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.xml" ContentType="application/vnd.openxmlformats-officedocument.drawing+xml"/>
  <Override PartName="/xl/charts/chart17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Welch\Dropbox\DFN\Theory and test model\New test models\TestModelC_NoStressShadow_output\"/>
    </mc:Choice>
  </mc:AlternateContent>
  <xr:revisionPtr revIDLastSave="0" documentId="13_ncr:1_{7D18450E-1A9D-4A90-8BAC-1921755DA9EB}" xr6:coauthVersionLast="47" xr6:coauthVersionMax="47" xr10:uidLastSave="{00000000-0000-0000-0000-000000000000}"/>
  <bookViews>
    <workbookView xWindow="38280" yWindow="-120" windowWidth="38640" windowHeight="23640" xr2:uid="{00000000-000D-0000-FFFF-FFFF00000000}"/>
  </bookViews>
  <sheets>
    <sheet name="Implicit_Fracs" sheetId="90" r:id="rId1"/>
    <sheet name="Explicit_DFN" sheetId="9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199" i="91" l="1"/>
  <c r="AK199" i="91"/>
  <c r="AL198" i="91"/>
  <c r="AK198" i="91"/>
  <c r="AL197" i="91"/>
  <c r="AK197" i="91"/>
  <c r="AL196" i="91"/>
  <c r="AK196" i="91"/>
  <c r="AL195" i="91"/>
  <c r="AK195" i="91"/>
  <c r="AL194" i="91"/>
  <c r="AK194" i="91"/>
  <c r="AL193" i="91"/>
  <c r="AK193" i="91"/>
  <c r="AL192" i="91"/>
  <c r="AK192" i="91"/>
  <c r="AL191" i="91"/>
  <c r="AK191" i="91"/>
  <c r="AL190" i="91"/>
  <c r="AK190" i="91"/>
  <c r="AL189" i="91"/>
  <c r="AK189" i="91"/>
  <c r="AL188" i="91"/>
  <c r="AK188" i="91"/>
  <c r="AL187" i="91"/>
  <c r="AK187" i="91"/>
  <c r="AL186" i="91"/>
  <c r="AK186" i="91"/>
  <c r="AL185" i="91"/>
  <c r="AK185" i="91"/>
  <c r="AL184" i="91"/>
  <c r="AK184" i="91"/>
  <c r="AL183" i="91"/>
  <c r="AK183" i="91"/>
  <c r="AL182" i="91"/>
  <c r="AK182" i="91"/>
  <c r="AL181" i="91"/>
  <c r="AK181" i="91"/>
  <c r="AL180" i="91"/>
  <c r="AK180" i="91"/>
  <c r="AL179" i="91"/>
  <c r="AK179" i="91"/>
  <c r="AL178" i="91"/>
  <c r="AK178" i="91"/>
  <c r="AL177" i="91"/>
  <c r="AK177" i="91"/>
  <c r="AL176" i="91"/>
  <c r="AK176" i="91"/>
  <c r="AL175" i="91"/>
  <c r="AK175" i="91"/>
  <c r="AL174" i="91"/>
  <c r="AK174" i="91"/>
  <c r="AL173" i="91"/>
  <c r="AK173" i="91"/>
  <c r="AL172" i="91"/>
  <c r="AK172" i="91"/>
  <c r="AL171" i="91"/>
  <c r="AK171" i="91"/>
  <c r="AL170" i="91"/>
  <c r="AK170" i="91"/>
  <c r="AL169" i="91"/>
  <c r="AK169" i="91"/>
  <c r="AL168" i="91"/>
  <c r="AK168" i="91"/>
  <c r="AL167" i="91"/>
  <c r="AK167" i="91"/>
  <c r="AL166" i="91"/>
  <c r="AK166" i="91"/>
  <c r="AL165" i="91"/>
  <c r="AK165" i="91"/>
  <c r="AL164" i="91"/>
  <c r="AK164" i="91"/>
  <c r="AL163" i="91"/>
  <c r="AK163" i="91"/>
  <c r="AL162" i="91"/>
  <c r="AK162" i="91"/>
  <c r="AL161" i="91"/>
  <c r="AK161" i="91"/>
  <c r="AL160" i="91"/>
  <c r="AK160" i="91"/>
  <c r="AL159" i="91"/>
  <c r="AK159" i="91"/>
  <c r="AL158" i="91"/>
  <c r="AK158" i="91"/>
  <c r="AL157" i="91"/>
  <c r="AK157" i="91"/>
  <c r="AL156" i="91"/>
  <c r="AK156" i="91"/>
  <c r="AL155" i="91"/>
  <c r="AK155" i="91"/>
  <c r="AL154" i="91"/>
  <c r="AK154" i="91"/>
  <c r="AL153" i="91"/>
  <c r="AK153" i="91"/>
  <c r="AL152" i="91"/>
  <c r="AK152" i="91"/>
  <c r="AL151" i="91"/>
  <c r="AK151" i="91"/>
  <c r="AL150" i="91"/>
  <c r="AK150" i="91"/>
  <c r="AL149" i="91"/>
  <c r="AK149" i="91"/>
  <c r="AL148" i="91"/>
  <c r="AK148" i="91"/>
  <c r="AL147" i="91"/>
  <c r="AK147" i="91"/>
  <c r="AL146" i="91"/>
  <c r="AK146" i="91"/>
  <c r="AL145" i="91"/>
  <c r="AK145" i="91"/>
  <c r="AL144" i="91"/>
  <c r="AK144" i="91"/>
  <c r="AL143" i="91"/>
  <c r="AK143" i="91"/>
  <c r="AL142" i="91"/>
  <c r="AK142" i="91"/>
  <c r="AL141" i="91"/>
  <c r="AK141" i="91"/>
  <c r="AL140" i="91"/>
  <c r="AK140" i="91"/>
  <c r="AL139" i="91"/>
  <c r="AK139" i="91"/>
  <c r="AL138" i="91"/>
  <c r="AK138" i="91"/>
  <c r="AL137" i="91"/>
  <c r="AK137" i="91"/>
  <c r="AL136" i="91"/>
  <c r="AK136" i="91"/>
  <c r="AL135" i="91"/>
  <c r="AK135" i="91"/>
  <c r="AL134" i="91"/>
  <c r="AK134" i="91"/>
  <c r="AL133" i="91"/>
  <c r="AK133" i="91"/>
  <c r="AL132" i="91"/>
  <c r="AK132" i="91"/>
  <c r="AL131" i="91"/>
  <c r="AK131" i="91"/>
  <c r="AL130" i="91"/>
  <c r="AK130" i="91"/>
  <c r="AL129" i="91"/>
  <c r="AK129" i="91"/>
  <c r="AL128" i="91"/>
  <c r="AK128" i="91"/>
  <c r="AL127" i="91"/>
  <c r="AK127" i="91"/>
  <c r="AL126" i="91"/>
  <c r="AK126" i="91"/>
  <c r="AL125" i="91"/>
  <c r="AK125" i="91"/>
  <c r="AL124" i="91"/>
  <c r="AK124" i="91"/>
  <c r="AL123" i="91"/>
  <c r="AK123" i="91"/>
  <c r="AL122" i="91"/>
  <c r="AK122" i="91"/>
  <c r="AL121" i="91"/>
  <c r="AK121" i="91"/>
  <c r="AL120" i="91"/>
  <c r="AK120" i="91"/>
  <c r="AL119" i="91"/>
  <c r="AK119" i="91"/>
  <c r="AL118" i="91"/>
  <c r="AK118" i="91"/>
  <c r="AL117" i="91"/>
  <c r="AK117" i="91"/>
  <c r="AL116" i="91"/>
  <c r="AK116" i="91"/>
  <c r="AL115" i="91"/>
  <c r="AK115" i="91"/>
  <c r="AL114" i="91"/>
  <c r="AK114" i="91"/>
  <c r="AL113" i="91"/>
  <c r="AK113" i="91"/>
  <c r="AL112" i="91"/>
  <c r="AK112" i="91"/>
  <c r="AL111" i="91"/>
  <c r="AK111" i="91"/>
  <c r="AL110" i="91"/>
  <c r="AK110" i="91"/>
  <c r="AL109" i="91"/>
  <c r="AK109" i="91"/>
  <c r="AL108" i="91"/>
  <c r="AK108" i="91"/>
  <c r="AL107" i="91"/>
  <c r="AK107" i="91"/>
  <c r="AL106" i="91"/>
  <c r="AK106" i="91"/>
  <c r="AL105" i="91"/>
  <c r="AK105" i="91"/>
  <c r="AL104" i="91"/>
  <c r="AK104" i="91"/>
  <c r="AL103" i="91"/>
  <c r="AK103" i="91"/>
  <c r="AL102" i="91"/>
  <c r="AK102" i="91"/>
  <c r="AL101" i="91"/>
  <c r="AK101" i="91"/>
  <c r="AL100" i="91"/>
  <c r="AK100" i="91"/>
  <c r="AL99" i="91"/>
  <c r="AK99" i="91"/>
  <c r="AL98" i="91"/>
  <c r="AK98" i="91"/>
  <c r="AL97" i="91"/>
  <c r="AK97" i="91"/>
  <c r="AL96" i="91"/>
  <c r="AK96" i="91"/>
  <c r="AL95" i="91"/>
  <c r="AK95" i="91"/>
  <c r="AL94" i="91"/>
  <c r="AK94" i="91"/>
  <c r="AL93" i="91"/>
  <c r="AK93" i="91"/>
  <c r="AL92" i="91"/>
  <c r="AK92" i="91"/>
  <c r="AL91" i="91"/>
  <c r="AK91" i="91"/>
  <c r="AL90" i="91"/>
  <c r="AK90" i="91"/>
  <c r="AL89" i="91"/>
  <c r="AK89" i="91"/>
  <c r="AL88" i="91"/>
  <c r="AK88" i="91"/>
  <c r="AL87" i="91"/>
  <c r="AK87" i="91"/>
  <c r="AL86" i="91"/>
  <c r="AK86" i="91"/>
  <c r="AL85" i="91"/>
  <c r="AK85" i="91"/>
  <c r="AL84" i="91"/>
  <c r="AK84" i="91"/>
  <c r="AL83" i="91"/>
  <c r="AK83" i="91"/>
  <c r="AL82" i="91"/>
  <c r="AK82" i="91"/>
  <c r="AL81" i="91"/>
  <c r="AK81" i="91"/>
  <c r="AL80" i="91"/>
  <c r="AK80" i="91"/>
  <c r="AL79" i="91"/>
  <c r="AK79" i="91"/>
  <c r="AL78" i="91"/>
  <c r="AK78" i="91"/>
  <c r="AL77" i="91"/>
  <c r="AK77" i="91"/>
  <c r="AL76" i="91"/>
  <c r="AK76" i="91"/>
  <c r="AL75" i="91"/>
  <c r="AK75" i="91"/>
  <c r="AL74" i="91"/>
  <c r="AK74" i="91"/>
  <c r="AL73" i="91"/>
  <c r="AK73" i="91"/>
  <c r="AL72" i="91"/>
  <c r="AK72" i="91"/>
  <c r="AL71" i="91"/>
  <c r="AK71" i="91"/>
  <c r="AL70" i="91"/>
  <c r="AK70" i="91"/>
  <c r="AL69" i="91"/>
  <c r="AK69" i="91"/>
  <c r="AL68" i="91"/>
  <c r="AK68" i="91"/>
  <c r="AL67" i="91"/>
  <c r="AK67" i="91"/>
  <c r="AL66" i="91"/>
  <c r="AK66" i="91"/>
  <c r="AL65" i="91"/>
  <c r="AK65" i="91"/>
  <c r="AL64" i="91"/>
  <c r="AK64" i="91"/>
  <c r="AL63" i="91"/>
  <c r="AK63" i="91"/>
  <c r="AL62" i="91"/>
  <c r="AK62" i="91"/>
  <c r="AL61" i="91"/>
  <c r="AK61" i="91"/>
  <c r="AL60" i="91"/>
  <c r="AK60" i="91"/>
  <c r="AL59" i="91"/>
  <c r="AK59" i="91"/>
  <c r="AL58" i="91"/>
  <c r="AK58" i="91"/>
  <c r="AL57" i="91"/>
  <c r="AK57" i="91"/>
  <c r="AL56" i="91"/>
  <c r="AK56" i="91"/>
  <c r="AL55" i="91"/>
  <c r="AK55" i="91"/>
  <c r="AL54" i="91"/>
  <c r="AK54" i="91"/>
  <c r="AL53" i="91"/>
  <c r="AK53" i="91"/>
  <c r="AL52" i="91"/>
  <c r="AK52" i="91"/>
  <c r="AL51" i="91"/>
  <c r="AK51" i="91"/>
  <c r="AL50" i="91"/>
  <c r="AK50" i="91"/>
  <c r="AL49" i="91"/>
  <c r="AK49" i="91"/>
  <c r="AL48" i="91"/>
  <c r="AK48" i="91"/>
  <c r="AL47" i="91"/>
  <c r="AK47" i="91"/>
  <c r="AL46" i="91"/>
  <c r="AK46" i="91"/>
  <c r="AL45" i="91"/>
  <c r="AK45" i="91"/>
  <c r="AL44" i="91"/>
  <c r="AK44" i="91"/>
  <c r="AL43" i="91"/>
  <c r="AK43" i="91"/>
  <c r="AL42" i="91"/>
  <c r="AK42" i="91"/>
  <c r="AL41" i="91"/>
  <c r="AK41" i="91"/>
  <c r="AL40" i="91"/>
  <c r="AK40" i="91"/>
  <c r="AL39" i="91"/>
  <c r="AK39" i="91"/>
  <c r="AL38" i="91"/>
  <c r="AK38" i="91"/>
  <c r="AL37" i="91"/>
  <c r="AK37" i="91"/>
  <c r="AL36" i="91"/>
  <c r="AK36" i="91"/>
  <c r="AL35" i="91"/>
  <c r="AK35" i="91"/>
  <c r="AL34" i="91"/>
  <c r="AK34" i="91"/>
  <c r="AL33" i="91"/>
  <c r="AK33" i="91"/>
  <c r="AL32" i="91"/>
  <c r="AK32" i="91"/>
  <c r="AL31" i="91"/>
  <c r="AK31" i="91"/>
  <c r="AL30" i="91"/>
  <c r="AK30" i="91"/>
  <c r="AL29" i="91"/>
  <c r="AK29" i="91"/>
  <c r="AL28" i="91"/>
  <c r="AK28" i="91"/>
  <c r="AL27" i="91"/>
  <c r="AK27" i="91"/>
  <c r="AL26" i="91"/>
  <c r="AK26" i="91"/>
  <c r="AL25" i="91"/>
  <c r="AK25" i="91"/>
  <c r="AL24" i="91"/>
  <c r="AK24" i="91"/>
  <c r="AL23" i="91"/>
  <c r="AK23" i="91"/>
  <c r="AL22" i="91"/>
  <c r="AK22" i="91"/>
  <c r="AL21" i="91"/>
  <c r="AK21" i="91"/>
  <c r="AL20" i="91"/>
  <c r="AK20" i="91"/>
  <c r="AL19" i="91"/>
  <c r="AK19" i="91"/>
  <c r="AL18" i="91"/>
  <c r="AK18" i="91"/>
  <c r="AL17" i="91"/>
  <c r="AK17" i="91"/>
  <c r="AL16" i="91"/>
  <c r="AK16" i="91"/>
  <c r="AL15" i="91"/>
  <c r="AK15" i="91"/>
  <c r="AL14" i="91"/>
  <c r="AK14" i="91"/>
  <c r="AL13" i="91"/>
  <c r="AK13" i="91"/>
  <c r="AL12" i="91"/>
  <c r="AK12" i="91"/>
  <c r="AL11" i="91"/>
  <c r="AK11" i="91"/>
  <c r="AL10" i="91"/>
  <c r="AK10" i="91"/>
  <c r="AL9" i="91"/>
  <c r="AK9" i="91"/>
  <c r="AL8" i="91"/>
  <c r="AK8" i="91"/>
  <c r="AL7" i="91"/>
  <c r="AK7" i="91"/>
  <c r="AL6" i="91"/>
  <c r="AK6" i="91"/>
  <c r="AL5" i="91"/>
  <c r="AK5" i="91"/>
  <c r="AL4" i="91"/>
  <c r="AK4" i="91"/>
  <c r="AL3" i="91"/>
  <c r="AK3" i="91"/>
  <c r="AL2" i="91"/>
  <c r="AM2" i="91" s="1"/>
  <c r="AM3" i="91" s="1"/>
  <c r="AM4" i="91" s="1"/>
  <c r="AM5" i="91" s="1"/>
  <c r="AM6" i="91" s="1"/>
  <c r="AM7" i="91" s="1"/>
  <c r="AM8" i="91" s="1"/>
  <c r="AM9" i="91" s="1"/>
  <c r="AM10" i="91" s="1"/>
  <c r="AM11" i="91" s="1"/>
  <c r="AM12" i="91" s="1"/>
  <c r="AM13" i="91" s="1"/>
  <c r="AM14" i="91" s="1"/>
  <c r="AM15" i="91" s="1"/>
  <c r="AM16" i="91" s="1"/>
  <c r="AM17" i="91" s="1"/>
  <c r="AM18" i="91" s="1"/>
  <c r="AM19" i="91" s="1"/>
  <c r="AM20" i="91" s="1"/>
  <c r="AM21" i="91" s="1"/>
  <c r="AM22" i="91" s="1"/>
  <c r="AM23" i="91" s="1"/>
  <c r="AM24" i="91" s="1"/>
  <c r="AM25" i="91" s="1"/>
  <c r="AM26" i="91" s="1"/>
  <c r="AM27" i="91" s="1"/>
  <c r="AM28" i="91" s="1"/>
  <c r="AM29" i="91" s="1"/>
  <c r="AM30" i="91" s="1"/>
  <c r="AM31" i="91" s="1"/>
  <c r="AM32" i="91" s="1"/>
  <c r="AM33" i="91" s="1"/>
  <c r="AM34" i="91" s="1"/>
  <c r="AM35" i="91" s="1"/>
  <c r="AM36" i="91" s="1"/>
  <c r="AM37" i="91" s="1"/>
  <c r="AM38" i="91" s="1"/>
  <c r="AM39" i="91" s="1"/>
  <c r="AM40" i="91" s="1"/>
  <c r="AM41" i="91" s="1"/>
  <c r="AM42" i="91" s="1"/>
  <c r="AM43" i="91" s="1"/>
  <c r="AM44" i="91" s="1"/>
  <c r="AM45" i="91" s="1"/>
  <c r="AM46" i="91" s="1"/>
  <c r="AM47" i="91" s="1"/>
  <c r="AM48" i="91" s="1"/>
  <c r="AM49" i="91" s="1"/>
  <c r="AM50" i="91" s="1"/>
  <c r="AM51" i="91" s="1"/>
  <c r="AM52" i="91" s="1"/>
  <c r="AM53" i="91" s="1"/>
  <c r="AM54" i="91" s="1"/>
  <c r="AM55" i="91" s="1"/>
  <c r="AM56" i="91" s="1"/>
  <c r="AM57" i="91" s="1"/>
  <c r="AM58" i="91" s="1"/>
  <c r="AM59" i="91" s="1"/>
  <c r="AM60" i="91" s="1"/>
  <c r="AM61" i="91" s="1"/>
  <c r="AM62" i="91" s="1"/>
  <c r="AM63" i="91" s="1"/>
  <c r="AM64" i="91" s="1"/>
  <c r="AM65" i="91" s="1"/>
  <c r="AM66" i="91" s="1"/>
  <c r="AM67" i="91" s="1"/>
  <c r="AM68" i="91" s="1"/>
  <c r="AM69" i="91" s="1"/>
  <c r="AM70" i="91" s="1"/>
  <c r="AM71" i="91" s="1"/>
  <c r="AM72" i="91" s="1"/>
  <c r="AM73" i="91" s="1"/>
  <c r="AM74" i="91" s="1"/>
  <c r="AM75" i="91" s="1"/>
  <c r="AM76" i="91" s="1"/>
  <c r="AM77" i="91" s="1"/>
  <c r="AM78" i="91" s="1"/>
  <c r="AM79" i="91" s="1"/>
  <c r="AM80" i="91" s="1"/>
  <c r="AM81" i="91" s="1"/>
  <c r="AM82" i="91" s="1"/>
  <c r="AM83" i="91" s="1"/>
  <c r="AM84" i="91" s="1"/>
  <c r="AM85" i="91" s="1"/>
  <c r="AM86" i="91" s="1"/>
  <c r="AM87" i="91" s="1"/>
  <c r="AM88" i="91" s="1"/>
  <c r="AM89" i="91" s="1"/>
  <c r="AM90" i="91" s="1"/>
  <c r="AM91" i="91" s="1"/>
  <c r="AM92" i="91" s="1"/>
  <c r="AM93" i="91" s="1"/>
  <c r="AM94" i="91" s="1"/>
  <c r="AM95" i="91" s="1"/>
  <c r="AM96" i="91" s="1"/>
  <c r="AM97" i="91" s="1"/>
  <c r="AM98" i="91" s="1"/>
  <c r="AM99" i="91" s="1"/>
  <c r="AM100" i="91" s="1"/>
  <c r="AM101" i="91" s="1"/>
  <c r="AM102" i="91" s="1"/>
  <c r="AM103" i="91" s="1"/>
  <c r="AM104" i="91" s="1"/>
  <c r="AM105" i="91" s="1"/>
  <c r="AM106" i="91" s="1"/>
  <c r="AM107" i="91" s="1"/>
  <c r="AM108" i="91" s="1"/>
  <c r="AM109" i="91" s="1"/>
  <c r="AM110" i="91" s="1"/>
  <c r="AM111" i="91" s="1"/>
  <c r="AM112" i="91" s="1"/>
  <c r="AM113" i="91" s="1"/>
  <c r="AM114" i="91" s="1"/>
  <c r="AM115" i="91" s="1"/>
  <c r="AM116" i="91" s="1"/>
  <c r="AM117" i="91" s="1"/>
  <c r="AM118" i="91" s="1"/>
  <c r="AM119" i="91" s="1"/>
  <c r="AM120" i="91" s="1"/>
  <c r="AM121" i="91" s="1"/>
  <c r="AM122" i="91" s="1"/>
  <c r="AM123" i="91" s="1"/>
  <c r="AM124" i="91" s="1"/>
  <c r="AM125" i="91" s="1"/>
  <c r="AM126" i="91" s="1"/>
  <c r="AM127" i="91" s="1"/>
  <c r="AM128" i="91" s="1"/>
  <c r="AM129" i="91" s="1"/>
  <c r="AM130" i="91" s="1"/>
  <c r="AM131" i="91" s="1"/>
  <c r="AM132" i="91" s="1"/>
  <c r="AM133" i="91" s="1"/>
  <c r="AM134" i="91" s="1"/>
  <c r="AM135" i="91" s="1"/>
  <c r="AM136" i="91" s="1"/>
  <c r="AM137" i="91" s="1"/>
  <c r="AM138" i="91" s="1"/>
  <c r="AM139" i="91" s="1"/>
  <c r="AM140" i="91" s="1"/>
  <c r="AM141" i="91" s="1"/>
  <c r="AM142" i="91" s="1"/>
  <c r="AM143" i="91" s="1"/>
  <c r="AM144" i="91" s="1"/>
  <c r="AM145" i="91" s="1"/>
  <c r="AM146" i="91" s="1"/>
  <c r="AM147" i="91" s="1"/>
  <c r="AM148" i="91" s="1"/>
  <c r="AM149" i="91" s="1"/>
  <c r="AM150" i="91" s="1"/>
  <c r="AM151" i="91" s="1"/>
  <c r="AM152" i="91" s="1"/>
  <c r="AM153" i="91" s="1"/>
  <c r="AM154" i="91" s="1"/>
  <c r="AM155" i="91" s="1"/>
  <c r="AM156" i="91" s="1"/>
  <c r="AM157" i="91" s="1"/>
  <c r="AM158" i="91" s="1"/>
  <c r="AM159" i="91" s="1"/>
  <c r="AM160" i="91" s="1"/>
  <c r="AM161" i="91" s="1"/>
  <c r="AM162" i="91" s="1"/>
  <c r="AM163" i="91" s="1"/>
  <c r="AM164" i="91" s="1"/>
  <c r="AM165" i="91" s="1"/>
  <c r="AM166" i="91" s="1"/>
  <c r="AM167" i="91" s="1"/>
  <c r="AM168" i="91" s="1"/>
  <c r="AM169" i="91" s="1"/>
  <c r="AM170" i="91" s="1"/>
  <c r="AM171" i="91" s="1"/>
  <c r="AM172" i="91" s="1"/>
  <c r="AM173" i="91" s="1"/>
  <c r="AM174" i="91" s="1"/>
  <c r="AM175" i="91" s="1"/>
  <c r="AM176" i="91" s="1"/>
  <c r="AM177" i="91" s="1"/>
  <c r="AM178" i="91" s="1"/>
  <c r="AM179" i="91" s="1"/>
  <c r="AM180" i="91" s="1"/>
  <c r="AM181" i="91" s="1"/>
  <c r="AM182" i="91" s="1"/>
  <c r="AM183" i="91" s="1"/>
  <c r="AM184" i="91" s="1"/>
  <c r="AM185" i="91" s="1"/>
  <c r="AM186" i="91" s="1"/>
  <c r="AM187" i="91" s="1"/>
  <c r="AM188" i="91" s="1"/>
  <c r="AM189" i="91" s="1"/>
  <c r="AM190" i="91" s="1"/>
  <c r="AM191" i="91" s="1"/>
  <c r="AM192" i="91" s="1"/>
  <c r="AM193" i="91" s="1"/>
  <c r="AM194" i="91" s="1"/>
  <c r="AM195" i="91" s="1"/>
  <c r="AM196" i="91" s="1"/>
  <c r="AM197" i="91" s="1"/>
  <c r="AM198" i="91" s="1"/>
  <c r="AM199" i="91" s="1"/>
  <c r="AK2" i="91"/>
  <c r="CH1" i="90"/>
  <c r="CD1" i="90"/>
  <c r="BZ1" i="90"/>
  <c r="BV1" i="90"/>
  <c r="A1073" i="90"/>
  <c r="A1062" i="90"/>
  <c r="C1062" i="90" l="1"/>
  <c r="D1062" i="90"/>
  <c r="E1062" i="90"/>
  <c r="F1062" i="90"/>
  <c r="G1062" i="90"/>
  <c r="H1062" i="90"/>
  <c r="I1062" i="90"/>
  <c r="J1062" i="90"/>
  <c r="K1062" i="90"/>
  <c r="L1062" i="90"/>
  <c r="M1062" i="90"/>
  <c r="N1062" i="90"/>
  <c r="O1062" i="90"/>
  <c r="P1062" i="90"/>
  <c r="Q1062" i="90"/>
  <c r="R1062" i="90"/>
  <c r="S1062" i="90"/>
  <c r="T1062" i="90"/>
  <c r="U1062" i="90"/>
  <c r="V1062" i="90"/>
  <c r="C1073" i="90"/>
  <c r="D1073" i="90"/>
  <c r="E1073" i="90"/>
  <c r="F1073" i="90"/>
  <c r="G1073" i="90"/>
  <c r="H1073" i="90"/>
  <c r="I1073" i="90"/>
  <c r="J1073" i="90"/>
  <c r="K1073" i="90"/>
  <c r="L1073" i="90"/>
  <c r="M1073" i="90"/>
  <c r="N1073" i="90"/>
  <c r="O1073" i="90"/>
  <c r="P1073" i="90"/>
  <c r="Q1073" i="90"/>
  <c r="R1073" i="90"/>
  <c r="S1073" i="90"/>
  <c r="T1073" i="90"/>
  <c r="U1073" i="90"/>
  <c r="V1073" i="90"/>
  <c r="B1073" i="90"/>
  <c r="B1062" i="90"/>
  <c r="BV81" i="90" l="1"/>
  <c r="BW81" i="90"/>
  <c r="BX81" i="90"/>
  <c r="BY81" i="90"/>
  <c r="BZ81" i="90"/>
  <c r="CA81" i="90"/>
  <c r="CB81" i="90"/>
  <c r="CC81" i="90"/>
  <c r="CD81" i="90"/>
  <c r="CE81" i="90"/>
  <c r="CF81" i="90"/>
  <c r="CG81" i="90"/>
  <c r="CH81" i="90"/>
  <c r="CI81" i="90"/>
  <c r="CJ81" i="90"/>
  <c r="CK81" i="90"/>
  <c r="BV82" i="90"/>
  <c r="BW82" i="90"/>
  <c r="BX82" i="90"/>
  <c r="BY82" i="90"/>
  <c r="BZ82" i="90"/>
  <c r="CA82" i="90"/>
  <c r="CB82" i="90"/>
  <c r="CC82" i="90"/>
  <c r="CD82" i="90"/>
  <c r="CE82" i="90"/>
  <c r="CF82" i="90"/>
  <c r="CG82" i="90"/>
  <c r="CH82" i="90"/>
  <c r="CI82" i="90"/>
  <c r="CJ82" i="90"/>
  <c r="CK82" i="90"/>
  <c r="BV83" i="90"/>
  <c r="BW83" i="90"/>
  <c r="BX83" i="90"/>
  <c r="BY83" i="90"/>
  <c r="BZ83" i="90"/>
  <c r="CA83" i="90"/>
  <c r="CB83" i="90"/>
  <c r="CC83" i="90"/>
  <c r="CD83" i="90"/>
  <c r="CE83" i="90"/>
  <c r="CF83" i="90"/>
  <c r="CG83" i="90"/>
  <c r="CH83" i="90"/>
  <c r="CI83" i="90"/>
  <c r="CJ83" i="90"/>
  <c r="CK83" i="90"/>
  <c r="BV84" i="90"/>
  <c r="BW84" i="90"/>
  <c r="BX84" i="90"/>
  <c r="BY84" i="90"/>
  <c r="BZ84" i="90"/>
  <c r="CA84" i="90"/>
  <c r="CB84" i="90"/>
  <c r="CC84" i="90"/>
  <c r="CD84" i="90"/>
  <c r="CE84" i="90"/>
  <c r="CF84" i="90"/>
  <c r="CG84" i="90"/>
  <c r="CH84" i="90"/>
  <c r="CI84" i="90"/>
  <c r="CJ84" i="90"/>
  <c r="CK84" i="90"/>
  <c r="BV85" i="90"/>
  <c r="BW85" i="90"/>
  <c r="BX85" i="90"/>
  <c r="BY85" i="90"/>
  <c r="BZ85" i="90"/>
  <c r="CA85" i="90"/>
  <c r="CB85" i="90"/>
  <c r="CC85" i="90"/>
  <c r="CD85" i="90"/>
  <c r="CE85" i="90"/>
  <c r="CF85" i="90"/>
  <c r="CG85" i="90"/>
  <c r="CH85" i="90"/>
  <c r="CI85" i="90"/>
  <c r="CJ85" i="90"/>
  <c r="CK85" i="90"/>
  <c r="BV86" i="90"/>
  <c r="BW86" i="90"/>
  <c r="BX86" i="90"/>
  <c r="BY86" i="90"/>
  <c r="BZ86" i="90"/>
  <c r="CA86" i="90"/>
  <c r="CB86" i="90"/>
  <c r="CC86" i="90"/>
  <c r="CD86" i="90"/>
  <c r="CE86" i="90"/>
  <c r="CF86" i="90"/>
  <c r="CG86" i="90"/>
  <c r="CH86" i="90"/>
  <c r="CI86" i="90"/>
  <c r="CJ86" i="90"/>
  <c r="CK86" i="90"/>
  <c r="BV87" i="90"/>
  <c r="BW87" i="90"/>
  <c r="BX87" i="90"/>
  <c r="BY87" i="90"/>
  <c r="BZ87" i="90"/>
  <c r="CA87" i="90"/>
  <c r="CB87" i="90"/>
  <c r="CC87" i="90"/>
  <c r="CD87" i="90"/>
  <c r="CE87" i="90"/>
  <c r="CF87" i="90"/>
  <c r="CG87" i="90"/>
  <c r="CH87" i="90"/>
  <c r="CI87" i="90"/>
  <c r="CJ87" i="90"/>
  <c r="CK87" i="90"/>
  <c r="BV88" i="90"/>
  <c r="BW88" i="90"/>
  <c r="BX88" i="90"/>
  <c r="BY88" i="90"/>
  <c r="BZ88" i="90"/>
  <c r="CA88" i="90"/>
  <c r="CB88" i="90"/>
  <c r="CC88" i="90"/>
  <c r="CD88" i="90"/>
  <c r="CE88" i="90"/>
  <c r="CF88" i="90"/>
  <c r="CG88" i="90"/>
  <c r="CH88" i="90"/>
  <c r="CI88" i="90"/>
  <c r="CJ88" i="90"/>
  <c r="CK88" i="90"/>
  <c r="BV89" i="90"/>
  <c r="BW89" i="90"/>
  <c r="BX89" i="90"/>
  <c r="BY89" i="90"/>
  <c r="BZ89" i="90"/>
  <c r="CA89" i="90"/>
  <c r="CB89" i="90"/>
  <c r="CC89" i="90"/>
  <c r="CD89" i="90"/>
  <c r="CE89" i="90"/>
  <c r="CF89" i="90"/>
  <c r="CG89" i="90"/>
  <c r="CH89" i="90"/>
  <c r="CI89" i="90"/>
  <c r="CJ89" i="90"/>
  <c r="CK89" i="90"/>
  <c r="BV90" i="90"/>
  <c r="BW90" i="90"/>
  <c r="BX90" i="90"/>
  <c r="BY90" i="90"/>
  <c r="BZ90" i="90"/>
  <c r="CA90" i="90"/>
  <c r="CB90" i="90"/>
  <c r="CC90" i="90"/>
  <c r="CD90" i="90"/>
  <c r="CE90" i="90"/>
  <c r="CF90" i="90"/>
  <c r="CG90" i="90"/>
  <c r="CH90" i="90"/>
  <c r="CI90" i="90"/>
  <c r="CJ90" i="90"/>
  <c r="CK90" i="90"/>
  <c r="BV91" i="90"/>
  <c r="BW91" i="90"/>
  <c r="BX91" i="90"/>
  <c r="BY91" i="90"/>
  <c r="BZ91" i="90"/>
  <c r="CA91" i="90"/>
  <c r="CB91" i="90"/>
  <c r="CC91" i="90"/>
  <c r="CD91" i="90"/>
  <c r="CE91" i="90"/>
  <c r="CF91" i="90"/>
  <c r="CG91" i="90"/>
  <c r="CH91" i="90"/>
  <c r="CI91" i="90"/>
  <c r="CJ91" i="90"/>
  <c r="CK91" i="90"/>
  <c r="BV92" i="90"/>
  <c r="BW92" i="90"/>
  <c r="BX92" i="90"/>
  <c r="BY92" i="90"/>
  <c r="BZ92" i="90"/>
  <c r="CA92" i="90"/>
  <c r="CB92" i="90"/>
  <c r="CC92" i="90"/>
  <c r="CD92" i="90"/>
  <c r="CE92" i="90"/>
  <c r="CF92" i="90"/>
  <c r="CG92" i="90"/>
  <c r="CH92" i="90"/>
  <c r="CI92" i="90"/>
  <c r="CJ92" i="90"/>
  <c r="CK92" i="90"/>
  <c r="BV93" i="90"/>
  <c r="BW93" i="90"/>
  <c r="BX93" i="90"/>
  <c r="BY93" i="90"/>
  <c r="BZ93" i="90"/>
  <c r="CA93" i="90"/>
  <c r="CB93" i="90"/>
  <c r="CC93" i="90"/>
  <c r="CD93" i="90"/>
  <c r="CE93" i="90"/>
  <c r="CF93" i="90"/>
  <c r="CG93" i="90"/>
  <c r="CH93" i="90"/>
  <c r="CI93" i="90"/>
  <c r="CJ93" i="90"/>
  <c r="CK93" i="90"/>
  <c r="BV94" i="90"/>
  <c r="BW94" i="90"/>
  <c r="BX94" i="90"/>
  <c r="BY94" i="90"/>
  <c r="BZ94" i="90"/>
  <c r="CA94" i="90"/>
  <c r="CB94" i="90"/>
  <c r="CC94" i="90"/>
  <c r="CD94" i="90"/>
  <c r="CE94" i="90"/>
  <c r="CF94" i="90"/>
  <c r="CG94" i="90"/>
  <c r="CH94" i="90"/>
  <c r="CI94" i="90"/>
  <c r="CJ94" i="90"/>
  <c r="CK94" i="90"/>
  <c r="BV95" i="90"/>
  <c r="BW95" i="90"/>
  <c r="BX95" i="90"/>
  <c r="BY95" i="90"/>
  <c r="BZ95" i="90"/>
  <c r="CA95" i="90"/>
  <c r="CB95" i="90"/>
  <c r="CC95" i="90"/>
  <c r="CD95" i="90"/>
  <c r="CE95" i="90"/>
  <c r="CF95" i="90"/>
  <c r="CG95" i="90"/>
  <c r="CH95" i="90"/>
  <c r="CI95" i="90"/>
  <c r="CJ95" i="90"/>
  <c r="CK95" i="90"/>
  <c r="BV96" i="90"/>
  <c r="BW96" i="90"/>
  <c r="BX96" i="90"/>
  <c r="BY96" i="90"/>
  <c r="BZ96" i="90"/>
  <c r="CA96" i="90"/>
  <c r="CB96" i="90"/>
  <c r="CC96" i="90"/>
  <c r="CD96" i="90"/>
  <c r="CE96" i="90"/>
  <c r="CF96" i="90"/>
  <c r="CG96" i="90"/>
  <c r="CH96" i="90"/>
  <c r="CI96" i="90"/>
  <c r="CJ96" i="90"/>
  <c r="CK96" i="90"/>
  <c r="BV97" i="90"/>
  <c r="BW97" i="90"/>
  <c r="BX97" i="90"/>
  <c r="BY97" i="90"/>
  <c r="BZ97" i="90"/>
  <c r="CA97" i="90"/>
  <c r="CB97" i="90"/>
  <c r="CC97" i="90"/>
  <c r="CD97" i="90"/>
  <c r="CE97" i="90"/>
  <c r="CF97" i="90"/>
  <c r="CG97" i="90"/>
  <c r="CH97" i="90"/>
  <c r="CI97" i="90"/>
  <c r="CJ97" i="90"/>
  <c r="CK97" i="90"/>
  <c r="BV98" i="90"/>
  <c r="BW98" i="90"/>
  <c r="BX98" i="90"/>
  <c r="BY98" i="90"/>
  <c r="BZ98" i="90"/>
  <c r="CA98" i="90"/>
  <c r="CB98" i="90"/>
  <c r="CC98" i="90"/>
  <c r="CD98" i="90"/>
  <c r="CE98" i="90"/>
  <c r="CF98" i="90"/>
  <c r="CG98" i="90"/>
  <c r="CH98" i="90"/>
  <c r="CI98" i="90"/>
  <c r="CJ98" i="90"/>
  <c r="CK98" i="90"/>
  <c r="BV99" i="90"/>
  <c r="BW99" i="90"/>
  <c r="BX99" i="90"/>
  <c r="BY99" i="90"/>
  <c r="BZ99" i="90"/>
  <c r="CA99" i="90"/>
  <c r="CB99" i="90"/>
  <c r="CC99" i="90"/>
  <c r="CD99" i="90"/>
  <c r="CE99" i="90"/>
  <c r="CF99" i="90"/>
  <c r="CG99" i="90"/>
  <c r="CH99" i="90"/>
  <c r="CI99" i="90"/>
  <c r="CJ99" i="90"/>
  <c r="CK99" i="90"/>
  <c r="BV100" i="90"/>
  <c r="BW100" i="90"/>
  <c r="BX100" i="90"/>
  <c r="BY100" i="90"/>
  <c r="BZ100" i="90"/>
  <c r="CA100" i="90"/>
  <c r="CB100" i="90"/>
  <c r="CC100" i="90"/>
  <c r="CD100" i="90"/>
  <c r="CE100" i="90"/>
  <c r="CF100" i="90"/>
  <c r="CG100" i="90"/>
  <c r="CH100" i="90"/>
  <c r="CI100" i="90"/>
  <c r="CJ100" i="90"/>
  <c r="CK100" i="90"/>
  <c r="BV101" i="90"/>
  <c r="BW101" i="90"/>
  <c r="BX101" i="90"/>
  <c r="BY101" i="90"/>
  <c r="BZ101" i="90"/>
  <c r="CA101" i="90"/>
  <c r="CB101" i="90"/>
  <c r="CC101" i="90"/>
  <c r="CD101" i="90"/>
  <c r="CE101" i="90"/>
  <c r="CF101" i="90"/>
  <c r="CG101" i="90"/>
  <c r="CH101" i="90"/>
  <c r="CI101" i="90"/>
  <c r="CJ101" i="90"/>
  <c r="CK101" i="90"/>
  <c r="BV102" i="90"/>
  <c r="BW102" i="90"/>
  <c r="BX102" i="90"/>
  <c r="BY102" i="90"/>
  <c r="BZ102" i="90"/>
  <c r="CA102" i="90"/>
  <c r="CB102" i="90"/>
  <c r="CC102" i="90"/>
  <c r="CD102" i="90"/>
  <c r="CE102" i="90"/>
  <c r="CF102" i="90"/>
  <c r="CG102" i="90"/>
  <c r="CH102" i="90"/>
  <c r="CI102" i="90"/>
  <c r="CJ102" i="90"/>
  <c r="CK102" i="90"/>
  <c r="BV103" i="90"/>
  <c r="BW103" i="90"/>
  <c r="BX103" i="90"/>
  <c r="BY103" i="90"/>
  <c r="BZ103" i="90"/>
  <c r="CA103" i="90"/>
  <c r="CB103" i="90"/>
  <c r="CC103" i="90"/>
  <c r="CD103" i="90"/>
  <c r="CE103" i="90"/>
  <c r="CF103" i="90"/>
  <c r="CG103" i="90"/>
  <c r="CH103" i="90"/>
  <c r="CI103" i="90"/>
  <c r="CJ103" i="90"/>
  <c r="CK103" i="90"/>
  <c r="BV104" i="90"/>
  <c r="BW104" i="90"/>
  <c r="BX104" i="90"/>
  <c r="BY104" i="90"/>
  <c r="BZ104" i="90"/>
  <c r="CA104" i="90"/>
  <c r="CB104" i="90"/>
  <c r="CC104" i="90"/>
  <c r="CD104" i="90"/>
  <c r="CE104" i="90"/>
  <c r="CF104" i="90"/>
  <c r="CG104" i="90"/>
  <c r="CH104" i="90"/>
  <c r="CI104" i="90"/>
  <c r="CJ104" i="90"/>
  <c r="CK104" i="90"/>
  <c r="BV105" i="90"/>
  <c r="BW105" i="90"/>
  <c r="BX105" i="90"/>
  <c r="BY105" i="90"/>
  <c r="BZ105" i="90"/>
  <c r="CA105" i="90"/>
  <c r="CB105" i="90"/>
  <c r="CC105" i="90"/>
  <c r="CD105" i="90"/>
  <c r="CE105" i="90"/>
  <c r="CF105" i="90"/>
  <c r="CG105" i="90"/>
  <c r="CH105" i="90"/>
  <c r="CI105" i="90"/>
  <c r="CJ105" i="90"/>
  <c r="CK105" i="90"/>
  <c r="BV106" i="90"/>
  <c r="BW106" i="90"/>
  <c r="BX106" i="90"/>
  <c r="BY106" i="90"/>
  <c r="BZ106" i="90"/>
  <c r="CA106" i="90"/>
  <c r="CB106" i="90"/>
  <c r="CC106" i="90"/>
  <c r="CD106" i="90"/>
  <c r="CE106" i="90"/>
  <c r="CF106" i="90"/>
  <c r="CG106" i="90"/>
  <c r="CH106" i="90"/>
  <c r="CI106" i="90"/>
  <c r="CJ106" i="90"/>
  <c r="CK106" i="90"/>
  <c r="BV107" i="90"/>
  <c r="BW107" i="90"/>
  <c r="BX107" i="90"/>
  <c r="BY107" i="90"/>
  <c r="BZ107" i="90"/>
  <c r="CA107" i="90"/>
  <c r="CB107" i="90"/>
  <c r="CC107" i="90"/>
  <c r="CD107" i="90"/>
  <c r="CE107" i="90"/>
  <c r="CF107" i="90"/>
  <c r="CG107" i="90"/>
  <c r="CH107" i="90"/>
  <c r="CI107" i="90"/>
  <c r="CJ107" i="90"/>
  <c r="CK107" i="90"/>
  <c r="BV108" i="90"/>
  <c r="BW108" i="90"/>
  <c r="BX108" i="90"/>
  <c r="BY108" i="90"/>
  <c r="BZ108" i="90"/>
  <c r="CA108" i="90"/>
  <c r="CB108" i="90"/>
  <c r="CC108" i="90"/>
  <c r="CD108" i="90"/>
  <c r="CE108" i="90"/>
  <c r="CF108" i="90"/>
  <c r="CG108" i="90"/>
  <c r="CH108" i="90"/>
  <c r="CI108" i="90"/>
  <c r="CJ108" i="90"/>
  <c r="CK108" i="90"/>
  <c r="BV109" i="90"/>
  <c r="BW109" i="90"/>
  <c r="BX109" i="90"/>
  <c r="BY109" i="90"/>
  <c r="BZ109" i="90"/>
  <c r="CA109" i="90"/>
  <c r="CB109" i="90"/>
  <c r="CC109" i="90"/>
  <c r="CD109" i="90"/>
  <c r="CE109" i="90"/>
  <c r="CF109" i="90"/>
  <c r="CG109" i="90"/>
  <c r="CH109" i="90"/>
  <c r="CI109" i="90"/>
  <c r="CJ109" i="90"/>
  <c r="CK109" i="90"/>
  <c r="BV110" i="90"/>
  <c r="BW110" i="90"/>
  <c r="BX110" i="90"/>
  <c r="BY110" i="90"/>
  <c r="BZ110" i="90"/>
  <c r="CA110" i="90"/>
  <c r="CB110" i="90"/>
  <c r="CC110" i="90"/>
  <c r="CD110" i="90"/>
  <c r="CE110" i="90"/>
  <c r="CF110" i="90"/>
  <c r="CG110" i="90"/>
  <c r="CH110" i="90"/>
  <c r="CI110" i="90"/>
  <c r="CJ110" i="90"/>
  <c r="CK110" i="90"/>
  <c r="AA17" i="91" l="1"/>
  <c r="AA9" i="91"/>
  <c r="V1077" i="90"/>
  <c r="U1077" i="90"/>
  <c r="T1077" i="90"/>
  <c r="S1077" i="90"/>
  <c r="R1077" i="90"/>
  <c r="Q1077" i="90"/>
  <c r="P1077" i="90"/>
  <c r="O1077" i="90"/>
  <c r="N1077" i="90"/>
  <c r="M1077" i="90"/>
  <c r="L1077" i="90"/>
  <c r="K1077" i="90"/>
  <c r="J1077" i="90"/>
  <c r="I1077" i="90"/>
  <c r="H1077" i="90"/>
  <c r="G1077" i="90"/>
  <c r="F1077" i="90"/>
  <c r="E1077" i="90"/>
  <c r="D1077" i="90"/>
  <c r="C1077" i="90"/>
  <c r="B1077" i="90"/>
  <c r="V1076" i="90"/>
  <c r="U1076" i="90"/>
  <c r="T1076" i="90"/>
  <c r="S1076" i="90"/>
  <c r="R1076" i="90"/>
  <c r="Q1076" i="90"/>
  <c r="P1076" i="90"/>
  <c r="O1076" i="90"/>
  <c r="N1076" i="90"/>
  <c r="M1076" i="90"/>
  <c r="L1076" i="90"/>
  <c r="K1076" i="90"/>
  <c r="J1076" i="90"/>
  <c r="I1076" i="90"/>
  <c r="H1076" i="90"/>
  <c r="G1076" i="90"/>
  <c r="F1076" i="90"/>
  <c r="E1076" i="90"/>
  <c r="D1076" i="90"/>
  <c r="C1076" i="90"/>
  <c r="B1076" i="90"/>
  <c r="V1075" i="90"/>
  <c r="U1075" i="90"/>
  <c r="T1075" i="90"/>
  <c r="S1075" i="90"/>
  <c r="R1075" i="90"/>
  <c r="Q1075" i="90"/>
  <c r="P1075" i="90"/>
  <c r="O1075" i="90"/>
  <c r="N1075" i="90"/>
  <c r="M1075" i="90"/>
  <c r="L1075" i="90"/>
  <c r="K1075" i="90"/>
  <c r="J1075" i="90"/>
  <c r="I1075" i="90"/>
  <c r="H1075" i="90"/>
  <c r="G1075" i="90"/>
  <c r="F1075" i="90"/>
  <c r="E1075" i="90"/>
  <c r="D1075" i="90"/>
  <c r="C1075" i="90"/>
  <c r="B1075" i="90"/>
  <c r="V1074" i="90"/>
  <c r="U1074" i="90"/>
  <c r="T1074" i="90"/>
  <c r="S1074" i="90"/>
  <c r="R1074" i="90"/>
  <c r="Q1074" i="90"/>
  <c r="P1074" i="90"/>
  <c r="O1074" i="90"/>
  <c r="N1074" i="90"/>
  <c r="M1074" i="90"/>
  <c r="L1074" i="90"/>
  <c r="K1074" i="90"/>
  <c r="J1074" i="90"/>
  <c r="I1074" i="90"/>
  <c r="H1074" i="90"/>
  <c r="G1074" i="90"/>
  <c r="F1074" i="90"/>
  <c r="E1074" i="90"/>
  <c r="D1074" i="90"/>
  <c r="C1074" i="90"/>
  <c r="B1074" i="90"/>
  <c r="V1066" i="90"/>
  <c r="U1066" i="90"/>
  <c r="T1066" i="90"/>
  <c r="S1066" i="90"/>
  <c r="R1066" i="90"/>
  <c r="Q1066" i="90"/>
  <c r="P1066" i="90"/>
  <c r="O1066" i="90"/>
  <c r="N1066" i="90"/>
  <c r="M1066" i="90"/>
  <c r="L1066" i="90"/>
  <c r="K1066" i="90"/>
  <c r="J1066" i="90"/>
  <c r="I1066" i="90"/>
  <c r="H1066" i="90"/>
  <c r="G1066" i="90"/>
  <c r="F1066" i="90"/>
  <c r="E1066" i="90"/>
  <c r="D1066" i="90"/>
  <c r="C1066" i="90"/>
  <c r="B1066" i="90"/>
  <c r="V1065" i="90"/>
  <c r="U1065" i="90"/>
  <c r="T1065" i="90"/>
  <c r="S1065" i="90"/>
  <c r="R1065" i="90"/>
  <c r="Q1065" i="90"/>
  <c r="P1065" i="90"/>
  <c r="O1065" i="90"/>
  <c r="N1065" i="90"/>
  <c r="M1065" i="90"/>
  <c r="L1065" i="90"/>
  <c r="K1065" i="90"/>
  <c r="J1065" i="90"/>
  <c r="I1065" i="90"/>
  <c r="H1065" i="90"/>
  <c r="G1065" i="90"/>
  <c r="F1065" i="90"/>
  <c r="E1065" i="90"/>
  <c r="D1065" i="90"/>
  <c r="C1065" i="90"/>
  <c r="B1065" i="90"/>
  <c r="V1064" i="90"/>
  <c r="U1064" i="90"/>
  <c r="T1064" i="90"/>
  <c r="S1064" i="90"/>
  <c r="R1064" i="90"/>
  <c r="Q1064" i="90"/>
  <c r="P1064" i="90"/>
  <c r="O1064" i="90"/>
  <c r="N1064" i="90"/>
  <c r="M1064" i="90"/>
  <c r="L1064" i="90"/>
  <c r="K1064" i="90"/>
  <c r="J1064" i="90"/>
  <c r="I1064" i="90"/>
  <c r="H1064" i="90"/>
  <c r="G1064" i="90"/>
  <c r="F1064" i="90"/>
  <c r="E1064" i="90"/>
  <c r="D1064" i="90"/>
  <c r="C1064" i="90"/>
  <c r="B1064" i="90"/>
  <c r="V1063" i="90"/>
  <c r="U1063" i="90"/>
  <c r="T1063" i="90"/>
  <c r="S1063" i="90"/>
  <c r="R1063" i="90"/>
  <c r="Q1063" i="90"/>
  <c r="P1063" i="90"/>
  <c r="O1063" i="90"/>
  <c r="N1063" i="90"/>
  <c r="M1063" i="90"/>
  <c r="L1063" i="90"/>
  <c r="K1063" i="90"/>
  <c r="J1063" i="90"/>
  <c r="I1063" i="90"/>
  <c r="H1063" i="90"/>
  <c r="G1063" i="90"/>
  <c r="F1063" i="90"/>
  <c r="E1063" i="90"/>
  <c r="D1063" i="90"/>
  <c r="C1063" i="90"/>
  <c r="B1063" i="90"/>
  <c r="CK1003" i="90"/>
  <c r="CJ1003" i="90"/>
  <c r="CI1003" i="90"/>
  <c r="CH1003" i="90"/>
  <c r="CG1003" i="90"/>
  <c r="CF1003" i="90"/>
  <c r="CE1003" i="90"/>
  <c r="CD1003" i="90"/>
  <c r="CC1003" i="90"/>
  <c r="CB1003" i="90"/>
  <c r="CA1003" i="90"/>
  <c r="BZ1003" i="90"/>
  <c r="BY1003" i="90"/>
  <c r="BX1003" i="90"/>
  <c r="BW1003" i="90"/>
  <c r="BV1003" i="90"/>
  <c r="CK1002" i="90"/>
  <c r="CJ1002" i="90"/>
  <c r="CI1002" i="90"/>
  <c r="CH1002" i="90"/>
  <c r="CG1002" i="90"/>
  <c r="CF1002" i="90"/>
  <c r="CE1002" i="90"/>
  <c r="CD1002" i="90"/>
  <c r="CC1002" i="90"/>
  <c r="CB1002" i="90"/>
  <c r="CA1002" i="90"/>
  <c r="BZ1002" i="90"/>
  <c r="BY1002" i="90"/>
  <c r="BX1002" i="90"/>
  <c r="BW1002" i="90"/>
  <c r="BV1002" i="90"/>
  <c r="CK1001" i="90"/>
  <c r="CJ1001" i="90"/>
  <c r="CI1001" i="90"/>
  <c r="CH1001" i="90"/>
  <c r="CG1001" i="90"/>
  <c r="CF1001" i="90"/>
  <c r="CE1001" i="90"/>
  <c r="CD1001" i="90"/>
  <c r="CC1001" i="90"/>
  <c r="CB1001" i="90"/>
  <c r="CA1001" i="90"/>
  <c r="BZ1001" i="90"/>
  <c r="BY1001" i="90"/>
  <c r="BX1001" i="90"/>
  <c r="BW1001" i="90"/>
  <c r="BV1001" i="90"/>
  <c r="CK1000" i="90"/>
  <c r="CJ1000" i="90"/>
  <c r="CI1000" i="90"/>
  <c r="CH1000" i="90"/>
  <c r="CG1000" i="90"/>
  <c r="CF1000" i="90"/>
  <c r="CE1000" i="90"/>
  <c r="CD1000" i="90"/>
  <c r="CC1000" i="90"/>
  <c r="CB1000" i="90"/>
  <c r="CA1000" i="90"/>
  <c r="BZ1000" i="90"/>
  <c r="BY1000" i="90"/>
  <c r="BX1000" i="90"/>
  <c r="BW1000" i="90"/>
  <c r="BV1000" i="90"/>
  <c r="CK999" i="90"/>
  <c r="CJ999" i="90"/>
  <c r="CI999" i="90"/>
  <c r="CH999" i="90"/>
  <c r="CG999" i="90"/>
  <c r="CF999" i="90"/>
  <c r="CE999" i="90"/>
  <c r="CD999" i="90"/>
  <c r="CC999" i="90"/>
  <c r="CB999" i="90"/>
  <c r="CA999" i="90"/>
  <c r="BZ999" i="90"/>
  <c r="BY999" i="90"/>
  <c r="BX999" i="90"/>
  <c r="BW999" i="90"/>
  <c r="BV999" i="90"/>
  <c r="CK998" i="90"/>
  <c r="CJ998" i="90"/>
  <c r="CI998" i="90"/>
  <c r="CH998" i="90"/>
  <c r="CG998" i="90"/>
  <c r="CF998" i="90"/>
  <c r="CE998" i="90"/>
  <c r="CD998" i="90"/>
  <c r="CC998" i="90"/>
  <c r="CB998" i="90"/>
  <c r="CA998" i="90"/>
  <c r="BZ998" i="90"/>
  <c r="BY998" i="90"/>
  <c r="BX998" i="90"/>
  <c r="BW998" i="90"/>
  <c r="BV998" i="90"/>
  <c r="CK997" i="90"/>
  <c r="CJ997" i="90"/>
  <c r="CI997" i="90"/>
  <c r="CH997" i="90"/>
  <c r="CG997" i="90"/>
  <c r="CF997" i="90"/>
  <c r="CE997" i="90"/>
  <c r="CD997" i="90"/>
  <c r="CC997" i="90"/>
  <c r="CB997" i="90"/>
  <c r="CA997" i="90"/>
  <c r="BZ997" i="90"/>
  <c r="BY997" i="90"/>
  <c r="BX997" i="90"/>
  <c r="BW997" i="90"/>
  <c r="BV997" i="90"/>
  <c r="CK996" i="90"/>
  <c r="CJ996" i="90"/>
  <c r="CI996" i="90"/>
  <c r="CH996" i="90"/>
  <c r="CG996" i="90"/>
  <c r="CF996" i="90"/>
  <c r="CE996" i="90"/>
  <c r="CD996" i="90"/>
  <c r="CC996" i="90"/>
  <c r="CB996" i="90"/>
  <c r="CA996" i="90"/>
  <c r="BZ996" i="90"/>
  <c r="BY996" i="90"/>
  <c r="BX996" i="90"/>
  <c r="BW996" i="90"/>
  <c r="BV996" i="90"/>
  <c r="CK995" i="90"/>
  <c r="CJ995" i="90"/>
  <c r="CI995" i="90"/>
  <c r="CH995" i="90"/>
  <c r="CG995" i="90"/>
  <c r="CF995" i="90"/>
  <c r="CE995" i="90"/>
  <c r="CD995" i="90"/>
  <c r="CC995" i="90"/>
  <c r="CB995" i="90"/>
  <c r="CA995" i="90"/>
  <c r="BZ995" i="90"/>
  <c r="BY995" i="90"/>
  <c r="BX995" i="90"/>
  <c r="BW995" i="90"/>
  <c r="BV995" i="90"/>
  <c r="CK994" i="90"/>
  <c r="CJ994" i="90"/>
  <c r="CI994" i="90"/>
  <c r="CH994" i="90"/>
  <c r="CG994" i="90"/>
  <c r="CF994" i="90"/>
  <c r="CE994" i="90"/>
  <c r="CD994" i="90"/>
  <c r="CC994" i="90"/>
  <c r="CB994" i="90"/>
  <c r="CA994" i="90"/>
  <c r="BZ994" i="90"/>
  <c r="BY994" i="90"/>
  <c r="BX994" i="90"/>
  <c r="BW994" i="90"/>
  <c r="BV994" i="90"/>
  <c r="CK993" i="90"/>
  <c r="CJ993" i="90"/>
  <c r="CI993" i="90"/>
  <c r="CH993" i="90"/>
  <c r="CG993" i="90"/>
  <c r="CF993" i="90"/>
  <c r="CE993" i="90"/>
  <c r="CD993" i="90"/>
  <c r="CC993" i="90"/>
  <c r="CB993" i="90"/>
  <c r="CA993" i="90"/>
  <c r="BZ993" i="90"/>
  <c r="BY993" i="90"/>
  <c r="BX993" i="90"/>
  <c r="BW993" i="90"/>
  <c r="BV993" i="90"/>
  <c r="CK992" i="90"/>
  <c r="CJ992" i="90"/>
  <c r="CI992" i="90"/>
  <c r="CH992" i="90"/>
  <c r="CG992" i="90"/>
  <c r="CF992" i="90"/>
  <c r="CE992" i="90"/>
  <c r="CD992" i="90"/>
  <c r="CC992" i="90"/>
  <c r="CB992" i="90"/>
  <c r="CA992" i="90"/>
  <c r="BZ992" i="90"/>
  <c r="BY992" i="90"/>
  <c r="BX992" i="90"/>
  <c r="BW992" i="90"/>
  <c r="BV992" i="90"/>
  <c r="CK991" i="90"/>
  <c r="CJ991" i="90"/>
  <c r="CI991" i="90"/>
  <c r="CH991" i="90"/>
  <c r="CG991" i="90"/>
  <c r="CF991" i="90"/>
  <c r="CE991" i="90"/>
  <c r="CD991" i="90"/>
  <c r="CC991" i="90"/>
  <c r="CB991" i="90"/>
  <c r="CA991" i="90"/>
  <c r="BZ991" i="90"/>
  <c r="BY991" i="90"/>
  <c r="BX991" i="90"/>
  <c r="BW991" i="90"/>
  <c r="BV991" i="90"/>
  <c r="CK990" i="90"/>
  <c r="CJ990" i="90"/>
  <c r="CI990" i="90"/>
  <c r="CH990" i="90"/>
  <c r="CG990" i="90"/>
  <c r="CF990" i="90"/>
  <c r="CE990" i="90"/>
  <c r="CD990" i="90"/>
  <c r="CC990" i="90"/>
  <c r="CB990" i="90"/>
  <c r="CA990" i="90"/>
  <c r="BZ990" i="90"/>
  <c r="BY990" i="90"/>
  <c r="BX990" i="90"/>
  <c r="BW990" i="90"/>
  <c r="BV990" i="90"/>
  <c r="CK989" i="90"/>
  <c r="CJ989" i="90"/>
  <c r="CI989" i="90"/>
  <c r="CH989" i="90"/>
  <c r="CG989" i="90"/>
  <c r="CF989" i="90"/>
  <c r="CE989" i="90"/>
  <c r="CD989" i="90"/>
  <c r="CC989" i="90"/>
  <c r="CB989" i="90"/>
  <c r="CA989" i="90"/>
  <c r="BZ989" i="90"/>
  <c r="BY989" i="90"/>
  <c r="BX989" i="90"/>
  <c r="BW989" i="90"/>
  <c r="BV989" i="90"/>
  <c r="CK988" i="90"/>
  <c r="CJ988" i="90"/>
  <c r="CI988" i="90"/>
  <c r="CH988" i="90"/>
  <c r="CG988" i="90"/>
  <c r="CF988" i="90"/>
  <c r="CE988" i="90"/>
  <c r="CD988" i="90"/>
  <c r="CC988" i="90"/>
  <c r="CB988" i="90"/>
  <c r="CA988" i="90"/>
  <c r="BZ988" i="90"/>
  <c r="BY988" i="90"/>
  <c r="BX988" i="90"/>
  <c r="BW988" i="90"/>
  <c r="BV988" i="90"/>
  <c r="CK987" i="90"/>
  <c r="CJ987" i="90"/>
  <c r="CI987" i="90"/>
  <c r="CH987" i="90"/>
  <c r="CG987" i="90"/>
  <c r="CF987" i="90"/>
  <c r="CE987" i="90"/>
  <c r="CD987" i="90"/>
  <c r="CC987" i="90"/>
  <c r="CB987" i="90"/>
  <c r="CA987" i="90"/>
  <c r="BZ987" i="90"/>
  <c r="BY987" i="90"/>
  <c r="BX987" i="90"/>
  <c r="BW987" i="90"/>
  <c r="BV987" i="90"/>
  <c r="CK986" i="90"/>
  <c r="CJ986" i="90"/>
  <c r="CI986" i="90"/>
  <c r="CH986" i="90"/>
  <c r="CG986" i="90"/>
  <c r="CF986" i="90"/>
  <c r="CE986" i="90"/>
  <c r="CD986" i="90"/>
  <c r="CC986" i="90"/>
  <c r="CB986" i="90"/>
  <c r="CA986" i="90"/>
  <c r="BZ986" i="90"/>
  <c r="BY986" i="90"/>
  <c r="BX986" i="90"/>
  <c r="BW986" i="90"/>
  <c r="BV986" i="90"/>
  <c r="CK985" i="90"/>
  <c r="CJ985" i="90"/>
  <c r="CI985" i="90"/>
  <c r="CH985" i="90"/>
  <c r="CG985" i="90"/>
  <c r="CF985" i="90"/>
  <c r="CE985" i="90"/>
  <c r="CD985" i="90"/>
  <c r="CC985" i="90"/>
  <c r="CB985" i="90"/>
  <c r="CA985" i="90"/>
  <c r="BZ985" i="90"/>
  <c r="BY985" i="90"/>
  <c r="BX985" i="90"/>
  <c r="BW985" i="90"/>
  <c r="BV985" i="90"/>
  <c r="CK984" i="90"/>
  <c r="CJ984" i="90"/>
  <c r="CI984" i="90"/>
  <c r="CH984" i="90"/>
  <c r="CG984" i="90"/>
  <c r="CF984" i="90"/>
  <c r="CE984" i="90"/>
  <c r="CD984" i="90"/>
  <c r="CC984" i="90"/>
  <c r="CB984" i="90"/>
  <c r="CA984" i="90"/>
  <c r="BZ984" i="90"/>
  <c r="BY984" i="90"/>
  <c r="BX984" i="90"/>
  <c r="BW984" i="90"/>
  <c r="BV984" i="90"/>
  <c r="CK983" i="90"/>
  <c r="CJ983" i="90"/>
  <c r="CI983" i="90"/>
  <c r="CH983" i="90"/>
  <c r="CG983" i="90"/>
  <c r="CF983" i="90"/>
  <c r="CE983" i="90"/>
  <c r="CD983" i="90"/>
  <c r="CC983" i="90"/>
  <c r="CB983" i="90"/>
  <c r="CA983" i="90"/>
  <c r="BZ983" i="90"/>
  <c r="BY983" i="90"/>
  <c r="BX983" i="90"/>
  <c r="BW983" i="90"/>
  <c r="BV983" i="90"/>
  <c r="CK982" i="90"/>
  <c r="CJ982" i="90"/>
  <c r="CI982" i="90"/>
  <c r="CH982" i="90"/>
  <c r="CG982" i="90"/>
  <c r="CF982" i="90"/>
  <c r="CE982" i="90"/>
  <c r="CD982" i="90"/>
  <c r="CC982" i="90"/>
  <c r="CB982" i="90"/>
  <c r="CA982" i="90"/>
  <c r="BZ982" i="90"/>
  <c r="BY982" i="90"/>
  <c r="BX982" i="90"/>
  <c r="BW982" i="90"/>
  <c r="BV982" i="90"/>
  <c r="CK981" i="90"/>
  <c r="CJ981" i="90"/>
  <c r="CI981" i="90"/>
  <c r="CH981" i="90"/>
  <c r="CG981" i="90"/>
  <c r="CF981" i="90"/>
  <c r="CE981" i="90"/>
  <c r="CD981" i="90"/>
  <c r="CC981" i="90"/>
  <c r="CB981" i="90"/>
  <c r="CA981" i="90"/>
  <c r="BZ981" i="90"/>
  <c r="BY981" i="90"/>
  <c r="BX981" i="90"/>
  <c r="BW981" i="90"/>
  <c r="BV981" i="90"/>
  <c r="CK980" i="90"/>
  <c r="CJ980" i="90"/>
  <c r="CI980" i="90"/>
  <c r="CH980" i="90"/>
  <c r="CG980" i="90"/>
  <c r="CF980" i="90"/>
  <c r="CE980" i="90"/>
  <c r="CD980" i="90"/>
  <c r="CC980" i="90"/>
  <c r="CB980" i="90"/>
  <c r="CA980" i="90"/>
  <c r="BZ980" i="90"/>
  <c r="BY980" i="90"/>
  <c r="BX980" i="90"/>
  <c r="BW980" i="90"/>
  <c r="BV980" i="90"/>
  <c r="CK979" i="90"/>
  <c r="CJ979" i="90"/>
  <c r="CI979" i="90"/>
  <c r="CH979" i="90"/>
  <c r="CG979" i="90"/>
  <c r="CF979" i="90"/>
  <c r="CE979" i="90"/>
  <c r="CD979" i="90"/>
  <c r="CC979" i="90"/>
  <c r="CB979" i="90"/>
  <c r="CA979" i="90"/>
  <c r="BZ979" i="90"/>
  <c r="BY979" i="90"/>
  <c r="BX979" i="90"/>
  <c r="BW979" i="90"/>
  <c r="BV979" i="90"/>
  <c r="CK978" i="90"/>
  <c r="CJ978" i="90"/>
  <c r="CI978" i="90"/>
  <c r="CH978" i="90"/>
  <c r="CG978" i="90"/>
  <c r="CF978" i="90"/>
  <c r="CE978" i="90"/>
  <c r="CD978" i="90"/>
  <c r="CC978" i="90"/>
  <c r="CB978" i="90"/>
  <c r="CA978" i="90"/>
  <c r="BZ978" i="90"/>
  <c r="BY978" i="90"/>
  <c r="BX978" i="90"/>
  <c r="BW978" i="90"/>
  <c r="BV978" i="90"/>
  <c r="CK977" i="90"/>
  <c r="CJ977" i="90"/>
  <c r="CI977" i="90"/>
  <c r="CH977" i="90"/>
  <c r="CG977" i="90"/>
  <c r="CF977" i="90"/>
  <c r="CE977" i="90"/>
  <c r="CD977" i="90"/>
  <c r="CC977" i="90"/>
  <c r="CB977" i="90"/>
  <c r="CA977" i="90"/>
  <c r="BZ977" i="90"/>
  <c r="BY977" i="90"/>
  <c r="BX977" i="90"/>
  <c r="BW977" i="90"/>
  <c r="BV977" i="90"/>
  <c r="CK976" i="90"/>
  <c r="CJ976" i="90"/>
  <c r="CI976" i="90"/>
  <c r="CH976" i="90"/>
  <c r="CG976" i="90"/>
  <c r="CF976" i="90"/>
  <c r="CE976" i="90"/>
  <c r="CD976" i="90"/>
  <c r="CC976" i="90"/>
  <c r="CB976" i="90"/>
  <c r="CA976" i="90"/>
  <c r="BZ976" i="90"/>
  <c r="BY976" i="90"/>
  <c r="BX976" i="90"/>
  <c r="BW976" i="90"/>
  <c r="BV976" i="90"/>
  <c r="CK975" i="90"/>
  <c r="CJ975" i="90"/>
  <c r="CI975" i="90"/>
  <c r="CH975" i="90"/>
  <c r="CG975" i="90"/>
  <c r="CF975" i="90"/>
  <c r="CE975" i="90"/>
  <c r="CD975" i="90"/>
  <c r="CC975" i="90"/>
  <c r="CB975" i="90"/>
  <c r="CA975" i="90"/>
  <c r="BZ975" i="90"/>
  <c r="BY975" i="90"/>
  <c r="BX975" i="90"/>
  <c r="BW975" i="90"/>
  <c r="BV975" i="90"/>
  <c r="CK974" i="90"/>
  <c r="CJ974" i="90"/>
  <c r="CI974" i="90"/>
  <c r="CH974" i="90"/>
  <c r="CG974" i="90"/>
  <c r="CF974" i="90"/>
  <c r="CE974" i="90"/>
  <c r="CD974" i="90"/>
  <c r="CC974" i="90"/>
  <c r="CB974" i="90"/>
  <c r="CA974" i="90"/>
  <c r="BZ974" i="90"/>
  <c r="BY974" i="90"/>
  <c r="BX974" i="90"/>
  <c r="BW974" i="90"/>
  <c r="BV974" i="90"/>
  <c r="CK973" i="90"/>
  <c r="CJ973" i="90"/>
  <c r="CI973" i="90"/>
  <c r="CH973" i="90"/>
  <c r="CG973" i="90"/>
  <c r="CF973" i="90"/>
  <c r="CE973" i="90"/>
  <c r="CD973" i="90"/>
  <c r="CC973" i="90"/>
  <c r="CB973" i="90"/>
  <c r="CA973" i="90"/>
  <c r="BZ973" i="90"/>
  <c r="BY973" i="90"/>
  <c r="BX973" i="90"/>
  <c r="BW973" i="90"/>
  <c r="BV973" i="90"/>
  <c r="CK972" i="90"/>
  <c r="CJ972" i="90"/>
  <c r="CI972" i="90"/>
  <c r="CH972" i="90"/>
  <c r="CG972" i="90"/>
  <c r="CF972" i="90"/>
  <c r="CE972" i="90"/>
  <c r="CD972" i="90"/>
  <c r="CC972" i="90"/>
  <c r="CB972" i="90"/>
  <c r="CA972" i="90"/>
  <c r="BZ972" i="90"/>
  <c r="BY972" i="90"/>
  <c r="BX972" i="90"/>
  <c r="BW972" i="90"/>
  <c r="BV972" i="90"/>
  <c r="CK971" i="90"/>
  <c r="CJ971" i="90"/>
  <c r="CI971" i="90"/>
  <c r="CH971" i="90"/>
  <c r="CG971" i="90"/>
  <c r="CF971" i="90"/>
  <c r="CE971" i="90"/>
  <c r="CD971" i="90"/>
  <c r="CC971" i="90"/>
  <c r="CB971" i="90"/>
  <c r="CA971" i="90"/>
  <c r="BZ971" i="90"/>
  <c r="BY971" i="90"/>
  <c r="BX971" i="90"/>
  <c r="BW971" i="90"/>
  <c r="BV971" i="90"/>
  <c r="CK970" i="90"/>
  <c r="CJ970" i="90"/>
  <c r="CI970" i="90"/>
  <c r="CH970" i="90"/>
  <c r="CG970" i="90"/>
  <c r="CF970" i="90"/>
  <c r="CE970" i="90"/>
  <c r="CD970" i="90"/>
  <c r="CC970" i="90"/>
  <c r="CB970" i="90"/>
  <c r="CA970" i="90"/>
  <c r="BZ970" i="90"/>
  <c r="BY970" i="90"/>
  <c r="BX970" i="90"/>
  <c r="BW970" i="90"/>
  <c r="BV970" i="90"/>
  <c r="CK969" i="90"/>
  <c r="CJ969" i="90"/>
  <c r="CI969" i="90"/>
  <c r="CH969" i="90"/>
  <c r="CG969" i="90"/>
  <c r="CF969" i="90"/>
  <c r="CE969" i="90"/>
  <c r="CD969" i="90"/>
  <c r="CC969" i="90"/>
  <c r="CB969" i="90"/>
  <c r="CA969" i="90"/>
  <c r="BZ969" i="90"/>
  <c r="BY969" i="90"/>
  <c r="BX969" i="90"/>
  <c r="BW969" i="90"/>
  <c r="BV969" i="90"/>
  <c r="CK968" i="90"/>
  <c r="CJ968" i="90"/>
  <c r="CI968" i="90"/>
  <c r="CH968" i="90"/>
  <c r="CG968" i="90"/>
  <c r="CF968" i="90"/>
  <c r="CE968" i="90"/>
  <c r="CD968" i="90"/>
  <c r="CC968" i="90"/>
  <c r="CB968" i="90"/>
  <c r="CA968" i="90"/>
  <c r="BZ968" i="90"/>
  <c r="BY968" i="90"/>
  <c r="BX968" i="90"/>
  <c r="BW968" i="90"/>
  <c r="BV968" i="90"/>
  <c r="CK967" i="90"/>
  <c r="CJ967" i="90"/>
  <c r="CI967" i="90"/>
  <c r="CH967" i="90"/>
  <c r="CG967" i="90"/>
  <c r="CF967" i="90"/>
  <c r="CE967" i="90"/>
  <c r="CD967" i="90"/>
  <c r="CC967" i="90"/>
  <c r="CB967" i="90"/>
  <c r="CA967" i="90"/>
  <c r="BZ967" i="90"/>
  <c r="BY967" i="90"/>
  <c r="BX967" i="90"/>
  <c r="BW967" i="90"/>
  <c r="BV967" i="90"/>
  <c r="CK966" i="90"/>
  <c r="CJ966" i="90"/>
  <c r="CI966" i="90"/>
  <c r="CH966" i="90"/>
  <c r="CG966" i="90"/>
  <c r="CF966" i="90"/>
  <c r="CE966" i="90"/>
  <c r="CD966" i="90"/>
  <c r="CC966" i="90"/>
  <c r="CB966" i="90"/>
  <c r="CA966" i="90"/>
  <c r="BZ966" i="90"/>
  <c r="BY966" i="90"/>
  <c r="BX966" i="90"/>
  <c r="BW966" i="90"/>
  <c r="BV966" i="90"/>
  <c r="CK965" i="90"/>
  <c r="CJ965" i="90"/>
  <c r="CI965" i="90"/>
  <c r="CH965" i="90"/>
  <c r="CG965" i="90"/>
  <c r="CF965" i="90"/>
  <c r="CE965" i="90"/>
  <c r="CD965" i="90"/>
  <c r="CC965" i="90"/>
  <c r="CB965" i="90"/>
  <c r="CA965" i="90"/>
  <c r="BZ965" i="90"/>
  <c r="BY965" i="90"/>
  <c r="BX965" i="90"/>
  <c r="BW965" i="90"/>
  <c r="BV965" i="90"/>
  <c r="CK964" i="90"/>
  <c r="CJ964" i="90"/>
  <c r="CI964" i="90"/>
  <c r="CH964" i="90"/>
  <c r="CG964" i="90"/>
  <c r="CF964" i="90"/>
  <c r="CE964" i="90"/>
  <c r="CD964" i="90"/>
  <c r="CC964" i="90"/>
  <c r="CB964" i="90"/>
  <c r="CA964" i="90"/>
  <c r="BZ964" i="90"/>
  <c r="BY964" i="90"/>
  <c r="BX964" i="90"/>
  <c r="BW964" i="90"/>
  <c r="BV964" i="90"/>
  <c r="CK963" i="90"/>
  <c r="CJ963" i="90"/>
  <c r="CI963" i="90"/>
  <c r="CH963" i="90"/>
  <c r="CG963" i="90"/>
  <c r="CF963" i="90"/>
  <c r="CE963" i="90"/>
  <c r="CD963" i="90"/>
  <c r="CC963" i="90"/>
  <c r="CB963" i="90"/>
  <c r="CA963" i="90"/>
  <c r="BZ963" i="90"/>
  <c r="BY963" i="90"/>
  <c r="BX963" i="90"/>
  <c r="BW963" i="90"/>
  <c r="BV963" i="90"/>
  <c r="CK962" i="90"/>
  <c r="CJ962" i="90"/>
  <c r="CI962" i="90"/>
  <c r="CH962" i="90"/>
  <c r="CG962" i="90"/>
  <c r="CF962" i="90"/>
  <c r="CE962" i="90"/>
  <c r="CD962" i="90"/>
  <c r="CC962" i="90"/>
  <c r="CB962" i="90"/>
  <c r="CA962" i="90"/>
  <c r="BZ962" i="90"/>
  <c r="BY962" i="90"/>
  <c r="BX962" i="90"/>
  <c r="BW962" i="90"/>
  <c r="BV962" i="90"/>
  <c r="CK961" i="90"/>
  <c r="CJ961" i="90"/>
  <c r="CI961" i="90"/>
  <c r="CH961" i="90"/>
  <c r="CG961" i="90"/>
  <c r="CF961" i="90"/>
  <c r="CE961" i="90"/>
  <c r="CD961" i="90"/>
  <c r="CC961" i="90"/>
  <c r="CB961" i="90"/>
  <c r="CA961" i="90"/>
  <c r="BZ961" i="90"/>
  <c r="BY961" i="90"/>
  <c r="BX961" i="90"/>
  <c r="BW961" i="90"/>
  <c r="BV961" i="90"/>
  <c r="CK960" i="90"/>
  <c r="CJ960" i="90"/>
  <c r="CI960" i="90"/>
  <c r="CH960" i="90"/>
  <c r="CG960" i="90"/>
  <c r="CF960" i="90"/>
  <c r="CE960" i="90"/>
  <c r="CD960" i="90"/>
  <c r="CC960" i="90"/>
  <c r="CB960" i="90"/>
  <c r="CA960" i="90"/>
  <c r="BZ960" i="90"/>
  <c r="BY960" i="90"/>
  <c r="BX960" i="90"/>
  <c r="BW960" i="90"/>
  <c r="BV960" i="90"/>
  <c r="CK959" i="90"/>
  <c r="CJ959" i="90"/>
  <c r="CI959" i="90"/>
  <c r="CH959" i="90"/>
  <c r="CG959" i="90"/>
  <c r="CF959" i="90"/>
  <c r="CE959" i="90"/>
  <c r="CD959" i="90"/>
  <c r="CC959" i="90"/>
  <c r="CB959" i="90"/>
  <c r="CA959" i="90"/>
  <c r="BZ959" i="90"/>
  <c r="BY959" i="90"/>
  <c r="BX959" i="90"/>
  <c r="BW959" i="90"/>
  <c r="BV959" i="90"/>
  <c r="CK958" i="90"/>
  <c r="CJ958" i="90"/>
  <c r="CI958" i="90"/>
  <c r="CH958" i="90"/>
  <c r="CG958" i="90"/>
  <c r="CF958" i="90"/>
  <c r="CE958" i="90"/>
  <c r="CD958" i="90"/>
  <c r="CC958" i="90"/>
  <c r="CB958" i="90"/>
  <c r="CA958" i="90"/>
  <c r="BZ958" i="90"/>
  <c r="BY958" i="90"/>
  <c r="BX958" i="90"/>
  <c r="BW958" i="90"/>
  <c r="BV958" i="90"/>
  <c r="CK957" i="90"/>
  <c r="CJ957" i="90"/>
  <c r="CI957" i="90"/>
  <c r="CH957" i="90"/>
  <c r="CG957" i="90"/>
  <c r="CF957" i="90"/>
  <c r="CE957" i="90"/>
  <c r="CD957" i="90"/>
  <c r="CC957" i="90"/>
  <c r="CB957" i="90"/>
  <c r="CA957" i="90"/>
  <c r="BZ957" i="90"/>
  <c r="BY957" i="90"/>
  <c r="BX957" i="90"/>
  <c r="BW957" i="90"/>
  <c r="BV957" i="90"/>
  <c r="CK956" i="90"/>
  <c r="CJ956" i="90"/>
  <c r="CI956" i="90"/>
  <c r="CH956" i="90"/>
  <c r="CG956" i="90"/>
  <c r="CF956" i="90"/>
  <c r="CE956" i="90"/>
  <c r="CD956" i="90"/>
  <c r="CC956" i="90"/>
  <c r="CB956" i="90"/>
  <c r="CA956" i="90"/>
  <c r="BZ956" i="90"/>
  <c r="BY956" i="90"/>
  <c r="BX956" i="90"/>
  <c r="BW956" i="90"/>
  <c r="BV956" i="90"/>
  <c r="CK955" i="90"/>
  <c r="CJ955" i="90"/>
  <c r="CI955" i="90"/>
  <c r="CH955" i="90"/>
  <c r="CG955" i="90"/>
  <c r="CF955" i="90"/>
  <c r="CE955" i="90"/>
  <c r="CD955" i="90"/>
  <c r="CC955" i="90"/>
  <c r="CB955" i="90"/>
  <c r="CA955" i="90"/>
  <c r="BZ955" i="90"/>
  <c r="BY955" i="90"/>
  <c r="BX955" i="90"/>
  <c r="BW955" i="90"/>
  <c r="BV955" i="90"/>
  <c r="CK954" i="90"/>
  <c r="CJ954" i="90"/>
  <c r="CI954" i="90"/>
  <c r="CH954" i="90"/>
  <c r="CG954" i="90"/>
  <c r="CF954" i="90"/>
  <c r="CE954" i="90"/>
  <c r="CD954" i="90"/>
  <c r="CC954" i="90"/>
  <c r="CB954" i="90"/>
  <c r="CA954" i="90"/>
  <c r="BZ954" i="90"/>
  <c r="BY954" i="90"/>
  <c r="BX954" i="90"/>
  <c r="BW954" i="90"/>
  <c r="BV954" i="90"/>
  <c r="CK953" i="90"/>
  <c r="CJ953" i="90"/>
  <c r="CI953" i="90"/>
  <c r="CH953" i="90"/>
  <c r="CG953" i="90"/>
  <c r="CF953" i="90"/>
  <c r="CE953" i="90"/>
  <c r="CD953" i="90"/>
  <c r="CC953" i="90"/>
  <c r="CB953" i="90"/>
  <c r="CA953" i="90"/>
  <c r="BZ953" i="90"/>
  <c r="BY953" i="90"/>
  <c r="BX953" i="90"/>
  <c r="BW953" i="90"/>
  <c r="BV953" i="90"/>
  <c r="CK952" i="90"/>
  <c r="CJ952" i="90"/>
  <c r="CI952" i="90"/>
  <c r="CH952" i="90"/>
  <c r="CG952" i="90"/>
  <c r="CF952" i="90"/>
  <c r="CE952" i="90"/>
  <c r="CD952" i="90"/>
  <c r="CC952" i="90"/>
  <c r="CB952" i="90"/>
  <c r="CA952" i="90"/>
  <c r="BZ952" i="90"/>
  <c r="BY952" i="90"/>
  <c r="BX952" i="90"/>
  <c r="BW952" i="90"/>
  <c r="BV952" i="90"/>
  <c r="CK951" i="90"/>
  <c r="CJ951" i="90"/>
  <c r="CI951" i="90"/>
  <c r="CH951" i="90"/>
  <c r="CG951" i="90"/>
  <c r="CF951" i="90"/>
  <c r="CE951" i="90"/>
  <c r="CD951" i="90"/>
  <c r="CC951" i="90"/>
  <c r="CB951" i="90"/>
  <c r="CA951" i="90"/>
  <c r="BZ951" i="90"/>
  <c r="BY951" i="90"/>
  <c r="BX951" i="90"/>
  <c r="BW951" i="90"/>
  <c r="BV951" i="90"/>
  <c r="CK950" i="90"/>
  <c r="CJ950" i="90"/>
  <c r="CI950" i="90"/>
  <c r="CH950" i="90"/>
  <c r="CG950" i="90"/>
  <c r="CF950" i="90"/>
  <c r="CE950" i="90"/>
  <c r="CD950" i="90"/>
  <c r="CC950" i="90"/>
  <c r="CB950" i="90"/>
  <c r="CA950" i="90"/>
  <c r="BZ950" i="90"/>
  <c r="BY950" i="90"/>
  <c r="BX950" i="90"/>
  <c r="BW950" i="90"/>
  <c r="BV950" i="90"/>
  <c r="CK949" i="90"/>
  <c r="CJ949" i="90"/>
  <c r="CI949" i="90"/>
  <c r="CH949" i="90"/>
  <c r="CG949" i="90"/>
  <c r="CF949" i="90"/>
  <c r="CE949" i="90"/>
  <c r="CD949" i="90"/>
  <c r="CC949" i="90"/>
  <c r="CB949" i="90"/>
  <c r="CA949" i="90"/>
  <c r="BZ949" i="90"/>
  <c r="BY949" i="90"/>
  <c r="BX949" i="90"/>
  <c r="BW949" i="90"/>
  <c r="BV949" i="90"/>
  <c r="CK948" i="90"/>
  <c r="CJ948" i="90"/>
  <c r="CI948" i="90"/>
  <c r="CH948" i="90"/>
  <c r="CG948" i="90"/>
  <c r="CF948" i="90"/>
  <c r="CE948" i="90"/>
  <c r="CD948" i="90"/>
  <c r="CC948" i="90"/>
  <c r="CB948" i="90"/>
  <c r="CA948" i="90"/>
  <c r="BZ948" i="90"/>
  <c r="BY948" i="90"/>
  <c r="BX948" i="90"/>
  <c r="BW948" i="90"/>
  <c r="BV948" i="90"/>
  <c r="CK947" i="90"/>
  <c r="CJ947" i="90"/>
  <c r="CI947" i="90"/>
  <c r="CH947" i="90"/>
  <c r="CG947" i="90"/>
  <c r="CF947" i="90"/>
  <c r="CE947" i="90"/>
  <c r="CD947" i="90"/>
  <c r="CC947" i="90"/>
  <c r="CB947" i="90"/>
  <c r="CA947" i="90"/>
  <c r="BZ947" i="90"/>
  <c r="BY947" i="90"/>
  <c r="BX947" i="90"/>
  <c r="BW947" i="90"/>
  <c r="BV947" i="90"/>
  <c r="CK946" i="90"/>
  <c r="CJ946" i="90"/>
  <c r="CI946" i="90"/>
  <c r="CH946" i="90"/>
  <c r="CG946" i="90"/>
  <c r="CF946" i="90"/>
  <c r="CE946" i="90"/>
  <c r="CD946" i="90"/>
  <c r="CC946" i="90"/>
  <c r="CB946" i="90"/>
  <c r="CA946" i="90"/>
  <c r="BZ946" i="90"/>
  <c r="BY946" i="90"/>
  <c r="BX946" i="90"/>
  <c r="BW946" i="90"/>
  <c r="BV946" i="90"/>
  <c r="CK945" i="90"/>
  <c r="CJ945" i="90"/>
  <c r="CI945" i="90"/>
  <c r="CH945" i="90"/>
  <c r="CG945" i="90"/>
  <c r="CF945" i="90"/>
  <c r="CE945" i="90"/>
  <c r="CD945" i="90"/>
  <c r="CC945" i="90"/>
  <c r="CB945" i="90"/>
  <c r="CA945" i="90"/>
  <c r="BZ945" i="90"/>
  <c r="BY945" i="90"/>
  <c r="BX945" i="90"/>
  <c r="BW945" i="90"/>
  <c r="BV945" i="90"/>
  <c r="CK944" i="90"/>
  <c r="CJ944" i="90"/>
  <c r="CI944" i="90"/>
  <c r="CH944" i="90"/>
  <c r="CG944" i="90"/>
  <c r="CF944" i="90"/>
  <c r="CE944" i="90"/>
  <c r="CD944" i="90"/>
  <c r="CC944" i="90"/>
  <c r="CB944" i="90"/>
  <c r="CA944" i="90"/>
  <c r="BZ944" i="90"/>
  <c r="BY944" i="90"/>
  <c r="BX944" i="90"/>
  <c r="BW944" i="90"/>
  <c r="BV944" i="90"/>
  <c r="CK943" i="90"/>
  <c r="CJ943" i="90"/>
  <c r="CI943" i="90"/>
  <c r="CH943" i="90"/>
  <c r="CG943" i="90"/>
  <c r="CF943" i="90"/>
  <c r="CE943" i="90"/>
  <c r="CD943" i="90"/>
  <c r="CC943" i="90"/>
  <c r="CB943" i="90"/>
  <c r="CA943" i="90"/>
  <c r="BZ943" i="90"/>
  <c r="BY943" i="90"/>
  <c r="BX943" i="90"/>
  <c r="BW943" i="90"/>
  <c r="BV943" i="90"/>
  <c r="CK942" i="90"/>
  <c r="CJ942" i="90"/>
  <c r="CI942" i="90"/>
  <c r="CH942" i="90"/>
  <c r="CG942" i="90"/>
  <c r="CF942" i="90"/>
  <c r="CE942" i="90"/>
  <c r="CD942" i="90"/>
  <c r="CC942" i="90"/>
  <c r="CB942" i="90"/>
  <c r="CA942" i="90"/>
  <c r="BZ942" i="90"/>
  <c r="BY942" i="90"/>
  <c r="BX942" i="90"/>
  <c r="BW942" i="90"/>
  <c r="BV942" i="90"/>
  <c r="CK941" i="90"/>
  <c r="CJ941" i="90"/>
  <c r="CI941" i="90"/>
  <c r="CH941" i="90"/>
  <c r="CG941" i="90"/>
  <c r="CF941" i="90"/>
  <c r="CE941" i="90"/>
  <c r="CD941" i="90"/>
  <c r="CC941" i="90"/>
  <c r="CB941" i="90"/>
  <c r="CA941" i="90"/>
  <c r="BZ941" i="90"/>
  <c r="BY941" i="90"/>
  <c r="BX941" i="90"/>
  <c r="BW941" i="90"/>
  <c r="BV941" i="90"/>
  <c r="CK940" i="90"/>
  <c r="CJ940" i="90"/>
  <c r="CI940" i="90"/>
  <c r="CH940" i="90"/>
  <c r="CG940" i="90"/>
  <c r="CF940" i="90"/>
  <c r="CE940" i="90"/>
  <c r="CD940" i="90"/>
  <c r="CC940" i="90"/>
  <c r="CB940" i="90"/>
  <c r="CA940" i="90"/>
  <c r="BZ940" i="90"/>
  <c r="BY940" i="90"/>
  <c r="BX940" i="90"/>
  <c r="BW940" i="90"/>
  <c r="BV940" i="90"/>
  <c r="CK939" i="90"/>
  <c r="CJ939" i="90"/>
  <c r="CI939" i="90"/>
  <c r="CH939" i="90"/>
  <c r="CG939" i="90"/>
  <c r="CF939" i="90"/>
  <c r="CE939" i="90"/>
  <c r="CD939" i="90"/>
  <c r="CC939" i="90"/>
  <c r="CB939" i="90"/>
  <c r="CA939" i="90"/>
  <c r="BZ939" i="90"/>
  <c r="BY939" i="90"/>
  <c r="BX939" i="90"/>
  <c r="BW939" i="90"/>
  <c r="BV939" i="90"/>
  <c r="CK938" i="90"/>
  <c r="CJ938" i="90"/>
  <c r="CI938" i="90"/>
  <c r="CH938" i="90"/>
  <c r="CG938" i="90"/>
  <c r="CF938" i="90"/>
  <c r="CE938" i="90"/>
  <c r="CD938" i="90"/>
  <c r="CC938" i="90"/>
  <c r="CB938" i="90"/>
  <c r="CA938" i="90"/>
  <c r="BZ938" i="90"/>
  <c r="BY938" i="90"/>
  <c r="BX938" i="90"/>
  <c r="BW938" i="90"/>
  <c r="BV938" i="90"/>
  <c r="CK937" i="90"/>
  <c r="CJ937" i="90"/>
  <c r="CI937" i="90"/>
  <c r="CH937" i="90"/>
  <c r="CG937" i="90"/>
  <c r="CF937" i="90"/>
  <c r="CE937" i="90"/>
  <c r="CD937" i="90"/>
  <c r="CC937" i="90"/>
  <c r="CB937" i="90"/>
  <c r="CA937" i="90"/>
  <c r="BZ937" i="90"/>
  <c r="BY937" i="90"/>
  <c r="BX937" i="90"/>
  <c r="BW937" i="90"/>
  <c r="BV937" i="90"/>
  <c r="CK936" i="90"/>
  <c r="CJ936" i="90"/>
  <c r="CI936" i="90"/>
  <c r="CH936" i="90"/>
  <c r="CG936" i="90"/>
  <c r="CF936" i="90"/>
  <c r="CE936" i="90"/>
  <c r="CD936" i="90"/>
  <c r="CC936" i="90"/>
  <c r="CB936" i="90"/>
  <c r="CA936" i="90"/>
  <c r="BZ936" i="90"/>
  <c r="BY936" i="90"/>
  <c r="BX936" i="90"/>
  <c r="BW936" i="90"/>
  <c r="BV936" i="90"/>
  <c r="CK935" i="90"/>
  <c r="CJ935" i="90"/>
  <c r="CI935" i="90"/>
  <c r="CH935" i="90"/>
  <c r="CG935" i="90"/>
  <c r="CF935" i="90"/>
  <c r="CE935" i="90"/>
  <c r="CD935" i="90"/>
  <c r="CC935" i="90"/>
  <c r="CB935" i="90"/>
  <c r="CA935" i="90"/>
  <c r="BZ935" i="90"/>
  <c r="BY935" i="90"/>
  <c r="BX935" i="90"/>
  <c r="BW935" i="90"/>
  <c r="BV935" i="90"/>
  <c r="CK934" i="90"/>
  <c r="CJ934" i="90"/>
  <c r="CI934" i="90"/>
  <c r="CH934" i="90"/>
  <c r="CG934" i="90"/>
  <c r="CF934" i="90"/>
  <c r="CE934" i="90"/>
  <c r="CD934" i="90"/>
  <c r="CC934" i="90"/>
  <c r="CB934" i="90"/>
  <c r="CA934" i="90"/>
  <c r="BZ934" i="90"/>
  <c r="BY934" i="90"/>
  <c r="BX934" i="90"/>
  <c r="BW934" i="90"/>
  <c r="BV934" i="90"/>
  <c r="CK933" i="90"/>
  <c r="CJ933" i="90"/>
  <c r="CI933" i="90"/>
  <c r="CH933" i="90"/>
  <c r="CG933" i="90"/>
  <c r="CF933" i="90"/>
  <c r="CE933" i="90"/>
  <c r="CD933" i="90"/>
  <c r="CC933" i="90"/>
  <c r="CB933" i="90"/>
  <c r="CA933" i="90"/>
  <c r="BZ933" i="90"/>
  <c r="BY933" i="90"/>
  <c r="BX933" i="90"/>
  <c r="BW933" i="90"/>
  <c r="BV933" i="90"/>
  <c r="CK932" i="90"/>
  <c r="CJ932" i="90"/>
  <c r="CI932" i="90"/>
  <c r="CH932" i="90"/>
  <c r="CG932" i="90"/>
  <c r="CF932" i="90"/>
  <c r="CE932" i="90"/>
  <c r="CD932" i="90"/>
  <c r="CC932" i="90"/>
  <c r="CB932" i="90"/>
  <c r="CA932" i="90"/>
  <c r="BZ932" i="90"/>
  <c r="BY932" i="90"/>
  <c r="BX932" i="90"/>
  <c r="BW932" i="90"/>
  <c r="BV932" i="90"/>
  <c r="CK931" i="90"/>
  <c r="CJ931" i="90"/>
  <c r="CI931" i="90"/>
  <c r="CH931" i="90"/>
  <c r="CG931" i="90"/>
  <c r="CF931" i="90"/>
  <c r="CE931" i="90"/>
  <c r="CD931" i="90"/>
  <c r="CC931" i="90"/>
  <c r="CB931" i="90"/>
  <c r="CA931" i="90"/>
  <c r="BZ931" i="90"/>
  <c r="BY931" i="90"/>
  <c r="BX931" i="90"/>
  <c r="BW931" i="90"/>
  <c r="BV931" i="90"/>
  <c r="CK930" i="90"/>
  <c r="CJ930" i="90"/>
  <c r="CI930" i="90"/>
  <c r="CH930" i="90"/>
  <c r="CG930" i="90"/>
  <c r="CF930" i="90"/>
  <c r="CE930" i="90"/>
  <c r="CD930" i="90"/>
  <c r="CC930" i="90"/>
  <c r="CB930" i="90"/>
  <c r="CA930" i="90"/>
  <c r="BZ930" i="90"/>
  <c r="BY930" i="90"/>
  <c r="BX930" i="90"/>
  <c r="BW930" i="90"/>
  <c r="BV930" i="90"/>
  <c r="CK929" i="90"/>
  <c r="CJ929" i="90"/>
  <c r="CI929" i="90"/>
  <c r="CH929" i="90"/>
  <c r="CG929" i="90"/>
  <c r="CF929" i="90"/>
  <c r="CE929" i="90"/>
  <c r="CD929" i="90"/>
  <c r="CC929" i="90"/>
  <c r="CB929" i="90"/>
  <c r="CA929" i="90"/>
  <c r="BZ929" i="90"/>
  <c r="BY929" i="90"/>
  <c r="BX929" i="90"/>
  <c r="BW929" i="90"/>
  <c r="BV929" i="90"/>
  <c r="CK928" i="90"/>
  <c r="CJ928" i="90"/>
  <c r="CI928" i="90"/>
  <c r="CH928" i="90"/>
  <c r="CG928" i="90"/>
  <c r="CF928" i="90"/>
  <c r="CE928" i="90"/>
  <c r="CD928" i="90"/>
  <c r="CC928" i="90"/>
  <c r="CB928" i="90"/>
  <c r="CA928" i="90"/>
  <c r="BZ928" i="90"/>
  <c r="BY928" i="90"/>
  <c r="BX928" i="90"/>
  <c r="BW928" i="90"/>
  <c r="BV928" i="90"/>
  <c r="CK927" i="90"/>
  <c r="CJ927" i="90"/>
  <c r="CI927" i="90"/>
  <c r="CH927" i="90"/>
  <c r="CG927" i="90"/>
  <c r="CF927" i="90"/>
  <c r="CE927" i="90"/>
  <c r="CD927" i="90"/>
  <c r="CC927" i="90"/>
  <c r="CB927" i="90"/>
  <c r="CA927" i="90"/>
  <c r="BZ927" i="90"/>
  <c r="BY927" i="90"/>
  <c r="BX927" i="90"/>
  <c r="BW927" i="90"/>
  <c r="BV927" i="90"/>
  <c r="CK926" i="90"/>
  <c r="CJ926" i="90"/>
  <c r="CI926" i="90"/>
  <c r="CH926" i="90"/>
  <c r="CG926" i="90"/>
  <c r="CF926" i="90"/>
  <c r="CE926" i="90"/>
  <c r="CD926" i="90"/>
  <c r="CC926" i="90"/>
  <c r="CB926" i="90"/>
  <c r="CA926" i="90"/>
  <c r="BZ926" i="90"/>
  <c r="BY926" i="90"/>
  <c r="BX926" i="90"/>
  <c r="BW926" i="90"/>
  <c r="BV926" i="90"/>
  <c r="CK925" i="90"/>
  <c r="CJ925" i="90"/>
  <c r="CI925" i="90"/>
  <c r="CH925" i="90"/>
  <c r="CG925" i="90"/>
  <c r="CF925" i="90"/>
  <c r="CE925" i="90"/>
  <c r="CD925" i="90"/>
  <c r="CC925" i="90"/>
  <c r="CB925" i="90"/>
  <c r="CA925" i="90"/>
  <c r="BZ925" i="90"/>
  <c r="BY925" i="90"/>
  <c r="BX925" i="90"/>
  <c r="BW925" i="90"/>
  <c r="BV925" i="90"/>
  <c r="CK924" i="90"/>
  <c r="CJ924" i="90"/>
  <c r="CI924" i="90"/>
  <c r="CH924" i="90"/>
  <c r="CG924" i="90"/>
  <c r="CF924" i="90"/>
  <c r="CE924" i="90"/>
  <c r="CD924" i="90"/>
  <c r="CC924" i="90"/>
  <c r="CB924" i="90"/>
  <c r="CA924" i="90"/>
  <c r="BZ924" i="90"/>
  <c r="BY924" i="90"/>
  <c r="BX924" i="90"/>
  <c r="BW924" i="90"/>
  <c r="BV924" i="90"/>
  <c r="CK923" i="90"/>
  <c r="CJ923" i="90"/>
  <c r="CI923" i="90"/>
  <c r="CH923" i="90"/>
  <c r="CG923" i="90"/>
  <c r="CF923" i="90"/>
  <c r="CE923" i="90"/>
  <c r="CD923" i="90"/>
  <c r="CC923" i="90"/>
  <c r="CB923" i="90"/>
  <c r="CA923" i="90"/>
  <c r="BZ923" i="90"/>
  <c r="BY923" i="90"/>
  <c r="BX923" i="90"/>
  <c r="BW923" i="90"/>
  <c r="BV923" i="90"/>
  <c r="CK922" i="90"/>
  <c r="CJ922" i="90"/>
  <c r="CI922" i="90"/>
  <c r="CH922" i="90"/>
  <c r="CG922" i="90"/>
  <c r="CF922" i="90"/>
  <c r="CE922" i="90"/>
  <c r="CD922" i="90"/>
  <c r="CC922" i="90"/>
  <c r="CB922" i="90"/>
  <c r="CA922" i="90"/>
  <c r="BZ922" i="90"/>
  <c r="BY922" i="90"/>
  <c r="BX922" i="90"/>
  <c r="BW922" i="90"/>
  <c r="BV922" i="90"/>
  <c r="CK921" i="90"/>
  <c r="CJ921" i="90"/>
  <c r="CI921" i="90"/>
  <c r="CH921" i="90"/>
  <c r="CG921" i="90"/>
  <c r="CF921" i="90"/>
  <c r="CE921" i="90"/>
  <c r="CD921" i="90"/>
  <c r="CC921" i="90"/>
  <c r="CB921" i="90"/>
  <c r="CA921" i="90"/>
  <c r="BZ921" i="90"/>
  <c r="BY921" i="90"/>
  <c r="BX921" i="90"/>
  <c r="BW921" i="90"/>
  <c r="BV921" i="90"/>
  <c r="CK920" i="90"/>
  <c r="CJ920" i="90"/>
  <c r="CI920" i="90"/>
  <c r="CH920" i="90"/>
  <c r="CG920" i="90"/>
  <c r="CF920" i="90"/>
  <c r="CE920" i="90"/>
  <c r="CD920" i="90"/>
  <c r="CC920" i="90"/>
  <c r="CB920" i="90"/>
  <c r="CA920" i="90"/>
  <c r="BZ920" i="90"/>
  <c r="BY920" i="90"/>
  <c r="BX920" i="90"/>
  <c r="BW920" i="90"/>
  <c r="BV920" i="90"/>
  <c r="CK919" i="90"/>
  <c r="CJ919" i="90"/>
  <c r="CI919" i="90"/>
  <c r="CH919" i="90"/>
  <c r="CG919" i="90"/>
  <c r="CF919" i="90"/>
  <c r="CE919" i="90"/>
  <c r="CD919" i="90"/>
  <c r="CC919" i="90"/>
  <c r="CB919" i="90"/>
  <c r="CA919" i="90"/>
  <c r="BZ919" i="90"/>
  <c r="BY919" i="90"/>
  <c r="BX919" i="90"/>
  <c r="BW919" i="90"/>
  <c r="BV919" i="90"/>
  <c r="CK918" i="90"/>
  <c r="CJ918" i="90"/>
  <c r="CI918" i="90"/>
  <c r="CH918" i="90"/>
  <c r="CG918" i="90"/>
  <c r="CF918" i="90"/>
  <c r="CE918" i="90"/>
  <c r="CD918" i="90"/>
  <c r="CC918" i="90"/>
  <c r="CB918" i="90"/>
  <c r="CA918" i="90"/>
  <c r="BZ918" i="90"/>
  <c r="BY918" i="90"/>
  <c r="BX918" i="90"/>
  <c r="BW918" i="90"/>
  <c r="BV918" i="90"/>
  <c r="CK917" i="90"/>
  <c r="CJ917" i="90"/>
  <c r="CI917" i="90"/>
  <c r="CH917" i="90"/>
  <c r="CG917" i="90"/>
  <c r="CF917" i="90"/>
  <c r="CE917" i="90"/>
  <c r="CD917" i="90"/>
  <c r="CC917" i="90"/>
  <c r="CB917" i="90"/>
  <c r="CA917" i="90"/>
  <c r="BZ917" i="90"/>
  <c r="BY917" i="90"/>
  <c r="BX917" i="90"/>
  <c r="BW917" i="90"/>
  <c r="BV917" i="90"/>
  <c r="CK916" i="90"/>
  <c r="CJ916" i="90"/>
  <c r="CI916" i="90"/>
  <c r="CH916" i="90"/>
  <c r="CG916" i="90"/>
  <c r="CF916" i="90"/>
  <c r="CE916" i="90"/>
  <c r="CD916" i="90"/>
  <c r="CC916" i="90"/>
  <c r="CB916" i="90"/>
  <c r="CA916" i="90"/>
  <c r="BZ916" i="90"/>
  <c r="BY916" i="90"/>
  <c r="BX916" i="90"/>
  <c r="BW916" i="90"/>
  <c r="BV916" i="90"/>
  <c r="CK915" i="90"/>
  <c r="CJ915" i="90"/>
  <c r="CI915" i="90"/>
  <c r="CH915" i="90"/>
  <c r="CG915" i="90"/>
  <c r="CF915" i="90"/>
  <c r="CE915" i="90"/>
  <c r="CD915" i="90"/>
  <c r="CC915" i="90"/>
  <c r="CB915" i="90"/>
  <c r="CA915" i="90"/>
  <c r="BZ915" i="90"/>
  <c r="BY915" i="90"/>
  <c r="BX915" i="90"/>
  <c r="BW915" i="90"/>
  <c r="BV915" i="90"/>
  <c r="CK914" i="90"/>
  <c r="CJ914" i="90"/>
  <c r="CI914" i="90"/>
  <c r="CH914" i="90"/>
  <c r="CG914" i="90"/>
  <c r="CF914" i="90"/>
  <c r="CE914" i="90"/>
  <c r="CD914" i="90"/>
  <c r="CC914" i="90"/>
  <c r="CB914" i="90"/>
  <c r="CA914" i="90"/>
  <c r="BZ914" i="90"/>
  <c r="BY914" i="90"/>
  <c r="BX914" i="90"/>
  <c r="BW914" i="90"/>
  <c r="BV914" i="90"/>
  <c r="CK913" i="90"/>
  <c r="CJ913" i="90"/>
  <c r="CI913" i="90"/>
  <c r="CH913" i="90"/>
  <c r="CG913" i="90"/>
  <c r="CF913" i="90"/>
  <c r="CE913" i="90"/>
  <c r="CD913" i="90"/>
  <c r="CC913" i="90"/>
  <c r="CB913" i="90"/>
  <c r="CA913" i="90"/>
  <c r="BZ913" i="90"/>
  <c r="BY913" i="90"/>
  <c r="BX913" i="90"/>
  <c r="BW913" i="90"/>
  <c r="BV913" i="90"/>
  <c r="CK912" i="90"/>
  <c r="CJ912" i="90"/>
  <c r="CI912" i="90"/>
  <c r="CH912" i="90"/>
  <c r="CG912" i="90"/>
  <c r="CF912" i="90"/>
  <c r="CE912" i="90"/>
  <c r="CD912" i="90"/>
  <c r="CC912" i="90"/>
  <c r="CB912" i="90"/>
  <c r="CA912" i="90"/>
  <c r="BZ912" i="90"/>
  <c r="BY912" i="90"/>
  <c r="BX912" i="90"/>
  <c r="BW912" i="90"/>
  <c r="BV912" i="90"/>
  <c r="CK911" i="90"/>
  <c r="CJ911" i="90"/>
  <c r="CI911" i="90"/>
  <c r="CH911" i="90"/>
  <c r="CG911" i="90"/>
  <c r="CF911" i="90"/>
  <c r="CE911" i="90"/>
  <c r="CD911" i="90"/>
  <c r="CC911" i="90"/>
  <c r="CB911" i="90"/>
  <c r="CA911" i="90"/>
  <c r="BZ911" i="90"/>
  <c r="BY911" i="90"/>
  <c r="BX911" i="90"/>
  <c r="BW911" i="90"/>
  <c r="BV911" i="90"/>
  <c r="CK910" i="90"/>
  <c r="CJ910" i="90"/>
  <c r="CI910" i="90"/>
  <c r="CH910" i="90"/>
  <c r="CG910" i="90"/>
  <c r="CF910" i="90"/>
  <c r="CE910" i="90"/>
  <c r="CD910" i="90"/>
  <c r="CC910" i="90"/>
  <c r="CB910" i="90"/>
  <c r="CA910" i="90"/>
  <c r="BZ910" i="90"/>
  <c r="BY910" i="90"/>
  <c r="BX910" i="90"/>
  <c r="BW910" i="90"/>
  <c r="BV910" i="90"/>
  <c r="CK909" i="90"/>
  <c r="CJ909" i="90"/>
  <c r="CI909" i="90"/>
  <c r="CH909" i="90"/>
  <c r="CG909" i="90"/>
  <c r="CF909" i="90"/>
  <c r="CE909" i="90"/>
  <c r="CD909" i="90"/>
  <c r="CC909" i="90"/>
  <c r="CB909" i="90"/>
  <c r="CA909" i="90"/>
  <c r="BZ909" i="90"/>
  <c r="BY909" i="90"/>
  <c r="BX909" i="90"/>
  <c r="BW909" i="90"/>
  <c r="BV909" i="90"/>
  <c r="CK908" i="90"/>
  <c r="CJ908" i="90"/>
  <c r="CI908" i="90"/>
  <c r="CH908" i="90"/>
  <c r="CG908" i="90"/>
  <c r="CF908" i="90"/>
  <c r="CE908" i="90"/>
  <c r="CD908" i="90"/>
  <c r="CC908" i="90"/>
  <c r="CB908" i="90"/>
  <c r="CA908" i="90"/>
  <c r="BZ908" i="90"/>
  <c r="BY908" i="90"/>
  <c r="BX908" i="90"/>
  <c r="BW908" i="90"/>
  <c r="BV908" i="90"/>
  <c r="CK907" i="90"/>
  <c r="CJ907" i="90"/>
  <c r="CI907" i="90"/>
  <c r="CH907" i="90"/>
  <c r="CG907" i="90"/>
  <c r="CF907" i="90"/>
  <c r="CE907" i="90"/>
  <c r="CD907" i="90"/>
  <c r="CC907" i="90"/>
  <c r="CB907" i="90"/>
  <c r="CA907" i="90"/>
  <c r="BZ907" i="90"/>
  <c r="BY907" i="90"/>
  <c r="BX907" i="90"/>
  <c r="BW907" i="90"/>
  <c r="BV907" i="90"/>
  <c r="CK906" i="90"/>
  <c r="CJ906" i="90"/>
  <c r="CI906" i="90"/>
  <c r="CH906" i="90"/>
  <c r="CG906" i="90"/>
  <c r="CF906" i="90"/>
  <c r="CE906" i="90"/>
  <c r="CD906" i="90"/>
  <c r="CC906" i="90"/>
  <c r="CB906" i="90"/>
  <c r="CA906" i="90"/>
  <c r="BZ906" i="90"/>
  <c r="BY906" i="90"/>
  <c r="BX906" i="90"/>
  <c r="BW906" i="90"/>
  <c r="BV906" i="90"/>
  <c r="CK905" i="90"/>
  <c r="CJ905" i="90"/>
  <c r="CI905" i="90"/>
  <c r="CH905" i="90"/>
  <c r="CG905" i="90"/>
  <c r="CF905" i="90"/>
  <c r="CE905" i="90"/>
  <c r="CD905" i="90"/>
  <c r="CC905" i="90"/>
  <c r="CB905" i="90"/>
  <c r="CA905" i="90"/>
  <c r="BZ905" i="90"/>
  <c r="BY905" i="90"/>
  <c r="BX905" i="90"/>
  <c r="BW905" i="90"/>
  <c r="BV905" i="90"/>
  <c r="CK904" i="90"/>
  <c r="CJ904" i="90"/>
  <c r="CI904" i="90"/>
  <c r="CH904" i="90"/>
  <c r="CG904" i="90"/>
  <c r="CF904" i="90"/>
  <c r="CE904" i="90"/>
  <c r="CD904" i="90"/>
  <c r="CC904" i="90"/>
  <c r="CB904" i="90"/>
  <c r="CA904" i="90"/>
  <c r="BZ904" i="90"/>
  <c r="BY904" i="90"/>
  <c r="BX904" i="90"/>
  <c r="BW904" i="90"/>
  <c r="BV904" i="90"/>
  <c r="CK903" i="90"/>
  <c r="CJ903" i="90"/>
  <c r="CI903" i="90"/>
  <c r="CH903" i="90"/>
  <c r="CG903" i="90"/>
  <c r="CF903" i="90"/>
  <c r="CE903" i="90"/>
  <c r="CD903" i="90"/>
  <c r="CC903" i="90"/>
  <c r="CB903" i="90"/>
  <c r="CA903" i="90"/>
  <c r="BZ903" i="90"/>
  <c r="BY903" i="90"/>
  <c r="BX903" i="90"/>
  <c r="BW903" i="90"/>
  <c r="BV903" i="90"/>
  <c r="CK902" i="90"/>
  <c r="CJ902" i="90"/>
  <c r="CI902" i="90"/>
  <c r="CH902" i="90"/>
  <c r="CG902" i="90"/>
  <c r="CF902" i="90"/>
  <c r="CE902" i="90"/>
  <c r="CD902" i="90"/>
  <c r="CC902" i="90"/>
  <c r="CB902" i="90"/>
  <c r="CA902" i="90"/>
  <c r="BZ902" i="90"/>
  <c r="BY902" i="90"/>
  <c r="BX902" i="90"/>
  <c r="BW902" i="90"/>
  <c r="BV902" i="90"/>
  <c r="CK901" i="90"/>
  <c r="CJ901" i="90"/>
  <c r="CI901" i="90"/>
  <c r="CH901" i="90"/>
  <c r="CG901" i="90"/>
  <c r="CF901" i="90"/>
  <c r="CE901" i="90"/>
  <c r="CD901" i="90"/>
  <c r="CC901" i="90"/>
  <c r="CB901" i="90"/>
  <c r="CA901" i="90"/>
  <c r="BZ901" i="90"/>
  <c r="BY901" i="90"/>
  <c r="BX901" i="90"/>
  <c r="BW901" i="90"/>
  <c r="BV901" i="90"/>
  <c r="CK900" i="90"/>
  <c r="CJ900" i="90"/>
  <c r="CI900" i="90"/>
  <c r="CH900" i="90"/>
  <c r="CG900" i="90"/>
  <c r="CF900" i="90"/>
  <c r="CE900" i="90"/>
  <c r="CD900" i="90"/>
  <c r="CC900" i="90"/>
  <c r="CB900" i="90"/>
  <c r="CA900" i="90"/>
  <c r="BZ900" i="90"/>
  <c r="BY900" i="90"/>
  <c r="BX900" i="90"/>
  <c r="BW900" i="90"/>
  <c r="BV900" i="90"/>
  <c r="CK899" i="90"/>
  <c r="CJ899" i="90"/>
  <c r="CI899" i="90"/>
  <c r="CH899" i="90"/>
  <c r="CG899" i="90"/>
  <c r="CF899" i="90"/>
  <c r="CE899" i="90"/>
  <c r="CD899" i="90"/>
  <c r="CC899" i="90"/>
  <c r="CB899" i="90"/>
  <c r="CA899" i="90"/>
  <c r="BZ899" i="90"/>
  <c r="BY899" i="90"/>
  <c r="BX899" i="90"/>
  <c r="BW899" i="90"/>
  <c r="BV899" i="90"/>
  <c r="CK898" i="90"/>
  <c r="CJ898" i="90"/>
  <c r="CI898" i="90"/>
  <c r="CH898" i="90"/>
  <c r="CG898" i="90"/>
  <c r="CF898" i="90"/>
  <c r="CE898" i="90"/>
  <c r="CD898" i="90"/>
  <c r="CC898" i="90"/>
  <c r="CB898" i="90"/>
  <c r="CA898" i="90"/>
  <c r="BZ898" i="90"/>
  <c r="BY898" i="90"/>
  <c r="BX898" i="90"/>
  <c r="BW898" i="90"/>
  <c r="BV898" i="90"/>
  <c r="CK897" i="90"/>
  <c r="CJ897" i="90"/>
  <c r="CI897" i="90"/>
  <c r="CH897" i="90"/>
  <c r="CG897" i="90"/>
  <c r="CF897" i="90"/>
  <c r="CE897" i="90"/>
  <c r="CD897" i="90"/>
  <c r="CC897" i="90"/>
  <c r="CB897" i="90"/>
  <c r="CA897" i="90"/>
  <c r="BZ897" i="90"/>
  <c r="BY897" i="90"/>
  <c r="BX897" i="90"/>
  <c r="BW897" i="90"/>
  <c r="BV897" i="90"/>
  <c r="CK896" i="90"/>
  <c r="CJ896" i="90"/>
  <c r="CI896" i="90"/>
  <c r="CH896" i="90"/>
  <c r="CG896" i="90"/>
  <c r="CF896" i="90"/>
  <c r="CE896" i="90"/>
  <c r="CD896" i="90"/>
  <c r="CC896" i="90"/>
  <c r="CB896" i="90"/>
  <c r="CA896" i="90"/>
  <c r="BZ896" i="90"/>
  <c r="BY896" i="90"/>
  <c r="BX896" i="90"/>
  <c r="BW896" i="90"/>
  <c r="BV896" i="90"/>
  <c r="CK895" i="90"/>
  <c r="CJ895" i="90"/>
  <c r="CI895" i="90"/>
  <c r="CH895" i="90"/>
  <c r="CG895" i="90"/>
  <c r="CF895" i="90"/>
  <c r="CE895" i="90"/>
  <c r="CD895" i="90"/>
  <c r="CC895" i="90"/>
  <c r="CB895" i="90"/>
  <c r="CA895" i="90"/>
  <c r="BZ895" i="90"/>
  <c r="BY895" i="90"/>
  <c r="BX895" i="90"/>
  <c r="BW895" i="90"/>
  <c r="BV895" i="90"/>
  <c r="CK894" i="90"/>
  <c r="CJ894" i="90"/>
  <c r="CI894" i="90"/>
  <c r="CH894" i="90"/>
  <c r="CG894" i="90"/>
  <c r="CF894" i="90"/>
  <c r="CE894" i="90"/>
  <c r="CD894" i="90"/>
  <c r="CC894" i="90"/>
  <c r="CB894" i="90"/>
  <c r="CA894" i="90"/>
  <c r="BZ894" i="90"/>
  <c r="BY894" i="90"/>
  <c r="BX894" i="90"/>
  <c r="BW894" i="90"/>
  <c r="BV894" i="90"/>
  <c r="CK893" i="90"/>
  <c r="CJ893" i="90"/>
  <c r="CI893" i="90"/>
  <c r="CH893" i="90"/>
  <c r="CG893" i="90"/>
  <c r="CF893" i="90"/>
  <c r="CE893" i="90"/>
  <c r="CD893" i="90"/>
  <c r="CC893" i="90"/>
  <c r="CB893" i="90"/>
  <c r="CA893" i="90"/>
  <c r="BZ893" i="90"/>
  <c r="BY893" i="90"/>
  <c r="BX893" i="90"/>
  <c r="BW893" i="90"/>
  <c r="BV893" i="90"/>
  <c r="CK892" i="90"/>
  <c r="CJ892" i="90"/>
  <c r="CI892" i="90"/>
  <c r="CH892" i="90"/>
  <c r="CG892" i="90"/>
  <c r="CF892" i="90"/>
  <c r="CE892" i="90"/>
  <c r="CD892" i="90"/>
  <c r="CC892" i="90"/>
  <c r="CB892" i="90"/>
  <c r="CA892" i="90"/>
  <c r="BZ892" i="90"/>
  <c r="BY892" i="90"/>
  <c r="BX892" i="90"/>
  <c r="BW892" i="90"/>
  <c r="BV892" i="90"/>
  <c r="CK891" i="90"/>
  <c r="CJ891" i="90"/>
  <c r="CI891" i="90"/>
  <c r="CH891" i="90"/>
  <c r="CG891" i="90"/>
  <c r="CF891" i="90"/>
  <c r="CE891" i="90"/>
  <c r="CD891" i="90"/>
  <c r="CC891" i="90"/>
  <c r="CB891" i="90"/>
  <c r="CA891" i="90"/>
  <c r="BZ891" i="90"/>
  <c r="BY891" i="90"/>
  <c r="BX891" i="90"/>
  <c r="BW891" i="90"/>
  <c r="BV891" i="90"/>
  <c r="CK890" i="90"/>
  <c r="CJ890" i="90"/>
  <c r="CI890" i="90"/>
  <c r="CH890" i="90"/>
  <c r="CG890" i="90"/>
  <c r="CF890" i="90"/>
  <c r="CE890" i="90"/>
  <c r="CD890" i="90"/>
  <c r="CC890" i="90"/>
  <c r="CB890" i="90"/>
  <c r="CA890" i="90"/>
  <c r="BZ890" i="90"/>
  <c r="BY890" i="90"/>
  <c r="BX890" i="90"/>
  <c r="BW890" i="90"/>
  <c r="BV890" i="90"/>
  <c r="CK889" i="90"/>
  <c r="CJ889" i="90"/>
  <c r="CI889" i="90"/>
  <c r="CH889" i="90"/>
  <c r="CG889" i="90"/>
  <c r="CF889" i="90"/>
  <c r="CE889" i="90"/>
  <c r="CD889" i="90"/>
  <c r="CC889" i="90"/>
  <c r="CB889" i="90"/>
  <c r="CA889" i="90"/>
  <c r="BZ889" i="90"/>
  <c r="BY889" i="90"/>
  <c r="BX889" i="90"/>
  <c r="BW889" i="90"/>
  <c r="BV889" i="90"/>
  <c r="CK888" i="90"/>
  <c r="CJ888" i="90"/>
  <c r="CI888" i="90"/>
  <c r="CH888" i="90"/>
  <c r="CG888" i="90"/>
  <c r="CF888" i="90"/>
  <c r="CE888" i="90"/>
  <c r="CD888" i="90"/>
  <c r="CC888" i="90"/>
  <c r="CB888" i="90"/>
  <c r="CA888" i="90"/>
  <c r="BZ888" i="90"/>
  <c r="BY888" i="90"/>
  <c r="BX888" i="90"/>
  <c r="BW888" i="90"/>
  <c r="BV888" i="90"/>
  <c r="CK887" i="90"/>
  <c r="CJ887" i="90"/>
  <c r="CI887" i="90"/>
  <c r="CH887" i="90"/>
  <c r="CG887" i="90"/>
  <c r="CF887" i="90"/>
  <c r="CE887" i="90"/>
  <c r="CD887" i="90"/>
  <c r="CC887" i="90"/>
  <c r="CB887" i="90"/>
  <c r="CA887" i="90"/>
  <c r="BZ887" i="90"/>
  <c r="BY887" i="90"/>
  <c r="BX887" i="90"/>
  <c r="BW887" i="90"/>
  <c r="BV887" i="90"/>
  <c r="CK886" i="90"/>
  <c r="CJ886" i="90"/>
  <c r="CI886" i="90"/>
  <c r="CH886" i="90"/>
  <c r="CG886" i="90"/>
  <c r="CF886" i="90"/>
  <c r="CE886" i="90"/>
  <c r="CD886" i="90"/>
  <c r="CC886" i="90"/>
  <c r="CB886" i="90"/>
  <c r="CA886" i="90"/>
  <c r="BZ886" i="90"/>
  <c r="BY886" i="90"/>
  <c r="BX886" i="90"/>
  <c r="BW886" i="90"/>
  <c r="BV886" i="90"/>
  <c r="CK885" i="90"/>
  <c r="CJ885" i="90"/>
  <c r="CI885" i="90"/>
  <c r="CH885" i="90"/>
  <c r="CG885" i="90"/>
  <c r="CF885" i="90"/>
  <c r="CE885" i="90"/>
  <c r="CD885" i="90"/>
  <c r="CC885" i="90"/>
  <c r="CB885" i="90"/>
  <c r="CA885" i="90"/>
  <c r="BZ885" i="90"/>
  <c r="BY885" i="90"/>
  <c r="BX885" i="90"/>
  <c r="BW885" i="90"/>
  <c r="BV885" i="90"/>
  <c r="CK884" i="90"/>
  <c r="CJ884" i="90"/>
  <c r="CI884" i="90"/>
  <c r="CH884" i="90"/>
  <c r="CG884" i="90"/>
  <c r="CF884" i="90"/>
  <c r="CE884" i="90"/>
  <c r="CD884" i="90"/>
  <c r="CC884" i="90"/>
  <c r="CB884" i="90"/>
  <c r="CA884" i="90"/>
  <c r="BZ884" i="90"/>
  <c r="BY884" i="90"/>
  <c r="BX884" i="90"/>
  <c r="BW884" i="90"/>
  <c r="BV884" i="90"/>
  <c r="CK883" i="90"/>
  <c r="CJ883" i="90"/>
  <c r="CI883" i="90"/>
  <c r="CH883" i="90"/>
  <c r="CG883" i="90"/>
  <c r="CF883" i="90"/>
  <c r="CE883" i="90"/>
  <c r="CD883" i="90"/>
  <c r="CC883" i="90"/>
  <c r="CB883" i="90"/>
  <c r="CA883" i="90"/>
  <c r="BZ883" i="90"/>
  <c r="BY883" i="90"/>
  <c r="BX883" i="90"/>
  <c r="BW883" i="90"/>
  <c r="BV883" i="90"/>
  <c r="CK882" i="90"/>
  <c r="CJ882" i="90"/>
  <c r="CI882" i="90"/>
  <c r="CH882" i="90"/>
  <c r="CG882" i="90"/>
  <c r="CF882" i="90"/>
  <c r="CE882" i="90"/>
  <c r="CD882" i="90"/>
  <c r="CC882" i="90"/>
  <c r="CB882" i="90"/>
  <c r="CA882" i="90"/>
  <c r="BZ882" i="90"/>
  <c r="BY882" i="90"/>
  <c r="BX882" i="90"/>
  <c r="BW882" i="90"/>
  <c r="BV882" i="90"/>
  <c r="CK881" i="90"/>
  <c r="CJ881" i="90"/>
  <c r="CI881" i="90"/>
  <c r="CH881" i="90"/>
  <c r="CG881" i="90"/>
  <c r="CF881" i="90"/>
  <c r="CE881" i="90"/>
  <c r="CD881" i="90"/>
  <c r="CC881" i="90"/>
  <c r="CB881" i="90"/>
  <c r="CA881" i="90"/>
  <c r="BZ881" i="90"/>
  <c r="BY881" i="90"/>
  <c r="BX881" i="90"/>
  <c r="BW881" i="90"/>
  <c r="BV881" i="90"/>
  <c r="CK880" i="90"/>
  <c r="CJ880" i="90"/>
  <c r="CI880" i="90"/>
  <c r="CH880" i="90"/>
  <c r="CG880" i="90"/>
  <c r="CF880" i="90"/>
  <c r="CE880" i="90"/>
  <c r="CD880" i="90"/>
  <c r="CC880" i="90"/>
  <c r="CB880" i="90"/>
  <c r="CA880" i="90"/>
  <c r="BZ880" i="90"/>
  <c r="BY880" i="90"/>
  <c r="BX880" i="90"/>
  <c r="BW880" i="90"/>
  <c r="BV880" i="90"/>
  <c r="CK879" i="90"/>
  <c r="CJ879" i="90"/>
  <c r="CI879" i="90"/>
  <c r="CH879" i="90"/>
  <c r="CG879" i="90"/>
  <c r="CF879" i="90"/>
  <c r="CE879" i="90"/>
  <c r="CD879" i="90"/>
  <c r="CC879" i="90"/>
  <c r="CB879" i="90"/>
  <c r="CA879" i="90"/>
  <c r="BZ879" i="90"/>
  <c r="BY879" i="90"/>
  <c r="BX879" i="90"/>
  <c r="BW879" i="90"/>
  <c r="BV879" i="90"/>
  <c r="CK878" i="90"/>
  <c r="CJ878" i="90"/>
  <c r="CI878" i="90"/>
  <c r="CH878" i="90"/>
  <c r="CG878" i="90"/>
  <c r="CF878" i="90"/>
  <c r="CE878" i="90"/>
  <c r="CD878" i="90"/>
  <c r="CC878" i="90"/>
  <c r="CB878" i="90"/>
  <c r="CA878" i="90"/>
  <c r="BZ878" i="90"/>
  <c r="BY878" i="90"/>
  <c r="BX878" i="90"/>
  <c r="BW878" i="90"/>
  <c r="BV878" i="90"/>
  <c r="CK877" i="90"/>
  <c r="CJ877" i="90"/>
  <c r="CI877" i="90"/>
  <c r="CH877" i="90"/>
  <c r="CG877" i="90"/>
  <c r="CF877" i="90"/>
  <c r="CE877" i="90"/>
  <c r="CD877" i="90"/>
  <c r="CC877" i="90"/>
  <c r="CB877" i="90"/>
  <c r="CA877" i="90"/>
  <c r="BZ877" i="90"/>
  <c r="BY877" i="90"/>
  <c r="BX877" i="90"/>
  <c r="BW877" i="90"/>
  <c r="BV877" i="90"/>
  <c r="CK876" i="90"/>
  <c r="CJ876" i="90"/>
  <c r="CI876" i="90"/>
  <c r="CH876" i="90"/>
  <c r="CG876" i="90"/>
  <c r="CF876" i="90"/>
  <c r="CE876" i="90"/>
  <c r="CD876" i="90"/>
  <c r="CC876" i="90"/>
  <c r="CB876" i="90"/>
  <c r="CA876" i="90"/>
  <c r="BZ876" i="90"/>
  <c r="BY876" i="90"/>
  <c r="BX876" i="90"/>
  <c r="BW876" i="90"/>
  <c r="BV876" i="90"/>
  <c r="CK875" i="90"/>
  <c r="CJ875" i="90"/>
  <c r="CI875" i="90"/>
  <c r="CH875" i="90"/>
  <c r="CG875" i="90"/>
  <c r="CF875" i="90"/>
  <c r="CE875" i="90"/>
  <c r="CD875" i="90"/>
  <c r="CC875" i="90"/>
  <c r="CB875" i="90"/>
  <c r="CA875" i="90"/>
  <c r="BZ875" i="90"/>
  <c r="BY875" i="90"/>
  <c r="BX875" i="90"/>
  <c r="BW875" i="90"/>
  <c r="BV875" i="90"/>
  <c r="CK874" i="90"/>
  <c r="CJ874" i="90"/>
  <c r="CI874" i="90"/>
  <c r="CH874" i="90"/>
  <c r="CG874" i="90"/>
  <c r="CF874" i="90"/>
  <c r="CE874" i="90"/>
  <c r="CD874" i="90"/>
  <c r="CC874" i="90"/>
  <c r="CB874" i="90"/>
  <c r="CA874" i="90"/>
  <c r="BZ874" i="90"/>
  <c r="BY874" i="90"/>
  <c r="BX874" i="90"/>
  <c r="BW874" i="90"/>
  <c r="BV874" i="90"/>
  <c r="CK873" i="90"/>
  <c r="CJ873" i="90"/>
  <c r="CI873" i="90"/>
  <c r="CH873" i="90"/>
  <c r="CG873" i="90"/>
  <c r="CF873" i="90"/>
  <c r="CE873" i="90"/>
  <c r="CD873" i="90"/>
  <c r="CC873" i="90"/>
  <c r="CB873" i="90"/>
  <c r="CA873" i="90"/>
  <c r="BZ873" i="90"/>
  <c r="BY873" i="90"/>
  <c r="BX873" i="90"/>
  <c r="BW873" i="90"/>
  <c r="BV873" i="90"/>
  <c r="CK872" i="90"/>
  <c r="CJ872" i="90"/>
  <c r="CI872" i="90"/>
  <c r="CH872" i="90"/>
  <c r="CG872" i="90"/>
  <c r="CF872" i="90"/>
  <c r="CE872" i="90"/>
  <c r="CD872" i="90"/>
  <c r="CC872" i="90"/>
  <c r="CB872" i="90"/>
  <c r="CA872" i="90"/>
  <c r="BZ872" i="90"/>
  <c r="BY872" i="90"/>
  <c r="BX872" i="90"/>
  <c r="BW872" i="90"/>
  <c r="BV872" i="90"/>
  <c r="CK871" i="90"/>
  <c r="CJ871" i="90"/>
  <c r="CI871" i="90"/>
  <c r="CH871" i="90"/>
  <c r="CG871" i="90"/>
  <c r="CF871" i="90"/>
  <c r="CE871" i="90"/>
  <c r="CD871" i="90"/>
  <c r="CC871" i="90"/>
  <c r="CB871" i="90"/>
  <c r="CA871" i="90"/>
  <c r="BZ871" i="90"/>
  <c r="BY871" i="90"/>
  <c r="BX871" i="90"/>
  <c r="BW871" i="90"/>
  <c r="BV871" i="90"/>
  <c r="CK870" i="90"/>
  <c r="CJ870" i="90"/>
  <c r="CI870" i="90"/>
  <c r="CH870" i="90"/>
  <c r="CG870" i="90"/>
  <c r="CF870" i="90"/>
  <c r="CE870" i="90"/>
  <c r="CD870" i="90"/>
  <c r="CC870" i="90"/>
  <c r="CB870" i="90"/>
  <c r="CA870" i="90"/>
  <c r="BZ870" i="90"/>
  <c r="BY870" i="90"/>
  <c r="BX870" i="90"/>
  <c r="BW870" i="90"/>
  <c r="BV870" i="90"/>
  <c r="CK869" i="90"/>
  <c r="CJ869" i="90"/>
  <c r="CI869" i="90"/>
  <c r="CH869" i="90"/>
  <c r="CG869" i="90"/>
  <c r="CF869" i="90"/>
  <c r="CE869" i="90"/>
  <c r="CD869" i="90"/>
  <c r="CC869" i="90"/>
  <c r="CB869" i="90"/>
  <c r="CA869" i="90"/>
  <c r="BZ869" i="90"/>
  <c r="BY869" i="90"/>
  <c r="BX869" i="90"/>
  <c r="BW869" i="90"/>
  <c r="BV869" i="90"/>
  <c r="CK868" i="90"/>
  <c r="CJ868" i="90"/>
  <c r="CI868" i="90"/>
  <c r="CH868" i="90"/>
  <c r="CG868" i="90"/>
  <c r="CF868" i="90"/>
  <c r="CE868" i="90"/>
  <c r="CD868" i="90"/>
  <c r="CC868" i="90"/>
  <c r="CB868" i="90"/>
  <c r="CA868" i="90"/>
  <c r="BZ868" i="90"/>
  <c r="BY868" i="90"/>
  <c r="BX868" i="90"/>
  <c r="BW868" i="90"/>
  <c r="BV868" i="90"/>
  <c r="CK867" i="90"/>
  <c r="CJ867" i="90"/>
  <c r="CI867" i="90"/>
  <c r="CH867" i="90"/>
  <c r="CG867" i="90"/>
  <c r="CF867" i="90"/>
  <c r="CE867" i="90"/>
  <c r="CD867" i="90"/>
  <c r="CC867" i="90"/>
  <c r="CB867" i="90"/>
  <c r="CA867" i="90"/>
  <c r="BZ867" i="90"/>
  <c r="BY867" i="90"/>
  <c r="BX867" i="90"/>
  <c r="BW867" i="90"/>
  <c r="BV867" i="90"/>
  <c r="CK866" i="90"/>
  <c r="CJ866" i="90"/>
  <c r="CI866" i="90"/>
  <c r="CH866" i="90"/>
  <c r="CG866" i="90"/>
  <c r="CF866" i="90"/>
  <c r="CE866" i="90"/>
  <c r="CD866" i="90"/>
  <c r="CC866" i="90"/>
  <c r="CB866" i="90"/>
  <c r="CA866" i="90"/>
  <c r="BZ866" i="90"/>
  <c r="BY866" i="90"/>
  <c r="BX866" i="90"/>
  <c r="BW866" i="90"/>
  <c r="BV866" i="90"/>
  <c r="CK865" i="90"/>
  <c r="CJ865" i="90"/>
  <c r="CI865" i="90"/>
  <c r="CH865" i="90"/>
  <c r="CG865" i="90"/>
  <c r="CF865" i="90"/>
  <c r="CE865" i="90"/>
  <c r="CD865" i="90"/>
  <c r="CC865" i="90"/>
  <c r="CB865" i="90"/>
  <c r="CA865" i="90"/>
  <c r="BZ865" i="90"/>
  <c r="BY865" i="90"/>
  <c r="BX865" i="90"/>
  <c r="BW865" i="90"/>
  <c r="BV865" i="90"/>
  <c r="CK864" i="90"/>
  <c r="CJ864" i="90"/>
  <c r="CI864" i="90"/>
  <c r="CH864" i="90"/>
  <c r="CG864" i="90"/>
  <c r="CF864" i="90"/>
  <c r="CE864" i="90"/>
  <c r="CD864" i="90"/>
  <c r="CC864" i="90"/>
  <c r="CB864" i="90"/>
  <c r="CA864" i="90"/>
  <c r="BZ864" i="90"/>
  <c r="BY864" i="90"/>
  <c r="BX864" i="90"/>
  <c r="BW864" i="90"/>
  <c r="BV864" i="90"/>
  <c r="CK863" i="90"/>
  <c r="CJ863" i="90"/>
  <c r="CI863" i="90"/>
  <c r="CH863" i="90"/>
  <c r="CG863" i="90"/>
  <c r="CF863" i="90"/>
  <c r="CE863" i="90"/>
  <c r="CD863" i="90"/>
  <c r="CC863" i="90"/>
  <c r="CB863" i="90"/>
  <c r="CA863" i="90"/>
  <c r="BZ863" i="90"/>
  <c r="BY863" i="90"/>
  <c r="BX863" i="90"/>
  <c r="BW863" i="90"/>
  <c r="BV863" i="90"/>
  <c r="CK862" i="90"/>
  <c r="CJ862" i="90"/>
  <c r="CI862" i="90"/>
  <c r="CH862" i="90"/>
  <c r="CG862" i="90"/>
  <c r="CF862" i="90"/>
  <c r="CE862" i="90"/>
  <c r="CD862" i="90"/>
  <c r="CC862" i="90"/>
  <c r="CB862" i="90"/>
  <c r="CA862" i="90"/>
  <c r="BZ862" i="90"/>
  <c r="BY862" i="90"/>
  <c r="BX862" i="90"/>
  <c r="BW862" i="90"/>
  <c r="BV862" i="90"/>
  <c r="CK861" i="90"/>
  <c r="CJ861" i="90"/>
  <c r="CI861" i="90"/>
  <c r="CH861" i="90"/>
  <c r="CG861" i="90"/>
  <c r="CF861" i="90"/>
  <c r="CE861" i="90"/>
  <c r="CD861" i="90"/>
  <c r="CC861" i="90"/>
  <c r="CB861" i="90"/>
  <c r="CA861" i="90"/>
  <c r="BZ861" i="90"/>
  <c r="BY861" i="90"/>
  <c r="BX861" i="90"/>
  <c r="BW861" i="90"/>
  <c r="BV861" i="90"/>
  <c r="CK860" i="90"/>
  <c r="CJ860" i="90"/>
  <c r="CI860" i="90"/>
  <c r="CH860" i="90"/>
  <c r="CG860" i="90"/>
  <c r="CF860" i="90"/>
  <c r="CE860" i="90"/>
  <c r="CD860" i="90"/>
  <c r="CC860" i="90"/>
  <c r="CB860" i="90"/>
  <c r="CA860" i="90"/>
  <c r="BZ860" i="90"/>
  <c r="BY860" i="90"/>
  <c r="BX860" i="90"/>
  <c r="BW860" i="90"/>
  <c r="BV860" i="90"/>
  <c r="CK859" i="90"/>
  <c r="CJ859" i="90"/>
  <c r="CI859" i="90"/>
  <c r="CH859" i="90"/>
  <c r="CG859" i="90"/>
  <c r="CF859" i="90"/>
  <c r="CE859" i="90"/>
  <c r="CD859" i="90"/>
  <c r="CC859" i="90"/>
  <c r="CB859" i="90"/>
  <c r="CA859" i="90"/>
  <c r="BZ859" i="90"/>
  <c r="BY859" i="90"/>
  <c r="BX859" i="90"/>
  <c r="BW859" i="90"/>
  <c r="BV859" i="90"/>
  <c r="CK858" i="90"/>
  <c r="CJ858" i="90"/>
  <c r="CI858" i="90"/>
  <c r="CH858" i="90"/>
  <c r="CG858" i="90"/>
  <c r="CF858" i="90"/>
  <c r="CE858" i="90"/>
  <c r="CD858" i="90"/>
  <c r="CC858" i="90"/>
  <c r="CB858" i="90"/>
  <c r="CA858" i="90"/>
  <c r="BZ858" i="90"/>
  <c r="BY858" i="90"/>
  <c r="BX858" i="90"/>
  <c r="BW858" i="90"/>
  <c r="BV858" i="90"/>
  <c r="CK857" i="90"/>
  <c r="CJ857" i="90"/>
  <c r="CI857" i="90"/>
  <c r="CH857" i="90"/>
  <c r="CG857" i="90"/>
  <c r="CF857" i="90"/>
  <c r="CE857" i="90"/>
  <c r="CD857" i="90"/>
  <c r="CC857" i="90"/>
  <c r="CB857" i="90"/>
  <c r="CA857" i="90"/>
  <c r="BZ857" i="90"/>
  <c r="BY857" i="90"/>
  <c r="BX857" i="90"/>
  <c r="BW857" i="90"/>
  <c r="BV857" i="90"/>
  <c r="CK856" i="90"/>
  <c r="CJ856" i="90"/>
  <c r="CI856" i="90"/>
  <c r="CH856" i="90"/>
  <c r="CG856" i="90"/>
  <c r="CF856" i="90"/>
  <c r="CE856" i="90"/>
  <c r="CD856" i="90"/>
  <c r="CC856" i="90"/>
  <c r="CB856" i="90"/>
  <c r="CA856" i="90"/>
  <c r="BZ856" i="90"/>
  <c r="BY856" i="90"/>
  <c r="BX856" i="90"/>
  <c r="BW856" i="90"/>
  <c r="BV856" i="90"/>
  <c r="CK855" i="90"/>
  <c r="CJ855" i="90"/>
  <c r="CI855" i="90"/>
  <c r="CH855" i="90"/>
  <c r="CG855" i="90"/>
  <c r="CF855" i="90"/>
  <c r="CE855" i="90"/>
  <c r="CD855" i="90"/>
  <c r="CC855" i="90"/>
  <c r="CB855" i="90"/>
  <c r="CA855" i="90"/>
  <c r="BZ855" i="90"/>
  <c r="BY855" i="90"/>
  <c r="BX855" i="90"/>
  <c r="BW855" i="90"/>
  <c r="BV855" i="90"/>
  <c r="CK854" i="90"/>
  <c r="CJ854" i="90"/>
  <c r="CI854" i="90"/>
  <c r="CH854" i="90"/>
  <c r="CG854" i="90"/>
  <c r="CF854" i="90"/>
  <c r="CE854" i="90"/>
  <c r="CD854" i="90"/>
  <c r="CC854" i="90"/>
  <c r="CB854" i="90"/>
  <c r="CA854" i="90"/>
  <c r="BZ854" i="90"/>
  <c r="BY854" i="90"/>
  <c r="BX854" i="90"/>
  <c r="BW854" i="90"/>
  <c r="BV854" i="90"/>
  <c r="CK853" i="90"/>
  <c r="CJ853" i="90"/>
  <c r="CI853" i="90"/>
  <c r="CH853" i="90"/>
  <c r="CG853" i="90"/>
  <c r="CF853" i="90"/>
  <c r="CE853" i="90"/>
  <c r="CD853" i="90"/>
  <c r="CC853" i="90"/>
  <c r="CB853" i="90"/>
  <c r="CA853" i="90"/>
  <c r="BZ853" i="90"/>
  <c r="BY853" i="90"/>
  <c r="BX853" i="90"/>
  <c r="BW853" i="90"/>
  <c r="BV853" i="90"/>
  <c r="CK852" i="90"/>
  <c r="CJ852" i="90"/>
  <c r="CI852" i="90"/>
  <c r="CH852" i="90"/>
  <c r="CG852" i="90"/>
  <c r="CF852" i="90"/>
  <c r="CE852" i="90"/>
  <c r="CD852" i="90"/>
  <c r="CC852" i="90"/>
  <c r="CB852" i="90"/>
  <c r="CA852" i="90"/>
  <c r="BZ852" i="90"/>
  <c r="BY852" i="90"/>
  <c r="BX852" i="90"/>
  <c r="BW852" i="90"/>
  <c r="BV852" i="90"/>
  <c r="CK851" i="90"/>
  <c r="CJ851" i="90"/>
  <c r="CI851" i="90"/>
  <c r="CH851" i="90"/>
  <c r="CG851" i="90"/>
  <c r="CF851" i="90"/>
  <c r="CE851" i="90"/>
  <c r="CD851" i="90"/>
  <c r="CC851" i="90"/>
  <c r="CB851" i="90"/>
  <c r="CA851" i="90"/>
  <c r="BZ851" i="90"/>
  <c r="BY851" i="90"/>
  <c r="BX851" i="90"/>
  <c r="BW851" i="90"/>
  <c r="BV851" i="90"/>
  <c r="CK850" i="90"/>
  <c r="CJ850" i="90"/>
  <c r="CI850" i="90"/>
  <c r="CH850" i="90"/>
  <c r="CG850" i="90"/>
  <c r="CF850" i="90"/>
  <c r="CE850" i="90"/>
  <c r="CD850" i="90"/>
  <c r="CC850" i="90"/>
  <c r="CB850" i="90"/>
  <c r="CA850" i="90"/>
  <c r="BZ850" i="90"/>
  <c r="BY850" i="90"/>
  <c r="BX850" i="90"/>
  <c r="BW850" i="90"/>
  <c r="BV850" i="90"/>
  <c r="CK849" i="90"/>
  <c r="CJ849" i="90"/>
  <c r="CI849" i="90"/>
  <c r="CH849" i="90"/>
  <c r="CG849" i="90"/>
  <c r="CF849" i="90"/>
  <c r="CE849" i="90"/>
  <c r="CD849" i="90"/>
  <c r="CC849" i="90"/>
  <c r="CB849" i="90"/>
  <c r="CA849" i="90"/>
  <c r="BZ849" i="90"/>
  <c r="BY849" i="90"/>
  <c r="BX849" i="90"/>
  <c r="BW849" i="90"/>
  <c r="BV849" i="90"/>
  <c r="CK848" i="90"/>
  <c r="CJ848" i="90"/>
  <c r="CI848" i="90"/>
  <c r="CH848" i="90"/>
  <c r="CG848" i="90"/>
  <c r="CF848" i="90"/>
  <c r="CE848" i="90"/>
  <c r="CD848" i="90"/>
  <c r="CC848" i="90"/>
  <c r="CB848" i="90"/>
  <c r="CA848" i="90"/>
  <c r="BZ848" i="90"/>
  <c r="BY848" i="90"/>
  <c r="BX848" i="90"/>
  <c r="BW848" i="90"/>
  <c r="BV848" i="90"/>
  <c r="CK847" i="90"/>
  <c r="CJ847" i="90"/>
  <c r="CI847" i="90"/>
  <c r="CH847" i="90"/>
  <c r="CG847" i="90"/>
  <c r="CF847" i="90"/>
  <c r="CE847" i="90"/>
  <c r="CD847" i="90"/>
  <c r="CC847" i="90"/>
  <c r="CB847" i="90"/>
  <c r="CA847" i="90"/>
  <c r="BZ847" i="90"/>
  <c r="BY847" i="90"/>
  <c r="BX847" i="90"/>
  <c r="BW847" i="90"/>
  <c r="BV847" i="90"/>
  <c r="CK846" i="90"/>
  <c r="CJ846" i="90"/>
  <c r="CI846" i="90"/>
  <c r="CH846" i="90"/>
  <c r="CG846" i="90"/>
  <c r="CF846" i="90"/>
  <c r="CE846" i="90"/>
  <c r="CD846" i="90"/>
  <c r="CC846" i="90"/>
  <c r="CB846" i="90"/>
  <c r="CA846" i="90"/>
  <c r="BZ846" i="90"/>
  <c r="BY846" i="90"/>
  <c r="BX846" i="90"/>
  <c r="BW846" i="90"/>
  <c r="BV846" i="90"/>
  <c r="CK845" i="90"/>
  <c r="CJ845" i="90"/>
  <c r="CI845" i="90"/>
  <c r="CH845" i="90"/>
  <c r="CG845" i="90"/>
  <c r="CF845" i="90"/>
  <c r="CE845" i="90"/>
  <c r="CD845" i="90"/>
  <c r="CC845" i="90"/>
  <c r="CB845" i="90"/>
  <c r="CA845" i="90"/>
  <c r="BZ845" i="90"/>
  <c r="BY845" i="90"/>
  <c r="BX845" i="90"/>
  <c r="BW845" i="90"/>
  <c r="BV845" i="90"/>
  <c r="CK844" i="90"/>
  <c r="CJ844" i="90"/>
  <c r="CI844" i="90"/>
  <c r="CH844" i="90"/>
  <c r="CG844" i="90"/>
  <c r="CF844" i="90"/>
  <c r="CE844" i="90"/>
  <c r="CD844" i="90"/>
  <c r="CC844" i="90"/>
  <c r="CB844" i="90"/>
  <c r="CA844" i="90"/>
  <c r="BZ844" i="90"/>
  <c r="BY844" i="90"/>
  <c r="BX844" i="90"/>
  <c r="BW844" i="90"/>
  <c r="BV844" i="90"/>
  <c r="CK843" i="90"/>
  <c r="CJ843" i="90"/>
  <c r="CI843" i="90"/>
  <c r="CH843" i="90"/>
  <c r="CG843" i="90"/>
  <c r="CF843" i="90"/>
  <c r="CE843" i="90"/>
  <c r="CD843" i="90"/>
  <c r="CC843" i="90"/>
  <c r="CB843" i="90"/>
  <c r="CA843" i="90"/>
  <c r="BZ843" i="90"/>
  <c r="BY843" i="90"/>
  <c r="BX843" i="90"/>
  <c r="BW843" i="90"/>
  <c r="BV843" i="90"/>
  <c r="CK842" i="90"/>
  <c r="CJ842" i="90"/>
  <c r="CI842" i="90"/>
  <c r="CH842" i="90"/>
  <c r="CG842" i="90"/>
  <c r="CF842" i="90"/>
  <c r="CE842" i="90"/>
  <c r="CD842" i="90"/>
  <c r="CC842" i="90"/>
  <c r="CB842" i="90"/>
  <c r="CA842" i="90"/>
  <c r="BZ842" i="90"/>
  <c r="BY842" i="90"/>
  <c r="BX842" i="90"/>
  <c r="BW842" i="90"/>
  <c r="BV842" i="90"/>
  <c r="CK841" i="90"/>
  <c r="CJ841" i="90"/>
  <c r="CI841" i="90"/>
  <c r="CH841" i="90"/>
  <c r="CG841" i="90"/>
  <c r="CF841" i="90"/>
  <c r="CE841" i="90"/>
  <c r="CD841" i="90"/>
  <c r="CC841" i="90"/>
  <c r="CB841" i="90"/>
  <c r="CA841" i="90"/>
  <c r="BZ841" i="90"/>
  <c r="BY841" i="90"/>
  <c r="BX841" i="90"/>
  <c r="BW841" i="90"/>
  <c r="BV841" i="90"/>
  <c r="CK840" i="90"/>
  <c r="CJ840" i="90"/>
  <c r="CI840" i="90"/>
  <c r="CH840" i="90"/>
  <c r="CG840" i="90"/>
  <c r="CF840" i="90"/>
  <c r="CE840" i="90"/>
  <c r="CD840" i="90"/>
  <c r="CC840" i="90"/>
  <c r="CB840" i="90"/>
  <c r="CA840" i="90"/>
  <c r="BZ840" i="90"/>
  <c r="BY840" i="90"/>
  <c r="BX840" i="90"/>
  <c r="BW840" i="90"/>
  <c r="BV840" i="90"/>
  <c r="CK839" i="90"/>
  <c r="CJ839" i="90"/>
  <c r="CI839" i="90"/>
  <c r="CH839" i="90"/>
  <c r="CG839" i="90"/>
  <c r="CF839" i="90"/>
  <c r="CE839" i="90"/>
  <c r="CD839" i="90"/>
  <c r="CC839" i="90"/>
  <c r="CB839" i="90"/>
  <c r="CA839" i="90"/>
  <c r="BZ839" i="90"/>
  <c r="BY839" i="90"/>
  <c r="BX839" i="90"/>
  <c r="BW839" i="90"/>
  <c r="BV839" i="90"/>
  <c r="CK838" i="90"/>
  <c r="CJ838" i="90"/>
  <c r="CI838" i="90"/>
  <c r="CH838" i="90"/>
  <c r="CG838" i="90"/>
  <c r="CF838" i="90"/>
  <c r="CE838" i="90"/>
  <c r="CD838" i="90"/>
  <c r="CC838" i="90"/>
  <c r="CB838" i="90"/>
  <c r="CA838" i="90"/>
  <c r="BZ838" i="90"/>
  <c r="BY838" i="90"/>
  <c r="BX838" i="90"/>
  <c r="BW838" i="90"/>
  <c r="BV838" i="90"/>
  <c r="CK837" i="90"/>
  <c r="CJ837" i="90"/>
  <c r="CI837" i="90"/>
  <c r="CH837" i="90"/>
  <c r="CG837" i="90"/>
  <c r="CF837" i="90"/>
  <c r="CE837" i="90"/>
  <c r="CD837" i="90"/>
  <c r="CC837" i="90"/>
  <c r="CB837" i="90"/>
  <c r="CA837" i="90"/>
  <c r="BZ837" i="90"/>
  <c r="BY837" i="90"/>
  <c r="BX837" i="90"/>
  <c r="BW837" i="90"/>
  <c r="BV837" i="90"/>
  <c r="CK836" i="90"/>
  <c r="CJ836" i="90"/>
  <c r="CI836" i="90"/>
  <c r="CH836" i="90"/>
  <c r="CG836" i="90"/>
  <c r="CF836" i="90"/>
  <c r="CE836" i="90"/>
  <c r="CD836" i="90"/>
  <c r="CC836" i="90"/>
  <c r="CB836" i="90"/>
  <c r="CA836" i="90"/>
  <c r="BZ836" i="90"/>
  <c r="BY836" i="90"/>
  <c r="BX836" i="90"/>
  <c r="BW836" i="90"/>
  <c r="BV836" i="90"/>
  <c r="CK835" i="90"/>
  <c r="CJ835" i="90"/>
  <c r="CI835" i="90"/>
  <c r="CH835" i="90"/>
  <c r="CG835" i="90"/>
  <c r="CF835" i="90"/>
  <c r="CE835" i="90"/>
  <c r="CD835" i="90"/>
  <c r="CC835" i="90"/>
  <c r="CB835" i="90"/>
  <c r="CA835" i="90"/>
  <c r="BZ835" i="90"/>
  <c r="BY835" i="90"/>
  <c r="BX835" i="90"/>
  <c r="BW835" i="90"/>
  <c r="BV835" i="90"/>
  <c r="CK834" i="90"/>
  <c r="CJ834" i="90"/>
  <c r="CI834" i="90"/>
  <c r="CH834" i="90"/>
  <c r="CG834" i="90"/>
  <c r="CF834" i="90"/>
  <c r="CE834" i="90"/>
  <c r="CD834" i="90"/>
  <c r="CC834" i="90"/>
  <c r="CB834" i="90"/>
  <c r="CA834" i="90"/>
  <c r="BZ834" i="90"/>
  <c r="BY834" i="90"/>
  <c r="BX834" i="90"/>
  <c r="BW834" i="90"/>
  <c r="BV834" i="90"/>
  <c r="CK833" i="90"/>
  <c r="CJ833" i="90"/>
  <c r="CI833" i="90"/>
  <c r="CH833" i="90"/>
  <c r="CG833" i="90"/>
  <c r="CF833" i="90"/>
  <c r="CE833" i="90"/>
  <c r="CD833" i="90"/>
  <c r="CC833" i="90"/>
  <c r="CB833" i="90"/>
  <c r="CA833" i="90"/>
  <c r="BZ833" i="90"/>
  <c r="BY833" i="90"/>
  <c r="BX833" i="90"/>
  <c r="BW833" i="90"/>
  <c r="BV833" i="90"/>
  <c r="CK832" i="90"/>
  <c r="CJ832" i="90"/>
  <c r="CI832" i="90"/>
  <c r="CH832" i="90"/>
  <c r="CG832" i="90"/>
  <c r="CF832" i="90"/>
  <c r="CE832" i="90"/>
  <c r="CD832" i="90"/>
  <c r="CC832" i="90"/>
  <c r="CB832" i="90"/>
  <c r="CA832" i="90"/>
  <c r="BZ832" i="90"/>
  <c r="BY832" i="90"/>
  <c r="BX832" i="90"/>
  <c r="BW832" i="90"/>
  <c r="BV832" i="90"/>
  <c r="CK831" i="90"/>
  <c r="CJ831" i="90"/>
  <c r="CI831" i="90"/>
  <c r="CH831" i="90"/>
  <c r="CG831" i="90"/>
  <c r="CF831" i="90"/>
  <c r="CE831" i="90"/>
  <c r="CD831" i="90"/>
  <c r="CC831" i="90"/>
  <c r="CB831" i="90"/>
  <c r="CA831" i="90"/>
  <c r="BZ831" i="90"/>
  <c r="BY831" i="90"/>
  <c r="BX831" i="90"/>
  <c r="BW831" i="90"/>
  <c r="BV831" i="90"/>
  <c r="CK830" i="90"/>
  <c r="CJ830" i="90"/>
  <c r="CI830" i="90"/>
  <c r="CH830" i="90"/>
  <c r="CG830" i="90"/>
  <c r="CF830" i="90"/>
  <c r="CE830" i="90"/>
  <c r="CD830" i="90"/>
  <c r="CC830" i="90"/>
  <c r="CB830" i="90"/>
  <c r="CA830" i="90"/>
  <c r="BZ830" i="90"/>
  <c r="BY830" i="90"/>
  <c r="BX830" i="90"/>
  <c r="BW830" i="90"/>
  <c r="BV830" i="90"/>
  <c r="CK829" i="90"/>
  <c r="CJ829" i="90"/>
  <c r="CI829" i="90"/>
  <c r="CH829" i="90"/>
  <c r="CG829" i="90"/>
  <c r="CF829" i="90"/>
  <c r="CE829" i="90"/>
  <c r="CD829" i="90"/>
  <c r="CC829" i="90"/>
  <c r="CB829" i="90"/>
  <c r="CA829" i="90"/>
  <c r="BZ829" i="90"/>
  <c r="BY829" i="90"/>
  <c r="BX829" i="90"/>
  <c r="BW829" i="90"/>
  <c r="BV829" i="90"/>
  <c r="CK828" i="90"/>
  <c r="CJ828" i="90"/>
  <c r="CI828" i="90"/>
  <c r="CH828" i="90"/>
  <c r="CG828" i="90"/>
  <c r="CF828" i="90"/>
  <c r="CE828" i="90"/>
  <c r="CD828" i="90"/>
  <c r="CC828" i="90"/>
  <c r="CB828" i="90"/>
  <c r="CA828" i="90"/>
  <c r="BZ828" i="90"/>
  <c r="BY828" i="90"/>
  <c r="BX828" i="90"/>
  <c r="BW828" i="90"/>
  <c r="BV828" i="90"/>
  <c r="CK827" i="90"/>
  <c r="CJ827" i="90"/>
  <c r="CI827" i="90"/>
  <c r="CH827" i="90"/>
  <c r="CG827" i="90"/>
  <c r="CF827" i="90"/>
  <c r="CE827" i="90"/>
  <c r="CD827" i="90"/>
  <c r="CC827" i="90"/>
  <c r="CB827" i="90"/>
  <c r="CA827" i="90"/>
  <c r="BZ827" i="90"/>
  <c r="BY827" i="90"/>
  <c r="BX827" i="90"/>
  <c r="BW827" i="90"/>
  <c r="BV827" i="90"/>
  <c r="CK826" i="90"/>
  <c r="CJ826" i="90"/>
  <c r="CI826" i="90"/>
  <c r="CH826" i="90"/>
  <c r="CG826" i="90"/>
  <c r="CF826" i="90"/>
  <c r="CE826" i="90"/>
  <c r="CD826" i="90"/>
  <c r="CC826" i="90"/>
  <c r="CB826" i="90"/>
  <c r="CA826" i="90"/>
  <c r="BZ826" i="90"/>
  <c r="BY826" i="90"/>
  <c r="BX826" i="90"/>
  <c r="BW826" i="90"/>
  <c r="BV826" i="90"/>
  <c r="CK825" i="90"/>
  <c r="CJ825" i="90"/>
  <c r="CI825" i="90"/>
  <c r="CH825" i="90"/>
  <c r="CG825" i="90"/>
  <c r="CF825" i="90"/>
  <c r="CE825" i="90"/>
  <c r="CD825" i="90"/>
  <c r="CC825" i="90"/>
  <c r="CB825" i="90"/>
  <c r="CA825" i="90"/>
  <c r="BZ825" i="90"/>
  <c r="BY825" i="90"/>
  <c r="BX825" i="90"/>
  <c r="BW825" i="90"/>
  <c r="BV825" i="90"/>
  <c r="CK824" i="90"/>
  <c r="CJ824" i="90"/>
  <c r="CI824" i="90"/>
  <c r="CH824" i="90"/>
  <c r="CG824" i="90"/>
  <c r="CF824" i="90"/>
  <c r="CE824" i="90"/>
  <c r="CD824" i="90"/>
  <c r="CC824" i="90"/>
  <c r="CB824" i="90"/>
  <c r="CA824" i="90"/>
  <c r="BZ824" i="90"/>
  <c r="BY824" i="90"/>
  <c r="BX824" i="90"/>
  <c r="BW824" i="90"/>
  <c r="BV824" i="90"/>
  <c r="CK823" i="90"/>
  <c r="CJ823" i="90"/>
  <c r="CI823" i="90"/>
  <c r="CH823" i="90"/>
  <c r="CG823" i="90"/>
  <c r="CF823" i="90"/>
  <c r="CE823" i="90"/>
  <c r="CD823" i="90"/>
  <c r="CC823" i="90"/>
  <c r="CB823" i="90"/>
  <c r="CA823" i="90"/>
  <c r="BZ823" i="90"/>
  <c r="BY823" i="90"/>
  <c r="BX823" i="90"/>
  <c r="BW823" i="90"/>
  <c r="BV823" i="90"/>
  <c r="CK822" i="90"/>
  <c r="CJ822" i="90"/>
  <c r="CI822" i="90"/>
  <c r="CH822" i="90"/>
  <c r="CG822" i="90"/>
  <c r="CF822" i="90"/>
  <c r="CE822" i="90"/>
  <c r="CD822" i="90"/>
  <c r="CC822" i="90"/>
  <c r="CB822" i="90"/>
  <c r="CA822" i="90"/>
  <c r="BZ822" i="90"/>
  <c r="BY822" i="90"/>
  <c r="BX822" i="90"/>
  <c r="BW822" i="90"/>
  <c r="BV822" i="90"/>
  <c r="CK821" i="90"/>
  <c r="CJ821" i="90"/>
  <c r="CI821" i="90"/>
  <c r="CH821" i="90"/>
  <c r="CG821" i="90"/>
  <c r="CF821" i="90"/>
  <c r="CE821" i="90"/>
  <c r="CD821" i="90"/>
  <c r="CC821" i="90"/>
  <c r="CB821" i="90"/>
  <c r="CA821" i="90"/>
  <c r="BZ821" i="90"/>
  <c r="BY821" i="90"/>
  <c r="BX821" i="90"/>
  <c r="BW821" i="90"/>
  <c r="BV821" i="90"/>
  <c r="CK820" i="90"/>
  <c r="CJ820" i="90"/>
  <c r="CI820" i="90"/>
  <c r="CH820" i="90"/>
  <c r="CG820" i="90"/>
  <c r="CF820" i="90"/>
  <c r="CE820" i="90"/>
  <c r="CD820" i="90"/>
  <c r="CC820" i="90"/>
  <c r="CB820" i="90"/>
  <c r="CA820" i="90"/>
  <c r="BZ820" i="90"/>
  <c r="BY820" i="90"/>
  <c r="BX820" i="90"/>
  <c r="BW820" i="90"/>
  <c r="BV820" i="90"/>
  <c r="CK819" i="90"/>
  <c r="CJ819" i="90"/>
  <c r="CI819" i="90"/>
  <c r="CH819" i="90"/>
  <c r="CG819" i="90"/>
  <c r="CF819" i="90"/>
  <c r="CE819" i="90"/>
  <c r="CD819" i="90"/>
  <c r="CC819" i="90"/>
  <c r="CB819" i="90"/>
  <c r="CA819" i="90"/>
  <c r="BZ819" i="90"/>
  <c r="BY819" i="90"/>
  <c r="BX819" i="90"/>
  <c r="BW819" i="90"/>
  <c r="BV819" i="90"/>
  <c r="CK818" i="90"/>
  <c r="CJ818" i="90"/>
  <c r="CI818" i="90"/>
  <c r="CH818" i="90"/>
  <c r="CG818" i="90"/>
  <c r="CF818" i="90"/>
  <c r="CE818" i="90"/>
  <c r="CD818" i="90"/>
  <c r="CC818" i="90"/>
  <c r="CB818" i="90"/>
  <c r="CA818" i="90"/>
  <c r="BZ818" i="90"/>
  <c r="BY818" i="90"/>
  <c r="BX818" i="90"/>
  <c r="BW818" i="90"/>
  <c r="BV818" i="90"/>
  <c r="CK817" i="90"/>
  <c r="CJ817" i="90"/>
  <c r="CI817" i="90"/>
  <c r="CH817" i="90"/>
  <c r="CG817" i="90"/>
  <c r="CF817" i="90"/>
  <c r="CE817" i="90"/>
  <c r="CD817" i="90"/>
  <c r="CC817" i="90"/>
  <c r="CB817" i="90"/>
  <c r="CA817" i="90"/>
  <c r="BZ817" i="90"/>
  <c r="BY817" i="90"/>
  <c r="BX817" i="90"/>
  <c r="BW817" i="90"/>
  <c r="BV817" i="90"/>
  <c r="CK816" i="90"/>
  <c r="CJ816" i="90"/>
  <c r="CI816" i="90"/>
  <c r="CH816" i="90"/>
  <c r="CG816" i="90"/>
  <c r="CF816" i="90"/>
  <c r="CE816" i="90"/>
  <c r="CD816" i="90"/>
  <c r="CC816" i="90"/>
  <c r="CB816" i="90"/>
  <c r="CA816" i="90"/>
  <c r="BZ816" i="90"/>
  <c r="BY816" i="90"/>
  <c r="BX816" i="90"/>
  <c r="BW816" i="90"/>
  <c r="BV816" i="90"/>
  <c r="CK815" i="90"/>
  <c r="CJ815" i="90"/>
  <c r="CI815" i="90"/>
  <c r="CH815" i="90"/>
  <c r="CG815" i="90"/>
  <c r="CF815" i="90"/>
  <c r="CE815" i="90"/>
  <c r="CD815" i="90"/>
  <c r="CC815" i="90"/>
  <c r="CB815" i="90"/>
  <c r="CA815" i="90"/>
  <c r="BZ815" i="90"/>
  <c r="BY815" i="90"/>
  <c r="BX815" i="90"/>
  <c r="BW815" i="90"/>
  <c r="BV815" i="90"/>
  <c r="CK814" i="90"/>
  <c r="CJ814" i="90"/>
  <c r="CI814" i="90"/>
  <c r="CH814" i="90"/>
  <c r="CG814" i="90"/>
  <c r="CF814" i="90"/>
  <c r="CE814" i="90"/>
  <c r="CD814" i="90"/>
  <c r="CC814" i="90"/>
  <c r="CB814" i="90"/>
  <c r="CA814" i="90"/>
  <c r="BZ814" i="90"/>
  <c r="BY814" i="90"/>
  <c r="BX814" i="90"/>
  <c r="BW814" i="90"/>
  <c r="BV814" i="90"/>
  <c r="CK813" i="90"/>
  <c r="CJ813" i="90"/>
  <c r="CI813" i="90"/>
  <c r="CH813" i="90"/>
  <c r="CG813" i="90"/>
  <c r="CF813" i="90"/>
  <c r="CE813" i="90"/>
  <c r="CD813" i="90"/>
  <c r="CC813" i="90"/>
  <c r="CB813" i="90"/>
  <c r="CA813" i="90"/>
  <c r="BZ813" i="90"/>
  <c r="BY813" i="90"/>
  <c r="BX813" i="90"/>
  <c r="BW813" i="90"/>
  <c r="BV813" i="90"/>
  <c r="CK812" i="90"/>
  <c r="CJ812" i="90"/>
  <c r="CI812" i="90"/>
  <c r="CH812" i="90"/>
  <c r="CG812" i="90"/>
  <c r="CF812" i="90"/>
  <c r="CE812" i="90"/>
  <c r="CD812" i="90"/>
  <c r="CC812" i="90"/>
  <c r="CB812" i="90"/>
  <c r="CA812" i="90"/>
  <c r="BZ812" i="90"/>
  <c r="BY812" i="90"/>
  <c r="BX812" i="90"/>
  <c r="BW812" i="90"/>
  <c r="BV812" i="90"/>
  <c r="CK811" i="90"/>
  <c r="CJ811" i="90"/>
  <c r="CI811" i="90"/>
  <c r="CH811" i="90"/>
  <c r="CG811" i="90"/>
  <c r="CF811" i="90"/>
  <c r="CE811" i="90"/>
  <c r="CD811" i="90"/>
  <c r="CC811" i="90"/>
  <c r="CB811" i="90"/>
  <c r="CA811" i="90"/>
  <c r="BZ811" i="90"/>
  <c r="BY811" i="90"/>
  <c r="BX811" i="90"/>
  <c r="BW811" i="90"/>
  <c r="BV811" i="90"/>
  <c r="CK810" i="90"/>
  <c r="CJ810" i="90"/>
  <c r="CI810" i="90"/>
  <c r="CH810" i="90"/>
  <c r="CG810" i="90"/>
  <c r="CF810" i="90"/>
  <c r="CE810" i="90"/>
  <c r="CD810" i="90"/>
  <c r="CC810" i="90"/>
  <c r="CB810" i="90"/>
  <c r="CA810" i="90"/>
  <c r="BZ810" i="90"/>
  <c r="BY810" i="90"/>
  <c r="BX810" i="90"/>
  <c r="BW810" i="90"/>
  <c r="BV810" i="90"/>
  <c r="CK809" i="90"/>
  <c r="CJ809" i="90"/>
  <c r="CI809" i="90"/>
  <c r="CH809" i="90"/>
  <c r="CG809" i="90"/>
  <c r="CF809" i="90"/>
  <c r="CE809" i="90"/>
  <c r="CD809" i="90"/>
  <c r="CC809" i="90"/>
  <c r="CB809" i="90"/>
  <c r="CA809" i="90"/>
  <c r="BZ809" i="90"/>
  <c r="BY809" i="90"/>
  <c r="BX809" i="90"/>
  <c r="BW809" i="90"/>
  <c r="BV809" i="90"/>
  <c r="CK808" i="90"/>
  <c r="CJ808" i="90"/>
  <c r="CI808" i="90"/>
  <c r="CH808" i="90"/>
  <c r="CG808" i="90"/>
  <c r="CF808" i="90"/>
  <c r="CE808" i="90"/>
  <c r="CD808" i="90"/>
  <c r="CC808" i="90"/>
  <c r="CB808" i="90"/>
  <c r="CA808" i="90"/>
  <c r="BZ808" i="90"/>
  <c r="BY808" i="90"/>
  <c r="BX808" i="90"/>
  <c r="BW808" i="90"/>
  <c r="BV808" i="90"/>
  <c r="CK807" i="90"/>
  <c r="CJ807" i="90"/>
  <c r="CI807" i="90"/>
  <c r="CH807" i="90"/>
  <c r="CG807" i="90"/>
  <c r="CF807" i="90"/>
  <c r="CE807" i="90"/>
  <c r="CD807" i="90"/>
  <c r="CC807" i="90"/>
  <c r="CB807" i="90"/>
  <c r="CA807" i="90"/>
  <c r="BZ807" i="90"/>
  <c r="BY807" i="90"/>
  <c r="BX807" i="90"/>
  <c r="BW807" i="90"/>
  <c r="BV807" i="90"/>
  <c r="CK806" i="90"/>
  <c r="CJ806" i="90"/>
  <c r="CI806" i="90"/>
  <c r="CH806" i="90"/>
  <c r="CG806" i="90"/>
  <c r="CF806" i="90"/>
  <c r="CE806" i="90"/>
  <c r="CD806" i="90"/>
  <c r="CC806" i="90"/>
  <c r="CB806" i="90"/>
  <c r="CA806" i="90"/>
  <c r="BZ806" i="90"/>
  <c r="BY806" i="90"/>
  <c r="BX806" i="90"/>
  <c r="BW806" i="90"/>
  <c r="BV806" i="90"/>
  <c r="CK805" i="90"/>
  <c r="CJ805" i="90"/>
  <c r="CI805" i="90"/>
  <c r="CH805" i="90"/>
  <c r="CG805" i="90"/>
  <c r="CF805" i="90"/>
  <c r="CE805" i="90"/>
  <c r="CD805" i="90"/>
  <c r="CC805" i="90"/>
  <c r="CB805" i="90"/>
  <c r="CA805" i="90"/>
  <c r="BZ805" i="90"/>
  <c r="BY805" i="90"/>
  <c r="BX805" i="90"/>
  <c r="BW805" i="90"/>
  <c r="BV805" i="90"/>
  <c r="CK804" i="90"/>
  <c r="CJ804" i="90"/>
  <c r="CI804" i="90"/>
  <c r="CH804" i="90"/>
  <c r="CG804" i="90"/>
  <c r="CF804" i="90"/>
  <c r="CE804" i="90"/>
  <c r="CD804" i="90"/>
  <c r="CC804" i="90"/>
  <c r="CB804" i="90"/>
  <c r="CA804" i="90"/>
  <c r="BZ804" i="90"/>
  <c r="BY804" i="90"/>
  <c r="BX804" i="90"/>
  <c r="BW804" i="90"/>
  <c r="BV804" i="90"/>
  <c r="CK803" i="90"/>
  <c r="CJ803" i="90"/>
  <c r="CI803" i="90"/>
  <c r="CH803" i="90"/>
  <c r="CG803" i="90"/>
  <c r="CF803" i="90"/>
  <c r="CE803" i="90"/>
  <c r="CD803" i="90"/>
  <c r="CC803" i="90"/>
  <c r="CB803" i="90"/>
  <c r="CA803" i="90"/>
  <c r="BZ803" i="90"/>
  <c r="BY803" i="90"/>
  <c r="BX803" i="90"/>
  <c r="BW803" i="90"/>
  <c r="BV803" i="90"/>
  <c r="CK802" i="90"/>
  <c r="CJ802" i="90"/>
  <c r="CI802" i="90"/>
  <c r="CH802" i="90"/>
  <c r="CG802" i="90"/>
  <c r="CF802" i="90"/>
  <c r="CE802" i="90"/>
  <c r="CD802" i="90"/>
  <c r="CC802" i="90"/>
  <c r="CB802" i="90"/>
  <c r="CA802" i="90"/>
  <c r="BZ802" i="90"/>
  <c r="BY802" i="90"/>
  <c r="BX802" i="90"/>
  <c r="BW802" i="90"/>
  <c r="BV802" i="90"/>
  <c r="CK801" i="90"/>
  <c r="CJ801" i="90"/>
  <c r="CI801" i="90"/>
  <c r="CH801" i="90"/>
  <c r="CG801" i="90"/>
  <c r="CF801" i="90"/>
  <c r="CE801" i="90"/>
  <c r="CD801" i="90"/>
  <c r="CC801" i="90"/>
  <c r="CB801" i="90"/>
  <c r="CA801" i="90"/>
  <c r="BZ801" i="90"/>
  <c r="BY801" i="90"/>
  <c r="BX801" i="90"/>
  <c r="BW801" i="90"/>
  <c r="BV801" i="90"/>
  <c r="CK800" i="90"/>
  <c r="CJ800" i="90"/>
  <c r="CI800" i="90"/>
  <c r="CH800" i="90"/>
  <c r="CG800" i="90"/>
  <c r="CF800" i="90"/>
  <c r="CE800" i="90"/>
  <c r="CD800" i="90"/>
  <c r="CC800" i="90"/>
  <c r="CB800" i="90"/>
  <c r="CA800" i="90"/>
  <c r="BZ800" i="90"/>
  <c r="BY800" i="90"/>
  <c r="BX800" i="90"/>
  <c r="BW800" i="90"/>
  <c r="BV800" i="90"/>
  <c r="CK799" i="90"/>
  <c r="CJ799" i="90"/>
  <c r="CI799" i="90"/>
  <c r="CH799" i="90"/>
  <c r="CG799" i="90"/>
  <c r="CF799" i="90"/>
  <c r="CE799" i="90"/>
  <c r="CD799" i="90"/>
  <c r="CC799" i="90"/>
  <c r="CB799" i="90"/>
  <c r="CA799" i="90"/>
  <c r="BZ799" i="90"/>
  <c r="BY799" i="90"/>
  <c r="BX799" i="90"/>
  <c r="BW799" i="90"/>
  <c r="BV799" i="90"/>
  <c r="CK798" i="90"/>
  <c r="CJ798" i="90"/>
  <c r="CI798" i="90"/>
  <c r="CH798" i="90"/>
  <c r="CG798" i="90"/>
  <c r="CF798" i="90"/>
  <c r="CE798" i="90"/>
  <c r="CD798" i="90"/>
  <c r="CC798" i="90"/>
  <c r="CB798" i="90"/>
  <c r="CA798" i="90"/>
  <c r="BZ798" i="90"/>
  <c r="BY798" i="90"/>
  <c r="BX798" i="90"/>
  <c r="BW798" i="90"/>
  <c r="BV798" i="90"/>
  <c r="CK797" i="90"/>
  <c r="CJ797" i="90"/>
  <c r="CI797" i="90"/>
  <c r="CH797" i="90"/>
  <c r="CG797" i="90"/>
  <c r="CF797" i="90"/>
  <c r="CE797" i="90"/>
  <c r="CD797" i="90"/>
  <c r="CC797" i="90"/>
  <c r="CB797" i="90"/>
  <c r="CA797" i="90"/>
  <c r="BZ797" i="90"/>
  <c r="BY797" i="90"/>
  <c r="BX797" i="90"/>
  <c r="BW797" i="90"/>
  <c r="BV797" i="90"/>
  <c r="CK796" i="90"/>
  <c r="CJ796" i="90"/>
  <c r="CI796" i="90"/>
  <c r="CH796" i="90"/>
  <c r="CG796" i="90"/>
  <c r="CF796" i="90"/>
  <c r="CE796" i="90"/>
  <c r="CD796" i="90"/>
  <c r="CC796" i="90"/>
  <c r="CB796" i="90"/>
  <c r="CA796" i="90"/>
  <c r="BZ796" i="90"/>
  <c r="BY796" i="90"/>
  <c r="BX796" i="90"/>
  <c r="BW796" i="90"/>
  <c r="BV796" i="90"/>
  <c r="CK795" i="90"/>
  <c r="CJ795" i="90"/>
  <c r="CI795" i="90"/>
  <c r="CH795" i="90"/>
  <c r="CG795" i="90"/>
  <c r="CF795" i="90"/>
  <c r="CE795" i="90"/>
  <c r="CD795" i="90"/>
  <c r="CC795" i="90"/>
  <c r="CB795" i="90"/>
  <c r="CA795" i="90"/>
  <c r="BZ795" i="90"/>
  <c r="BY795" i="90"/>
  <c r="BX795" i="90"/>
  <c r="BW795" i="90"/>
  <c r="BV795" i="90"/>
  <c r="CK794" i="90"/>
  <c r="CJ794" i="90"/>
  <c r="CI794" i="90"/>
  <c r="CH794" i="90"/>
  <c r="CG794" i="90"/>
  <c r="CF794" i="90"/>
  <c r="CE794" i="90"/>
  <c r="CD794" i="90"/>
  <c r="CC794" i="90"/>
  <c r="CB794" i="90"/>
  <c r="CA794" i="90"/>
  <c r="BZ794" i="90"/>
  <c r="BY794" i="90"/>
  <c r="BX794" i="90"/>
  <c r="BW794" i="90"/>
  <c r="BV794" i="90"/>
  <c r="CK793" i="90"/>
  <c r="CJ793" i="90"/>
  <c r="CI793" i="90"/>
  <c r="CH793" i="90"/>
  <c r="CG793" i="90"/>
  <c r="CF793" i="90"/>
  <c r="CE793" i="90"/>
  <c r="CD793" i="90"/>
  <c r="CC793" i="90"/>
  <c r="CB793" i="90"/>
  <c r="CA793" i="90"/>
  <c r="BZ793" i="90"/>
  <c r="BY793" i="90"/>
  <c r="BX793" i="90"/>
  <c r="BW793" i="90"/>
  <c r="BV793" i="90"/>
  <c r="CK792" i="90"/>
  <c r="CJ792" i="90"/>
  <c r="CI792" i="90"/>
  <c r="CH792" i="90"/>
  <c r="CG792" i="90"/>
  <c r="CF792" i="90"/>
  <c r="CE792" i="90"/>
  <c r="CD792" i="90"/>
  <c r="CC792" i="90"/>
  <c r="CB792" i="90"/>
  <c r="CA792" i="90"/>
  <c r="BZ792" i="90"/>
  <c r="BY792" i="90"/>
  <c r="BX792" i="90"/>
  <c r="BW792" i="90"/>
  <c r="BV792" i="90"/>
  <c r="CK791" i="90"/>
  <c r="CJ791" i="90"/>
  <c r="CI791" i="90"/>
  <c r="CH791" i="90"/>
  <c r="CG791" i="90"/>
  <c r="CF791" i="90"/>
  <c r="CE791" i="90"/>
  <c r="CD791" i="90"/>
  <c r="CC791" i="90"/>
  <c r="CB791" i="90"/>
  <c r="CA791" i="90"/>
  <c r="BZ791" i="90"/>
  <c r="BY791" i="90"/>
  <c r="BX791" i="90"/>
  <c r="BW791" i="90"/>
  <c r="BV791" i="90"/>
  <c r="CK790" i="90"/>
  <c r="CJ790" i="90"/>
  <c r="CI790" i="90"/>
  <c r="CH790" i="90"/>
  <c r="CG790" i="90"/>
  <c r="CF790" i="90"/>
  <c r="CE790" i="90"/>
  <c r="CD790" i="90"/>
  <c r="CC790" i="90"/>
  <c r="CB790" i="90"/>
  <c r="CA790" i="90"/>
  <c r="BZ790" i="90"/>
  <c r="BY790" i="90"/>
  <c r="BX790" i="90"/>
  <c r="BW790" i="90"/>
  <c r="BV790" i="90"/>
  <c r="CK789" i="90"/>
  <c r="CJ789" i="90"/>
  <c r="CI789" i="90"/>
  <c r="CH789" i="90"/>
  <c r="CG789" i="90"/>
  <c r="CF789" i="90"/>
  <c r="CE789" i="90"/>
  <c r="CD789" i="90"/>
  <c r="CC789" i="90"/>
  <c r="CB789" i="90"/>
  <c r="CA789" i="90"/>
  <c r="BZ789" i="90"/>
  <c r="BY789" i="90"/>
  <c r="BX789" i="90"/>
  <c r="BW789" i="90"/>
  <c r="BV789" i="90"/>
  <c r="CK788" i="90"/>
  <c r="CJ788" i="90"/>
  <c r="CI788" i="90"/>
  <c r="CH788" i="90"/>
  <c r="CG788" i="90"/>
  <c r="CF788" i="90"/>
  <c r="CE788" i="90"/>
  <c r="CD788" i="90"/>
  <c r="CC788" i="90"/>
  <c r="CB788" i="90"/>
  <c r="CA788" i="90"/>
  <c r="BZ788" i="90"/>
  <c r="BY788" i="90"/>
  <c r="BX788" i="90"/>
  <c r="BW788" i="90"/>
  <c r="BV788" i="90"/>
  <c r="CK787" i="90"/>
  <c r="CJ787" i="90"/>
  <c r="CI787" i="90"/>
  <c r="CH787" i="90"/>
  <c r="CG787" i="90"/>
  <c r="CF787" i="90"/>
  <c r="CE787" i="90"/>
  <c r="CD787" i="90"/>
  <c r="CC787" i="90"/>
  <c r="CB787" i="90"/>
  <c r="CA787" i="90"/>
  <c r="BZ787" i="90"/>
  <c r="BY787" i="90"/>
  <c r="BX787" i="90"/>
  <c r="BW787" i="90"/>
  <c r="BV787" i="90"/>
  <c r="CK786" i="90"/>
  <c r="CJ786" i="90"/>
  <c r="CI786" i="90"/>
  <c r="CH786" i="90"/>
  <c r="CG786" i="90"/>
  <c r="CF786" i="90"/>
  <c r="CE786" i="90"/>
  <c r="CD786" i="90"/>
  <c r="CC786" i="90"/>
  <c r="CB786" i="90"/>
  <c r="CA786" i="90"/>
  <c r="BZ786" i="90"/>
  <c r="BY786" i="90"/>
  <c r="BX786" i="90"/>
  <c r="BW786" i="90"/>
  <c r="BV786" i="90"/>
  <c r="CK785" i="90"/>
  <c r="CJ785" i="90"/>
  <c r="CI785" i="90"/>
  <c r="CH785" i="90"/>
  <c r="CG785" i="90"/>
  <c r="CF785" i="90"/>
  <c r="CE785" i="90"/>
  <c r="CD785" i="90"/>
  <c r="CC785" i="90"/>
  <c r="CB785" i="90"/>
  <c r="CA785" i="90"/>
  <c r="BZ785" i="90"/>
  <c r="BY785" i="90"/>
  <c r="BX785" i="90"/>
  <c r="BW785" i="90"/>
  <c r="BV785" i="90"/>
  <c r="CK784" i="90"/>
  <c r="CJ784" i="90"/>
  <c r="CI784" i="90"/>
  <c r="CH784" i="90"/>
  <c r="CG784" i="90"/>
  <c r="CF784" i="90"/>
  <c r="CE784" i="90"/>
  <c r="CD784" i="90"/>
  <c r="CC784" i="90"/>
  <c r="CB784" i="90"/>
  <c r="CA784" i="90"/>
  <c r="BZ784" i="90"/>
  <c r="BY784" i="90"/>
  <c r="BX784" i="90"/>
  <c r="BW784" i="90"/>
  <c r="BV784" i="90"/>
  <c r="CK783" i="90"/>
  <c r="CJ783" i="90"/>
  <c r="CI783" i="90"/>
  <c r="CH783" i="90"/>
  <c r="CG783" i="90"/>
  <c r="CF783" i="90"/>
  <c r="CE783" i="90"/>
  <c r="CD783" i="90"/>
  <c r="CC783" i="90"/>
  <c r="CB783" i="90"/>
  <c r="CA783" i="90"/>
  <c r="BZ783" i="90"/>
  <c r="BY783" i="90"/>
  <c r="BX783" i="90"/>
  <c r="BW783" i="90"/>
  <c r="BV783" i="90"/>
  <c r="CK782" i="90"/>
  <c r="CJ782" i="90"/>
  <c r="CI782" i="90"/>
  <c r="CH782" i="90"/>
  <c r="CG782" i="90"/>
  <c r="CF782" i="90"/>
  <c r="CE782" i="90"/>
  <c r="CD782" i="90"/>
  <c r="CC782" i="90"/>
  <c r="CB782" i="90"/>
  <c r="CA782" i="90"/>
  <c r="BZ782" i="90"/>
  <c r="BY782" i="90"/>
  <c r="BX782" i="90"/>
  <c r="BW782" i="90"/>
  <c r="BV782" i="90"/>
  <c r="CK781" i="90"/>
  <c r="CJ781" i="90"/>
  <c r="CI781" i="90"/>
  <c r="CH781" i="90"/>
  <c r="CG781" i="90"/>
  <c r="CF781" i="90"/>
  <c r="CE781" i="90"/>
  <c r="CD781" i="90"/>
  <c r="CC781" i="90"/>
  <c r="CB781" i="90"/>
  <c r="CA781" i="90"/>
  <c r="BZ781" i="90"/>
  <c r="BY781" i="90"/>
  <c r="BX781" i="90"/>
  <c r="BW781" i="90"/>
  <c r="BV781" i="90"/>
  <c r="CK780" i="90"/>
  <c r="CJ780" i="90"/>
  <c r="CI780" i="90"/>
  <c r="CH780" i="90"/>
  <c r="CG780" i="90"/>
  <c r="CF780" i="90"/>
  <c r="CE780" i="90"/>
  <c r="CD780" i="90"/>
  <c r="CC780" i="90"/>
  <c r="CB780" i="90"/>
  <c r="CA780" i="90"/>
  <c r="BZ780" i="90"/>
  <c r="BY780" i="90"/>
  <c r="BX780" i="90"/>
  <c r="BW780" i="90"/>
  <c r="BV780" i="90"/>
  <c r="CK779" i="90"/>
  <c r="CJ779" i="90"/>
  <c r="CI779" i="90"/>
  <c r="CH779" i="90"/>
  <c r="CG779" i="90"/>
  <c r="CF779" i="90"/>
  <c r="CE779" i="90"/>
  <c r="CD779" i="90"/>
  <c r="CC779" i="90"/>
  <c r="CB779" i="90"/>
  <c r="CA779" i="90"/>
  <c r="BZ779" i="90"/>
  <c r="BY779" i="90"/>
  <c r="BX779" i="90"/>
  <c r="BW779" i="90"/>
  <c r="BV779" i="90"/>
  <c r="CK778" i="90"/>
  <c r="CJ778" i="90"/>
  <c r="CI778" i="90"/>
  <c r="CH778" i="90"/>
  <c r="CG778" i="90"/>
  <c r="CF778" i="90"/>
  <c r="CE778" i="90"/>
  <c r="CD778" i="90"/>
  <c r="CC778" i="90"/>
  <c r="CB778" i="90"/>
  <c r="CA778" i="90"/>
  <c r="BZ778" i="90"/>
  <c r="BY778" i="90"/>
  <c r="BX778" i="90"/>
  <c r="BW778" i="90"/>
  <c r="BV778" i="90"/>
  <c r="CK777" i="90"/>
  <c r="CJ777" i="90"/>
  <c r="CI777" i="90"/>
  <c r="CH777" i="90"/>
  <c r="CG777" i="90"/>
  <c r="CF777" i="90"/>
  <c r="CE777" i="90"/>
  <c r="CD777" i="90"/>
  <c r="CC777" i="90"/>
  <c r="CB777" i="90"/>
  <c r="CA777" i="90"/>
  <c r="BZ777" i="90"/>
  <c r="BY777" i="90"/>
  <c r="BX777" i="90"/>
  <c r="BW777" i="90"/>
  <c r="BV777" i="90"/>
  <c r="CK776" i="90"/>
  <c r="CJ776" i="90"/>
  <c r="CI776" i="90"/>
  <c r="CH776" i="90"/>
  <c r="CG776" i="90"/>
  <c r="CF776" i="90"/>
  <c r="CE776" i="90"/>
  <c r="CD776" i="90"/>
  <c r="CC776" i="90"/>
  <c r="CB776" i="90"/>
  <c r="CA776" i="90"/>
  <c r="BZ776" i="90"/>
  <c r="BY776" i="90"/>
  <c r="BX776" i="90"/>
  <c r="BW776" i="90"/>
  <c r="BV776" i="90"/>
  <c r="CK775" i="90"/>
  <c r="CJ775" i="90"/>
  <c r="CI775" i="90"/>
  <c r="CH775" i="90"/>
  <c r="CG775" i="90"/>
  <c r="CF775" i="90"/>
  <c r="CE775" i="90"/>
  <c r="CD775" i="90"/>
  <c r="CC775" i="90"/>
  <c r="CB775" i="90"/>
  <c r="CA775" i="90"/>
  <c r="BZ775" i="90"/>
  <c r="BY775" i="90"/>
  <c r="BX775" i="90"/>
  <c r="BW775" i="90"/>
  <c r="BV775" i="90"/>
  <c r="CK774" i="90"/>
  <c r="CJ774" i="90"/>
  <c r="CI774" i="90"/>
  <c r="CH774" i="90"/>
  <c r="CG774" i="90"/>
  <c r="CF774" i="90"/>
  <c r="CE774" i="90"/>
  <c r="CD774" i="90"/>
  <c r="CC774" i="90"/>
  <c r="CB774" i="90"/>
  <c r="CA774" i="90"/>
  <c r="BZ774" i="90"/>
  <c r="BY774" i="90"/>
  <c r="BX774" i="90"/>
  <c r="BW774" i="90"/>
  <c r="BV774" i="90"/>
  <c r="CK773" i="90"/>
  <c r="CJ773" i="90"/>
  <c r="CI773" i="90"/>
  <c r="CH773" i="90"/>
  <c r="CG773" i="90"/>
  <c r="CF773" i="90"/>
  <c r="CE773" i="90"/>
  <c r="CD773" i="90"/>
  <c r="CC773" i="90"/>
  <c r="CB773" i="90"/>
  <c r="CA773" i="90"/>
  <c r="BZ773" i="90"/>
  <c r="BY773" i="90"/>
  <c r="BX773" i="90"/>
  <c r="BW773" i="90"/>
  <c r="BV773" i="90"/>
  <c r="CK772" i="90"/>
  <c r="CJ772" i="90"/>
  <c r="CI772" i="90"/>
  <c r="CH772" i="90"/>
  <c r="CG772" i="90"/>
  <c r="CF772" i="90"/>
  <c r="CE772" i="90"/>
  <c r="CD772" i="90"/>
  <c r="CC772" i="90"/>
  <c r="CB772" i="90"/>
  <c r="CA772" i="90"/>
  <c r="BZ772" i="90"/>
  <c r="BY772" i="90"/>
  <c r="BX772" i="90"/>
  <c r="BW772" i="90"/>
  <c r="BV772" i="90"/>
  <c r="CK771" i="90"/>
  <c r="CJ771" i="90"/>
  <c r="CI771" i="90"/>
  <c r="CH771" i="90"/>
  <c r="CG771" i="90"/>
  <c r="CF771" i="90"/>
  <c r="CE771" i="90"/>
  <c r="CD771" i="90"/>
  <c r="CC771" i="90"/>
  <c r="CB771" i="90"/>
  <c r="CA771" i="90"/>
  <c r="BZ771" i="90"/>
  <c r="BY771" i="90"/>
  <c r="BX771" i="90"/>
  <c r="BW771" i="90"/>
  <c r="BV771" i="90"/>
  <c r="CK770" i="90"/>
  <c r="CJ770" i="90"/>
  <c r="CI770" i="90"/>
  <c r="CH770" i="90"/>
  <c r="CG770" i="90"/>
  <c r="CF770" i="90"/>
  <c r="CE770" i="90"/>
  <c r="CD770" i="90"/>
  <c r="CC770" i="90"/>
  <c r="CB770" i="90"/>
  <c r="CA770" i="90"/>
  <c r="BZ770" i="90"/>
  <c r="BY770" i="90"/>
  <c r="BX770" i="90"/>
  <c r="BW770" i="90"/>
  <c r="BV770" i="90"/>
  <c r="CK769" i="90"/>
  <c r="CJ769" i="90"/>
  <c r="CI769" i="90"/>
  <c r="CH769" i="90"/>
  <c r="CG769" i="90"/>
  <c r="CF769" i="90"/>
  <c r="CE769" i="90"/>
  <c r="CD769" i="90"/>
  <c r="CC769" i="90"/>
  <c r="CB769" i="90"/>
  <c r="CA769" i="90"/>
  <c r="BZ769" i="90"/>
  <c r="BY769" i="90"/>
  <c r="BX769" i="90"/>
  <c r="BW769" i="90"/>
  <c r="BV769" i="90"/>
  <c r="CK768" i="90"/>
  <c r="CJ768" i="90"/>
  <c r="CI768" i="90"/>
  <c r="CH768" i="90"/>
  <c r="CG768" i="90"/>
  <c r="CF768" i="90"/>
  <c r="CE768" i="90"/>
  <c r="CD768" i="90"/>
  <c r="CC768" i="90"/>
  <c r="CB768" i="90"/>
  <c r="CA768" i="90"/>
  <c r="BZ768" i="90"/>
  <c r="BY768" i="90"/>
  <c r="BX768" i="90"/>
  <c r="BW768" i="90"/>
  <c r="BV768" i="90"/>
  <c r="CK767" i="90"/>
  <c r="CJ767" i="90"/>
  <c r="CI767" i="90"/>
  <c r="CH767" i="90"/>
  <c r="CG767" i="90"/>
  <c r="CF767" i="90"/>
  <c r="CE767" i="90"/>
  <c r="CD767" i="90"/>
  <c r="CC767" i="90"/>
  <c r="CB767" i="90"/>
  <c r="CA767" i="90"/>
  <c r="BZ767" i="90"/>
  <c r="BY767" i="90"/>
  <c r="BX767" i="90"/>
  <c r="BW767" i="90"/>
  <c r="BV767" i="90"/>
  <c r="CK766" i="90"/>
  <c r="CJ766" i="90"/>
  <c r="CI766" i="90"/>
  <c r="CH766" i="90"/>
  <c r="CG766" i="90"/>
  <c r="CF766" i="90"/>
  <c r="CE766" i="90"/>
  <c r="CD766" i="90"/>
  <c r="CC766" i="90"/>
  <c r="CB766" i="90"/>
  <c r="CA766" i="90"/>
  <c r="BZ766" i="90"/>
  <c r="BY766" i="90"/>
  <c r="BX766" i="90"/>
  <c r="BW766" i="90"/>
  <c r="BV766" i="90"/>
  <c r="CK765" i="90"/>
  <c r="CJ765" i="90"/>
  <c r="CI765" i="90"/>
  <c r="CH765" i="90"/>
  <c r="CG765" i="90"/>
  <c r="CF765" i="90"/>
  <c r="CE765" i="90"/>
  <c r="CD765" i="90"/>
  <c r="CC765" i="90"/>
  <c r="CB765" i="90"/>
  <c r="CA765" i="90"/>
  <c r="BZ765" i="90"/>
  <c r="BY765" i="90"/>
  <c r="BX765" i="90"/>
  <c r="BW765" i="90"/>
  <c r="BV765" i="90"/>
  <c r="CK764" i="90"/>
  <c r="CJ764" i="90"/>
  <c r="CI764" i="90"/>
  <c r="CH764" i="90"/>
  <c r="CG764" i="90"/>
  <c r="CF764" i="90"/>
  <c r="CE764" i="90"/>
  <c r="CD764" i="90"/>
  <c r="CC764" i="90"/>
  <c r="CB764" i="90"/>
  <c r="CA764" i="90"/>
  <c r="BZ764" i="90"/>
  <c r="BY764" i="90"/>
  <c r="BX764" i="90"/>
  <c r="BW764" i="90"/>
  <c r="BV764" i="90"/>
  <c r="CK763" i="90"/>
  <c r="CJ763" i="90"/>
  <c r="CI763" i="90"/>
  <c r="CH763" i="90"/>
  <c r="CG763" i="90"/>
  <c r="CF763" i="90"/>
  <c r="CE763" i="90"/>
  <c r="CD763" i="90"/>
  <c r="CC763" i="90"/>
  <c r="CB763" i="90"/>
  <c r="CA763" i="90"/>
  <c r="BZ763" i="90"/>
  <c r="BY763" i="90"/>
  <c r="BX763" i="90"/>
  <c r="BW763" i="90"/>
  <c r="BV763" i="90"/>
  <c r="CK762" i="90"/>
  <c r="CJ762" i="90"/>
  <c r="CI762" i="90"/>
  <c r="CH762" i="90"/>
  <c r="CG762" i="90"/>
  <c r="CF762" i="90"/>
  <c r="CE762" i="90"/>
  <c r="CD762" i="90"/>
  <c r="CC762" i="90"/>
  <c r="CB762" i="90"/>
  <c r="CA762" i="90"/>
  <c r="BZ762" i="90"/>
  <c r="BY762" i="90"/>
  <c r="BX762" i="90"/>
  <c r="BW762" i="90"/>
  <c r="BV762" i="90"/>
  <c r="CK761" i="90"/>
  <c r="CJ761" i="90"/>
  <c r="CI761" i="90"/>
  <c r="CH761" i="90"/>
  <c r="CG761" i="90"/>
  <c r="CF761" i="90"/>
  <c r="CE761" i="90"/>
  <c r="CD761" i="90"/>
  <c r="CC761" i="90"/>
  <c r="CB761" i="90"/>
  <c r="CA761" i="90"/>
  <c r="BZ761" i="90"/>
  <c r="BY761" i="90"/>
  <c r="BX761" i="90"/>
  <c r="BW761" i="90"/>
  <c r="BV761" i="90"/>
  <c r="CK760" i="90"/>
  <c r="CJ760" i="90"/>
  <c r="CI760" i="90"/>
  <c r="CH760" i="90"/>
  <c r="CG760" i="90"/>
  <c r="CF760" i="90"/>
  <c r="CE760" i="90"/>
  <c r="CD760" i="90"/>
  <c r="CC760" i="90"/>
  <c r="CB760" i="90"/>
  <c r="CA760" i="90"/>
  <c r="BZ760" i="90"/>
  <c r="BY760" i="90"/>
  <c r="BX760" i="90"/>
  <c r="BW760" i="90"/>
  <c r="BV760" i="90"/>
  <c r="CK759" i="90"/>
  <c r="CJ759" i="90"/>
  <c r="CI759" i="90"/>
  <c r="CH759" i="90"/>
  <c r="CG759" i="90"/>
  <c r="CF759" i="90"/>
  <c r="CE759" i="90"/>
  <c r="CD759" i="90"/>
  <c r="CC759" i="90"/>
  <c r="CB759" i="90"/>
  <c r="CA759" i="90"/>
  <c r="BZ759" i="90"/>
  <c r="BY759" i="90"/>
  <c r="BX759" i="90"/>
  <c r="BW759" i="90"/>
  <c r="BV759" i="90"/>
  <c r="CK758" i="90"/>
  <c r="CJ758" i="90"/>
  <c r="CI758" i="90"/>
  <c r="CH758" i="90"/>
  <c r="CG758" i="90"/>
  <c r="CF758" i="90"/>
  <c r="CE758" i="90"/>
  <c r="CD758" i="90"/>
  <c r="CC758" i="90"/>
  <c r="CB758" i="90"/>
  <c r="CA758" i="90"/>
  <c r="BZ758" i="90"/>
  <c r="BY758" i="90"/>
  <c r="BX758" i="90"/>
  <c r="BW758" i="90"/>
  <c r="BV758" i="90"/>
  <c r="CK757" i="90"/>
  <c r="CJ757" i="90"/>
  <c r="CI757" i="90"/>
  <c r="CH757" i="90"/>
  <c r="CG757" i="90"/>
  <c r="CF757" i="90"/>
  <c r="CE757" i="90"/>
  <c r="CD757" i="90"/>
  <c r="CC757" i="90"/>
  <c r="CB757" i="90"/>
  <c r="CA757" i="90"/>
  <c r="BZ757" i="90"/>
  <c r="BY757" i="90"/>
  <c r="BX757" i="90"/>
  <c r="BW757" i="90"/>
  <c r="BV757" i="90"/>
  <c r="CK756" i="90"/>
  <c r="CJ756" i="90"/>
  <c r="CI756" i="90"/>
  <c r="CH756" i="90"/>
  <c r="CG756" i="90"/>
  <c r="CF756" i="90"/>
  <c r="CE756" i="90"/>
  <c r="CD756" i="90"/>
  <c r="CC756" i="90"/>
  <c r="CB756" i="90"/>
  <c r="CA756" i="90"/>
  <c r="BZ756" i="90"/>
  <c r="BY756" i="90"/>
  <c r="BX756" i="90"/>
  <c r="BW756" i="90"/>
  <c r="BV756" i="90"/>
  <c r="CK755" i="90"/>
  <c r="CJ755" i="90"/>
  <c r="CI755" i="90"/>
  <c r="CH755" i="90"/>
  <c r="CG755" i="90"/>
  <c r="CF755" i="90"/>
  <c r="CE755" i="90"/>
  <c r="CD755" i="90"/>
  <c r="CC755" i="90"/>
  <c r="CB755" i="90"/>
  <c r="CA755" i="90"/>
  <c r="BZ755" i="90"/>
  <c r="BY755" i="90"/>
  <c r="BX755" i="90"/>
  <c r="BW755" i="90"/>
  <c r="BV755" i="90"/>
  <c r="CK754" i="90"/>
  <c r="CJ754" i="90"/>
  <c r="CI754" i="90"/>
  <c r="CH754" i="90"/>
  <c r="CG754" i="90"/>
  <c r="CF754" i="90"/>
  <c r="CE754" i="90"/>
  <c r="CD754" i="90"/>
  <c r="CC754" i="90"/>
  <c r="CB754" i="90"/>
  <c r="CA754" i="90"/>
  <c r="BZ754" i="90"/>
  <c r="BY754" i="90"/>
  <c r="BX754" i="90"/>
  <c r="BW754" i="90"/>
  <c r="BV754" i="90"/>
  <c r="CK753" i="90"/>
  <c r="CJ753" i="90"/>
  <c r="CI753" i="90"/>
  <c r="CH753" i="90"/>
  <c r="CG753" i="90"/>
  <c r="CF753" i="90"/>
  <c r="CE753" i="90"/>
  <c r="CD753" i="90"/>
  <c r="CC753" i="90"/>
  <c r="CB753" i="90"/>
  <c r="CA753" i="90"/>
  <c r="BZ753" i="90"/>
  <c r="BY753" i="90"/>
  <c r="BX753" i="90"/>
  <c r="BW753" i="90"/>
  <c r="BV753" i="90"/>
  <c r="CK752" i="90"/>
  <c r="CJ752" i="90"/>
  <c r="CI752" i="90"/>
  <c r="CH752" i="90"/>
  <c r="CG752" i="90"/>
  <c r="CF752" i="90"/>
  <c r="CE752" i="90"/>
  <c r="CD752" i="90"/>
  <c r="CC752" i="90"/>
  <c r="CB752" i="90"/>
  <c r="CA752" i="90"/>
  <c r="BZ752" i="90"/>
  <c r="BY752" i="90"/>
  <c r="BX752" i="90"/>
  <c r="BW752" i="90"/>
  <c r="BV752" i="90"/>
  <c r="CK751" i="90"/>
  <c r="CJ751" i="90"/>
  <c r="CI751" i="90"/>
  <c r="CH751" i="90"/>
  <c r="CG751" i="90"/>
  <c r="CF751" i="90"/>
  <c r="CE751" i="90"/>
  <c r="CD751" i="90"/>
  <c r="CC751" i="90"/>
  <c r="CB751" i="90"/>
  <c r="CA751" i="90"/>
  <c r="BZ751" i="90"/>
  <c r="BY751" i="90"/>
  <c r="BX751" i="90"/>
  <c r="BW751" i="90"/>
  <c r="BV751" i="90"/>
  <c r="CK750" i="90"/>
  <c r="CJ750" i="90"/>
  <c r="CI750" i="90"/>
  <c r="CH750" i="90"/>
  <c r="CG750" i="90"/>
  <c r="CF750" i="90"/>
  <c r="CE750" i="90"/>
  <c r="CD750" i="90"/>
  <c r="CC750" i="90"/>
  <c r="CB750" i="90"/>
  <c r="CA750" i="90"/>
  <c r="BZ750" i="90"/>
  <c r="BY750" i="90"/>
  <c r="BX750" i="90"/>
  <c r="BW750" i="90"/>
  <c r="BV750" i="90"/>
  <c r="CK749" i="90"/>
  <c r="CJ749" i="90"/>
  <c r="CI749" i="90"/>
  <c r="CH749" i="90"/>
  <c r="CG749" i="90"/>
  <c r="CF749" i="90"/>
  <c r="CE749" i="90"/>
  <c r="CD749" i="90"/>
  <c r="CC749" i="90"/>
  <c r="CB749" i="90"/>
  <c r="CA749" i="90"/>
  <c r="BZ749" i="90"/>
  <c r="BY749" i="90"/>
  <c r="BX749" i="90"/>
  <c r="BW749" i="90"/>
  <c r="BV749" i="90"/>
  <c r="CK748" i="90"/>
  <c r="CJ748" i="90"/>
  <c r="CI748" i="90"/>
  <c r="CH748" i="90"/>
  <c r="CG748" i="90"/>
  <c r="CF748" i="90"/>
  <c r="CE748" i="90"/>
  <c r="CD748" i="90"/>
  <c r="CC748" i="90"/>
  <c r="CB748" i="90"/>
  <c r="CA748" i="90"/>
  <c r="BZ748" i="90"/>
  <c r="BY748" i="90"/>
  <c r="BX748" i="90"/>
  <c r="BW748" i="90"/>
  <c r="BV748" i="90"/>
  <c r="CK747" i="90"/>
  <c r="CJ747" i="90"/>
  <c r="CI747" i="90"/>
  <c r="CH747" i="90"/>
  <c r="CG747" i="90"/>
  <c r="CF747" i="90"/>
  <c r="CE747" i="90"/>
  <c r="CD747" i="90"/>
  <c r="CC747" i="90"/>
  <c r="CB747" i="90"/>
  <c r="CA747" i="90"/>
  <c r="BZ747" i="90"/>
  <c r="BY747" i="90"/>
  <c r="BX747" i="90"/>
  <c r="BW747" i="90"/>
  <c r="BV747" i="90"/>
  <c r="CK746" i="90"/>
  <c r="CJ746" i="90"/>
  <c r="CI746" i="90"/>
  <c r="CH746" i="90"/>
  <c r="CG746" i="90"/>
  <c r="CF746" i="90"/>
  <c r="CE746" i="90"/>
  <c r="CD746" i="90"/>
  <c r="CC746" i="90"/>
  <c r="CB746" i="90"/>
  <c r="CA746" i="90"/>
  <c r="BZ746" i="90"/>
  <c r="BY746" i="90"/>
  <c r="BX746" i="90"/>
  <c r="BW746" i="90"/>
  <c r="BV746" i="90"/>
  <c r="CK745" i="90"/>
  <c r="CJ745" i="90"/>
  <c r="CI745" i="90"/>
  <c r="CH745" i="90"/>
  <c r="CG745" i="90"/>
  <c r="CF745" i="90"/>
  <c r="CE745" i="90"/>
  <c r="CD745" i="90"/>
  <c r="CC745" i="90"/>
  <c r="CB745" i="90"/>
  <c r="CA745" i="90"/>
  <c r="BZ745" i="90"/>
  <c r="BY745" i="90"/>
  <c r="BX745" i="90"/>
  <c r="BW745" i="90"/>
  <c r="BV745" i="90"/>
  <c r="CK744" i="90"/>
  <c r="CJ744" i="90"/>
  <c r="CI744" i="90"/>
  <c r="CH744" i="90"/>
  <c r="CG744" i="90"/>
  <c r="CF744" i="90"/>
  <c r="CE744" i="90"/>
  <c r="CD744" i="90"/>
  <c r="CC744" i="90"/>
  <c r="CB744" i="90"/>
  <c r="CA744" i="90"/>
  <c r="BZ744" i="90"/>
  <c r="BY744" i="90"/>
  <c r="BX744" i="90"/>
  <c r="BW744" i="90"/>
  <c r="BV744" i="90"/>
  <c r="CK743" i="90"/>
  <c r="CJ743" i="90"/>
  <c r="CI743" i="90"/>
  <c r="CH743" i="90"/>
  <c r="CG743" i="90"/>
  <c r="CF743" i="90"/>
  <c r="CE743" i="90"/>
  <c r="CD743" i="90"/>
  <c r="CC743" i="90"/>
  <c r="CB743" i="90"/>
  <c r="CA743" i="90"/>
  <c r="BZ743" i="90"/>
  <c r="BY743" i="90"/>
  <c r="BX743" i="90"/>
  <c r="BW743" i="90"/>
  <c r="BV743" i="90"/>
  <c r="CK742" i="90"/>
  <c r="CJ742" i="90"/>
  <c r="CI742" i="90"/>
  <c r="CH742" i="90"/>
  <c r="CG742" i="90"/>
  <c r="CF742" i="90"/>
  <c r="CE742" i="90"/>
  <c r="CD742" i="90"/>
  <c r="CC742" i="90"/>
  <c r="CB742" i="90"/>
  <c r="CA742" i="90"/>
  <c r="BZ742" i="90"/>
  <c r="BY742" i="90"/>
  <c r="BX742" i="90"/>
  <c r="BW742" i="90"/>
  <c r="BV742" i="90"/>
  <c r="CK741" i="90"/>
  <c r="CJ741" i="90"/>
  <c r="CI741" i="90"/>
  <c r="CH741" i="90"/>
  <c r="CG741" i="90"/>
  <c r="CF741" i="90"/>
  <c r="CE741" i="90"/>
  <c r="CD741" i="90"/>
  <c r="CC741" i="90"/>
  <c r="CB741" i="90"/>
  <c r="CA741" i="90"/>
  <c r="BZ741" i="90"/>
  <c r="BY741" i="90"/>
  <c r="BX741" i="90"/>
  <c r="BW741" i="90"/>
  <c r="BV741" i="90"/>
  <c r="CK740" i="90"/>
  <c r="CJ740" i="90"/>
  <c r="CI740" i="90"/>
  <c r="CH740" i="90"/>
  <c r="CG740" i="90"/>
  <c r="CF740" i="90"/>
  <c r="CE740" i="90"/>
  <c r="CD740" i="90"/>
  <c r="CC740" i="90"/>
  <c r="CB740" i="90"/>
  <c r="CA740" i="90"/>
  <c r="BZ740" i="90"/>
  <c r="BY740" i="90"/>
  <c r="BX740" i="90"/>
  <c r="BW740" i="90"/>
  <c r="BV740" i="90"/>
  <c r="CK739" i="90"/>
  <c r="CJ739" i="90"/>
  <c r="CI739" i="90"/>
  <c r="CH739" i="90"/>
  <c r="CG739" i="90"/>
  <c r="CF739" i="90"/>
  <c r="CE739" i="90"/>
  <c r="CD739" i="90"/>
  <c r="CC739" i="90"/>
  <c r="CB739" i="90"/>
  <c r="CA739" i="90"/>
  <c r="BZ739" i="90"/>
  <c r="BY739" i="90"/>
  <c r="BX739" i="90"/>
  <c r="BW739" i="90"/>
  <c r="BV739" i="90"/>
  <c r="CK738" i="90"/>
  <c r="CJ738" i="90"/>
  <c r="CI738" i="90"/>
  <c r="CH738" i="90"/>
  <c r="CG738" i="90"/>
  <c r="CF738" i="90"/>
  <c r="CE738" i="90"/>
  <c r="CD738" i="90"/>
  <c r="CC738" i="90"/>
  <c r="CB738" i="90"/>
  <c r="CA738" i="90"/>
  <c r="BZ738" i="90"/>
  <c r="BY738" i="90"/>
  <c r="BX738" i="90"/>
  <c r="BW738" i="90"/>
  <c r="BV738" i="90"/>
  <c r="CK737" i="90"/>
  <c r="CJ737" i="90"/>
  <c r="CI737" i="90"/>
  <c r="CH737" i="90"/>
  <c r="CG737" i="90"/>
  <c r="CF737" i="90"/>
  <c r="CE737" i="90"/>
  <c r="CD737" i="90"/>
  <c r="CC737" i="90"/>
  <c r="CB737" i="90"/>
  <c r="CA737" i="90"/>
  <c r="BZ737" i="90"/>
  <c r="BY737" i="90"/>
  <c r="BX737" i="90"/>
  <c r="BW737" i="90"/>
  <c r="BV737" i="90"/>
  <c r="CK736" i="90"/>
  <c r="CJ736" i="90"/>
  <c r="CI736" i="90"/>
  <c r="CH736" i="90"/>
  <c r="CG736" i="90"/>
  <c r="CF736" i="90"/>
  <c r="CE736" i="90"/>
  <c r="CD736" i="90"/>
  <c r="CC736" i="90"/>
  <c r="CB736" i="90"/>
  <c r="CA736" i="90"/>
  <c r="BZ736" i="90"/>
  <c r="BY736" i="90"/>
  <c r="BX736" i="90"/>
  <c r="BW736" i="90"/>
  <c r="BV736" i="90"/>
  <c r="CK735" i="90"/>
  <c r="CJ735" i="90"/>
  <c r="CI735" i="90"/>
  <c r="CH735" i="90"/>
  <c r="CG735" i="90"/>
  <c r="CF735" i="90"/>
  <c r="CE735" i="90"/>
  <c r="CD735" i="90"/>
  <c r="CC735" i="90"/>
  <c r="CB735" i="90"/>
  <c r="CA735" i="90"/>
  <c r="BZ735" i="90"/>
  <c r="BY735" i="90"/>
  <c r="BX735" i="90"/>
  <c r="BW735" i="90"/>
  <c r="BV735" i="90"/>
  <c r="CK734" i="90"/>
  <c r="CJ734" i="90"/>
  <c r="CI734" i="90"/>
  <c r="CH734" i="90"/>
  <c r="CG734" i="90"/>
  <c r="CF734" i="90"/>
  <c r="CE734" i="90"/>
  <c r="CD734" i="90"/>
  <c r="CC734" i="90"/>
  <c r="CB734" i="90"/>
  <c r="CA734" i="90"/>
  <c r="BZ734" i="90"/>
  <c r="BY734" i="90"/>
  <c r="BX734" i="90"/>
  <c r="BW734" i="90"/>
  <c r="BV734" i="90"/>
  <c r="CK733" i="90"/>
  <c r="CJ733" i="90"/>
  <c r="CI733" i="90"/>
  <c r="CH733" i="90"/>
  <c r="CG733" i="90"/>
  <c r="CF733" i="90"/>
  <c r="CE733" i="90"/>
  <c r="CD733" i="90"/>
  <c r="CC733" i="90"/>
  <c r="CB733" i="90"/>
  <c r="CA733" i="90"/>
  <c r="BZ733" i="90"/>
  <c r="BY733" i="90"/>
  <c r="BX733" i="90"/>
  <c r="BW733" i="90"/>
  <c r="BV733" i="90"/>
  <c r="CK732" i="90"/>
  <c r="CJ732" i="90"/>
  <c r="CI732" i="90"/>
  <c r="CH732" i="90"/>
  <c r="CG732" i="90"/>
  <c r="CF732" i="90"/>
  <c r="CE732" i="90"/>
  <c r="CD732" i="90"/>
  <c r="CC732" i="90"/>
  <c r="CB732" i="90"/>
  <c r="CA732" i="90"/>
  <c r="BZ732" i="90"/>
  <c r="BY732" i="90"/>
  <c r="BX732" i="90"/>
  <c r="BW732" i="90"/>
  <c r="BV732" i="90"/>
  <c r="CK731" i="90"/>
  <c r="CJ731" i="90"/>
  <c r="CI731" i="90"/>
  <c r="CH731" i="90"/>
  <c r="CG731" i="90"/>
  <c r="CF731" i="90"/>
  <c r="CE731" i="90"/>
  <c r="CD731" i="90"/>
  <c r="CC731" i="90"/>
  <c r="CB731" i="90"/>
  <c r="CA731" i="90"/>
  <c r="BZ731" i="90"/>
  <c r="BY731" i="90"/>
  <c r="BX731" i="90"/>
  <c r="BW731" i="90"/>
  <c r="BV731" i="90"/>
  <c r="CK730" i="90"/>
  <c r="CJ730" i="90"/>
  <c r="CI730" i="90"/>
  <c r="CH730" i="90"/>
  <c r="CG730" i="90"/>
  <c r="CF730" i="90"/>
  <c r="CE730" i="90"/>
  <c r="CD730" i="90"/>
  <c r="CC730" i="90"/>
  <c r="CB730" i="90"/>
  <c r="CA730" i="90"/>
  <c r="BZ730" i="90"/>
  <c r="BY730" i="90"/>
  <c r="BX730" i="90"/>
  <c r="BW730" i="90"/>
  <c r="BV730" i="90"/>
  <c r="CK729" i="90"/>
  <c r="CJ729" i="90"/>
  <c r="CI729" i="90"/>
  <c r="CH729" i="90"/>
  <c r="CG729" i="90"/>
  <c r="CF729" i="90"/>
  <c r="CE729" i="90"/>
  <c r="CD729" i="90"/>
  <c r="CC729" i="90"/>
  <c r="CB729" i="90"/>
  <c r="CA729" i="90"/>
  <c r="BZ729" i="90"/>
  <c r="BY729" i="90"/>
  <c r="BX729" i="90"/>
  <c r="BW729" i="90"/>
  <c r="BV729" i="90"/>
  <c r="CK728" i="90"/>
  <c r="CJ728" i="90"/>
  <c r="CI728" i="90"/>
  <c r="CH728" i="90"/>
  <c r="CG728" i="90"/>
  <c r="CF728" i="90"/>
  <c r="CE728" i="90"/>
  <c r="CD728" i="90"/>
  <c r="CC728" i="90"/>
  <c r="CB728" i="90"/>
  <c r="CA728" i="90"/>
  <c r="BZ728" i="90"/>
  <c r="BY728" i="90"/>
  <c r="BX728" i="90"/>
  <c r="BW728" i="90"/>
  <c r="BV728" i="90"/>
  <c r="CK727" i="90"/>
  <c r="CJ727" i="90"/>
  <c r="CI727" i="90"/>
  <c r="CH727" i="90"/>
  <c r="CG727" i="90"/>
  <c r="CF727" i="90"/>
  <c r="CE727" i="90"/>
  <c r="CD727" i="90"/>
  <c r="CC727" i="90"/>
  <c r="CB727" i="90"/>
  <c r="CA727" i="90"/>
  <c r="BZ727" i="90"/>
  <c r="BY727" i="90"/>
  <c r="BX727" i="90"/>
  <c r="BW727" i="90"/>
  <c r="BV727" i="90"/>
  <c r="CK726" i="90"/>
  <c r="CJ726" i="90"/>
  <c r="CI726" i="90"/>
  <c r="CH726" i="90"/>
  <c r="CG726" i="90"/>
  <c r="CF726" i="90"/>
  <c r="CE726" i="90"/>
  <c r="CD726" i="90"/>
  <c r="CC726" i="90"/>
  <c r="CB726" i="90"/>
  <c r="CA726" i="90"/>
  <c r="BZ726" i="90"/>
  <c r="BY726" i="90"/>
  <c r="BX726" i="90"/>
  <c r="BW726" i="90"/>
  <c r="BV726" i="90"/>
  <c r="CK725" i="90"/>
  <c r="CJ725" i="90"/>
  <c r="CI725" i="90"/>
  <c r="CH725" i="90"/>
  <c r="CG725" i="90"/>
  <c r="CF725" i="90"/>
  <c r="CE725" i="90"/>
  <c r="CD725" i="90"/>
  <c r="CC725" i="90"/>
  <c r="CB725" i="90"/>
  <c r="CA725" i="90"/>
  <c r="BZ725" i="90"/>
  <c r="BY725" i="90"/>
  <c r="BX725" i="90"/>
  <c r="BW725" i="90"/>
  <c r="BV725" i="90"/>
  <c r="CK724" i="90"/>
  <c r="CJ724" i="90"/>
  <c r="CI724" i="90"/>
  <c r="CH724" i="90"/>
  <c r="CG724" i="90"/>
  <c r="CF724" i="90"/>
  <c r="CE724" i="90"/>
  <c r="CD724" i="90"/>
  <c r="CC724" i="90"/>
  <c r="CB724" i="90"/>
  <c r="CA724" i="90"/>
  <c r="BZ724" i="90"/>
  <c r="BY724" i="90"/>
  <c r="BX724" i="90"/>
  <c r="BW724" i="90"/>
  <c r="BV724" i="90"/>
  <c r="CK723" i="90"/>
  <c r="CJ723" i="90"/>
  <c r="CI723" i="90"/>
  <c r="CH723" i="90"/>
  <c r="CG723" i="90"/>
  <c r="CF723" i="90"/>
  <c r="CE723" i="90"/>
  <c r="CD723" i="90"/>
  <c r="CC723" i="90"/>
  <c r="CB723" i="90"/>
  <c r="CA723" i="90"/>
  <c r="BZ723" i="90"/>
  <c r="BY723" i="90"/>
  <c r="BX723" i="90"/>
  <c r="BW723" i="90"/>
  <c r="BV723" i="90"/>
  <c r="CK722" i="90"/>
  <c r="CJ722" i="90"/>
  <c r="CI722" i="90"/>
  <c r="CH722" i="90"/>
  <c r="CG722" i="90"/>
  <c r="CF722" i="90"/>
  <c r="CE722" i="90"/>
  <c r="CD722" i="90"/>
  <c r="CC722" i="90"/>
  <c r="CB722" i="90"/>
  <c r="CA722" i="90"/>
  <c r="BZ722" i="90"/>
  <c r="BY722" i="90"/>
  <c r="BX722" i="90"/>
  <c r="BW722" i="90"/>
  <c r="BV722" i="90"/>
  <c r="CK721" i="90"/>
  <c r="CJ721" i="90"/>
  <c r="CI721" i="90"/>
  <c r="CH721" i="90"/>
  <c r="CG721" i="90"/>
  <c r="CF721" i="90"/>
  <c r="CE721" i="90"/>
  <c r="CD721" i="90"/>
  <c r="CC721" i="90"/>
  <c r="CB721" i="90"/>
  <c r="CA721" i="90"/>
  <c r="BZ721" i="90"/>
  <c r="BY721" i="90"/>
  <c r="BX721" i="90"/>
  <c r="BW721" i="90"/>
  <c r="BV721" i="90"/>
  <c r="CK720" i="90"/>
  <c r="CJ720" i="90"/>
  <c r="CI720" i="90"/>
  <c r="CH720" i="90"/>
  <c r="CG720" i="90"/>
  <c r="CF720" i="90"/>
  <c r="CE720" i="90"/>
  <c r="CD720" i="90"/>
  <c r="CC720" i="90"/>
  <c r="CB720" i="90"/>
  <c r="CA720" i="90"/>
  <c r="BZ720" i="90"/>
  <c r="BY720" i="90"/>
  <c r="BX720" i="90"/>
  <c r="BW720" i="90"/>
  <c r="BV720" i="90"/>
  <c r="CK719" i="90"/>
  <c r="CJ719" i="90"/>
  <c r="CI719" i="90"/>
  <c r="CH719" i="90"/>
  <c r="CG719" i="90"/>
  <c r="CF719" i="90"/>
  <c r="CE719" i="90"/>
  <c r="CD719" i="90"/>
  <c r="CC719" i="90"/>
  <c r="CB719" i="90"/>
  <c r="CA719" i="90"/>
  <c r="BZ719" i="90"/>
  <c r="BY719" i="90"/>
  <c r="BX719" i="90"/>
  <c r="BW719" i="90"/>
  <c r="BV719" i="90"/>
  <c r="CK718" i="90"/>
  <c r="CJ718" i="90"/>
  <c r="CI718" i="90"/>
  <c r="CH718" i="90"/>
  <c r="CG718" i="90"/>
  <c r="CF718" i="90"/>
  <c r="CE718" i="90"/>
  <c r="CD718" i="90"/>
  <c r="CC718" i="90"/>
  <c r="CB718" i="90"/>
  <c r="CA718" i="90"/>
  <c r="BZ718" i="90"/>
  <c r="BY718" i="90"/>
  <c r="BX718" i="90"/>
  <c r="BW718" i="90"/>
  <c r="BV718" i="90"/>
  <c r="CK717" i="90"/>
  <c r="CJ717" i="90"/>
  <c r="CI717" i="90"/>
  <c r="CH717" i="90"/>
  <c r="CG717" i="90"/>
  <c r="CF717" i="90"/>
  <c r="CE717" i="90"/>
  <c r="CD717" i="90"/>
  <c r="CC717" i="90"/>
  <c r="CB717" i="90"/>
  <c r="CA717" i="90"/>
  <c r="BZ717" i="90"/>
  <c r="BY717" i="90"/>
  <c r="BX717" i="90"/>
  <c r="BW717" i="90"/>
  <c r="BV717" i="90"/>
  <c r="CK716" i="90"/>
  <c r="CJ716" i="90"/>
  <c r="CI716" i="90"/>
  <c r="CH716" i="90"/>
  <c r="CG716" i="90"/>
  <c r="CF716" i="90"/>
  <c r="CE716" i="90"/>
  <c r="CD716" i="90"/>
  <c r="CC716" i="90"/>
  <c r="CB716" i="90"/>
  <c r="CA716" i="90"/>
  <c r="BZ716" i="90"/>
  <c r="BY716" i="90"/>
  <c r="BX716" i="90"/>
  <c r="BW716" i="90"/>
  <c r="BV716" i="90"/>
  <c r="CK715" i="90"/>
  <c r="CJ715" i="90"/>
  <c r="CI715" i="90"/>
  <c r="CH715" i="90"/>
  <c r="CG715" i="90"/>
  <c r="CF715" i="90"/>
  <c r="CE715" i="90"/>
  <c r="CD715" i="90"/>
  <c r="CC715" i="90"/>
  <c r="CB715" i="90"/>
  <c r="CA715" i="90"/>
  <c r="BZ715" i="90"/>
  <c r="BY715" i="90"/>
  <c r="BX715" i="90"/>
  <c r="BW715" i="90"/>
  <c r="BV715" i="90"/>
  <c r="CK714" i="90"/>
  <c r="CJ714" i="90"/>
  <c r="CI714" i="90"/>
  <c r="CH714" i="90"/>
  <c r="CG714" i="90"/>
  <c r="CF714" i="90"/>
  <c r="CE714" i="90"/>
  <c r="CD714" i="90"/>
  <c r="CC714" i="90"/>
  <c r="CB714" i="90"/>
  <c r="CA714" i="90"/>
  <c r="BZ714" i="90"/>
  <c r="BY714" i="90"/>
  <c r="BX714" i="90"/>
  <c r="BW714" i="90"/>
  <c r="BV714" i="90"/>
  <c r="CK713" i="90"/>
  <c r="CJ713" i="90"/>
  <c r="CI713" i="90"/>
  <c r="CH713" i="90"/>
  <c r="CG713" i="90"/>
  <c r="CF713" i="90"/>
  <c r="CE713" i="90"/>
  <c r="CD713" i="90"/>
  <c r="CC713" i="90"/>
  <c r="CB713" i="90"/>
  <c r="CA713" i="90"/>
  <c r="BZ713" i="90"/>
  <c r="BY713" i="90"/>
  <c r="BX713" i="90"/>
  <c r="BW713" i="90"/>
  <c r="BV713" i="90"/>
  <c r="CK712" i="90"/>
  <c r="CJ712" i="90"/>
  <c r="CI712" i="90"/>
  <c r="CH712" i="90"/>
  <c r="CG712" i="90"/>
  <c r="CF712" i="90"/>
  <c r="CE712" i="90"/>
  <c r="CD712" i="90"/>
  <c r="CC712" i="90"/>
  <c r="CB712" i="90"/>
  <c r="CA712" i="90"/>
  <c r="BZ712" i="90"/>
  <c r="BY712" i="90"/>
  <c r="BX712" i="90"/>
  <c r="BW712" i="90"/>
  <c r="BV712" i="90"/>
  <c r="CK711" i="90"/>
  <c r="CJ711" i="90"/>
  <c r="CI711" i="90"/>
  <c r="CH711" i="90"/>
  <c r="CG711" i="90"/>
  <c r="CF711" i="90"/>
  <c r="CE711" i="90"/>
  <c r="CD711" i="90"/>
  <c r="CC711" i="90"/>
  <c r="CB711" i="90"/>
  <c r="CA711" i="90"/>
  <c r="BZ711" i="90"/>
  <c r="BY711" i="90"/>
  <c r="BX711" i="90"/>
  <c r="BW711" i="90"/>
  <c r="BV711" i="90"/>
  <c r="CK710" i="90"/>
  <c r="CJ710" i="90"/>
  <c r="CI710" i="90"/>
  <c r="CH710" i="90"/>
  <c r="CG710" i="90"/>
  <c r="CF710" i="90"/>
  <c r="CE710" i="90"/>
  <c r="CD710" i="90"/>
  <c r="CC710" i="90"/>
  <c r="CB710" i="90"/>
  <c r="CA710" i="90"/>
  <c r="BZ710" i="90"/>
  <c r="BY710" i="90"/>
  <c r="BX710" i="90"/>
  <c r="BW710" i="90"/>
  <c r="BV710" i="90"/>
  <c r="CK709" i="90"/>
  <c r="CJ709" i="90"/>
  <c r="CI709" i="90"/>
  <c r="CH709" i="90"/>
  <c r="CG709" i="90"/>
  <c r="CF709" i="90"/>
  <c r="CE709" i="90"/>
  <c r="CD709" i="90"/>
  <c r="CC709" i="90"/>
  <c r="CB709" i="90"/>
  <c r="CA709" i="90"/>
  <c r="BZ709" i="90"/>
  <c r="BY709" i="90"/>
  <c r="BX709" i="90"/>
  <c r="BW709" i="90"/>
  <c r="BV709" i="90"/>
  <c r="CK708" i="90"/>
  <c r="CJ708" i="90"/>
  <c r="CI708" i="90"/>
  <c r="CH708" i="90"/>
  <c r="CG708" i="90"/>
  <c r="CF708" i="90"/>
  <c r="CE708" i="90"/>
  <c r="CD708" i="90"/>
  <c r="CC708" i="90"/>
  <c r="CB708" i="90"/>
  <c r="CA708" i="90"/>
  <c r="BZ708" i="90"/>
  <c r="BY708" i="90"/>
  <c r="BX708" i="90"/>
  <c r="BW708" i="90"/>
  <c r="BV708" i="90"/>
  <c r="CK707" i="90"/>
  <c r="CJ707" i="90"/>
  <c r="CI707" i="90"/>
  <c r="CH707" i="90"/>
  <c r="CG707" i="90"/>
  <c r="CF707" i="90"/>
  <c r="CE707" i="90"/>
  <c r="CD707" i="90"/>
  <c r="CC707" i="90"/>
  <c r="CB707" i="90"/>
  <c r="CA707" i="90"/>
  <c r="BZ707" i="90"/>
  <c r="BY707" i="90"/>
  <c r="BX707" i="90"/>
  <c r="BW707" i="90"/>
  <c r="BV707" i="90"/>
  <c r="CK706" i="90"/>
  <c r="CJ706" i="90"/>
  <c r="CI706" i="90"/>
  <c r="CH706" i="90"/>
  <c r="CG706" i="90"/>
  <c r="CF706" i="90"/>
  <c r="CE706" i="90"/>
  <c r="CD706" i="90"/>
  <c r="CC706" i="90"/>
  <c r="CB706" i="90"/>
  <c r="CA706" i="90"/>
  <c r="BZ706" i="90"/>
  <c r="BY706" i="90"/>
  <c r="BX706" i="90"/>
  <c r="BW706" i="90"/>
  <c r="BV706" i="90"/>
  <c r="CK705" i="90"/>
  <c r="CJ705" i="90"/>
  <c r="CI705" i="90"/>
  <c r="CH705" i="90"/>
  <c r="CG705" i="90"/>
  <c r="CF705" i="90"/>
  <c r="CE705" i="90"/>
  <c r="CD705" i="90"/>
  <c r="CC705" i="90"/>
  <c r="CB705" i="90"/>
  <c r="CA705" i="90"/>
  <c r="BZ705" i="90"/>
  <c r="BY705" i="90"/>
  <c r="BX705" i="90"/>
  <c r="BW705" i="90"/>
  <c r="BV705" i="90"/>
  <c r="CK704" i="90"/>
  <c r="CJ704" i="90"/>
  <c r="CI704" i="90"/>
  <c r="CH704" i="90"/>
  <c r="CG704" i="90"/>
  <c r="CF704" i="90"/>
  <c r="CE704" i="90"/>
  <c r="CD704" i="90"/>
  <c r="CC704" i="90"/>
  <c r="CB704" i="90"/>
  <c r="CA704" i="90"/>
  <c r="BZ704" i="90"/>
  <c r="BY704" i="90"/>
  <c r="BX704" i="90"/>
  <c r="BW704" i="90"/>
  <c r="BV704" i="90"/>
  <c r="CK703" i="90"/>
  <c r="CJ703" i="90"/>
  <c r="CI703" i="90"/>
  <c r="CH703" i="90"/>
  <c r="CG703" i="90"/>
  <c r="CF703" i="90"/>
  <c r="CE703" i="90"/>
  <c r="CD703" i="90"/>
  <c r="CC703" i="90"/>
  <c r="CB703" i="90"/>
  <c r="CA703" i="90"/>
  <c r="BZ703" i="90"/>
  <c r="BY703" i="90"/>
  <c r="BX703" i="90"/>
  <c r="BW703" i="90"/>
  <c r="BV703" i="90"/>
  <c r="CK702" i="90"/>
  <c r="CJ702" i="90"/>
  <c r="CI702" i="90"/>
  <c r="CH702" i="90"/>
  <c r="CG702" i="90"/>
  <c r="CF702" i="90"/>
  <c r="CE702" i="90"/>
  <c r="CD702" i="90"/>
  <c r="CC702" i="90"/>
  <c r="CB702" i="90"/>
  <c r="CA702" i="90"/>
  <c r="BZ702" i="90"/>
  <c r="BY702" i="90"/>
  <c r="BX702" i="90"/>
  <c r="BW702" i="90"/>
  <c r="BV702" i="90"/>
  <c r="CK701" i="90"/>
  <c r="CJ701" i="90"/>
  <c r="CI701" i="90"/>
  <c r="CH701" i="90"/>
  <c r="CG701" i="90"/>
  <c r="CF701" i="90"/>
  <c r="CE701" i="90"/>
  <c r="CD701" i="90"/>
  <c r="CC701" i="90"/>
  <c r="CB701" i="90"/>
  <c r="CA701" i="90"/>
  <c r="BZ701" i="90"/>
  <c r="BY701" i="90"/>
  <c r="BX701" i="90"/>
  <c r="BW701" i="90"/>
  <c r="BV701" i="90"/>
  <c r="CK700" i="90"/>
  <c r="CJ700" i="90"/>
  <c r="CI700" i="90"/>
  <c r="CH700" i="90"/>
  <c r="CG700" i="90"/>
  <c r="CF700" i="90"/>
  <c r="CE700" i="90"/>
  <c r="CD700" i="90"/>
  <c r="CC700" i="90"/>
  <c r="CB700" i="90"/>
  <c r="CA700" i="90"/>
  <c r="BZ700" i="90"/>
  <c r="BY700" i="90"/>
  <c r="BX700" i="90"/>
  <c r="BW700" i="90"/>
  <c r="BV700" i="90"/>
  <c r="CK699" i="90"/>
  <c r="CJ699" i="90"/>
  <c r="CI699" i="90"/>
  <c r="CH699" i="90"/>
  <c r="CG699" i="90"/>
  <c r="CF699" i="90"/>
  <c r="CE699" i="90"/>
  <c r="CD699" i="90"/>
  <c r="CC699" i="90"/>
  <c r="CB699" i="90"/>
  <c r="CA699" i="90"/>
  <c r="BZ699" i="90"/>
  <c r="BY699" i="90"/>
  <c r="BX699" i="90"/>
  <c r="BW699" i="90"/>
  <c r="BV699" i="90"/>
  <c r="CK698" i="90"/>
  <c r="CJ698" i="90"/>
  <c r="CI698" i="90"/>
  <c r="CH698" i="90"/>
  <c r="CG698" i="90"/>
  <c r="CF698" i="90"/>
  <c r="CE698" i="90"/>
  <c r="CD698" i="90"/>
  <c r="CC698" i="90"/>
  <c r="CB698" i="90"/>
  <c r="CA698" i="90"/>
  <c r="BZ698" i="90"/>
  <c r="BY698" i="90"/>
  <c r="BX698" i="90"/>
  <c r="BW698" i="90"/>
  <c r="BV698" i="90"/>
  <c r="CK697" i="90"/>
  <c r="CJ697" i="90"/>
  <c r="CI697" i="90"/>
  <c r="CH697" i="90"/>
  <c r="CG697" i="90"/>
  <c r="CF697" i="90"/>
  <c r="CE697" i="90"/>
  <c r="CD697" i="90"/>
  <c r="CC697" i="90"/>
  <c r="CB697" i="90"/>
  <c r="CA697" i="90"/>
  <c r="BZ697" i="90"/>
  <c r="BY697" i="90"/>
  <c r="BX697" i="90"/>
  <c r="BW697" i="90"/>
  <c r="BV697" i="90"/>
  <c r="CK696" i="90"/>
  <c r="CJ696" i="90"/>
  <c r="CI696" i="90"/>
  <c r="CH696" i="90"/>
  <c r="CG696" i="90"/>
  <c r="CF696" i="90"/>
  <c r="CE696" i="90"/>
  <c r="CD696" i="90"/>
  <c r="CC696" i="90"/>
  <c r="CB696" i="90"/>
  <c r="CA696" i="90"/>
  <c r="BZ696" i="90"/>
  <c r="BY696" i="90"/>
  <c r="BX696" i="90"/>
  <c r="BW696" i="90"/>
  <c r="BV696" i="90"/>
  <c r="CK695" i="90"/>
  <c r="CJ695" i="90"/>
  <c r="CI695" i="90"/>
  <c r="CH695" i="90"/>
  <c r="CG695" i="90"/>
  <c r="CF695" i="90"/>
  <c r="CE695" i="90"/>
  <c r="CD695" i="90"/>
  <c r="CC695" i="90"/>
  <c r="CB695" i="90"/>
  <c r="CA695" i="90"/>
  <c r="BZ695" i="90"/>
  <c r="BY695" i="90"/>
  <c r="BX695" i="90"/>
  <c r="BW695" i="90"/>
  <c r="BV695" i="90"/>
  <c r="CK694" i="90"/>
  <c r="CJ694" i="90"/>
  <c r="CI694" i="90"/>
  <c r="CH694" i="90"/>
  <c r="CG694" i="90"/>
  <c r="CF694" i="90"/>
  <c r="CE694" i="90"/>
  <c r="CD694" i="90"/>
  <c r="CC694" i="90"/>
  <c r="CB694" i="90"/>
  <c r="CA694" i="90"/>
  <c r="BZ694" i="90"/>
  <c r="BY694" i="90"/>
  <c r="BX694" i="90"/>
  <c r="BW694" i="90"/>
  <c r="BV694" i="90"/>
  <c r="CK693" i="90"/>
  <c r="CJ693" i="90"/>
  <c r="CI693" i="90"/>
  <c r="CH693" i="90"/>
  <c r="CG693" i="90"/>
  <c r="CF693" i="90"/>
  <c r="CE693" i="90"/>
  <c r="CD693" i="90"/>
  <c r="CC693" i="90"/>
  <c r="CB693" i="90"/>
  <c r="CA693" i="90"/>
  <c r="BZ693" i="90"/>
  <c r="BY693" i="90"/>
  <c r="BX693" i="90"/>
  <c r="BW693" i="90"/>
  <c r="BV693" i="90"/>
  <c r="CK692" i="90"/>
  <c r="CJ692" i="90"/>
  <c r="CI692" i="90"/>
  <c r="CH692" i="90"/>
  <c r="CG692" i="90"/>
  <c r="CF692" i="90"/>
  <c r="CE692" i="90"/>
  <c r="CD692" i="90"/>
  <c r="CC692" i="90"/>
  <c r="CB692" i="90"/>
  <c r="CA692" i="90"/>
  <c r="BZ692" i="90"/>
  <c r="BY692" i="90"/>
  <c r="BX692" i="90"/>
  <c r="BW692" i="90"/>
  <c r="BV692" i="90"/>
  <c r="CK691" i="90"/>
  <c r="CJ691" i="90"/>
  <c r="CI691" i="90"/>
  <c r="CH691" i="90"/>
  <c r="CG691" i="90"/>
  <c r="CF691" i="90"/>
  <c r="CE691" i="90"/>
  <c r="CD691" i="90"/>
  <c r="CC691" i="90"/>
  <c r="CB691" i="90"/>
  <c r="CA691" i="90"/>
  <c r="BZ691" i="90"/>
  <c r="BY691" i="90"/>
  <c r="BX691" i="90"/>
  <c r="BW691" i="90"/>
  <c r="BV691" i="90"/>
  <c r="CK690" i="90"/>
  <c r="CJ690" i="90"/>
  <c r="CI690" i="90"/>
  <c r="CH690" i="90"/>
  <c r="CG690" i="90"/>
  <c r="CF690" i="90"/>
  <c r="CE690" i="90"/>
  <c r="CD690" i="90"/>
  <c r="CC690" i="90"/>
  <c r="CB690" i="90"/>
  <c r="CA690" i="90"/>
  <c r="BZ690" i="90"/>
  <c r="BY690" i="90"/>
  <c r="BX690" i="90"/>
  <c r="BW690" i="90"/>
  <c r="BV690" i="90"/>
  <c r="CK689" i="90"/>
  <c r="CJ689" i="90"/>
  <c r="CI689" i="90"/>
  <c r="CH689" i="90"/>
  <c r="CG689" i="90"/>
  <c r="CF689" i="90"/>
  <c r="CE689" i="90"/>
  <c r="CD689" i="90"/>
  <c r="CC689" i="90"/>
  <c r="CB689" i="90"/>
  <c r="CA689" i="90"/>
  <c r="BZ689" i="90"/>
  <c r="BY689" i="90"/>
  <c r="BX689" i="90"/>
  <c r="BW689" i="90"/>
  <c r="BV689" i="90"/>
  <c r="CK688" i="90"/>
  <c r="CJ688" i="90"/>
  <c r="CI688" i="90"/>
  <c r="CH688" i="90"/>
  <c r="CG688" i="90"/>
  <c r="CF688" i="90"/>
  <c r="CE688" i="90"/>
  <c r="CD688" i="90"/>
  <c r="CC688" i="90"/>
  <c r="CB688" i="90"/>
  <c r="CA688" i="90"/>
  <c r="BZ688" i="90"/>
  <c r="BY688" i="90"/>
  <c r="BX688" i="90"/>
  <c r="BW688" i="90"/>
  <c r="BV688" i="90"/>
  <c r="CK687" i="90"/>
  <c r="CJ687" i="90"/>
  <c r="CI687" i="90"/>
  <c r="CH687" i="90"/>
  <c r="CG687" i="90"/>
  <c r="CF687" i="90"/>
  <c r="CE687" i="90"/>
  <c r="CD687" i="90"/>
  <c r="CC687" i="90"/>
  <c r="CB687" i="90"/>
  <c r="CA687" i="90"/>
  <c r="BZ687" i="90"/>
  <c r="BY687" i="90"/>
  <c r="BX687" i="90"/>
  <c r="BW687" i="90"/>
  <c r="BV687" i="90"/>
  <c r="CK686" i="90"/>
  <c r="CJ686" i="90"/>
  <c r="CI686" i="90"/>
  <c r="CH686" i="90"/>
  <c r="CG686" i="90"/>
  <c r="CF686" i="90"/>
  <c r="CE686" i="90"/>
  <c r="CD686" i="90"/>
  <c r="CC686" i="90"/>
  <c r="CB686" i="90"/>
  <c r="CA686" i="90"/>
  <c r="BZ686" i="90"/>
  <c r="BY686" i="90"/>
  <c r="BX686" i="90"/>
  <c r="BW686" i="90"/>
  <c r="BV686" i="90"/>
  <c r="CK685" i="90"/>
  <c r="CJ685" i="90"/>
  <c r="CI685" i="90"/>
  <c r="CH685" i="90"/>
  <c r="CG685" i="90"/>
  <c r="CF685" i="90"/>
  <c r="CE685" i="90"/>
  <c r="CD685" i="90"/>
  <c r="CC685" i="90"/>
  <c r="CB685" i="90"/>
  <c r="CA685" i="90"/>
  <c r="BZ685" i="90"/>
  <c r="BY685" i="90"/>
  <c r="BX685" i="90"/>
  <c r="BW685" i="90"/>
  <c r="BV685" i="90"/>
  <c r="CK684" i="90"/>
  <c r="CJ684" i="90"/>
  <c r="CI684" i="90"/>
  <c r="CH684" i="90"/>
  <c r="CG684" i="90"/>
  <c r="CF684" i="90"/>
  <c r="CE684" i="90"/>
  <c r="CD684" i="90"/>
  <c r="CC684" i="90"/>
  <c r="CB684" i="90"/>
  <c r="CA684" i="90"/>
  <c r="BZ684" i="90"/>
  <c r="BY684" i="90"/>
  <c r="BX684" i="90"/>
  <c r="BW684" i="90"/>
  <c r="BV684" i="90"/>
  <c r="CK683" i="90"/>
  <c r="CJ683" i="90"/>
  <c r="CI683" i="90"/>
  <c r="CH683" i="90"/>
  <c r="CG683" i="90"/>
  <c r="CF683" i="90"/>
  <c r="CE683" i="90"/>
  <c r="CD683" i="90"/>
  <c r="CC683" i="90"/>
  <c r="CB683" i="90"/>
  <c r="CA683" i="90"/>
  <c r="BZ683" i="90"/>
  <c r="BY683" i="90"/>
  <c r="BX683" i="90"/>
  <c r="BW683" i="90"/>
  <c r="BV683" i="90"/>
  <c r="CK682" i="90"/>
  <c r="CJ682" i="90"/>
  <c r="CI682" i="90"/>
  <c r="CH682" i="90"/>
  <c r="CG682" i="90"/>
  <c r="CF682" i="90"/>
  <c r="CE682" i="90"/>
  <c r="CD682" i="90"/>
  <c r="CC682" i="90"/>
  <c r="CB682" i="90"/>
  <c r="CA682" i="90"/>
  <c r="BZ682" i="90"/>
  <c r="BY682" i="90"/>
  <c r="BX682" i="90"/>
  <c r="BW682" i="90"/>
  <c r="BV682" i="90"/>
  <c r="CK681" i="90"/>
  <c r="CJ681" i="90"/>
  <c r="CI681" i="90"/>
  <c r="CH681" i="90"/>
  <c r="CG681" i="90"/>
  <c r="CF681" i="90"/>
  <c r="CE681" i="90"/>
  <c r="CD681" i="90"/>
  <c r="CC681" i="90"/>
  <c r="CB681" i="90"/>
  <c r="CA681" i="90"/>
  <c r="BZ681" i="90"/>
  <c r="BY681" i="90"/>
  <c r="BX681" i="90"/>
  <c r="BW681" i="90"/>
  <c r="BV681" i="90"/>
  <c r="CK680" i="90"/>
  <c r="CJ680" i="90"/>
  <c r="CI680" i="90"/>
  <c r="CH680" i="90"/>
  <c r="CG680" i="90"/>
  <c r="CF680" i="90"/>
  <c r="CE680" i="90"/>
  <c r="CD680" i="90"/>
  <c r="CC680" i="90"/>
  <c r="CB680" i="90"/>
  <c r="CA680" i="90"/>
  <c r="BZ680" i="90"/>
  <c r="BY680" i="90"/>
  <c r="BX680" i="90"/>
  <c r="BW680" i="90"/>
  <c r="BV680" i="90"/>
  <c r="CK679" i="90"/>
  <c r="CJ679" i="90"/>
  <c r="CI679" i="90"/>
  <c r="CH679" i="90"/>
  <c r="CG679" i="90"/>
  <c r="CF679" i="90"/>
  <c r="CE679" i="90"/>
  <c r="CD679" i="90"/>
  <c r="CC679" i="90"/>
  <c r="CB679" i="90"/>
  <c r="CA679" i="90"/>
  <c r="BZ679" i="90"/>
  <c r="BY679" i="90"/>
  <c r="BX679" i="90"/>
  <c r="BW679" i="90"/>
  <c r="BV679" i="90"/>
  <c r="CK678" i="90"/>
  <c r="CJ678" i="90"/>
  <c r="CI678" i="90"/>
  <c r="CH678" i="90"/>
  <c r="CG678" i="90"/>
  <c r="CF678" i="90"/>
  <c r="CE678" i="90"/>
  <c r="CD678" i="90"/>
  <c r="CC678" i="90"/>
  <c r="CB678" i="90"/>
  <c r="CA678" i="90"/>
  <c r="BZ678" i="90"/>
  <c r="BY678" i="90"/>
  <c r="BX678" i="90"/>
  <c r="BW678" i="90"/>
  <c r="BV678" i="90"/>
  <c r="CK677" i="90"/>
  <c r="CJ677" i="90"/>
  <c r="CI677" i="90"/>
  <c r="CH677" i="90"/>
  <c r="CG677" i="90"/>
  <c r="CF677" i="90"/>
  <c r="CE677" i="90"/>
  <c r="CD677" i="90"/>
  <c r="CC677" i="90"/>
  <c r="CB677" i="90"/>
  <c r="CA677" i="90"/>
  <c r="BZ677" i="90"/>
  <c r="BY677" i="90"/>
  <c r="BX677" i="90"/>
  <c r="BW677" i="90"/>
  <c r="BV677" i="90"/>
  <c r="CK676" i="90"/>
  <c r="CJ676" i="90"/>
  <c r="CI676" i="90"/>
  <c r="CH676" i="90"/>
  <c r="CG676" i="90"/>
  <c r="CF676" i="90"/>
  <c r="CE676" i="90"/>
  <c r="CD676" i="90"/>
  <c r="CC676" i="90"/>
  <c r="CB676" i="90"/>
  <c r="CA676" i="90"/>
  <c r="BZ676" i="90"/>
  <c r="BY676" i="90"/>
  <c r="BX676" i="90"/>
  <c r="BW676" i="90"/>
  <c r="BV676" i="90"/>
  <c r="CK675" i="90"/>
  <c r="CJ675" i="90"/>
  <c r="CI675" i="90"/>
  <c r="CH675" i="90"/>
  <c r="CG675" i="90"/>
  <c r="CF675" i="90"/>
  <c r="CE675" i="90"/>
  <c r="CD675" i="90"/>
  <c r="CC675" i="90"/>
  <c r="CB675" i="90"/>
  <c r="CA675" i="90"/>
  <c r="BZ675" i="90"/>
  <c r="BY675" i="90"/>
  <c r="BX675" i="90"/>
  <c r="BW675" i="90"/>
  <c r="BV675" i="90"/>
  <c r="CK674" i="90"/>
  <c r="CJ674" i="90"/>
  <c r="CI674" i="90"/>
  <c r="CH674" i="90"/>
  <c r="CG674" i="90"/>
  <c r="CF674" i="90"/>
  <c r="CE674" i="90"/>
  <c r="CD674" i="90"/>
  <c r="CC674" i="90"/>
  <c r="CB674" i="90"/>
  <c r="CA674" i="90"/>
  <c r="BZ674" i="90"/>
  <c r="BY674" i="90"/>
  <c r="BX674" i="90"/>
  <c r="BW674" i="90"/>
  <c r="BV674" i="90"/>
  <c r="CK673" i="90"/>
  <c r="CJ673" i="90"/>
  <c r="CI673" i="90"/>
  <c r="CH673" i="90"/>
  <c r="CG673" i="90"/>
  <c r="CF673" i="90"/>
  <c r="CE673" i="90"/>
  <c r="CD673" i="90"/>
  <c r="CC673" i="90"/>
  <c r="CB673" i="90"/>
  <c r="CA673" i="90"/>
  <c r="BZ673" i="90"/>
  <c r="BY673" i="90"/>
  <c r="BX673" i="90"/>
  <c r="BW673" i="90"/>
  <c r="BV673" i="90"/>
  <c r="CK672" i="90"/>
  <c r="CJ672" i="90"/>
  <c r="CI672" i="90"/>
  <c r="CH672" i="90"/>
  <c r="CG672" i="90"/>
  <c r="CF672" i="90"/>
  <c r="CE672" i="90"/>
  <c r="CD672" i="90"/>
  <c r="CC672" i="90"/>
  <c r="CB672" i="90"/>
  <c r="CA672" i="90"/>
  <c r="BZ672" i="90"/>
  <c r="BY672" i="90"/>
  <c r="BX672" i="90"/>
  <c r="BW672" i="90"/>
  <c r="BV672" i="90"/>
  <c r="CK671" i="90"/>
  <c r="CJ671" i="90"/>
  <c r="CI671" i="90"/>
  <c r="CH671" i="90"/>
  <c r="CG671" i="90"/>
  <c r="CF671" i="90"/>
  <c r="CE671" i="90"/>
  <c r="CD671" i="90"/>
  <c r="CC671" i="90"/>
  <c r="CB671" i="90"/>
  <c r="CA671" i="90"/>
  <c r="BZ671" i="90"/>
  <c r="BY671" i="90"/>
  <c r="BX671" i="90"/>
  <c r="BW671" i="90"/>
  <c r="BV671" i="90"/>
  <c r="CK670" i="90"/>
  <c r="CJ670" i="90"/>
  <c r="CI670" i="90"/>
  <c r="CH670" i="90"/>
  <c r="CG670" i="90"/>
  <c r="CF670" i="90"/>
  <c r="CE670" i="90"/>
  <c r="CD670" i="90"/>
  <c r="CC670" i="90"/>
  <c r="CB670" i="90"/>
  <c r="CA670" i="90"/>
  <c r="BZ670" i="90"/>
  <c r="BY670" i="90"/>
  <c r="BX670" i="90"/>
  <c r="BW670" i="90"/>
  <c r="BV670" i="90"/>
  <c r="CK669" i="90"/>
  <c r="CJ669" i="90"/>
  <c r="CI669" i="90"/>
  <c r="CH669" i="90"/>
  <c r="CG669" i="90"/>
  <c r="CF669" i="90"/>
  <c r="CE669" i="90"/>
  <c r="CD669" i="90"/>
  <c r="CC669" i="90"/>
  <c r="CB669" i="90"/>
  <c r="CA669" i="90"/>
  <c r="BZ669" i="90"/>
  <c r="BY669" i="90"/>
  <c r="BX669" i="90"/>
  <c r="BW669" i="90"/>
  <c r="BV669" i="90"/>
  <c r="CK668" i="90"/>
  <c r="CJ668" i="90"/>
  <c r="CI668" i="90"/>
  <c r="CH668" i="90"/>
  <c r="CG668" i="90"/>
  <c r="CF668" i="90"/>
  <c r="CE668" i="90"/>
  <c r="CD668" i="90"/>
  <c r="CC668" i="90"/>
  <c r="CB668" i="90"/>
  <c r="CA668" i="90"/>
  <c r="BZ668" i="90"/>
  <c r="BY668" i="90"/>
  <c r="BX668" i="90"/>
  <c r="BW668" i="90"/>
  <c r="BV668" i="90"/>
  <c r="CK667" i="90"/>
  <c r="CJ667" i="90"/>
  <c r="CI667" i="90"/>
  <c r="CH667" i="90"/>
  <c r="CG667" i="90"/>
  <c r="CF667" i="90"/>
  <c r="CE667" i="90"/>
  <c r="CD667" i="90"/>
  <c r="CC667" i="90"/>
  <c r="CB667" i="90"/>
  <c r="CA667" i="90"/>
  <c r="BZ667" i="90"/>
  <c r="BY667" i="90"/>
  <c r="BX667" i="90"/>
  <c r="BW667" i="90"/>
  <c r="BV667" i="90"/>
  <c r="CK666" i="90"/>
  <c r="CJ666" i="90"/>
  <c r="CI666" i="90"/>
  <c r="CH666" i="90"/>
  <c r="CG666" i="90"/>
  <c r="CF666" i="90"/>
  <c r="CE666" i="90"/>
  <c r="CD666" i="90"/>
  <c r="CC666" i="90"/>
  <c r="CB666" i="90"/>
  <c r="CA666" i="90"/>
  <c r="BZ666" i="90"/>
  <c r="BY666" i="90"/>
  <c r="BX666" i="90"/>
  <c r="BW666" i="90"/>
  <c r="BV666" i="90"/>
  <c r="CK665" i="90"/>
  <c r="CJ665" i="90"/>
  <c r="CI665" i="90"/>
  <c r="CH665" i="90"/>
  <c r="CG665" i="90"/>
  <c r="CF665" i="90"/>
  <c r="CE665" i="90"/>
  <c r="CD665" i="90"/>
  <c r="CC665" i="90"/>
  <c r="CB665" i="90"/>
  <c r="CA665" i="90"/>
  <c r="BZ665" i="90"/>
  <c r="BY665" i="90"/>
  <c r="BX665" i="90"/>
  <c r="BW665" i="90"/>
  <c r="BV665" i="90"/>
  <c r="CK664" i="90"/>
  <c r="CJ664" i="90"/>
  <c r="CI664" i="90"/>
  <c r="CH664" i="90"/>
  <c r="CG664" i="90"/>
  <c r="CF664" i="90"/>
  <c r="CE664" i="90"/>
  <c r="CD664" i="90"/>
  <c r="CC664" i="90"/>
  <c r="CB664" i="90"/>
  <c r="CA664" i="90"/>
  <c r="BZ664" i="90"/>
  <c r="BY664" i="90"/>
  <c r="BX664" i="90"/>
  <c r="BW664" i="90"/>
  <c r="BV664" i="90"/>
  <c r="CK663" i="90"/>
  <c r="CJ663" i="90"/>
  <c r="CI663" i="90"/>
  <c r="CH663" i="90"/>
  <c r="CG663" i="90"/>
  <c r="CF663" i="90"/>
  <c r="CE663" i="90"/>
  <c r="CD663" i="90"/>
  <c r="CC663" i="90"/>
  <c r="CB663" i="90"/>
  <c r="CA663" i="90"/>
  <c r="BZ663" i="90"/>
  <c r="BY663" i="90"/>
  <c r="BX663" i="90"/>
  <c r="BW663" i="90"/>
  <c r="BV663" i="90"/>
  <c r="CK662" i="90"/>
  <c r="CJ662" i="90"/>
  <c r="CI662" i="90"/>
  <c r="CH662" i="90"/>
  <c r="CG662" i="90"/>
  <c r="CF662" i="90"/>
  <c r="CE662" i="90"/>
  <c r="CD662" i="90"/>
  <c r="CC662" i="90"/>
  <c r="CB662" i="90"/>
  <c r="CA662" i="90"/>
  <c r="BZ662" i="90"/>
  <c r="BY662" i="90"/>
  <c r="BX662" i="90"/>
  <c r="BW662" i="90"/>
  <c r="BV662" i="90"/>
  <c r="CK661" i="90"/>
  <c r="CJ661" i="90"/>
  <c r="CI661" i="90"/>
  <c r="CH661" i="90"/>
  <c r="CG661" i="90"/>
  <c r="CF661" i="90"/>
  <c r="CE661" i="90"/>
  <c r="CD661" i="90"/>
  <c r="CC661" i="90"/>
  <c r="CB661" i="90"/>
  <c r="CA661" i="90"/>
  <c r="BZ661" i="90"/>
  <c r="BY661" i="90"/>
  <c r="BX661" i="90"/>
  <c r="BW661" i="90"/>
  <c r="BV661" i="90"/>
  <c r="CK660" i="90"/>
  <c r="CJ660" i="90"/>
  <c r="CI660" i="90"/>
  <c r="CH660" i="90"/>
  <c r="CG660" i="90"/>
  <c r="CF660" i="90"/>
  <c r="CE660" i="90"/>
  <c r="CD660" i="90"/>
  <c r="CC660" i="90"/>
  <c r="CB660" i="90"/>
  <c r="CA660" i="90"/>
  <c r="BZ660" i="90"/>
  <c r="BY660" i="90"/>
  <c r="BX660" i="90"/>
  <c r="BW660" i="90"/>
  <c r="BV660" i="90"/>
  <c r="CK659" i="90"/>
  <c r="CJ659" i="90"/>
  <c r="CI659" i="90"/>
  <c r="CH659" i="90"/>
  <c r="CG659" i="90"/>
  <c r="CF659" i="90"/>
  <c r="CE659" i="90"/>
  <c r="CD659" i="90"/>
  <c r="CC659" i="90"/>
  <c r="CB659" i="90"/>
  <c r="CA659" i="90"/>
  <c r="BZ659" i="90"/>
  <c r="BY659" i="90"/>
  <c r="BX659" i="90"/>
  <c r="BW659" i="90"/>
  <c r="BV659" i="90"/>
  <c r="CK658" i="90"/>
  <c r="CJ658" i="90"/>
  <c r="CI658" i="90"/>
  <c r="CH658" i="90"/>
  <c r="CG658" i="90"/>
  <c r="CF658" i="90"/>
  <c r="CE658" i="90"/>
  <c r="CD658" i="90"/>
  <c r="CC658" i="90"/>
  <c r="CB658" i="90"/>
  <c r="CA658" i="90"/>
  <c r="BZ658" i="90"/>
  <c r="BY658" i="90"/>
  <c r="BX658" i="90"/>
  <c r="BW658" i="90"/>
  <c r="BV658" i="90"/>
  <c r="CK657" i="90"/>
  <c r="CJ657" i="90"/>
  <c r="CI657" i="90"/>
  <c r="CH657" i="90"/>
  <c r="CG657" i="90"/>
  <c r="CF657" i="90"/>
  <c r="CE657" i="90"/>
  <c r="CD657" i="90"/>
  <c r="CC657" i="90"/>
  <c r="CB657" i="90"/>
  <c r="CA657" i="90"/>
  <c r="BZ657" i="90"/>
  <c r="BY657" i="90"/>
  <c r="BX657" i="90"/>
  <c r="BW657" i="90"/>
  <c r="BV657" i="90"/>
  <c r="CK656" i="90"/>
  <c r="CJ656" i="90"/>
  <c r="CI656" i="90"/>
  <c r="CH656" i="90"/>
  <c r="CG656" i="90"/>
  <c r="CF656" i="90"/>
  <c r="CE656" i="90"/>
  <c r="CD656" i="90"/>
  <c r="CC656" i="90"/>
  <c r="CB656" i="90"/>
  <c r="CA656" i="90"/>
  <c r="BZ656" i="90"/>
  <c r="BY656" i="90"/>
  <c r="BX656" i="90"/>
  <c r="BW656" i="90"/>
  <c r="BV656" i="90"/>
  <c r="CK655" i="90"/>
  <c r="CJ655" i="90"/>
  <c r="CI655" i="90"/>
  <c r="CH655" i="90"/>
  <c r="CG655" i="90"/>
  <c r="CF655" i="90"/>
  <c r="CE655" i="90"/>
  <c r="CD655" i="90"/>
  <c r="CC655" i="90"/>
  <c r="CB655" i="90"/>
  <c r="CA655" i="90"/>
  <c r="BZ655" i="90"/>
  <c r="BY655" i="90"/>
  <c r="BX655" i="90"/>
  <c r="BW655" i="90"/>
  <c r="BV655" i="90"/>
  <c r="CK654" i="90"/>
  <c r="CJ654" i="90"/>
  <c r="CI654" i="90"/>
  <c r="CH654" i="90"/>
  <c r="CG654" i="90"/>
  <c r="CF654" i="90"/>
  <c r="CE654" i="90"/>
  <c r="CD654" i="90"/>
  <c r="CC654" i="90"/>
  <c r="CB654" i="90"/>
  <c r="CA654" i="90"/>
  <c r="BZ654" i="90"/>
  <c r="BY654" i="90"/>
  <c r="BX654" i="90"/>
  <c r="BW654" i="90"/>
  <c r="BV654" i="90"/>
  <c r="CK653" i="90"/>
  <c r="CJ653" i="90"/>
  <c r="CI653" i="90"/>
  <c r="CH653" i="90"/>
  <c r="CG653" i="90"/>
  <c r="CF653" i="90"/>
  <c r="CE653" i="90"/>
  <c r="CD653" i="90"/>
  <c r="CC653" i="90"/>
  <c r="CB653" i="90"/>
  <c r="CA653" i="90"/>
  <c r="BZ653" i="90"/>
  <c r="BY653" i="90"/>
  <c r="BX653" i="90"/>
  <c r="BW653" i="90"/>
  <c r="BV653" i="90"/>
  <c r="CK652" i="90"/>
  <c r="CJ652" i="90"/>
  <c r="CI652" i="90"/>
  <c r="CH652" i="90"/>
  <c r="CG652" i="90"/>
  <c r="CF652" i="90"/>
  <c r="CE652" i="90"/>
  <c r="CD652" i="90"/>
  <c r="CC652" i="90"/>
  <c r="CB652" i="90"/>
  <c r="CA652" i="90"/>
  <c r="BZ652" i="90"/>
  <c r="BY652" i="90"/>
  <c r="BX652" i="90"/>
  <c r="BW652" i="90"/>
  <c r="BV652" i="90"/>
  <c r="CK651" i="90"/>
  <c r="CJ651" i="90"/>
  <c r="CI651" i="90"/>
  <c r="CH651" i="90"/>
  <c r="CG651" i="90"/>
  <c r="CF651" i="90"/>
  <c r="CE651" i="90"/>
  <c r="CD651" i="90"/>
  <c r="CC651" i="90"/>
  <c r="CB651" i="90"/>
  <c r="CA651" i="90"/>
  <c r="BZ651" i="90"/>
  <c r="BY651" i="90"/>
  <c r="BX651" i="90"/>
  <c r="BW651" i="90"/>
  <c r="BV651" i="90"/>
  <c r="CK650" i="90"/>
  <c r="CJ650" i="90"/>
  <c r="CI650" i="90"/>
  <c r="CH650" i="90"/>
  <c r="CG650" i="90"/>
  <c r="CF650" i="90"/>
  <c r="CE650" i="90"/>
  <c r="CD650" i="90"/>
  <c r="CC650" i="90"/>
  <c r="CB650" i="90"/>
  <c r="CA650" i="90"/>
  <c r="BZ650" i="90"/>
  <c r="BY650" i="90"/>
  <c r="BX650" i="90"/>
  <c r="BW650" i="90"/>
  <c r="BV650" i="90"/>
  <c r="CK649" i="90"/>
  <c r="CJ649" i="90"/>
  <c r="CI649" i="90"/>
  <c r="CH649" i="90"/>
  <c r="CG649" i="90"/>
  <c r="CF649" i="90"/>
  <c r="CE649" i="90"/>
  <c r="CD649" i="90"/>
  <c r="CC649" i="90"/>
  <c r="CB649" i="90"/>
  <c r="CA649" i="90"/>
  <c r="BZ649" i="90"/>
  <c r="BY649" i="90"/>
  <c r="BX649" i="90"/>
  <c r="BW649" i="90"/>
  <c r="BV649" i="90"/>
  <c r="CK648" i="90"/>
  <c r="CJ648" i="90"/>
  <c r="CI648" i="90"/>
  <c r="CH648" i="90"/>
  <c r="CG648" i="90"/>
  <c r="CF648" i="90"/>
  <c r="CE648" i="90"/>
  <c r="CD648" i="90"/>
  <c r="CC648" i="90"/>
  <c r="CB648" i="90"/>
  <c r="CA648" i="90"/>
  <c r="BZ648" i="90"/>
  <c r="BY648" i="90"/>
  <c r="BX648" i="90"/>
  <c r="BW648" i="90"/>
  <c r="BV648" i="90"/>
  <c r="CK647" i="90"/>
  <c r="CJ647" i="90"/>
  <c r="CI647" i="90"/>
  <c r="CH647" i="90"/>
  <c r="CG647" i="90"/>
  <c r="CF647" i="90"/>
  <c r="CE647" i="90"/>
  <c r="CD647" i="90"/>
  <c r="CC647" i="90"/>
  <c r="CB647" i="90"/>
  <c r="CA647" i="90"/>
  <c r="BZ647" i="90"/>
  <c r="BY647" i="90"/>
  <c r="BX647" i="90"/>
  <c r="BW647" i="90"/>
  <c r="BV647" i="90"/>
  <c r="CK646" i="90"/>
  <c r="CJ646" i="90"/>
  <c r="CI646" i="90"/>
  <c r="CH646" i="90"/>
  <c r="CG646" i="90"/>
  <c r="CF646" i="90"/>
  <c r="CE646" i="90"/>
  <c r="CD646" i="90"/>
  <c r="CC646" i="90"/>
  <c r="CB646" i="90"/>
  <c r="CA646" i="90"/>
  <c r="BZ646" i="90"/>
  <c r="BY646" i="90"/>
  <c r="BX646" i="90"/>
  <c r="BW646" i="90"/>
  <c r="BV646" i="90"/>
  <c r="CK645" i="90"/>
  <c r="CJ645" i="90"/>
  <c r="CI645" i="90"/>
  <c r="CH645" i="90"/>
  <c r="CG645" i="90"/>
  <c r="CF645" i="90"/>
  <c r="CE645" i="90"/>
  <c r="CD645" i="90"/>
  <c r="CC645" i="90"/>
  <c r="CB645" i="90"/>
  <c r="CA645" i="90"/>
  <c r="BZ645" i="90"/>
  <c r="BY645" i="90"/>
  <c r="BX645" i="90"/>
  <c r="BW645" i="90"/>
  <c r="BV645" i="90"/>
  <c r="CK644" i="90"/>
  <c r="CJ644" i="90"/>
  <c r="CI644" i="90"/>
  <c r="CH644" i="90"/>
  <c r="CG644" i="90"/>
  <c r="CF644" i="90"/>
  <c r="CE644" i="90"/>
  <c r="CD644" i="90"/>
  <c r="CC644" i="90"/>
  <c r="CB644" i="90"/>
  <c r="CA644" i="90"/>
  <c r="BZ644" i="90"/>
  <c r="BY644" i="90"/>
  <c r="BX644" i="90"/>
  <c r="BW644" i="90"/>
  <c r="BV644" i="90"/>
  <c r="CK643" i="90"/>
  <c r="CJ643" i="90"/>
  <c r="CI643" i="90"/>
  <c r="CH643" i="90"/>
  <c r="CG643" i="90"/>
  <c r="CF643" i="90"/>
  <c r="CE643" i="90"/>
  <c r="CD643" i="90"/>
  <c r="CC643" i="90"/>
  <c r="CB643" i="90"/>
  <c r="CA643" i="90"/>
  <c r="BZ643" i="90"/>
  <c r="BY643" i="90"/>
  <c r="BX643" i="90"/>
  <c r="BW643" i="90"/>
  <c r="BV643" i="90"/>
  <c r="CK642" i="90"/>
  <c r="CJ642" i="90"/>
  <c r="CI642" i="90"/>
  <c r="CH642" i="90"/>
  <c r="CG642" i="90"/>
  <c r="CF642" i="90"/>
  <c r="CE642" i="90"/>
  <c r="CD642" i="90"/>
  <c r="CC642" i="90"/>
  <c r="CB642" i="90"/>
  <c r="CA642" i="90"/>
  <c r="BZ642" i="90"/>
  <c r="BY642" i="90"/>
  <c r="BX642" i="90"/>
  <c r="BW642" i="90"/>
  <c r="BV642" i="90"/>
  <c r="CK641" i="90"/>
  <c r="CJ641" i="90"/>
  <c r="CI641" i="90"/>
  <c r="CH641" i="90"/>
  <c r="CG641" i="90"/>
  <c r="CF641" i="90"/>
  <c r="CE641" i="90"/>
  <c r="CD641" i="90"/>
  <c r="CC641" i="90"/>
  <c r="CB641" i="90"/>
  <c r="CA641" i="90"/>
  <c r="BZ641" i="90"/>
  <c r="BY641" i="90"/>
  <c r="BX641" i="90"/>
  <c r="BW641" i="90"/>
  <c r="BV641" i="90"/>
  <c r="CK640" i="90"/>
  <c r="CJ640" i="90"/>
  <c r="CI640" i="90"/>
  <c r="CH640" i="90"/>
  <c r="CG640" i="90"/>
  <c r="CF640" i="90"/>
  <c r="CE640" i="90"/>
  <c r="CD640" i="90"/>
  <c r="CC640" i="90"/>
  <c r="CB640" i="90"/>
  <c r="CA640" i="90"/>
  <c r="BZ640" i="90"/>
  <c r="BY640" i="90"/>
  <c r="BX640" i="90"/>
  <c r="BW640" i="90"/>
  <c r="BV640" i="90"/>
  <c r="CK639" i="90"/>
  <c r="CJ639" i="90"/>
  <c r="CI639" i="90"/>
  <c r="CH639" i="90"/>
  <c r="CG639" i="90"/>
  <c r="CF639" i="90"/>
  <c r="CE639" i="90"/>
  <c r="CD639" i="90"/>
  <c r="CC639" i="90"/>
  <c r="CB639" i="90"/>
  <c r="CA639" i="90"/>
  <c r="BZ639" i="90"/>
  <c r="BY639" i="90"/>
  <c r="BX639" i="90"/>
  <c r="BW639" i="90"/>
  <c r="BV639" i="90"/>
  <c r="CK638" i="90"/>
  <c r="CJ638" i="90"/>
  <c r="CI638" i="90"/>
  <c r="CH638" i="90"/>
  <c r="CG638" i="90"/>
  <c r="CF638" i="90"/>
  <c r="CE638" i="90"/>
  <c r="CD638" i="90"/>
  <c r="CC638" i="90"/>
  <c r="CB638" i="90"/>
  <c r="CA638" i="90"/>
  <c r="BZ638" i="90"/>
  <c r="BY638" i="90"/>
  <c r="BX638" i="90"/>
  <c r="BW638" i="90"/>
  <c r="BV638" i="90"/>
  <c r="CK637" i="90"/>
  <c r="CJ637" i="90"/>
  <c r="CI637" i="90"/>
  <c r="CH637" i="90"/>
  <c r="CG637" i="90"/>
  <c r="CF637" i="90"/>
  <c r="CE637" i="90"/>
  <c r="CD637" i="90"/>
  <c r="CC637" i="90"/>
  <c r="CB637" i="90"/>
  <c r="CA637" i="90"/>
  <c r="BZ637" i="90"/>
  <c r="BY637" i="90"/>
  <c r="BX637" i="90"/>
  <c r="BW637" i="90"/>
  <c r="BV637" i="90"/>
  <c r="CK636" i="90"/>
  <c r="CJ636" i="90"/>
  <c r="CI636" i="90"/>
  <c r="CH636" i="90"/>
  <c r="CG636" i="90"/>
  <c r="CF636" i="90"/>
  <c r="CE636" i="90"/>
  <c r="CD636" i="90"/>
  <c r="CC636" i="90"/>
  <c r="CB636" i="90"/>
  <c r="CA636" i="90"/>
  <c r="BZ636" i="90"/>
  <c r="BY636" i="90"/>
  <c r="BX636" i="90"/>
  <c r="BW636" i="90"/>
  <c r="BV636" i="90"/>
  <c r="CK635" i="90"/>
  <c r="CJ635" i="90"/>
  <c r="CI635" i="90"/>
  <c r="CH635" i="90"/>
  <c r="CG635" i="90"/>
  <c r="CF635" i="90"/>
  <c r="CE635" i="90"/>
  <c r="CD635" i="90"/>
  <c r="CC635" i="90"/>
  <c r="CB635" i="90"/>
  <c r="CA635" i="90"/>
  <c r="BZ635" i="90"/>
  <c r="BY635" i="90"/>
  <c r="BX635" i="90"/>
  <c r="BW635" i="90"/>
  <c r="BV635" i="90"/>
  <c r="CK634" i="90"/>
  <c r="CJ634" i="90"/>
  <c r="CI634" i="90"/>
  <c r="CH634" i="90"/>
  <c r="CG634" i="90"/>
  <c r="CF634" i="90"/>
  <c r="CE634" i="90"/>
  <c r="CD634" i="90"/>
  <c r="CC634" i="90"/>
  <c r="CB634" i="90"/>
  <c r="CA634" i="90"/>
  <c r="BZ634" i="90"/>
  <c r="BY634" i="90"/>
  <c r="BX634" i="90"/>
  <c r="BW634" i="90"/>
  <c r="BV634" i="90"/>
  <c r="CK633" i="90"/>
  <c r="CJ633" i="90"/>
  <c r="CI633" i="90"/>
  <c r="CH633" i="90"/>
  <c r="CG633" i="90"/>
  <c r="CF633" i="90"/>
  <c r="CE633" i="90"/>
  <c r="CD633" i="90"/>
  <c r="CC633" i="90"/>
  <c r="CB633" i="90"/>
  <c r="CA633" i="90"/>
  <c r="BZ633" i="90"/>
  <c r="BY633" i="90"/>
  <c r="BX633" i="90"/>
  <c r="BW633" i="90"/>
  <c r="BV633" i="90"/>
  <c r="CK632" i="90"/>
  <c r="CJ632" i="90"/>
  <c r="CI632" i="90"/>
  <c r="CH632" i="90"/>
  <c r="CG632" i="90"/>
  <c r="CF632" i="90"/>
  <c r="CE632" i="90"/>
  <c r="CD632" i="90"/>
  <c r="CC632" i="90"/>
  <c r="CB632" i="90"/>
  <c r="CA632" i="90"/>
  <c r="BZ632" i="90"/>
  <c r="BY632" i="90"/>
  <c r="BX632" i="90"/>
  <c r="BW632" i="90"/>
  <c r="BV632" i="90"/>
  <c r="CK631" i="90"/>
  <c r="CJ631" i="90"/>
  <c r="CI631" i="90"/>
  <c r="CH631" i="90"/>
  <c r="CG631" i="90"/>
  <c r="CF631" i="90"/>
  <c r="CE631" i="90"/>
  <c r="CD631" i="90"/>
  <c r="CC631" i="90"/>
  <c r="CB631" i="90"/>
  <c r="CA631" i="90"/>
  <c r="BZ631" i="90"/>
  <c r="BY631" i="90"/>
  <c r="BX631" i="90"/>
  <c r="BW631" i="90"/>
  <c r="BV631" i="90"/>
  <c r="CK630" i="90"/>
  <c r="CJ630" i="90"/>
  <c r="CI630" i="90"/>
  <c r="CH630" i="90"/>
  <c r="CG630" i="90"/>
  <c r="CF630" i="90"/>
  <c r="CE630" i="90"/>
  <c r="CD630" i="90"/>
  <c r="CC630" i="90"/>
  <c r="CB630" i="90"/>
  <c r="CA630" i="90"/>
  <c r="BZ630" i="90"/>
  <c r="BY630" i="90"/>
  <c r="BX630" i="90"/>
  <c r="BW630" i="90"/>
  <c r="BV630" i="90"/>
  <c r="CK629" i="90"/>
  <c r="CJ629" i="90"/>
  <c r="CI629" i="90"/>
  <c r="CH629" i="90"/>
  <c r="CG629" i="90"/>
  <c r="CF629" i="90"/>
  <c r="CE629" i="90"/>
  <c r="CD629" i="90"/>
  <c r="CC629" i="90"/>
  <c r="CB629" i="90"/>
  <c r="CA629" i="90"/>
  <c r="BZ629" i="90"/>
  <c r="BY629" i="90"/>
  <c r="BX629" i="90"/>
  <c r="BW629" i="90"/>
  <c r="BV629" i="90"/>
  <c r="CK628" i="90"/>
  <c r="CJ628" i="90"/>
  <c r="CI628" i="90"/>
  <c r="CH628" i="90"/>
  <c r="CG628" i="90"/>
  <c r="CF628" i="90"/>
  <c r="CE628" i="90"/>
  <c r="CD628" i="90"/>
  <c r="CC628" i="90"/>
  <c r="CB628" i="90"/>
  <c r="CA628" i="90"/>
  <c r="BZ628" i="90"/>
  <c r="BY628" i="90"/>
  <c r="BX628" i="90"/>
  <c r="BW628" i="90"/>
  <c r="BV628" i="90"/>
  <c r="CK627" i="90"/>
  <c r="CJ627" i="90"/>
  <c r="CI627" i="90"/>
  <c r="CH627" i="90"/>
  <c r="CG627" i="90"/>
  <c r="CF627" i="90"/>
  <c r="CE627" i="90"/>
  <c r="CD627" i="90"/>
  <c r="CC627" i="90"/>
  <c r="CB627" i="90"/>
  <c r="CA627" i="90"/>
  <c r="BZ627" i="90"/>
  <c r="BY627" i="90"/>
  <c r="BX627" i="90"/>
  <c r="BW627" i="90"/>
  <c r="BV627" i="90"/>
  <c r="CK626" i="90"/>
  <c r="CJ626" i="90"/>
  <c r="CI626" i="90"/>
  <c r="CH626" i="90"/>
  <c r="CG626" i="90"/>
  <c r="CF626" i="90"/>
  <c r="CE626" i="90"/>
  <c r="CD626" i="90"/>
  <c r="CC626" i="90"/>
  <c r="CB626" i="90"/>
  <c r="CA626" i="90"/>
  <c r="BZ626" i="90"/>
  <c r="BY626" i="90"/>
  <c r="BX626" i="90"/>
  <c r="BW626" i="90"/>
  <c r="BV626" i="90"/>
  <c r="CK625" i="90"/>
  <c r="CJ625" i="90"/>
  <c r="CI625" i="90"/>
  <c r="CH625" i="90"/>
  <c r="CG625" i="90"/>
  <c r="CF625" i="90"/>
  <c r="CE625" i="90"/>
  <c r="CD625" i="90"/>
  <c r="CC625" i="90"/>
  <c r="CB625" i="90"/>
  <c r="CA625" i="90"/>
  <c r="BZ625" i="90"/>
  <c r="BY625" i="90"/>
  <c r="BX625" i="90"/>
  <c r="BW625" i="90"/>
  <c r="BV625" i="90"/>
  <c r="CK624" i="90"/>
  <c r="CJ624" i="90"/>
  <c r="CI624" i="90"/>
  <c r="CH624" i="90"/>
  <c r="CG624" i="90"/>
  <c r="CF624" i="90"/>
  <c r="CE624" i="90"/>
  <c r="CD624" i="90"/>
  <c r="CC624" i="90"/>
  <c r="CB624" i="90"/>
  <c r="CA624" i="90"/>
  <c r="BZ624" i="90"/>
  <c r="BY624" i="90"/>
  <c r="BX624" i="90"/>
  <c r="BW624" i="90"/>
  <c r="BV624" i="90"/>
  <c r="CK623" i="90"/>
  <c r="CJ623" i="90"/>
  <c r="CI623" i="90"/>
  <c r="CH623" i="90"/>
  <c r="CG623" i="90"/>
  <c r="CF623" i="90"/>
  <c r="CE623" i="90"/>
  <c r="CD623" i="90"/>
  <c r="CC623" i="90"/>
  <c r="CB623" i="90"/>
  <c r="CA623" i="90"/>
  <c r="BZ623" i="90"/>
  <c r="BY623" i="90"/>
  <c r="BX623" i="90"/>
  <c r="BW623" i="90"/>
  <c r="BV623" i="90"/>
  <c r="CK622" i="90"/>
  <c r="CJ622" i="90"/>
  <c r="CI622" i="90"/>
  <c r="CH622" i="90"/>
  <c r="CG622" i="90"/>
  <c r="CF622" i="90"/>
  <c r="CE622" i="90"/>
  <c r="CD622" i="90"/>
  <c r="CC622" i="90"/>
  <c r="CB622" i="90"/>
  <c r="CA622" i="90"/>
  <c r="BZ622" i="90"/>
  <c r="BY622" i="90"/>
  <c r="BX622" i="90"/>
  <c r="BW622" i="90"/>
  <c r="BV622" i="90"/>
  <c r="CK621" i="90"/>
  <c r="CJ621" i="90"/>
  <c r="CI621" i="90"/>
  <c r="CH621" i="90"/>
  <c r="CG621" i="90"/>
  <c r="CF621" i="90"/>
  <c r="CE621" i="90"/>
  <c r="CD621" i="90"/>
  <c r="CC621" i="90"/>
  <c r="CB621" i="90"/>
  <c r="CA621" i="90"/>
  <c r="BZ621" i="90"/>
  <c r="BY621" i="90"/>
  <c r="BX621" i="90"/>
  <c r="BW621" i="90"/>
  <c r="BV621" i="90"/>
  <c r="CK620" i="90"/>
  <c r="CJ620" i="90"/>
  <c r="CI620" i="90"/>
  <c r="CH620" i="90"/>
  <c r="CG620" i="90"/>
  <c r="CF620" i="90"/>
  <c r="CE620" i="90"/>
  <c r="CD620" i="90"/>
  <c r="CC620" i="90"/>
  <c r="CB620" i="90"/>
  <c r="CA620" i="90"/>
  <c r="BZ620" i="90"/>
  <c r="BY620" i="90"/>
  <c r="BX620" i="90"/>
  <c r="BW620" i="90"/>
  <c r="BV620" i="90"/>
  <c r="CK619" i="90"/>
  <c r="CJ619" i="90"/>
  <c r="CI619" i="90"/>
  <c r="CH619" i="90"/>
  <c r="CG619" i="90"/>
  <c r="CF619" i="90"/>
  <c r="CE619" i="90"/>
  <c r="CD619" i="90"/>
  <c r="CC619" i="90"/>
  <c r="CB619" i="90"/>
  <c r="CA619" i="90"/>
  <c r="BZ619" i="90"/>
  <c r="BY619" i="90"/>
  <c r="BX619" i="90"/>
  <c r="BW619" i="90"/>
  <c r="BV619" i="90"/>
  <c r="CK618" i="90"/>
  <c r="CJ618" i="90"/>
  <c r="CI618" i="90"/>
  <c r="CH618" i="90"/>
  <c r="CG618" i="90"/>
  <c r="CF618" i="90"/>
  <c r="CE618" i="90"/>
  <c r="CD618" i="90"/>
  <c r="CC618" i="90"/>
  <c r="CB618" i="90"/>
  <c r="CA618" i="90"/>
  <c r="BZ618" i="90"/>
  <c r="BY618" i="90"/>
  <c r="BX618" i="90"/>
  <c r="BW618" i="90"/>
  <c r="BV618" i="90"/>
  <c r="CK617" i="90"/>
  <c r="CJ617" i="90"/>
  <c r="CI617" i="90"/>
  <c r="CH617" i="90"/>
  <c r="CG617" i="90"/>
  <c r="CF617" i="90"/>
  <c r="CE617" i="90"/>
  <c r="CD617" i="90"/>
  <c r="CC617" i="90"/>
  <c r="CB617" i="90"/>
  <c r="CA617" i="90"/>
  <c r="BZ617" i="90"/>
  <c r="BY617" i="90"/>
  <c r="BX617" i="90"/>
  <c r="BW617" i="90"/>
  <c r="BV617" i="90"/>
  <c r="CK616" i="90"/>
  <c r="CJ616" i="90"/>
  <c r="CI616" i="90"/>
  <c r="CH616" i="90"/>
  <c r="CG616" i="90"/>
  <c r="CF616" i="90"/>
  <c r="CE616" i="90"/>
  <c r="CD616" i="90"/>
  <c r="CC616" i="90"/>
  <c r="CB616" i="90"/>
  <c r="CA616" i="90"/>
  <c r="BZ616" i="90"/>
  <c r="BY616" i="90"/>
  <c r="BX616" i="90"/>
  <c r="BW616" i="90"/>
  <c r="BV616" i="90"/>
  <c r="CK615" i="90"/>
  <c r="CJ615" i="90"/>
  <c r="CI615" i="90"/>
  <c r="CH615" i="90"/>
  <c r="CG615" i="90"/>
  <c r="CF615" i="90"/>
  <c r="CE615" i="90"/>
  <c r="CD615" i="90"/>
  <c r="CC615" i="90"/>
  <c r="CB615" i="90"/>
  <c r="CA615" i="90"/>
  <c r="BZ615" i="90"/>
  <c r="BY615" i="90"/>
  <c r="BX615" i="90"/>
  <c r="BW615" i="90"/>
  <c r="BV615" i="90"/>
  <c r="CK614" i="90"/>
  <c r="CJ614" i="90"/>
  <c r="CI614" i="90"/>
  <c r="CH614" i="90"/>
  <c r="CG614" i="90"/>
  <c r="CF614" i="90"/>
  <c r="CE614" i="90"/>
  <c r="CD614" i="90"/>
  <c r="CC614" i="90"/>
  <c r="CB614" i="90"/>
  <c r="CA614" i="90"/>
  <c r="BZ614" i="90"/>
  <c r="BY614" i="90"/>
  <c r="BX614" i="90"/>
  <c r="BW614" i="90"/>
  <c r="BV614" i="90"/>
  <c r="CK613" i="90"/>
  <c r="CJ613" i="90"/>
  <c r="CI613" i="90"/>
  <c r="CH613" i="90"/>
  <c r="CG613" i="90"/>
  <c r="CF613" i="90"/>
  <c r="CE613" i="90"/>
  <c r="CD613" i="90"/>
  <c r="CC613" i="90"/>
  <c r="CB613" i="90"/>
  <c r="CA613" i="90"/>
  <c r="BZ613" i="90"/>
  <c r="BY613" i="90"/>
  <c r="BX613" i="90"/>
  <c r="BW613" i="90"/>
  <c r="BV613" i="90"/>
  <c r="CK612" i="90"/>
  <c r="CJ612" i="90"/>
  <c r="CI612" i="90"/>
  <c r="CH612" i="90"/>
  <c r="CG612" i="90"/>
  <c r="CF612" i="90"/>
  <c r="CE612" i="90"/>
  <c r="CD612" i="90"/>
  <c r="CC612" i="90"/>
  <c r="CB612" i="90"/>
  <c r="CA612" i="90"/>
  <c r="BZ612" i="90"/>
  <c r="BY612" i="90"/>
  <c r="BX612" i="90"/>
  <c r="BW612" i="90"/>
  <c r="BV612" i="90"/>
  <c r="CK611" i="90"/>
  <c r="CJ611" i="90"/>
  <c r="CI611" i="90"/>
  <c r="CH611" i="90"/>
  <c r="CG611" i="90"/>
  <c r="CF611" i="90"/>
  <c r="CE611" i="90"/>
  <c r="CD611" i="90"/>
  <c r="CC611" i="90"/>
  <c r="CB611" i="90"/>
  <c r="CA611" i="90"/>
  <c r="BZ611" i="90"/>
  <c r="BY611" i="90"/>
  <c r="BX611" i="90"/>
  <c r="BW611" i="90"/>
  <c r="BV611" i="90"/>
  <c r="CK610" i="90"/>
  <c r="CJ610" i="90"/>
  <c r="CI610" i="90"/>
  <c r="CH610" i="90"/>
  <c r="CG610" i="90"/>
  <c r="CF610" i="90"/>
  <c r="CE610" i="90"/>
  <c r="CD610" i="90"/>
  <c r="CC610" i="90"/>
  <c r="CB610" i="90"/>
  <c r="CA610" i="90"/>
  <c r="BZ610" i="90"/>
  <c r="BY610" i="90"/>
  <c r="BX610" i="90"/>
  <c r="BW610" i="90"/>
  <c r="BV610" i="90"/>
  <c r="CK609" i="90"/>
  <c r="CJ609" i="90"/>
  <c r="CI609" i="90"/>
  <c r="CH609" i="90"/>
  <c r="CG609" i="90"/>
  <c r="CF609" i="90"/>
  <c r="CE609" i="90"/>
  <c r="CD609" i="90"/>
  <c r="CC609" i="90"/>
  <c r="CB609" i="90"/>
  <c r="CA609" i="90"/>
  <c r="BZ609" i="90"/>
  <c r="BY609" i="90"/>
  <c r="BX609" i="90"/>
  <c r="BW609" i="90"/>
  <c r="BV609" i="90"/>
  <c r="CK608" i="90"/>
  <c r="CJ608" i="90"/>
  <c r="CI608" i="90"/>
  <c r="CH608" i="90"/>
  <c r="CG608" i="90"/>
  <c r="CF608" i="90"/>
  <c r="CE608" i="90"/>
  <c r="CD608" i="90"/>
  <c r="CC608" i="90"/>
  <c r="CB608" i="90"/>
  <c r="CA608" i="90"/>
  <c r="BZ608" i="90"/>
  <c r="BY608" i="90"/>
  <c r="BX608" i="90"/>
  <c r="BW608" i="90"/>
  <c r="BV608" i="90"/>
  <c r="CK607" i="90"/>
  <c r="CJ607" i="90"/>
  <c r="CI607" i="90"/>
  <c r="CH607" i="90"/>
  <c r="CG607" i="90"/>
  <c r="CF607" i="90"/>
  <c r="CE607" i="90"/>
  <c r="CD607" i="90"/>
  <c r="CC607" i="90"/>
  <c r="CB607" i="90"/>
  <c r="CA607" i="90"/>
  <c r="BZ607" i="90"/>
  <c r="BY607" i="90"/>
  <c r="BX607" i="90"/>
  <c r="BW607" i="90"/>
  <c r="BV607" i="90"/>
  <c r="CK606" i="90"/>
  <c r="CJ606" i="90"/>
  <c r="CI606" i="90"/>
  <c r="CH606" i="90"/>
  <c r="CG606" i="90"/>
  <c r="CF606" i="90"/>
  <c r="CE606" i="90"/>
  <c r="CD606" i="90"/>
  <c r="CC606" i="90"/>
  <c r="CB606" i="90"/>
  <c r="CA606" i="90"/>
  <c r="BZ606" i="90"/>
  <c r="BY606" i="90"/>
  <c r="BX606" i="90"/>
  <c r="BW606" i="90"/>
  <c r="BV606" i="90"/>
  <c r="CK605" i="90"/>
  <c r="CJ605" i="90"/>
  <c r="CI605" i="90"/>
  <c r="CH605" i="90"/>
  <c r="CG605" i="90"/>
  <c r="CF605" i="90"/>
  <c r="CE605" i="90"/>
  <c r="CD605" i="90"/>
  <c r="CC605" i="90"/>
  <c r="CB605" i="90"/>
  <c r="CA605" i="90"/>
  <c r="BZ605" i="90"/>
  <c r="BY605" i="90"/>
  <c r="BX605" i="90"/>
  <c r="BW605" i="90"/>
  <c r="BV605" i="90"/>
  <c r="CK604" i="90"/>
  <c r="CJ604" i="90"/>
  <c r="CI604" i="90"/>
  <c r="CH604" i="90"/>
  <c r="CG604" i="90"/>
  <c r="CF604" i="90"/>
  <c r="CE604" i="90"/>
  <c r="CD604" i="90"/>
  <c r="CC604" i="90"/>
  <c r="CB604" i="90"/>
  <c r="CA604" i="90"/>
  <c r="BZ604" i="90"/>
  <c r="BY604" i="90"/>
  <c r="BX604" i="90"/>
  <c r="BW604" i="90"/>
  <c r="BV604" i="90"/>
  <c r="CK603" i="90"/>
  <c r="CJ603" i="90"/>
  <c r="CI603" i="90"/>
  <c r="CH603" i="90"/>
  <c r="CG603" i="90"/>
  <c r="CF603" i="90"/>
  <c r="CE603" i="90"/>
  <c r="CD603" i="90"/>
  <c r="CC603" i="90"/>
  <c r="CB603" i="90"/>
  <c r="CA603" i="90"/>
  <c r="BZ603" i="90"/>
  <c r="BY603" i="90"/>
  <c r="BX603" i="90"/>
  <c r="BW603" i="90"/>
  <c r="BV603" i="90"/>
  <c r="CK602" i="90"/>
  <c r="CJ602" i="90"/>
  <c r="CI602" i="90"/>
  <c r="CH602" i="90"/>
  <c r="CG602" i="90"/>
  <c r="CF602" i="90"/>
  <c r="CE602" i="90"/>
  <c r="CD602" i="90"/>
  <c r="CC602" i="90"/>
  <c r="CB602" i="90"/>
  <c r="CA602" i="90"/>
  <c r="BZ602" i="90"/>
  <c r="BY602" i="90"/>
  <c r="BX602" i="90"/>
  <c r="BW602" i="90"/>
  <c r="BV602" i="90"/>
  <c r="CK601" i="90"/>
  <c r="CJ601" i="90"/>
  <c r="CI601" i="90"/>
  <c r="CH601" i="90"/>
  <c r="CG601" i="90"/>
  <c r="CF601" i="90"/>
  <c r="CE601" i="90"/>
  <c r="CD601" i="90"/>
  <c r="CC601" i="90"/>
  <c r="CB601" i="90"/>
  <c r="CA601" i="90"/>
  <c r="BZ601" i="90"/>
  <c r="BY601" i="90"/>
  <c r="BX601" i="90"/>
  <c r="BW601" i="90"/>
  <c r="BV601" i="90"/>
  <c r="CK600" i="90"/>
  <c r="CJ600" i="90"/>
  <c r="CI600" i="90"/>
  <c r="CH600" i="90"/>
  <c r="CG600" i="90"/>
  <c r="CF600" i="90"/>
  <c r="CE600" i="90"/>
  <c r="CD600" i="90"/>
  <c r="CC600" i="90"/>
  <c r="CB600" i="90"/>
  <c r="CA600" i="90"/>
  <c r="BZ600" i="90"/>
  <c r="BY600" i="90"/>
  <c r="BX600" i="90"/>
  <c r="BW600" i="90"/>
  <c r="BV600" i="90"/>
  <c r="CK599" i="90"/>
  <c r="CJ599" i="90"/>
  <c r="CI599" i="90"/>
  <c r="CH599" i="90"/>
  <c r="CG599" i="90"/>
  <c r="CF599" i="90"/>
  <c r="CE599" i="90"/>
  <c r="CD599" i="90"/>
  <c r="CC599" i="90"/>
  <c r="CB599" i="90"/>
  <c r="CA599" i="90"/>
  <c r="BZ599" i="90"/>
  <c r="BY599" i="90"/>
  <c r="BX599" i="90"/>
  <c r="BW599" i="90"/>
  <c r="BV599" i="90"/>
  <c r="CK598" i="90"/>
  <c r="CJ598" i="90"/>
  <c r="CI598" i="90"/>
  <c r="CH598" i="90"/>
  <c r="CG598" i="90"/>
  <c r="CF598" i="90"/>
  <c r="CE598" i="90"/>
  <c r="CD598" i="90"/>
  <c r="CC598" i="90"/>
  <c r="CB598" i="90"/>
  <c r="CA598" i="90"/>
  <c r="BZ598" i="90"/>
  <c r="BY598" i="90"/>
  <c r="BX598" i="90"/>
  <c r="BW598" i="90"/>
  <c r="BV598" i="90"/>
  <c r="CK597" i="90"/>
  <c r="CJ597" i="90"/>
  <c r="CI597" i="90"/>
  <c r="CH597" i="90"/>
  <c r="CG597" i="90"/>
  <c r="CF597" i="90"/>
  <c r="CE597" i="90"/>
  <c r="CD597" i="90"/>
  <c r="CC597" i="90"/>
  <c r="CB597" i="90"/>
  <c r="CA597" i="90"/>
  <c r="BZ597" i="90"/>
  <c r="BY597" i="90"/>
  <c r="BX597" i="90"/>
  <c r="BW597" i="90"/>
  <c r="BV597" i="90"/>
  <c r="CK596" i="90"/>
  <c r="CJ596" i="90"/>
  <c r="CI596" i="90"/>
  <c r="CH596" i="90"/>
  <c r="CG596" i="90"/>
  <c r="CF596" i="90"/>
  <c r="CE596" i="90"/>
  <c r="CD596" i="90"/>
  <c r="CC596" i="90"/>
  <c r="CB596" i="90"/>
  <c r="CA596" i="90"/>
  <c r="BZ596" i="90"/>
  <c r="BY596" i="90"/>
  <c r="BX596" i="90"/>
  <c r="BW596" i="90"/>
  <c r="BV596" i="90"/>
  <c r="CK595" i="90"/>
  <c r="CJ595" i="90"/>
  <c r="CI595" i="90"/>
  <c r="CH595" i="90"/>
  <c r="CG595" i="90"/>
  <c r="CF595" i="90"/>
  <c r="CE595" i="90"/>
  <c r="CD595" i="90"/>
  <c r="CC595" i="90"/>
  <c r="CB595" i="90"/>
  <c r="CA595" i="90"/>
  <c r="BZ595" i="90"/>
  <c r="BY595" i="90"/>
  <c r="BX595" i="90"/>
  <c r="BW595" i="90"/>
  <c r="BV595" i="90"/>
  <c r="CK594" i="90"/>
  <c r="CJ594" i="90"/>
  <c r="CI594" i="90"/>
  <c r="CH594" i="90"/>
  <c r="CG594" i="90"/>
  <c r="CF594" i="90"/>
  <c r="CE594" i="90"/>
  <c r="CD594" i="90"/>
  <c r="CC594" i="90"/>
  <c r="CB594" i="90"/>
  <c r="CA594" i="90"/>
  <c r="BZ594" i="90"/>
  <c r="BY594" i="90"/>
  <c r="BX594" i="90"/>
  <c r="BW594" i="90"/>
  <c r="BV594" i="90"/>
  <c r="CK593" i="90"/>
  <c r="CJ593" i="90"/>
  <c r="CI593" i="90"/>
  <c r="CH593" i="90"/>
  <c r="CG593" i="90"/>
  <c r="CF593" i="90"/>
  <c r="CE593" i="90"/>
  <c r="CD593" i="90"/>
  <c r="CC593" i="90"/>
  <c r="CB593" i="90"/>
  <c r="CA593" i="90"/>
  <c r="BZ593" i="90"/>
  <c r="BY593" i="90"/>
  <c r="BX593" i="90"/>
  <c r="BW593" i="90"/>
  <c r="BV593" i="90"/>
  <c r="CK592" i="90"/>
  <c r="CJ592" i="90"/>
  <c r="CI592" i="90"/>
  <c r="CH592" i="90"/>
  <c r="CG592" i="90"/>
  <c r="CF592" i="90"/>
  <c r="CE592" i="90"/>
  <c r="CD592" i="90"/>
  <c r="CC592" i="90"/>
  <c r="CB592" i="90"/>
  <c r="CA592" i="90"/>
  <c r="BZ592" i="90"/>
  <c r="BY592" i="90"/>
  <c r="BX592" i="90"/>
  <c r="BW592" i="90"/>
  <c r="BV592" i="90"/>
  <c r="CK591" i="90"/>
  <c r="CJ591" i="90"/>
  <c r="CI591" i="90"/>
  <c r="CH591" i="90"/>
  <c r="CG591" i="90"/>
  <c r="CF591" i="90"/>
  <c r="CE591" i="90"/>
  <c r="CD591" i="90"/>
  <c r="CC591" i="90"/>
  <c r="CB591" i="90"/>
  <c r="CA591" i="90"/>
  <c r="BZ591" i="90"/>
  <c r="BY591" i="90"/>
  <c r="BX591" i="90"/>
  <c r="BW591" i="90"/>
  <c r="BV591" i="90"/>
  <c r="CK590" i="90"/>
  <c r="CJ590" i="90"/>
  <c r="CI590" i="90"/>
  <c r="CH590" i="90"/>
  <c r="CG590" i="90"/>
  <c r="CF590" i="90"/>
  <c r="CE590" i="90"/>
  <c r="CD590" i="90"/>
  <c r="CC590" i="90"/>
  <c r="CB590" i="90"/>
  <c r="CA590" i="90"/>
  <c r="BZ590" i="90"/>
  <c r="BY590" i="90"/>
  <c r="BX590" i="90"/>
  <c r="BW590" i="90"/>
  <c r="BV590" i="90"/>
  <c r="CK589" i="90"/>
  <c r="CJ589" i="90"/>
  <c r="CI589" i="90"/>
  <c r="CH589" i="90"/>
  <c r="CG589" i="90"/>
  <c r="CF589" i="90"/>
  <c r="CE589" i="90"/>
  <c r="CD589" i="90"/>
  <c r="CC589" i="90"/>
  <c r="CB589" i="90"/>
  <c r="CA589" i="90"/>
  <c r="BZ589" i="90"/>
  <c r="BY589" i="90"/>
  <c r="BX589" i="90"/>
  <c r="BW589" i="90"/>
  <c r="BV589" i="90"/>
  <c r="CK588" i="90"/>
  <c r="CJ588" i="90"/>
  <c r="CI588" i="90"/>
  <c r="CH588" i="90"/>
  <c r="CG588" i="90"/>
  <c r="CF588" i="90"/>
  <c r="CE588" i="90"/>
  <c r="CD588" i="90"/>
  <c r="CC588" i="90"/>
  <c r="CB588" i="90"/>
  <c r="CA588" i="90"/>
  <c r="BZ588" i="90"/>
  <c r="BY588" i="90"/>
  <c r="BX588" i="90"/>
  <c r="BW588" i="90"/>
  <c r="BV588" i="90"/>
  <c r="CK587" i="90"/>
  <c r="CJ587" i="90"/>
  <c r="CI587" i="90"/>
  <c r="CH587" i="90"/>
  <c r="CG587" i="90"/>
  <c r="CF587" i="90"/>
  <c r="CE587" i="90"/>
  <c r="CD587" i="90"/>
  <c r="CC587" i="90"/>
  <c r="CB587" i="90"/>
  <c r="CA587" i="90"/>
  <c r="BZ587" i="90"/>
  <c r="BY587" i="90"/>
  <c r="BX587" i="90"/>
  <c r="BW587" i="90"/>
  <c r="BV587" i="90"/>
  <c r="CK586" i="90"/>
  <c r="CJ586" i="90"/>
  <c r="CI586" i="90"/>
  <c r="CH586" i="90"/>
  <c r="CG586" i="90"/>
  <c r="CF586" i="90"/>
  <c r="CE586" i="90"/>
  <c r="CD586" i="90"/>
  <c r="CC586" i="90"/>
  <c r="CB586" i="90"/>
  <c r="CA586" i="90"/>
  <c r="BZ586" i="90"/>
  <c r="BY586" i="90"/>
  <c r="BX586" i="90"/>
  <c r="BW586" i="90"/>
  <c r="BV586" i="90"/>
  <c r="CK585" i="90"/>
  <c r="CJ585" i="90"/>
  <c r="CI585" i="90"/>
  <c r="CH585" i="90"/>
  <c r="CG585" i="90"/>
  <c r="CF585" i="90"/>
  <c r="CE585" i="90"/>
  <c r="CD585" i="90"/>
  <c r="CC585" i="90"/>
  <c r="CB585" i="90"/>
  <c r="CA585" i="90"/>
  <c r="BZ585" i="90"/>
  <c r="BY585" i="90"/>
  <c r="BX585" i="90"/>
  <c r="BW585" i="90"/>
  <c r="BV585" i="90"/>
  <c r="CK584" i="90"/>
  <c r="CJ584" i="90"/>
  <c r="CI584" i="90"/>
  <c r="CH584" i="90"/>
  <c r="CG584" i="90"/>
  <c r="CF584" i="90"/>
  <c r="CE584" i="90"/>
  <c r="CD584" i="90"/>
  <c r="CC584" i="90"/>
  <c r="CB584" i="90"/>
  <c r="CA584" i="90"/>
  <c r="BZ584" i="90"/>
  <c r="BY584" i="90"/>
  <c r="BX584" i="90"/>
  <c r="BW584" i="90"/>
  <c r="BV584" i="90"/>
  <c r="CK583" i="90"/>
  <c r="CJ583" i="90"/>
  <c r="CI583" i="90"/>
  <c r="CH583" i="90"/>
  <c r="CG583" i="90"/>
  <c r="CF583" i="90"/>
  <c r="CE583" i="90"/>
  <c r="CD583" i="90"/>
  <c r="CC583" i="90"/>
  <c r="CB583" i="90"/>
  <c r="CA583" i="90"/>
  <c r="BZ583" i="90"/>
  <c r="BY583" i="90"/>
  <c r="BX583" i="90"/>
  <c r="BW583" i="90"/>
  <c r="BV583" i="90"/>
  <c r="CK582" i="90"/>
  <c r="CJ582" i="90"/>
  <c r="CI582" i="90"/>
  <c r="CH582" i="90"/>
  <c r="CG582" i="90"/>
  <c r="CF582" i="90"/>
  <c r="CE582" i="90"/>
  <c r="CD582" i="90"/>
  <c r="CC582" i="90"/>
  <c r="CB582" i="90"/>
  <c r="CA582" i="90"/>
  <c r="BZ582" i="90"/>
  <c r="BY582" i="90"/>
  <c r="BX582" i="90"/>
  <c r="BW582" i="90"/>
  <c r="BV582" i="90"/>
  <c r="CK581" i="90"/>
  <c r="CJ581" i="90"/>
  <c r="CI581" i="90"/>
  <c r="CH581" i="90"/>
  <c r="CG581" i="90"/>
  <c r="CF581" i="90"/>
  <c r="CE581" i="90"/>
  <c r="CD581" i="90"/>
  <c r="CC581" i="90"/>
  <c r="CB581" i="90"/>
  <c r="CA581" i="90"/>
  <c r="BZ581" i="90"/>
  <c r="BY581" i="90"/>
  <c r="BX581" i="90"/>
  <c r="BW581" i="90"/>
  <c r="BV581" i="90"/>
  <c r="CK580" i="90"/>
  <c r="CJ580" i="90"/>
  <c r="CI580" i="90"/>
  <c r="CH580" i="90"/>
  <c r="CG580" i="90"/>
  <c r="CF580" i="90"/>
  <c r="CE580" i="90"/>
  <c r="CD580" i="90"/>
  <c r="CC580" i="90"/>
  <c r="CB580" i="90"/>
  <c r="CA580" i="90"/>
  <c r="BZ580" i="90"/>
  <c r="BY580" i="90"/>
  <c r="BX580" i="90"/>
  <c r="BW580" i="90"/>
  <c r="BV580" i="90"/>
  <c r="CK579" i="90"/>
  <c r="CJ579" i="90"/>
  <c r="CI579" i="90"/>
  <c r="CH579" i="90"/>
  <c r="CG579" i="90"/>
  <c r="CF579" i="90"/>
  <c r="CE579" i="90"/>
  <c r="CD579" i="90"/>
  <c r="CC579" i="90"/>
  <c r="CB579" i="90"/>
  <c r="CA579" i="90"/>
  <c r="BZ579" i="90"/>
  <c r="BY579" i="90"/>
  <c r="BX579" i="90"/>
  <c r="BW579" i="90"/>
  <c r="BV579" i="90"/>
  <c r="CK578" i="90"/>
  <c r="CJ578" i="90"/>
  <c r="CI578" i="90"/>
  <c r="CH578" i="90"/>
  <c r="CG578" i="90"/>
  <c r="CF578" i="90"/>
  <c r="CE578" i="90"/>
  <c r="CD578" i="90"/>
  <c r="CC578" i="90"/>
  <c r="CB578" i="90"/>
  <c r="CA578" i="90"/>
  <c r="BZ578" i="90"/>
  <c r="BY578" i="90"/>
  <c r="BX578" i="90"/>
  <c r="BW578" i="90"/>
  <c r="BV578" i="90"/>
  <c r="CK577" i="90"/>
  <c r="CJ577" i="90"/>
  <c r="CI577" i="90"/>
  <c r="CH577" i="90"/>
  <c r="CG577" i="90"/>
  <c r="CF577" i="90"/>
  <c r="CE577" i="90"/>
  <c r="CD577" i="90"/>
  <c r="CC577" i="90"/>
  <c r="CB577" i="90"/>
  <c r="CA577" i="90"/>
  <c r="BZ577" i="90"/>
  <c r="BY577" i="90"/>
  <c r="BX577" i="90"/>
  <c r="BW577" i="90"/>
  <c r="BV577" i="90"/>
  <c r="CK576" i="90"/>
  <c r="CJ576" i="90"/>
  <c r="CI576" i="90"/>
  <c r="CH576" i="90"/>
  <c r="CG576" i="90"/>
  <c r="CF576" i="90"/>
  <c r="CE576" i="90"/>
  <c r="CD576" i="90"/>
  <c r="CC576" i="90"/>
  <c r="CB576" i="90"/>
  <c r="CA576" i="90"/>
  <c r="BZ576" i="90"/>
  <c r="BY576" i="90"/>
  <c r="BX576" i="90"/>
  <c r="BW576" i="90"/>
  <c r="BV576" i="90"/>
  <c r="CK575" i="90"/>
  <c r="CJ575" i="90"/>
  <c r="CI575" i="90"/>
  <c r="CH575" i="90"/>
  <c r="CG575" i="90"/>
  <c r="CF575" i="90"/>
  <c r="CE575" i="90"/>
  <c r="CD575" i="90"/>
  <c r="CC575" i="90"/>
  <c r="CB575" i="90"/>
  <c r="CA575" i="90"/>
  <c r="BZ575" i="90"/>
  <c r="BY575" i="90"/>
  <c r="BX575" i="90"/>
  <c r="BW575" i="90"/>
  <c r="BV575" i="90"/>
  <c r="CK574" i="90"/>
  <c r="CJ574" i="90"/>
  <c r="CI574" i="90"/>
  <c r="CH574" i="90"/>
  <c r="CG574" i="90"/>
  <c r="CF574" i="90"/>
  <c r="CE574" i="90"/>
  <c r="CD574" i="90"/>
  <c r="CC574" i="90"/>
  <c r="CB574" i="90"/>
  <c r="CA574" i="90"/>
  <c r="BZ574" i="90"/>
  <c r="BY574" i="90"/>
  <c r="BX574" i="90"/>
  <c r="BW574" i="90"/>
  <c r="BV574" i="90"/>
  <c r="CK573" i="90"/>
  <c r="CJ573" i="90"/>
  <c r="CI573" i="90"/>
  <c r="CH573" i="90"/>
  <c r="CG573" i="90"/>
  <c r="CF573" i="90"/>
  <c r="CE573" i="90"/>
  <c r="CD573" i="90"/>
  <c r="CC573" i="90"/>
  <c r="CB573" i="90"/>
  <c r="CA573" i="90"/>
  <c r="BZ573" i="90"/>
  <c r="BY573" i="90"/>
  <c r="BX573" i="90"/>
  <c r="BW573" i="90"/>
  <c r="BV573" i="90"/>
  <c r="CK572" i="90"/>
  <c r="CJ572" i="90"/>
  <c r="CI572" i="90"/>
  <c r="CH572" i="90"/>
  <c r="CG572" i="90"/>
  <c r="CF572" i="90"/>
  <c r="CE572" i="90"/>
  <c r="CD572" i="90"/>
  <c r="CC572" i="90"/>
  <c r="CB572" i="90"/>
  <c r="CA572" i="90"/>
  <c r="BZ572" i="90"/>
  <c r="BY572" i="90"/>
  <c r="BX572" i="90"/>
  <c r="BW572" i="90"/>
  <c r="BV572" i="90"/>
  <c r="CK571" i="90"/>
  <c r="CJ571" i="90"/>
  <c r="CI571" i="90"/>
  <c r="CH571" i="90"/>
  <c r="CG571" i="90"/>
  <c r="CF571" i="90"/>
  <c r="CE571" i="90"/>
  <c r="CD571" i="90"/>
  <c r="CC571" i="90"/>
  <c r="CB571" i="90"/>
  <c r="CA571" i="90"/>
  <c r="BZ571" i="90"/>
  <c r="BY571" i="90"/>
  <c r="BX571" i="90"/>
  <c r="BW571" i="90"/>
  <c r="BV571" i="90"/>
  <c r="CK570" i="90"/>
  <c r="CJ570" i="90"/>
  <c r="CI570" i="90"/>
  <c r="CH570" i="90"/>
  <c r="CG570" i="90"/>
  <c r="CF570" i="90"/>
  <c r="CE570" i="90"/>
  <c r="CD570" i="90"/>
  <c r="CC570" i="90"/>
  <c r="CB570" i="90"/>
  <c r="CA570" i="90"/>
  <c r="BZ570" i="90"/>
  <c r="BY570" i="90"/>
  <c r="BX570" i="90"/>
  <c r="BW570" i="90"/>
  <c r="BV570" i="90"/>
  <c r="CK569" i="90"/>
  <c r="CJ569" i="90"/>
  <c r="CI569" i="90"/>
  <c r="CH569" i="90"/>
  <c r="CG569" i="90"/>
  <c r="CF569" i="90"/>
  <c r="CE569" i="90"/>
  <c r="CD569" i="90"/>
  <c r="CC569" i="90"/>
  <c r="CB569" i="90"/>
  <c r="CA569" i="90"/>
  <c r="BZ569" i="90"/>
  <c r="BY569" i="90"/>
  <c r="BX569" i="90"/>
  <c r="BW569" i="90"/>
  <c r="BV569" i="90"/>
  <c r="CK568" i="90"/>
  <c r="CJ568" i="90"/>
  <c r="CI568" i="90"/>
  <c r="CH568" i="90"/>
  <c r="CG568" i="90"/>
  <c r="CF568" i="90"/>
  <c r="CE568" i="90"/>
  <c r="CD568" i="90"/>
  <c r="CC568" i="90"/>
  <c r="CB568" i="90"/>
  <c r="CA568" i="90"/>
  <c r="BZ568" i="90"/>
  <c r="BY568" i="90"/>
  <c r="BX568" i="90"/>
  <c r="BW568" i="90"/>
  <c r="BV568" i="90"/>
  <c r="CK567" i="90"/>
  <c r="CJ567" i="90"/>
  <c r="CI567" i="90"/>
  <c r="CH567" i="90"/>
  <c r="CG567" i="90"/>
  <c r="CF567" i="90"/>
  <c r="CE567" i="90"/>
  <c r="CD567" i="90"/>
  <c r="CC567" i="90"/>
  <c r="CB567" i="90"/>
  <c r="CA567" i="90"/>
  <c r="BZ567" i="90"/>
  <c r="BY567" i="90"/>
  <c r="BX567" i="90"/>
  <c r="BW567" i="90"/>
  <c r="BV567" i="90"/>
  <c r="CK566" i="90"/>
  <c r="CJ566" i="90"/>
  <c r="CI566" i="90"/>
  <c r="CH566" i="90"/>
  <c r="CG566" i="90"/>
  <c r="CF566" i="90"/>
  <c r="CE566" i="90"/>
  <c r="CD566" i="90"/>
  <c r="CC566" i="90"/>
  <c r="CB566" i="90"/>
  <c r="CA566" i="90"/>
  <c r="BZ566" i="90"/>
  <c r="BY566" i="90"/>
  <c r="BX566" i="90"/>
  <c r="BW566" i="90"/>
  <c r="BV566" i="90"/>
  <c r="CK565" i="90"/>
  <c r="CJ565" i="90"/>
  <c r="CI565" i="90"/>
  <c r="CH565" i="90"/>
  <c r="CG565" i="90"/>
  <c r="CF565" i="90"/>
  <c r="CE565" i="90"/>
  <c r="CD565" i="90"/>
  <c r="CC565" i="90"/>
  <c r="CB565" i="90"/>
  <c r="CA565" i="90"/>
  <c r="BZ565" i="90"/>
  <c r="BY565" i="90"/>
  <c r="BX565" i="90"/>
  <c r="BW565" i="90"/>
  <c r="BV565" i="90"/>
  <c r="CK564" i="90"/>
  <c r="CJ564" i="90"/>
  <c r="CI564" i="90"/>
  <c r="CH564" i="90"/>
  <c r="CG564" i="90"/>
  <c r="CF564" i="90"/>
  <c r="CE564" i="90"/>
  <c r="CD564" i="90"/>
  <c r="CC564" i="90"/>
  <c r="CB564" i="90"/>
  <c r="CA564" i="90"/>
  <c r="BZ564" i="90"/>
  <c r="BY564" i="90"/>
  <c r="BX564" i="90"/>
  <c r="BW564" i="90"/>
  <c r="BV564" i="90"/>
  <c r="CK563" i="90"/>
  <c r="CJ563" i="90"/>
  <c r="CI563" i="90"/>
  <c r="CH563" i="90"/>
  <c r="CG563" i="90"/>
  <c r="CF563" i="90"/>
  <c r="CE563" i="90"/>
  <c r="CD563" i="90"/>
  <c r="CC563" i="90"/>
  <c r="CB563" i="90"/>
  <c r="CA563" i="90"/>
  <c r="BZ563" i="90"/>
  <c r="BY563" i="90"/>
  <c r="BX563" i="90"/>
  <c r="BW563" i="90"/>
  <c r="BV563" i="90"/>
  <c r="CK562" i="90"/>
  <c r="CJ562" i="90"/>
  <c r="CI562" i="90"/>
  <c r="CH562" i="90"/>
  <c r="CG562" i="90"/>
  <c r="CF562" i="90"/>
  <c r="CE562" i="90"/>
  <c r="CD562" i="90"/>
  <c r="CC562" i="90"/>
  <c r="CB562" i="90"/>
  <c r="CA562" i="90"/>
  <c r="BZ562" i="90"/>
  <c r="BY562" i="90"/>
  <c r="BX562" i="90"/>
  <c r="BW562" i="90"/>
  <c r="BV562" i="90"/>
  <c r="CK561" i="90"/>
  <c r="CJ561" i="90"/>
  <c r="CI561" i="90"/>
  <c r="CH561" i="90"/>
  <c r="CG561" i="90"/>
  <c r="CF561" i="90"/>
  <c r="CE561" i="90"/>
  <c r="CD561" i="90"/>
  <c r="CC561" i="90"/>
  <c r="CB561" i="90"/>
  <c r="CA561" i="90"/>
  <c r="BZ561" i="90"/>
  <c r="BY561" i="90"/>
  <c r="BX561" i="90"/>
  <c r="BW561" i="90"/>
  <c r="BV561" i="90"/>
  <c r="CK560" i="90"/>
  <c r="CJ560" i="90"/>
  <c r="CI560" i="90"/>
  <c r="CH560" i="90"/>
  <c r="CG560" i="90"/>
  <c r="CF560" i="90"/>
  <c r="CE560" i="90"/>
  <c r="CD560" i="90"/>
  <c r="CC560" i="90"/>
  <c r="CB560" i="90"/>
  <c r="CA560" i="90"/>
  <c r="BZ560" i="90"/>
  <c r="BY560" i="90"/>
  <c r="BX560" i="90"/>
  <c r="BW560" i="90"/>
  <c r="BV560" i="90"/>
  <c r="CK559" i="90"/>
  <c r="CJ559" i="90"/>
  <c r="CI559" i="90"/>
  <c r="CH559" i="90"/>
  <c r="CG559" i="90"/>
  <c r="CF559" i="90"/>
  <c r="CE559" i="90"/>
  <c r="CD559" i="90"/>
  <c r="CC559" i="90"/>
  <c r="CB559" i="90"/>
  <c r="CA559" i="90"/>
  <c r="BZ559" i="90"/>
  <c r="BY559" i="90"/>
  <c r="BX559" i="90"/>
  <c r="BW559" i="90"/>
  <c r="BV559" i="90"/>
  <c r="CK558" i="90"/>
  <c r="CJ558" i="90"/>
  <c r="CI558" i="90"/>
  <c r="CH558" i="90"/>
  <c r="CG558" i="90"/>
  <c r="CF558" i="90"/>
  <c r="CE558" i="90"/>
  <c r="CD558" i="90"/>
  <c r="CC558" i="90"/>
  <c r="CB558" i="90"/>
  <c r="CA558" i="90"/>
  <c r="BZ558" i="90"/>
  <c r="BY558" i="90"/>
  <c r="BX558" i="90"/>
  <c r="BW558" i="90"/>
  <c r="BV558" i="90"/>
  <c r="CK557" i="90"/>
  <c r="CJ557" i="90"/>
  <c r="CI557" i="90"/>
  <c r="CH557" i="90"/>
  <c r="CG557" i="90"/>
  <c r="CF557" i="90"/>
  <c r="CE557" i="90"/>
  <c r="CD557" i="90"/>
  <c r="CC557" i="90"/>
  <c r="CB557" i="90"/>
  <c r="CA557" i="90"/>
  <c r="BZ557" i="90"/>
  <c r="BY557" i="90"/>
  <c r="BX557" i="90"/>
  <c r="BW557" i="90"/>
  <c r="BV557" i="90"/>
  <c r="CK556" i="90"/>
  <c r="CJ556" i="90"/>
  <c r="CI556" i="90"/>
  <c r="CH556" i="90"/>
  <c r="CG556" i="90"/>
  <c r="CF556" i="90"/>
  <c r="CE556" i="90"/>
  <c r="CD556" i="90"/>
  <c r="CC556" i="90"/>
  <c r="CB556" i="90"/>
  <c r="CA556" i="90"/>
  <c r="BZ556" i="90"/>
  <c r="BY556" i="90"/>
  <c r="BX556" i="90"/>
  <c r="BW556" i="90"/>
  <c r="BV556" i="90"/>
  <c r="CK555" i="90"/>
  <c r="CJ555" i="90"/>
  <c r="CI555" i="90"/>
  <c r="CH555" i="90"/>
  <c r="CG555" i="90"/>
  <c r="CF555" i="90"/>
  <c r="CE555" i="90"/>
  <c r="CD555" i="90"/>
  <c r="CC555" i="90"/>
  <c r="CB555" i="90"/>
  <c r="CA555" i="90"/>
  <c r="BZ555" i="90"/>
  <c r="BY555" i="90"/>
  <c r="BX555" i="90"/>
  <c r="BW555" i="90"/>
  <c r="BV555" i="90"/>
  <c r="CK554" i="90"/>
  <c r="CJ554" i="90"/>
  <c r="CI554" i="90"/>
  <c r="CH554" i="90"/>
  <c r="CG554" i="90"/>
  <c r="CF554" i="90"/>
  <c r="CE554" i="90"/>
  <c r="CD554" i="90"/>
  <c r="CC554" i="90"/>
  <c r="CB554" i="90"/>
  <c r="CA554" i="90"/>
  <c r="BZ554" i="90"/>
  <c r="BY554" i="90"/>
  <c r="BX554" i="90"/>
  <c r="BW554" i="90"/>
  <c r="BV554" i="90"/>
  <c r="CK553" i="90"/>
  <c r="CJ553" i="90"/>
  <c r="CI553" i="90"/>
  <c r="CH553" i="90"/>
  <c r="CG553" i="90"/>
  <c r="CF553" i="90"/>
  <c r="CE553" i="90"/>
  <c r="CD553" i="90"/>
  <c r="CC553" i="90"/>
  <c r="CB553" i="90"/>
  <c r="CA553" i="90"/>
  <c r="BZ553" i="90"/>
  <c r="BY553" i="90"/>
  <c r="BX553" i="90"/>
  <c r="BW553" i="90"/>
  <c r="BV553" i="90"/>
  <c r="CK552" i="90"/>
  <c r="CJ552" i="90"/>
  <c r="CI552" i="90"/>
  <c r="CH552" i="90"/>
  <c r="CG552" i="90"/>
  <c r="CF552" i="90"/>
  <c r="CE552" i="90"/>
  <c r="CD552" i="90"/>
  <c r="CC552" i="90"/>
  <c r="CB552" i="90"/>
  <c r="CA552" i="90"/>
  <c r="BZ552" i="90"/>
  <c r="BY552" i="90"/>
  <c r="BX552" i="90"/>
  <c r="BW552" i="90"/>
  <c r="BV552" i="90"/>
  <c r="CK551" i="90"/>
  <c r="CJ551" i="90"/>
  <c r="CI551" i="90"/>
  <c r="CH551" i="90"/>
  <c r="CG551" i="90"/>
  <c r="CF551" i="90"/>
  <c r="CE551" i="90"/>
  <c r="CD551" i="90"/>
  <c r="CC551" i="90"/>
  <c r="CB551" i="90"/>
  <c r="CA551" i="90"/>
  <c r="BZ551" i="90"/>
  <c r="BY551" i="90"/>
  <c r="BX551" i="90"/>
  <c r="BW551" i="90"/>
  <c r="BV551" i="90"/>
  <c r="CK550" i="90"/>
  <c r="CJ550" i="90"/>
  <c r="CI550" i="90"/>
  <c r="CH550" i="90"/>
  <c r="CG550" i="90"/>
  <c r="CF550" i="90"/>
  <c r="CE550" i="90"/>
  <c r="CD550" i="90"/>
  <c r="CC550" i="90"/>
  <c r="CB550" i="90"/>
  <c r="CA550" i="90"/>
  <c r="BZ550" i="90"/>
  <c r="BY550" i="90"/>
  <c r="BX550" i="90"/>
  <c r="BW550" i="90"/>
  <c r="BV550" i="90"/>
  <c r="CK549" i="90"/>
  <c r="CJ549" i="90"/>
  <c r="CI549" i="90"/>
  <c r="CH549" i="90"/>
  <c r="CG549" i="90"/>
  <c r="CF549" i="90"/>
  <c r="CE549" i="90"/>
  <c r="CD549" i="90"/>
  <c r="CC549" i="90"/>
  <c r="CB549" i="90"/>
  <c r="CA549" i="90"/>
  <c r="BZ549" i="90"/>
  <c r="BY549" i="90"/>
  <c r="BX549" i="90"/>
  <c r="BW549" i="90"/>
  <c r="BV549" i="90"/>
  <c r="CK548" i="90"/>
  <c r="CJ548" i="90"/>
  <c r="CI548" i="90"/>
  <c r="CH548" i="90"/>
  <c r="CG548" i="90"/>
  <c r="CF548" i="90"/>
  <c r="CE548" i="90"/>
  <c r="CD548" i="90"/>
  <c r="CC548" i="90"/>
  <c r="CB548" i="90"/>
  <c r="CA548" i="90"/>
  <c r="BZ548" i="90"/>
  <c r="BY548" i="90"/>
  <c r="BX548" i="90"/>
  <c r="BW548" i="90"/>
  <c r="BV548" i="90"/>
  <c r="CK547" i="90"/>
  <c r="CJ547" i="90"/>
  <c r="CI547" i="90"/>
  <c r="CH547" i="90"/>
  <c r="CG547" i="90"/>
  <c r="CF547" i="90"/>
  <c r="CE547" i="90"/>
  <c r="CD547" i="90"/>
  <c r="CC547" i="90"/>
  <c r="CB547" i="90"/>
  <c r="CA547" i="90"/>
  <c r="BZ547" i="90"/>
  <c r="BY547" i="90"/>
  <c r="BX547" i="90"/>
  <c r="BW547" i="90"/>
  <c r="BV547" i="90"/>
  <c r="CK546" i="90"/>
  <c r="CJ546" i="90"/>
  <c r="CI546" i="90"/>
  <c r="CH546" i="90"/>
  <c r="CG546" i="90"/>
  <c r="CF546" i="90"/>
  <c r="CE546" i="90"/>
  <c r="CD546" i="90"/>
  <c r="CC546" i="90"/>
  <c r="CB546" i="90"/>
  <c r="CA546" i="90"/>
  <c r="BZ546" i="90"/>
  <c r="BY546" i="90"/>
  <c r="BX546" i="90"/>
  <c r="BW546" i="90"/>
  <c r="BV546" i="90"/>
  <c r="CK545" i="90"/>
  <c r="CJ545" i="90"/>
  <c r="CI545" i="90"/>
  <c r="CH545" i="90"/>
  <c r="CG545" i="90"/>
  <c r="CF545" i="90"/>
  <c r="CE545" i="90"/>
  <c r="CD545" i="90"/>
  <c r="CC545" i="90"/>
  <c r="CB545" i="90"/>
  <c r="CA545" i="90"/>
  <c r="BZ545" i="90"/>
  <c r="BY545" i="90"/>
  <c r="BX545" i="90"/>
  <c r="BW545" i="90"/>
  <c r="BV545" i="90"/>
  <c r="CK544" i="90"/>
  <c r="CJ544" i="90"/>
  <c r="CI544" i="90"/>
  <c r="CH544" i="90"/>
  <c r="CG544" i="90"/>
  <c r="CF544" i="90"/>
  <c r="CE544" i="90"/>
  <c r="CD544" i="90"/>
  <c r="CC544" i="90"/>
  <c r="CB544" i="90"/>
  <c r="CA544" i="90"/>
  <c r="BZ544" i="90"/>
  <c r="BY544" i="90"/>
  <c r="BX544" i="90"/>
  <c r="BW544" i="90"/>
  <c r="BV544" i="90"/>
  <c r="CK543" i="90"/>
  <c r="CJ543" i="90"/>
  <c r="CI543" i="90"/>
  <c r="CH543" i="90"/>
  <c r="CG543" i="90"/>
  <c r="CF543" i="90"/>
  <c r="CE543" i="90"/>
  <c r="CD543" i="90"/>
  <c r="CC543" i="90"/>
  <c r="CB543" i="90"/>
  <c r="CA543" i="90"/>
  <c r="BZ543" i="90"/>
  <c r="BY543" i="90"/>
  <c r="BX543" i="90"/>
  <c r="BW543" i="90"/>
  <c r="BV543" i="90"/>
  <c r="CK542" i="90"/>
  <c r="CJ542" i="90"/>
  <c r="CI542" i="90"/>
  <c r="CH542" i="90"/>
  <c r="CG542" i="90"/>
  <c r="CF542" i="90"/>
  <c r="CE542" i="90"/>
  <c r="CD542" i="90"/>
  <c r="CC542" i="90"/>
  <c r="CB542" i="90"/>
  <c r="CA542" i="90"/>
  <c r="BZ542" i="90"/>
  <c r="BY542" i="90"/>
  <c r="BX542" i="90"/>
  <c r="BW542" i="90"/>
  <c r="BV542" i="90"/>
  <c r="CK541" i="90"/>
  <c r="CJ541" i="90"/>
  <c r="CI541" i="90"/>
  <c r="CH541" i="90"/>
  <c r="CG541" i="90"/>
  <c r="CF541" i="90"/>
  <c r="CE541" i="90"/>
  <c r="CD541" i="90"/>
  <c r="CC541" i="90"/>
  <c r="CB541" i="90"/>
  <c r="CA541" i="90"/>
  <c r="BZ541" i="90"/>
  <c r="BY541" i="90"/>
  <c r="BX541" i="90"/>
  <c r="BW541" i="90"/>
  <c r="BV541" i="90"/>
  <c r="CK540" i="90"/>
  <c r="CJ540" i="90"/>
  <c r="CI540" i="90"/>
  <c r="CH540" i="90"/>
  <c r="CG540" i="90"/>
  <c r="CF540" i="90"/>
  <c r="CE540" i="90"/>
  <c r="CD540" i="90"/>
  <c r="CC540" i="90"/>
  <c r="CB540" i="90"/>
  <c r="CA540" i="90"/>
  <c r="BZ540" i="90"/>
  <c r="BY540" i="90"/>
  <c r="BX540" i="90"/>
  <c r="BW540" i="90"/>
  <c r="BV540" i="90"/>
  <c r="CK539" i="90"/>
  <c r="CJ539" i="90"/>
  <c r="CI539" i="90"/>
  <c r="CH539" i="90"/>
  <c r="CG539" i="90"/>
  <c r="CF539" i="90"/>
  <c r="CE539" i="90"/>
  <c r="CD539" i="90"/>
  <c r="CC539" i="90"/>
  <c r="CB539" i="90"/>
  <c r="CA539" i="90"/>
  <c r="BZ539" i="90"/>
  <c r="BY539" i="90"/>
  <c r="BX539" i="90"/>
  <c r="BW539" i="90"/>
  <c r="BV539" i="90"/>
  <c r="CK538" i="90"/>
  <c r="CJ538" i="90"/>
  <c r="CI538" i="90"/>
  <c r="CH538" i="90"/>
  <c r="CG538" i="90"/>
  <c r="CF538" i="90"/>
  <c r="CE538" i="90"/>
  <c r="CD538" i="90"/>
  <c r="CC538" i="90"/>
  <c r="CB538" i="90"/>
  <c r="CA538" i="90"/>
  <c r="BZ538" i="90"/>
  <c r="BY538" i="90"/>
  <c r="BX538" i="90"/>
  <c r="BW538" i="90"/>
  <c r="BV538" i="90"/>
  <c r="CK537" i="90"/>
  <c r="CJ537" i="90"/>
  <c r="CI537" i="90"/>
  <c r="CH537" i="90"/>
  <c r="CG537" i="90"/>
  <c r="CF537" i="90"/>
  <c r="CE537" i="90"/>
  <c r="CD537" i="90"/>
  <c r="CC537" i="90"/>
  <c r="CB537" i="90"/>
  <c r="CA537" i="90"/>
  <c r="BZ537" i="90"/>
  <c r="BY537" i="90"/>
  <c r="BX537" i="90"/>
  <c r="BW537" i="90"/>
  <c r="BV537" i="90"/>
  <c r="CK536" i="90"/>
  <c r="CJ536" i="90"/>
  <c r="CI536" i="90"/>
  <c r="CH536" i="90"/>
  <c r="CG536" i="90"/>
  <c r="CF536" i="90"/>
  <c r="CE536" i="90"/>
  <c r="CD536" i="90"/>
  <c r="CC536" i="90"/>
  <c r="CB536" i="90"/>
  <c r="CA536" i="90"/>
  <c r="BZ536" i="90"/>
  <c r="BY536" i="90"/>
  <c r="BX536" i="90"/>
  <c r="BW536" i="90"/>
  <c r="BV536" i="90"/>
  <c r="CK535" i="90"/>
  <c r="CJ535" i="90"/>
  <c r="CI535" i="90"/>
  <c r="CH535" i="90"/>
  <c r="CG535" i="90"/>
  <c r="CF535" i="90"/>
  <c r="CE535" i="90"/>
  <c r="CD535" i="90"/>
  <c r="CC535" i="90"/>
  <c r="CB535" i="90"/>
  <c r="CA535" i="90"/>
  <c r="BZ535" i="90"/>
  <c r="BY535" i="90"/>
  <c r="BX535" i="90"/>
  <c r="BW535" i="90"/>
  <c r="BV535" i="90"/>
  <c r="CK534" i="90"/>
  <c r="CJ534" i="90"/>
  <c r="CI534" i="90"/>
  <c r="CH534" i="90"/>
  <c r="CG534" i="90"/>
  <c r="CF534" i="90"/>
  <c r="CE534" i="90"/>
  <c r="CD534" i="90"/>
  <c r="CC534" i="90"/>
  <c r="CB534" i="90"/>
  <c r="CA534" i="90"/>
  <c r="BZ534" i="90"/>
  <c r="BY534" i="90"/>
  <c r="BX534" i="90"/>
  <c r="BW534" i="90"/>
  <c r="BV534" i="90"/>
  <c r="CK533" i="90"/>
  <c r="CJ533" i="90"/>
  <c r="CI533" i="90"/>
  <c r="CH533" i="90"/>
  <c r="CG533" i="90"/>
  <c r="CF533" i="90"/>
  <c r="CE533" i="90"/>
  <c r="CD533" i="90"/>
  <c r="CC533" i="90"/>
  <c r="CB533" i="90"/>
  <c r="CA533" i="90"/>
  <c r="BZ533" i="90"/>
  <c r="BY533" i="90"/>
  <c r="BX533" i="90"/>
  <c r="BW533" i="90"/>
  <c r="BV533" i="90"/>
  <c r="CK532" i="90"/>
  <c r="CJ532" i="90"/>
  <c r="CI532" i="90"/>
  <c r="CH532" i="90"/>
  <c r="CG532" i="90"/>
  <c r="CF532" i="90"/>
  <c r="CE532" i="90"/>
  <c r="CD532" i="90"/>
  <c r="CC532" i="90"/>
  <c r="CB532" i="90"/>
  <c r="CA532" i="90"/>
  <c r="BZ532" i="90"/>
  <c r="BY532" i="90"/>
  <c r="BX532" i="90"/>
  <c r="BW532" i="90"/>
  <c r="BV532" i="90"/>
  <c r="CK531" i="90"/>
  <c r="CJ531" i="90"/>
  <c r="CI531" i="90"/>
  <c r="CH531" i="90"/>
  <c r="CG531" i="90"/>
  <c r="CF531" i="90"/>
  <c r="CE531" i="90"/>
  <c r="CD531" i="90"/>
  <c r="CC531" i="90"/>
  <c r="CB531" i="90"/>
  <c r="CA531" i="90"/>
  <c r="BZ531" i="90"/>
  <c r="BY531" i="90"/>
  <c r="BX531" i="90"/>
  <c r="BW531" i="90"/>
  <c r="BV531" i="90"/>
  <c r="CK530" i="90"/>
  <c r="CJ530" i="90"/>
  <c r="CI530" i="90"/>
  <c r="CH530" i="90"/>
  <c r="CG530" i="90"/>
  <c r="CF530" i="90"/>
  <c r="CE530" i="90"/>
  <c r="CD530" i="90"/>
  <c r="CC530" i="90"/>
  <c r="CB530" i="90"/>
  <c r="CA530" i="90"/>
  <c r="BZ530" i="90"/>
  <c r="BY530" i="90"/>
  <c r="BX530" i="90"/>
  <c r="BW530" i="90"/>
  <c r="BV530" i="90"/>
  <c r="CK529" i="90"/>
  <c r="CJ529" i="90"/>
  <c r="CI529" i="90"/>
  <c r="CH529" i="90"/>
  <c r="CG529" i="90"/>
  <c r="CF529" i="90"/>
  <c r="CE529" i="90"/>
  <c r="CD529" i="90"/>
  <c r="CC529" i="90"/>
  <c r="CB529" i="90"/>
  <c r="CA529" i="90"/>
  <c r="BZ529" i="90"/>
  <c r="BY529" i="90"/>
  <c r="BX529" i="90"/>
  <c r="BW529" i="90"/>
  <c r="BV529" i="90"/>
  <c r="CK528" i="90"/>
  <c r="CJ528" i="90"/>
  <c r="CI528" i="90"/>
  <c r="CH528" i="90"/>
  <c r="CG528" i="90"/>
  <c r="CF528" i="90"/>
  <c r="CE528" i="90"/>
  <c r="CD528" i="90"/>
  <c r="CC528" i="90"/>
  <c r="CB528" i="90"/>
  <c r="CA528" i="90"/>
  <c r="BZ528" i="90"/>
  <c r="BY528" i="90"/>
  <c r="BX528" i="90"/>
  <c r="BW528" i="90"/>
  <c r="BV528" i="90"/>
  <c r="CK527" i="90"/>
  <c r="CJ527" i="90"/>
  <c r="CI527" i="90"/>
  <c r="CH527" i="90"/>
  <c r="CG527" i="90"/>
  <c r="CF527" i="90"/>
  <c r="CE527" i="90"/>
  <c r="CD527" i="90"/>
  <c r="CC527" i="90"/>
  <c r="CB527" i="90"/>
  <c r="CA527" i="90"/>
  <c r="BZ527" i="90"/>
  <c r="BY527" i="90"/>
  <c r="BX527" i="90"/>
  <c r="BW527" i="90"/>
  <c r="BV527" i="90"/>
  <c r="CK526" i="90"/>
  <c r="CJ526" i="90"/>
  <c r="CI526" i="90"/>
  <c r="CH526" i="90"/>
  <c r="CG526" i="90"/>
  <c r="CF526" i="90"/>
  <c r="CE526" i="90"/>
  <c r="CD526" i="90"/>
  <c r="CC526" i="90"/>
  <c r="CB526" i="90"/>
  <c r="CA526" i="90"/>
  <c r="BZ526" i="90"/>
  <c r="BY526" i="90"/>
  <c r="BX526" i="90"/>
  <c r="BW526" i="90"/>
  <c r="BV526" i="90"/>
  <c r="CK525" i="90"/>
  <c r="CJ525" i="90"/>
  <c r="CI525" i="90"/>
  <c r="CH525" i="90"/>
  <c r="CG525" i="90"/>
  <c r="CF525" i="90"/>
  <c r="CE525" i="90"/>
  <c r="CD525" i="90"/>
  <c r="CC525" i="90"/>
  <c r="CB525" i="90"/>
  <c r="CA525" i="90"/>
  <c r="BZ525" i="90"/>
  <c r="BY525" i="90"/>
  <c r="BX525" i="90"/>
  <c r="BW525" i="90"/>
  <c r="BV525" i="90"/>
  <c r="CK524" i="90"/>
  <c r="CJ524" i="90"/>
  <c r="CI524" i="90"/>
  <c r="CH524" i="90"/>
  <c r="CG524" i="90"/>
  <c r="CF524" i="90"/>
  <c r="CE524" i="90"/>
  <c r="CD524" i="90"/>
  <c r="CC524" i="90"/>
  <c r="CB524" i="90"/>
  <c r="CA524" i="90"/>
  <c r="BZ524" i="90"/>
  <c r="BY524" i="90"/>
  <c r="BX524" i="90"/>
  <c r="BW524" i="90"/>
  <c r="BV524" i="90"/>
  <c r="CK523" i="90"/>
  <c r="CJ523" i="90"/>
  <c r="CI523" i="90"/>
  <c r="CH523" i="90"/>
  <c r="CG523" i="90"/>
  <c r="CF523" i="90"/>
  <c r="CE523" i="90"/>
  <c r="CD523" i="90"/>
  <c r="CC523" i="90"/>
  <c r="CB523" i="90"/>
  <c r="CA523" i="90"/>
  <c r="BZ523" i="90"/>
  <c r="BY523" i="90"/>
  <c r="BX523" i="90"/>
  <c r="BW523" i="90"/>
  <c r="BV523" i="90"/>
  <c r="CK522" i="90"/>
  <c r="CJ522" i="90"/>
  <c r="CI522" i="90"/>
  <c r="CH522" i="90"/>
  <c r="CG522" i="90"/>
  <c r="CF522" i="90"/>
  <c r="CE522" i="90"/>
  <c r="CD522" i="90"/>
  <c r="CC522" i="90"/>
  <c r="CB522" i="90"/>
  <c r="CA522" i="90"/>
  <c r="BZ522" i="90"/>
  <c r="BY522" i="90"/>
  <c r="BX522" i="90"/>
  <c r="BW522" i="90"/>
  <c r="BV522" i="90"/>
  <c r="CK521" i="90"/>
  <c r="CJ521" i="90"/>
  <c r="CI521" i="90"/>
  <c r="CH521" i="90"/>
  <c r="CG521" i="90"/>
  <c r="CF521" i="90"/>
  <c r="CE521" i="90"/>
  <c r="CD521" i="90"/>
  <c r="CC521" i="90"/>
  <c r="CB521" i="90"/>
  <c r="CA521" i="90"/>
  <c r="BZ521" i="90"/>
  <c r="BY521" i="90"/>
  <c r="BX521" i="90"/>
  <c r="BW521" i="90"/>
  <c r="BV521" i="90"/>
  <c r="CK520" i="90"/>
  <c r="CJ520" i="90"/>
  <c r="CI520" i="90"/>
  <c r="CH520" i="90"/>
  <c r="CG520" i="90"/>
  <c r="CF520" i="90"/>
  <c r="CE520" i="90"/>
  <c r="CD520" i="90"/>
  <c r="CC520" i="90"/>
  <c r="CB520" i="90"/>
  <c r="CA520" i="90"/>
  <c r="BZ520" i="90"/>
  <c r="BY520" i="90"/>
  <c r="BX520" i="90"/>
  <c r="BW520" i="90"/>
  <c r="BV520" i="90"/>
  <c r="CK519" i="90"/>
  <c r="CJ519" i="90"/>
  <c r="CI519" i="90"/>
  <c r="CH519" i="90"/>
  <c r="CG519" i="90"/>
  <c r="CF519" i="90"/>
  <c r="CE519" i="90"/>
  <c r="CD519" i="90"/>
  <c r="CC519" i="90"/>
  <c r="CB519" i="90"/>
  <c r="CA519" i="90"/>
  <c r="BZ519" i="90"/>
  <c r="BY519" i="90"/>
  <c r="BX519" i="90"/>
  <c r="BW519" i="90"/>
  <c r="BV519" i="90"/>
  <c r="CK518" i="90"/>
  <c r="CJ518" i="90"/>
  <c r="CI518" i="90"/>
  <c r="CH518" i="90"/>
  <c r="CG518" i="90"/>
  <c r="CF518" i="90"/>
  <c r="CE518" i="90"/>
  <c r="CD518" i="90"/>
  <c r="CC518" i="90"/>
  <c r="CB518" i="90"/>
  <c r="CA518" i="90"/>
  <c r="BZ518" i="90"/>
  <c r="BY518" i="90"/>
  <c r="BX518" i="90"/>
  <c r="BW518" i="90"/>
  <c r="BV518" i="90"/>
  <c r="CK517" i="90"/>
  <c r="CJ517" i="90"/>
  <c r="CI517" i="90"/>
  <c r="CH517" i="90"/>
  <c r="CG517" i="90"/>
  <c r="CF517" i="90"/>
  <c r="CE517" i="90"/>
  <c r="CD517" i="90"/>
  <c r="CC517" i="90"/>
  <c r="CB517" i="90"/>
  <c r="CA517" i="90"/>
  <c r="BZ517" i="90"/>
  <c r="BY517" i="90"/>
  <c r="BX517" i="90"/>
  <c r="BW517" i="90"/>
  <c r="BV517" i="90"/>
  <c r="CK516" i="90"/>
  <c r="CJ516" i="90"/>
  <c r="CI516" i="90"/>
  <c r="CH516" i="90"/>
  <c r="CG516" i="90"/>
  <c r="CF516" i="90"/>
  <c r="CE516" i="90"/>
  <c r="CD516" i="90"/>
  <c r="CC516" i="90"/>
  <c r="CB516" i="90"/>
  <c r="CA516" i="90"/>
  <c r="BZ516" i="90"/>
  <c r="BY516" i="90"/>
  <c r="BX516" i="90"/>
  <c r="BW516" i="90"/>
  <c r="BV516" i="90"/>
  <c r="CK515" i="90"/>
  <c r="CJ515" i="90"/>
  <c r="CI515" i="90"/>
  <c r="CH515" i="90"/>
  <c r="CG515" i="90"/>
  <c r="CF515" i="90"/>
  <c r="CE515" i="90"/>
  <c r="CD515" i="90"/>
  <c r="CC515" i="90"/>
  <c r="CB515" i="90"/>
  <c r="CA515" i="90"/>
  <c r="BZ515" i="90"/>
  <c r="BY515" i="90"/>
  <c r="BX515" i="90"/>
  <c r="BW515" i="90"/>
  <c r="BV515" i="90"/>
  <c r="CK514" i="90"/>
  <c r="CJ514" i="90"/>
  <c r="CI514" i="90"/>
  <c r="CH514" i="90"/>
  <c r="CG514" i="90"/>
  <c r="CF514" i="90"/>
  <c r="CE514" i="90"/>
  <c r="CD514" i="90"/>
  <c r="CC514" i="90"/>
  <c r="CB514" i="90"/>
  <c r="CA514" i="90"/>
  <c r="BZ514" i="90"/>
  <c r="BY514" i="90"/>
  <c r="BX514" i="90"/>
  <c r="BW514" i="90"/>
  <c r="BV514" i="90"/>
  <c r="CK513" i="90"/>
  <c r="CJ513" i="90"/>
  <c r="CI513" i="90"/>
  <c r="CH513" i="90"/>
  <c r="CG513" i="90"/>
  <c r="CF513" i="90"/>
  <c r="CE513" i="90"/>
  <c r="CD513" i="90"/>
  <c r="CC513" i="90"/>
  <c r="CB513" i="90"/>
  <c r="CA513" i="90"/>
  <c r="BZ513" i="90"/>
  <c r="BY513" i="90"/>
  <c r="BX513" i="90"/>
  <c r="BW513" i="90"/>
  <c r="BV513" i="90"/>
  <c r="CK512" i="90"/>
  <c r="CJ512" i="90"/>
  <c r="CI512" i="90"/>
  <c r="CH512" i="90"/>
  <c r="CG512" i="90"/>
  <c r="CF512" i="90"/>
  <c r="CE512" i="90"/>
  <c r="CD512" i="90"/>
  <c r="CC512" i="90"/>
  <c r="CB512" i="90"/>
  <c r="CA512" i="90"/>
  <c r="BZ512" i="90"/>
  <c r="BY512" i="90"/>
  <c r="BX512" i="90"/>
  <c r="BW512" i="90"/>
  <c r="BV512" i="90"/>
  <c r="CK511" i="90"/>
  <c r="CJ511" i="90"/>
  <c r="CI511" i="90"/>
  <c r="CH511" i="90"/>
  <c r="CG511" i="90"/>
  <c r="CF511" i="90"/>
  <c r="CE511" i="90"/>
  <c r="CD511" i="90"/>
  <c r="CC511" i="90"/>
  <c r="CB511" i="90"/>
  <c r="CA511" i="90"/>
  <c r="BZ511" i="90"/>
  <c r="BY511" i="90"/>
  <c r="BX511" i="90"/>
  <c r="BW511" i="90"/>
  <c r="BV511" i="90"/>
  <c r="CK510" i="90"/>
  <c r="CJ510" i="90"/>
  <c r="CI510" i="90"/>
  <c r="CH510" i="90"/>
  <c r="CG510" i="90"/>
  <c r="CF510" i="90"/>
  <c r="CE510" i="90"/>
  <c r="CD510" i="90"/>
  <c r="CC510" i="90"/>
  <c r="CB510" i="90"/>
  <c r="CA510" i="90"/>
  <c r="BZ510" i="90"/>
  <c r="BY510" i="90"/>
  <c r="BX510" i="90"/>
  <c r="BW510" i="90"/>
  <c r="BV510" i="90"/>
  <c r="CK509" i="90"/>
  <c r="CJ509" i="90"/>
  <c r="CI509" i="90"/>
  <c r="CH509" i="90"/>
  <c r="CG509" i="90"/>
  <c r="CF509" i="90"/>
  <c r="CE509" i="90"/>
  <c r="CD509" i="90"/>
  <c r="CC509" i="90"/>
  <c r="CB509" i="90"/>
  <c r="CA509" i="90"/>
  <c r="BZ509" i="90"/>
  <c r="BY509" i="90"/>
  <c r="BX509" i="90"/>
  <c r="BW509" i="90"/>
  <c r="BV509" i="90"/>
  <c r="CK508" i="90"/>
  <c r="CJ508" i="90"/>
  <c r="CI508" i="90"/>
  <c r="CH508" i="90"/>
  <c r="CG508" i="90"/>
  <c r="CF508" i="90"/>
  <c r="CE508" i="90"/>
  <c r="CD508" i="90"/>
  <c r="CC508" i="90"/>
  <c r="CB508" i="90"/>
  <c r="CA508" i="90"/>
  <c r="BZ508" i="90"/>
  <c r="BY508" i="90"/>
  <c r="BX508" i="90"/>
  <c r="BW508" i="90"/>
  <c r="BV508" i="90"/>
  <c r="CK507" i="90"/>
  <c r="CJ507" i="90"/>
  <c r="CI507" i="90"/>
  <c r="CH507" i="90"/>
  <c r="CG507" i="90"/>
  <c r="CF507" i="90"/>
  <c r="CE507" i="90"/>
  <c r="CD507" i="90"/>
  <c r="CC507" i="90"/>
  <c r="CB507" i="90"/>
  <c r="CA507" i="90"/>
  <c r="BZ507" i="90"/>
  <c r="BY507" i="90"/>
  <c r="BX507" i="90"/>
  <c r="BW507" i="90"/>
  <c r="BV507" i="90"/>
  <c r="CK506" i="90"/>
  <c r="CJ506" i="90"/>
  <c r="CI506" i="90"/>
  <c r="CH506" i="90"/>
  <c r="CG506" i="90"/>
  <c r="CF506" i="90"/>
  <c r="CE506" i="90"/>
  <c r="CD506" i="90"/>
  <c r="CC506" i="90"/>
  <c r="CB506" i="90"/>
  <c r="CA506" i="90"/>
  <c r="BZ506" i="90"/>
  <c r="BY506" i="90"/>
  <c r="BX506" i="90"/>
  <c r="BW506" i="90"/>
  <c r="BV506" i="90"/>
  <c r="CK505" i="90"/>
  <c r="CJ505" i="90"/>
  <c r="CI505" i="90"/>
  <c r="CH505" i="90"/>
  <c r="CG505" i="90"/>
  <c r="CF505" i="90"/>
  <c r="CE505" i="90"/>
  <c r="CD505" i="90"/>
  <c r="CC505" i="90"/>
  <c r="CB505" i="90"/>
  <c r="CA505" i="90"/>
  <c r="BZ505" i="90"/>
  <c r="BY505" i="90"/>
  <c r="BX505" i="90"/>
  <c r="BW505" i="90"/>
  <c r="BV505" i="90"/>
  <c r="CK504" i="90"/>
  <c r="CJ504" i="90"/>
  <c r="CI504" i="90"/>
  <c r="CH504" i="90"/>
  <c r="CG504" i="90"/>
  <c r="CF504" i="90"/>
  <c r="CE504" i="90"/>
  <c r="CD504" i="90"/>
  <c r="CC504" i="90"/>
  <c r="CB504" i="90"/>
  <c r="CA504" i="90"/>
  <c r="BZ504" i="90"/>
  <c r="BY504" i="90"/>
  <c r="BX504" i="90"/>
  <c r="BW504" i="90"/>
  <c r="BV504" i="90"/>
  <c r="CK503" i="90"/>
  <c r="CJ503" i="90"/>
  <c r="CI503" i="90"/>
  <c r="CH503" i="90"/>
  <c r="CG503" i="90"/>
  <c r="CF503" i="90"/>
  <c r="CE503" i="90"/>
  <c r="CD503" i="90"/>
  <c r="CC503" i="90"/>
  <c r="CB503" i="90"/>
  <c r="CA503" i="90"/>
  <c r="BZ503" i="90"/>
  <c r="BY503" i="90"/>
  <c r="BX503" i="90"/>
  <c r="BW503" i="90"/>
  <c r="BV503" i="90"/>
  <c r="CK502" i="90"/>
  <c r="CJ502" i="90"/>
  <c r="CI502" i="90"/>
  <c r="CH502" i="90"/>
  <c r="CG502" i="90"/>
  <c r="CF502" i="90"/>
  <c r="CE502" i="90"/>
  <c r="CD502" i="90"/>
  <c r="CC502" i="90"/>
  <c r="CB502" i="90"/>
  <c r="CA502" i="90"/>
  <c r="BZ502" i="90"/>
  <c r="BY502" i="90"/>
  <c r="BX502" i="90"/>
  <c r="BW502" i="90"/>
  <c r="BV502" i="90"/>
  <c r="CK501" i="90"/>
  <c r="CJ501" i="90"/>
  <c r="CI501" i="90"/>
  <c r="CH501" i="90"/>
  <c r="CG501" i="90"/>
  <c r="CF501" i="90"/>
  <c r="CE501" i="90"/>
  <c r="CD501" i="90"/>
  <c r="CC501" i="90"/>
  <c r="CB501" i="90"/>
  <c r="CA501" i="90"/>
  <c r="BZ501" i="90"/>
  <c r="BY501" i="90"/>
  <c r="BX501" i="90"/>
  <c r="BW501" i="90"/>
  <c r="BV501" i="90"/>
  <c r="CK500" i="90"/>
  <c r="CJ500" i="90"/>
  <c r="CI500" i="90"/>
  <c r="CH500" i="90"/>
  <c r="CG500" i="90"/>
  <c r="CF500" i="90"/>
  <c r="CE500" i="90"/>
  <c r="CD500" i="90"/>
  <c r="CC500" i="90"/>
  <c r="CB500" i="90"/>
  <c r="CA500" i="90"/>
  <c r="BZ500" i="90"/>
  <c r="BY500" i="90"/>
  <c r="BX500" i="90"/>
  <c r="BW500" i="90"/>
  <c r="BV500" i="90"/>
  <c r="CK499" i="90"/>
  <c r="CJ499" i="90"/>
  <c r="CI499" i="90"/>
  <c r="CH499" i="90"/>
  <c r="CG499" i="90"/>
  <c r="CF499" i="90"/>
  <c r="CE499" i="90"/>
  <c r="CD499" i="90"/>
  <c r="CC499" i="90"/>
  <c r="CB499" i="90"/>
  <c r="CA499" i="90"/>
  <c r="BZ499" i="90"/>
  <c r="BY499" i="90"/>
  <c r="BX499" i="90"/>
  <c r="BW499" i="90"/>
  <c r="BV499" i="90"/>
  <c r="CK498" i="90"/>
  <c r="CJ498" i="90"/>
  <c r="CI498" i="90"/>
  <c r="CH498" i="90"/>
  <c r="CG498" i="90"/>
  <c r="CF498" i="90"/>
  <c r="CE498" i="90"/>
  <c r="CD498" i="90"/>
  <c r="CC498" i="90"/>
  <c r="CB498" i="90"/>
  <c r="CA498" i="90"/>
  <c r="BZ498" i="90"/>
  <c r="BY498" i="90"/>
  <c r="BX498" i="90"/>
  <c r="BW498" i="90"/>
  <c r="BV498" i="90"/>
  <c r="CK497" i="90"/>
  <c r="CJ497" i="90"/>
  <c r="CI497" i="90"/>
  <c r="CH497" i="90"/>
  <c r="CG497" i="90"/>
  <c r="CF497" i="90"/>
  <c r="CE497" i="90"/>
  <c r="CD497" i="90"/>
  <c r="CC497" i="90"/>
  <c r="CB497" i="90"/>
  <c r="CA497" i="90"/>
  <c r="BZ497" i="90"/>
  <c r="BY497" i="90"/>
  <c r="BX497" i="90"/>
  <c r="BW497" i="90"/>
  <c r="BV497" i="90"/>
  <c r="CK496" i="90"/>
  <c r="CJ496" i="90"/>
  <c r="CI496" i="90"/>
  <c r="CH496" i="90"/>
  <c r="CG496" i="90"/>
  <c r="CF496" i="90"/>
  <c r="CE496" i="90"/>
  <c r="CD496" i="90"/>
  <c r="CC496" i="90"/>
  <c r="CB496" i="90"/>
  <c r="CA496" i="90"/>
  <c r="BZ496" i="90"/>
  <c r="BY496" i="90"/>
  <c r="BX496" i="90"/>
  <c r="BW496" i="90"/>
  <c r="BV496" i="90"/>
  <c r="CK495" i="90"/>
  <c r="CJ495" i="90"/>
  <c r="CI495" i="90"/>
  <c r="CH495" i="90"/>
  <c r="CG495" i="90"/>
  <c r="CF495" i="90"/>
  <c r="CE495" i="90"/>
  <c r="CD495" i="90"/>
  <c r="CC495" i="90"/>
  <c r="CB495" i="90"/>
  <c r="CA495" i="90"/>
  <c r="BZ495" i="90"/>
  <c r="BY495" i="90"/>
  <c r="BX495" i="90"/>
  <c r="BW495" i="90"/>
  <c r="BV495" i="90"/>
  <c r="CK494" i="90"/>
  <c r="CJ494" i="90"/>
  <c r="CI494" i="90"/>
  <c r="CH494" i="90"/>
  <c r="CG494" i="90"/>
  <c r="CF494" i="90"/>
  <c r="CE494" i="90"/>
  <c r="CD494" i="90"/>
  <c r="CC494" i="90"/>
  <c r="CB494" i="90"/>
  <c r="CA494" i="90"/>
  <c r="BZ494" i="90"/>
  <c r="BY494" i="90"/>
  <c r="BX494" i="90"/>
  <c r="BW494" i="90"/>
  <c r="BV494" i="90"/>
  <c r="CK493" i="90"/>
  <c r="CJ493" i="90"/>
  <c r="CI493" i="90"/>
  <c r="CH493" i="90"/>
  <c r="CG493" i="90"/>
  <c r="CF493" i="90"/>
  <c r="CE493" i="90"/>
  <c r="CD493" i="90"/>
  <c r="CC493" i="90"/>
  <c r="CB493" i="90"/>
  <c r="CA493" i="90"/>
  <c r="BZ493" i="90"/>
  <c r="BY493" i="90"/>
  <c r="BX493" i="90"/>
  <c r="BW493" i="90"/>
  <c r="BV493" i="90"/>
  <c r="CK492" i="90"/>
  <c r="CJ492" i="90"/>
  <c r="CI492" i="90"/>
  <c r="CH492" i="90"/>
  <c r="CG492" i="90"/>
  <c r="CF492" i="90"/>
  <c r="CE492" i="90"/>
  <c r="CD492" i="90"/>
  <c r="CC492" i="90"/>
  <c r="CB492" i="90"/>
  <c r="CA492" i="90"/>
  <c r="BZ492" i="90"/>
  <c r="BY492" i="90"/>
  <c r="BX492" i="90"/>
  <c r="BW492" i="90"/>
  <c r="BV492" i="90"/>
  <c r="CK491" i="90"/>
  <c r="CJ491" i="90"/>
  <c r="CI491" i="90"/>
  <c r="CH491" i="90"/>
  <c r="CG491" i="90"/>
  <c r="CF491" i="90"/>
  <c r="CE491" i="90"/>
  <c r="CD491" i="90"/>
  <c r="CC491" i="90"/>
  <c r="CB491" i="90"/>
  <c r="CA491" i="90"/>
  <c r="BZ491" i="90"/>
  <c r="BY491" i="90"/>
  <c r="BX491" i="90"/>
  <c r="BW491" i="90"/>
  <c r="BV491" i="90"/>
  <c r="CK490" i="90"/>
  <c r="CJ490" i="90"/>
  <c r="CI490" i="90"/>
  <c r="CH490" i="90"/>
  <c r="CG490" i="90"/>
  <c r="CF490" i="90"/>
  <c r="CE490" i="90"/>
  <c r="CD490" i="90"/>
  <c r="CC490" i="90"/>
  <c r="CB490" i="90"/>
  <c r="CA490" i="90"/>
  <c r="BZ490" i="90"/>
  <c r="BY490" i="90"/>
  <c r="BX490" i="90"/>
  <c r="BW490" i="90"/>
  <c r="BV490" i="90"/>
  <c r="CK489" i="90"/>
  <c r="CJ489" i="90"/>
  <c r="CI489" i="90"/>
  <c r="CH489" i="90"/>
  <c r="CG489" i="90"/>
  <c r="CF489" i="90"/>
  <c r="CE489" i="90"/>
  <c r="CD489" i="90"/>
  <c r="CC489" i="90"/>
  <c r="CB489" i="90"/>
  <c r="CA489" i="90"/>
  <c r="BZ489" i="90"/>
  <c r="BY489" i="90"/>
  <c r="BX489" i="90"/>
  <c r="BW489" i="90"/>
  <c r="BV489" i="90"/>
  <c r="CK488" i="90"/>
  <c r="CJ488" i="90"/>
  <c r="CI488" i="90"/>
  <c r="CH488" i="90"/>
  <c r="CG488" i="90"/>
  <c r="CF488" i="90"/>
  <c r="CE488" i="90"/>
  <c r="CD488" i="90"/>
  <c r="CC488" i="90"/>
  <c r="CB488" i="90"/>
  <c r="CA488" i="90"/>
  <c r="BZ488" i="90"/>
  <c r="BY488" i="90"/>
  <c r="BX488" i="90"/>
  <c r="BW488" i="90"/>
  <c r="BV488" i="90"/>
  <c r="CK487" i="90"/>
  <c r="CJ487" i="90"/>
  <c r="CI487" i="90"/>
  <c r="CH487" i="90"/>
  <c r="CG487" i="90"/>
  <c r="CF487" i="90"/>
  <c r="CE487" i="90"/>
  <c r="CD487" i="90"/>
  <c r="CC487" i="90"/>
  <c r="CB487" i="90"/>
  <c r="CA487" i="90"/>
  <c r="BZ487" i="90"/>
  <c r="BY487" i="90"/>
  <c r="BX487" i="90"/>
  <c r="BW487" i="90"/>
  <c r="BV487" i="90"/>
  <c r="CK486" i="90"/>
  <c r="CJ486" i="90"/>
  <c r="CI486" i="90"/>
  <c r="CH486" i="90"/>
  <c r="CG486" i="90"/>
  <c r="CF486" i="90"/>
  <c r="CE486" i="90"/>
  <c r="CD486" i="90"/>
  <c r="CC486" i="90"/>
  <c r="CB486" i="90"/>
  <c r="CA486" i="90"/>
  <c r="BZ486" i="90"/>
  <c r="BY486" i="90"/>
  <c r="BX486" i="90"/>
  <c r="BW486" i="90"/>
  <c r="BV486" i="90"/>
  <c r="CK485" i="90"/>
  <c r="CJ485" i="90"/>
  <c r="CI485" i="90"/>
  <c r="CH485" i="90"/>
  <c r="CG485" i="90"/>
  <c r="CF485" i="90"/>
  <c r="CE485" i="90"/>
  <c r="CD485" i="90"/>
  <c r="CC485" i="90"/>
  <c r="CB485" i="90"/>
  <c r="CA485" i="90"/>
  <c r="BZ485" i="90"/>
  <c r="BY485" i="90"/>
  <c r="BX485" i="90"/>
  <c r="BW485" i="90"/>
  <c r="BV485" i="90"/>
  <c r="CK484" i="90"/>
  <c r="CJ484" i="90"/>
  <c r="CI484" i="90"/>
  <c r="CH484" i="90"/>
  <c r="CG484" i="90"/>
  <c r="CF484" i="90"/>
  <c r="CE484" i="90"/>
  <c r="CD484" i="90"/>
  <c r="CC484" i="90"/>
  <c r="CB484" i="90"/>
  <c r="CA484" i="90"/>
  <c r="BZ484" i="90"/>
  <c r="BY484" i="90"/>
  <c r="BX484" i="90"/>
  <c r="BW484" i="90"/>
  <c r="BV484" i="90"/>
  <c r="CK483" i="90"/>
  <c r="CJ483" i="90"/>
  <c r="CI483" i="90"/>
  <c r="CH483" i="90"/>
  <c r="CG483" i="90"/>
  <c r="CF483" i="90"/>
  <c r="CE483" i="90"/>
  <c r="CD483" i="90"/>
  <c r="CC483" i="90"/>
  <c r="CB483" i="90"/>
  <c r="CA483" i="90"/>
  <c r="BZ483" i="90"/>
  <c r="BY483" i="90"/>
  <c r="BX483" i="90"/>
  <c r="BW483" i="90"/>
  <c r="BV483" i="90"/>
  <c r="CK482" i="90"/>
  <c r="CJ482" i="90"/>
  <c r="CI482" i="90"/>
  <c r="CH482" i="90"/>
  <c r="CG482" i="90"/>
  <c r="CF482" i="90"/>
  <c r="CE482" i="90"/>
  <c r="CD482" i="90"/>
  <c r="CC482" i="90"/>
  <c r="CB482" i="90"/>
  <c r="CA482" i="90"/>
  <c r="BZ482" i="90"/>
  <c r="BY482" i="90"/>
  <c r="BX482" i="90"/>
  <c r="BW482" i="90"/>
  <c r="BV482" i="90"/>
  <c r="CK481" i="90"/>
  <c r="CJ481" i="90"/>
  <c r="CI481" i="90"/>
  <c r="CH481" i="90"/>
  <c r="CG481" i="90"/>
  <c r="CF481" i="90"/>
  <c r="CE481" i="90"/>
  <c r="CD481" i="90"/>
  <c r="CC481" i="90"/>
  <c r="CB481" i="90"/>
  <c r="CA481" i="90"/>
  <c r="BZ481" i="90"/>
  <c r="BY481" i="90"/>
  <c r="BX481" i="90"/>
  <c r="BW481" i="90"/>
  <c r="BV481" i="90"/>
  <c r="CK480" i="90"/>
  <c r="CJ480" i="90"/>
  <c r="CI480" i="90"/>
  <c r="CH480" i="90"/>
  <c r="CG480" i="90"/>
  <c r="CF480" i="90"/>
  <c r="CE480" i="90"/>
  <c r="CD480" i="90"/>
  <c r="CC480" i="90"/>
  <c r="CB480" i="90"/>
  <c r="CA480" i="90"/>
  <c r="BZ480" i="90"/>
  <c r="BY480" i="90"/>
  <c r="BX480" i="90"/>
  <c r="BW480" i="90"/>
  <c r="BV480" i="90"/>
  <c r="CK479" i="90"/>
  <c r="CJ479" i="90"/>
  <c r="CI479" i="90"/>
  <c r="CH479" i="90"/>
  <c r="CG479" i="90"/>
  <c r="CF479" i="90"/>
  <c r="CE479" i="90"/>
  <c r="CD479" i="90"/>
  <c r="CC479" i="90"/>
  <c r="CB479" i="90"/>
  <c r="CA479" i="90"/>
  <c r="BZ479" i="90"/>
  <c r="BY479" i="90"/>
  <c r="BX479" i="90"/>
  <c r="BW479" i="90"/>
  <c r="BV479" i="90"/>
  <c r="CK478" i="90"/>
  <c r="CJ478" i="90"/>
  <c r="CI478" i="90"/>
  <c r="CH478" i="90"/>
  <c r="CG478" i="90"/>
  <c r="CF478" i="90"/>
  <c r="CE478" i="90"/>
  <c r="CD478" i="90"/>
  <c r="CC478" i="90"/>
  <c r="CB478" i="90"/>
  <c r="CA478" i="90"/>
  <c r="BZ478" i="90"/>
  <c r="BY478" i="90"/>
  <c r="BX478" i="90"/>
  <c r="BW478" i="90"/>
  <c r="BV478" i="90"/>
  <c r="CK477" i="90"/>
  <c r="CJ477" i="90"/>
  <c r="CI477" i="90"/>
  <c r="CH477" i="90"/>
  <c r="CG477" i="90"/>
  <c r="CF477" i="90"/>
  <c r="CE477" i="90"/>
  <c r="CD477" i="90"/>
  <c r="CC477" i="90"/>
  <c r="CB477" i="90"/>
  <c r="CA477" i="90"/>
  <c r="BZ477" i="90"/>
  <c r="BY477" i="90"/>
  <c r="BX477" i="90"/>
  <c r="BW477" i="90"/>
  <c r="BV477" i="90"/>
  <c r="CK476" i="90"/>
  <c r="CJ476" i="90"/>
  <c r="CI476" i="90"/>
  <c r="CH476" i="90"/>
  <c r="CG476" i="90"/>
  <c r="CF476" i="90"/>
  <c r="CE476" i="90"/>
  <c r="CD476" i="90"/>
  <c r="CC476" i="90"/>
  <c r="CB476" i="90"/>
  <c r="CA476" i="90"/>
  <c r="BZ476" i="90"/>
  <c r="BY476" i="90"/>
  <c r="BX476" i="90"/>
  <c r="BW476" i="90"/>
  <c r="BV476" i="90"/>
  <c r="CK475" i="90"/>
  <c r="CJ475" i="90"/>
  <c r="CI475" i="90"/>
  <c r="CH475" i="90"/>
  <c r="CG475" i="90"/>
  <c r="CF475" i="90"/>
  <c r="CE475" i="90"/>
  <c r="CD475" i="90"/>
  <c r="CC475" i="90"/>
  <c r="CB475" i="90"/>
  <c r="CA475" i="90"/>
  <c r="BZ475" i="90"/>
  <c r="BY475" i="90"/>
  <c r="BX475" i="90"/>
  <c r="BW475" i="90"/>
  <c r="BV475" i="90"/>
  <c r="CK474" i="90"/>
  <c r="CJ474" i="90"/>
  <c r="CI474" i="90"/>
  <c r="CH474" i="90"/>
  <c r="CG474" i="90"/>
  <c r="CF474" i="90"/>
  <c r="CE474" i="90"/>
  <c r="CD474" i="90"/>
  <c r="CC474" i="90"/>
  <c r="CB474" i="90"/>
  <c r="CA474" i="90"/>
  <c r="BZ474" i="90"/>
  <c r="BY474" i="90"/>
  <c r="BX474" i="90"/>
  <c r="BW474" i="90"/>
  <c r="BV474" i="90"/>
  <c r="CK473" i="90"/>
  <c r="CJ473" i="90"/>
  <c r="CI473" i="90"/>
  <c r="CH473" i="90"/>
  <c r="CG473" i="90"/>
  <c r="CF473" i="90"/>
  <c r="CE473" i="90"/>
  <c r="CD473" i="90"/>
  <c r="CC473" i="90"/>
  <c r="CB473" i="90"/>
  <c r="CA473" i="90"/>
  <c r="BZ473" i="90"/>
  <c r="BY473" i="90"/>
  <c r="BX473" i="90"/>
  <c r="BW473" i="90"/>
  <c r="BV473" i="90"/>
  <c r="CK472" i="90"/>
  <c r="CJ472" i="90"/>
  <c r="CI472" i="90"/>
  <c r="CH472" i="90"/>
  <c r="CG472" i="90"/>
  <c r="CF472" i="90"/>
  <c r="CE472" i="90"/>
  <c r="CD472" i="90"/>
  <c r="CC472" i="90"/>
  <c r="CB472" i="90"/>
  <c r="CA472" i="90"/>
  <c r="BZ472" i="90"/>
  <c r="BY472" i="90"/>
  <c r="BX472" i="90"/>
  <c r="BW472" i="90"/>
  <c r="BV472" i="90"/>
  <c r="CK471" i="90"/>
  <c r="CJ471" i="90"/>
  <c r="CI471" i="90"/>
  <c r="CH471" i="90"/>
  <c r="CG471" i="90"/>
  <c r="CF471" i="90"/>
  <c r="CE471" i="90"/>
  <c r="CD471" i="90"/>
  <c r="CC471" i="90"/>
  <c r="CB471" i="90"/>
  <c r="CA471" i="90"/>
  <c r="BZ471" i="90"/>
  <c r="BY471" i="90"/>
  <c r="BX471" i="90"/>
  <c r="BW471" i="90"/>
  <c r="BV471" i="90"/>
  <c r="CK470" i="90"/>
  <c r="CJ470" i="90"/>
  <c r="CI470" i="90"/>
  <c r="CH470" i="90"/>
  <c r="CG470" i="90"/>
  <c r="CF470" i="90"/>
  <c r="CE470" i="90"/>
  <c r="CD470" i="90"/>
  <c r="CC470" i="90"/>
  <c r="CB470" i="90"/>
  <c r="CA470" i="90"/>
  <c r="BZ470" i="90"/>
  <c r="BY470" i="90"/>
  <c r="BX470" i="90"/>
  <c r="BW470" i="90"/>
  <c r="BV470" i="90"/>
  <c r="CK469" i="90"/>
  <c r="CJ469" i="90"/>
  <c r="CI469" i="90"/>
  <c r="CH469" i="90"/>
  <c r="CG469" i="90"/>
  <c r="CF469" i="90"/>
  <c r="CE469" i="90"/>
  <c r="CD469" i="90"/>
  <c r="CC469" i="90"/>
  <c r="CB469" i="90"/>
  <c r="CA469" i="90"/>
  <c r="BZ469" i="90"/>
  <c r="BY469" i="90"/>
  <c r="BX469" i="90"/>
  <c r="BW469" i="90"/>
  <c r="BV469" i="90"/>
  <c r="CK468" i="90"/>
  <c r="CJ468" i="90"/>
  <c r="CI468" i="90"/>
  <c r="CH468" i="90"/>
  <c r="CG468" i="90"/>
  <c r="CF468" i="90"/>
  <c r="CE468" i="90"/>
  <c r="CD468" i="90"/>
  <c r="CC468" i="90"/>
  <c r="CB468" i="90"/>
  <c r="CA468" i="90"/>
  <c r="BZ468" i="90"/>
  <c r="BY468" i="90"/>
  <c r="BX468" i="90"/>
  <c r="BW468" i="90"/>
  <c r="BV468" i="90"/>
  <c r="CK467" i="90"/>
  <c r="CJ467" i="90"/>
  <c r="CI467" i="90"/>
  <c r="CH467" i="90"/>
  <c r="CG467" i="90"/>
  <c r="CF467" i="90"/>
  <c r="CE467" i="90"/>
  <c r="CD467" i="90"/>
  <c r="CC467" i="90"/>
  <c r="CB467" i="90"/>
  <c r="CA467" i="90"/>
  <c r="BZ467" i="90"/>
  <c r="BY467" i="90"/>
  <c r="BX467" i="90"/>
  <c r="BW467" i="90"/>
  <c r="BV467" i="90"/>
  <c r="CK466" i="90"/>
  <c r="CJ466" i="90"/>
  <c r="CI466" i="90"/>
  <c r="CH466" i="90"/>
  <c r="CG466" i="90"/>
  <c r="CF466" i="90"/>
  <c r="CE466" i="90"/>
  <c r="CD466" i="90"/>
  <c r="CC466" i="90"/>
  <c r="CB466" i="90"/>
  <c r="CA466" i="90"/>
  <c r="BZ466" i="90"/>
  <c r="BY466" i="90"/>
  <c r="BX466" i="90"/>
  <c r="BW466" i="90"/>
  <c r="BV466" i="90"/>
  <c r="CK465" i="90"/>
  <c r="CJ465" i="90"/>
  <c r="CI465" i="90"/>
  <c r="CH465" i="90"/>
  <c r="CG465" i="90"/>
  <c r="CF465" i="90"/>
  <c r="CE465" i="90"/>
  <c r="CD465" i="90"/>
  <c r="CC465" i="90"/>
  <c r="CB465" i="90"/>
  <c r="CA465" i="90"/>
  <c r="BZ465" i="90"/>
  <c r="BY465" i="90"/>
  <c r="BX465" i="90"/>
  <c r="BW465" i="90"/>
  <c r="BV465" i="90"/>
  <c r="CK464" i="90"/>
  <c r="CJ464" i="90"/>
  <c r="CI464" i="90"/>
  <c r="CH464" i="90"/>
  <c r="CG464" i="90"/>
  <c r="CF464" i="90"/>
  <c r="CE464" i="90"/>
  <c r="CD464" i="90"/>
  <c r="CC464" i="90"/>
  <c r="CB464" i="90"/>
  <c r="CA464" i="90"/>
  <c r="BZ464" i="90"/>
  <c r="BY464" i="90"/>
  <c r="BX464" i="90"/>
  <c r="BW464" i="90"/>
  <c r="BV464" i="90"/>
  <c r="CK463" i="90"/>
  <c r="CJ463" i="90"/>
  <c r="CI463" i="90"/>
  <c r="CH463" i="90"/>
  <c r="CG463" i="90"/>
  <c r="CF463" i="90"/>
  <c r="CE463" i="90"/>
  <c r="CD463" i="90"/>
  <c r="CC463" i="90"/>
  <c r="CB463" i="90"/>
  <c r="CA463" i="90"/>
  <c r="BZ463" i="90"/>
  <c r="BY463" i="90"/>
  <c r="BX463" i="90"/>
  <c r="BW463" i="90"/>
  <c r="BV463" i="90"/>
  <c r="CK462" i="90"/>
  <c r="CJ462" i="90"/>
  <c r="CI462" i="90"/>
  <c r="CH462" i="90"/>
  <c r="CG462" i="90"/>
  <c r="CF462" i="90"/>
  <c r="CE462" i="90"/>
  <c r="CD462" i="90"/>
  <c r="CC462" i="90"/>
  <c r="CB462" i="90"/>
  <c r="CA462" i="90"/>
  <c r="BZ462" i="90"/>
  <c r="BY462" i="90"/>
  <c r="BX462" i="90"/>
  <c r="BW462" i="90"/>
  <c r="BV462" i="90"/>
  <c r="CK461" i="90"/>
  <c r="CJ461" i="90"/>
  <c r="CI461" i="90"/>
  <c r="CH461" i="90"/>
  <c r="CG461" i="90"/>
  <c r="CF461" i="90"/>
  <c r="CE461" i="90"/>
  <c r="CD461" i="90"/>
  <c r="CC461" i="90"/>
  <c r="CB461" i="90"/>
  <c r="CA461" i="90"/>
  <c r="BZ461" i="90"/>
  <c r="BY461" i="90"/>
  <c r="BX461" i="90"/>
  <c r="BW461" i="90"/>
  <c r="BV461" i="90"/>
  <c r="CK460" i="90"/>
  <c r="CJ460" i="90"/>
  <c r="CI460" i="90"/>
  <c r="CH460" i="90"/>
  <c r="CG460" i="90"/>
  <c r="CF460" i="90"/>
  <c r="CE460" i="90"/>
  <c r="CD460" i="90"/>
  <c r="CC460" i="90"/>
  <c r="CB460" i="90"/>
  <c r="CA460" i="90"/>
  <c r="BZ460" i="90"/>
  <c r="BY460" i="90"/>
  <c r="BX460" i="90"/>
  <c r="BW460" i="90"/>
  <c r="BV460" i="90"/>
  <c r="CK459" i="90"/>
  <c r="CJ459" i="90"/>
  <c r="CI459" i="90"/>
  <c r="CH459" i="90"/>
  <c r="CG459" i="90"/>
  <c r="CF459" i="90"/>
  <c r="CE459" i="90"/>
  <c r="CD459" i="90"/>
  <c r="CC459" i="90"/>
  <c r="CB459" i="90"/>
  <c r="CA459" i="90"/>
  <c r="BZ459" i="90"/>
  <c r="BY459" i="90"/>
  <c r="BX459" i="90"/>
  <c r="BW459" i="90"/>
  <c r="BV459" i="90"/>
  <c r="CK458" i="90"/>
  <c r="CJ458" i="90"/>
  <c r="CI458" i="90"/>
  <c r="CH458" i="90"/>
  <c r="CG458" i="90"/>
  <c r="CF458" i="90"/>
  <c r="CE458" i="90"/>
  <c r="CD458" i="90"/>
  <c r="CC458" i="90"/>
  <c r="CB458" i="90"/>
  <c r="CA458" i="90"/>
  <c r="BZ458" i="90"/>
  <c r="BY458" i="90"/>
  <c r="BX458" i="90"/>
  <c r="BW458" i="90"/>
  <c r="BV458" i="90"/>
  <c r="CK457" i="90"/>
  <c r="CJ457" i="90"/>
  <c r="CI457" i="90"/>
  <c r="CH457" i="90"/>
  <c r="CG457" i="90"/>
  <c r="CF457" i="90"/>
  <c r="CE457" i="90"/>
  <c r="CD457" i="90"/>
  <c r="CC457" i="90"/>
  <c r="CB457" i="90"/>
  <c r="CA457" i="90"/>
  <c r="BZ457" i="90"/>
  <c r="BY457" i="90"/>
  <c r="BX457" i="90"/>
  <c r="BW457" i="90"/>
  <c r="BV457" i="90"/>
  <c r="CK456" i="90"/>
  <c r="CJ456" i="90"/>
  <c r="CI456" i="90"/>
  <c r="CH456" i="90"/>
  <c r="CG456" i="90"/>
  <c r="CF456" i="90"/>
  <c r="CE456" i="90"/>
  <c r="CD456" i="90"/>
  <c r="CC456" i="90"/>
  <c r="CB456" i="90"/>
  <c r="CA456" i="90"/>
  <c r="BZ456" i="90"/>
  <c r="BY456" i="90"/>
  <c r="BX456" i="90"/>
  <c r="BW456" i="90"/>
  <c r="BV456" i="90"/>
  <c r="CK455" i="90"/>
  <c r="CJ455" i="90"/>
  <c r="CI455" i="90"/>
  <c r="CH455" i="90"/>
  <c r="CG455" i="90"/>
  <c r="CF455" i="90"/>
  <c r="CE455" i="90"/>
  <c r="CD455" i="90"/>
  <c r="CC455" i="90"/>
  <c r="CB455" i="90"/>
  <c r="CA455" i="90"/>
  <c r="BZ455" i="90"/>
  <c r="BY455" i="90"/>
  <c r="BX455" i="90"/>
  <c r="BW455" i="90"/>
  <c r="BV455" i="90"/>
  <c r="CK454" i="90"/>
  <c r="CJ454" i="90"/>
  <c r="CI454" i="90"/>
  <c r="CH454" i="90"/>
  <c r="CG454" i="90"/>
  <c r="CF454" i="90"/>
  <c r="CE454" i="90"/>
  <c r="CD454" i="90"/>
  <c r="CC454" i="90"/>
  <c r="CB454" i="90"/>
  <c r="CA454" i="90"/>
  <c r="BZ454" i="90"/>
  <c r="BY454" i="90"/>
  <c r="BX454" i="90"/>
  <c r="BW454" i="90"/>
  <c r="BV454" i="90"/>
  <c r="CK453" i="90"/>
  <c r="CJ453" i="90"/>
  <c r="CI453" i="90"/>
  <c r="CH453" i="90"/>
  <c r="CG453" i="90"/>
  <c r="CF453" i="90"/>
  <c r="CE453" i="90"/>
  <c r="CD453" i="90"/>
  <c r="CC453" i="90"/>
  <c r="CB453" i="90"/>
  <c r="CA453" i="90"/>
  <c r="BZ453" i="90"/>
  <c r="BY453" i="90"/>
  <c r="BX453" i="90"/>
  <c r="BW453" i="90"/>
  <c r="BV453" i="90"/>
  <c r="CK452" i="90"/>
  <c r="CJ452" i="90"/>
  <c r="CI452" i="90"/>
  <c r="CH452" i="90"/>
  <c r="CG452" i="90"/>
  <c r="CF452" i="90"/>
  <c r="CE452" i="90"/>
  <c r="CD452" i="90"/>
  <c r="CC452" i="90"/>
  <c r="CB452" i="90"/>
  <c r="CA452" i="90"/>
  <c r="BZ452" i="90"/>
  <c r="BY452" i="90"/>
  <c r="BX452" i="90"/>
  <c r="BW452" i="90"/>
  <c r="BV452" i="90"/>
  <c r="CK451" i="90"/>
  <c r="CJ451" i="90"/>
  <c r="CI451" i="90"/>
  <c r="CH451" i="90"/>
  <c r="CG451" i="90"/>
  <c r="CF451" i="90"/>
  <c r="CE451" i="90"/>
  <c r="CD451" i="90"/>
  <c r="CC451" i="90"/>
  <c r="CB451" i="90"/>
  <c r="CA451" i="90"/>
  <c r="BZ451" i="90"/>
  <c r="BY451" i="90"/>
  <c r="BX451" i="90"/>
  <c r="BW451" i="90"/>
  <c r="BV451" i="90"/>
  <c r="CK450" i="90"/>
  <c r="CJ450" i="90"/>
  <c r="CI450" i="90"/>
  <c r="CH450" i="90"/>
  <c r="CG450" i="90"/>
  <c r="CF450" i="90"/>
  <c r="CE450" i="90"/>
  <c r="CD450" i="90"/>
  <c r="CC450" i="90"/>
  <c r="CB450" i="90"/>
  <c r="CA450" i="90"/>
  <c r="BZ450" i="90"/>
  <c r="BY450" i="90"/>
  <c r="BX450" i="90"/>
  <c r="BW450" i="90"/>
  <c r="BV450" i="90"/>
  <c r="CK449" i="90"/>
  <c r="CJ449" i="90"/>
  <c r="CI449" i="90"/>
  <c r="CH449" i="90"/>
  <c r="CG449" i="90"/>
  <c r="CF449" i="90"/>
  <c r="CE449" i="90"/>
  <c r="CD449" i="90"/>
  <c r="CC449" i="90"/>
  <c r="CB449" i="90"/>
  <c r="CA449" i="90"/>
  <c r="BZ449" i="90"/>
  <c r="BY449" i="90"/>
  <c r="BX449" i="90"/>
  <c r="BW449" i="90"/>
  <c r="BV449" i="90"/>
  <c r="CK448" i="90"/>
  <c r="CJ448" i="90"/>
  <c r="CI448" i="90"/>
  <c r="CH448" i="90"/>
  <c r="CG448" i="90"/>
  <c r="CF448" i="90"/>
  <c r="CE448" i="90"/>
  <c r="CD448" i="90"/>
  <c r="CC448" i="90"/>
  <c r="CB448" i="90"/>
  <c r="CA448" i="90"/>
  <c r="BZ448" i="90"/>
  <c r="BY448" i="90"/>
  <c r="BX448" i="90"/>
  <c r="BW448" i="90"/>
  <c r="BV448" i="90"/>
  <c r="CK447" i="90"/>
  <c r="CJ447" i="90"/>
  <c r="CI447" i="90"/>
  <c r="CH447" i="90"/>
  <c r="CG447" i="90"/>
  <c r="CF447" i="90"/>
  <c r="CE447" i="90"/>
  <c r="CD447" i="90"/>
  <c r="CC447" i="90"/>
  <c r="CB447" i="90"/>
  <c r="CA447" i="90"/>
  <c r="BZ447" i="90"/>
  <c r="BY447" i="90"/>
  <c r="BX447" i="90"/>
  <c r="BW447" i="90"/>
  <c r="BV447" i="90"/>
  <c r="CK446" i="90"/>
  <c r="CJ446" i="90"/>
  <c r="CI446" i="90"/>
  <c r="CH446" i="90"/>
  <c r="CG446" i="90"/>
  <c r="CF446" i="90"/>
  <c r="CE446" i="90"/>
  <c r="CD446" i="90"/>
  <c r="CC446" i="90"/>
  <c r="CB446" i="90"/>
  <c r="CA446" i="90"/>
  <c r="BZ446" i="90"/>
  <c r="BY446" i="90"/>
  <c r="BX446" i="90"/>
  <c r="BW446" i="90"/>
  <c r="BV446" i="90"/>
  <c r="CK445" i="90"/>
  <c r="CJ445" i="90"/>
  <c r="CI445" i="90"/>
  <c r="CH445" i="90"/>
  <c r="CG445" i="90"/>
  <c r="CF445" i="90"/>
  <c r="CE445" i="90"/>
  <c r="CD445" i="90"/>
  <c r="CC445" i="90"/>
  <c r="CB445" i="90"/>
  <c r="CA445" i="90"/>
  <c r="BZ445" i="90"/>
  <c r="BY445" i="90"/>
  <c r="BX445" i="90"/>
  <c r="BW445" i="90"/>
  <c r="BV445" i="90"/>
  <c r="CK444" i="90"/>
  <c r="CJ444" i="90"/>
  <c r="CI444" i="90"/>
  <c r="CH444" i="90"/>
  <c r="CG444" i="90"/>
  <c r="CF444" i="90"/>
  <c r="CE444" i="90"/>
  <c r="CD444" i="90"/>
  <c r="CC444" i="90"/>
  <c r="CB444" i="90"/>
  <c r="CA444" i="90"/>
  <c r="BZ444" i="90"/>
  <c r="BY444" i="90"/>
  <c r="BX444" i="90"/>
  <c r="BW444" i="90"/>
  <c r="BV444" i="90"/>
  <c r="CK443" i="90"/>
  <c r="CJ443" i="90"/>
  <c r="CI443" i="90"/>
  <c r="CH443" i="90"/>
  <c r="CG443" i="90"/>
  <c r="CF443" i="90"/>
  <c r="CE443" i="90"/>
  <c r="CD443" i="90"/>
  <c r="CC443" i="90"/>
  <c r="CB443" i="90"/>
  <c r="CA443" i="90"/>
  <c r="BZ443" i="90"/>
  <c r="BY443" i="90"/>
  <c r="BX443" i="90"/>
  <c r="BW443" i="90"/>
  <c r="BV443" i="90"/>
  <c r="CK442" i="90"/>
  <c r="CJ442" i="90"/>
  <c r="CI442" i="90"/>
  <c r="CH442" i="90"/>
  <c r="CG442" i="90"/>
  <c r="CF442" i="90"/>
  <c r="CE442" i="90"/>
  <c r="CD442" i="90"/>
  <c r="CC442" i="90"/>
  <c r="CB442" i="90"/>
  <c r="CA442" i="90"/>
  <c r="BZ442" i="90"/>
  <c r="BY442" i="90"/>
  <c r="BX442" i="90"/>
  <c r="BW442" i="90"/>
  <c r="BV442" i="90"/>
  <c r="CK441" i="90"/>
  <c r="CJ441" i="90"/>
  <c r="CI441" i="90"/>
  <c r="CH441" i="90"/>
  <c r="CG441" i="90"/>
  <c r="CF441" i="90"/>
  <c r="CE441" i="90"/>
  <c r="CD441" i="90"/>
  <c r="CC441" i="90"/>
  <c r="CB441" i="90"/>
  <c r="CA441" i="90"/>
  <c r="BZ441" i="90"/>
  <c r="BY441" i="90"/>
  <c r="BX441" i="90"/>
  <c r="BW441" i="90"/>
  <c r="BV441" i="90"/>
  <c r="CK440" i="90"/>
  <c r="CJ440" i="90"/>
  <c r="CI440" i="90"/>
  <c r="CH440" i="90"/>
  <c r="CG440" i="90"/>
  <c r="CF440" i="90"/>
  <c r="CE440" i="90"/>
  <c r="CD440" i="90"/>
  <c r="CC440" i="90"/>
  <c r="CB440" i="90"/>
  <c r="CA440" i="90"/>
  <c r="BZ440" i="90"/>
  <c r="BY440" i="90"/>
  <c r="BX440" i="90"/>
  <c r="BW440" i="90"/>
  <c r="BV440" i="90"/>
  <c r="CK439" i="90"/>
  <c r="CJ439" i="90"/>
  <c r="CI439" i="90"/>
  <c r="CH439" i="90"/>
  <c r="CG439" i="90"/>
  <c r="CF439" i="90"/>
  <c r="CE439" i="90"/>
  <c r="CD439" i="90"/>
  <c r="CC439" i="90"/>
  <c r="CB439" i="90"/>
  <c r="CA439" i="90"/>
  <c r="BZ439" i="90"/>
  <c r="BY439" i="90"/>
  <c r="BX439" i="90"/>
  <c r="BW439" i="90"/>
  <c r="BV439" i="90"/>
  <c r="CK438" i="90"/>
  <c r="CJ438" i="90"/>
  <c r="CI438" i="90"/>
  <c r="CH438" i="90"/>
  <c r="CG438" i="90"/>
  <c r="CF438" i="90"/>
  <c r="CE438" i="90"/>
  <c r="CD438" i="90"/>
  <c r="CC438" i="90"/>
  <c r="CB438" i="90"/>
  <c r="CA438" i="90"/>
  <c r="BZ438" i="90"/>
  <c r="BY438" i="90"/>
  <c r="BX438" i="90"/>
  <c r="BW438" i="90"/>
  <c r="BV438" i="90"/>
  <c r="CK437" i="90"/>
  <c r="CJ437" i="90"/>
  <c r="CI437" i="90"/>
  <c r="CH437" i="90"/>
  <c r="CG437" i="90"/>
  <c r="CF437" i="90"/>
  <c r="CE437" i="90"/>
  <c r="CD437" i="90"/>
  <c r="CC437" i="90"/>
  <c r="CB437" i="90"/>
  <c r="CA437" i="90"/>
  <c r="BZ437" i="90"/>
  <c r="BY437" i="90"/>
  <c r="BX437" i="90"/>
  <c r="BW437" i="90"/>
  <c r="BV437" i="90"/>
  <c r="CK436" i="90"/>
  <c r="CJ436" i="90"/>
  <c r="CI436" i="90"/>
  <c r="CH436" i="90"/>
  <c r="CG436" i="90"/>
  <c r="CF436" i="90"/>
  <c r="CE436" i="90"/>
  <c r="CD436" i="90"/>
  <c r="CC436" i="90"/>
  <c r="CB436" i="90"/>
  <c r="CA436" i="90"/>
  <c r="BZ436" i="90"/>
  <c r="BY436" i="90"/>
  <c r="BX436" i="90"/>
  <c r="BW436" i="90"/>
  <c r="BV436" i="90"/>
  <c r="CK435" i="90"/>
  <c r="CJ435" i="90"/>
  <c r="CI435" i="90"/>
  <c r="CH435" i="90"/>
  <c r="CG435" i="90"/>
  <c r="CF435" i="90"/>
  <c r="CE435" i="90"/>
  <c r="CD435" i="90"/>
  <c r="CC435" i="90"/>
  <c r="CB435" i="90"/>
  <c r="CA435" i="90"/>
  <c r="BZ435" i="90"/>
  <c r="BY435" i="90"/>
  <c r="BX435" i="90"/>
  <c r="BW435" i="90"/>
  <c r="BV435" i="90"/>
  <c r="CK434" i="90"/>
  <c r="CJ434" i="90"/>
  <c r="CI434" i="90"/>
  <c r="CH434" i="90"/>
  <c r="CG434" i="90"/>
  <c r="CF434" i="90"/>
  <c r="CE434" i="90"/>
  <c r="CD434" i="90"/>
  <c r="CC434" i="90"/>
  <c r="CB434" i="90"/>
  <c r="CA434" i="90"/>
  <c r="BZ434" i="90"/>
  <c r="BY434" i="90"/>
  <c r="BX434" i="90"/>
  <c r="BW434" i="90"/>
  <c r="BV434" i="90"/>
  <c r="CK433" i="90"/>
  <c r="CJ433" i="90"/>
  <c r="CI433" i="90"/>
  <c r="CH433" i="90"/>
  <c r="CG433" i="90"/>
  <c r="CF433" i="90"/>
  <c r="CE433" i="90"/>
  <c r="CD433" i="90"/>
  <c r="CC433" i="90"/>
  <c r="CB433" i="90"/>
  <c r="CA433" i="90"/>
  <c r="BZ433" i="90"/>
  <c r="BY433" i="90"/>
  <c r="BX433" i="90"/>
  <c r="BW433" i="90"/>
  <c r="BV433" i="90"/>
  <c r="CK432" i="90"/>
  <c r="CJ432" i="90"/>
  <c r="CI432" i="90"/>
  <c r="CH432" i="90"/>
  <c r="CG432" i="90"/>
  <c r="CF432" i="90"/>
  <c r="CE432" i="90"/>
  <c r="CD432" i="90"/>
  <c r="CC432" i="90"/>
  <c r="CB432" i="90"/>
  <c r="CA432" i="90"/>
  <c r="BZ432" i="90"/>
  <c r="BY432" i="90"/>
  <c r="BX432" i="90"/>
  <c r="BW432" i="90"/>
  <c r="BV432" i="90"/>
  <c r="CK431" i="90"/>
  <c r="CJ431" i="90"/>
  <c r="CI431" i="90"/>
  <c r="CH431" i="90"/>
  <c r="CG431" i="90"/>
  <c r="CF431" i="90"/>
  <c r="CE431" i="90"/>
  <c r="CD431" i="90"/>
  <c r="CC431" i="90"/>
  <c r="CB431" i="90"/>
  <c r="CA431" i="90"/>
  <c r="BZ431" i="90"/>
  <c r="BY431" i="90"/>
  <c r="BX431" i="90"/>
  <c r="BW431" i="90"/>
  <c r="BV431" i="90"/>
  <c r="CK430" i="90"/>
  <c r="CJ430" i="90"/>
  <c r="CI430" i="90"/>
  <c r="CH430" i="90"/>
  <c r="CG430" i="90"/>
  <c r="CF430" i="90"/>
  <c r="CE430" i="90"/>
  <c r="CD430" i="90"/>
  <c r="CC430" i="90"/>
  <c r="CB430" i="90"/>
  <c r="CA430" i="90"/>
  <c r="BZ430" i="90"/>
  <c r="BY430" i="90"/>
  <c r="BX430" i="90"/>
  <c r="BW430" i="90"/>
  <c r="BV430" i="90"/>
  <c r="CK429" i="90"/>
  <c r="CJ429" i="90"/>
  <c r="CI429" i="90"/>
  <c r="CH429" i="90"/>
  <c r="CG429" i="90"/>
  <c r="CF429" i="90"/>
  <c r="CE429" i="90"/>
  <c r="CD429" i="90"/>
  <c r="CC429" i="90"/>
  <c r="CB429" i="90"/>
  <c r="CA429" i="90"/>
  <c r="BZ429" i="90"/>
  <c r="BY429" i="90"/>
  <c r="BX429" i="90"/>
  <c r="BW429" i="90"/>
  <c r="BV429" i="90"/>
  <c r="CK428" i="90"/>
  <c r="CJ428" i="90"/>
  <c r="CI428" i="90"/>
  <c r="CH428" i="90"/>
  <c r="CG428" i="90"/>
  <c r="CF428" i="90"/>
  <c r="CE428" i="90"/>
  <c r="CD428" i="90"/>
  <c r="CC428" i="90"/>
  <c r="CB428" i="90"/>
  <c r="CA428" i="90"/>
  <c r="BZ428" i="90"/>
  <c r="BY428" i="90"/>
  <c r="BX428" i="90"/>
  <c r="BW428" i="90"/>
  <c r="BV428" i="90"/>
  <c r="CK427" i="90"/>
  <c r="CJ427" i="90"/>
  <c r="CI427" i="90"/>
  <c r="CH427" i="90"/>
  <c r="CG427" i="90"/>
  <c r="CF427" i="90"/>
  <c r="CE427" i="90"/>
  <c r="CD427" i="90"/>
  <c r="CC427" i="90"/>
  <c r="CB427" i="90"/>
  <c r="CA427" i="90"/>
  <c r="BZ427" i="90"/>
  <c r="BY427" i="90"/>
  <c r="BX427" i="90"/>
  <c r="BW427" i="90"/>
  <c r="BV427" i="90"/>
  <c r="CK426" i="90"/>
  <c r="CJ426" i="90"/>
  <c r="CI426" i="90"/>
  <c r="CH426" i="90"/>
  <c r="CG426" i="90"/>
  <c r="CF426" i="90"/>
  <c r="CE426" i="90"/>
  <c r="CD426" i="90"/>
  <c r="CC426" i="90"/>
  <c r="CB426" i="90"/>
  <c r="CA426" i="90"/>
  <c r="BZ426" i="90"/>
  <c r="BY426" i="90"/>
  <c r="BX426" i="90"/>
  <c r="BW426" i="90"/>
  <c r="BV426" i="90"/>
  <c r="CK425" i="90"/>
  <c r="CJ425" i="90"/>
  <c r="CI425" i="90"/>
  <c r="CH425" i="90"/>
  <c r="CG425" i="90"/>
  <c r="CF425" i="90"/>
  <c r="CE425" i="90"/>
  <c r="CD425" i="90"/>
  <c r="CC425" i="90"/>
  <c r="CB425" i="90"/>
  <c r="CA425" i="90"/>
  <c r="BZ425" i="90"/>
  <c r="BY425" i="90"/>
  <c r="BX425" i="90"/>
  <c r="BW425" i="90"/>
  <c r="BV425" i="90"/>
  <c r="CK424" i="90"/>
  <c r="CJ424" i="90"/>
  <c r="CI424" i="90"/>
  <c r="CH424" i="90"/>
  <c r="CG424" i="90"/>
  <c r="CF424" i="90"/>
  <c r="CE424" i="90"/>
  <c r="CD424" i="90"/>
  <c r="CC424" i="90"/>
  <c r="CB424" i="90"/>
  <c r="CA424" i="90"/>
  <c r="BZ424" i="90"/>
  <c r="BY424" i="90"/>
  <c r="BX424" i="90"/>
  <c r="BW424" i="90"/>
  <c r="BV424" i="90"/>
  <c r="CK423" i="90"/>
  <c r="CJ423" i="90"/>
  <c r="CI423" i="90"/>
  <c r="CH423" i="90"/>
  <c r="CG423" i="90"/>
  <c r="CF423" i="90"/>
  <c r="CE423" i="90"/>
  <c r="CD423" i="90"/>
  <c r="CC423" i="90"/>
  <c r="CB423" i="90"/>
  <c r="CA423" i="90"/>
  <c r="BZ423" i="90"/>
  <c r="BY423" i="90"/>
  <c r="BX423" i="90"/>
  <c r="BW423" i="90"/>
  <c r="BV423" i="90"/>
  <c r="CK422" i="90"/>
  <c r="CJ422" i="90"/>
  <c r="CI422" i="90"/>
  <c r="CH422" i="90"/>
  <c r="CG422" i="90"/>
  <c r="CF422" i="90"/>
  <c r="CE422" i="90"/>
  <c r="CD422" i="90"/>
  <c r="CC422" i="90"/>
  <c r="CB422" i="90"/>
  <c r="CA422" i="90"/>
  <c r="BZ422" i="90"/>
  <c r="BY422" i="90"/>
  <c r="BX422" i="90"/>
  <c r="BW422" i="90"/>
  <c r="BV422" i="90"/>
  <c r="CK421" i="90"/>
  <c r="CJ421" i="90"/>
  <c r="CI421" i="90"/>
  <c r="CH421" i="90"/>
  <c r="CG421" i="90"/>
  <c r="CF421" i="90"/>
  <c r="CE421" i="90"/>
  <c r="CD421" i="90"/>
  <c r="CC421" i="90"/>
  <c r="CB421" i="90"/>
  <c r="CA421" i="90"/>
  <c r="BZ421" i="90"/>
  <c r="BY421" i="90"/>
  <c r="BX421" i="90"/>
  <c r="BW421" i="90"/>
  <c r="BV421" i="90"/>
  <c r="CK420" i="90"/>
  <c r="CJ420" i="90"/>
  <c r="CI420" i="90"/>
  <c r="CH420" i="90"/>
  <c r="CG420" i="90"/>
  <c r="CF420" i="90"/>
  <c r="CE420" i="90"/>
  <c r="CD420" i="90"/>
  <c r="CC420" i="90"/>
  <c r="CB420" i="90"/>
  <c r="CA420" i="90"/>
  <c r="BZ420" i="90"/>
  <c r="BY420" i="90"/>
  <c r="BX420" i="90"/>
  <c r="BW420" i="90"/>
  <c r="BV420" i="90"/>
  <c r="CK419" i="90"/>
  <c r="CJ419" i="90"/>
  <c r="CI419" i="90"/>
  <c r="CH419" i="90"/>
  <c r="CG419" i="90"/>
  <c r="CF419" i="90"/>
  <c r="CE419" i="90"/>
  <c r="CD419" i="90"/>
  <c r="CC419" i="90"/>
  <c r="CB419" i="90"/>
  <c r="CA419" i="90"/>
  <c r="BZ419" i="90"/>
  <c r="BY419" i="90"/>
  <c r="BX419" i="90"/>
  <c r="BW419" i="90"/>
  <c r="BV419" i="90"/>
  <c r="CK418" i="90"/>
  <c r="CJ418" i="90"/>
  <c r="CI418" i="90"/>
  <c r="CH418" i="90"/>
  <c r="CG418" i="90"/>
  <c r="CF418" i="90"/>
  <c r="CE418" i="90"/>
  <c r="CD418" i="90"/>
  <c r="CC418" i="90"/>
  <c r="CB418" i="90"/>
  <c r="CA418" i="90"/>
  <c r="BZ418" i="90"/>
  <c r="BY418" i="90"/>
  <c r="BX418" i="90"/>
  <c r="BW418" i="90"/>
  <c r="BV418" i="90"/>
  <c r="CK417" i="90"/>
  <c r="CJ417" i="90"/>
  <c r="CI417" i="90"/>
  <c r="CH417" i="90"/>
  <c r="CG417" i="90"/>
  <c r="CF417" i="90"/>
  <c r="CE417" i="90"/>
  <c r="CD417" i="90"/>
  <c r="CC417" i="90"/>
  <c r="CB417" i="90"/>
  <c r="CA417" i="90"/>
  <c r="BZ417" i="90"/>
  <c r="BY417" i="90"/>
  <c r="BX417" i="90"/>
  <c r="BW417" i="90"/>
  <c r="BV417" i="90"/>
  <c r="CK416" i="90"/>
  <c r="CJ416" i="90"/>
  <c r="CI416" i="90"/>
  <c r="CH416" i="90"/>
  <c r="CG416" i="90"/>
  <c r="CF416" i="90"/>
  <c r="CE416" i="90"/>
  <c r="CD416" i="90"/>
  <c r="CC416" i="90"/>
  <c r="CB416" i="90"/>
  <c r="CA416" i="90"/>
  <c r="BZ416" i="90"/>
  <c r="BY416" i="90"/>
  <c r="BX416" i="90"/>
  <c r="BW416" i="90"/>
  <c r="BV416" i="90"/>
  <c r="CK415" i="90"/>
  <c r="CJ415" i="90"/>
  <c r="CI415" i="90"/>
  <c r="CH415" i="90"/>
  <c r="CG415" i="90"/>
  <c r="CF415" i="90"/>
  <c r="CE415" i="90"/>
  <c r="CD415" i="90"/>
  <c r="CC415" i="90"/>
  <c r="CB415" i="90"/>
  <c r="CA415" i="90"/>
  <c r="BZ415" i="90"/>
  <c r="BY415" i="90"/>
  <c r="BX415" i="90"/>
  <c r="BW415" i="90"/>
  <c r="BV415" i="90"/>
  <c r="CK414" i="90"/>
  <c r="CJ414" i="90"/>
  <c r="CI414" i="90"/>
  <c r="CH414" i="90"/>
  <c r="CG414" i="90"/>
  <c r="CF414" i="90"/>
  <c r="CE414" i="90"/>
  <c r="CD414" i="90"/>
  <c r="CC414" i="90"/>
  <c r="CB414" i="90"/>
  <c r="CA414" i="90"/>
  <c r="BZ414" i="90"/>
  <c r="BY414" i="90"/>
  <c r="BX414" i="90"/>
  <c r="BW414" i="90"/>
  <c r="BV414" i="90"/>
  <c r="CK413" i="90"/>
  <c r="CJ413" i="90"/>
  <c r="CI413" i="90"/>
  <c r="CH413" i="90"/>
  <c r="CG413" i="90"/>
  <c r="CF413" i="90"/>
  <c r="CE413" i="90"/>
  <c r="CD413" i="90"/>
  <c r="CC413" i="90"/>
  <c r="CB413" i="90"/>
  <c r="CA413" i="90"/>
  <c r="BZ413" i="90"/>
  <c r="BY413" i="90"/>
  <c r="BX413" i="90"/>
  <c r="BW413" i="90"/>
  <c r="BV413" i="90"/>
  <c r="CK412" i="90"/>
  <c r="CJ412" i="90"/>
  <c r="CI412" i="90"/>
  <c r="CH412" i="90"/>
  <c r="CG412" i="90"/>
  <c r="CF412" i="90"/>
  <c r="CE412" i="90"/>
  <c r="CD412" i="90"/>
  <c r="CC412" i="90"/>
  <c r="CB412" i="90"/>
  <c r="CA412" i="90"/>
  <c r="BZ412" i="90"/>
  <c r="BY412" i="90"/>
  <c r="BX412" i="90"/>
  <c r="BW412" i="90"/>
  <c r="BV412" i="90"/>
  <c r="CK411" i="90"/>
  <c r="CJ411" i="90"/>
  <c r="CI411" i="90"/>
  <c r="CH411" i="90"/>
  <c r="CG411" i="90"/>
  <c r="CF411" i="90"/>
  <c r="CE411" i="90"/>
  <c r="CD411" i="90"/>
  <c r="CC411" i="90"/>
  <c r="CB411" i="90"/>
  <c r="CA411" i="90"/>
  <c r="BZ411" i="90"/>
  <c r="BY411" i="90"/>
  <c r="BX411" i="90"/>
  <c r="BW411" i="90"/>
  <c r="BV411" i="90"/>
  <c r="CK410" i="90"/>
  <c r="CJ410" i="90"/>
  <c r="CI410" i="90"/>
  <c r="CH410" i="90"/>
  <c r="CG410" i="90"/>
  <c r="CF410" i="90"/>
  <c r="CE410" i="90"/>
  <c r="CD410" i="90"/>
  <c r="CC410" i="90"/>
  <c r="CB410" i="90"/>
  <c r="CA410" i="90"/>
  <c r="BZ410" i="90"/>
  <c r="BY410" i="90"/>
  <c r="BX410" i="90"/>
  <c r="BW410" i="90"/>
  <c r="BV410" i="90"/>
  <c r="CK409" i="90"/>
  <c r="CJ409" i="90"/>
  <c r="CI409" i="90"/>
  <c r="CH409" i="90"/>
  <c r="CG409" i="90"/>
  <c r="CF409" i="90"/>
  <c r="CE409" i="90"/>
  <c r="CD409" i="90"/>
  <c r="CC409" i="90"/>
  <c r="CB409" i="90"/>
  <c r="CA409" i="90"/>
  <c r="BZ409" i="90"/>
  <c r="BY409" i="90"/>
  <c r="BX409" i="90"/>
  <c r="BW409" i="90"/>
  <c r="BV409" i="90"/>
  <c r="CK408" i="90"/>
  <c r="CJ408" i="90"/>
  <c r="CI408" i="90"/>
  <c r="CH408" i="90"/>
  <c r="CG408" i="90"/>
  <c r="CF408" i="90"/>
  <c r="CE408" i="90"/>
  <c r="CD408" i="90"/>
  <c r="CC408" i="90"/>
  <c r="CB408" i="90"/>
  <c r="CA408" i="90"/>
  <c r="BZ408" i="90"/>
  <c r="BY408" i="90"/>
  <c r="BX408" i="90"/>
  <c r="BW408" i="90"/>
  <c r="BV408" i="90"/>
  <c r="CK407" i="90"/>
  <c r="CJ407" i="90"/>
  <c r="CI407" i="90"/>
  <c r="CH407" i="90"/>
  <c r="CG407" i="90"/>
  <c r="CF407" i="90"/>
  <c r="CE407" i="90"/>
  <c r="CD407" i="90"/>
  <c r="CC407" i="90"/>
  <c r="CB407" i="90"/>
  <c r="CA407" i="90"/>
  <c r="BZ407" i="90"/>
  <c r="BY407" i="90"/>
  <c r="BX407" i="90"/>
  <c r="BW407" i="90"/>
  <c r="BV407" i="90"/>
  <c r="CK406" i="90"/>
  <c r="CJ406" i="90"/>
  <c r="CI406" i="90"/>
  <c r="CH406" i="90"/>
  <c r="CG406" i="90"/>
  <c r="CF406" i="90"/>
  <c r="CE406" i="90"/>
  <c r="CD406" i="90"/>
  <c r="CC406" i="90"/>
  <c r="CB406" i="90"/>
  <c r="CA406" i="90"/>
  <c r="BZ406" i="90"/>
  <c r="BY406" i="90"/>
  <c r="BX406" i="90"/>
  <c r="BW406" i="90"/>
  <c r="BV406" i="90"/>
  <c r="CK405" i="90"/>
  <c r="CJ405" i="90"/>
  <c r="CI405" i="90"/>
  <c r="CH405" i="90"/>
  <c r="CG405" i="90"/>
  <c r="CF405" i="90"/>
  <c r="CE405" i="90"/>
  <c r="CD405" i="90"/>
  <c r="CC405" i="90"/>
  <c r="CB405" i="90"/>
  <c r="CA405" i="90"/>
  <c r="BZ405" i="90"/>
  <c r="BY405" i="90"/>
  <c r="BX405" i="90"/>
  <c r="BW405" i="90"/>
  <c r="BV405" i="90"/>
  <c r="CK404" i="90"/>
  <c r="CJ404" i="90"/>
  <c r="CI404" i="90"/>
  <c r="CH404" i="90"/>
  <c r="CG404" i="90"/>
  <c r="CF404" i="90"/>
  <c r="CE404" i="90"/>
  <c r="CD404" i="90"/>
  <c r="CC404" i="90"/>
  <c r="CB404" i="90"/>
  <c r="CA404" i="90"/>
  <c r="BZ404" i="90"/>
  <c r="BY404" i="90"/>
  <c r="BX404" i="90"/>
  <c r="BW404" i="90"/>
  <c r="BV404" i="90"/>
  <c r="CK403" i="90"/>
  <c r="CJ403" i="90"/>
  <c r="CI403" i="90"/>
  <c r="CH403" i="90"/>
  <c r="CG403" i="90"/>
  <c r="CF403" i="90"/>
  <c r="CE403" i="90"/>
  <c r="CD403" i="90"/>
  <c r="CC403" i="90"/>
  <c r="CB403" i="90"/>
  <c r="CA403" i="90"/>
  <c r="BZ403" i="90"/>
  <c r="BY403" i="90"/>
  <c r="BX403" i="90"/>
  <c r="BW403" i="90"/>
  <c r="BV403" i="90"/>
  <c r="CK402" i="90"/>
  <c r="CJ402" i="90"/>
  <c r="CI402" i="90"/>
  <c r="CH402" i="90"/>
  <c r="CG402" i="90"/>
  <c r="CF402" i="90"/>
  <c r="CE402" i="90"/>
  <c r="CD402" i="90"/>
  <c r="CC402" i="90"/>
  <c r="CB402" i="90"/>
  <c r="CA402" i="90"/>
  <c r="BZ402" i="90"/>
  <c r="BY402" i="90"/>
  <c r="BX402" i="90"/>
  <c r="BW402" i="90"/>
  <c r="BV402" i="90"/>
  <c r="CK401" i="90"/>
  <c r="CJ401" i="90"/>
  <c r="CI401" i="90"/>
  <c r="CH401" i="90"/>
  <c r="CG401" i="90"/>
  <c r="CF401" i="90"/>
  <c r="CE401" i="90"/>
  <c r="CD401" i="90"/>
  <c r="CC401" i="90"/>
  <c r="CB401" i="90"/>
  <c r="CA401" i="90"/>
  <c r="BZ401" i="90"/>
  <c r="BY401" i="90"/>
  <c r="BX401" i="90"/>
  <c r="BW401" i="90"/>
  <c r="BV401" i="90"/>
  <c r="CK400" i="90"/>
  <c r="CJ400" i="90"/>
  <c r="CI400" i="90"/>
  <c r="CH400" i="90"/>
  <c r="CG400" i="90"/>
  <c r="CF400" i="90"/>
  <c r="CE400" i="90"/>
  <c r="CD400" i="90"/>
  <c r="CC400" i="90"/>
  <c r="CB400" i="90"/>
  <c r="CA400" i="90"/>
  <c r="BZ400" i="90"/>
  <c r="BY400" i="90"/>
  <c r="BX400" i="90"/>
  <c r="BW400" i="90"/>
  <c r="BV400" i="90"/>
  <c r="CK399" i="90"/>
  <c r="CJ399" i="90"/>
  <c r="CI399" i="90"/>
  <c r="CH399" i="90"/>
  <c r="CG399" i="90"/>
  <c r="CF399" i="90"/>
  <c r="CE399" i="90"/>
  <c r="CD399" i="90"/>
  <c r="CC399" i="90"/>
  <c r="CB399" i="90"/>
  <c r="CA399" i="90"/>
  <c r="BZ399" i="90"/>
  <c r="BY399" i="90"/>
  <c r="BX399" i="90"/>
  <c r="BW399" i="90"/>
  <c r="BV399" i="90"/>
  <c r="CK398" i="90"/>
  <c r="CJ398" i="90"/>
  <c r="CI398" i="90"/>
  <c r="CH398" i="90"/>
  <c r="CG398" i="90"/>
  <c r="CF398" i="90"/>
  <c r="CE398" i="90"/>
  <c r="CD398" i="90"/>
  <c r="CC398" i="90"/>
  <c r="CB398" i="90"/>
  <c r="CA398" i="90"/>
  <c r="BZ398" i="90"/>
  <c r="BY398" i="90"/>
  <c r="BX398" i="90"/>
  <c r="BW398" i="90"/>
  <c r="BV398" i="90"/>
  <c r="CK397" i="90"/>
  <c r="CJ397" i="90"/>
  <c r="CI397" i="90"/>
  <c r="CH397" i="90"/>
  <c r="CG397" i="90"/>
  <c r="CF397" i="90"/>
  <c r="CE397" i="90"/>
  <c r="CD397" i="90"/>
  <c r="CC397" i="90"/>
  <c r="CB397" i="90"/>
  <c r="CA397" i="90"/>
  <c r="BZ397" i="90"/>
  <c r="BY397" i="90"/>
  <c r="BX397" i="90"/>
  <c r="BW397" i="90"/>
  <c r="BV397" i="90"/>
  <c r="CK396" i="90"/>
  <c r="CJ396" i="90"/>
  <c r="CI396" i="90"/>
  <c r="CH396" i="90"/>
  <c r="CG396" i="90"/>
  <c r="CF396" i="90"/>
  <c r="CE396" i="90"/>
  <c r="CD396" i="90"/>
  <c r="CC396" i="90"/>
  <c r="CB396" i="90"/>
  <c r="CA396" i="90"/>
  <c r="BZ396" i="90"/>
  <c r="BY396" i="90"/>
  <c r="BX396" i="90"/>
  <c r="BW396" i="90"/>
  <c r="BV396" i="90"/>
  <c r="CK395" i="90"/>
  <c r="CJ395" i="90"/>
  <c r="CI395" i="90"/>
  <c r="CH395" i="90"/>
  <c r="CG395" i="90"/>
  <c r="CF395" i="90"/>
  <c r="CE395" i="90"/>
  <c r="CD395" i="90"/>
  <c r="CC395" i="90"/>
  <c r="CB395" i="90"/>
  <c r="CA395" i="90"/>
  <c r="BZ395" i="90"/>
  <c r="BY395" i="90"/>
  <c r="BX395" i="90"/>
  <c r="BW395" i="90"/>
  <c r="BV395" i="90"/>
  <c r="CK394" i="90"/>
  <c r="CJ394" i="90"/>
  <c r="CI394" i="90"/>
  <c r="CH394" i="90"/>
  <c r="CG394" i="90"/>
  <c r="CF394" i="90"/>
  <c r="CE394" i="90"/>
  <c r="CD394" i="90"/>
  <c r="CC394" i="90"/>
  <c r="CB394" i="90"/>
  <c r="CA394" i="90"/>
  <c r="BZ394" i="90"/>
  <c r="BY394" i="90"/>
  <c r="BX394" i="90"/>
  <c r="BW394" i="90"/>
  <c r="BV394" i="90"/>
  <c r="CK393" i="90"/>
  <c r="CJ393" i="90"/>
  <c r="CI393" i="90"/>
  <c r="CH393" i="90"/>
  <c r="CG393" i="90"/>
  <c r="CF393" i="90"/>
  <c r="CE393" i="90"/>
  <c r="CD393" i="90"/>
  <c r="CC393" i="90"/>
  <c r="CB393" i="90"/>
  <c r="CA393" i="90"/>
  <c r="BZ393" i="90"/>
  <c r="BY393" i="90"/>
  <c r="BX393" i="90"/>
  <c r="BW393" i="90"/>
  <c r="BV393" i="90"/>
  <c r="CK392" i="90"/>
  <c r="CJ392" i="90"/>
  <c r="CI392" i="90"/>
  <c r="CH392" i="90"/>
  <c r="CG392" i="90"/>
  <c r="CF392" i="90"/>
  <c r="CE392" i="90"/>
  <c r="CD392" i="90"/>
  <c r="CC392" i="90"/>
  <c r="CB392" i="90"/>
  <c r="CA392" i="90"/>
  <c r="BZ392" i="90"/>
  <c r="BY392" i="90"/>
  <c r="BX392" i="90"/>
  <c r="BW392" i="90"/>
  <c r="BV392" i="90"/>
  <c r="CK391" i="90"/>
  <c r="CJ391" i="90"/>
  <c r="CI391" i="90"/>
  <c r="CH391" i="90"/>
  <c r="CG391" i="90"/>
  <c r="CF391" i="90"/>
  <c r="CE391" i="90"/>
  <c r="CD391" i="90"/>
  <c r="CC391" i="90"/>
  <c r="CB391" i="90"/>
  <c r="CA391" i="90"/>
  <c r="BZ391" i="90"/>
  <c r="BY391" i="90"/>
  <c r="BX391" i="90"/>
  <c r="BW391" i="90"/>
  <c r="BV391" i="90"/>
  <c r="CK390" i="90"/>
  <c r="CJ390" i="90"/>
  <c r="CI390" i="90"/>
  <c r="CH390" i="90"/>
  <c r="CG390" i="90"/>
  <c r="CF390" i="90"/>
  <c r="CE390" i="90"/>
  <c r="CD390" i="90"/>
  <c r="CC390" i="90"/>
  <c r="CB390" i="90"/>
  <c r="CA390" i="90"/>
  <c r="BZ390" i="90"/>
  <c r="BY390" i="90"/>
  <c r="BX390" i="90"/>
  <c r="BW390" i="90"/>
  <c r="BV390" i="90"/>
  <c r="CK389" i="90"/>
  <c r="CJ389" i="90"/>
  <c r="CI389" i="90"/>
  <c r="CH389" i="90"/>
  <c r="CG389" i="90"/>
  <c r="CF389" i="90"/>
  <c r="CE389" i="90"/>
  <c r="CD389" i="90"/>
  <c r="CC389" i="90"/>
  <c r="CB389" i="90"/>
  <c r="CA389" i="90"/>
  <c r="BZ389" i="90"/>
  <c r="BY389" i="90"/>
  <c r="BX389" i="90"/>
  <c r="BW389" i="90"/>
  <c r="BV389" i="90"/>
  <c r="CK388" i="90"/>
  <c r="CJ388" i="90"/>
  <c r="CI388" i="90"/>
  <c r="CH388" i="90"/>
  <c r="CG388" i="90"/>
  <c r="CF388" i="90"/>
  <c r="CE388" i="90"/>
  <c r="CD388" i="90"/>
  <c r="CC388" i="90"/>
  <c r="CB388" i="90"/>
  <c r="CA388" i="90"/>
  <c r="BZ388" i="90"/>
  <c r="BY388" i="90"/>
  <c r="BX388" i="90"/>
  <c r="BW388" i="90"/>
  <c r="BV388" i="90"/>
  <c r="CK387" i="90"/>
  <c r="CJ387" i="90"/>
  <c r="CI387" i="90"/>
  <c r="CH387" i="90"/>
  <c r="CG387" i="90"/>
  <c r="CF387" i="90"/>
  <c r="CE387" i="90"/>
  <c r="CD387" i="90"/>
  <c r="CC387" i="90"/>
  <c r="CB387" i="90"/>
  <c r="CA387" i="90"/>
  <c r="BZ387" i="90"/>
  <c r="BY387" i="90"/>
  <c r="BX387" i="90"/>
  <c r="BW387" i="90"/>
  <c r="BV387" i="90"/>
  <c r="CK386" i="90"/>
  <c r="CJ386" i="90"/>
  <c r="CI386" i="90"/>
  <c r="CH386" i="90"/>
  <c r="CG386" i="90"/>
  <c r="CF386" i="90"/>
  <c r="CE386" i="90"/>
  <c r="CD386" i="90"/>
  <c r="CC386" i="90"/>
  <c r="CB386" i="90"/>
  <c r="CA386" i="90"/>
  <c r="BZ386" i="90"/>
  <c r="BY386" i="90"/>
  <c r="BX386" i="90"/>
  <c r="BW386" i="90"/>
  <c r="BV386" i="90"/>
  <c r="CK385" i="90"/>
  <c r="CJ385" i="90"/>
  <c r="CI385" i="90"/>
  <c r="CH385" i="90"/>
  <c r="CG385" i="90"/>
  <c r="CF385" i="90"/>
  <c r="CE385" i="90"/>
  <c r="CD385" i="90"/>
  <c r="CC385" i="90"/>
  <c r="CB385" i="90"/>
  <c r="CA385" i="90"/>
  <c r="BZ385" i="90"/>
  <c r="BY385" i="90"/>
  <c r="BX385" i="90"/>
  <c r="BW385" i="90"/>
  <c r="BV385" i="90"/>
  <c r="CK384" i="90"/>
  <c r="CJ384" i="90"/>
  <c r="CI384" i="90"/>
  <c r="CH384" i="90"/>
  <c r="CG384" i="90"/>
  <c r="CF384" i="90"/>
  <c r="CE384" i="90"/>
  <c r="CD384" i="90"/>
  <c r="CC384" i="90"/>
  <c r="CB384" i="90"/>
  <c r="CA384" i="90"/>
  <c r="BZ384" i="90"/>
  <c r="BY384" i="90"/>
  <c r="BX384" i="90"/>
  <c r="BW384" i="90"/>
  <c r="BV384" i="90"/>
  <c r="CK383" i="90"/>
  <c r="CJ383" i="90"/>
  <c r="CI383" i="90"/>
  <c r="CH383" i="90"/>
  <c r="CG383" i="90"/>
  <c r="CF383" i="90"/>
  <c r="CE383" i="90"/>
  <c r="CD383" i="90"/>
  <c r="CC383" i="90"/>
  <c r="CB383" i="90"/>
  <c r="CA383" i="90"/>
  <c r="BZ383" i="90"/>
  <c r="BY383" i="90"/>
  <c r="BX383" i="90"/>
  <c r="BW383" i="90"/>
  <c r="BV383" i="90"/>
  <c r="CK382" i="90"/>
  <c r="CJ382" i="90"/>
  <c r="CI382" i="90"/>
  <c r="CH382" i="90"/>
  <c r="CG382" i="90"/>
  <c r="CF382" i="90"/>
  <c r="CE382" i="90"/>
  <c r="CD382" i="90"/>
  <c r="CC382" i="90"/>
  <c r="CB382" i="90"/>
  <c r="CA382" i="90"/>
  <c r="BZ382" i="90"/>
  <c r="BY382" i="90"/>
  <c r="BX382" i="90"/>
  <c r="BW382" i="90"/>
  <c r="BV382" i="90"/>
  <c r="CK381" i="90"/>
  <c r="CJ381" i="90"/>
  <c r="CI381" i="90"/>
  <c r="CH381" i="90"/>
  <c r="CG381" i="90"/>
  <c r="CF381" i="90"/>
  <c r="CE381" i="90"/>
  <c r="CD381" i="90"/>
  <c r="CC381" i="90"/>
  <c r="CB381" i="90"/>
  <c r="CA381" i="90"/>
  <c r="BZ381" i="90"/>
  <c r="BY381" i="90"/>
  <c r="BX381" i="90"/>
  <c r="BW381" i="90"/>
  <c r="BV381" i="90"/>
  <c r="CK380" i="90"/>
  <c r="CJ380" i="90"/>
  <c r="CI380" i="90"/>
  <c r="CH380" i="90"/>
  <c r="CG380" i="90"/>
  <c r="CF380" i="90"/>
  <c r="CE380" i="90"/>
  <c r="CD380" i="90"/>
  <c r="CC380" i="90"/>
  <c r="CB380" i="90"/>
  <c r="CA380" i="90"/>
  <c r="BZ380" i="90"/>
  <c r="BY380" i="90"/>
  <c r="BX380" i="90"/>
  <c r="BW380" i="90"/>
  <c r="BV380" i="90"/>
  <c r="CK379" i="90"/>
  <c r="CJ379" i="90"/>
  <c r="CI379" i="90"/>
  <c r="CH379" i="90"/>
  <c r="CG379" i="90"/>
  <c r="CF379" i="90"/>
  <c r="CE379" i="90"/>
  <c r="CD379" i="90"/>
  <c r="CC379" i="90"/>
  <c r="CB379" i="90"/>
  <c r="CA379" i="90"/>
  <c r="BZ379" i="90"/>
  <c r="BY379" i="90"/>
  <c r="BX379" i="90"/>
  <c r="BW379" i="90"/>
  <c r="BV379" i="90"/>
  <c r="CK378" i="90"/>
  <c r="CJ378" i="90"/>
  <c r="CI378" i="90"/>
  <c r="CH378" i="90"/>
  <c r="CG378" i="90"/>
  <c r="CF378" i="90"/>
  <c r="CE378" i="90"/>
  <c r="CD378" i="90"/>
  <c r="CC378" i="90"/>
  <c r="CB378" i="90"/>
  <c r="CA378" i="90"/>
  <c r="BZ378" i="90"/>
  <c r="BY378" i="90"/>
  <c r="BX378" i="90"/>
  <c r="BW378" i="90"/>
  <c r="BV378" i="90"/>
  <c r="CK377" i="90"/>
  <c r="CJ377" i="90"/>
  <c r="CI377" i="90"/>
  <c r="CH377" i="90"/>
  <c r="CG377" i="90"/>
  <c r="CF377" i="90"/>
  <c r="CE377" i="90"/>
  <c r="CD377" i="90"/>
  <c r="CC377" i="90"/>
  <c r="CB377" i="90"/>
  <c r="CA377" i="90"/>
  <c r="BZ377" i="90"/>
  <c r="BY377" i="90"/>
  <c r="BX377" i="90"/>
  <c r="BW377" i="90"/>
  <c r="BV377" i="90"/>
  <c r="CK376" i="90"/>
  <c r="CJ376" i="90"/>
  <c r="CI376" i="90"/>
  <c r="CH376" i="90"/>
  <c r="CG376" i="90"/>
  <c r="CF376" i="90"/>
  <c r="CE376" i="90"/>
  <c r="CD376" i="90"/>
  <c r="CC376" i="90"/>
  <c r="CB376" i="90"/>
  <c r="CA376" i="90"/>
  <c r="BZ376" i="90"/>
  <c r="BY376" i="90"/>
  <c r="BX376" i="90"/>
  <c r="BW376" i="90"/>
  <c r="BV376" i="90"/>
  <c r="CK375" i="90"/>
  <c r="CJ375" i="90"/>
  <c r="CI375" i="90"/>
  <c r="CH375" i="90"/>
  <c r="CG375" i="90"/>
  <c r="CF375" i="90"/>
  <c r="CE375" i="90"/>
  <c r="CD375" i="90"/>
  <c r="CC375" i="90"/>
  <c r="CB375" i="90"/>
  <c r="CA375" i="90"/>
  <c r="BZ375" i="90"/>
  <c r="BY375" i="90"/>
  <c r="BX375" i="90"/>
  <c r="BW375" i="90"/>
  <c r="BV375" i="90"/>
  <c r="CK374" i="90"/>
  <c r="CJ374" i="90"/>
  <c r="CI374" i="90"/>
  <c r="CH374" i="90"/>
  <c r="CG374" i="90"/>
  <c r="CF374" i="90"/>
  <c r="CE374" i="90"/>
  <c r="CD374" i="90"/>
  <c r="CC374" i="90"/>
  <c r="CB374" i="90"/>
  <c r="CA374" i="90"/>
  <c r="BZ374" i="90"/>
  <c r="BY374" i="90"/>
  <c r="BX374" i="90"/>
  <c r="BW374" i="90"/>
  <c r="BV374" i="90"/>
  <c r="CK373" i="90"/>
  <c r="CJ373" i="90"/>
  <c r="CI373" i="90"/>
  <c r="CH373" i="90"/>
  <c r="CG373" i="90"/>
  <c r="CF373" i="90"/>
  <c r="CE373" i="90"/>
  <c r="CD373" i="90"/>
  <c r="CC373" i="90"/>
  <c r="CB373" i="90"/>
  <c r="CA373" i="90"/>
  <c r="BZ373" i="90"/>
  <c r="BY373" i="90"/>
  <c r="BX373" i="90"/>
  <c r="BW373" i="90"/>
  <c r="BV373" i="90"/>
  <c r="CK372" i="90"/>
  <c r="CJ372" i="90"/>
  <c r="CI372" i="90"/>
  <c r="CH372" i="90"/>
  <c r="CG372" i="90"/>
  <c r="CF372" i="90"/>
  <c r="CE372" i="90"/>
  <c r="CD372" i="90"/>
  <c r="CC372" i="90"/>
  <c r="CB372" i="90"/>
  <c r="CA372" i="90"/>
  <c r="BZ372" i="90"/>
  <c r="BY372" i="90"/>
  <c r="BX372" i="90"/>
  <c r="BW372" i="90"/>
  <c r="BV372" i="90"/>
  <c r="CK371" i="90"/>
  <c r="CJ371" i="90"/>
  <c r="CI371" i="90"/>
  <c r="CH371" i="90"/>
  <c r="CG371" i="90"/>
  <c r="CF371" i="90"/>
  <c r="CE371" i="90"/>
  <c r="CD371" i="90"/>
  <c r="CC371" i="90"/>
  <c r="CB371" i="90"/>
  <c r="CA371" i="90"/>
  <c r="BZ371" i="90"/>
  <c r="BY371" i="90"/>
  <c r="BX371" i="90"/>
  <c r="BW371" i="90"/>
  <c r="BV371" i="90"/>
  <c r="CK370" i="90"/>
  <c r="CJ370" i="90"/>
  <c r="CI370" i="90"/>
  <c r="CH370" i="90"/>
  <c r="CG370" i="90"/>
  <c r="CF370" i="90"/>
  <c r="CE370" i="90"/>
  <c r="CD370" i="90"/>
  <c r="CC370" i="90"/>
  <c r="CB370" i="90"/>
  <c r="CA370" i="90"/>
  <c r="BZ370" i="90"/>
  <c r="BY370" i="90"/>
  <c r="BX370" i="90"/>
  <c r="BW370" i="90"/>
  <c r="BV370" i="90"/>
  <c r="CK369" i="90"/>
  <c r="CJ369" i="90"/>
  <c r="CI369" i="90"/>
  <c r="CH369" i="90"/>
  <c r="CG369" i="90"/>
  <c r="CF369" i="90"/>
  <c r="CE369" i="90"/>
  <c r="CD369" i="90"/>
  <c r="CC369" i="90"/>
  <c r="CB369" i="90"/>
  <c r="CA369" i="90"/>
  <c r="BZ369" i="90"/>
  <c r="BY369" i="90"/>
  <c r="BX369" i="90"/>
  <c r="BW369" i="90"/>
  <c r="BV369" i="90"/>
  <c r="CK368" i="90"/>
  <c r="CJ368" i="90"/>
  <c r="CI368" i="90"/>
  <c r="CH368" i="90"/>
  <c r="CG368" i="90"/>
  <c r="CF368" i="90"/>
  <c r="CE368" i="90"/>
  <c r="CD368" i="90"/>
  <c r="CC368" i="90"/>
  <c r="CB368" i="90"/>
  <c r="CA368" i="90"/>
  <c r="BZ368" i="90"/>
  <c r="BY368" i="90"/>
  <c r="BX368" i="90"/>
  <c r="BW368" i="90"/>
  <c r="BV368" i="90"/>
  <c r="CK367" i="90"/>
  <c r="CJ367" i="90"/>
  <c r="CI367" i="90"/>
  <c r="CH367" i="90"/>
  <c r="CG367" i="90"/>
  <c r="CF367" i="90"/>
  <c r="CE367" i="90"/>
  <c r="CD367" i="90"/>
  <c r="CC367" i="90"/>
  <c r="CB367" i="90"/>
  <c r="CA367" i="90"/>
  <c r="BZ367" i="90"/>
  <c r="BY367" i="90"/>
  <c r="BX367" i="90"/>
  <c r="BW367" i="90"/>
  <c r="BV367" i="90"/>
  <c r="CK366" i="90"/>
  <c r="CJ366" i="90"/>
  <c r="CI366" i="90"/>
  <c r="CH366" i="90"/>
  <c r="CG366" i="90"/>
  <c r="CF366" i="90"/>
  <c r="CE366" i="90"/>
  <c r="CD366" i="90"/>
  <c r="CC366" i="90"/>
  <c r="CB366" i="90"/>
  <c r="CA366" i="90"/>
  <c r="BZ366" i="90"/>
  <c r="BY366" i="90"/>
  <c r="BX366" i="90"/>
  <c r="BW366" i="90"/>
  <c r="BV366" i="90"/>
  <c r="CK365" i="90"/>
  <c r="CJ365" i="90"/>
  <c r="CI365" i="90"/>
  <c r="CH365" i="90"/>
  <c r="CG365" i="90"/>
  <c r="CF365" i="90"/>
  <c r="CE365" i="90"/>
  <c r="CD365" i="90"/>
  <c r="CC365" i="90"/>
  <c r="CB365" i="90"/>
  <c r="CA365" i="90"/>
  <c r="BZ365" i="90"/>
  <c r="BY365" i="90"/>
  <c r="BX365" i="90"/>
  <c r="BW365" i="90"/>
  <c r="BV365" i="90"/>
  <c r="CK364" i="90"/>
  <c r="CJ364" i="90"/>
  <c r="CI364" i="90"/>
  <c r="CH364" i="90"/>
  <c r="CG364" i="90"/>
  <c r="CF364" i="90"/>
  <c r="CE364" i="90"/>
  <c r="CD364" i="90"/>
  <c r="CC364" i="90"/>
  <c r="CB364" i="90"/>
  <c r="CA364" i="90"/>
  <c r="BZ364" i="90"/>
  <c r="BY364" i="90"/>
  <c r="BX364" i="90"/>
  <c r="BW364" i="90"/>
  <c r="BV364" i="90"/>
  <c r="CK363" i="90"/>
  <c r="CJ363" i="90"/>
  <c r="CI363" i="90"/>
  <c r="CH363" i="90"/>
  <c r="CG363" i="90"/>
  <c r="CF363" i="90"/>
  <c r="CE363" i="90"/>
  <c r="CD363" i="90"/>
  <c r="CC363" i="90"/>
  <c r="CB363" i="90"/>
  <c r="CA363" i="90"/>
  <c r="BZ363" i="90"/>
  <c r="BY363" i="90"/>
  <c r="BX363" i="90"/>
  <c r="BW363" i="90"/>
  <c r="BV363" i="90"/>
  <c r="CK362" i="90"/>
  <c r="CJ362" i="90"/>
  <c r="CI362" i="90"/>
  <c r="CH362" i="90"/>
  <c r="CG362" i="90"/>
  <c r="CF362" i="90"/>
  <c r="CE362" i="90"/>
  <c r="CD362" i="90"/>
  <c r="CC362" i="90"/>
  <c r="CB362" i="90"/>
  <c r="CA362" i="90"/>
  <c r="BZ362" i="90"/>
  <c r="BY362" i="90"/>
  <c r="BX362" i="90"/>
  <c r="BW362" i="90"/>
  <c r="BV362" i="90"/>
  <c r="CK361" i="90"/>
  <c r="CJ361" i="90"/>
  <c r="CI361" i="90"/>
  <c r="CH361" i="90"/>
  <c r="CG361" i="90"/>
  <c r="CF361" i="90"/>
  <c r="CE361" i="90"/>
  <c r="CD361" i="90"/>
  <c r="CC361" i="90"/>
  <c r="CB361" i="90"/>
  <c r="CA361" i="90"/>
  <c r="BZ361" i="90"/>
  <c r="BY361" i="90"/>
  <c r="BX361" i="90"/>
  <c r="BW361" i="90"/>
  <c r="BV361" i="90"/>
  <c r="CK360" i="90"/>
  <c r="CJ360" i="90"/>
  <c r="CI360" i="90"/>
  <c r="CH360" i="90"/>
  <c r="CG360" i="90"/>
  <c r="CF360" i="90"/>
  <c r="CE360" i="90"/>
  <c r="CD360" i="90"/>
  <c r="CC360" i="90"/>
  <c r="CB360" i="90"/>
  <c r="CA360" i="90"/>
  <c r="BZ360" i="90"/>
  <c r="BY360" i="90"/>
  <c r="BX360" i="90"/>
  <c r="BW360" i="90"/>
  <c r="BV360" i="90"/>
  <c r="CK359" i="90"/>
  <c r="CJ359" i="90"/>
  <c r="CI359" i="90"/>
  <c r="CH359" i="90"/>
  <c r="CG359" i="90"/>
  <c r="CF359" i="90"/>
  <c r="CE359" i="90"/>
  <c r="CD359" i="90"/>
  <c r="CC359" i="90"/>
  <c r="CB359" i="90"/>
  <c r="CA359" i="90"/>
  <c r="BZ359" i="90"/>
  <c r="BY359" i="90"/>
  <c r="BX359" i="90"/>
  <c r="BW359" i="90"/>
  <c r="BV359" i="90"/>
  <c r="CK358" i="90"/>
  <c r="CJ358" i="90"/>
  <c r="CI358" i="90"/>
  <c r="CH358" i="90"/>
  <c r="CG358" i="90"/>
  <c r="CF358" i="90"/>
  <c r="CE358" i="90"/>
  <c r="CD358" i="90"/>
  <c r="CC358" i="90"/>
  <c r="CB358" i="90"/>
  <c r="CA358" i="90"/>
  <c r="BZ358" i="90"/>
  <c r="BY358" i="90"/>
  <c r="BX358" i="90"/>
  <c r="BW358" i="90"/>
  <c r="BV358" i="90"/>
  <c r="CK357" i="90"/>
  <c r="CJ357" i="90"/>
  <c r="CI357" i="90"/>
  <c r="CH357" i="90"/>
  <c r="CG357" i="90"/>
  <c r="CF357" i="90"/>
  <c r="CE357" i="90"/>
  <c r="CD357" i="90"/>
  <c r="CC357" i="90"/>
  <c r="CB357" i="90"/>
  <c r="CA357" i="90"/>
  <c r="BZ357" i="90"/>
  <c r="BY357" i="90"/>
  <c r="BX357" i="90"/>
  <c r="BW357" i="90"/>
  <c r="BV357" i="90"/>
  <c r="CK356" i="90"/>
  <c r="CJ356" i="90"/>
  <c r="CI356" i="90"/>
  <c r="CH356" i="90"/>
  <c r="CG356" i="90"/>
  <c r="CF356" i="90"/>
  <c r="CE356" i="90"/>
  <c r="CD356" i="90"/>
  <c r="CC356" i="90"/>
  <c r="CB356" i="90"/>
  <c r="CA356" i="90"/>
  <c r="BZ356" i="90"/>
  <c r="BY356" i="90"/>
  <c r="BX356" i="90"/>
  <c r="BW356" i="90"/>
  <c r="BV356" i="90"/>
  <c r="CK355" i="90"/>
  <c r="CJ355" i="90"/>
  <c r="CI355" i="90"/>
  <c r="CH355" i="90"/>
  <c r="CG355" i="90"/>
  <c r="CF355" i="90"/>
  <c r="CE355" i="90"/>
  <c r="CD355" i="90"/>
  <c r="CC355" i="90"/>
  <c r="CB355" i="90"/>
  <c r="CA355" i="90"/>
  <c r="BZ355" i="90"/>
  <c r="BY355" i="90"/>
  <c r="BX355" i="90"/>
  <c r="BW355" i="90"/>
  <c r="BV355" i="90"/>
  <c r="CK354" i="90"/>
  <c r="CJ354" i="90"/>
  <c r="CI354" i="90"/>
  <c r="CH354" i="90"/>
  <c r="CG354" i="90"/>
  <c r="CF354" i="90"/>
  <c r="CE354" i="90"/>
  <c r="CD354" i="90"/>
  <c r="CC354" i="90"/>
  <c r="CB354" i="90"/>
  <c r="CA354" i="90"/>
  <c r="BZ354" i="90"/>
  <c r="BY354" i="90"/>
  <c r="BX354" i="90"/>
  <c r="BW354" i="90"/>
  <c r="BV354" i="90"/>
  <c r="CK353" i="90"/>
  <c r="CJ353" i="90"/>
  <c r="CI353" i="90"/>
  <c r="CH353" i="90"/>
  <c r="CG353" i="90"/>
  <c r="CF353" i="90"/>
  <c r="CE353" i="90"/>
  <c r="CD353" i="90"/>
  <c r="CC353" i="90"/>
  <c r="CB353" i="90"/>
  <c r="CA353" i="90"/>
  <c r="BZ353" i="90"/>
  <c r="BY353" i="90"/>
  <c r="BX353" i="90"/>
  <c r="BW353" i="90"/>
  <c r="BV353" i="90"/>
  <c r="CK352" i="90"/>
  <c r="CJ352" i="90"/>
  <c r="CI352" i="90"/>
  <c r="CH352" i="90"/>
  <c r="CG352" i="90"/>
  <c r="CF352" i="90"/>
  <c r="CE352" i="90"/>
  <c r="CD352" i="90"/>
  <c r="CC352" i="90"/>
  <c r="CB352" i="90"/>
  <c r="CA352" i="90"/>
  <c r="BZ352" i="90"/>
  <c r="BY352" i="90"/>
  <c r="BX352" i="90"/>
  <c r="BW352" i="90"/>
  <c r="BV352" i="90"/>
  <c r="CK351" i="90"/>
  <c r="CJ351" i="90"/>
  <c r="CI351" i="90"/>
  <c r="CH351" i="90"/>
  <c r="CG351" i="90"/>
  <c r="CF351" i="90"/>
  <c r="CE351" i="90"/>
  <c r="CD351" i="90"/>
  <c r="CC351" i="90"/>
  <c r="CB351" i="90"/>
  <c r="CA351" i="90"/>
  <c r="BZ351" i="90"/>
  <c r="BY351" i="90"/>
  <c r="BX351" i="90"/>
  <c r="BW351" i="90"/>
  <c r="BV351" i="90"/>
  <c r="CK350" i="90"/>
  <c r="CJ350" i="90"/>
  <c r="CI350" i="90"/>
  <c r="CH350" i="90"/>
  <c r="CG350" i="90"/>
  <c r="CF350" i="90"/>
  <c r="CE350" i="90"/>
  <c r="CD350" i="90"/>
  <c r="CC350" i="90"/>
  <c r="CB350" i="90"/>
  <c r="CA350" i="90"/>
  <c r="BZ350" i="90"/>
  <c r="BY350" i="90"/>
  <c r="BX350" i="90"/>
  <c r="BW350" i="90"/>
  <c r="BV350" i="90"/>
  <c r="CK349" i="90"/>
  <c r="CJ349" i="90"/>
  <c r="CI349" i="90"/>
  <c r="CH349" i="90"/>
  <c r="CG349" i="90"/>
  <c r="CF349" i="90"/>
  <c r="CE349" i="90"/>
  <c r="CD349" i="90"/>
  <c r="CC349" i="90"/>
  <c r="CB349" i="90"/>
  <c r="CA349" i="90"/>
  <c r="BZ349" i="90"/>
  <c r="BY349" i="90"/>
  <c r="BX349" i="90"/>
  <c r="BW349" i="90"/>
  <c r="BV349" i="90"/>
  <c r="CK348" i="90"/>
  <c r="CJ348" i="90"/>
  <c r="CI348" i="90"/>
  <c r="CH348" i="90"/>
  <c r="CG348" i="90"/>
  <c r="CF348" i="90"/>
  <c r="CE348" i="90"/>
  <c r="CD348" i="90"/>
  <c r="CC348" i="90"/>
  <c r="CB348" i="90"/>
  <c r="CA348" i="90"/>
  <c r="BZ348" i="90"/>
  <c r="BY348" i="90"/>
  <c r="BX348" i="90"/>
  <c r="BW348" i="90"/>
  <c r="BV348" i="90"/>
  <c r="CK347" i="90"/>
  <c r="CJ347" i="90"/>
  <c r="CI347" i="90"/>
  <c r="CH347" i="90"/>
  <c r="CG347" i="90"/>
  <c r="CF347" i="90"/>
  <c r="CE347" i="90"/>
  <c r="CD347" i="90"/>
  <c r="CC347" i="90"/>
  <c r="CB347" i="90"/>
  <c r="CA347" i="90"/>
  <c r="BZ347" i="90"/>
  <c r="BY347" i="90"/>
  <c r="BX347" i="90"/>
  <c r="BW347" i="90"/>
  <c r="BV347" i="90"/>
  <c r="CK346" i="90"/>
  <c r="CJ346" i="90"/>
  <c r="CI346" i="90"/>
  <c r="CH346" i="90"/>
  <c r="CG346" i="90"/>
  <c r="CF346" i="90"/>
  <c r="CE346" i="90"/>
  <c r="CD346" i="90"/>
  <c r="CC346" i="90"/>
  <c r="CB346" i="90"/>
  <c r="CA346" i="90"/>
  <c r="BZ346" i="90"/>
  <c r="BY346" i="90"/>
  <c r="BX346" i="90"/>
  <c r="BW346" i="90"/>
  <c r="BV346" i="90"/>
  <c r="CK345" i="90"/>
  <c r="CJ345" i="90"/>
  <c r="CI345" i="90"/>
  <c r="CH345" i="90"/>
  <c r="CG345" i="90"/>
  <c r="CF345" i="90"/>
  <c r="CE345" i="90"/>
  <c r="CD345" i="90"/>
  <c r="CC345" i="90"/>
  <c r="CB345" i="90"/>
  <c r="CA345" i="90"/>
  <c r="BZ345" i="90"/>
  <c r="BY345" i="90"/>
  <c r="BX345" i="90"/>
  <c r="BW345" i="90"/>
  <c r="BV345" i="90"/>
  <c r="CK344" i="90"/>
  <c r="CJ344" i="90"/>
  <c r="CI344" i="90"/>
  <c r="CH344" i="90"/>
  <c r="CG344" i="90"/>
  <c r="CF344" i="90"/>
  <c r="CE344" i="90"/>
  <c r="CD344" i="90"/>
  <c r="CC344" i="90"/>
  <c r="CB344" i="90"/>
  <c r="CA344" i="90"/>
  <c r="BZ344" i="90"/>
  <c r="BY344" i="90"/>
  <c r="BX344" i="90"/>
  <c r="BW344" i="90"/>
  <c r="BV344" i="90"/>
  <c r="CK343" i="90"/>
  <c r="CJ343" i="90"/>
  <c r="CI343" i="90"/>
  <c r="CH343" i="90"/>
  <c r="CG343" i="90"/>
  <c r="CF343" i="90"/>
  <c r="CE343" i="90"/>
  <c r="CD343" i="90"/>
  <c r="CC343" i="90"/>
  <c r="CB343" i="90"/>
  <c r="CA343" i="90"/>
  <c r="BZ343" i="90"/>
  <c r="BY343" i="90"/>
  <c r="BX343" i="90"/>
  <c r="BW343" i="90"/>
  <c r="BV343" i="90"/>
  <c r="CK342" i="90"/>
  <c r="CJ342" i="90"/>
  <c r="CI342" i="90"/>
  <c r="CH342" i="90"/>
  <c r="CG342" i="90"/>
  <c r="CF342" i="90"/>
  <c r="CE342" i="90"/>
  <c r="CD342" i="90"/>
  <c r="CC342" i="90"/>
  <c r="CB342" i="90"/>
  <c r="CA342" i="90"/>
  <c r="BZ342" i="90"/>
  <c r="BY342" i="90"/>
  <c r="BX342" i="90"/>
  <c r="BW342" i="90"/>
  <c r="BV342" i="90"/>
  <c r="CK341" i="90"/>
  <c r="CJ341" i="90"/>
  <c r="CI341" i="90"/>
  <c r="CH341" i="90"/>
  <c r="CG341" i="90"/>
  <c r="CF341" i="90"/>
  <c r="CE341" i="90"/>
  <c r="CD341" i="90"/>
  <c r="CC341" i="90"/>
  <c r="CB341" i="90"/>
  <c r="CA341" i="90"/>
  <c r="BZ341" i="90"/>
  <c r="BY341" i="90"/>
  <c r="BX341" i="90"/>
  <c r="BW341" i="90"/>
  <c r="BV341" i="90"/>
  <c r="CK340" i="90"/>
  <c r="CJ340" i="90"/>
  <c r="CI340" i="90"/>
  <c r="CH340" i="90"/>
  <c r="CG340" i="90"/>
  <c r="CF340" i="90"/>
  <c r="CE340" i="90"/>
  <c r="CD340" i="90"/>
  <c r="CC340" i="90"/>
  <c r="CB340" i="90"/>
  <c r="CA340" i="90"/>
  <c r="BZ340" i="90"/>
  <c r="BY340" i="90"/>
  <c r="BX340" i="90"/>
  <c r="BW340" i="90"/>
  <c r="BV340" i="90"/>
  <c r="CK339" i="90"/>
  <c r="CJ339" i="90"/>
  <c r="CI339" i="90"/>
  <c r="CH339" i="90"/>
  <c r="CG339" i="90"/>
  <c r="CF339" i="90"/>
  <c r="CE339" i="90"/>
  <c r="CD339" i="90"/>
  <c r="CC339" i="90"/>
  <c r="CB339" i="90"/>
  <c r="CA339" i="90"/>
  <c r="BZ339" i="90"/>
  <c r="BY339" i="90"/>
  <c r="BX339" i="90"/>
  <c r="BW339" i="90"/>
  <c r="BV339" i="90"/>
  <c r="CK338" i="90"/>
  <c r="CJ338" i="90"/>
  <c r="CI338" i="90"/>
  <c r="CH338" i="90"/>
  <c r="CG338" i="90"/>
  <c r="CF338" i="90"/>
  <c r="CE338" i="90"/>
  <c r="CD338" i="90"/>
  <c r="CC338" i="90"/>
  <c r="CB338" i="90"/>
  <c r="CA338" i="90"/>
  <c r="BZ338" i="90"/>
  <c r="BY338" i="90"/>
  <c r="BX338" i="90"/>
  <c r="BW338" i="90"/>
  <c r="BV338" i="90"/>
  <c r="CK337" i="90"/>
  <c r="CJ337" i="90"/>
  <c r="CI337" i="90"/>
  <c r="CH337" i="90"/>
  <c r="CG337" i="90"/>
  <c r="CF337" i="90"/>
  <c r="CE337" i="90"/>
  <c r="CD337" i="90"/>
  <c r="CC337" i="90"/>
  <c r="CB337" i="90"/>
  <c r="CA337" i="90"/>
  <c r="BZ337" i="90"/>
  <c r="BY337" i="90"/>
  <c r="BX337" i="90"/>
  <c r="BW337" i="90"/>
  <c r="BV337" i="90"/>
  <c r="CK336" i="90"/>
  <c r="CJ336" i="90"/>
  <c r="CI336" i="90"/>
  <c r="CH336" i="90"/>
  <c r="CG336" i="90"/>
  <c r="CF336" i="90"/>
  <c r="CE336" i="90"/>
  <c r="CD336" i="90"/>
  <c r="CC336" i="90"/>
  <c r="CB336" i="90"/>
  <c r="CA336" i="90"/>
  <c r="BZ336" i="90"/>
  <c r="BY336" i="90"/>
  <c r="BX336" i="90"/>
  <c r="BW336" i="90"/>
  <c r="BV336" i="90"/>
  <c r="CK335" i="90"/>
  <c r="CJ335" i="90"/>
  <c r="CI335" i="90"/>
  <c r="CH335" i="90"/>
  <c r="CG335" i="90"/>
  <c r="CF335" i="90"/>
  <c r="CE335" i="90"/>
  <c r="CD335" i="90"/>
  <c r="CC335" i="90"/>
  <c r="CB335" i="90"/>
  <c r="CA335" i="90"/>
  <c r="BZ335" i="90"/>
  <c r="BY335" i="90"/>
  <c r="BX335" i="90"/>
  <c r="BW335" i="90"/>
  <c r="BV335" i="90"/>
  <c r="CK334" i="90"/>
  <c r="CJ334" i="90"/>
  <c r="CI334" i="90"/>
  <c r="CH334" i="90"/>
  <c r="CG334" i="90"/>
  <c r="CF334" i="90"/>
  <c r="CE334" i="90"/>
  <c r="CD334" i="90"/>
  <c r="CC334" i="90"/>
  <c r="CB334" i="90"/>
  <c r="CA334" i="90"/>
  <c r="BZ334" i="90"/>
  <c r="BY334" i="90"/>
  <c r="BX334" i="90"/>
  <c r="BW334" i="90"/>
  <c r="BV334" i="90"/>
  <c r="CK333" i="90"/>
  <c r="CJ333" i="90"/>
  <c r="CI333" i="90"/>
  <c r="CH333" i="90"/>
  <c r="CG333" i="90"/>
  <c r="CF333" i="90"/>
  <c r="CE333" i="90"/>
  <c r="CD333" i="90"/>
  <c r="CC333" i="90"/>
  <c r="CB333" i="90"/>
  <c r="CA333" i="90"/>
  <c r="BZ333" i="90"/>
  <c r="BY333" i="90"/>
  <c r="BX333" i="90"/>
  <c r="BW333" i="90"/>
  <c r="BV333" i="90"/>
  <c r="CK332" i="90"/>
  <c r="CJ332" i="90"/>
  <c r="CI332" i="90"/>
  <c r="CH332" i="90"/>
  <c r="CG332" i="90"/>
  <c r="CF332" i="90"/>
  <c r="CE332" i="90"/>
  <c r="CD332" i="90"/>
  <c r="CC332" i="90"/>
  <c r="CB332" i="90"/>
  <c r="CA332" i="90"/>
  <c r="BZ332" i="90"/>
  <c r="BY332" i="90"/>
  <c r="BX332" i="90"/>
  <c r="BW332" i="90"/>
  <c r="BV332" i="90"/>
  <c r="CK331" i="90"/>
  <c r="CJ331" i="90"/>
  <c r="CI331" i="90"/>
  <c r="CH331" i="90"/>
  <c r="CG331" i="90"/>
  <c r="CF331" i="90"/>
  <c r="CE331" i="90"/>
  <c r="CD331" i="90"/>
  <c r="CC331" i="90"/>
  <c r="CB331" i="90"/>
  <c r="CA331" i="90"/>
  <c r="BZ331" i="90"/>
  <c r="BY331" i="90"/>
  <c r="BX331" i="90"/>
  <c r="BW331" i="90"/>
  <c r="BV331" i="90"/>
  <c r="CK330" i="90"/>
  <c r="CJ330" i="90"/>
  <c r="CI330" i="90"/>
  <c r="CH330" i="90"/>
  <c r="CG330" i="90"/>
  <c r="CF330" i="90"/>
  <c r="CE330" i="90"/>
  <c r="CD330" i="90"/>
  <c r="CC330" i="90"/>
  <c r="CB330" i="90"/>
  <c r="CA330" i="90"/>
  <c r="BZ330" i="90"/>
  <c r="BY330" i="90"/>
  <c r="BX330" i="90"/>
  <c r="BW330" i="90"/>
  <c r="BV330" i="90"/>
  <c r="CK329" i="90"/>
  <c r="CJ329" i="90"/>
  <c r="CI329" i="90"/>
  <c r="CH329" i="90"/>
  <c r="CG329" i="90"/>
  <c r="CF329" i="90"/>
  <c r="CE329" i="90"/>
  <c r="CD329" i="90"/>
  <c r="CC329" i="90"/>
  <c r="CB329" i="90"/>
  <c r="CA329" i="90"/>
  <c r="BZ329" i="90"/>
  <c r="BY329" i="90"/>
  <c r="BX329" i="90"/>
  <c r="BW329" i="90"/>
  <c r="BV329" i="90"/>
  <c r="CK328" i="90"/>
  <c r="CJ328" i="90"/>
  <c r="CI328" i="90"/>
  <c r="CH328" i="90"/>
  <c r="CG328" i="90"/>
  <c r="CF328" i="90"/>
  <c r="CE328" i="90"/>
  <c r="CD328" i="90"/>
  <c r="CC328" i="90"/>
  <c r="CB328" i="90"/>
  <c r="CA328" i="90"/>
  <c r="BZ328" i="90"/>
  <c r="BY328" i="90"/>
  <c r="BX328" i="90"/>
  <c r="BW328" i="90"/>
  <c r="BV328" i="90"/>
  <c r="CK327" i="90"/>
  <c r="CJ327" i="90"/>
  <c r="CI327" i="90"/>
  <c r="CH327" i="90"/>
  <c r="CG327" i="90"/>
  <c r="CF327" i="90"/>
  <c r="CE327" i="90"/>
  <c r="CD327" i="90"/>
  <c r="CC327" i="90"/>
  <c r="CB327" i="90"/>
  <c r="CA327" i="90"/>
  <c r="BZ327" i="90"/>
  <c r="BY327" i="90"/>
  <c r="BX327" i="90"/>
  <c r="BW327" i="90"/>
  <c r="BV327" i="90"/>
  <c r="CK326" i="90"/>
  <c r="CJ326" i="90"/>
  <c r="CI326" i="90"/>
  <c r="CH326" i="90"/>
  <c r="CG326" i="90"/>
  <c r="CF326" i="90"/>
  <c r="CE326" i="90"/>
  <c r="CD326" i="90"/>
  <c r="CC326" i="90"/>
  <c r="CB326" i="90"/>
  <c r="CA326" i="90"/>
  <c r="BZ326" i="90"/>
  <c r="BY326" i="90"/>
  <c r="BX326" i="90"/>
  <c r="BW326" i="90"/>
  <c r="BV326" i="90"/>
  <c r="CK325" i="90"/>
  <c r="CJ325" i="90"/>
  <c r="CI325" i="90"/>
  <c r="CH325" i="90"/>
  <c r="CG325" i="90"/>
  <c r="CF325" i="90"/>
  <c r="CE325" i="90"/>
  <c r="CD325" i="90"/>
  <c r="CC325" i="90"/>
  <c r="CB325" i="90"/>
  <c r="CA325" i="90"/>
  <c r="BZ325" i="90"/>
  <c r="BY325" i="90"/>
  <c r="BX325" i="90"/>
  <c r="BW325" i="90"/>
  <c r="BV325" i="90"/>
  <c r="CK324" i="90"/>
  <c r="CJ324" i="90"/>
  <c r="CI324" i="90"/>
  <c r="CH324" i="90"/>
  <c r="CG324" i="90"/>
  <c r="CF324" i="90"/>
  <c r="CE324" i="90"/>
  <c r="CD324" i="90"/>
  <c r="CC324" i="90"/>
  <c r="CB324" i="90"/>
  <c r="CA324" i="90"/>
  <c r="BZ324" i="90"/>
  <c r="BY324" i="90"/>
  <c r="BX324" i="90"/>
  <c r="BW324" i="90"/>
  <c r="BV324" i="90"/>
  <c r="CK323" i="90"/>
  <c r="CJ323" i="90"/>
  <c r="CI323" i="90"/>
  <c r="CH323" i="90"/>
  <c r="CG323" i="90"/>
  <c r="CF323" i="90"/>
  <c r="CE323" i="90"/>
  <c r="CD323" i="90"/>
  <c r="CC323" i="90"/>
  <c r="CB323" i="90"/>
  <c r="CA323" i="90"/>
  <c r="BZ323" i="90"/>
  <c r="BY323" i="90"/>
  <c r="BX323" i="90"/>
  <c r="BW323" i="90"/>
  <c r="BV323" i="90"/>
  <c r="CK322" i="90"/>
  <c r="CJ322" i="90"/>
  <c r="CI322" i="90"/>
  <c r="CH322" i="90"/>
  <c r="CG322" i="90"/>
  <c r="CF322" i="90"/>
  <c r="CE322" i="90"/>
  <c r="CD322" i="90"/>
  <c r="CC322" i="90"/>
  <c r="CB322" i="90"/>
  <c r="CA322" i="90"/>
  <c r="BZ322" i="90"/>
  <c r="BY322" i="90"/>
  <c r="BX322" i="90"/>
  <c r="BW322" i="90"/>
  <c r="BV322" i="90"/>
  <c r="CK321" i="90"/>
  <c r="CJ321" i="90"/>
  <c r="CI321" i="90"/>
  <c r="CH321" i="90"/>
  <c r="CG321" i="90"/>
  <c r="CF321" i="90"/>
  <c r="CE321" i="90"/>
  <c r="CD321" i="90"/>
  <c r="CC321" i="90"/>
  <c r="CB321" i="90"/>
  <c r="CA321" i="90"/>
  <c r="BZ321" i="90"/>
  <c r="BY321" i="90"/>
  <c r="BX321" i="90"/>
  <c r="BW321" i="90"/>
  <c r="BV321" i="90"/>
  <c r="CK320" i="90"/>
  <c r="CJ320" i="90"/>
  <c r="CI320" i="90"/>
  <c r="CH320" i="90"/>
  <c r="CG320" i="90"/>
  <c r="CF320" i="90"/>
  <c r="CE320" i="90"/>
  <c r="CD320" i="90"/>
  <c r="CC320" i="90"/>
  <c r="CB320" i="90"/>
  <c r="CA320" i="90"/>
  <c r="BZ320" i="90"/>
  <c r="BY320" i="90"/>
  <c r="BX320" i="90"/>
  <c r="BW320" i="90"/>
  <c r="BV320" i="90"/>
  <c r="CK319" i="90"/>
  <c r="CJ319" i="90"/>
  <c r="CI319" i="90"/>
  <c r="CH319" i="90"/>
  <c r="CG319" i="90"/>
  <c r="CF319" i="90"/>
  <c r="CE319" i="90"/>
  <c r="CD319" i="90"/>
  <c r="CC319" i="90"/>
  <c r="CB319" i="90"/>
  <c r="CA319" i="90"/>
  <c r="BZ319" i="90"/>
  <c r="BY319" i="90"/>
  <c r="BX319" i="90"/>
  <c r="BW319" i="90"/>
  <c r="BV319" i="90"/>
  <c r="CK318" i="90"/>
  <c r="CJ318" i="90"/>
  <c r="CI318" i="90"/>
  <c r="CH318" i="90"/>
  <c r="CG318" i="90"/>
  <c r="CF318" i="90"/>
  <c r="CE318" i="90"/>
  <c r="CD318" i="90"/>
  <c r="CC318" i="90"/>
  <c r="CB318" i="90"/>
  <c r="CA318" i="90"/>
  <c r="BZ318" i="90"/>
  <c r="BY318" i="90"/>
  <c r="BX318" i="90"/>
  <c r="BW318" i="90"/>
  <c r="BV318" i="90"/>
  <c r="CK317" i="90"/>
  <c r="CJ317" i="90"/>
  <c r="CI317" i="90"/>
  <c r="CH317" i="90"/>
  <c r="CG317" i="90"/>
  <c r="CF317" i="90"/>
  <c r="CE317" i="90"/>
  <c r="CD317" i="90"/>
  <c r="CC317" i="90"/>
  <c r="CB317" i="90"/>
  <c r="CA317" i="90"/>
  <c r="BZ317" i="90"/>
  <c r="BY317" i="90"/>
  <c r="BX317" i="90"/>
  <c r="BW317" i="90"/>
  <c r="BV317" i="90"/>
  <c r="CK316" i="90"/>
  <c r="CJ316" i="90"/>
  <c r="CI316" i="90"/>
  <c r="CH316" i="90"/>
  <c r="CG316" i="90"/>
  <c r="CF316" i="90"/>
  <c r="CE316" i="90"/>
  <c r="CD316" i="90"/>
  <c r="CC316" i="90"/>
  <c r="CB316" i="90"/>
  <c r="CA316" i="90"/>
  <c r="BZ316" i="90"/>
  <c r="BY316" i="90"/>
  <c r="BX316" i="90"/>
  <c r="BW316" i="90"/>
  <c r="BV316" i="90"/>
  <c r="CK315" i="90"/>
  <c r="CJ315" i="90"/>
  <c r="CI315" i="90"/>
  <c r="CH315" i="90"/>
  <c r="CG315" i="90"/>
  <c r="CF315" i="90"/>
  <c r="CE315" i="90"/>
  <c r="CD315" i="90"/>
  <c r="CC315" i="90"/>
  <c r="CB315" i="90"/>
  <c r="CA315" i="90"/>
  <c r="BZ315" i="90"/>
  <c r="BY315" i="90"/>
  <c r="BX315" i="90"/>
  <c r="BW315" i="90"/>
  <c r="BV315" i="90"/>
  <c r="CK314" i="90"/>
  <c r="CJ314" i="90"/>
  <c r="CI314" i="90"/>
  <c r="CH314" i="90"/>
  <c r="CG314" i="90"/>
  <c r="CF314" i="90"/>
  <c r="CE314" i="90"/>
  <c r="CD314" i="90"/>
  <c r="CC314" i="90"/>
  <c r="CB314" i="90"/>
  <c r="CA314" i="90"/>
  <c r="BZ314" i="90"/>
  <c r="BY314" i="90"/>
  <c r="BX314" i="90"/>
  <c r="BW314" i="90"/>
  <c r="BV314" i="90"/>
  <c r="CK313" i="90"/>
  <c r="CJ313" i="90"/>
  <c r="CI313" i="90"/>
  <c r="CH313" i="90"/>
  <c r="CG313" i="90"/>
  <c r="CF313" i="90"/>
  <c r="CE313" i="90"/>
  <c r="CD313" i="90"/>
  <c r="CC313" i="90"/>
  <c r="CB313" i="90"/>
  <c r="CA313" i="90"/>
  <c r="BZ313" i="90"/>
  <c r="BY313" i="90"/>
  <c r="BX313" i="90"/>
  <c r="BW313" i="90"/>
  <c r="BV313" i="90"/>
  <c r="CK312" i="90"/>
  <c r="CJ312" i="90"/>
  <c r="CI312" i="90"/>
  <c r="CH312" i="90"/>
  <c r="CG312" i="90"/>
  <c r="CF312" i="90"/>
  <c r="CE312" i="90"/>
  <c r="CD312" i="90"/>
  <c r="CC312" i="90"/>
  <c r="CB312" i="90"/>
  <c r="CA312" i="90"/>
  <c r="BZ312" i="90"/>
  <c r="BY312" i="90"/>
  <c r="BX312" i="90"/>
  <c r="BW312" i="90"/>
  <c r="BV312" i="90"/>
  <c r="CK311" i="90"/>
  <c r="CJ311" i="90"/>
  <c r="CI311" i="90"/>
  <c r="CH311" i="90"/>
  <c r="CG311" i="90"/>
  <c r="CF311" i="90"/>
  <c r="CE311" i="90"/>
  <c r="CD311" i="90"/>
  <c r="CC311" i="90"/>
  <c r="CB311" i="90"/>
  <c r="CA311" i="90"/>
  <c r="BZ311" i="90"/>
  <c r="BY311" i="90"/>
  <c r="BX311" i="90"/>
  <c r="BW311" i="90"/>
  <c r="BV311" i="90"/>
  <c r="CK310" i="90"/>
  <c r="CJ310" i="90"/>
  <c r="CI310" i="90"/>
  <c r="CH310" i="90"/>
  <c r="CG310" i="90"/>
  <c r="CF310" i="90"/>
  <c r="CE310" i="90"/>
  <c r="CD310" i="90"/>
  <c r="CC310" i="90"/>
  <c r="CB310" i="90"/>
  <c r="CA310" i="90"/>
  <c r="BZ310" i="90"/>
  <c r="BY310" i="90"/>
  <c r="BX310" i="90"/>
  <c r="BW310" i="90"/>
  <c r="BV310" i="90"/>
  <c r="CK309" i="90"/>
  <c r="CJ309" i="90"/>
  <c r="CI309" i="90"/>
  <c r="CH309" i="90"/>
  <c r="CG309" i="90"/>
  <c r="CF309" i="90"/>
  <c r="CE309" i="90"/>
  <c r="CD309" i="90"/>
  <c r="CC309" i="90"/>
  <c r="CB309" i="90"/>
  <c r="CA309" i="90"/>
  <c r="BZ309" i="90"/>
  <c r="BY309" i="90"/>
  <c r="BX309" i="90"/>
  <c r="BW309" i="90"/>
  <c r="BV309" i="90"/>
  <c r="CK308" i="90"/>
  <c r="CJ308" i="90"/>
  <c r="CI308" i="90"/>
  <c r="CH308" i="90"/>
  <c r="CG308" i="90"/>
  <c r="CF308" i="90"/>
  <c r="CE308" i="90"/>
  <c r="CD308" i="90"/>
  <c r="CC308" i="90"/>
  <c r="CB308" i="90"/>
  <c r="CA308" i="90"/>
  <c r="BZ308" i="90"/>
  <c r="BY308" i="90"/>
  <c r="BX308" i="90"/>
  <c r="BW308" i="90"/>
  <c r="BV308" i="90"/>
  <c r="CK307" i="90"/>
  <c r="CJ307" i="90"/>
  <c r="CI307" i="90"/>
  <c r="CH307" i="90"/>
  <c r="CG307" i="90"/>
  <c r="CF307" i="90"/>
  <c r="CE307" i="90"/>
  <c r="CD307" i="90"/>
  <c r="CC307" i="90"/>
  <c r="CB307" i="90"/>
  <c r="CA307" i="90"/>
  <c r="BZ307" i="90"/>
  <c r="BY307" i="90"/>
  <c r="BX307" i="90"/>
  <c r="BW307" i="90"/>
  <c r="BV307" i="90"/>
  <c r="CK306" i="90"/>
  <c r="CJ306" i="90"/>
  <c r="CI306" i="90"/>
  <c r="CH306" i="90"/>
  <c r="CG306" i="90"/>
  <c r="CF306" i="90"/>
  <c r="CE306" i="90"/>
  <c r="CD306" i="90"/>
  <c r="CC306" i="90"/>
  <c r="CB306" i="90"/>
  <c r="CA306" i="90"/>
  <c r="BZ306" i="90"/>
  <c r="BY306" i="90"/>
  <c r="BX306" i="90"/>
  <c r="BW306" i="90"/>
  <c r="BV306" i="90"/>
  <c r="CK305" i="90"/>
  <c r="CJ305" i="90"/>
  <c r="CI305" i="90"/>
  <c r="CH305" i="90"/>
  <c r="CG305" i="90"/>
  <c r="CF305" i="90"/>
  <c r="CE305" i="90"/>
  <c r="CD305" i="90"/>
  <c r="CC305" i="90"/>
  <c r="CB305" i="90"/>
  <c r="CA305" i="90"/>
  <c r="BZ305" i="90"/>
  <c r="BY305" i="90"/>
  <c r="BX305" i="90"/>
  <c r="BW305" i="90"/>
  <c r="BV305" i="90"/>
  <c r="CK304" i="90"/>
  <c r="CJ304" i="90"/>
  <c r="CI304" i="90"/>
  <c r="CH304" i="90"/>
  <c r="CG304" i="90"/>
  <c r="CF304" i="90"/>
  <c r="CE304" i="90"/>
  <c r="CD304" i="90"/>
  <c r="CC304" i="90"/>
  <c r="CB304" i="90"/>
  <c r="CA304" i="90"/>
  <c r="BZ304" i="90"/>
  <c r="BY304" i="90"/>
  <c r="BX304" i="90"/>
  <c r="BW304" i="90"/>
  <c r="BV304" i="90"/>
  <c r="CK303" i="90"/>
  <c r="CJ303" i="90"/>
  <c r="CI303" i="90"/>
  <c r="CH303" i="90"/>
  <c r="CG303" i="90"/>
  <c r="CF303" i="90"/>
  <c r="CE303" i="90"/>
  <c r="CD303" i="90"/>
  <c r="CC303" i="90"/>
  <c r="CB303" i="90"/>
  <c r="CA303" i="90"/>
  <c r="BZ303" i="90"/>
  <c r="BY303" i="90"/>
  <c r="BX303" i="90"/>
  <c r="BW303" i="90"/>
  <c r="BV303" i="90"/>
  <c r="CK302" i="90"/>
  <c r="CJ302" i="90"/>
  <c r="CI302" i="90"/>
  <c r="CH302" i="90"/>
  <c r="CG302" i="90"/>
  <c r="CF302" i="90"/>
  <c r="CE302" i="90"/>
  <c r="CD302" i="90"/>
  <c r="CC302" i="90"/>
  <c r="CB302" i="90"/>
  <c r="CA302" i="90"/>
  <c r="BZ302" i="90"/>
  <c r="BY302" i="90"/>
  <c r="BX302" i="90"/>
  <c r="BW302" i="90"/>
  <c r="BV302" i="90"/>
  <c r="CK301" i="90"/>
  <c r="CJ301" i="90"/>
  <c r="CI301" i="90"/>
  <c r="CH301" i="90"/>
  <c r="CG301" i="90"/>
  <c r="CF301" i="90"/>
  <c r="CE301" i="90"/>
  <c r="CD301" i="90"/>
  <c r="CC301" i="90"/>
  <c r="CB301" i="90"/>
  <c r="CA301" i="90"/>
  <c r="BZ301" i="90"/>
  <c r="BY301" i="90"/>
  <c r="BX301" i="90"/>
  <c r="BW301" i="90"/>
  <c r="BV301" i="90"/>
  <c r="CK300" i="90"/>
  <c r="CJ300" i="90"/>
  <c r="CI300" i="90"/>
  <c r="CH300" i="90"/>
  <c r="CG300" i="90"/>
  <c r="CF300" i="90"/>
  <c r="CE300" i="90"/>
  <c r="CD300" i="90"/>
  <c r="CC300" i="90"/>
  <c r="CB300" i="90"/>
  <c r="CA300" i="90"/>
  <c r="BZ300" i="90"/>
  <c r="BY300" i="90"/>
  <c r="BX300" i="90"/>
  <c r="BW300" i="90"/>
  <c r="BV300" i="90"/>
  <c r="CK299" i="90"/>
  <c r="CJ299" i="90"/>
  <c r="CI299" i="90"/>
  <c r="CH299" i="90"/>
  <c r="CG299" i="90"/>
  <c r="CF299" i="90"/>
  <c r="CE299" i="90"/>
  <c r="CD299" i="90"/>
  <c r="CC299" i="90"/>
  <c r="CB299" i="90"/>
  <c r="CA299" i="90"/>
  <c r="BZ299" i="90"/>
  <c r="BY299" i="90"/>
  <c r="BX299" i="90"/>
  <c r="BW299" i="90"/>
  <c r="BV299" i="90"/>
  <c r="CK298" i="90"/>
  <c r="CJ298" i="90"/>
  <c r="CI298" i="90"/>
  <c r="CH298" i="90"/>
  <c r="CG298" i="90"/>
  <c r="CF298" i="90"/>
  <c r="CE298" i="90"/>
  <c r="CD298" i="90"/>
  <c r="CC298" i="90"/>
  <c r="CB298" i="90"/>
  <c r="CA298" i="90"/>
  <c r="BZ298" i="90"/>
  <c r="BY298" i="90"/>
  <c r="BX298" i="90"/>
  <c r="BW298" i="90"/>
  <c r="BV298" i="90"/>
  <c r="CK297" i="90"/>
  <c r="CJ297" i="90"/>
  <c r="CI297" i="90"/>
  <c r="CH297" i="90"/>
  <c r="CG297" i="90"/>
  <c r="CF297" i="90"/>
  <c r="CE297" i="90"/>
  <c r="CD297" i="90"/>
  <c r="CC297" i="90"/>
  <c r="CB297" i="90"/>
  <c r="CA297" i="90"/>
  <c r="BZ297" i="90"/>
  <c r="BY297" i="90"/>
  <c r="BX297" i="90"/>
  <c r="BW297" i="90"/>
  <c r="BV297" i="90"/>
  <c r="CK296" i="90"/>
  <c r="CJ296" i="90"/>
  <c r="CI296" i="90"/>
  <c r="CH296" i="90"/>
  <c r="CG296" i="90"/>
  <c r="CF296" i="90"/>
  <c r="CE296" i="90"/>
  <c r="CD296" i="90"/>
  <c r="CC296" i="90"/>
  <c r="CB296" i="90"/>
  <c r="CA296" i="90"/>
  <c r="BZ296" i="90"/>
  <c r="BY296" i="90"/>
  <c r="BX296" i="90"/>
  <c r="BW296" i="90"/>
  <c r="BV296" i="90"/>
  <c r="CK295" i="90"/>
  <c r="CJ295" i="90"/>
  <c r="CI295" i="90"/>
  <c r="CH295" i="90"/>
  <c r="CG295" i="90"/>
  <c r="CF295" i="90"/>
  <c r="CE295" i="90"/>
  <c r="CD295" i="90"/>
  <c r="CC295" i="90"/>
  <c r="CB295" i="90"/>
  <c r="CA295" i="90"/>
  <c r="BZ295" i="90"/>
  <c r="BY295" i="90"/>
  <c r="BX295" i="90"/>
  <c r="BW295" i="90"/>
  <c r="BV295" i="90"/>
  <c r="CK294" i="90"/>
  <c r="CJ294" i="90"/>
  <c r="CI294" i="90"/>
  <c r="CH294" i="90"/>
  <c r="CG294" i="90"/>
  <c r="CF294" i="90"/>
  <c r="CE294" i="90"/>
  <c r="CD294" i="90"/>
  <c r="CC294" i="90"/>
  <c r="CB294" i="90"/>
  <c r="CA294" i="90"/>
  <c r="BZ294" i="90"/>
  <c r="BY294" i="90"/>
  <c r="BX294" i="90"/>
  <c r="BW294" i="90"/>
  <c r="BV294" i="90"/>
  <c r="CK293" i="90"/>
  <c r="CJ293" i="90"/>
  <c r="CI293" i="90"/>
  <c r="CH293" i="90"/>
  <c r="CG293" i="90"/>
  <c r="CF293" i="90"/>
  <c r="CE293" i="90"/>
  <c r="CD293" i="90"/>
  <c r="CC293" i="90"/>
  <c r="CB293" i="90"/>
  <c r="CA293" i="90"/>
  <c r="BZ293" i="90"/>
  <c r="BY293" i="90"/>
  <c r="BX293" i="90"/>
  <c r="BW293" i="90"/>
  <c r="BV293" i="90"/>
  <c r="CK292" i="90"/>
  <c r="CJ292" i="90"/>
  <c r="CI292" i="90"/>
  <c r="CH292" i="90"/>
  <c r="CG292" i="90"/>
  <c r="CF292" i="90"/>
  <c r="CE292" i="90"/>
  <c r="CD292" i="90"/>
  <c r="CC292" i="90"/>
  <c r="CB292" i="90"/>
  <c r="CA292" i="90"/>
  <c r="BZ292" i="90"/>
  <c r="BY292" i="90"/>
  <c r="BX292" i="90"/>
  <c r="BW292" i="90"/>
  <c r="BV292" i="90"/>
  <c r="CK291" i="90"/>
  <c r="CJ291" i="90"/>
  <c r="CI291" i="90"/>
  <c r="CH291" i="90"/>
  <c r="CG291" i="90"/>
  <c r="CF291" i="90"/>
  <c r="CE291" i="90"/>
  <c r="CD291" i="90"/>
  <c r="CC291" i="90"/>
  <c r="CB291" i="90"/>
  <c r="CA291" i="90"/>
  <c r="BZ291" i="90"/>
  <c r="BY291" i="90"/>
  <c r="BX291" i="90"/>
  <c r="BW291" i="90"/>
  <c r="BV291" i="90"/>
  <c r="CK290" i="90"/>
  <c r="CJ290" i="90"/>
  <c r="CI290" i="90"/>
  <c r="CH290" i="90"/>
  <c r="CG290" i="90"/>
  <c r="CF290" i="90"/>
  <c r="CE290" i="90"/>
  <c r="CD290" i="90"/>
  <c r="CC290" i="90"/>
  <c r="CB290" i="90"/>
  <c r="CA290" i="90"/>
  <c r="BZ290" i="90"/>
  <c r="BY290" i="90"/>
  <c r="BX290" i="90"/>
  <c r="BW290" i="90"/>
  <c r="BV290" i="90"/>
  <c r="CK289" i="90"/>
  <c r="CJ289" i="90"/>
  <c r="CI289" i="90"/>
  <c r="CH289" i="90"/>
  <c r="CG289" i="90"/>
  <c r="CF289" i="90"/>
  <c r="CE289" i="90"/>
  <c r="CD289" i="90"/>
  <c r="CC289" i="90"/>
  <c r="CB289" i="90"/>
  <c r="CA289" i="90"/>
  <c r="BZ289" i="90"/>
  <c r="BY289" i="90"/>
  <c r="BX289" i="90"/>
  <c r="BW289" i="90"/>
  <c r="BV289" i="90"/>
  <c r="CK288" i="90"/>
  <c r="CJ288" i="90"/>
  <c r="CI288" i="90"/>
  <c r="CH288" i="90"/>
  <c r="CG288" i="90"/>
  <c r="CF288" i="90"/>
  <c r="CE288" i="90"/>
  <c r="CD288" i="90"/>
  <c r="CC288" i="90"/>
  <c r="CB288" i="90"/>
  <c r="CA288" i="90"/>
  <c r="BZ288" i="90"/>
  <c r="BY288" i="90"/>
  <c r="BX288" i="90"/>
  <c r="BW288" i="90"/>
  <c r="BV288" i="90"/>
  <c r="CK287" i="90"/>
  <c r="CJ287" i="90"/>
  <c r="CI287" i="90"/>
  <c r="CH287" i="90"/>
  <c r="CG287" i="90"/>
  <c r="CF287" i="90"/>
  <c r="CE287" i="90"/>
  <c r="CD287" i="90"/>
  <c r="CC287" i="90"/>
  <c r="CB287" i="90"/>
  <c r="CA287" i="90"/>
  <c r="BZ287" i="90"/>
  <c r="BY287" i="90"/>
  <c r="BX287" i="90"/>
  <c r="BW287" i="90"/>
  <c r="BV287" i="90"/>
  <c r="CK286" i="90"/>
  <c r="CJ286" i="90"/>
  <c r="CI286" i="90"/>
  <c r="CH286" i="90"/>
  <c r="CG286" i="90"/>
  <c r="CF286" i="90"/>
  <c r="CE286" i="90"/>
  <c r="CD286" i="90"/>
  <c r="CC286" i="90"/>
  <c r="CB286" i="90"/>
  <c r="CA286" i="90"/>
  <c r="BZ286" i="90"/>
  <c r="BY286" i="90"/>
  <c r="BX286" i="90"/>
  <c r="BW286" i="90"/>
  <c r="BV286" i="90"/>
  <c r="CK285" i="90"/>
  <c r="CJ285" i="90"/>
  <c r="CI285" i="90"/>
  <c r="CH285" i="90"/>
  <c r="CG285" i="90"/>
  <c r="CF285" i="90"/>
  <c r="CE285" i="90"/>
  <c r="CD285" i="90"/>
  <c r="CC285" i="90"/>
  <c r="CB285" i="90"/>
  <c r="CA285" i="90"/>
  <c r="BZ285" i="90"/>
  <c r="BY285" i="90"/>
  <c r="BX285" i="90"/>
  <c r="BW285" i="90"/>
  <c r="BV285" i="90"/>
  <c r="CK284" i="90"/>
  <c r="CJ284" i="90"/>
  <c r="CI284" i="90"/>
  <c r="CH284" i="90"/>
  <c r="CG284" i="90"/>
  <c r="CF284" i="90"/>
  <c r="CE284" i="90"/>
  <c r="CD284" i="90"/>
  <c r="CC284" i="90"/>
  <c r="CB284" i="90"/>
  <c r="CA284" i="90"/>
  <c r="BZ284" i="90"/>
  <c r="BY284" i="90"/>
  <c r="BX284" i="90"/>
  <c r="BW284" i="90"/>
  <c r="BV284" i="90"/>
  <c r="CK283" i="90"/>
  <c r="CJ283" i="90"/>
  <c r="CI283" i="90"/>
  <c r="CH283" i="90"/>
  <c r="CG283" i="90"/>
  <c r="CF283" i="90"/>
  <c r="CE283" i="90"/>
  <c r="CD283" i="90"/>
  <c r="CC283" i="90"/>
  <c r="CB283" i="90"/>
  <c r="CA283" i="90"/>
  <c r="BZ283" i="90"/>
  <c r="BY283" i="90"/>
  <c r="BX283" i="90"/>
  <c r="BW283" i="90"/>
  <c r="BV283" i="90"/>
  <c r="CK282" i="90"/>
  <c r="CJ282" i="90"/>
  <c r="CI282" i="90"/>
  <c r="CH282" i="90"/>
  <c r="CG282" i="90"/>
  <c r="CF282" i="90"/>
  <c r="CE282" i="90"/>
  <c r="CD282" i="90"/>
  <c r="CC282" i="90"/>
  <c r="CB282" i="90"/>
  <c r="CA282" i="90"/>
  <c r="BZ282" i="90"/>
  <c r="BY282" i="90"/>
  <c r="BX282" i="90"/>
  <c r="BW282" i="90"/>
  <c r="BV282" i="90"/>
  <c r="CK281" i="90"/>
  <c r="CJ281" i="90"/>
  <c r="CI281" i="90"/>
  <c r="CH281" i="90"/>
  <c r="CG281" i="90"/>
  <c r="CF281" i="90"/>
  <c r="CE281" i="90"/>
  <c r="CD281" i="90"/>
  <c r="CC281" i="90"/>
  <c r="CB281" i="90"/>
  <c r="CA281" i="90"/>
  <c r="BZ281" i="90"/>
  <c r="BY281" i="90"/>
  <c r="BX281" i="90"/>
  <c r="BW281" i="90"/>
  <c r="BV281" i="90"/>
  <c r="CK280" i="90"/>
  <c r="CJ280" i="90"/>
  <c r="CI280" i="90"/>
  <c r="CH280" i="90"/>
  <c r="CG280" i="90"/>
  <c r="CF280" i="90"/>
  <c r="CE280" i="90"/>
  <c r="CD280" i="90"/>
  <c r="CC280" i="90"/>
  <c r="CB280" i="90"/>
  <c r="CA280" i="90"/>
  <c r="BZ280" i="90"/>
  <c r="BY280" i="90"/>
  <c r="BX280" i="90"/>
  <c r="BW280" i="90"/>
  <c r="BV280" i="90"/>
  <c r="CK279" i="90"/>
  <c r="CJ279" i="90"/>
  <c r="CI279" i="90"/>
  <c r="CH279" i="90"/>
  <c r="CG279" i="90"/>
  <c r="CF279" i="90"/>
  <c r="CE279" i="90"/>
  <c r="CD279" i="90"/>
  <c r="CC279" i="90"/>
  <c r="CB279" i="90"/>
  <c r="CA279" i="90"/>
  <c r="BZ279" i="90"/>
  <c r="BY279" i="90"/>
  <c r="BX279" i="90"/>
  <c r="BW279" i="90"/>
  <c r="BV279" i="90"/>
  <c r="CK278" i="90"/>
  <c r="CJ278" i="90"/>
  <c r="CI278" i="90"/>
  <c r="CH278" i="90"/>
  <c r="CG278" i="90"/>
  <c r="CF278" i="90"/>
  <c r="CE278" i="90"/>
  <c r="CD278" i="90"/>
  <c r="CC278" i="90"/>
  <c r="CB278" i="90"/>
  <c r="CA278" i="90"/>
  <c r="BZ278" i="90"/>
  <c r="BY278" i="90"/>
  <c r="BX278" i="90"/>
  <c r="BW278" i="90"/>
  <c r="BV278" i="90"/>
  <c r="CK277" i="90"/>
  <c r="CJ277" i="90"/>
  <c r="CI277" i="90"/>
  <c r="CH277" i="90"/>
  <c r="CG277" i="90"/>
  <c r="CF277" i="90"/>
  <c r="CE277" i="90"/>
  <c r="CD277" i="90"/>
  <c r="CC277" i="90"/>
  <c r="CB277" i="90"/>
  <c r="CA277" i="90"/>
  <c r="BZ277" i="90"/>
  <c r="BY277" i="90"/>
  <c r="BX277" i="90"/>
  <c r="BW277" i="90"/>
  <c r="BV277" i="90"/>
  <c r="CK276" i="90"/>
  <c r="CJ276" i="90"/>
  <c r="CI276" i="90"/>
  <c r="CH276" i="90"/>
  <c r="CG276" i="90"/>
  <c r="CF276" i="90"/>
  <c r="CE276" i="90"/>
  <c r="CD276" i="90"/>
  <c r="CC276" i="90"/>
  <c r="CB276" i="90"/>
  <c r="CA276" i="90"/>
  <c r="BZ276" i="90"/>
  <c r="BY276" i="90"/>
  <c r="BX276" i="90"/>
  <c r="BW276" i="90"/>
  <c r="BV276" i="90"/>
  <c r="CK275" i="90"/>
  <c r="CJ275" i="90"/>
  <c r="CI275" i="90"/>
  <c r="CH275" i="90"/>
  <c r="CG275" i="90"/>
  <c r="CF275" i="90"/>
  <c r="CE275" i="90"/>
  <c r="CD275" i="90"/>
  <c r="CC275" i="90"/>
  <c r="CB275" i="90"/>
  <c r="CA275" i="90"/>
  <c r="BZ275" i="90"/>
  <c r="BY275" i="90"/>
  <c r="BX275" i="90"/>
  <c r="BW275" i="90"/>
  <c r="BV275" i="90"/>
  <c r="CK274" i="90"/>
  <c r="CJ274" i="90"/>
  <c r="CI274" i="90"/>
  <c r="CH274" i="90"/>
  <c r="CG274" i="90"/>
  <c r="CF274" i="90"/>
  <c r="CE274" i="90"/>
  <c r="CD274" i="90"/>
  <c r="CC274" i="90"/>
  <c r="CB274" i="90"/>
  <c r="CA274" i="90"/>
  <c r="BZ274" i="90"/>
  <c r="BY274" i="90"/>
  <c r="BX274" i="90"/>
  <c r="BW274" i="90"/>
  <c r="BV274" i="90"/>
  <c r="CK273" i="90"/>
  <c r="CJ273" i="90"/>
  <c r="CI273" i="90"/>
  <c r="CH273" i="90"/>
  <c r="CG273" i="90"/>
  <c r="CF273" i="90"/>
  <c r="CE273" i="90"/>
  <c r="CD273" i="90"/>
  <c r="CC273" i="90"/>
  <c r="CB273" i="90"/>
  <c r="CA273" i="90"/>
  <c r="BZ273" i="90"/>
  <c r="BY273" i="90"/>
  <c r="BX273" i="90"/>
  <c r="BW273" i="90"/>
  <c r="BV273" i="90"/>
  <c r="CK272" i="90"/>
  <c r="CJ272" i="90"/>
  <c r="CI272" i="90"/>
  <c r="CH272" i="90"/>
  <c r="CG272" i="90"/>
  <c r="CF272" i="90"/>
  <c r="CE272" i="90"/>
  <c r="CD272" i="90"/>
  <c r="CC272" i="90"/>
  <c r="CB272" i="90"/>
  <c r="CA272" i="90"/>
  <c r="BZ272" i="90"/>
  <c r="BY272" i="90"/>
  <c r="BX272" i="90"/>
  <c r="BW272" i="90"/>
  <c r="BV272" i="90"/>
  <c r="CK271" i="90"/>
  <c r="CJ271" i="90"/>
  <c r="CI271" i="90"/>
  <c r="CH271" i="90"/>
  <c r="CG271" i="90"/>
  <c r="CF271" i="90"/>
  <c r="CE271" i="90"/>
  <c r="CD271" i="90"/>
  <c r="CC271" i="90"/>
  <c r="CB271" i="90"/>
  <c r="CA271" i="90"/>
  <c r="BZ271" i="90"/>
  <c r="BY271" i="90"/>
  <c r="BX271" i="90"/>
  <c r="BW271" i="90"/>
  <c r="BV271" i="90"/>
  <c r="CK270" i="90"/>
  <c r="CJ270" i="90"/>
  <c r="CI270" i="90"/>
  <c r="CH270" i="90"/>
  <c r="CG270" i="90"/>
  <c r="CF270" i="90"/>
  <c r="CE270" i="90"/>
  <c r="CD270" i="90"/>
  <c r="CC270" i="90"/>
  <c r="CB270" i="90"/>
  <c r="CA270" i="90"/>
  <c r="BZ270" i="90"/>
  <c r="BY270" i="90"/>
  <c r="BX270" i="90"/>
  <c r="BW270" i="90"/>
  <c r="BV270" i="90"/>
  <c r="CK269" i="90"/>
  <c r="CJ269" i="90"/>
  <c r="CI269" i="90"/>
  <c r="CH269" i="90"/>
  <c r="CG269" i="90"/>
  <c r="CF269" i="90"/>
  <c r="CE269" i="90"/>
  <c r="CD269" i="90"/>
  <c r="CC269" i="90"/>
  <c r="CB269" i="90"/>
  <c r="CA269" i="90"/>
  <c r="BZ269" i="90"/>
  <c r="BY269" i="90"/>
  <c r="BX269" i="90"/>
  <c r="BW269" i="90"/>
  <c r="BV269" i="90"/>
  <c r="CK268" i="90"/>
  <c r="CJ268" i="90"/>
  <c r="CI268" i="90"/>
  <c r="CH268" i="90"/>
  <c r="CG268" i="90"/>
  <c r="CF268" i="90"/>
  <c r="CE268" i="90"/>
  <c r="CD268" i="90"/>
  <c r="CC268" i="90"/>
  <c r="CB268" i="90"/>
  <c r="CA268" i="90"/>
  <c r="BZ268" i="90"/>
  <c r="BY268" i="90"/>
  <c r="BX268" i="90"/>
  <c r="BW268" i="90"/>
  <c r="BV268" i="90"/>
  <c r="CK267" i="90"/>
  <c r="CJ267" i="90"/>
  <c r="CI267" i="90"/>
  <c r="CH267" i="90"/>
  <c r="CG267" i="90"/>
  <c r="CF267" i="90"/>
  <c r="CE267" i="90"/>
  <c r="CD267" i="90"/>
  <c r="CC267" i="90"/>
  <c r="CB267" i="90"/>
  <c r="CA267" i="90"/>
  <c r="BZ267" i="90"/>
  <c r="BY267" i="90"/>
  <c r="BX267" i="90"/>
  <c r="BW267" i="90"/>
  <c r="BV267" i="90"/>
  <c r="CK266" i="90"/>
  <c r="CJ266" i="90"/>
  <c r="CI266" i="90"/>
  <c r="CH266" i="90"/>
  <c r="CG266" i="90"/>
  <c r="CF266" i="90"/>
  <c r="CE266" i="90"/>
  <c r="CD266" i="90"/>
  <c r="CC266" i="90"/>
  <c r="CB266" i="90"/>
  <c r="CA266" i="90"/>
  <c r="BZ266" i="90"/>
  <c r="BY266" i="90"/>
  <c r="BX266" i="90"/>
  <c r="BW266" i="90"/>
  <c r="BV266" i="90"/>
  <c r="CK265" i="90"/>
  <c r="CJ265" i="90"/>
  <c r="CI265" i="90"/>
  <c r="CH265" i="90"/>
  <c r="CG265" i="90"/>
  <c r="CF265" i="90"/>
  <c r="CE265" i="90"/>
  <c r="CD265" i="90"/>
  <c r="CC265" i="90"/>
  <c r="CB265" i="90"/>
  <c r="CA265" i="90"/>
  <c r="BZ265" i="90"/>
  <c r="BY265" i="90"/>
  <c r="BX265" i="90"/>
  <c r="BW265" i="90"/>
  <c r="BV265" i="90"/>
  <c r="CK264" i="90"/>
  <c r="CJ264" i="90"/>
  <c r="CI264" i="90"/>
  <c r="CH264" i="90"/>
  <c r="CG264" i="90"/>
  <c r="CF264" i="90"/>
  <c r="CE264" i="90"/>
  <c r="CD264" i="90"/>
  <c r="CC264" i="90"/>
  <c r="CB264" i="90"/>
  <c r="CA264" i="90"/>
  <c r="BZ264" i="90"/>
  <c r="BY264" i="90"/>
  <c r="BX264" i="90"/>
  <c r="BW264" i="90"/>
  <c r="BV264" i="90"/>
  <c r="CK263" i="90"/>
  <c r="CJ263" i="90"/>
  <c r="CI263" i="90"/>
  <c r="CH263" i="90"/>
  <c r="CG263" i="90"/>
  <c r="CF263" i="90"/>
  <c r="CE263" i="90"/>
  <c r="CD263" i="90"/>
  <c r="CC263" i="90"/>
  <c r="CB263" i="90"/>
  <c r="CA263" i="90"/>
  <c r="BZ263" i="90"/>
  <c r="BY263" i="90"/>
  <c r="BX263" i="90"/>
  <c r="BW263" i="90"/>
  <c r="BV263" i="90"/>
  <c r="CK262" i="90"/>
  <c r="CJ262" i="90"/>
  <c r="CI262" i="90"/>
  <c r="CH262" i="90"/>
  <c r="CG262" i="90"/>
  <c r="CF262" i="90"/>
  <c r="CE262" i="90"/>
  <c r="CD262" i="90"/>
  <c r="CC262" i="90"/>
  <c r="CB262" i="90"/>
  <c r="CA262" i="90"/>
  <c r="BZ262" i="90"/>
  <c r="BY262" i="90"/>
  <c r="BX262" i="90"/>
  <c r="BW262" i="90"/>
  <c r="BV262" i="90"/>
  <c r="CK261" i="90"/>
  <c r="CJ261" i="90"/>
  <c r="CI261" i="90"/>
  <c r="CH261" i="90"/>
  <c r="CG261" i="90"/>
  <c r="CF261" i="90"/>
  <c r="CE261" i="90"/>
  <c r="CD261" i="90"/>
  <c r="CC261" i="90"/>
  <c r="CB261" i="90"/>
  <c r="CA261" i="90"/>
  <c r="BZ261" i="90"/>
  <c r="BY261" i="90"/>
  <c r="BX261" i="90"/>
  <c r="BW261" i="90"/>
  <c r="BV261" i="90"/>
  <c r="CK260" i="90"/>
  <c r="CJ260" i="90"/>
  <c r="CI260" i="90"/>
  <c r="CH260" i="90"/>
  <c r="CG260" i="90"/>
  <c r="CF260" i="90"/>
  <c r="CE260" i="90"/>
  <c r="CD260" i="90"/>
  <c r="CC260" i="90"/>
  <c r="CB260" i="90"/>
  <c r="CA260" i="90"/>
  <c r="BZ260" i="90"/>
  <c r="BY260" i="90"/>
  <c r="BX260" i="90"/>
  <c r="BW260" i="90"/>
  <c r="BV260" i="90"/>
  <c r="CK259" i="90"/>
  <c r="CJ259" i="90"/>
  <c r="CI259" i="90"/>
  <c r="CH259" i="90"/>
  <c r="CG259" i="90"/>
  <c r="CF259" i="90"/>
  <c r="CE259" i="90"/>
  <c r="CD259" i="90"/>
  <c r="CC259" i="90"/>
  <c r="CB259" i="90"/>
  <c r="CA259" i="90"/>
  <c r="BZ259" i="90"/>
  <c r="BY259" i="90"/>
  <c r="BX259" i="90"/>
  <c r="BW259" i="90"/>
  <c r="BV259" i="90"/>
  <c r="CK258" i="90"/>
  <c r="CJ258" i="90"/>
  <c r="CI258" i="90"/>
  <c r="CH258" i="90"/>
  <c r="CG258" i="90"/>
  <c r="CF258" i="90"/>
  <c r="CE258" i="90"/>
  <c r="CD258" i="90"/>
  <c r="CC258" i="90"/>
  <c r="CB258" i="90"/>
  <c r="CA258" i="90"/>
  <c r="BZ258" i="90"/>
  <c r="BY258" i="90"/>
  <c r="BX258" i="90"/>
  <c r="BW258" i="90"/>
  <c r="BV258" i="90"/>
  <c r="CK257" i="90"/>
  <c r="CJ257" i="90"/>
  <c r="CI257" i="90"/>
  <c r="CH257" i="90"/>
  <c r="CG257" i="90"/>
  <c r="CF257" i="90"/>
  <c r="CE257" i="90"/>
  <c r="CD257" i="90"/>
  <c r="CC257" i="90"/>
  <c r="CB257" i="90"/>
  <c r="CA257" i="90"/>
  <c r="BZ257" i="90"/>
  <c r="BY257" i="90"/>
  <c r="BX257" i="90"/>
  <c r="BW257" i="90"/>
  <c r="BV257" i="90"/>
  <c r="CK256" i="90"/>
  <c r="CJ256" i="90"/>
  <c r="CI256" i="90"/>
  <c r="CH256" i="90"/>
  <c r="CG256" i="90"/>
  <c r="CF256" i="90"/>
  <c r="CE256" i="90"/>
  <c r="CD256" i="90"/>
  <c r="CC256" i="90"/>
  <c r="CB256" i="90"/>
  <c r="CA256" i="90"/>
  <c r="BZ256" i="90"/>
  <c r="BY256" i="90"/>
  <c r="BX256" i="90"/>
  <c r="BW256" i="90"/>
  <c r="BV256" i="90"/>
  <c r="CK255" i="90"/>
  <c r="CJ255" i="90"/>
  <c r="CI255" i="90"/>
  <c r="CH255" i="90"/>
  <c r="CG255" i="90"/>
  <c r="CF255" i="90"/>
  <c r="CE255" i="90"/>
  <c r="CD255" i="90"/>
  <c r="CC255" i="90"/>
  <c r="CB255" i="90"/>
  <c r="CA255" i="90"/>
  <c r="BZ255" i="90"/>
  <c r="BY255" i="90"/>
  <c r="BX255" i="90"/>
  <c r="BW255" i="90"/>
  <c r="BV255" i="90"/>
  <c r="CK254" i="90"/>
  <c r="CJ254" i="90"/>
  <c r="CI254" i="90"/>
  <c r="CH254" i="90"/>
  <c r="CG254" i="90"/>
  <c r="CF254" i="90"/>
  <c r="CE254" i="90"/>
  <c r="CD254" i="90"/>
  <c r="CC254" i="90"/>
  <c r="CB254" i="90"/>
  <c r="CA254" i="90"/>
  <c r="BZ254" i="90"/>
  <c r="BY254" i="90"/>
  <c r="BX254" i="90"/>
  <c r="BW254" i="90"/>
  <c r="BV254" i="90"/>
  <c r="CK253" i="90"/>
  <c r="CJ253" i="90"/>
  <c r="CI253" i="90"/>
  <c r="CH253" i="90"/>
  <c r="CG253" i="90"/>
  <c r="CF253" i="90"/>
  <c r="CE253" i="90"/>
  <c r="CD253" i="90"/>
  <c r="CC253" i="90"/>
  <c r="CB253" i="90"/>
  <c r="CA253" i="90"/>
  <c r="BZ253" i="90"/>
  <c r="BY253" i="90"/>
  <c r="BX253" i="90"/>
  <c r="BW253" i="90"/>
  <c r="BV253" i="90"/>
  <c r="CK252" i="90"/>
  <c r="CJ252" i="90"/>
  <c r="CI252" i="90"/>
  <c r="CH252" i="90"/>
  <c r="CG252" i="90"/>
  <c r="CF252" i="90"/>
  <c r="CE252" i="90"/>
  <c r="CD252" i="90"/>
  <c r="CC252" i="90"/>
  <c r="CB252" i="90"/>
  <c r="CA252" i="90"/>
  <c r="BZ252" i="90"/>
  <c r="BY252" i="90"/>
  <c r="BX252" i="90"/>
  <c r="BW252" i="90"/>
  <c r="BV252" i="90"/>
  <c r="CK251" i="90"/>
  <c r="CJ251" i="90"/>
  <c r="CI251" i="90"/>
  <c r="CH251" i="90"/>
  <c r="CG251" i="90"/>
  <c r="CF251" i="90"/>
  <c r="CE251" i="90"/>
  <c r="CD251" i="90"/>
  <c r="CC251" i="90"/>
  <c r="CB251" i="90"/>
  <c r="CA251" i="90"/>
  <c r="BZ251" i="90"/>
  <c r="BY251" i="90"/>
  <c r="BX251" i="90"/>
  <c r="BW251" i="90"/>
  <c r="BV251" i="90"/>
  <c r="CK250" i="90"/>
  <c r="CJ250" i="90"/>
  <c r="CI250" i="90"/>
  <c r="CH250" i="90"/>
  <c r="CG250" i="90"/>
  <c r="CF250" i="90"/>
  <c r="CE250" i="90"/>
  <c r="CD250" i="90"/>
  <c r="CC250" i="90"/>
  <c r="CB250" i="90"/>
  <c r="CA250" i="90"/>
  <c r="BZ250" i="90"/>
  <c r="BY250" i="90"/>
  <c r="BX250" i="90"/>
  <c r="BW250" i="90"/>
  <c r="BV250" i="90"/>
  <c r="CK249" i="90"/>
  <c r="CJ249" i="90"/>
  <c r="CI249" i="90"/>
  <c r="CH249" i="90"/>
  <c r="CG249" i="90"/>
  <c r="CF249" i="90"/>
  <c r="CE249" i="90"/>
  <c r="CD249" i="90"/>
  <c r="CC249" i="90"/>
  <c r="CB249" i="90"/>
  <c r="CA249" i="90"/>
  <c r="BZ249" i="90"/>
  <c r="BY249" i="90"/>
  <c r="BX249" i="90"/>
  <c r="BW249" i="90"/>
  <c r="BV249" i="90"/>
  <c r="CK248" i="90"/>
  <c r="CJ248" i="90"/>
  <c r="CI248" i="90"/>
  <c r="CH248" i="90"/>
  <c r="CG248" i="90"/>
  <c r="CF248" i="90"/>
  <c r="CE248" i="90"/>
  <c r="CD248" i="90"/>
  <c r="CC248" i="90"/>
  <c r="CB248" i="90"/>
  <c r="CA248" i="90"/>
  <c r="BZ248" i="90"/>
  <c r="BY248" i="90"/>
  <c r="BX248" i="90"/>
  <c r="BW248" i="90"/>
  <c r="BV248" i="90"/>
  <c r="CK247" i="90"/>
  <c r="CJ247" i="90"/>
  <c r="CI247" i="90"/>
  <c r="CH247" i="90"/>
  <c r="CG247" i="90"/>
  <c r="CF247" i="90"/>
  <c r="CE247" i="90"/>
  <c r="CD247" i="90"/>
  <c r="CC247" i="90"/>
  <c r="CB247" i="90"/>
  <c r="CA247" i="90"/>
  <c r="BZ247" i="90"/>
  <c r="BY247" i="90"/>
  <c r="BX247" i="90"/>
  <c r="BW247" i="90"/>
  <c r="BV247" i="90"/>
  <c r="CK246" i="90"/>
  <c r="CJ246" i="90"/>
  <c r="CI246" i="90"/>
  <c r="CH246" i="90"/>
  <c r="CG246" i="90"/>
  <c r="CF246" i="90"/>
  <c r="CE246" i="90"/>
  <c r="CD246" i="90"/>
  <c r="CC246" i="90"/>
  <c r="CB246" i="90"/>
  <c r="CA246" i="90"/>
  <c r="BZ246" i="90"/>
  <c r="BY246" i="90"/>
  <c r="BX246" i="90"/>
  <c r="BW246" i="90"/>
  <c r="BV246" i="90"/>
  <c r="CK245" i="90"/>
  <c r="CJ245" i="90"/>
  <c r="CI245" i="90"/>
  <c r="CH245" i="90"/>
  <c r="CG245" i="90"/>
  <c r="CF245" i="90"/>
  <c r="CE245" i="90"/>
  <c r="CD245" i="90"/>
  <c r="CC245" i="90"/>
  <c r="CB245" i="90"/>
  <c r="CA245" i="90"/>
  <c r="BZ245" i="90"/>
  <c r="BY245" i="90"/>
  <c r="BX245" i="90"/>
  <c r="BW245" i="90"/>
  <c r="BV245" i="90"/>
  <c r="CK244" i="90"/>
  <c r="CJ244" i="90"/>
  <c r="CI244" i="90"/>
  <c r="CH244" i="90"/>
  <c r="CG244" i="90"/>
  <c r="CF244" i="90"/>
  <c r="CE244" i="90"/>
  <c r="CD244" i="90"/>
  <c r="CC244" i="90"/>
  <c r="CB244" i="90"/>
  <c r="CA244" i="90"/>
  <c r="BZ244" i="90"/>
  <c r="BY244" i="90"/>
  <c r="BX244" i="90"/>
  <c r="BW244" i="90"/>
  <c r="BV244" i="90"/>
  <c r="CK243" i="90"/>
  <c r="CJ243" i="90"/>
  <c r="CI243" i="90"/>
  <c r="CH243" i="90"/>
  <c r="CG243" i="90"/>
  <c r="CF243" i="90"/>
  <c r="CE243" i="90"/>
  <c r="CD243" i="90"/>
  <c r="CC243" i="90"/>
  <c r="CB243" i="90"/>
  <c r="CA243" i="90"/>
  <c r="BZ243" i="90"/>
  <c r="BY243" i="90"/>
  <c r="BX243" i="90"/>
  <c r="BW243" i="90"/>
  <c r="BV243" i="90"/>
  <c r="CK242" i="90"/>
  <c r="CJ242" i="90"/>
  <c r="CI242" i="90"/>
  <c r="CH242" i="90"/>
  <c r="CG242" i="90"/>
  <c r="CF242" i="90"/>
  <c r="CE242" i="90"/>
  <c r="CD242" i="90"/>
  <c r="CC242" i="90"/>
  <c r="CB242" i="90"/>
  <c r="CA242" i="90"/>
  <c r="BZ242" i="90"/>
  <c r="BY242" i="90"/>
  <c r="BX242" i="90"/>
  <c r="BW242" i="90"/>
  <c r="BV242" i="90"/>
  <c r="CK241" i="90"/>
  <c r="CJ241" i="90"/>
  <c r="CI241" i="90"/>
  <c r="CH241" i="90"/>
  <c r="CG241" i="90"/>
  <c r="CF241" i="90"/>
  <c r="CE241" i="90"/>
  <c r="CD241" i="90"/>
  <c r="CC241" i="90"/>
  <c r="CB241" i="90"/>
  <c r="CA241" i="90"/>
  <c r="BZ241" i="90"/>
  <c r="BY241" i="90"/>
  <c r="BX241" i="90"/>
  <c r="BW241" i="90"/>
  <c r="BV241" i="90"/>
  <c r="CK240" i="90"/>
  <c r="CJ240" i="90"/>
  <c r="CI240" i="90"/>
  <c r="CH240" i="90"/>
  <c r="CG240" i="90"/>
  <c r="CF240" i="90"/>
  <c r="CE240" i="90"/>
  <c r="CD240" i="90"/>
  <c r="CC240" i="90"/>
  <c r="CB240" i="90"/>
  <c r="CA240" i="90"/>
  <c r="BZ240" i="90"/>
  <c r="BY240" i="90"/>
  <c r="BX240" i="90"/>
  <c r="BW240" i="90"/>
  <c r="BV240" i="90"/>
  <c r="CK239" i="90"/>
  <c r="CJ239" i="90"/>
  <c r="CI239" i="90"/>
  <c r="CH239" i="90"/>
  <c r="CG239" i="90"/>
  <c r="CF239" i="90"/>
  <c r="CE239" i="90"/>
  <c r="CD239" i="90"/>
  <c r="CC239" i="90"/>
  <c r="CB239" i="90"/>
  <c r="CA239" i="90"/>
  <c r="BZ239" i="90"/>
  <c r="BY239" i="90"/>
  <c r="BX239" i="90"/>
  <c r="BW239" i="90"/>
  <c r="BV239" i="90"/>
  <c r="CK238" i="90"/>
  <c r="CJ238" i="90"/>
  <c r="CI238" i="90"/>
  <c r="CH238" i="90"/>
  <c r="CG238" i="90"/>
  <c r="CF238" i="90"/>
  <c r="CE238" i="90"/>
  <c r="CD238" i="90"/>
  <c r="CC238" i="90"/>
  <c r="CB238" i="90"/>
  <c r="CA238" i="90"/>
  <c r="BZ238" i="90"/>
  <c r="BY238" i="90"/>
  <c r="BX238" i="90"/>
  <c r="BW238" i="90"/>
  <c r="BV238" i="90"/>
  <c r="CK237" i="90"/>
  <c r="CJ237" i="90"/>
  <c r="CI237" i="90"/>
  <c r="CH237" i="90"/>
  <c r="CG237" i="90"/>
  <c r="CF237" i="90"/>
  <c r="CE237" i="90"/>
  <c r="CD237" i="90"/>
  <c r="CC237" i="90"/>
  <c r="CB237" i="90"/>
  <c r="CA237" i="90"/>
  <c r="BZ237" i="90"/>
  <c r="BY237" i="90"/>
  <c r="BX237" i="90"/>
  <c r="BW237" i="90"/>
  <c r="BV237" i="90"/>
  <c r="CK236" i="90"/>
  <c r="CJ236" i="90"/>
  <c r="CI236" i="90"/>
  <c r="CH236" i="90"/>
  <c r="CG236" i="90"/>
  <c r="CF236" i="90"/>
  <c r="CE236" i="90"/>
  <c r="CD236" i="90"/>
  <c r="CC236" i="90"/>
  <c r="CB236" i="90"/>
  <c r="CA236" i="90"/>
  <c r="BZ236" i="90"/>
  <c r="BY236" i="90"/>
  <c r="BX236" i="90"/>
  <c r="BW236" i="90"/>
  <c r="BV236" i="90"/>
  <c r="CK235" i="90"/>
  <c r="CJ235" i="90"/>
  <c r="CI235" i="90"/>
  <c r="CH235" i="90"/>
  <c r="CG235" i="90"/>
  <c r="CF235" i="90"/>
  <c r="CE235" i="90"/>
  <c r="CD235" i="90"/>
  <c r="CC235" i="90"/>
  <c r="CB235" i="90"/>
  <c r="CA235" i="90"/>
  <c r="BZ235" i="90"/>
  <c r="BY235" i="90"/>
  <c r="BX235" i="90"/>
  <c r="BW235" i="90"/>
  <c r="BV235" i="90"/>
  <c r="CK234" i="90"/>
  <c r="CJ234" i="90"/>
  <c r="CI234" i="90"/>
  <c r="CH234" i="90"/>
  <c r="CG234" i="90"/>
  <c r="CF234" i="90"/>
  <c r="CE234" i="90"/>
  <c r="CD234" i="90"/>
  <c r="CC234" i="90"/>
  <c r="CB234" i="90"/>
  <c r="CA234" i="90"/>
  <c r="BZ234" i="90"/>
  <c r="BY234" i="90"/>
  <c r="BX234" i="90"/>
  <c r="BW234" i="90"/>
  <c r="BV234" i="90"/>
  <c r="CK233" i="90"/>
  <c r="CJ233" i="90"/>
  <c r="CI233" i="90"/>
  <c r="CH233" i="90"/>
  <c r="CG233" i="90"/>
  <c r="CF233" i="90"/>
  <c r="CE233" i="90"/>
  <c r="CD233" i="90"/>
  <c r="CC233" i="90"/>
  <c r="CB233" i="90"/>
  <c r="CA233" i="90"/>
  <c r="BZ233" i="90"/>
  <c r="BY233" i="90"/>
  <c r="BX233" i="90"/>
  <c r="BW233" i="90"/>
  <c r="BV233" i="90"/>
  <c r="CK232" i="90"/>
  <c r="CJ232" i="90"/>
  <c r="CI232" i="90"/>
  <c r="CH232" i="90"/>
  <c r="CG232" i="90"/>
  <c r="CF232" i="90"/>
  <c r="CE232" i="90"/>
  <c r="CD232" i="90"/>
  <c r="CC232" i="90"/>
  <c r="CB232" i="90"/>
  <c r="CA232" i="90"/>
  <c r="BZ232" i="90"/>
  <c r="BY232" i="90"/>
  <c r="BX232" i="90"/>
  <c r="BW232" i="90"/>
  <c r="BV232" i="90"/>
  <c r="CK231" i="90"/>
  <c r="CJ231" i="90"/>
  <c r="CI231" i="90"/>
  <c r="CH231" i="90"/>
  <c r="CG231" i="90"/>
  <c r="CF231" i="90"/>
  <c r="CE231" i="90"/>
  <c r="CD231" i="90"/>
  <c r="CC231" i="90"/>
  <c r="CB231" i="90"/>
  <c r="CA231" i="90"/>
  <c r="BZ231" i="90"/>
  <c r="BY231" i="90"/>
  <c r="BX231" i="90"/>
  <c r="BW231" i="90"/>
  <c r="BV231" i="90"/>
  <c r="CK230" i="90"/>
  <c r="CJ230" i="90"/>
  <c r="CI230" i="90"/>
  <c r="CH230" i="90"/>
  <c r="CG230" i="90"/>
  <c r="CF230" i="90"/>
  <c r="CE230" i="90"/>
  <c r="CD230" i="90"/>
  <c r="CC230" i="90"/>
  <c r="CB230" i="90"/>
  <c r="CA230" i="90"/>
  <c r="BZ230" i="90"/>
  <c r="BY230" i="90"/>
  <c r="BX230" i="90"/>
  <c r="BW230" i="90"/>
  <c r="BV230" i="90"/>
  <c r="CK229" i="90"/>
  <c r="CJ229" i="90"/>
  <c r="CI229" i="90"/>
  <c r="CH229" i="90"/>
  <c r="CG229" i="90"/>
  <c r="CF229" i="90"/>
  <c r="CE229" i="90"/>
  <c r="CD229" i="90"/>
  <c r="CC229" i="90"/>
  <c r="CB229" i="90"/>
  <c r="CA229" i="90"/>
  <c r="BZ229" i="90"/>
  <c r="BY229" i="90"/>
  <c r="BX229" i="90"/>
  <c r="BW229" i="90"/>
  <c r="BV229" i="90"/>
  <c r="CK228" i="90"/>
  <c r="CJ228" i="90"/>
  <c r="CI228" i="90"/>
  <c r="CH228" i="90"/>
  <c r="CG228" i="90"/>
  <c r="CF228" i="90"/>
  <c r="CE228" i="90"/>
  <c r="CD228" i="90"/>
  <c r="CC228" i="90"/>
  <c r="CB228" i="90"/>
  <c r="CA228" i="90"/>
  <c r="BZ228" i="90"/>
  <c r="BY228" i="90"/>
  <c r="BX228" i="90"/>
  <c r="BW228" i="90"/>
  <c r="BV228" i="90"/>
  <c r="CK227" i="90"/>
  <c r="CJ227" i="90"/>
  <c r="CI227" i="90"/>
  <c r="CH227" i="90"/>
  <c r="CG227" i="90"/>
  <c r="CF227" i="90"/>
  <c r="CE227" i="90"/>
  <c r="CD227" i="90"/>
  <c r="CC227" i="90"/>
  <c r="CB227" i="90"/>
  <c r="CA227" i="90"/>
  <c r="BZ227" i="90"/>
  <c r="BY227" i="90"/>
  <c r="BX227" i="90"/>
  <c r="BW227" i="90"/>
  <c r="BV227" i="90"/>
  <c r="CK226" i="90"/>
  <c r="CJ226" i="90"/>
  <c r="CI226" i="90"/>
  <c r="CH226" i="90"/>
  <c r="CG226" i="90"/>
  <c r="CF226" i="90"/>
  <c r="CE226" i="90"/>
  <c r="CD226" i="90"/>
  <c r="CC226" i="90"/>
  <c r="CB226" i="90"/>
  <c r="CA226" i="90"/>
  <c r="BZ226" i="90"/>
  <c r="BY226" i="90"/>
  <c r="BX226" i="90"/>
  <c r="BW226" i="90"/>
  <c r="BV226" i="90"/>
  <c r="CK225" i="90"/>
  <c r="CJ225" i="90"/>
  <c r="CI225" i="90"/>
  <c r="CH225" i="90"/>
  <c r="CG225" i="90"/>
  <c r="CF225" i="90"/>
  <c r="CE225" i="90"/>
  <c r="CD225" i="90"/>
  <c r="CC225" i="90"/>
  <c r="CB225" i="90"/>
  <c r="CA225" i="90"/>
  <c r="BZ225" i="90"/>
  <c r="BY225" i="90"/>
  <c r="BX225" i="90"/>
  <c r="BW225" i="90"/>
  <c r="BV225" i="90"/>
  <c r="CK224" i="90"/>
  <c r="CJ224" i="90"/>
  <c r="CI224" i="90"/>
  <c r="CH224" i="90"/>
  <c r="CG224" i="90"/>
  <c r="CF224" i="90"/>
  <c r="CE224" i="90"/>
  <c r="CD224" i="90"/>
  <c r="CC224" i="90"/>
  <c r="CB224" i="90"/>
  <c r="CA224" i="90"/>
  <c r="BZ224" i="90"/>
  <c r="BY224" i="90"/>
  <c r="BX224" i="90"/>
  <c r="BW224" i="90"/>
  <c r="BV224" i="90"/>
  <c r="CK223" i="90"/>
  <c r="CJ223" i="90"/>
  <c r="CI223" i="90"/>
  <c r="CH223" i="90"/>
  <c r="CG223" i="90"/>
  <c r="CF223" i="90"/>
  <c r="CE223" i="90"/>
  <c r="CD223" i="90"/>
  <c r="CC223" i="90"/>
  <c r="CB223" i="90"/>
  <c r="CA223" i="90"/>
  <c r="BZ223" i="90"/>
  <c r="BY223" i="90"/>
  <c r="BX223" i="90"/>
  <c r="BW223" i="90"/>
  <c r="BV223" i="90"/>
  <c r="CK222" i="90"/>
  <c r="CJ222" i="90"/>
  <c r="CI222" i="90"/>
  <c r="CH222" i="90"/>
  <c r="CG222" i="90"/>
  <c r="CF222" i="90"/>
  <c r="CE222" i="90"/>
  <c r="CD222" i="90"/>
  <c r="CC222" i="90"/>
  <c r="CB222" i="90"/>
  <c r="CA222" i="90"/>
  <c r="BZ222" i="90"/>
  <c r="BY222" i="90"/>
  <c r="BX222" i="90"/>
  <c r="BW222" i="90"/>
  <c r="BV222" i="90"/>
  <c r="CK221" i="90"/>
  <c r="CJ221" i="90"/>
  <c r="CI221" i="90"/>
  <c r="CH221" i="90"/>
  <c r="CG221" i="90"/>
  <c r="CF221" i="90"/>
  <c r="CE221" i="90"/>
  <c r="CD221" i="90"/>
  <c r="CC221" i="90"/>
  <c r="CB221" i="90"/>
  <c r="CA221" i="90"/>
  <c r="BZ221" i="90"/>
  <c r="BY221" i="90"/>
  <c r="BX221" i="90"/>
  <c r="BW221" i="90"/>
  <c r="BV221" i="90"/>
  <c r="CK220" i="90"/>
  <c r="CJ220" i="90"/>
  <c r="CI220" i="90"/>
  <c r="CH220" i="90"/>
  <c r="CG220" i="90"/>
  <c r="CF220" i="90"/>
  <c r="CE220" i="90"/>
  <c r="CD220" i="90"/>
  <c r="CC220" i="90"/>
  <c r="CB220" i="90"/>
  <c r="CA220" i="90"/>
  <c r="BZ220" i="90"/>
  <c r="BY220" i="90"/>
  <c r="BX220" i="90"/>
  <c r="BW220" i="90"/>
  <c r="BV220" i="90"/>
  <c r="CK219" i="90"/>
  <c r="CJ219" i="90"/>
  <c r="CI219" i="90"/>
  <c r="CH219" i="90"/>
  <c r="CG219" i="90"/>
  <c r="CF219" i="90"/>
  <c r="CE219" i="90"/>
  <c r="CD219" i="90"/>
  <c r="CC219" i="90"/>
  <c r="CB219" i="90"/>
  <c r="CA219" i="90"/>
  <c r="BZ219" i="90"/>
  <c r="BY219" i="90"/>
  <c r="BX219" i="90"/>
  <c r="BW219" i="90"/>
  <c r="BV219" i="90"/>
  <c r="CK218" i="90"/>
  <c r="CJ218" i="90"/>
  <c r="CI218" i="90"/>
  <c r="CH218" i="90"/>
  <c r="CG218" i="90"/>
  <c r="CF218" i="90"/>
  <c r="CE218" i="90"/>
  <c r="CD218" i="90"/>
  <c r="CC218" i="90"/>
  <c r="CB218" i="90"/>
  <c r="CA218" i="90"/>
  <c r="BZ218" i="90"/>
  <c r="BY218" i="90"/>
  <c r="BX218" i="90"/>
  <c r="BW218" i="90"/>
  <c r="BV218" i="90"/>
  <c r="CK217" i="90"/>
  <c r="CJ217" i="90"/>
  <c r="CI217" i="90"/>
  <c r="CH217" i="90"/>
  <c r="CG217" i="90"/>
  <c r="CF217" i="90"/>
  <c r="CE217" i="90"/>
  <c r="CD217" i="90"/>
  <c r="CC217" i="90"/>
  <c r="CB217" i="90"/>
  <c r="CA217" i="90"/>
  <c r="BZ217" i="90"/>
  <c r="BY217" i="90"/>
  <c r="BX217" i="90"/>
  <c r="BW217" i="90"/>
  <c r="BV217" i="90"/>
  <c r="CK216" i="90"/>
  <c r="CJ216" i="90"/>
  <c r="CI216" i="90"/>
  <c r="CH216" i="90"/>
  <c r="CG216" i="90"/>
  <c r="CF216" i="90"/>
  <c r="CE216" i="90"/>
  <c r="CD216" i="90"/>
  <c r="CC216" i="90"/>
  <c r="CB216" i="90"/>
  <c r="CA216" i="90"/>
  <c r="BZ216" i="90"/>
  <c r="BY216" i="90"/>
  <c r="BX216" i="90"/>
  <c r="BW216" i="90"/>
  <c r="BV216" i="90"/>
  <c r="CK215" i="90"/>
  <c r="CJ215" i="90"/>
  <c r="CI215" i="90"/>
  <c r="CH215" i="90"/>
  <c r="CG215" i="90"/>
  <c r="CF215" i="90"/>
  <c r="CE215" i="90"/>
  <c r="CD215" i="90"/>
  <c r="CC215" i="90"/>
  <c r="CB215" i="90"/>
  <c r="CA215" i="90"/>
  <c r="BZ215" i="90"/>
  <c r="BY215" i="90"/>
  <c r="BX215" i="90"/>
  <c r="BW215" i="90"/>
  <c r="BV215" i="90"/>
  <c r="CK214" i="90"/>
  <c r="CJ214" i="90"/>
  <c r="CI214" i="90"/>
  <c r="CH214" i="90"/>
  <c r="CG214" i="90"/>
  <c r="CF214" i="90"/>
  <c r="CE214" i="90"/>
  <c r="CD214" i="90"/>
  <c r="CC214" i="90"/>
  <c r="CB214" i="90"/>
  <c r="CA214" i="90"/>
  <c r="BZ214" i="90"/>
  <c r="BY214" i="90"/>
  <c r="BX214" i="90"/>
  <c r="BW214" i="90"/>
  <c r="BV214" i="90"/>
  <c r="CK213" i="90"/>
  <c r="CJ213" i="90"/>
  <c r="CI213" i="90"/>
  <c r="CH213" i="90"/>
  <c r="CG213" i="90"/>
  <c r="CF213" i="90"/>
  <c r="CE213" i="90"/>
  <c r="CD213" i="90"/>
  <c r="CC213" i="90"/>
  <c r="CB213" i="90"/>
  <c r="CA213" i="90"/>
  <c r="BZ213" i="90"/>
  <c r="BY213" i="90"/>
  <c r="BX213" i="90"/>
  <c r="BW213" i="90"/>
  <c r="BV213" i="90"/>
  <c r="CK212" i="90"/>
  <c r="CJ212" i="90"/>
  <c r="CI212" i="90"/>
  <c r="CH212" i="90"/>
  <c r="CG212" i="90"/>
  <c r="CF212" i="90"/>
  <c r="CE212" i="90"/>
  <c r="CD212" i="90"/>
  <c r="CC212" i="90"/>
  <c r="CB212" i="90"/>
  <c r="CA212" i="90"/>
  <c r="BZ212" i="90"/>
  <c r="BY212" i="90"/>
  <c r="BX212" i="90"/>
  <c r="BW212" i="90"/>
  <c r="BV212" i="90"/>
  <c r="CK211" i="90"/>
  <c r="CJ211" i="90"/>
  <c r="CI211" i="90"/>
  <c r="CH211" i="90"/>
  <c r="CG211" i="90"/>
  <c r="CF211" i="90"/>
  <c r="CE211" i="90"/>
  <c r="CD211" i="90"/>
  <c r="CC211" i="90"/>
  <c r="CB211" i="90"/>
  <c r="CA211" i="90"/>
  <c r="BZ211" i="90"/>
  <c r="BY211" i="90"/>
  <c r="BX211" i="90"/>
  <c r="BW211" i="90"/>
  <c r="BV211" i="90"/>
  <c r="CK210" i="90"/>
  <c r="CJ210" i="90"/>
  <c r="CI210" i="90"/>
  <c r="CH210" i="90"/>
  <c r="CG210" i="90"/>
  <c r="CF210" i="90"/>
  <c r="CE210" i="90"/>
  <c r="CD210" i="90"/>
  <c r="CC210" i="90"/>
  <c r="CB210" i="90"/>
  <c r="CA210" i="90"/>
  <c r="BZ210" i="90"/>
  <c r="BY210" i="90"/>
  <c r="BX210" i="90"/>
  <c r="BW210" i="90"/>
  <c r="BV210" i="90"/>
  <c r="CK209" i="90"/>
  <c r="CJ209" i="90"/>
  <c r="CI209" i="90"/>
  <c r="CH209" i="90"/>
  <c r="CG209" i="90"/>
  <c r="CF209" i="90"/>
  <c r="CE209" i="90"/>
  <c r="CD209" i="90"/>
  <c r="CC209" i="90"/>
  <c r="CB209" i="90"/>
  <c r="CA209" i="90"/>
  <c r="BZ209" i="90"/>
  <c r="BY209" i="90"/>
  <c r="BX209" i="90"/>
  <c r="BW209" i="90"/>
  <c r="BV209" i="90"/>
  <c r="CK208" i="90"/>
  <c r="CJ208" i="90"/>
  <c r="CI208" i="90"/>
  <c r="CH208" i="90"/>
  <c r="CG208" i="90"/>
  <c r="CF208" i="90"/>
  <c r="CE208" i="90"/>
  <c r="CD208" i="90"/>
  <c r="CC208" i="90"/>
  <c r="CB208" i="90"/>
  <c r="CA208" i="90"/>
  <c r="BZ208" i="90"/>
  <c r="BY208" i="90"/>
  <c r="BX208" i="90"/>
  <c r="BW208" i="90"/>
  <c r="BV208" i="90"/>
  <c r="CK207" i="90"/>
  <c r="CJ207" i="90"/>
  <c r="CI207" i="90"/>
  <c r="CH207" i="90"/>
  <c r="CG207" i="90"/>
  <c r="CF207" i="90"/>
  <c r="CE207" i="90"/>
  <c r="CD207" i="90"/>
  <c r="CC207" i="90"/>
  <c r="CB207" i="90"/>
  <c r="CA207" i="90"/>
  <c r="BZ207" i="90"/>
  <c r="BY207" i="90"/>
  <c r="BX207" i="90"/>
  <c r="BW207" i="90"/>
  <c r="BV207" i="90"/>
  <c r="CK206" i="90"/>
  <c r="CJ206" i="90"/>
  <c r="CI206" i="90"/>
  <c r="CH206" i="90"/>
  <c r="CG206" i="90"/>
  <c r="CF206" i="90"/>
  <c r="CE206" i="90"/>
  <c r="CD206" i="90"/>
  <c r="CC206" i="90"/>
  <c r="CB206" i="90"/>
  <c r="CA206" i="90"/>
  <c r="BZ206" i="90"/>
  <c r="BY206" i="90"/>
  <c r="BX206" i="90"/>
  <c r="BW206" i="90"/>
  <c r="BV206" i="90"/>
  <c r="CK205" i="90"/>
  <c r="CJ205" i="90"/>
  <c r="CI205" i="90"/>
  <c r="CH205" i="90"/>
  <c r="CG205" i="90"/>
  <c r="CF205" i="90"/>
  <c r="CE205" i="90"/>
  <c r="CD205" i="90"/>
  <c r="CC205" i="90"/>
  <c r="CB205" i="90"/>
  <c r="CA205" i="90"/>
  <c r="BZ205" i="90"/>
  <c r="BY205" i="90"/>
  <c r="BX205" i="90"/>
  <c r="BW205" i="90"/>
  <c r="BV205" i="90"/>
  <c r="CK204" i="90"/>
  <c r="CJ204" i="90"/>
  <c r="CI204" i="90"/>
  <c r="CH204" i="90"/>
  <c r="CG204" i="90"/>
  <c r="CF204" i="90"/>
  <c r="CE204" i="90"/>
  <c r="CD204" i="90"/>
  <c r="CC204" i="90"/>
  <c r="CB204" i="90"/>
  <c r="CA204" i="90"/>
  <c r="BZ204" i="90"/>
  <c r="BY204" i="90"/>
  <c r="BX204" i="90"/>
  <c r="BW204" i="90"/>
  <c r="BV204" i="90"/>
  <c r="CK203" i="90"/>
  <c r="CJ203" i="90"/>
  <c r="CI203" i="90"/>
  <c r="CH203" i="90"/>
  <c r="CG203" i="90"/>
  <c r="CF203" i="90"/>
  <c r="CE203" i="90"/>
  <c r="CD203" i="90"/>
  <c r="CC203" i="90"/>
  <c r="CB203" i="90"/>
  <c r="CA203" i="90"/>
  <c r="BZ203" i="90"/>
  <c r="BY203" i="90"/>
  <c r="BX203" i="90"/>
  <c r="BW203" i="90"/>
  <c r="BV203" i="90"/>
  <c r="CK202" i="90"/>
  <c r="CJ202" i="90"/>
  <c r="CI202" i="90"/>
  <c r="CH202" i="90"/>
  <c r="CG202" i="90"/>
  <c r="CF202" i="90"/>
  <c r="CE202" i="90"/>
  <c r="CD202" i="90"/>
  <c r="CC202" i="90"/>
  <c r="CB202" i="90"/>
  <c r="CA202" i="90"/>
  <c r="BZ202" i="90"/>
  <c r="BY202" i="90"/>
  <c r="BX202" i="90"/>
  <c r="BW202" i="90"/>
  <c r="BV202" i="90"/>
  <c r="CK201" i="90"/>
  <c r="CJ201" i="90"/>
  <c r="CI201" i="90"/>
  <c r="CH201" i="90"/>
  <c r="CG201" i="90"/>
  <c r="CF201" i="90"/>
  <c r="CE201" i="90"/>
  <c r="CD201" i="90"/>
  <c r="CC201" i="90"/>
  <c r="CB201" i="90"/>
  <c r="CA201" i="90"/>
  <c r="BZ201" i="90"/>
  <c r="BY201" i="90"/>
  <c r="BX201" i="90"/>
  <c r="BW201" i="90"/>
  <c r="BV201" i="90"/>
  <c r="CK200" i="90"/>
  <c r="CJ200" i="90"/>
  <c r="CI200" i="90"/>
  <c r="CH200" i="90"/>
  <c r="CG200" i="90"/>
  <c r="CF200" i="90"/>
  <c r="CE200" i="90"/>
  <c r="CD200" i="90"/>
  <c r="CC200" i="90"/>
  <c r="CB200" i="90"/>
  <c r="CA200" i="90"/>
  <c r="BZ200" i="90"/>
  <c r="BY200" i="90"/>
  <c r="BX200" i="90"/>
  <c r="BW200" i="90"/>
  <c r="BV200" i="90"/>
  <c r="CK199" i="90"/>
  <c r="CJ199" i="90"/>
  <c r="CI199" i="90"/>
  <c r="CH199" i="90"/>
  <c r="CG199" i="90"/>
  <c r="CF199" i="90"/>
  <c r="CE199" i="90"/>
  <c r="CD199" i="90"/>
  <c r="CC199" i="90"/>
  <c r="CB199" i="90"/>
  <c r="CA199" i="90"/>
  <c r="BZ199" i="90"/>
  <c r="BY199" i="90"/>
  <c r="BX199" i="90"/>
  <c r="BW199" i="90"/>
  <c r="BV199" i="90"/>
  <c r="CK198" i="90"/>
  <c r="CJ198" i="90"/>
  <c r="CI198" i="90"/>
  <c r="CH198" i="90"/>
  <c r="CG198" i="90"/>
  <c r="CF198" i="90"/>
  <c r="CE198" i="90"/>
  <c r="CD198" i="90"/>
  <c r="CC198" i="90"/>
  <c r="CB198" i="90"/>
  <c r="CA198" i="90"/>
  <c r="BZ198" i="90"/>
  <c r="BY198" i="90"/>
  <c r="BX198" i="90"/>
  <c r="BW198" i="90"/>
  <c r="BV198" i="90"/>
  <c r="CK197" i="90"/>
  <c r="CJ197" i="90"/>
  <c r="CI197" i="90"/>
  <c r="CH197" i="90"/>
  <c r="CG197" i="90"/>
  <c r="CF197" i="90"/>
  <c r="CE197" i="90"/>
  <c r="CD197" i="90"/>
  <c r="CC197" i="90"/>
  <c r="CB197" i="90"/>
  <c r="CA197" i="90"/>
  <c r="BZ197" i="90"/>
  <c r="BY197" i="90"/>
  <c r="BX197" i="90"/>
  <c r="BW197" i="90"/>
  <c r="BV197" i="90"/>
  <c r="CK196" i="90"/>
  <c r="CJ196" i="90"/>
  <c r="CI196" i="90"/>
  <c r="CH196" i="90"/>
  <c r="CG196" i="90"/>
  <c r="CF196" i="90"/>
  <c r="CE196" i="90"/>
  <c r="CD196" i="90"/>
  <c r="CC196" i="90"/>
  <c r="CB196" i="90"/>
  <c r="CA196" i="90"/>
  <c r="BZ196" i="90"/>
  <c r="BY196" i="90"/>
  <c r="BX196" i="90"/>
  <c r="BW196" i="90"/>
  <c r="BV196" i="90"/>
  <c r="CK195" i="90"/>
  <c r="CJ195" i="90"/>
  <c r="CI195" i="90"/>
  <c r="CH195" i="90"/>
  <c r="CG195" i="90"/>
  <c r="CF195" i="90"/>
  <c r="CE195" i="90"/>
  <c r="CD195" i="90"/>
  <c r="CC195" i="90"/>
  <c r="CB195" i="90"/>
  <c r="CA195" i="90"/>
  <c r="BZ195" i="90"/>
  <c r="BY195" i="90"/>
  <c r="BX195" i="90"/>
  <c r="BW195" i="90"/>
  <c r="BV195" i="90"/>
  <c r="CK194" i="90"/>
  <c r="CJ194" i="90"/>
  <c r="CI194" i="90"/>
  <c r="CH194" i="90"/>
  <c r="CG194" i="90"/>
  <c r="CF194" i="90"/>
  <c r="CE194" i="90"/>
  <c r="CD194" i="90"/>
  <c r="CC194" i="90"/>
  <c r="CB194" i="90"/>
  <c r="CA194" i="90"/>
  <c r="BZ194" i="90"/>
  <c r="BY194" i="90"/>
  <c r="BX194" i="90"/>
  <c r="BW194" i="90"/>
  <c r="BV194" i="90"/>
  <c r="CK193" i="90"/>
  <c r="CJ193" i="90"/>
  <c r="CI193" i="90"/>
  <c r="CH193" i="90"/>
  <c r="CG193" i="90"/>
  <c r="CF193" i="90"/>
  <c r="CE193" i="90"/>
  <c r="CD193" i="90"/>
  <c r="CC193" i="90"/>
  <c r="CB193" i="90"/>
  <c r="CA193" i="90"/>
  <c r="BZ193" i="90"/>
  <c r="BY193" i="90"/>
  <c r="BX193" i="90"/>
  <c r="BW193" i="90"/>
  <c r="BV193" i="90"/>
  <c r="CK192" i="90"/>
  <c r="CJ192" i="90"/>
  <c r="CI192" i="90"/>
  <c r="CH192" i="90"/>
  <c r="CG192" i="90"/>
  <c r="CF192" i="90"/>
  <c r="CE192" i="90"/>
  <c r="CD192" i="90"/>
  <c r="CC192" i="90"/>
  <c r="CB192" i="90"/>
  <c r="CA192" i="90"/>
  <c r="BZ192" i="90"/>
  <c r="BY192" i="90"/>
  <c r="BX192" i="90"/>
  <c r="BW192" i="90"/>
  <c r="BV192" i="90"/>
  <c r="CK191" i="90"/>
  <c r="CJ191" i="90"/>
  <c r="CI191" i="90"/>
  <c r="CH191" i="90"/>
  <c r="CG191" i="90"/>
  <c r="CF191" i="90"/>
  <c r="CE191" i="90"/>
  <c r="CD191" i="90"/>
  <c r="CC191" i="90"/>
  <c r="CB191" i="90"/>
  <c r="CA191" i="90"/>
  <c r="BZ191" i="90"/>
  <c r="BY191" i="90"/>
  <c r="BX191" i="90"/>
  <c r="BW191" i="90"/>
  <c r="BV191" i="90"/>
  <c r="CK190" i="90"/>
  <c r="CJ190" i="90"/>
  <c r="CI190" i="90"/>
  <c r="CH190" i="90"/>
  <c r="CG190" i="90"/>
  <c r="CF190" i="90"/>
  <c r="CE190" i="90"/>
  <c r="CD190" i="90"/>
  <c r="CC190" i="90"/>
  <c r="CB190" i="90"/>
  <c r="CA190" i="90"/>
  <c r="BZ190" i="90"/>
  <c r="BY190" i="90"/>
  <c r="BX190" i="90"/>
  <c r="BW190" i="90"/>
  <c r="BV190" i="90"/>
  <c r="CK189" i="90"/>
  <c r="CJ189" i="90"/>
  <c r="CI189" i="90"/>
  <c r="CH189" i="90"/>
  <c r="CG189" i="90"/>
  <c r="CF189" i="90"/>
  <c r="CE189" i="90"/>
  <c r="CD189" i="90"/>
  <c r="CC189" i="90"/>
  <c r="CB189" i="90"/>
  <c r="CA189" i="90"/>
  <c r="BZ189" i="90"/>
  <c r="BY189" i="90"/>
  <c r="BX189" i="90"/>
  <c r="BW189" i="90"/>
  <c r="BV189" i="90"/>
  <c r="CK188" i="90"/>
  <c r="CJ188" i="90"/>
  <c r="CI188" i="90"/>
  <c r="CH188" i="90"/>
  <c r="CG188" i="90"/>
  <c r="CF188" i="90"/>
  <c r="CE188" i="90"/>
  <c r="CD188" i="90"/>
  <c r="CC188" i="90"/>
  <c r="CB188" i="90"/>
  <c r="CA188" i="90"/>
  <c r="BZ188" i="90"/>
  <c r="BY188" i="90"/>
  <c r="BX188" i="90"/>
  <c r="BW188" i="90"/>
  <c r="BV188" i="90"/>
  <c r="CK187" i="90"/>
  <c r="CJ187" i="90"/>
  <c r="CI187" i="90"/>
  <c r="CH187" i="90"/>
  <c r="CG187" i="90"/>
  <c r="CF187" i="90"/>
  <c r="CE187" i="90"/>
  <c r="CD187" i="90"/>
  <c r="CC187" i="90"/>
  <c r="CB187" i="90"/>
  <c r="CA187" i="90"/>
  <c r="BZ187" i="90"/>
  <c r="BY187" i="90"/>
  <c r="BX187" i="90"/>
  <c r="BW187" i="90"/>
  <c r="BV187" i="90"/>
  <c r="CK186" i="90"/>
  <c r="CJ186" i="90"/>
  <c r="CI186" i="90"/>
  <c r="CH186" i="90"/>
  <c r="CG186" i="90"/>
  <c r="CF186" i="90"/>
  <c r="CE186" i="90"/>
  <c r="CD186" i="90"/>
  <c r="CC186" i="90"/>
  <c r="CB186" i="90"/>
  <c r="CA186" i="90"/>
  <c r="BZ186" i="90"/>
  <c r="BY186" i="90"/>
  <c r="BX186" i="90"/>
  <c r="BW186" i="90"/>
  <c r="BV186" i="90"/>
  <c r="CK185" i="90"/>
  <c r="CJ185" i="90"/>
  <c r="CI185" i="90"/>
  <c r="CH185" i="90"/>
  <c r="CG185" i="90"/>
  <c r="CF185" i="90"/>
  <c r="CE185" i="90"/>
  <c r="CD185" i="90"/>
  <c r="CC185" i="90"/>
  <c r="CB185" i="90"/>
  <c r="CA185" i="90"/>
  <c r="BZ185" i="90"/>
  <c r="BY185" i="90"/>
  <c r="BX185" i="90"/>
  <c r="BW185" i="90"/>
  <c r="BV185" i="90"/>
  <c r="CK184" i="90"/>
  <c r="CJ184" i="90"/>
  <c r="CI184" i="90"/>
  <c r="CH184" i="90"/>
  <c r="CG184" i="90"/>
  <c r="CF184" i="90"/>
  <c r="CE184" i="90"/>
  <c r="CD184" i="90"/>
  <c r="CC184" i="90"/>
  <c r="CB184" i="90"/>
  <c r="CA184" i="90"/>
  <c r="BZ184" i="90"/>
  <c r="BY184" i="90"/>
  <c r="BX184" i="90"/>
  <c r="BW184" i="90"/>
  <c r="BV184" i="90"/>
  <c r="CK183" i="90"/>
  <c r="CJ183" i="90"/>
  <c r="CI183" i="90"/>
  <c r="CH183" i="90"/>
  <c r="CG183" i="90"/>
  <c r="CF183" i="90"/>
  <c r="CE183" i="90"/>
  <c r="CD183" i="90"/>
  <c r="CC183" i="90"/>
  <c r="CB183" i="90"/>
  <c r="CA183" i="90"/>
  <c r="BZ183" i="90"/>
  <c r="BY183" i="90"/>
  <c r="BX183" i="90"/>
  <c r="BW183" i="90"/>
  <c r="BV183" i="90"/>
  <c r="CK182" i="90"/>
  <c r="CJ182" i="90"/>
  <c r="CI182" i="90"/>
  <c r="CH182" i="90"/>
  <c r="CG182" i="90"/>
  <c r="CF182" i="90"/>
  <c r="CE182" i="90"/>
  <c r="CD182" i="90"/>
  <c r="CC182" i="90"/>
  <c r="CB182" i="90"/>
  <c r="CA182" i="90"/>
  <c r="BZ182" i="90"/>
  <c r="BY182" i="90"/>
  <c r="BX182" i="90"/>
  <c r="BW182" i="90"/>
  <c r="BV182" i="90"/>
  <c r="CK181" i="90"/>
  <c r="CJ181" i="90"/>
  <c r="CI181" i="90"/>
  <c r="CH181" i="90"/>
  <c r="CG181" i="90"/>
  <c r="CF181" i="90"/>
  <c r="CE181" i="90"/>
  <c r="CD181" i="90"/>
  <c r="CC181" i="90"/>
  <c r="CB181" i="90"/>
  <c r="CA181" i="90"/>
  <c r="BZ181" i="90"/>
  <c r="BY181" i="90"/>
  <c r="BX181" i="90"/>
  <c r="BW181" i="90"/>
  <c r="BV181" i="90"/>
  <c r="CK180" i="90"/>
  <c r="CJ180" i="90"/>
  <c r="CI180" i="90"/>
  <c r="CH180" i="90"/>
  <c r="CG180" i="90"/>
  <c r="CF180" i="90"/>
  <c r="CE180" i="90"/>
  <c r="CD180" i="90"/>
  <c r="CC180" i="90"/>
  <c r="CB180" i="90"/>
  <c r="CA180" i="90"/>
  <c r="BZ180" i="90"/>
  <c r="BY180" i="90"/>
  <c r="BX180" i="90"/>
  <c r="BW180" i="90"/>
  <c r="BV180" i="90"/>
  <c r="CK179" i="90"/>
  <c r="CJ179" i="90"/>
  <c r="CI179" i="90"/>
  <c r="CH179" i="90"/>
  <c r="CG179" i="90"/>
  <c r="CF179" i="90"/>
  <c r="CE179" i="90"/>
  <c r="CD179" i="90"/>
  <c r="CC179" i="90"/>
  <c r="CB179" i="90"/>
  <c r="CA179" i="90"/>
  <c r="BZ179" i="90"/>
  <c r="BY179" i="90"/>
  <c r="BX179" i="90"/>
  <c r="BW179" i="90"/>
  <c r="BV179" i="90"/>
  <c r="CK178" i="90"/>
  <c r="CJ178" i="90"/>
  <c r="CI178" i="90"/>
  <c r="CH178" i="90"/>
  <c r="CG178" i="90"/>
  <c r="CF178" i="90"/>
  <c r="CE178" i="90"/>
  <c r="CD178" i="90"/>
  <c r="CC178" i="90"/>
  <c r="CB178" i="90"/>
  <c r="CA178" i="90"/>
  <c r="BZ178" i="90"/>
  <c r="BY178" i="90"/>
  <c r="BX178" i="90"/>
  <c r="BW178" i="90"/>
  <c r="BV178" i="90"/>
  <c r="CK177" i="90"/>
  <c r="CJ177" i="90"/>
  <c r="CI177" i="90"/>
  <c r="CH177" i="90"/>
  <c r="CG177" i="90"/>
  <c r="CF177" i="90"/>
  <c r="CE177" i="90"/>
  <c r="CD177" i="90"/>
  <c r="CC177" i="90"/>
  <c r="CB177" i="90"/>
  <c r="CA177" i="90"/>
  <c r="BZ177" i="90"/>
  <c r="BY177" i="90"/>
  <c r="BX177" i="90"/>
  <c r="BW177" i="90"/>
  <c r="BV177" i="90"/>
  <c r="CK176" i="90"/>
  <c r="CJ176" i="90"/>
  <c r="CI176" i="90"/>
  <c r="CH176" i="90"/>
  <c r="CG176" i="90"/>
  <c r="CF176" i="90"/>
  <c r="CE176" i="90"/>
  <c r="CD176" i="90"/>
  <c r="CC176" i="90"/>
  <c r="CB176" i="90"/>
  <c r="CA176" i="90"/>
  <c r="BZ176" i="90"/>
  <c r="BY176" i="90"/>
  <c r="BX176" i="90"/>
  <c r="BW176" i="90"/>
  <c r="BV176" i="90"/>
  <c r="CK175" i="90"/>
  <c r="CJ175" i="90"/>
  <c r="CI175" i="90"/>
  <c r="CH175" i="90"/>
  <c r="CG175" i="90"/>
  <c r="CF175" i="90"/>
  <c r="CE175" i="90"/>
  <c r="CD175" i="90"/>
  <c r="CC175" i="90"/>
  <c r="CB175" i="90"/>
  <c r="CA175" i="90"/>
  <c r="BZ175" i="90"/>
  <c r="BY175" i="90"/>
  <c r="BX175" i="90"/>
  <c r="BW175" i="90"/>
  <c r="BV175" i="90"/>
  <c r="CK174" i="90"/>
  <c r="CJ174" i="90"/>
  <c r="CI174" i="90"/>
  <c r="CH174" i="90"/>
  <c r="CG174" i="90"/>
  <c r="CF174" i="90"/>
  <c r="CE174" i="90"/>
  <c r="CD174" i="90"/>
  <c r="CC174" i="90"/>
  <c r="CB174" i="90"/>
  <c r="CA174" i="90"/>
  <c r="BZ174" i="90"/>
  <c r="BY174" i="90"/>
  <c r="BX174" i="90"/>
  <c r="BW174" i="90"/>
  <c r="BV174" i="90"/>
  <c r="CK173" i="90"/>
  <c r="CJ173" i="90"/>
  <c r="CI173" i="90"/>
  <c r="CH173" i="90"/>
  <c r="CG173" i="90"/>
  <c r="CF173" i="90"/>
  <c r="CE173" i="90"/>
  <c r="CD173" i="90"/>
  <c r="CC173" i="90"/>
  <c r="CB173" i="90"/>
  <c r="CA173" i="90"/>
  <c r="BZ173" i="90"/>
  <c r="BY173" i="90"/>
  <c r="BX173" i="90"/>
  <c r="BW173" i="90"/>
  <c r="BV173" i="90"/>
  <c r="CK172" i="90"/>
  <c r="CJ172" i="90"/>
  <c r="CI172" i="90"/>
  <c r="CH172" i="90"/>
  <c r="CG172" i="90"/>
  <c r="CF172" i="90"/>
  <c r="CE172" i="90"/>
  <c r="CD172" i="90"/>
  <c r="CC172" i="90"/>
  <c r="CB172" i="90"/>
  <c r="CA172" i="90"/>
  <c r="BZ172" i="90"/>
  <c r="BY172" i="90"/>
  <c r="BX172" i="90"/>
  <c r="BW172" i="90"/>
  <c r="BV172" i="90"/>
  <c r="CK171" i="90"/>
  <c r="CJ171" i="90"/>
  <c r="CI171" i="90"/>
  <c r="CH171" i="90"/>
  <c r="CG171" i="90"/>
  <c r="CF171" i="90"/>
  <c r="CE171" i="90"/>
  <c r="CD171" i="90"/>
  <c r="CC171" i="90"/>
  <c r="CB171" i="90"/>
  <c r="CA171" i="90"/>
  <c r="BZ171" i="90"/>
  <c r="BY171" i="90"/>
  <c r="BX171" i="90"/>
  <c r="BW171" i="90"/>
  <c r="BV171" i="90"/>
  <c r="CK170" i="90"/>
  <c r="CJ170" i="90"/>
  <c r="CI170" i="90"/>
  <c r="CH170" i="90"/>
  <c r="CG170" i="90"/>
  <c r="CF170" i="90"/>
  <c r="CE170" i="90"/>
  <c r="CD170" i="90"/>
  <c r="CC170" i="90"/>
  <c r="CB170" i="90"/>
  <c r="CA170" i="90"/>
  <c r="BZ170" i="90"/>
  <c r="BY170" i="90"/>
  <c r="BX170" i="90"/>
  <c r="BW170" i="90"/>
  <c r="BV170" i="90"/>
  <c r="CK169" i="90"/>
  <c r="CJ169" i="90"/>
  <c r="CI169" i="90"/>
  <c r="CH169" i="90"/>
  <c r="CG169" i="90"/>
  <c r="CF169" i="90"/>
  <c r="CE169" i="90"/>
  <c r="CD169" i="90"/>
  <c r="CC169" i="90"/>
  <c r="CB169" i="90"/>
  <c r="CA169" i="90"/>
  <c r="BZ169" i="90"/>
  <c r="BY169" i="90"/>
  <c r="BX169" i="90"/>
  <c r="BW169" i="90"/>
  <c r="BV169" i="90"/>
  <c r="CK168" i="90"/>
  <c r="CJ168" i="90"/>
  <c r="CI168" i="90"/>
  <c r="CH168" i="90"/>
  <c r="CG168" i="90"/>
  <c r="CF168" i="90"/>
  <c r="CE168" i="90"/>
  <c r="CD168" i="90"/>
  <c r="CC168" i="90"/>
  <c r="CB168" i="90"/>
  <c r="CA168" i="90"/>
  <c r="BZ168" i="90"/>
  <c r="BY168" i="90"/>
  <c r="BX168" i="90"/>
  <c r="BW168" i="90"/>
  <c r="BV168" i="90"/>
  <c r="CK167" i="90"/>
  <c r="CJ167" i="90"/>
  <c r="CI167" i="90"/>
  <c r="CH167" i="90"/>
  <c r="CG167" i="90"/>
  <c r="CF167" i="90"/>
  <c r="CE167" i="90"/>
  <c r="CD167" i="90"/>
  <c r="CC167" i="90"/>
  <c r="CB167" i="90"/>
  <c r="CA167" i="90"/>
  <c r="BZ167" i="90"/>
  <c r="BY167" i="90"/>
  <c r="BX167" i="90"/>
  <c r="BW167" i="90"/>
  <c r="BV167" i="90"/>
  <c r="CK166" i="90"/>
  <c r="CJ166" i="90"/>
  <c r="CI166" i="90"/>
  <c r="CH166" i="90"/>
  <c r="CG166" i="90"/>
  <c r="CF166" i="90"/>
  <c r="CE166" i="90"/>
  <c r="CD166" i="90"/>
  <c r="CC166" i="90"/>
  <c r="CB166" i="90"/>
  <c r="CA166" i="90"/>
  <c r="BZ166" i="90"/>
  <c r="BY166" i="90"/>
  <c r="BX166" i="90"/>
  <c r="BW166" i="90"/>
  <c r="BV166" i="90"/>
  <c r="CK165" i="90"/>
  <c r="CJ165" i="90"/>
  <c r="CI165" i="90"/>
  <c r="CH165" i="90"/>
  <c r="CG165" i="90"/>
  <c r="CF165" i="90"/>
  <c r="CE165" i="90"/>
  <c r="CD165" i="90"/>
  <c r="CC165" i="90"/>
  <c r="CB165" i="90"/>
  <c r="CA165" i="90"/>
  <c r="BZ165" i="90"/>
  <c r="BY165" i="90"/>
  <c r="BX165" i="90"/>
  <c r="BW165" i="90"/>
  <c r="BV165" i="90"/>
  <c r="CK164" i="90"/>
  <c r="CJ164" i="90"/>
  <c r="CI164" i="90"/>
  <c r="CH164" i="90"/>
  <c r="CG164" i="90"/>
  <c r="CF164" i="90"/>
  <c r="CE164" i="90"/>
  <c r="CD164" i="90"/>
  <c r="CC164" i="90"/>
  <c r="CB164" i="90"/>
  <c r="CA164" i="90"/>
  <c r="BZ164" i="90"/>
  <c r="BY164" i="90"/>
  <c r="BX164" i="90"/>
  <c r="BW164" i="90"/>
  <c r="BV164" i="90"/>
  <c r="CK163" i="90"/>
  <c r="CJ163" i="90"/>
  <c r="CI163" i="90"/>
  <c r="CH163" i="90"/>
  <c r="CG163" i="90"/>
  <c r="CF163" i="90"/>
  <c r="CE163" i="90"/>
  <c r="CD163" i="90"/>
  <c r="CC163" i="90"/>
  <c r="CB163" i="90"/>
  <c r="CA163" i="90"/>
  <c r="BZ163" i="90"/>
  <c r="BY163" i="90"/>
  <c r="BX163" i="90"/>
  <c r="BW163" i="90"/>
  <c r="BV163" i="90"/>
  <c r="CK162" i="90"/>
  <c r="CJ162" i="90"/>
  <c r="CI162" i="90"/>
  <c r="CH162" i="90"/>
  <c r="CG162" i="90"/>
  <c r="CF162" i="90"/>
  <c r="CE162" i="90"/>
  <c r="CD162" i="90"/>
  <c r="CC162" i="90"/>
  <c r="CB162" i="90"/>
  <c r="CA162" i="90"/>
  <c r="BZ162" i="90"/>
  <c r="BY162" i="90"/>
  <c r="BX162" i="90"/>
  <c r="BW162" i="90"/>
  <c r="BV162" i="90"/>
  <c r="CK161" i="90"/>
  <c r="CJ161" i="90"/>
  <c r="CI161" i="90"/>
  <c r="CH161" i="90"/>
  <c r="CG161" i="90"/>
  <c r="CF161" i="90"/>
  <c r="CE161" i="90"/>
  <c r="CD161" i="90"/>
  <c r="CC161" i="90"/>
  <c r="CB161" i="90"/>
  <c r="CA161" i="90"/>
  <c r="BZ161" i="90"/>
  <c r="BY161" i="90"/>
  <c r="BX161" i="90"/>
  <c r="BW161" i="90"/>
  <c r="BV161" i="90"/>
  <c r="CK160" i="90"/>
  <c r="CJ160" i="90"/>
  <c r="CI160" i="90"/>
  <c r="CH160" i="90"/>
  <c r="CG160" i="90"/>
  <c r="CF160" i="90"/>
  <c r="CE160" i="90"/>
  <c r="CD160" i="90"/>
  <c r="CC160" i="90"/>
  <c r="CB160" i="90"/>
  <c r="CA160" i="90"/>
  <c r="BZ160" i="90"/>
  <c r="BY160" i="90"/>
  <c r="BX160" i="90"/>
  <c r="BW160" i="90"/>
  <c r="BV160" i="90"/>
  <c r="CK159" i="90"/>
  <c r="CJ159" i="90"/>
  <c r="CI159" i="90"/>
  <c r="CH159" i="90"/>
  <c r="CG159" i="90"/>
  <c r="CF159" i="90"/>
  <c r="CE159" i="90"/>
  <c r="CD159" i="90"/>
  <c r="CC159" i="90"/>
  <c r="CB159" i="90"/>
  <c r="CA159" i="90"/>
  <c r="BZ159" i="90"/>
  <c r="BY159" i="90"/>
  <c r="BX159" i="90"/>
  <c r="BW159" i="90"/>
  <c r="BV159" i="90"/>
  <c r="CK158" i="90"/>
  <c r="CJ158" i="90"/>
  <c r="CI158" i="90"/>
  <c r="CH158" i="90"/>
  <c r="CG158" i="90"/>
  <c r="CF158" i="90"/>
  <c r="CE158" i="90"/>
  <c r="CD158" i="90"/>
  <c r="CC158" i="90"/>
  <c r="CB158" i="90"/>
  <c r="CA158" i="90"/>
  <c r="BZ158" i="90"/>
  <c r="BY158" i="90"/>
  <c r="BX158" i="90"/>
  <c r="BW158" i="90"/>
  <c r="BV158" i="90"/>
  <c r="CK157" i="90"/>
  <c r="CJ157" i="90"/>
  <c r="CI157" i="90"/>
  <c r="CH157" i="90"/>
  <c r="CG157" i="90"/>
  <c r="CF157" i="90"/>
  <c r="CE157" i="90"/>
  <c r="CD157" i="90"/>
  <c r="CC157" i="90"/>
  <c r="CB157" i="90"/>
  <c r="CA157" i="90"/>
  <c r="BZ157" i="90"/>
  <c r="BY157" i="90"/>
  <c r="BX157" i="90"/>
  <c r="BW157" i="90"/>
  <c r="BV157" i="90"/>
  <c r="CK156" i="90"/>
  <c r="CJ156" i="90"/>
  <c r="CI156" i="90"/>
  <c r="CH156" i="90"/>
  <c r="CG156" i="90"/>
  <c r="CF156" i="90"/>
  <c r="CE156" i="90"/>
  <c r="CD156" i="90"/>
  <c r="CC156" i="90"/>
  <c r="CB156" i="90"/>
  <c r="CA156" i="90"/>
  <c r="BZ156" i="90"/>
  <c r="BY156" i="90"/>
  <c r="BX156" i="90"/>
  <c r="BW156" i="90"/>
  <c r="BV156" i="90"/>
  <c r="CK155" i="90"/>
  <c r="CJ155" i="90"/>
  <c r="CI155" i="90"/>
  <c r="CH155" i="90"/>
  <c r="CG155" i="90"/>
  <c r="CF155" i="90"/>
  <c r="CE155" i="90"/>
  <c r="CD155" i="90"/>
  <c r="CC155" i="90"/>
  <c r="CB155" i="90"/>
  <c r="CA155" i="90"/>
  <c r="BZ155" i="90"/>
  <c r="BY155" i="90"/>
  <c r="BX155" i="90"/>
  <c r="BW155" i="90"/>
  <c r="BV155" i="90"/>
  <c r="CK154" i="90"/>
  <c r="CJ154" i="90"/>
  <c r="CI154" i="90"/>
  <c r="CH154" i="90"/>
  <c r="CG154" i="90"/>
  <c r="CF154" i="90"/>
  <c r="CE154" i="90"/>
  <c r="CD154" i="90"/>
  <c r="CC154" i="90"/>
  <c r="CB154" i="90"/>
  <c r="CA154" i="90"/>
  <c r="BZ154" i="90"/>
  <c r="BY154" i="90"/>
  <c r="BX154" i="90"/>
  <c r="BW154" i="90"/>
  <c r="BV154" i="90"/>
  <c r="CK153" i="90"/>
  <c r="CJ153" i="90"/>
  <c r="CI153" i="90"/>
  <c r="CH153" i="90"/>
  <c r="CG153" i="90"/>
  <c r="CF153" i="90"/>
  <c r="CE153" i="90"/>
  <c r="CD153" i="90"/>
  <c r="CC153" i="90"/>
  <c r="CB153" i="90"/>
  <c r="CA153" i="90"/>
  <c r="BZ153" i="90"/>
  <c r="BY153" i="90"/>
  <c r="BX153" i="90"/>
  <c r="BW153" i="90"/>
  <c r="BV153" i="90"/>
  <c r="CK152" i="90"/>
  <c r="CJ152" i="90"/>
  <c r="CI152" i="90"/>
  <c r="CH152" i="90"/>
  <c r="CG152" i="90"/>
  <c r="CF152" i="90"/>
  <c r="CE152" i="90"/>
  <c r="CD152" i="90"/>
  <c r="CC152" i="90"/>
  <c r="CB152" i="90"/>
  <c r="CA152" i="90"/>
  <c r="BZ152" i="90"/>
  <c r="BY152" i="90"/>
  <c r="BX152" i="90"/>
  <c r="BW152" i="90"/>
  <c r="BV152" i="90"/>
  <c r="CK151" i="90"/>
  <c r="CJ151" i="90"/>
  <c r="CI151" i="90"/>
  <c r="CH151" i="90"/>
  <c r="CG151" i="90"/>
  <c r="CF151" i="90"/>
  <c r="CE151" i="90"/>
  <c r="CD151" i="90"/>
  <c r="CC151" i="90"/>
  <c r="CB151" i="90"/>
  <c r="CA151" i="90"/>
  <c r="BZ151" i="90"/>
  <c r="BY151" i="90"/>
  <c r="BX151" i="90"/>
  <c r="BW151" i="90"/>
  <c r="BV151" i="90"/>
  <c r="CK150" i="90"/>
  <c r="CJ150" i="90"/>
  <c r="CI150" i="90"/>
  <c r="CH150" i="90"/>
  <c r="CG150" i="90"/>
  <c r="CF150" i="90"/>
  <c r="CE150" i="90"/>
  <c r="CD150" i="90"/>
  <c r="CC150" i="90"/>
  <c r="CB150" i="90"/>
  <c r="CA150" i="90"/>
  <c r="BZ150" i="90"/>
  <c r="BY150" i="90"/>
  <c r="BX150" i="90"/>
  <c r="BW150" i="90"/>
  <c r="BV150" i="90"/>
  <c r="CK149" i="90"/>
  <c r="CJ149" i="90"/>
  <c r="CI149" i="90"/>
  <c r="CH149" i="90"/>
  <c r="CG149" i="90"/>
  <c r="CF149" i="90"/>
  <c r="CE149" i="90"/>
  <c r="CD149" i="90"/>
  <c r="CC149" i="90"/>
  <c r="CB149" i="90"/>
  <c r="CA149" i="90"/>
  <c r="BZ149" i="90"/>
  <c r="BY149" i="90"/>
  <c r="BX149" i="90"/>
  <c r="BW149" i="90"/>
  <c r="BV149" i="90"/>
  <c r="CK148" i="90"/>
  <c r="CJ148" i="90"/>
  <c r="CI148" i="90"/>
  <c r="CH148" i="90"/>
  <c r="CG148" i="90"/>
  <c r="CF148" i="90"/>
  <c r="CE148" i="90"/>
  <c r="CD148" i="90"/>
  <c r="CC148" i="90"/>
  <c r="CB148" i="90"/>
  <c r="CA148" i="90"/>
  <c r="BZ148" i="90"/>
  <c r="BY148" i="90"/>
  <c r="BX148" i="90"/>
  <c r="BW148" i="90"/>
  <c r="BV148" i="90"/>
  <c r="CK147" i="90"/>
  <c r="CJ147" i="90"/>
  <c r="CI147" i="90"/>
  <c r="CH147" i="90"/>
  <c r="CG147" i="90"/>
  <c r="CF147" i="90"/>
  <c r="CE147" i="90"/>
  <c r="CD147" i="90"/>
  <c r="CC147" i="90"/>
  <c r="CB147" i="90"/>
  <c r="CA147" i="90"/>
  <c r="BZ147" i="90"/>
  <c r="BY147" i="90"/>
  <c r="BX147" i="90"/>
  <c r="BW147" i="90"/>
  <c r="BV147" i="90"/>
  <c r="CK146" i="90"/>
  <c r="CJ146" i="90"/>
  <c r="CI146" i="90"/>
  <c r="CH146" i="90"/>
  <c r="CG146" i="90"/>
  <c r="CF146" i="90"/>
  <c r="CE146" i="90"/>
  <c r="CD146" i="90"/>
  <c r="CC146" i="90"/>
  <c r="CB146" i="90"/>
  <c r="CA146" i="90"/>
  <c r="BZ146" i="90"/>
  <c r="BY146" i="90"/>
  <c r="BX146" i="90"/>
  <c r="BW146" i="90"/>
  <c r="BV146" i="90"/>
  <c r="CK145" i="90"/>
  <c r="CJ145" i="90"/>
  <c r="CI145" i="90"/>
  <c r="CH145" i="90"/>
  <c r="CG145" i="90"/>
  <c r="CF145" i="90"/>
  <c r="CE145" i="90"/>
  <c r="CD145" i="90"/>
  <c r="CC145" i="90"/>
  <c r="CB145" i="90"/>
  <c r="CA145" i="90"/>
  <c r="BZ145" i="90"/>
  <c r="BY145" i="90"/>
  <c r="BX145" i="90"/>
  <c r="BW145" i="90"/>
  <c r="BV145" i="90"/>
  <c r="CK144" i="90"/>
  <c r="CJ144" i="90"/>
  <c r="CI144" i="90"/>
  <c r="CH144" i="90"/>
  <c r="CG144" i="90"/>
  <c r="CF144" i="90"/>
  <c r="CE144" i="90"/>
  <c r="CD144" i="90"/>
  <c r="CC144" i="90"/>
  <c r="CB144" i="90"/>
  <c r="CA144" i="90"/>
  <c r="BZ144" i="90"/>
  <c r="BY144" i="90"/>
  <c r="BX144" i="90"/>
  <c r="BW144" i="90"/>
  <c r="BV144" i="90"/>
  <c r="CK143" i="90"/>
  <c r="CJ143" i="90"/>
  <c r="CI143" i="90"/>
  <c r="CH143" i="90"/>
  <c r="CG143" i="90"/>
  <c r="CF143" i="90"/>
  <c r="CE143" i="90"/>
  <c r="CD143" i="90"/>
  <c r="CC143" i="90"/>
  <c r="CB143" i="90"/>
  <c r="CA143" i="90"/>
  <c r="BZ143" i="90"/>
  <c r="BY143" i="90"/>
  <c r="BX143" i="90"/>
  <c r="BW143" i="90"/>
  <c r="BV143" i="90"/>
  <c r="CK142" i="90"/>
  <c r="CJ142" i="90"/>
  <c r="CI142" i="90"/>
  <c r="CH142" i="90"/>
  <c r="CG142" i="90"/>
  <c r="CF142" i="90"/>
  <c r="CE142" i="90"/>
  <c r="CD142" i="90"/>
  <c r="CC142" i="90"/>
  <c r="CB142" i="90"/>
  <c r="CA142" i="90"/>
  <c r="BZ142" i="90"/>
  <c r="BY142" i="90"/>
  <c r="BX142" i="90"/>
  <c r="BW142" i="90"/>
  <c r="BV142" i="90"/>
  <c r="CK141" i="90"/>
  <c r="CJ141" i="90"/>
  <c r="CI141" i="90"/>
  <c r="CH141" i="90"/>
  <c r="CG141" i="90"/>
  <c r="CF141" i="90"/>
  <c r="CE141" i="90"/>
  <c r="CD141" i="90"/>
  <c r="CC141" i="90"/>
  <c r="CB141" i="90"/>
  <c r="CA141" i="90"/>
  <c r="BZ141" i="90"/>
  <c r="BY141" i="90"/>
  <c r="BX141" i="90"/>
  <c r="BW141" i="90"/>
  <c r="BV141" i="90"/>
  <c r="CK140" i="90"/>
  <c r="CJ140" i="90"/>
  <c r="CI140" i="90"/>
  <c r="CH140" i="90"/>
  <c r="CG140" i="90"/>
  <c r="CF140" i="90"/>
  <c r="CE140" i="90"/>
  <c r="CD140" i="90"/>
  <c r="CC140" i="90"/>
  <c r="CB140" i="90"/>
  <c r="CA140" i="90"/>
  <c r="BZ140" i="90"/>
  <c r="BY140" i="90"/>
  <c r="BX140" i="90"/>
  <c r="BW140" i="90"/>
  <c r="BV140" i="90"/>
  <c r="CK139" i="90"/>
  <c r="CJ139" i="90"/>
  <c r="CI139" i="90"/>
  <c r="CH139" i="90"/>
  <c r="CG139" i="90"/>
  <c r="CF139" i="90"/>
  <c r="CE139" i="90"/>
  <c r="CD139" i="90"/>
  <c r="CC139" i="90"/>
  <c r="CB139" i="90"/>
  <c r="CA139" i="90"/>
  <c r="BZ139" i="90"/>
  <c r="BY139" i="90"/>
  <c r="BX139" i="90"/>
  <c r="BW139" i="90"/>
  <c r="BV139" i="90"/>
  <c r="CK138" i="90"/>
  <c r="CJ138" i="90"/>
  <c r="CI138" i="90"/>
  <c r="CH138" i="90"/>
  <c r="CG138" i="90"/>
  <c r="CF138" i="90"/>
  <c r="CE138" i="90"/>
  <c r="CD138" i="90"/>
  <c r="CC138" i="90"/>
  <c r="CB138" i="90"/>
  <c r="CA138" i="90"/>
  <c r="BZ138" i="90"/>
  <c r="BY138" i="90"/>
  <c r="BX138" i="90"/>
  <c r="BW138" i="90"/>
  <c r="BV138" i="90"/>
  <c r="CK137" i="90"/>
  <c r="CJ137" i="90"/>
  <c r="CI137" i="90"/>
  <c r="CH137" i="90"/>
  <c r="CG137" i="90"/>
  <c r="CF137" i="90"/>
  <c r="CE137" i="90"/>
  <c r="CD137" i="90"/>
  <c r="CC137" i="90"/>
  <c r="CB137" i="90"/>
  <c r="CA137" i="90"/>
  <c r="BZ137" i="90"/>
  <c r="BY137" i="90"/>
  <c r="BX137" i="90"/>
  <c r="BW137" i="90"/>
  <c r="BV137" i="90"/>
  <c r="CK136" i="90"/>
  <c r="CJ136" i="90"/>
  <c r="CI136" i="90"/>
  <c r="CH136" i="90"/>
  <c r="CG136" i="90"/>
  <c r="CF136" i="90"/>
  <c r="CE136" i="90"/>
  <c r="CD136" i="90"/>
  <c r="CC136" i="90"/>
  <c r="CB136" i="90"/>
  <c r="CA136" i="90"/>
  <c r="BZ136" i="90"/>
  <c r="BY136" i="90"/>
  <c r="BX136" i="90"/>
  <c r="BW136" i="90"/>
  <c r="BV136" i="90"/>
  <c r="CK135" i="90"/>
  <c r="CJ135" i="90"/>
  <c r="CI135" i="90"/>
  <c r="CH135" i="90"/>
  <c r="CG135" i="90"/>
  <c r="CF135" i="90"/>
  <c r="CE135" i="90"/>
  <c r="CD135" i="90"/>
  <c r="CC135" i="90"/>
  <c r="CB135" i="90"/>
  <c r="CA135" i="90"/>
  <c r="BZ135" i="90"/>
  <c r="BY135" i="90"/>
  <c r="BX135" i="90"/>
  <c r="BW135" i="90"/>
  <c r="BV135" i="90"/>
  <c r="CK134" i="90"/>
  <c r="CJ134" i="90"/>
  <c r="CI134" i="90"/>
  <c r="CH134" i="90"/>
  <c r="CG134" i="90"/>
  <c r="CF134" i="90"/>
  <c r="CE134" i="90"/>
  <c r="CD134" i="90"/>
  <c r="CC134" i="90"/>
  <c r="CB134" i="90"/>
  <c r="CA134" i="90"/>
  <c r="BZ134" i="90"/>
  <c r="BY134" i="90"/>
  <c r="BX134" i="90"/>
  <c r="BW134" i="90"/>
  <c r="BV134" i="90"/>
  <c r="CK133" i="90"/>
  <c r="CJ133" i="90"/>
  <c r="CI133" i="90"/>
  <c r="CH133" i="90"/>
  <c r="CG133" i="90"/>
  <c r="CF133" i="90"/>
  <c r="CE133" i="90"/>
  <c r="CD133" i="90"/>
  <c r="CC133" i="90"/>
  <c r="CB133" i="90"/>
  <c r="CA133" i="90"/>
  <c r="BZ133" i="90"/>
  <c r="BY133" i="90"/>
  <c r="BX133" i="90"/>
  <c r="BW133" i="90"/>
  <c r="BV133" i="90"/>
  <c r="CK132" i="90"/>
  <c r="CJ132" i="90"/>
  <c r="CI132" i="90"/>
  <c r="CH132" i="90"/>
  <c r="CG132" i="90"/>
  <c r="CF132" i="90"/>
  <c r="CE132" i="90"/>
  <c r="CD132" i="90"/>
  <c r="CC132" i="90"/>
  <c r="CB132" i="90"/>
  <c r="CA132" i="90"/>
  <c r="BZ132" i="90"/>
  <c r="BY132" i="90"/>
  <c r="BX132" i="90"/>
  <c r="BW132" i="90"/>
  <c r="BV132" i="90"/>
  <c r="CK131" i="90"/>
  <c r="CJ131" i="90"/>
  <c r="CI131" i="90"/>
  <c r="CH131" i="90"/>
  <c r="CG131" i="90"/>
  <c r="CF131" i="90"/>
  <c r="CE131" i="90"/>
  <c r="CD131" i="90"/>
  <c r="CC131" i="90"/>
  <c r="CB131" i="90"/>
  <c r="CA131" i="90"/>
  <c r="BZ131" i="90"/>
  <c r="BY131" i="90"/>
  <c r="BX131" i="90"/>
  <c r="BW131" i="90"/>
  <c r="BV131" i="90"/>
  <c r="CK130" i="90"/>
  <c r="CJ130" i="90"/>
  <c r="CI130" i="90"/>
  <c r="CH130" i="90"/>
  <c r="CG130" i="90"/>
  <c r="CF130" i="90"/>
  <c r="CE130" i="90"/>
  <c r="CD130" i="90"/>
  <c r="CC130" i="90"/>
  <c r="CB130" i="90"/>
  <c r="CA130" i="90"/>
  <c r="BZ130" i="90"/>
  <c r="BY130" i="90"/>
  <c r="BX130" i="90"/>
  <c r="BW130" i="90"/>
  <c r="BV130" i="90"/>
  <c r="CK129" i="90"/>
  <c r="CJ129" i="90"/>
  <c r="CI129" i="90"/>
  <c r="CH129" i="90"/>
  <c r="CG129" i="90"/>
  <c r="CF129" i="90"/>
  <c r="CE129" i="90"/>
  <c r="CD129" i="90"/>
  <c r="CC129" i="90"/>
  <c r="CB129" i="90"/>
  <c r="CA129" i="90"/>
  <c r="BZ129" i="90"/>
  <c r="BY129" i="90"/>
  <c r="BX129" i="90"/>
  <c r="BW129" i="90"/>
  <c r="BV129" i="90"/>
  <c r="CK128" i="90"/>
  <c r="CJ128" i="90"/>
  <c r="CI128" i="90"/>
  <c r="CH128" i="90"/>
  <c r="CG128" i="90"/>
  <c r="CF128" i="90"/>
  <c r="CE128" i="90"/>
  <c r="CD128" i="90"/>
  <c r="CC128" i="90"/>
  <c r="CB128" i="90"/>
  <c r="CA128" i="90"/>
  <c r="BZ128" i="90"/>
  <c r="BY128" i="90"/>
  <c r="BX128" i="90"/>
  <c r="BW128" i="90"/>
  <c r="BV128" i="90"/>
  <c r="CK127" i="90"/>
  <c r="CJ127" i="90"/>
  <c r="CI127" i="90"/>
  <c r="CH127" i="90"/>
  <c r="CG127" i="90"/>
  <c r="CF127" i="90"/>
  <c r="CE127" i="90"/>
  <c r="CD127" i="90"/>
  <c r="CC127" i="90"/>
  <c r="CB127" i="90"/>
  <c r="CA127" i="90"/>
  <c r="BZ127" i="90"/>
  <c r="BY127" i="90"/>
  <c r="BX127" i="90"/>
  <c r="BW127" i="90"/>
  <c r="BV127" i="90"/>
  <c r="CK126" i="90"/>
  <c r="CJ126" i="90"/>
  <c r="CI126" i="90"/>
  <c r="CH126" i="90"/>
  <c r="CG126" i="90"/>
  <c r="CF126" i="90"/>
  <c r="CE126" i="90"/>
  <c r="CD126" i="90"/>
  <c r="CC126" i="90"/>
  <c r="CB126" i="90"/>
  <c r="CA126" i="90"/>
  <c r="BZ126" i="90"/>
  <c r="BY126" i="90"/>
  <c r="BX126" i="90"/>
  <c r="BW126" i="90"/>
  <c r="BV126" i="90"/>
  <c r="CK125" i="90"/>
  <c r="CJ125" i="90"/>
  <c r="CI125" i="90"/>
  <c r="CH125" i="90"/>
  <c r="CG125" i="90"/>
  <c r="CF125" i="90"/>
  <c r="CE125" i="90"/>
  <c r="CD125" i="90"/>
  <c r="CC125" i="90"/>
  <c r="CB125" i="90"/>
  <c r="CA125" i="90"/>
  <c r="BZ125" i="90"/>
  <c r="BY125" i="90"/>
  <c r="BX125" i="90"/>
  <c r="BW125" i="90"/>
  <c r="BV125" i="90"/>
  <c r="CK124" i="90"/>
  <c r="CJ124" i="90"/>
  <c r="CI124" i="90"/>
  <c r="CH124" i="90"/>
  <c r="CG124" i="90"/>
  <c r="CF124" i="90"/>
  <c r="CE124" i="90"/>
  <c r="CD124" i="90"/>
  <c r="CC124" i="90"/>
  <c r="CB124" i="90"/>
  <c r="CA124" i="90"/>
  <c r="BZ124" i="90"/>
  <c r="BY124" i="90"/>
  <c r="BX124" i="90"/>
  <c r="BW124" i="90"/>
  <c r="BV124" i="90"/>
  <c r="CK123" i="90"/>
  <c r="CJ123" i="90"/>
  <c r="CI123" i="90"/>
  <c r="CH123" i="90"/>
  <c r="CG123" i="90"/>
  <c r="CF123" i="90"/>
  <c r="CE123" i="90"/>
  <c r="CD123" i="90"/>
  <c r="CC123" i="90"/>
  <c r="CB123" i="90"/>
  <c r="CA123" i="90"/>
  <c r="BZ123" i="90"/>
  <c r="BY123" i="90"/>
  <c r="BX123" i="90"/>
  <c r="BW123" i="90"/>
  <c r="BV123" i="90"/>
  <c r="CK122" i="90"/>
  <c r="CJ122" i="90"/>
  <c r="CI122" i="90"/>
  <c r="CH122" i="90"/>
  <c r="CG122" i="90"/>
  <c r="CF122" i="90"/>
  <c r="CE122" i="90"/>
  <c r="CD122" i="90"/>
  <c r="CC122" i="90"/>
  <c r="CB122" i="90"/>
  <c r="CA122" i="90"/>
  <c r="BZ122" i="90"/>
  <c r="BY122" i="90"/>
  <c r="BX122" i="90"/>
  <c r="BW122" i="90"/>
  <c r="BV122" i="90"/>
  <c r="CK121" i="90"/>
  <c r="CJ121" i="90"/>
  <c r="CI121" i="90"/>
  <c r="CH121" i="90"/>
  <c r="CG121" i="90"/>
  <c r="CF121" i="90"/>
  <c r="CE121" i="90"/>
  <c r="CD121" i="90"/>
  <c r="CC121" i="90"/>
  <c r="CB121" i="90"/>
  <c r="CA121" i="90"/>
  <c r="BZ121" i="90"/>
  <c r="BY121" i="90"/>
  <c r="BX121" i="90"/>
  <c r="BW121" i="90"/>
  <c r="BV121" i="90"/>
  <c r="CK120" i="90"/>
  <c r="CJ120" i="90"/>
  <c r="CI120" i="90"/>
  <c r="CH120" i="90"/>
  <c r="CG120" i="90"/>
  <c r="CF120" i="90"/>
  <c r="CE120" i="90"/>
  <c r="CD120" i="90"/>
  <c r="CC120" i="90"/>
  <c r="CB120" i="90"/>
  <c r="CA120" i="90"/>
  <c r="BZ120" i="90"/>
  <c r="BY120" i="90"/>
  <c r="BX120" i="90"/>
  <c r="BW120" i="90"/>
  <c r="BV120" i="90"/>
  <c r="CK119" i="90"/>
  <c r="CJ119" i="90"/>
  <c r="CI119" i="90"/>
  <c r="CH119" i="90"/>
  <c r="CG119" i="90"/>
  <c r="CF119" i="90"/>
  <c r="CE119" i="90"/>
  <c r="CD119" i="90"/>
  <c r="CC119" i="90"/>
  <c r="CB119" i="90"/>
  <c r="CA119" i="90"/>
  <c r="BZ119" i="90"/>
  <c r="BY119" i="90"/>
  <c r="BX119" i="90"/>
  <c r="BW119" i="90"/>
  <c r="BV119" i="90"/>
  <c r="CK118" i="90"/>
  <c r="CJ118" i="90"/>
  <c r="CI118" i="90"/>
  <c r="CH118" i="90"/>
  <c r="CG118" i="90"/>
  <c r="CF118" i="90"/>
  <c r="CE118" i="90"/>
  <c r="CD118" i="90"/>
  <c r="CC118" i="90"/>
  <c r="CB118" i="90"/>
  <c r="CA118" i="90"/>
  <c r="BZ118" i="90"/>
  <c r="BY118" i="90"/>
  <c r="BX118" i="90"/>
  <c r="BW118" i="90"/>
  <c r="BV118" i="90"/>
  <c r="CK117" i="90"/>
  <c r="CJ117" i="90"/>
  <c r="CI117" i="90"/>
  <c r="CH117" i="90"/>
  <c r="CG117" i="90"/>
  <c r="CF117" i="90"/>
  <c r="CE117" i="90"/>
  <c r="CD117" i="90"/>
  <c r="CC117" i="90"/>
  <c r="CB117" i="90"/>
  <c r="CA117" i="90"/>
  <c r="BZ117" i="90"/>
  <c r="BY117" i="90"/>
  <c r="BX117" i="90"/>
  <c r="BW117" i="90"/>
  <c r="BV117" i="90"/>
  <c r="CK116" i="90"/>
  <c r="CJ116" i="90"/>
  <c r="CI116" i="90"/>
  <c r="CH116" i="90"/>
  <c r="CG116" i="90"/>
  <c r="CF116" i="90"/>
  <c r="CE116" i="90"/>
  <c r="CD116" i="90"/>
  <c r="CC116" i="90"/>
  <c r="CB116" i="90"/>
  <c r="CA116" i="90"/>
  <c r="BZ116" i="90"/>
  <c r="BY116" i="90"/>
  <c r="BX116" i="90"/>
  <c r="BW116" i="90"/>
  <c r="BV116" i="90"/>
  <c r="CK115" i="90"/>
  <c r="CJ115" i="90"/>
  <c r="CI115" i="90"/>
  <c r="CH115" i="90"/>
  <c r="CG115" i="90"/>
  <c r="CF115" i="90"/>
  <c r="CE115" i="90"/>
  <c r="CD115" i="90"/>
  <c r="CC115" i="90"/>
  <c r="CB115" i="90"/>
  <c r="CA115" i="90"/>
  <c r="BZ115" i="90"/>
  <c r="BY115" i="90"/>
  <c r="BX115" i="90"/>
  <c r="BW115" i="90"/>
  <c r="BV115" i="90"/>
  <c r="CK114" i="90"/>
  <c r="CJ114" i="90"/>
  <c r="CI114" i="90"/>
  <c r="CH114" i="90"/>
  <c r="CG114" i="90"/>
  <c r="CF114" i="90"/>
  <c r="CE114" i="90"/>
  <c r="CD114" i="90"/>
  <c r="CC114" i="90"/>
  <c r="CB114" i="90"/>
  <c r="CA114" i="90"/>
  <c r="BZ114" i="90"/>
  <c r="BY114" i="90"/>
  <c r="BX114" i="90"/>
  <c r="BW114" i="90"/>
  <c r="BV114" i="90"/>
  <c r="CK113" i="90"/>
  <c r="CJ113" i="90"/>
  <c r="CI113" i="90"/>
  <c r="CH113" i="90"/>
  <c r="CG113" i="90"/>
  <c r="CF113" i="90"/>
  <c r="CE113" i="90"/>
  <c r="CD113" i="90"/>
  <c r="CC113" i="90"/>
  <c r="CB113" i="90"/>
  <c r="CA113" i="90"/>
  <c r="BZ113" i="90"/>
  <c r="BY113" i="90"/>
  <c r="BX113" i="90"/>
  <c r="BW113" i="90"/>
  <c r="BV113" i="90"/>
  <c r="CK112" i="90"/>
  <c r="CJ112" i="90"/>
  <c r="CI112" i="90"/>
  <c r="CH112" i="90"/>
  <c r="CG112" i="90"/>
  <c r="CF112" i="90"/>
  <c r="CE112" i="90"/>
  <c r="CD112" i="90"/>
  <c r="CC112" i="90"/>
  <c r="CB112" i="90"/>
  <c r="CA112" i="90"/>
  <c r="BZ112" i="90"/>
  <c r="BY112" i="90"/>
  <c r="BX112" i="90"/>
  <c r="BW112" i="90"/>
  <c r="BV112" i="90"/>
  <c r="CK111" i="90"/>
  <c r="CJ111" i="90"/>
  <c r="CI111" i="90"/>
  <c r="CH111" i="90"/>
  <c r="CG111" i="90"/>
  <c r="CF111" i="90"/>
  <c r="CE111" i="90"/>
  <c r="CD111" i="90"/>
  <c r="CC111" i="90"/>
  <c r="CB111" i="90"/>
  <c r="CA111" i="90"/>
  <c r="BZ111" i="90"/>
  <c r="BY111" i="90"/>
  <c r="BX111" i="90"/>
  <c r="BW111" i="90"/>
  <c r="BV111" i="90"/>
  <c r="CK80" i="90"/>
  <c r="CJ80" i="90"/>
  <c r="CI80" i="90"/>
  <c r="CH80" i="90"/>
  <c r="CG80" i="90"/>
  <c r="CF80" i="90"/>
  <c r="CE80" i="90"/>
  <c r="CD80" i="90"/>
  <c r="CC80" i="90"/>
  <c r="CB80" i="90"/>
  <c r="CA80" i="90"/>
  <c r="BZ80" i="90"/>
  <c r="BY80" i="90"/>
  <c r="BX80" i="90"/>
  <c r="BW80" i="90"/>
  <c r="BV80" i="90"/>
  <c r="CK79" i="90"/>
  <c r="CJ79" i="90"/>
  <c r="CI79" i="90"/>
  <c r="CH79" i="90"/>
  <c r="CG79" i="90"/>
  <c r="CF79" i="90"/>
  <c r="CE79" i="90"/>
  <c r="CD79" i="90"/>
  <c r="CC79" i="90"/>
  <c r="CB79" i="90"/>
  <c r="CA79" i="90"/>
  <c r="BZ79" i="90"/>
  <c r="BY79" i="90"/>
  <c r="BX79" i="90"/>
  <c r="BW79" i="90"/>
  <c r="BV79" i="90"/>
  <c r="CK78" i="90"/>
  <c r="CJ78" i="90"/>
  <c r="CI78" i="90"/>
  <c r="CH78" i="90"/>
  <c r="CG78" i="90"/>
  <c r="CF78" i="90"/>
  <c r="CE78" i="90"/>
  <c r="CD78" i="90"/>
  <c r="CC78" i="90"/>
  <c r="CB78" i="90"/>
  <c r="CA78" i="90"/>
  <c r="BZ78" i="90"/>
  <c r="BY78" i="90"/>
  <c r="BX78" i="90"/>
  <c r="BW78" i="90"/>
  <c r="BV78" i="90"/>
  <c r="CK77" i="90"/>
  <c r="CJ77" i="90"/>
  <c r="CI77" i="90"/>
  <c r="CH77" i="90"/>
  <c r="CG77" i="90"/>
  <c r="CF77" i="90"/>
  <c r="CE77" i="90"/>
  <c r="CD77" i="90"/>
  <c r="CC77" i="90"/>
  <c r="CB77" i="90"/>
  <c r="CA77" i="90"/>
  <c r="BZ77" i="90"/>
  <c r="BY77" i="90"/>
  <c r="BX77" i="90"/>
  <c r="BW77" i="90"/>
  <c r="BV77" i="90"/>
  <c r="CK76" i="90"/>
  <c r="CJ76" i="90"/>
  <c r="CI76" i="90"/>
  <c r="CH76" i="90"/>
  <c r="CG76" i="90"/>
  <c r="CF76" i="90"/>
  <c r="CE76" i="90"/>
  <c r="CD76" i="90"/>
  <c r="CC76" i="90"/>
  <c r="CB76" i="90"/>
  <c r="CA76" i="90"/>
  <c r="BZ76" i="90"/>
  <c r="BY76" i="90"/>
  <c r="BX76" i="90"/>
  <c r="BW76" i="90"/>
  <c r="BV76" i="90"/>
  <c r="CK75" i="90"/>
  <c r="CJ75" i="90"/>
  <c r="CI75" i="90"/>
  <c r="CH75" i="90"/>
  <c r="CG75" i="90"/>
  <c r="CF75" i="90"/>
  <c r="CE75" i="90"/>
  <c r="CD75" i="90"/>
  <c r="CC75" i="90"/>
  <c r="CB75" i="90"/>
  <c r="CA75" i="90"/>
  <c r="BZ75" i="90"/>
  <c r="BY75" i="90"/>
  <c r="BX75" i="90"/>
  <c r="BW75" i="90"/>
  <c r="BV75" i="90"/>
  <c r="CK74" i="90"/>
  <c r="CJ74" i="90"/>
  <c r="CI74" i="90"/>
  <c r="CH74" i="90"/>
  <c r="CG74" i="90"/>
  <c r="CF74" i="90"/>
  <c r="CE74" i="90"/>
  <c r="CD74" i="90"/>
  <c r="CC74" i="90"/>
  <c r="CB74" i="90"/>
  <c r="CA74" i="90"/>
  <c r="BZ74" i="90"/>
  <c r="BY74" i="90"/>
  <c r="BX74" i="90"/>
  <c r="BW74" i="90"/>
  <c r="BV74" i="90"/>
  <c r="CK73" i="90"/>
  <c r="CJ73" i="90"/>
  <c r="CI73" i="90"/>
  <c r="CH73" i="90"/>
  <c r="CG73" i="90"/>
  <c r="CF73" i="90"/>
  <c r="CE73" i="90"/>
  <c r="CD73" i="90"/>
  <c r="CC73" i="90"/>
  <c r="CB73" i="90"/>
  <c r="CA73" i="90"/>
  <c r="BZ73" i="90"/>
  <c r="BY73" i="90"/>
  <c r="BX73" i="90"/>
  <c r="BW73" i="90"/>
  <c r="BV73" i="90"/>
  <c r="CK72" i="90"/>
  <c r="CJ72" i="90"/>
  <c r="CI72" i="90"/>
  <c r="CH72" i="90"/>
  <c r="CG72" i="90"/>
  <c r="CF72" i="90"/>
  <c r="CE72" i="90"/>
  <c r="CD72" i="90"/>
  <c r="CC72" i="90"/>
  <c r="CB72" i="90"/>
  <c r="CA72" i="90"/>
  <c r="BZ72" i="90"/>
  <c r="BY72" i="90"/>
  <c r="BX72" i="90"/>
  <c r="BW72" i="90"/>
  <c r="BV72" i="90"/>
  <c r="CK71" i="90"/>
  <c r="CJ71" i="90"/>
  <c r="CI71" i="90"/>
  <c r="CH71" i="90"/>
  <c r="CG71" i="90"/>
  <c r="CF71" i="90"/>
  <c r="CE71" i="90"/>
  <c r="CD71" i="90"/>
  <c r="CC71" i="90"/>
  <c r="CB71" i="90"/>
  <c r="CA71" i="90"/>
  <c r="BZ71" i="90"/>
  <c r="BY71" i="90"/>
  <c r="BX71" i="90"/>
  <c r="BW71" i="90"/>
  <c r="BV71" i="90"/>
  <c r="CK70" i="90"/>
  <c r="CJ70" i="90"/>
  <c r="CI70" i="90"/>
  <c r="CH70" i="90"/>
  <c r="CG70" i="90"/>
  <c r="CF70" i="90"/>
  <c r="CE70" i="90"/>
  <c r="CD70" i="90"/>
  <c r="CC70" i="90"/>
  <c r="CB70" i="90"/>
  <c r="CA70" i="90"/>
  <c r="BZ70" i="90"/>
  <c r="BY70" i="90"/>
  <c r="BX70" i="90"/>
  <c r="BW70" i="90"/>
  <c r="BV70" i="90"/>
  <c r="CK69" i="90"/>
  <c r="CJ69" i="90"/>
  <c r="CI69" i="90"/>
  <c r="CH69" i="90"/>
  <c r="CG69" i="90"/>
  <c r="CF69" i="90"/>
  <c r="CE69" i="90"/>
  <c r="CD69" i="90"/>
  <c r="CC69" i="90"/>
  <c r="CB69" i="90"/>
  <c r="CA69" i="90"/>
  <c r="BZ69" i="90"/>
  <c r="BY69" i="90"/>
  <c r="BX69" i="90"/>
  <c r="BW69" i="90"/>
  <c r="BV69" i="90"/>
  <c r="CK68" i="90"/>
  <c r="CJ68" i="90"/>
  <c r="CI68" i="90"/>
  <c r="CH68" i="90"/>
  <c r="CG68" i="90"/>
  <c r="CF68" i="90"/>
  <c r="CE68" i="90"/>
  <c r="CD68" i="90"/>
  <c r="CC68" i="90"/>
  <c r="CB68" i="90"/>
  <c r="CA68" i="90"/>
  <c r="BZ68" i="90"/>
  <c r="BY68" i="90"/>
  <c r="BX68" i="90"/>
  <c r="BW68" i="90"/>
  <c r="BV68" i="90"/>
  <c r="CK67" i="90"/>
  <c r="CJ67" i="90"/>
  <c r="CI67" i="90"/>
  <c r="CH67" i="90"/>
  <c r="CG67" i="90"/>
  <c r="CF67" i="90"/>
  <c r="CE67" i="90"/>
  <c r="CD67" i="90"/>
  <c r="CC67" i="90"/>
  <c r="CB67" i="90"/>
  <c r="CA67" i="90"/>
  <c r="BZ67" i="90"/>
  <c r="BY67" i="90"/>
  <c r="BX67" i="90"/>
  <c r="BW67" i="90"/>
  <c r="BV67" i="90"/>
  <c r="CK66" i="90"/>
  <c r="CJ66" i="90"/>
  <c r="CI66" i="90"/>
  <c r="CH66" i="90"/>
  <c r="CG66" i="90"/>
  <c r="CF66" i="90"/>
  <c r="CE66" i="90"/>
  <c r="CD66" i="90"/>
  <c r="CC66" i="90"/>
  <c r="CB66" i="90"/>
  <c r="CA66" i="90"/>
  <c r="BZ66" i="90"/>
  <c r="BY66" i="90"/>
  <c r="BX66" i="90"/>
  <c r="BW66" i="90"/>
  <c r="BV66" i="90"/>
  <c r="CK65" i="90"/>
  <c r="CJ65" i="90"/>
  <c r="CI65" i="90"/>
  <c r="CH65" i="90"/>
  <c r="CG65" i="90"/>
  <c r="CF65" i="90"/>
  <c r="CE65" i="90"/>
  <c r="CD65" i="90"/>
  <c r="CC65" i="90"/>
  <c r="CB65" i="90"/>
  <c r="CA65" i="90"/>
  <c r="BZ65" i="90"/>
  <c r="BY65" i="90"/>
  <c r="BX65" i="90"/>
  <c r="BW65" i="90"/>
  <c r="BV65" i="90"/>
  <c r="CK64" i="90"/>
  <c r="CJ64" i="90"/>
  <c r="CI64" i="90"/>
  <c r="CH64" i="90"/>
  <c r="CG64" i="90"/>
  <c r="CF64" i="90"/>
  <c r="CE64" i="90"/>
  <c r="CD64" i="90"/>
  <c r="CC64" i="90"/>
  <c r="CB64" i="90"/>
  <c r="CA64" i="90"/>
  <c r="BZ64" i="90"/>
  <c r="BY64" i="90"/>
  <c r="BX64" i="90"/>
  <c r="BW64" i="90"/>
  <c r="BV64" i="90"/>
  <c r="CK63" i="90"/>
  <c r="CJ63" i="90"/>
  <c r="CI63" i="90"/>
  <c r="CH63" i="90"/>
  <c r="CG63" i="90"/>
  <c r="CF63" i="90"/>
  <c r="CE63" i="90"/>
  <c r="CD63" i="90"/>
  <c r="CC63" i="90"/>
  <c r="CB63" i="90"/>
  <c r="CA63" i="90"/>
  <c r="BZ63" i="90"/>
  <c r="BY63" i="90"/>
  <c r="BX63" i="90"/>
  <c r="BW63" i="90"/>
  <c r="BV63" i="90"/>
  <c r="CK62" i="90"/>
  <c r="CJ62" i="90"/>
  <c r="CI62" i="90"/>
  <c r="CH62" i="90"/>
  <c r="CG62" i="90"/>
  <c r="CF62" i="90"/>
  <c r="CE62" i="90"/>
  <c r="CD62" i="90"/>
  <c r="CC62" i="90"/>
  <c r="CB62" i="90"/>
  <c r="CA62" i="90"/>
  <c r="BZ62" i="90"/>
  <c r="BY62" i="90"/>
  <c r="BX62" i="90"/>
  <c r="BW62" i="90"/>
  <c r="BV62" i="90"/>
  <c r="CK61" i="90"/>
  <c r="CJ61" i="90"/>
  <c r="CI61" i="90"/>
  <c r="CH61" i="90"/>
  <c r="CG61" i="90"/>
  <c r="CF61" i="90"/>
  <c r="CE61" i="90"/>
  <c r="CD61" i="90"/>
  <c r="CC61" i="90"/>
  <c r="CB61" i="90"/>
  <c r="CA61" i="90"/>
  <c r="BZ61" i="90"/>
  <c r="BY61" i="90"/>
  <c r="BX61" i="90"/>
  <c r="BW61" i="90"/>
  <c r="BV61" i="90"/>
  <c r="CK60" i="90"/>
  <c r="CJ60" i="90"/>
  <c r="CI60" i="90"/>
  <c r="CH60" i="90"/>
  <c r="CG60" i="90"/>
  <c r="CF60" i="90"/>
  <c r="CE60" i="90"/>
  <c r="CD60" i="90"/>
  <c r="CC60" i="90"/>
  <c r="CB60" i="90"/>
  <c r="CA60" i="90"/>
  <c r="BZ60" i="90"/>
  <c r="BY60" i="90"/>
  <c r="BX60" i="90"/>
  <c r="BW60" i="90"/>
  <c r="BV60" i="90"/>
  <c r="CK59" i="90"/>
  <c r="CJ59" i="90"/>
  <c r="CI59" i="90"/>
  <c r="CH59" i="90"/>
  <c r="CG59" i="90"/>
  <c r="CF59" i="90"/>
  <c r="CE59" i="90"/>
  <c r="CD59" i="90"/>
  <c r="CC59" i="90"/>
  <c r="CB59" i="90"/>
  <c r="CA59" i="90"/>
  <c r="BZ59" i="90"/>
  <c r="BY59" i="90"/>
  <c r="BX59" i="90"/>
  <c r="BW59" i="90"/>
  <c r="BV59" i="90"/>
  <c r="CK58" i="90"/>
  <c r="CJ58" i="90"/>
  <c r="CI58" i="90"/>
  <c r="CH58" i="90"/>
  <c r="CG58" i="90"/>
  <c r="CF58" i="90"/>
  <c r="CE58" i="90"/>
  <c r="CD58" i="90"/>
  <c r="CC58" i="90"/>
  <c r="CB58" i="90"/>
  <c r="CA58" i="90"/>
  <c r="BZ58" i="90"/>
  <c r="BY58" i="90"/>
  <c r="BX58" i="90"/>
  <c r="BW58" i="90"/>
  <c r="BV58" i="90"/>
  <c r="CK57" i="90"/>
  <c r="CJ57" i="90"/>
  <c r="CI57" i="90"/>
  <c r="CH57" i="90"/>
  <c r="CG57" i="90"/>
  <c r="CF57" i="90"/>
  <c r="CE57" i="90"/>
  <c r="CD57" i="90"/>
  <c r="CC57" i="90"/>
  <c r="CB57" i="90"/>
  <c r="CA57" i="90"/>
  <c r="BZ57" i="90"/>
  <c r="BY57" i="90"/>
  <c r="BX57" i="90"/>
  <c r="BW57" i="90"/>
  <c r="BV57" i="90"/>
  <c r="CK56" i="90"/>
  <c r="CJ56" i="90"/>
  <c r="CI56" i="90"/>
  <c r="CH56" i="90"/>
  <c r="CG56" i="90"/>
  <c r="CF56" i="90"/>
  <c r="CE56" i="90"/>
  <c r="CD56" i="90"/>
  <c r="CC56" i="90"/>
  <c r="CB56" i="90"/>
  <c r="CA56" i="90"/>
  <c r="BZ56" i="90"/>
  <c r="BY56" i="90"/>
  <c r="BX56" i="90"/>
  <c r="BW56" i="90"/>
  <c r="BV56" i="90"/>
  <c r="CK55" i="90"/>
  <c r="CJ55" i="90"/>
  <c r="CI55" i="90"/>
  <c r="CH55" i="90"/>
  <c r="CG55" i="90"/>
  <c r="CF55" i="90"/>
  <c r="CE55" i="90"/>
  <c r="CD55" i="90"/>
  <c r="CC55" i="90"/>
  <c r="CB55" i="90"/>
  <c r="CA55" i="90"/>
  <c r="BZ55" i="90"/>
  <c r="BY55" i="90"/>
  <c r="BX55" i="90"/>
  <c r="BW55" i="90"/>
  <c r="BV55" i="90"/>
  <c r="CK54" i="90"/>
  <c r="CJ54" i="90"/>
  <c r="CI54" i="90"/>
  <c r="CH54" i="90"/>
  <c r="CG54" i="90"/>
  <c r="CF54" i="90"/>
  <c r="CE54" i="90"/>
  <c r="CD54" i="90"/>
  <c r="CC54" i="90"/>
  <c r="CB54" i="90"/>
  <c r="CA54" i="90"/>
  <c r="BZ54" i="90"/>
  <c r="BY54" i="90"/>
  <c r="BX54" i="90"/>
  <c r="BW54" i="90"/>
  <c r="BV54" i="90"/>
  <c r="CK53" i="90"/>
  <c r="CJ53" i="90"/>
  <c r="CI53" i="90"/>
  <c r="CH53" i="90"/>
  <c r="CG53" i="90"/>
  <c r="CF53" i="90"/>
  <c r="CE53" i="90"/>
  <c r="CD53" i="90"/>
  <c r="CC53" i="90"/>
  <c r="CB53" i="90"/>
  <c r="CA53" i="90"/>
  <c r="BZ53" i="90"/>
  <c r="BY53" i="90"/>
  <c r="BX53" i="90"/>
  <c r="BW53" i="90"/>
  <c r="BV53" i="90"/>
  <c r="CK52" i="90"/>
  <c r="CJ52" i="90"/>
  <c r="CI52" i="90"/>
  <c r="CH52" i="90"/>
  <c r="CG52" i="90"/>
  <c r="CF52" i="90"/>
  <c r="CE52" i="90"/>
  <c r="CD52" i="90"/>
  <c r="CC52" i="90"/>
  <c r="CB52" i="90"/>
  <c r="CA52" i="90"/>
  <c r="BZ52" i="90"/>
  <c r="BY52" i="90"/>
  <c r="BX52" i="90"/>
  <c r="BW52" i="90"/>
  <c r="BV52" i="90"/>
  <c r="CK51" i="90"/>
  <c r="CJ51" i="90"/>
  <c r="CI51" i="90"/>
  <c r="CH51" i="90"/>
  <c r="CG51" i="90"/>
  <c r="CF51" i="90"/>
  <c r="CE51" i="90"/>
  <c r="CD51" i="90"/>
  <c r="CC51" i="90"/>
  <c r="CB51" i="90"/>
  <c r="CA51" i="90"/>
  <c r="BZ51" i="90"/>
  <c r="BY51" i="90"/>
  <c r="BX51" i="90"/>
  <c r="BW51" i="90"/>
  <c r="BV51" i="90"/>
  <c r="CK50" i="90"/>
  <c r="CJ50" i="90"/>
  <c r="CI50" i="90"/>
  <c r="CH50" i="90"/>
  <c r="CG50" i="90"/>
  <c r="CF50" i="90"/>
  <c r="CE50" i="90"/>
  <c r="CD50" i="90"/>
  <c r="CC50" i="90"/>
  <c r="CB50" i="90"/>
  <c r="CA50" i="90"/>
  <c r="BZ50" i="90"/>
  <c r="BY50" i="90"/>
  <c r="BX50" i="90"/>
  <c r="BW50" i="90"/>
  <c r="BV50" i="90"/>
  <c r="CK49" i="90"/>
  <c r="CJ49" i="90"/>
  <c r="CI49" i="90"/>
  <c r="CH49" i="90"/>
  <c r="CG49" i="90"/>
  <c r="CF49" i="90"/>
  <c r="CE49" i="90"/>
  <c r="CD49" i="90"/>
  <c r="CC49" i="90"/>
  <c r="CB49" i="90"/>
  <c r="CA49" i="90"/>
  <c r="BZ49" i="90"/>
  <c r="BY49" i="90"/>
  <c r="BX49" i="90"/>
  <c r="BW49" i="90"/>
  <c r="BV49" i="90"/>
  <c r="CK48" i="90"/>
  <c r="CJ48" i="90"/>
  <c r="CI48" i="90"/>
  <c r="CH48" i="90"/>
  <c r="CG48" i="90"/>
  <c r="CF48" i="90"/>
  <c r="CE48" i="90"/>
  <c r="CD48" i="90"/>
  <c r="CC48" i="90"/>
  <c r="CB48" i="90"/>
  <c r="CA48" i="90"/>
  <c r="BZ48" i="90"/>
  <c r="BY48" i="90"/>
  <c r="BX48" i="90"/>
  <c r="BW48" i="90"/>
  <c r="BV48" i="90"/>
  <c r="CK47" i="90"/>
  <c r="CJ47" i="90"/>
  <c r="CI47" i="90"/>
  <c r="CH47" i="90"/>
  <c r="CG47" i="90"/>
  <c r="CF47" i="90"/>
  <c r="CE47" i="90"/>
  <c r="CD47" i="90"/>
  <c r="CC47" i="90"/>
  <c r="CB47" i="90"/>
  <c r="CA47" i="90"/>
  <c r="BZ47" i="90"/>
  <c r="BY47" i="90"/>
  <c r="BX47" i="90"/>
  <c r="BW47" i="90"/>
  <c r="BV47" i="90"/>
  <c r="CK46" i="90"/>
  <c r="CJ46" i="90"/>
  <c r="CI46" i="90"/>
  <c r="CH46" i="90"/>
  <c r="CG46" i="90"/>
  <c r="CF46" i="90"/>
  <c r="CE46" i="90"/>
  <c r="CD46" i="90"/>
  <c r="CC46" i="90"/>
  <c r="CB46" i="90"/>
  <c r="CA46" i="90"/>
  <c r="BZ46" i="90"/>
  <c r="BY46" i="90"/>
  <c r="BX46" i="90"/>
  <c r="BW46" i="90"/>
  <c r="BV46" i="90"/>
  <c r="CK45" i="90"/>
  <c r="CJ45" i="90"/>
  <c r="CI45" i="90"/>
  <c r="CH45" i="90"/>
  <c r="CG45" i="90"/>
  <c r="CF45" i="90"/>
  <c r="CE45" i="90"/>
  <c r="CD45" i="90"/>
  <c r="CC45" i="90"/>
  <c r="CB45" i="90"/>
  <c r="CA45" i="90"/>
  <c r="BZ45" i="90"/>
  <c r="BY45" i="90"/>
  <c r="BX45" i="90"/>
  <c r="BW45" i="90"/>
  <c r="BV45" i="90"/>
  <c r="CK44" i="90"/>
  <c r="CJ44" i="90"/>
  <c r="CI44" i="90"/>
  <c r="CH44" i="90"/>
  <c r="CG44" i="90"/>
  <c r="CF44" i="90"/>
  <c r="CE44" i="90"/>
  <c r="CD44" i="90"/>
  <c r="CC44" i="90"/>
  <c r="CB44" i="90"/>
  <c r="CA44" i="90"/>
  <c r="BZ44" i="90"/>
  <c r="BY44" i="90"/>
  <c r="BX44" i="90"/>
  <c r="BW44" i="90"/>
  <c r="BV44" i="90"/>
  <c r="CK43" i="90"/>
  <c r="CJ43" i="90"/>
  <c r="CI43" i="90"/>
  <c r="CH43" i="90"/>
  <c r="CG43" i="90"/>
  <c r="CF43" i="90"/>
  <c r="CE43" i="90"/>
  <c r="CD43" i="90"/>
  <c r="CC43" i="90"/>
  <c r="CB43" i="90"/>
  <c r="CA43" i="90"/>
  <c r="BZ43" i="90"/>
  <c r="BY43" i="90"/>
  <c r="BX43" i="90"/>
  <c r="BW43" i="90"/>
  <c r="BV43" i="90"/>
  <c r="CK42" i="90"/>
  <c r="CJ42" i="90"/>
  <c r="CI42" i="90"/>
  <c r="CH42" i="90"/>
  <c r="CG42" i="90"/>
  <c r="CF42" i="90"/>
  <c r="CE42" i="90"/>
  <c r="CD42" i="90"/>
  <c r="CC42" i="90"/>
  <c r="CB42" i="90"/>
  <c r="CA42" i="90"/>
  <c r="BZ42" i="90"/>
  <c r="BY42" i="90"/>
  <c r="BX42" i="90"/>
  <c r="BW42" i="90"/>
  <c r="BV42" i="90"/>
  <c r="CK41" i="90"/>
  <c r="CJ41" i="90"/>
  <c r="CI41" i="90"/>
  <c r="CH41" i="90"/>
  <c r="CG41" i="90"/>
  <c r="CF41" i="90"/>
  <c r="CE41" i="90"/>
  <c r="CD41" i="90"/>
  <c r="CC41" i="90"/>
  <c r="CB41" i="90"/>
  <c r="CA41" i="90"/>
  <c r="BZ41" i="90"/>
  <c r="BY41" i="90"/>
  <c r="BX41" i="90"/>
  <c r="BW41" i="90"/>
  <c r="BV41" i="90"/>
  <c r="CK40" i="90"/>
  <c r="CJ40" i="90"/>
  <c r="CI40" i="90"/>
  <c r="CH40" i="90"/>
  <c r="CG40" i="90"/>
  <c r="CF40" i="90"/>
  <c r="CE40" i="90"/>
  <c r="CD40" i="90"/>
  <c r="CC40" i="90"/>
  <c r="CB40" i="90"/>
  <c r="CA40" i="90"/>
  <c r="BZ40" i="90"/>
  <c r="BY40" i="90"/>
  <c r="BX40" i="90"/>
  <c r="BW40" i="90"/>
  <c r="BV40" i="90"/>
  <c r="CK39" i="90"/>
  <c r="CJ39" i="90"/>
  <c r="CI39" i="90"/>
  <c r="CH39" i="90"/>
  <c r="CG39" i="90"/>
  <c r="CF39" i="90"/>
  <c r="CE39" i="90"/>
  <c r="CD39" i="90"/>
  <c r="CC39" i="90"/>
  <c r="CB39" i="90"/>
  <c r="CA39" i="90"/>
  <c r="BZ39" i="90"/>
  <c r="BY39" i="90"/>
  <c r="BX39" i="90"/>
  <c r="BW39" i="90"/>
  <c r="BV39" i="90"/>
  <c r="CK38" i="90"/>
  <c r="CJ38" i="90"/>
  <c r="CI38" i="90"/>
  <c r="CH38" i="90"/>
  <c r="CG38" i="90"/>
  <c r="CF38" i="90"/>
  <c r="CE38" i="90"/>
  <c r="CD38" i="90"/>
  <c r="CC38" i="90"/>
  <c r="CB38" i="90"/>
  <c r="CA38" i="90"/>
  <c r="BZ38" i="90"/>
  <c r="BY38" i="90"/>
  <c r="BX38" i="90"/>
  <c r="BW38" i="90"/>
  <c r="BV38" i="90"/>
  <c r="CK37" i="90"/>
  <c r="CJ37" i="90"/>
  <c r="CI37" i="90"/>
  <c r="CH37" i="90"/>
  <c r="CG37" i="90"/>
  <c r="CF37" i="90"/>
  <c r="CE37" i="90"/>
  <c r="CD37" i="90"/>
  <c r="CC37" i="90"/>
  <c r="CB37" i="90"/>
  <c r="CA37" i="90"/>
  <c r="BZ37" i="90"/>
  <c r="BY37" i="90"/>
  <c r="BX37" i="90"/>
  <c r="BW37" i="90"/>
  <c r="BV37" i="90"/>
  <c r="CK36" i="90"/>
  <c r="CJ36" i="90"/>
  <c r="CI36" i="90"/>
  <c r="CH36" i="90"/>
  <c r="CG36" i="90"/>
  <c r="CF36" i="90"/>
  <c r="CE36" i="90"/>
  <c r="CD36" i="90"/>
  <c r="CC36" i="90"/>
  <c r="CB36" i="90"/>
  <c r="CA36" i="90"/>
  <c r="BZ36" i="90"/>
  <c r="BY36" i="90"/>
  <c r="BX36" i="90"/>
  <c r="BW36" i="90"/>
  <c r="BV36" i="90"/>
  <c r="CK35" i="90"/>
  <c r="CJ35" i="90"/>
  <c r="CI35" i="90"/>
  <c r="CH35" i="90"/>
  <c r="CG35" i="90"/>
  <c r="CF35" i="90"/>
  <c r="CE35" i="90"/>
  <c r="CD35" i="90"/>
  <c r="CC35" i="90"/>
  <c r="CB35" i="90"/>
  <c r="CA35" i="90"/>
  <c r="BZ35" i="90"/>
  <c r="BY35" i="90"/>
  <c r="BX35" i="90"/>
  <c r="BW35" i="90"/>
  <c r="BV35" i="90"/>
  <c r="CK34" i="90"/>
  <c r="CJ34" i="90"/>
  <c r="CI34" i="90"/>
  <c r="CH34" i="90"/>
  <c r="CG34" i="90"/>
  <c r="CF34" i="90"/>
  <c r="CE34" i="90"/>
  <c r="CD34" i="90"/>
  <c r="CC34" i="90"/>
  <c r="CB34" i="90"/>
  <c r="CA34" i="90"/>
  <c r="BZ34" i="90"/>
  <c r="BY34" i="90"/>
  <c r="BX34" i="90"/>
  <c r="BW34" i="90"/>
  <c r="BV34" i="90"/>
  <c r="CK33" i="90"/>
  <c r="CJ33" i="90"/>
  <c r="CI33" i="90"/>
  <c r="CH33" i="90"/>
  <c r="CG33" i="90"/>
  <c r="CF33" i="90"/>
  <c r="CE33" i="90"/>
  <c r="CD33" i="90"/>
  <c r="CC33" i="90"/>
  <c r="CB33" i="90"/>
  <c r="CA33" i="90"/>
  <c r="BZ33" i="90"/>
  <c r="BY33" i="90"/>
  <c r="BX33" i="90"/>
  <c r="BW33" i="90"/>
  <c r="BV33" i="90"/>
  <c r="CK32" i="90"/>
  <c r="CJ32" i="90"/>
  <c r="CI32" i="90"/>
  <c r="CH32" i="90"/>
  <c r="CG32" i="90"/>
  <c r="CF32" i="90"/>
  <c r="CE32" i="90"/>
  <c r="CD32" i="90"/>
  <c r="CC32" i="90"/>
  <c r="CB32" i="90"/>
  <c r="CA32" i="90"/>
  <c r="BZ32" i="90"/>
  <c r="BY32" i="90"/>
  <c r="BX32" i="90"/>
  <c r="BW32" i="90"/>
  <c r="BV32" i="90"/>
  <c r="CK31" i="90"/>
  <c r="CJ31" i="90"/>
  <c r="CI31" i="90"/>
  <c r="CH31" i="90"/>
  <c r="CG31" i="90"/>
  <c r="CF31" i="90"/>
  <c r="CE31" i="90"/>
  <c r="CD31" i="90"/>
  <c r="CC31" i="90"/>
  <c r="CB31" i="90"/>
  <c r="CA31" i="90"/>
  <c r="BZ31" i="90"/>
  <c r="BY31" i="90"/>
  <c r="BX31" i="90"/>
  <c r="BW31" i="90"/>
  <c r="BV31" i="90"/>
  <c r="CK30" i="90"/>
  <c r="CJ30" i="90"/>
  <c r="CI30" i="90"/>
  <c r="CH30" i="90"/>
  <c r="CG30" i="90"/>
  <c r="CF30" i="90"/>
  <c r="CE30" i="90"/>
  <c r="CD30" i="90"/>
  <c r="CC30" i="90"/>
  <c r="CB30" i="90"/>
  <c r="CA30" i="90"/>
  <c r="BZ30" i="90"/>
  <c r="BY30" i="90"/>
  <c r="BX30" i="90"/>
  <c r="BW30" i="90"/>
  <c r="BV30" i="90"/>
  <c r="CK29" i="90"/>
  <c r="CJ29" i="90"/>
  <c r="CI29" i="90"/>
  <c r="CH29" i="90"/>
  <c r="CG29" i="90"/>
  <c r="CF29" i="90"/>
  <c r="CE29" i="90"/>
  <c r="CD29" i="90"/>
  <c r="CC29" i="90"/>
  <c r="CB29" i="90"/>
  <c r="CA29" i="90"/>
  <c r="BZ29" i="90"/>
  <c r="BY29" i="90"/>
  <c r="BX29" i="90"/>
  <c r="BW29" i="90"/>
  <c r="BV29" i="90"/>
  <c r="CK28" i="90"/>
  <c r="CJ28" i="90"/>
  <c r="CI28" i="90"/>
  <c r="CH28" i="90"/>
  <c r="CG28" i="90"/>
  <c r="CF28" i="90"/>
  <c r="CE28" i="90"/>
  <c r="CD28" i="90"/>
  <c r="CC28" i="90"/>
  <c r="CB28" i="90"/>
  <c r="CA28" i="90"/>
  <c r="BZ28" i="90"/>
  <c r="BY28" i="90"/>
  <c r="BX28" i="90"/>
  <c r="BW28" i="90"/>
  <c r="BV28" i="90"/>
  <c r="CK27" i="90"/>
  <c r="CJ27" i="90"/>
  <c r="CI27" i="90"/>
  <c r="CH27" i="90"/>
  <c r="CG27" i="90"/>
  <c r="CF27" i="90"/>
  <c r="CE27" i="90"/>
  <c r="CD27" i="90"/>
  <c r="CC27" i="90"/>
  <c r="CB27" i="90"/>
  <c r="CA27" i="90"/>
  <c r="BZ27" i="90"/>
  <c r="BY27" i="90"/>
  <c r="BX27" i="90"/>
  <c r="BW27" i="90"/>
  <c r="BV27" i="90"/>
  <c r="CK26" i="90"/>
  <c r="CJ26" i="90"/>
  <c r="CI26" i="90"/>
  <c r="CH26" i="90"/>
  <c r="CG26" i="90"/>
  <c r="CF26" i="90"/>
  <c r="CE26" i="90"/>
  <c r="CD26" i="90"/>
  <c r="CC26" i="90"/>
  <c r="CB26" i="90"/>
  <c r="CA26" i="90"/>
  <c r="BZ26" i="90"/>
  <c r="BY26" i="90"/>
  <c r="BX26" i="90"/>
  <c r="BW26" i="90"/>
  <c r="BV26" i="90"/>
  <c r="CK25" i="90"/>
  <c r="CJ25" i="90"/>
  <c r="CI25" i="90"/>
  <c r="CH25" i="90"/>
  <c r="CG25" i="90"/>
  <c r="CF25" i="90"/>
  <c r="CE25" i="90"/>
  <c r="CD25" i="90"/>
  <c r="CC25" i="90"/>
  <c r="CB25" i="90"/>
  <c r="CA25" i="90"/>
  <c r="BZ25" i="90"/>
  <c r="BY25" i="90"/>
  <c r="BX25" i="90"/>
  <c r="BW25" i="90"/>
  <c r="BV25" i="90"/>
  <c r="CK24" i="90"/>
  <c r="CJ24" i="90"/>
  <c r="CI24" i="90"/>
  <c r="CH24" i="90"/>
  <c r="CG24" i="90"/>
  <c r="CF24" i="90"/>
  <c r="CE24" i="90"/>
  <c r="CD24" i="90"/>
  <c r="CC24" i="90"/>
  <c r="CB24" i="90"/>
  <c r="CA24" i="90"/>
  <c r="BZ24" i="90"/>
  <c r="BY24" i="90"/>
  <c r="BX24" i="90"/>
  <c r="BW24" i="90"/>
  <c r="BV24" i="90"/>
  <c r="CK23" i="90"/>
  <c r="CJ23" i="90"/>
  <c r="CI23" i="90"/>
  <c r="CH23" i="90"/>
  <c r="CG23" i="90"/>
  <c r="CF23" i="90"/>
  <c r="CE23" i="90"/>
  <c r="CD23" i="90"/>
  <c r="CC23" i="90"/>
  <c r="CB23" i="90"/>
  <c r="CA23" i="90"/>
  <c r="BZ23" i="90"/>
  <c r="BY23" i="90"/>
  <c r="BX23" i="90"/>
  <c r="BW23" i="90"/>
  <c r="BV23" i="90"/>
  <c r="CK22" i="90"/>
  <c r="CJ22" i="90"/>
  <c r="CI22" i="90"/>
  <c r="CH22" i="90"/>
  <c r="CG22" i="90"/>
  <c r="CF22" i="90"/>
  <c r="CE22" i="90"/>
  <c r="CD22" i="90"/>
  <c r="CC22" i="90"/>
  <c r="CB22" i="90"/>
  <c r="CA22" i="90"/>
  <c r="BZ22" i="90"/>
  <c r="BY22" i="90"/>
  <c r="BX22" i="90"/>
  <c r="BW22" i="90"/>
  <c r="BV22" i="90"/>
  <c r="CK21" i="90"/>
  <c r="CJ21" i="90"/>
  <c r="CI21" i="90"/>
  <c r="CH21" i="90"/>
  <c r="CG21" i="90"/>
  <c r="CF21" i="90"/>
  <c r="CE21" i="90"/>
  <c r="CD21" i="90"/>
  <c r="CC21" i="90"/>
  <c r="CB21" i="90"/>
  <c r="CA21" i="90"/>
  <c r="BZ21" i="90"/>
  <c r="BY21" i="90"/>
  <c r="BX21" i="90"/>
  <c r="BW21" i="90"/>
  <c r="BV21" i="90"/>
  <c r="CK20" i="90"/>
  <c r="CJ20" i="90"/>
  <c r="CI20" i="90"/>
  <c r="CH20" i="90"/>
  <c r="CG20" i="90"/>
  <c r="CF20" i="90"/>
  <c r="CE20" i="90"/>
  <c r="CD20" i="90"/>
  <c r="CC20" i="90"/>
  <c r="CB20" i="90"/>
  <c r="CA20" i="90"/>
  <c r="BZ20" i="90"/>
  <c r="BY20" i="90"/>
  <c r="BX20" i="90"/>
  <c r="BW20" i="90"/>
  <c r="BV20" i="90"/>
  <c r="CK19" i="90"/>
  <c r="CJ19" i="90"/>
  <c r="CI19" i="90"/>
  <c r="CH19" i="90"/>
  <c r="CG19" i="90"/>
  <c r="CF19" i="90"/>
  <c r="CE19" i="90"/>
  <c r="CD19" i="90"/>
  <c r="CC19" i="90"/>
  <c r="CB19" i="90"/>
  <c r="CA19" i="90"/>
  <c r="BZ19" i="90"/>
  <c r="BY19" i="90"/>
  <c r="BX19" i="90"/>
  <c r="BW19" i="90"/>
  <c r="BV19" i="90"/>
  <c r="CK18" i="90"/>
  <c r="CJ18" i="90"/>
  <c r="CI18" i="90"/>
  <c r="CH18" i="90"/>
  <c r="CG18" i="90"/>
  <c r="CF18" i="90"/>
  <c r="CE18" i="90"/>
  <c r="CD18" i="90"/>
  <c r="CC18" i="90"/>
  <c r="CB18" i="90"/>
  <c r="CA18" i="90"/>
  <c r="BZ18" i="90"/>
  <c r="BY18" i="90"/>
  <c r="BX18" i="90"/>
  <c r="BW18" i="90"/>
  <c r="BV18" i="90"/>
  <c r="CK17" i="90"/>
  <c r="CJ17" i="90"/>
  <c r="CI17" i="90"/>
  <c r="CH17" i="90"/>
  <c r="CG17" i="90"/>
  <c r="CF17" i="90"/>
  <c r="CE17" i="90"/>
  <c r="CD17" i="90"/>
  <c r="CC17" i="90"/>
  <c r="CB17" i="90"/>
  <c r="CA17" i="90"/>
  <c r="BZ17" i="90"/>
  <c r="BY17" i="90"/>
  <c r="BX17" i="90"/>
  <c r="BW17" i="90"/>
  <c r="BV17" i="90"/>
  <c r="CK16" i="90"/>
  <c r="CJ16" i="90"/>
  <c r="CI16" i="90"/>
  <c r="CH16" i="90"/>
  <c r="CG16" i="90"/>
  <c r="CF16" i="90"/>
  <c r="CE16" i="90"/>
  <c r="CD16" i="90"/>
  <c r="CC16" i="90"/>
  <c r="CB16" i="90"/>
  <c r="CA16" i="90"/>
  <c r="BZ16" i="90"/>
  <c r="BY16" i="90"/>
  <c r="BX16" i="90"/>
  <c r="BW16" i="90"/>
  <c r="BV16" i="90"/>
  <c r="CK15" i="90"/>
  <c r="CJ15" i="90"/>
  <c r="CI15" i="90"/>
  <c r="CH15" i="90"/>
  <c r="CG15" i="90"/>
  <c r="CF15" i="90"/>
  <c r="CE15" i="90"/>
  <c r="CD15" i="90"/>
  <c r="CC15" i="90"/>
  <c r="CB15" i="90"/>
  <c r="CA15" i="90"/>
  <c r="BZ15" i="90"/>
  <c r="BY15" i="90"/>
  <c r="BX15" i="90"/>
  <c r="BW15" i="90"/>
  <c r="BV15" i="90"/>
  <c r="CK14" i="90"/>
  <c r="CJ14" i="90"/>
  <c r="CI14" i="90"/>
  <c r="CH14" i="90"/>
  <c r="CG14" i="90"/>
  <c r="CF14" i="90"/>
  <c r="CE14" i="90"/>
  <c r="CD14" i="90"/>
  <c r="CC14" i="90"/>
  <c r="CB14" i="90"/>
  <c r="CA14" i="90"/>
  <c r="BZ14" i="90"/>
  <c r="BY14" i="90"/>
  <c r="BX14" i="90"/>
  <c r="BW14" i="90"/>
  <c r="BV14" i="90"/>
  <c r="CK13" i="90"/>
  <c r="CJ13" i="90"/>
  <c r="CI13" i="90"/>
  <c r="CH13" i="90"/>
  <c r="CG13" i="90"/>
  <c r="CF13" i="90"/>
  <c r="CE13" i="90"/>
  <c r="CD13" i="90"/>
  <c r="CC13" i="90"/>
  <c r="CB13" i="90"/>
  <c r="CA13" i="90"/>
  <c r="BZ13" i="90"/>
  <c r="BY13" i="90"/>
  <c r="BX13" i="90"/>
  <c r="BW13" i="90"/>
  <c r="BV13" i="90"/>
  <c r="CK12" i="90"/>
  <c r="CJ12" i="90"/>
  <c r="CI12" i="90"/>
  <c r="CH12" i="90"/>
  <c r="CG12" i="90"/>
  <c r="CF12" i="90"/>
  <c r="CE12" i="90"/>
  <c r="CD12" i="90"/>
  <c r="CC12" i="90"/>
  <c r="CB12" i="90"/>
  <c r="CA12" i="90"/>
  <c r="BZ12" i="90"/>
  <c r="BY12" i="90"/>
  <c r="BX12" i="90"/>
  <c r="BW12" i="90"/>
  <c r="BV12" i="90"/>
  <c r="CK11" i="90"/>
  <c r="CJ11" i="90"/>
  <c r="CI11" i="90"/>
  <c r="CH11" i="90"/>
  <c r="CG11" i="90"/>
  <c r="CF11" i="90"/>
  <c r="CE11" i="90"/>
  <c r="CD11" i="90"/>
  <c r="CC11" i="90"/>
  <c r="CB11" i="90"/>
  <c r="CA11" i="90"/>
  <c r="BZ11" i="90"/>
  <c r="BY11" i="90"/>
  <c r="BX11" i="90"/>
  <c r="BW11" i="90"/>
  <c r="BV11" i="90"/>
  <c r="CK10" i="90"/>
  <c r="CJ10" i="90"/>
  <c r="CI10" i="90"/>
  <c r="CH10" i="90"/>
  <c r="CG10" i="90"/>
  <c r="CF10" i="90"/>
  <c r="CE10" i="90"/>
  <c r="CD10" i="90"/>
  <c r="CC10" i="90"/>
  <c r="CB10" i="90"/>
  <c r="CA10" i="90"/>
  <c r="BZ10" i="90"/>
  <c r="BY10" i="90"/>
  <c r="BX10" i="90"/>
  <c r="BW10" i="90"/>
  <c r="BV10" i="90"/>
  <c r="CK9" i="90"/>
  <c r="CJ9" i="90"/>
  <c r="CI9" i="90"/>
  <c r="CH9" i="90"/>
  <c r="CG9" i="90"/>
  <c r="CF9" i="90"/>
  <c r="CE9" i="90"/>
  <c r="CD9" i="90"/>
  <c r="CC9" i="90"/>
  <c r="CB9" i="90"/>
  <c r="CA9" i="90"/>
  <c r="BZ9" i="90"/>
  <c r="BY9" i="90"/>
  <c r="BX9" i="90"/>
  <c r="BW9" i="90"/>
  <c r="BV9" i="90"/>
  <c r="CK8" i="90"/>
  <c r="CJ8" i="90"/>
  <c r="CI8" i="90"/>
  <c r="CH8" i="90"/>
  <c r="CG8" i="90"/>
  <c r="CF8" i="90"/>
  <c r="CE8" i="90"/>
  <c r="CD8" i="90"/>
  <c r="CC8" i="90"/>
  <c r="CB8" i="90"/>
  <c r="CA8" i="90"/>
  <c r="BZ8" i="90"/>
  <c r="BY8" i="90"/>
  <c r="BX8" i="90"/>
  <c r="BW8" i="90"/>
  <c r="BV8" i="90"/>
  <c r="CK7" i="90"/>
  <c r="CJ7" i="90"/>
  <c r="CI7" i="90"/>
  <c r="CH7" i="90"/>
  <c r="CG7" i="90"/>
  <c r="CF7" i="90"/>
  <c r="CE7" i="90"/>
  <c r="CD7" i="90"/>
  <c r="CC7" i="90"/>
  <c r="CB7" i="90"/>
  <c r="CA7" i="90"/>
  <c r="BZ7" i="90"/>
  <c r="BY7" i="90"/>
  <c r="BX7" i="90"/>
  <c r="BW7" i="90"/>
  <c r="BV7" i="90"/>
  <c r="CK6" i="90"/>
  <c r="CJ6" i="90"/>
  <c r="CI6" i="90"/>
  <c r="CH6" i="90"/>
  <c r="CG6" i="90"/>
  <c r="CF6" i="90"/>
  <c r="CE6" i="90"/>
  <c r="CD6" i="90"/>
  <c r="CC6" i="90"/>
  <c r="CB6" i="90"/>
  <c r="CA6" i="90"/>
  <c r="BZ6" i="90"/>
  <c r="BY6" i="90"/>
  <c r="BX6" i="90"/>
  <c r="BW6" i="90"/>
  <c r="BV6" i="90"/>
  <c r="CK5" i="90"/>
  <c r="CJ5" i="90"/>
  <c r="CI5" i="90"/>
  <c r="CH5" i="90"/>
  <c r="CG5" i="90"/>
  <c r="CF5" i="90"/>
  <c r="CE5" i="90"/>
  <c r="CD5" i="90"/>
  <c r="CC5" i="90"/>
  <c r="CB5" i="90"/>
  <c r="CA5" i="90"/>
  <c r="BZ5" i="90"/>
  <c r="BY5" i="90"/>
  <c r="BX5" i="90"/>
  <c r="BW5" i="90"/>
  <c r="BV5" i="90"/>
  <c r="CK4" i="90"/>
  <c r="CJ4" i="90"/>
  <c r="CI4" i="90"/>
  <c r="CH4" i="90"/>
  <c r="CG4" i="90"/>
  <c r="CF4" i="90"/>
  <c r="CE4" i="90"/>
  <c r="CD4" i="90"/>
  <c r="CC4" i="90"/>
  <c r="CB4" i="90"/>
  <c r="CA4" i="90"/>
  <c r="BZ4" i="90"/>
  <c r="BY4" i="90"/>
  <c r="BX4" i="90"/>
  <c r="BW4" i="90"/>
  <c r="BV4" i="90"/>
  <c r="CK3" i="90"/>
  <c r="CJ3" i="90"/>
  <c r="CI3" i="90"/>
  <c r="CH3" i="90"/>
  <c r="CG3" i="90"/>
  <c r="CF3" i="90"/>
  <c r="CE3" i="90"/>
  <c r="CD3" i="90"/>
  <c r="CC3" i="90"/>
  <c r="CB3" i="90"/>
  <c r="CA3" i="90"/>
  <c r="BZ3" i="90"/>
  <c r="BY3" i="90"/>
  <c r="BX3" i="90"/>
  <c r="BW3" i="90"/>
  <c r="BV3" i="90"/>
  <c r="E1067" i="90" l="1"/>
  <c r="E1068" i="90"/>
  <c r="E1069" i="90"/>
  <c r="E1070" i="90"/>
  <c r="I1067" i="90"/>
  <c r="I1069" i="90"/>
  <c r="I1070" i="90"/>
  <c r="I1068" i="90"/>
  <c r="M1068" i="90"/>
  <c r="M1069" i="90"/>
  <c r="M1070" i="90"/>
  <c r="M1067" i="90"/>
  <c r="Q1067" i="90"/>
  <c r="Q1068" i="90"/>
  <c r="Q1070" i="90"/>
  <c r="Q1069" i="90"/>
  <c r="U1067" i="90"/>
  <c r="U1068" i="90"/>
  <c r="U1069" i="90"/>
  <c r="U1070" i="90"/>
  <c r="C1078" i="90"/>
  <c r="C1079" i="90"/>
  <c r="C1080" i="90"/>
  <c r="C1081" i="90"/>
  <c r="G1078" i="90"/>
  <c r="G1079" i="90"/>
  <c r="G1080" i="90"/>
  <c r="G1081" i="90"/>
  <c r="K1078" i="90"/>
  <c r="K1079" i="90"/>
  <c r="K1080" i="90"/>
  <c r="K1081" i="90"/>
  <c r="O1078" i="90"/>
  <c r="O1079" i="90"/>
  <c r="O1080" i="90"/>
  <c r="O1081" i="90"/>
  <c r="S1078" i="90"/>
  <c r="S1079" i="90"/>
  <c r="S1080" i="90"/>
  <c r="S1081" i="90"/>
  <c r="B1070" i="90"/>
  <c r="B1068" i="90"/>
  <c r="B1069" i="90"/>
  <c r="B1067" i="90"/>
  <c r="F1067" i="90"/>
  <c r="F1068" i="90"/>
  <c r="F1069" i="90"/>
  <c r="F1070" i="90"/>
  <c r="J1067" i="90"/>
  <c r="J1068" i="90"/>
  <c r="J1069" i="90"/>
  <c r="J1070" i="90"/>
  <c r="N1070" i="90"/>
  <c r="N1068" i="90"/>
  <c r="N1069" i="90"/>
  <c r="N1067" i="90"/>
  <c r="R1069" i="90"/>
  <c r="R1070" i="90"/>
  <c r="R1067" i="90"/>
  <c r="R1068" i="90"/>
  <c r="V1068" i="90"/>
  <c r="V1069" i="90"/>
  <c r="V1067" i="90"/>
  <c r="V1070" i="90"/>
  <c r="D1078" i="90"/>
  <c r="D1079" i="90"/>
  <c r="D1080" i="90"/>
  <c r="D1081" i="90"/>
  <c r="H1078" i="90"/>
  <c r="H1079" i="90"/>
  <c r="H1080" i="90"/>
  <c r="H1081" i="90"/>
  <c r="L1078" i="90"/>
  <c r="L1079" i="90"/>
  <c r="L1080" i="90"/>
  <c r="L1081" i="90"/>
  <c r="P1078" i="90"/>
  <c r="P1079" i="90"/>
  <c r="P1080" i="90"/>
  <c r="P1081" i="90"/>
  <c r="T1078" i="90"/>
  <c r="T1079" i="90"/>
  <c r="T1080" i="90"/>
  <c r="T1081" i="90"/>
  <c r="C1067" i="90"/>
  <c r="C1068" i="90"/>
  <c r="C1069" i="90"/>
  <c r="C1070" i="90"/>
  <c r="G1067" i="90"/>
  <c r="G1068" i="90"/>
  <c r="G1069" i="90"/>
  <c r="G1070" i="90"/>
  <c r="K1067" i="90"/>
  <c r="K1068" i="90"/>
  <c r="K1069" i="90"/>
  <c r="K1070" i="90"/>
  <c r="O1067" i="90"/>
  <c r="O1068" i="90"/>
  <c r="O1069" i="90"/>
  <c r="O1070" i="90"/>
  <c r="S1067" i="90"/>
  <c r="S1068" i="90"/>
  <c r="S1069" i="90"/>
  <c r="S1070" i="90"/>
  <c r="E1078" i="90"/>
  <c r="E1079" i="90"/>
  <c r="E1080" i="90"/>
  <c r="E1081" i="90"/>
  <c r="I1079" i="90"/>
  <c r="I1080" i="90"/>
  <c r="I1081" i="90"/>
  <c r="I1078" i="90"/>
  <c r="M1078" i="90"/>
  <c r="M1079" i="90"/>
  <c r="M1080" i="90"/>
  <c r="M1081" i="90"/>
  <c r="Q1079" i="90"/>
  <c r="Q1080" i="90"/>
  <c r="Q1081" i="90"/>
  <c r="Q1078" i="90"/>
  <c r="U1079" i="90"/>
  <c r="U1080" i="90"/>
  <c r="U1081" i="90"/>
  <c r="U1078" i="90"/>
  <c r="D1070" i="90"/>
  <c r="D1067" i="90"/>
  <c r="D1068" i="90"/>
  <c r="D1069" i="90"/>
  <c r="H1069" i="90"/>
  <c r="H1070" i="90"/>
  <c r="H1067" i="90"/>
  <c r="H1068" i="90"/>
  <c r="L1067" i="90"/>
  <c r="L1068" i="90"/>
  <c r="L1069" i="90"/>
  <c r="L1070" i="90"/>
  <c r="P1069" i="90"/>
  <c r="P1070" i="90"/>
  <c r="P1067" i="90"/>
  <c r="P1068" i="90"/>
  <c r="T1070" i="90"/>
  <c r="T1067" i="90"/>
  <c r="T1068" i="90"/>
  <c r="T1069" i="90"/>
  <c r="B1081" i="90"/>
  <c r="B1080" i="90"/>
  <c r="B1079" i="90"/>
  <c r="B1078" i="90"/>
  <c r="F1078" i="90"/>
  <c r="F1079" i="90"/>
  <c r="F1080" i="90"/>
  <c r="F1081" i="90"/>
  <c r="J1080" i="90"/>
  <c r="J1081" i="90"/>
  <c r="J1078" i="90"/>
  <c r="J1079" i="90"/>
  <c r="N1079" i="90"/>
  <c r="N1078" i="90"/>
  <c r="N1080" i="90"/>
  <c r="N1081" i="90"/>
  <c r="R1079" i="90"/>
  <c r="R1080" i="90"/>
  <c r="R1081" i="90"/>
  <c r="R1078" i="90"/>
  <c r="V1081" i="90"/>
  <c r="V1078" i="90"/>
  <c r="V1079" i="90"/>
  <c r="V1080" i="90"/>
</calcChain>
</file>

<file path=xl/sharedStrings.xml><?xml version="1.0" encoding="utf-8"?>
<sst xmlns="http://schemas.openxmlformats.org/spreadsheetml/2006/main" count="14032" uniqueCount="95">
  <si>
    <t>Timestep</t>
  </si>
  <si>
    <t>Driving stress</t>
  </si>
  <si>
    <t>a_uFP30</t>
  </si>
  <si>
    <t>s_uFP30</t>
  </si>
  <si>
    <t>a_uFP33</t>
  </si>
  <si>
    <t>s_uFP33</t>
  </si>
  <si>
    <t>a_MFP30</t>
  </si>
  <si>
    <t>sII_MFP30</t>
  </si>
  <si>
    <t>sIJ_MFP30</t>
  </si>
  <si>
    <t>Half-length</t>
  </si>
  <si>
    <t>Radius</t>
  </si>
  <si>
    <t>a_uFP32</t>
  </si>
  <si>
    <t>s_uFP32</t>
  </si>
  <si>
    <t>Dip</t>
  </si>
  <si>
    <t>Number of points</t>
  </si>
  <si>
    <t>FracNo</t>
  </si>
  <si>
    <t>X Minimum</t>
  </si>
  <si>
    <t>X Maximum</t>
  </si>
  <si>
    <t>Y Minimum</t>
  </si>
  <si>
    <t>Y Maximum</t>
  </si>
  <si>
    <t>Height</t>
  </si>
  <si>
    <t>Volume</t>
  </si>
  <si>
    <t>Nucleation time</t>
  </si>
  <si>
    <t>P30</t>
  </si>
  <si>
    <t>V</t>
  </si>
  <si>
    <t>IPlusHalfLength</t>
  </si>
  <si>
    <t>IMinusHalfLength</t>
  </si>
  <si>
    <t>HalfLength</t>
  </si>
  <si>
    <t>Active fractures</t>
  </si>
  <si>
    <t>All fractures</t>
  </si>
  <si>
    <t>Active fracture volume</t>
  </si>
  <si>
    <t>All fracture volume</t>
  </si>
  <si>
    <t>FS1</t>
  </si>
  <si>
    <t>FS2</t>
  </si>
  <si>
    <t>Set 1</t>
  </si>
  <si>
    <t>Set 2</t>
  </si>
  <si>
    <t>Set</t>
  </si>
  <si>
    <t>Total No fracs</t>
  </si>
  <si>
    <t>Plot area</t>
  </si>
  <si>
    <t>Data extraction area</t>
  </si>
  <si>
    <t>Proportion of active tips</t>
  </si>
  <si>
    <t>Proportion of tips in stress shadow</t>
  </si>
  <si>
    <t>Proportion of intersecting tips</t>
  </si>
  <si>
    <t>Proportion of non-connected tips</t>
  </si>
  <si>
    <t>HalfMFP32</t>
  </si>
  <si>
    <t>a_MFP32</t>
  </si>
  <si>
    <t>s_MFP32</t>
  </si>
  <si>
    <t>Fracture stage</t>
  </si>
  <si>
    <t>Elastic ehmin</t>
  </si>
  <si>
    <t>Elastic ehmax</t>
  </si>
  <si>
    <t>Total ehmin</t>
  </si>
  <si>
    <t>Total ehmax</t>
  </si>
  <si>
    <t>uF Porosity: Uniform aperture</t>
  </si>
  <si>
    <t>MF Porosity: Uniform aperture</t>
  </si>
  <si>
    <t>uF Porosity: Size-dependent aperture</t>
  </si>
  <si>
    <t>MF Porosity: Size-dependent aperture</t>
  </si>
  <si>
    <t>uF Porosity: Dynamic aperture</t>
  </si>
  <si>
    <t>MF Porosity: Dynamic aperture</t>
  </si>
  <si>
    <t>uF Porosity: Barton-Bandis aperture</t>
  </si>
  <si>
    <t>MF Porosity: Barton-Bandis aperture</t>
  </si>
  <si>
    <t>MFP30 from implicit model</t>
  </si>
  <si>
    <t>Active MFP30 from implicit model</t>
  </si>
  <si>
    <t>Active MFP32 from implicit model</t>
  </si>
  <si>
    <t>MFP32 from implicit model</t>
  </si>
  <si>
    <t>IPlusTipType</t>
  </si>
  <si>
    <t>IMinusTipType</t>
  </si>
  <si>
    <t>IPlusTerminatingFracture</t>
  </si>
  <si>
    <t>IMinusTerminatingFracture</t>
  </si>
  <si>
    <t>Nucleation time (ma)</t>
  </si>
  <si>
    <t>Duration (ma)</t>
  </si>
  <si>
    <t>End Time (ma)</t>
  </si>
  <si>
    <t>Slip pitch</t>
  </si>
  <si>
    <t>FS HMin Dip 90deg</t>
  </si>
  <si>
    <t>FS HMin Dip 58deg</t>
  </si>
  <si>
    <t>FS HMax Dip 90deg</t>
  </si>
  <si>
    <t>FS HMax Dip 58deg</t>
  </si>
  <si>
    <t>Displacement sense</t>
  </si>
  <si>
    <t>Clear zone volume</t>
  </si>
  <si>
    <t>NotActivated</t>
  </si>
  <si>
    <t>LeftLateral</t>
  </si>
  <si>
    <t>RightLateral</t>
  </si>
  <si>
    <t>Growing</t>
  </si>
  <si>
    <t>Normal</t>
  </si>
  <si>
    <t>Dilatant</t>
  </si>
  <si>
    <t>NaN</t>
  </si>
  <si>
    <t>FS 0 Dip 90deg</t>
  </si>
  <si>
    <t>FS 0 Dip 58deg</t>
  </si>
  <si>
    <t>FS 1 Dip 90deg</t>
  </si>
  <si>
    <t>FS 1 Dip 58deg</t>
  </si>
  <si>
    <t>Propagating</t>
  </si>
  <si>
    <t>Start Points</t>
  </si>
  <si>
    <t>End Points</t>
  </si>
  <si>
    <t>OutOfBounds</t>
  </si>
  <si>
    <t>Tip type</t>
  </si>
  <si>
    <t>Terminating fracture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</si>
</sst>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Implicit_Fracs!$AG$2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Implicit_Fracs!$AG$4:$AG$1003</c:f>
              <c:numCache>
                <c:formatCode>General</c:formatCode>
                <c:ptCount val="1000"/>
                <c:pt idx="0">
                  <c:v>0</c:v>
                </c:pt>
                <c:pt idx="1">
                  <c:v>2.54647908947031E-3</c:v>
                </c:pt>
                <c:pt idx="2">
                  <c:v>5.0929581789405896E-3</c:v>
                </c:pt>
                <c:pt idx="3">
                  <c:v>7.6394372684108498E-3</c:v>
                </c:pt>
                <c:pt idx="4">
                  <c:v>1.0185916357881099E-2</c:v>
                </c:pt>
                <c:pt idx="5">
                  <c:v>1.2732395447351301E-2</c:v>
                </c:pt>
                <c:pt idx="6">
                  <c:v>1.5278874536821601E-2</c:v>
                </c:pt>
                <c:pt idx="7">
                  <c:v>1.7825353626291798E-2</c:v>
                </c:pt>
                <c:pt idx="8">
                  <c:v>2.0371832715762001E-2</c:v>
                </c:pt>
                <c:pt idx="9">
                  <c:v>2.29183118052321E-2</c:v>
                </c:pt>
                <c:pt idx="10">
                  <c:v>2.5464790894702199E-2</c:v>
                </c:pt>
                <c:pt idx="11">
                  <c:v>2.8011269984172301E-2</c:v>
                </c:pt>
                <c:pt idx="12">
                  <c:v>3.0557749073642299E-2</c:v>
                </c:pt>
                <c:pt idx="13">
                  <c:v>3.3104228163112398E-2</c:v>
                </c:pt>
                <c:pt idx="14">
                  <c:v>3.56507072525825E-2</c:v>
                </c:pt>
                <c:pt idx="15">
                  <c:v>3.8197186342052498E-2</c:v>
                </c:pt>
                <c:pt idx="16">
                  <c:v>4.0743665431522601E-2</c:v>
                </c:pt>
                <c:pt idx="17">
                  <c:v>4.3290144520992502E-2</c:v>
                </c:pt>
                <c:pt idx="18">
                  <c:v>4.58366236104625E-2</c:v>
                </c:pt>
                <c:pt idx="19">
                  <c:v>4.8383102699932401E-2</c:v>
                </c:pt>
                <c:pt idx="20">
                  <c:v>5.0929581789402399E-2</c:v>
                </c:pt>
                <c:pt idx="21">
                  <c:v>5.34760608788723E-2</c:v>
                </c:pt>
                <c:pt idx="22">
                  <c:v>5.6022539968342298E-2</c:v>
                </c:pt>
                <c:pt idx="23">
                  <c:v>5.8569019057812102E-2</c:v>
                </c:pt>
                <c:pt idx="24">
                  <c:v>6.1115498147282003E-2</c:v>
                </c:pt>
                <c:pt idx="25">
                  <c:v>6.3661977236751793E-2</c:v>
                </c:pt>
                <c:pt idx="26">
                  <c:v>6.6208456326221604E-2</c:v>
                </c:pt>
                <c:pt idx="27">
                  <c:v>6.8754935415691401E-2</c:v>
                </c:pt>
                <c:pt idx="28">
                  <c:v>7.1301414505161295E-2</c:v>
                </c:pt>
                <c:pt idx="29">
                  <c:v>7.3847893594631106E-2</c:v>
                </c:pt>
                <c:pt idx="30">
                  <c:v>7.6394372684100806E-2</c:v>
                </c:pt>
                <c:pt idx="31">
                  <c:v>7.8940851773570506E-2</c:v>
                </c:pt>
                <c:pt idx="32">
                  <c:v>8.1487330863040205E-2</c:v>
                </c:pt>
                <c:pt idx="33">
                  <c:v>8.4033809952509905E-2</c:v>
                </c:pt>
                <c:pt idx="34">
                  <c:v>8.6580289041979605E-2</c:v>
                </c:pt>
                <c:pt idx="35">
                  <c:v>8.9126768131449194E-2</c:v>
                </c:pt>
                <c:pt idx="36">
                  <c:v>9.1673247220918894E-2</c:v>
                </c:pt>
                <c:pt idx="37">
                  <c:v>9.4219726310388399E-2</c:v>
                </c:pt>
                <c:pt idx="38">
                  <c:v>9.6766205399858002E-2</c:v>
                </c:pt>
                <c:pt idx="39">
                  <c:v>9.9312684489327799E-2</c:v>
                </c:pt>
                <c:pt idx="40">
                  <c:v>0.101859163578798</c:v>
                </c:pt>
                <c:pt idx="41">
                  <c:v>0.104405642668267</c:v>
                </c:pt>
                <c:pt idx="42">
                  <c:v>0.106952121757737</c:v>
                </c:pt>
                <c:pt idx="43">
                  <c:v>0.109498600847207</c:v>
                </c:pt>
                <c:pt idx="44">
                  <c:v>0.11204507993667601</c:v>
                </c:pt>
                <c:pt idx="45">
                  <c:v>0.114591559026145</c:v>
                </c:pt>
                <c:pt idx="46">
                  <c:v>0.117138038115615</c:v>
                </c:pt>
                <c:pt idx="47">
                  <c:v>0.11968451720508499</c:v>
                </c:pt>
                <c:pt idx="48">
                  <c:v>0.122230996294554</c:v>
                </c:pt>
                <c:pt idx="49">
                  <c:v>0.12477747538402401</c:v>
                </c:pt>
                <c:pt idx="50">
                  <c:v>0.12732395447349301</c:v>
                </c:pt>
                <c:pt idx="51">
                  <c:v>0.12987043356296199</c:v>
                </c:pt>
                <c:pt idx="52">
                  <c:v>0.132416912652432</c:v>
                </c:pt>
                <c:pt idx="53">
                  <c:v>0.134963391741901</c:v>
                </c:pt>
                <c:pt idx="54">
                  <c:v>0.13750987083137101</c:v>
                </c:pt>
                <c:pt idx="55">
                  <c:v>0.14005634992084001</c:v>
                </c:pt>
                <c:pt idx="56">
                  <c:v>0.14260282901030999</c:v>
                </c:pt>
                <c:pt idx="57">
                  <c:v>0.14514930809977999</c:v>
                </c:pt>
                <c:pt idx="58">
                  <c:v>0.147695787189249</c:v>
                </c:pt>
                <c:pt idx="59">
                  <c:v>0.15024226627871901</c:v>
                </c:pt>
                <c:pt idx="60">
                  <c:v>0.15278874536818801</c:v>
                </c:pt>
                <c:pt idx="61">
                  <c:v>0.15533522445765699</c:v>
                </c:pt>
                <c:pt idx="62">
                  <c:v>0.15788170354712699</c:v>
                </c:pt>
                <c:pt idx="63">
                  <c:v>0.160428182636596</c:v>
                </c:pt>
                <c:pt idx="64">
                  <c:v>0.16297466172606601</c:v>
                </c:pt>
                <c:pt idx="65">
                  <c:v>0.16552114081553501</c:v>
                </c:pt>
                <c:pt idx="66">
                  <c:v>0.16806761990500499</c:v>
                </c:pt>
                <c:pt idx="67">
                  <c:v>0.17061409899447399</c:v>
                </c:pt>
                <c:pt idx="68">
                  <c:v>0.173160578083944</c:v>
                </c:pt>
                <c:pt idx="69">
                  <c:v>0.17570705717341301</c:v>
                </c:pt>
                <c:pt idx="70">
                  <c:v>0.17825353626288201</c:v>
                </c:pt>
                <c:pt idx="71">
                  <c:v>0.18080001535235199</c:v>
                </c:pt>
                <c:pt idx="72">
                  <c:v>0.183346494441821</c:v>
                </c:pt>
                <c:pt idx="73">
                  <c:v>0.18589297353129</c:v>
                </c:pt>
                <c:pt idx="74">
                  <c:v>0.18843945262075901</c:v>
                </c:pt>
                <c:pt idx="75">
                  <c:v>0.19098593171022901</c:v>
                </c:pt>
                <c:pt idx="76">
                  <c:v>0.19353241079969799</c:v>
                </c:pt>
                <c:pt idx="77">
                  <c:v>0.196078889889168</c:v>
                </c:pt>
                <c:pt idx="78">
                  <c:v>0.198625368978637</c:v>
                </c:pt>
                <c:pt idx="79">
                  <c:v>0.20117184806810601</c:v>
                </c:pt>
                <c:pt idx="80">
                  <c:v>0.20371832715757501</c:v>
                </c:pt>
                <c:pt idx="81">
                  <c:v>0.20626480624704399</c:v>
                </c:pt>
                <c:pt idx="82">
                  <c:v>0.208811285336514</c:v>
                </c:pt>
                <c:pt idx="83">
                  <c:v>0.211357764425983</c:v>
                </c:pt>
                <c:pt idx="84">
                  <c:v>0.21390424351545201</c:v>
                </c:pt>
                <c:pt idx="85">
                  <c:v>0.21645072260492099</c:v>
                </c:pt>
                <c:pt idx="86">
                  <c:v>0.21899720169438999</c:v>
                </c:pt>
                <c:pt idx="87">
                  <c:v>0.22154368078386</c:v>
                </c:pt>
                <c:pt idx="88">
                  <c:v>0.224090159873329</c:v>
                </c:pt>
                <c:pt idx="89">
                  <c:v>0.22663663896279801</c:v>
                </c:pt>
                <c:pt idx="90">
                  <c:v>0.22918311805226799</c:v>
                </c:pt>
                <c:pt idx="91">
                  <c:v>0.23172959714173699</c:v>
                </c:pt>
                <c:pt idx="92">
                  <c:v>0.234276076231206</c:v>
                </c:pt>
                <c:pt idx="93">
                  <c:v>0.236822555320675</c:v>
                </c:pt>
                <c:pt idx="94">
                  <c:v>0.23936903441014401</c:v>
                </c:pt>
                <c:pt idx="95">
                  <c:v>0.24191551349961399</c:v>
                </c:pt>
                <c:pt idx="96">
                  <c:v>0.24446199258908299</c:v>
                </c:pt>
                <c:pt idx="97">
                  <c:v>0.247008471678552</c:v>
                </c:pt>
                <c:pt idx="98">
                  <c:v>0.24955495076802101</c:v>
                </c:pt>
                <c:pt idx="99">
                  <c:v>0.25210142985749001</c:v>
                </c:pt>
                <c:pt idx="100">
                  <c:v>0.25464790894695899</c:v>
                </c:pt>
                <c:pt idx="101">
                  <c:v>0.25719438803642802</c:v>
                </c:pt>
                <c:pt idx="102">
                  <c:v>0.259740867125897</c:v>
                </c:pt>
                <c:pt idx="103">
                  <c:v>0.26228734621536698</c:v>
                </c:pt>
                <c:pt idx="104">
                  <c:v>0.26483382530483501</c:v>
                </c:pt>
                <c:pt idx="105">
                  <c:v>0.26738030439430399</c:v>
                </c:pt>
                <c:pt idx="106">
                  <c:v>0.26992678348377502</c:v>
                </c:pt>
                <c:pt idx="107">
                  <c:v>0.272473262573244</c:v>
                </c:pt>
                <c:pt idx="108">
                  <c:v>0.27501974166271198</c:v>
                </c:pt>
                <c:pt idx="109">
                  <c:v>0.27756622075218201</c:v>
                </c:pt>
                <c:pt idx="110">
                  <c:v>0.28011269984165099</c:v>
                </c:pt>
                <c:pt idx="111">
                  <c:v>0.28265917893112003</c:v>
                </c:pt>
                <c:pt idx="112">
                  <c:v>0.285205658020589</c:v>
                </c:pt>
                <c:pt idx="113">
                  <c:v>0.28775213711005698</c:v>
                </c:pt>
                <c:pt idx="114">
                  <c:v>0.29029861619952702</c:v>
                </c:pt>
                <c:pt idx="115">
                  <c:v>0.29284509528899599</c:v>
                </c:pt>
                <c:pt idx="116">
                  <c:v>0.29539157437846603</c:v>
                </c:pt>
                <c:pt idx="117">
                  <c:v>0.297938053467935</c:v>
                </c:pt>
                <c:pt idx="118">
                  <c:v>0.30048453255740398</c:v>
                </c:pt>
                <c:pt idx="119">
                  <c:v>0.30303101164687302</c:v>
                </c:pt>
                <c:pt idx="120">
                  <c:v>0.30557749073634199</c:v>
                </c:pt>
                <c:pt idx="121">
                  <c:v>0.30812396982581097</c:v>
                </c:pt>
                <c:pt idx="122">
                  <c:v>0.31067044891528001</c:v>
                </c:pt>
                <c:pt idx="123">
                  <c:v>0.31321692800474799</c:v>
                </c:pt>
                <c:pt idx="124">
                  <c:v>0.31576340709421802</c:v>
                </c:pt>
                <c:pt idx="125">
                  <c:v>0.318309886183687</c:v>
                </c:pt>
                <c:pt idx="126">
                  <c:v>0.32085636527315597</c:v>
                </c:pt>
                <c:pt idx="127">
                  <c:v>0.32340284436262601</c:v>
                </c:pt>
                <c:pt idx="128">
                  <c:v>0.32594932345209499</c:v>
                </c:pt>
                <c:pt idx="129">
                  <c:v>0.32849580254156302</c:v>
                </c:pt>
                <c:pt idx="130">
                  <c:v>0.331042281631032</c:v>
                </c:pt>
                <c:pt idx="131">
                  <c:v>0.33358876072050198</c:v>
                </c:pt>
                <c:pt idx="132">
                  <c:v>0.33613523980997101</c:v>
                </c:pt>
                <c:pt idx="133">
                  <c:v>0.33868171889943999</c:v>
                </c:pt>
                <c:pt idx="134">
                  <c:v>0.34122819798890902</c:v>
                </c:pt>
                <c:pt idx="135">
                  <c:v>0.343774677078378</c:v>
                </c:pt>
                <c:pt idx="136">
                  <c:v>0.34632115616784698</c:v>
                </c:pt>
                <c:pt idx="137">
                  <c:v>0.34886763525731701</c:v>
                </c:pt>
                <c:pt idx="138">
                  <c:v>0.35141411434678499</c:v>
                </c:pt>
                <c:pt idx="139">
                  <c:v>0.35396059343625402</c:v>
                </c:pt>
                <c:pt idx="140">
                  <c:v>0.356507072525723</c:v>
                </c:pt>
                <c:pt idx="141">
                  <c:v>0.35905355161519198</c:v>
                </c:pt>
                <c:pt idx="142">
                  <c:v>0.36160003070466101</c:v>
                </c:pt>
                <c:pt idx="143">
                  <c:v>0.36414650979412999</c:v>
                </c:pt>
                <c:pt idx="144">
                  <c:v>0.36669298888359803</c:v>
                </c:pt>
                <c:pt idx="145">
                  <c:v>0.369239467973068</c:v>
                </c:pt>
                <c:pt idx="146">
                  <c:v>0.37178594706253698</c:v>
                </c:pt>
                <c:pt idx="147">
                  <c:v>0.37433242615200601</c:v>
                </c:pt>
                <c:pt idx="148">
                  <c:v>0.37687890524147499</c:v>
                </c:pt>
                <c:pt idx="149">
                  <c:v>0.37942538433094503</c:v>
                </c:pt>
                <c:pt idx="150">
                  <c:v>0.381971863420414</c:v>
                </c:pt>
                <c:pt idx="151">
                  <c:v>0.38451834250988298</c:v>
                </c:pt>
                <c:pt idx="152">
                  <c:v>0.38706482159935202</c:v>
                </c:pt>
                <c:pt idx="153">
                  <c:v>0.38961130068881999</c:v>
                </c:pt>
                <c:pt idx="154">
                  <c:v>0.39215777977829003</c:v>
                </c:pt>
                <c:pt idx="155">
                  <c:v>0.39470425886775901</c:v>
                </c:pt>
                <c:pt idx="156">
                  <c:v>0.39725073795722798</c:v>
                </c:pt>
                <c:pt idx="157">
                  <c:v>0.39979721704669602</c:v>
                </c:pt>
                <c:pt idx="158">
                  <c:v>0.402343696136165</c:v>
                </c:pt>
                <c:pt idx="159">
                  <c:v>0.40489017522563397</c:v>
                </c:pt>
                <c:pt idx="160">
                  <c:v>0.40743665431510301</c:v>
                </c:pt>
                <c:pt idx="161">
                  <c:v>0.40998313340457199</c:v>
                </c:pt>
                <c:pt idx="162">
                  <c:v>0.41252961249404102</c:v>
                </c:pt>
                <c:pt idx="163">
                  <c:v>0.415076091583509</c:v>
                </c:pt>
                <c:pt idx="164">
                  <c:v>0.41762257067297798</c:v>
                </c:pt>
                <c:pt idx="165">
                  <c:v>0.42016904976244701</c:v>
                </c:pt>
                <c:pt idx="166">
                  <c:v>0.42271552885191599</c:v>
                </c:pt>
                <c:pt idx="167">
                  <c:v>0.42526200794138502</c:v>
                </c:pt>
                <c:pt idx="168">
                  <c:v>0.427808487030854</c:v>
                </c:pt>
                <c:pt idx="169">
                  <c:v>0.43035496612032298</c:v>
                </c:pt>
                <c:pt idx="170">
                  <c:v>0.43290144520979101</c:v>
                </c:pt>
                <c:pt idx="171">
                  <c:v>0.43544792429925999</c:v>
                </c:pt>
                <c:pt idx="172">
                  <c:v>0.43799440338872903</c:v>
                </c:pt>
                <c:pt idx="173">
                  <c:v>0.440540882478197</c:v>
                </c:pt>
                <c:pt idx="174">
                  <c:v>0.44308736156766598</c:v>
                </c:pt>
                <c:pt idx="175">
                  <c:v>0.44563384065713502</c:v>
                </c:pt>
                <c:pt idx="176">
                  <c:v>0.44818031974660399</c:v>
                </c:pt>
                <c:pt idx="177">
                  <c:v>0.45072679883607297</c:v>
                </c:pt>
                <c:pt idx="178">
                  <c:v>0.45327327792554201</c:v>
                </c:pt>
                <c:pt idx="179">
                  <c:v>0.45581975701501098</c:v>
                </c:pt>
                <c:pt idx="180">
                  <c:v>0.45836623610448002</c:v>
                </c:pt>
                <c:pt idx="181">
                  <c:v>0.460912715193949</c:v>
                </c:pt>
                <c:pt idx="182">
                  <c:v>0.46345919428341797</c:v>
                </c:pt>
                <c:pt idx="183">
                  <c:v>0.46600567337288601</c:v>
                </c:pt>
                <c:pt idx="184">
                  <c:v>0.46855215246235599</c:v>
                </c:pt>
                <c:pt idx="185">
                  <c:v>0.47109863155182402</c:v>
                </c:pt>
                <c:pt idx="186">
                  <c:v>0.473645110641293</c:v>
                </c:pt>
                <c:pt idx="187">
                  <c:v>0.47619158973076098</c:v>
                </c:pt>
                <c:pt idx="188">
                  <c:v>0.47873806882022901</c:v>
                </c:pt>
                <c:pt idx="189">
                  <c:v>0.48128454790969799</c:v>
                </c:pt>
                <c:pt idx="190">
                  <c:v>0.48383102699916702</c:v>
                </c:pt>
                <c:pt idx="191">
                  <c:v>0.486377506088636</c:v>
                </c:pt>
                <c:pt idx="192">
                  <c:v>0.48892398517810498</c:v>
                </c:pt>
                <c:pt idx="193">
                  <c:v>0.49147046426757401</c:v>
                </c:pt>
                <c:pt idx="194">
                  <c:v>0.49401694335704199</c:v>
                </c:pt>
                <c:pt idx="195">
                  <c:v>0.49656342244651003</c:v>
                </c:pt>
                <c:pt idx="196">
                  <c:v>0.49910990153598001</c:v>
                </c:pt>
                <c:pt idx="197">
                  <c:v>0.50165638062544804</c:v>
                </c:pt>
                <c:pt idx="198">
                  <c:v>0.50420285971491596</c:v>
                </c:pt>
                <c:pt idx="199">
                  <c:v>0.506749338804386</c:v>
                </c:pt>
                <c:pt idx="200">
                  <c:v>0.50929581789385403</c:v>
                </c:pt>
                <c:pt idx="201">
                  <c:v>0.51184229698332395</c:v>
                </c:pt>
                <c:pt idx="202">
                  <c:v>0.51438877607279299</c:v>
                </c:pt>
                <c:pt idx="203">
                  <c:v>0.51693525516226102</c:v>
                </c:pt>
                <c:pt idx="204">
                  <c:v>0.51948173425173105</c:v>
                </c:pt>
                <c:pt idx="205">
                  <c:v>0.52202821334119898</c:v>
                </c:pt>
                <c:pt idx="206">
                  <c:v>0.52457469243066701</c:v>
                </c:pt>
                <c:pt idx="207">
                  <c:v>0.52712117152013604</c:v>
                </c:pt>
                <c:pt idx="208">
                  <c:v>0.52966765060960497</c:v>
                </c:pt>
                <c:pt idx="209">
                  <c:v>0.532214129699073</c:v>
                </c:pt>
                <c:pt idx="210">
                  <c:v>0.53476060878854204</c:v>
                </c:pt>
                <c:pt idx="211">
                  <c:v>0.53730708787801096</c:v>
                </c:pt>
                <c:pt idx="212">
                  <c:v>0.53985356696747999</c:v>
                </c:pt>
                <c:pt idx="213">
                  <c:v>0.54240004605694903</c:v>
                </c:pt>
                <c:pt idx="214">
                  <c:v>0.54494652514641595</c:v>
                </c:pt>
                <c:pt idx="215">
                  <c:v>0.54749300423588598</c:v>
                </c:pt>
                <c:pt idx="216">
                  <c:v>0.55003948332535402</c:v>
                </c:pt>
                <c:pt idx="217">
                  <c:v>0.55258596241482305</c:v>
                </c:pt>
                <c:pt idx="218">
                  <c:v>0.55513244150429197</c:v>
                </c:pt>
                <c:pt idx="219">
                  <c:v>0.55767892059376001</c:v>
                </c:pt>
                <c:pt idx="220">
                  <c:v>0.56022539968322904</c:v>
                </c:pt>
                <c:pt idx="221">
                  <c:v>0.56277187877269796</c:v>
                </c:pt>
                <c:pt idx="222">
                  <c:v>0.565318357862167</c:v>
                </c:pt>
                <c:pt idx="223">
                  <c:v>0.56786483695163503</c:v>
                </c:pt>
                <c:pt idx="224">
                  <c:v>0.57041131604110396</c:v>
                </c:pt>
                <c:pt idx="225">
                  <c:v>0.57295779513057199</c:v>
                </c:pt>
                <c:pt idx="226">
                  <c:v>0.57550427422004102</c:v>
                </c:pt>
                <c:pt idx="227">
                  <c:v>0.57805075330950795</c:v>
                </c:pt>
                <c:pt idx="228">
                  <c:v>0.58059723239897798</c:v>
                </c:pt>
                <c:pt idx="229">
                  <c:v>0.58314371148844701</c:v>
                </c:pt>
                <c:pt idx="230">
                  <c:v>0.58569019057791505</c:v>
                </c:pt>
                <c:pt idx="231">
                  <c:v>0.58823666966738497</c:v>
                </c:pt>
                <c:pt idx="232">
                  <c:v>0.59078314875685201</c:v>
                </c:pt>
                <c:pt idx="233">
                  <c:v>0.59332962784632304</c:v>
                </c:pt>
                <c:pt idx="234">
                  <c:v>0.59587610693579096</c:v>
                </c:pt>
                <c:pt idx="235">
                  <c:v>0.598422586025259</c:v>
                </c:pt>
                <c:pt idx="236">
                  <c:v>0.60096906511472803</c:v>
                </c:pt>
                <c:pt idx="237">
                  <c:v>0.60351554420419695</c:v>
                </c:pt>
                <c:pt idx="238">
                  <c:v>0.60606202329366499</c:v>
                </c:pt>
                <c:pt idx="239">
                  <c:v>0.60860850238313402</c:v>
                </c:pt>
                <c:pt idx="240">
                  <c:v>0.61115498147260205</c:v>
                </c:pt>
                <c:pt idx="241">
                  <c:v>0.61370146056206998</c:v>
                </c:pt>
                <c:pt idx="242">
                  <c:v>0.61624793965153901</c:v>
                </c:pt>
                <c:pt idx="243">
                  <c:v>0.61879441874100805</c:v>
                </c:pt>
                <c:pt idx="244">
                  <c:v>0.62134089783047597</c:v>
                </c:pt>
                <c:pt idx="245">
                  <c:v>0.623887376919945</c:v>
                </c:pt>
                <c:pt idx="246">
                  <c:v>0.62643385600941304</c:v>
                </c:pt>
                <c:pt idx="247">
                  <c:v>0.62898033509888196</c:v>
                </c:pt>
                <c:pt idx="248">
                  <c:v>0.63152681418835099</c:v>
                </c:pt>
                <c:pt idx="249">
                  <c:v>0.63407329327782003</c:v>
                </c:pt>
                <c:pt idx="250">
                  <c:v>0.63661977236728795</c:v>
                </c:pt>
                <c:pt idx="251">
                  <c:v>0.63916625145675598</c:v>
                </c:pt>
                <c:pt idx="252">
                  <c:v>0.64171273054622502</c:v>
                </c:pt>
                <c:pt idx="253">
                  <c:v>0.64425920963569405</c:v>
                </c:pt>
                <c:pt idx="254">
                  <c:v>0.64680568872516198</c:v>
                </c:pt>
                <c:pt idx="255">
                  <c:v>0.64935216781463101</c:v>
                </c:pt>
                <c:pt idx="256">
                  <c:v>0.65189864690409904</c:v>
                </c:pt>
                <c:pt idx="257">
                  <c:v>0.65444512599356797</c:v>
                </c:pt>
                <c:pt idx="258">
                  <c:v>0.656991605083036</c:v>
                </c:pt>
                <c:pt idx="259">
                  <c:v>0.65953808417250503</c:v>
                </c:pt>
                <c:pt idx="260">
                  <c:v>0.66208456326197296</c:v>
                </c:pt>
                <c:pt idx="261">
                  <c:v>0.66463104235144199</c:v>
                </c:pt>
                <c:pt idx="262">
                  <c:v>0.66717752144091003</c:v>
                </c:pt>
                <c:pt idx="263">
                  <c:v>0.66972400053037795</c:v>
                </c:pt>
                <c:pt idx="264">
                  <c:v>0.67227047961984798</c:v>
                </c:pt>
                <c:pt idx="265">
                  <c:v>0.67481695870931602</c:v>
                </c:pt>
                <c:pt idx="266">
                  <c:v>0.67736343779878405</c:v>
                </c:pt>
                <c:pt idx="267">
                  <c:v>0.67990991688825297</c:v>
                </c:pt>
                <c:pt idx="268">
                  <c:v>0.68245639597772001</c:v>
                </c:pt>
                <c:pt idx="269">
                  <c:v>0.68500287506718904</c:v>
                </c:pt>
                <c:pt idx="270">
                  <c:v>0.68754935415665797</c:v>
                </c:pt>
                <c:pt idx="271">
                  <c:v>0.690095833246127</c:v>
                </c:pt>
                <c:pt idx="272">
                  <c:v>0.69264231233559403</c:v>
                </c:pt>
                <c:pt idx="273">
                  <c:v>0.69518879142506396</c:v>
                </c:pt>
                <c:pt idx="274">
                  <c:v>0.69773527051453199</c:v>
                </c:pt>
                <c:pt idx="275">
                  <c:v>0.70028174960400102</c:v>
                </c:pt>
                <c:pt idx="276">
                  <c:v>0.70282822869346995</c:v>
                </c:pt>
                <c:pt idx="277">
                  <c:v>0.70537470778293698</c:v>
                </c:pt>
                <c:pt idx="278">
                  <c:v>0.70792118687240602</c:v>
                </c:pt>
                <c:pt idx="279">
                  <c:v>0.71046766596187405</c:v>
                </c:pt>
                <c:pt idx="280">
                  <c:v>0.71301414505134297</c:v>
                </c:pt>
                <c:pt idx="281">
                  <c:v>0.71556062414081101</c:v>
                </c:pt>
                <c:pt idx="282">
                  <c:v>0.71810710323027804</c:v>
                </c:pt>
                <c:pt idx="283">
                  <c:v>0.72065358231974697</c:v>
                </c:pt>
                <c:pt idx="284">
                  <c:v>0.723200061409215</c:v>
                </c:pt>
                <c:pt idx="285">
                  <c:v>0.72574654049868403</c:v>
                </c:pt>
                <c:pt idx="286">
                  <c:v>0.72829301958815196</c:v>
                </c:pt>
                <c:pt idx="287">
                  <c:v>0.73083949867762199</c:v>
                </c:pt>
                <c:pt idx="288">
                  <c:v>0.73338597776709002</c:v>
                </c:pt>
                <c:pt idx="289">
                  <c:v>0.73593245685655895</c:v>
                </c:pt>
                <c:pt idx="290">
                  <c:v>0.73847893594602698</c:v>
                </c:pt>
                <c:pt idx="291">
                  <c:v>0.74102541503549402</c:v>
                </c:pt>
                <c:pt idx="292">
                  <c:v>0.74357189412496305</c:v>
                </c:pt>
                <c:pt idx="293">
                  <c:v>0.74611837321443197</c:v>
                </c:pt>
                <c:pt idx="294">
                  <c:v>0.74866485230390001</c:v>
                </c:pt>
                <c:pt idx="295">
                  <c:v>0.75121133139336904</c:v>
                </c:pt>
                <c:pt idx="296">
                  <c:v>0.75375781048283597</c:v>
                </c:pt>
                <c:pt idx="297">
                  <c:v>0.756304289572305</c:v>
                </c:pt>
                <c:pt idx="298">
                  <c:v>0.75885076866177303</c:v>
                </c:pt>
                <c:pt idx="299">
                  <c:v>0.76139724775124196</c:v>
                </c:pt>
                <c:pt idx="300">
                  <c:v>0.76394372684070999</c:v>
                </c:pt>
                <c:pt idx="301">
                  <c:v>0.76649020593017803</c:v>
                </c:pt>
                <c:pt idx="302">
                  <c:v>0.76903668501964695</c:v>
                </c:pt>
                <c:pt idx="303">
                  <c:v>0.77158316410911498</c:v>
                </c:pt>
                <c:pt idx="304">
                  <c:v>0.77412964319858402</c:v>
                </c:pt>
                <c:pt idx="305">
                  <c:v>0.77667612228805205</c:v>
                </c:pt>
                <c:pt idx="306">
                  <c:v>0.77922260137752097</c:v>
                </c:pt>
                <c:pt idx="307">
                  <c:v>0.78176908046699001</c:v>
                </c:pt>
                <c:pt idx="308">
                  <c:v>0.78431555955645804</c:v>
                </c:pt>
                <c:pt idx="309">
                  <c:v>0.78686203864592597</c:v>
                </c:pt>
                <c:pt idx="310">
                  <c:v>0.789408517735393</c:v>
                </c:pt>
                <c:pt idx="311">
                  <c:v>0.79195499682486203</c:v>
                </c:pt>
                <c:pt idx="312">
                  <c:v>0.79450147591433096</c:v>
                </c:pt>
                <c:pt idx="313">
                  <c:v>0.79704795500379799</c:v>
                </c:pt>
                <c:pt idx="314">
                  <c:v>0.79959443409326703</c:v>
                </c:pt>
                <c:pt idx="315">
                  <c:v>0.80214091318273595</c:v>
                </c:pt>
                <c:pt idx="316">
                  <c:v>0.80468739227220398</c:v>
                </c:pt>
                <c:pt idx="317">
                  <c:v>0.80723387136167202</c:v>
                </c:pt>
                <c:pt idx="318">
                  <c:v>0.80978035045114005</c:v>
                </c:pt>
                <c:pt idx="319">
                  <c:v>0.81232682954060897</c:v>
                </c:pt>
                <c:pt idx="320">
                  <c:v>0.81487330863007701</c:v>
                </c:pt>
                <c:pt idx="321">
                  <c:v>0.81741978771954404</c:v>
                </c:pt>
                <c:pt idx="322">
                  <c:v>0.81996626680901297</c:v>
                </c:pt>
                <c:pt idx="323">
                  <c:v>0.82251274589848</c:v>
                </c:pt>
                <c:pt idx="324">
                  <c:v>0.82505922498795103</c:v>
                </c:pt>
                <c:pt idx="325">
                  <c:v>0.82760570407741996</c:v>
                </c:pt>
                <c:pt idx="326">
                  <c:v>0.83015218316688699</c:v>
                </c:pt>
                <c:pt idx="327">
                  <c:v>0.83269866225635603</c:v>
                </c:pt>
                <c:pt idx="328">
                  <c:v>0.83524514134582395</c:v>
                </c:pt>
                <c:pt idx="329">
                  <c:v>0.83779162043529198</c:v>
                </c:pt>
                <c:pt idx="330">
                  <c:v>0.84033809952476002</c:v>
                </c:pt>
                <c:pt idx="331">
                  <c:v>0.84288457861422805</c:v>
                </c:pt>
                <c:pt idx="332">
                  <c:v>0.84543105770369598</c:v>
                </c:pt>
                <c:pt idx="333">
                  <c:v>0.84797753679316501</c:v>
                </c:pt>
                <c:pt idx="334">
                  <c:v>0.85052401588263304</c:v>
                </c:pt>
                <c:pt idx="335">
                  <c:v>0.85307049497210097</c:v>
                </c:pt>
                <c:pt idx="336">
                  <c:v>0.85561697406157</c:v>
                </c:pt>
                <c:pt idx="337">
                  <c:v>0.85816345315103804</c:v>
                </c:pt>
                <c:pt idx="338">
                  <c:v>0.86070993224050596</c:v>
                </c:pt>
                <c:pt idx="339">
                  <c:v>0.86325641132997499</c:v>
                </c:pt>
                <c:pt idx="340">
                  <c:v>0.86580289041944203</c:v>
                </c:pt>
                <c:pt idx="341">
                  <c:v>0.86834936950891195</c:v>
                </c:pt>
                <c:pt idx="342">
                  <c:v>0.87089584859838098</c:v>
                </c:pt>
                <c:pt idx="343">
                  <c:v>0.87344232768784902</c:v>
                </c:pt>
                <c:pt idx="344">
                  <c:v>0.87598880677731805</c:v>
                </c:pt>
                <c:pt idx="345">
                  <c:v>0.87853528586678598</c:v>
                </c:pt>
                <c:pt idx="346">
                  <c:v>0.88108176495625401</c:v>
                </c:pt>
                <c:pt idx="347">
                  <c:v>0.88362824404572105</c:v>
                </c:pt>
                <c:pt idx="348">
                  <c:v>0.88617472313518897</c:v>
                </c:pt>
                <c:pt idx="349">
                  <c:v>0.888721202224659</c:v>
                </c:pt>
                <c:pt idx="350">
                  <c:v>0.89126768131412504</c:v>
                </c:pt>
                <c:pt idx="351">
                  <c:v>0.89381416040359496</c:v>
                </c:pt>
                <c:pt idx="352">
                  <c:v>0.89636063949306299</c:v>
                </c:pt>
                <c:pt idx="353">
                  <c:v>0.89890711858253003</c:v>
                </c:pt>
                <c:pt idx="354">
                  <c:v>0.90145359767199995</c:v>
                </c:pt>
                <c:pt idx="355">
                  <c:v>0.90400007676146699</c:v>
                </c:pt>
                <c:pt idx="356">
                  <c:v>0.90654655585093502</c:v>
                </c:pt>
                <c:pt idx="357">
                  <c:v>0.90909303494040505</c:v>
                </c:pt>
                <c:pt idx="358">
                  <c:v>0.91163951402987298</c:v>
                </c:pt>
                <c:pt idx="359">
                  <c:v>0.91418599311934001</c:v>
                </c:pt>
                <c:pt idx="360">
                  <c:v>0.91673247220880905</c:v>
                </c:pt>
                <c:pt idx="361">
                  <c:v>0.91927895129827697</c:v>
                </c:pt>
                <c:pt idx="362">
                  <c:v>0.921825430387746</c:v>
                </c:pt>
                <c:pt idx="363">
                  <c:v>0.92437190947721404</c:v>
                </c:pt>
                <c:pt idx="364">
                  <c:v>0.92691838856668196</c:v>
                </c:pt>
                <c:pt idx="365">
                  <c:v>0.92946486765615</c:v>
                </c:pt>
                <c:pt idx="366">
                  <c:v>0.93201134674561903</c:v>
                </c:pt>
                <c:pt idx="367">
                  <c:v>0.93455782583508695</c:v>
                </c:pt>
                <c:pt idx="368">
                  <c:v>0.93710430492455399</c:v>
                </c:pt>
                <c:pt idx="369">
                  <c:v>0.93965078401402202</c:v>
                </c:pt>
                <c:pt idx="370">
                  <c:v>0.94219726310349206</c:v>
                </c:pt>
                <c:pt idx="371">
                  <c:v>0.94474374219295898</c:v>
                </c:pt>
                <c:pt idx="372">
                  <c:v>0.94729022128242701</c:v>
                </c:pt>
                <c:pt idx="373">
                  <c:v>0.94983670037189605</c:v>
                </c:pt>
                <c:pt idx="374">
                  <c:v>0.95238317946136397</c:v>
                </c:pt>
                <c:pt idx="375">
                  <c:v>0.954929658550833</c:v>
                </c:pt>
                <c:pt idx="376">
                  <c:v>0.95747613764030204</c:v>
                </c:pt>
                <c:pt idx="377">
                  <c:v>0.96002261672976896</c:v>
                </c:pt>
                <c:pt idx="378">
                  <c:v>0.962569095819239</c:v>
                </c:pt>
                <c:pt idx="379">
                  <c:v>0.96511557490870603</c:v>
                </c:pt>
                <c:pt idx="380">
                  <c:v>0.96766205399817595</c:v>
                </c:pt>
                <c:pt idx="381">
                  <c:v>0.97020853308764399</c:v>
                </c:pt>
                <c:pt idx="382">
                  <c:v>0.97275501217710902</c:v>
                </c:pt>
                <c:pt idx="383">
                  <c:v>0.97530149126657995</c:v>
                </c:pt>
                <c:pt idx="384">
                  <c:v>0.97784797035604598</c:v>
                </c:pt>
                <c:pt idx="385">
                  <c:v>0.98039444944551601</c:v>
                </c:pt>
                <c:pt idx="386">
                  <c:v>0.98294092853498205</c:v>
                </c:pt>
                <c:pt idx="387">
                  <c:v>0.98548740762444997</c:v>
                </c:pt>
                <c:pt idx="388">
                  <c:v>0.98803388671392001</c:v>
                </c:pt>
                <c:pt idx="389">
                  <c:v>0.99058036580338804</c:v>
                </c:pt>
                <c:pt idx="390">
                  <c:v>0.99312684489285596</c:v>
                </c:pt>
                <c:pt idx="391">
                  <c:v>0.995673323982324</c:v>
                </c:pt>
                <c:pt idx="392">
                  <c:v>0.99821980307179103</c:v>
                </c:pt>
                <c:pt idx="393">
                  <c:v>1.00076628216126</c:v>
                </c:pt>
                <c:pt idx="394">
                  <c:v>1.00331276125073</c:v>
                </c:pt>
                <c:pt idx="395">
                  <c:v>1.0058592403402</c:v>
                </c:pt>
                <c:pt idx="396">
                  <c:v>1.0084057194296701</c:v>
                </c:pt>
                <c:pt idx="397">
                  <c:v>1.0109521985191301</c:v>
                </c:pt>
                <c:pt idx="398">
                  <c:v>1.0134986776085999</c:v>
                </c:pt>
                <c:pt idx="399">
                  <c:v>1.0160451566980699</c:v>
                </c:pt>
                <c:pt idx="400">
                  <c:v>1.01859163578754</c:v>
                </c:pt>
                <c:pt idx="401">
                  <c:v>1.021138114877</c:v>
                </c:pt>
                <c:pt idx="402">
                  <c:v>1.02368459396647</c:v>
                </c:pt>
                <c:pt idx="403">
                  <c:v>1.0262310730559401</c:v>
                </c:pt>
                <c:pt idx="404">
                  <c:v>1.0287775521454099</c:v>
                </c:pt>
                <c:pt idx="405">
                  <c:v>1.0313240312348799</c:v>
                </c:pt>
                <c:pt idx="406">
                  <c:v>1.03387051032435</c:v>
                </c:pt>
                <c:pt idx="407">
                  <c:v>1.03641698941381</c:v>
                </c:pt>
                <c:pt idx="408">
                  <c:v>1.03896346850328</c:v>
                </c:pt>
                <c:pt idx="409">
                  <c:v>1.0415099475927501</c:v>
                </c:pt>
                <c:pt idx="410">
                  <c:v>1.0440564266822201</c:v>
                </c:pt>
                <c:pt idx="411">
                  <c:v>1.0466029057716899</c:v>
                </c:pt>
                <c:pt idx="412">
                  <c:v>1.0491493848611499</c:v>
                </c:pt>
                <c:pt idx="413">
                  <c:v>1.05169586395062</c:v>
                </c:pt>
                <c:pt idx="414">
                  <c:v>1.05424234304009</c:v>
                </c:pt>
                <c:pt idx="415">
                  <c:v>1.05678882212956</c:v>
                </c:pt>
                <c:pt idx="416">
                  <c:v>1.0593353012190201</c:v>
                </c:pt>
                <c:pt idx="417">
                  <c:v>1.0618817803084899</c:v>
                </c:pt>
                <c:pt idx="418">
                  <c:v>1.0644282593979599</c:v>
                </c:pt>
                <c:pt idx="419">
                  <c:v>1.06697473848743</c:v>
                </c:pt>
                <c:pt idx="420">
                  <c:v>1.0695212175769</c:v>
                </c:pt>
                <c:pt idx="421">
                  <c:v>1.07206769666636</c:v>
                </c:pt>
                <c:pt idx="422">
                  <c:v>1.0746141757558301</c:v>
                </c:pt>
                <c:pt idx="423">
                  <c:v>1.0771606548453001</c:v>
                </c:pt>
                <c:pt idx="424">
                  <c:v>1.0797071339347699</c:v>
                </c:pt>
                <c:pt idx="425">
                  <c:v>1.0822536130242399</c:v>
                </c:pt>
                <c:pt idx="426">
                  <c:v>1.08480009211371</c:v>
                </c:pt>
                <c:pt idx="427">
                  <c:v>1.08734657120317</c:v>
                </c:pt>
                <c:pt idx="428">
                  <c:v>1.0898930502926401</c:v>
                </c:pt>
                <c:pt idx="429">
                  <c:v>1.0924395293821101</c:v>
                </c:pt>
                <c:pt idx="430">
                  <c:v>1.0949860084715799</c:v>
                </c:pt>
                <c:pt idx="431">
                  <c:v>1.0975324875610499</c:v>
                </c:pt>
                <c:pt idx="432">
                  <c:v>1.10007896665051</c:v>
                </c:pt>
                <c:pt idx="433">
                  <c:v>1.10262544573998</c:v>
                </c:pt>
                <c:pt idx="434">
                  <c:v>1.10517192482945</c:v>
                </c:pt>
                <c:pt idx="435">
                  <c:v>1.1077184039189201</c:v>
                </c:pt>
                <c:pt idx="436">
                  <c:v>1.1102648830083901</c:v>
                </c:pt>
                <c:pt idx="437">
                  <c:v>1.1128113620978499</c:v>
                </c:pt>
                <c:pt idx="438">
                  <c:v>1.11535784118732</c:v>
                </c:pt>
                <c:pt idx="439">
                  <c:v>1.11790432027679</c:v>
                </c:pt>
                <c:pt idx="440">
                  <c:v>1.12045079936626</c:v>
                </c:pt>
                <c:pt idx="441">
                  <c:v>1.1229972784557201</c:v>
                </c:pt>
                <c:pt idx="442">
                  <c:v>1.1255437575451901</c:v>
                </c:pt>
                <c:pt idx="443">
                  <c:v>1.1280902366346599</c:v>
                </c:pt>
                <c:pt idx="444">
                  <c:v>1.1306367157241299</c:v>
                </c:pt>
                <c:pt idx="445">
                  <c:v>1.1331831948136</c:v>
                </c:pt>
                <c:pt idx="446">
                  <c:v>1.13572967390306</c:v>
                </c:pt>
                <c:pt idx="447">
                  <c:v>1.13827615299253</c:v>
                </c:pt>
                <c:pt idx="448">
                  <c:v>1.1408226320820001</c:v>
                </c:pt>
                <c:pt idx="449">
                  <c:v>1.1433691111714701</c:v>
                </c:pt>
                <c:pt idx="450">
                  <c:v>1.1459155902609299</c:v>
                </c:pt>
                <c:pt idx="451">
                  <c:v>1.1484620693504</c:v>
                </c:pt>
                <c:pt idx="452">
                  <c:v>1.15100854843987</c:v>
                </c:pt>
                <c:pt idx="453">
                  <c:v>1.15355502752934</c:v>
                </c:pt>
                <c:pt idx="454">
                  <c:v>1.1561015066188101</c:v>
                </c:pt>
                <c:pt idx="455">
                  <c:v>1.1586479857082701</c:v>
                </c:pt>
                <c:pt idx="456">
                  <c:v>1.1611944647977399</c:v>
                </c:pt>
                <c:pt idx="457">
                  <c:v>1.1637409438872099</c:v>
                </c:pt>
                <c:pt idx="458">
                  <c:v>1.16628742297668</c:v>
                </c:pt>
                <c:pt idx="459">
                  <c:v>1.16883390206615</c:v>
                </c:pt>
                <c:pt idx="460">
                  <c:v>1.1713803811556101</c:v>
                </c:pt>
                <c:pt idx="461">
                  <c:v>1.1739268602450801</c:v>
                </c:pt>
                <c:pt idx="462">
                  <c:v>1.1764733393345499</c:v>
                </c:pt>
                <c:pt idx="463">
                  <c:v>1.1790198184240199</c:v>
                </c:pt>
                <c:pt idx="464">
                  <c:v>1.18156629751349</c:v>
                </c:pt>
                <c:pt idx="465">
                  <c:v>1.18411277660295</c:v>
                </c:pt>
                <c:pt idx="466">
                  <c:v>1.18665925569242</c:v>
                </c:pt>
                <c:pt idx="467">
                  <c:v>1.1892057347818901</c:v>
                </c:pt>
                <c:pt idx="468">
                  <c:v>1.1917522138713601</c:v>
                </c:pt>
                <c:pt idx="469">
                  <c:v>1.1942986929608299</c:v>
                </c:pt>
                <c:pt idx="470">
                  <c:v>1.1968451720502999</c:v>
                </c:pt>
                <c:pt idx="471">
                  <c:v>1.19939165113976</c:v>
                </c:pt>
                <c:pt idx="472">
                  <c:v>1.20193813022923</c:v>
                </c:pt>
                <c:pt idx="473">
                  <c:v>1.2044846093187001</c:v>
                </c:pt>
                <c:pt idx="474">
                  <c:v>1.2070310884081601</c:v>
                </c:pt>
                <c:pt idx="475">
                  <c:v>1.2095775674976299</c:v>
                </c:pt>
                <c:pt idx="476">
                  <c:v>1.2121240465870999</c:v>
                </c:pt>
                <c:pt idx="477">
                  <c:v>1.21467052567657</c:v>
                </c:pt>
                <c:pt idx="478">
                  <c:v>1.21721700476604</c:v>
                </c:pt>
                <c:pt idx="479">
                  <c:v>1.2197634838555</c:v>
                </c:pt>
                <c:pt idx="480">
                  <c:v>1.2223099629449701</c:v>
                </c:pt>
                <c:pt idx="481">
                  <c:v>1.2248564420344401</c:v>
                </c:pt>
                <c:pt idx="482">
                  <c:v>1.2274029211239099</c:v>
                </c:pt>
                <c:pt idx="483">
                  <c:v>1.22994940021338</c:v>
                </c:pt>
                <c:pt idx="484">
                  <c:v>1.23249587930284</c:v>
                </c:pt>
                <c:pt idx="485">
                  <c:v>1.23504235839231</c:v>
                </c:pt>
                <c:pt idx="486">
                  <c:v>1.2375888374817801</c:v>
                </c:pt>
                <c:pt idx="487">
                  <c:v>1.2401353165712501</c:v>
                </c:pt>
                <c:pt idx="488">
                  <c:v>1.2426817956607199</c:v>
                </c:pt>
                <c:pt idx="489">
                  <c:v>1.2452282747501799</c:v>
                </c:pt>
                <c:pt idx="490">
                  <c:v>1.24777475383965</c:v>
                </c:pt>
                <c:pt idx="491">
                  <c:v>1.25032123292911</c:v>
                </c:pt>
                <c:pt idx="492">
                  <c:v>1.25286771201858</c:v>
                </c:pt>
                <c:pt idx="493">
                  <c:v>1.2554141911080501</c:v>
                </c:pt>
                <c:pt idx="494">
                  <c:v>1.2579606701975199</c:v>
                </c:pt>
                <c:pt idx="495">
                  <c:v>1.2605071492869899</c:v>
                </c:pt>
                <c:pt idx="496">
                  <c:v>1.26305362837646</c:v>
                </c:pt>
                <c:pt idx="497">
                  <c:v>1.26560010746592</c:v>
                </c:pt>
                <c:pt idx="498">
                  <c:v>1.26814658655539</c:v>
                </c:pt>
                <c:pt idx="499">
                  <c:v>1.2706930656448601</c:v>
                </c:pt>
                <c:pt idx="500">
                  <c:v>1.2732395447343201</c:v>
                </c:pt>
                <c:pt idx="501">
                  <c:v>1.2757860238237899</c:v>
                </c:pt>
                <c:pt idx="502">
                  <c:v>1.2783325029132599</c:v>
                </c:pt>
                <c:pt idx="503">
                  <c:v>1.28087898200273</c:v>
                </c:pt>
                <c:pt idx="504">
                  <c:v>1.2834254610922</c:v>
                </c:pt>
                <c:pt idx="505">
                  <c:v>1.2859719401816601</c:v>
                </c:pt>
                <c:pt idx="506">
                  <c:v>1.2885184192711301</c:v>
                </c:pt>
                <c:pt idx="507">
                  <c:v>1.2910648983605999</c:v>
                </c:pt>
                <c:pt idx="508">
                  <c:v>1.2936113774500699</c:v>
                </c:pt>
                <c:pt idx="509">
                  <c:v>1.29615785653954</c:v>
                </c:pt>
                <c:pt idx="510">
                  <c:v>1.298704335629</c:v>
                </c:pt>
                <c:pt idx="511">
                  <c:v>1.30125081471847</c:v>
                </c:pt>
                <c:pt idx="512">
                  <c:v>1.3037972938079401</c:v>
                </c:pt>
                <c:pt idx="513">
                  <c:v>1.3063437728973999</c:v>
                </c:pt>
                <c:pt idx="514">
                  <c:v>1.3088902519868799</c:v>
                </c:pt>
                <c:pt idx="515">
                  <c:v>1.31143673107634</c:v>
                </c:pt>
                <c:pt idx="516">
                  <c:v>1.31398321016581</c:v>
                </c:pt>
                <c:pt idx="517">
                  <c:v>1.31652968925528</c:v>
                </c:pt>
                <c:pt idx="518">
                  <c:v>1.3190761683447401</c:v>
                </c:pt>
                <c:pt idx="519">
                  <c:v>1.3216226474342101</c:v>
                </c:pt>
                <c:pt idx="520">
                  <c:v>1.3241691265236799</c:v>
                </c:pt>
                <c:pt idx="521">
                  <c:v>1.3267156056131399</c:v>
                </c:pt>
                <c:pt idx="522">
                  <c:v>1.32926208470261</c:v>
                </c:pt>
                <c:pt idx="523">
                  <c:v>1.33180856379208</c:v>
                </c:pt>
                <c:pt idx="524">
                  <c:v>1.33435504288155</c:v>
                </c:pt>
                <c:pt idx="525">
                  <c:v>1.3369015219710201</c:v>
                </c:pt>
                <c:pt idx="526">
                  <c:v>1.3394480010604799</c:v>
                </c:pt>
                <c:pt idx="527">
                  <c:v>1.3419944801499499</c:v>
                </c:pt>
                <c:pt idx="528">
                  <c:v>1.34454095923942</c:v>
                </c:pt>
                <c:pt idx="529">
                  <c:v>1.34708743832889</c:v>
                </c:pt>
                <c:pt idx="530">
                  <c:v>1.34963391741836</c:v>
                </c:pt>
                <c:pt idx="531">
                  <c:v>1.3521803965078201</c:v>
                </c:pt>
                <c:pt idx="532">
                  <c:v>1.3547268755972901</c:v>
                </c:pt>
                <c:pt idx="533">
                  <c:v>1.3572733546867599</c:v>
                </c:pt>
                <c:pt idx="534">
                  <c:v>1.3598198337762299</c:v>
                </c:pt>
                <c:pt idx="535">
                  <c:v>1.36236631286569</c:v>
                </c:pt>
                <c:pt idx="536">
                  <c:v>1.36491279195516</c:v>
                </c:pt>
                <c:pt idx="537">
                  <c:v>1.3674592710446301</c:v>
                </c:pt>
                <c:pt idx="538">
                  <c:v>1.3700057501341001</c:v>
                </c:pt>
                <c:pt idx="539">
                  <c:v>1.3725522292235599</c:v>
                </c:pt>
                <c:pt idx="540">
                  <c:v>1.3750987083130299</c:v>
                </c:pt>
                <c:pt idx="541">
                  <c:v>1.3776451874025</c:v>
                </c:pt>
                <c:pt idx="542">
                  <c:v>1.38019166649197</c:v>
                </c:pt>
                <c:pt idx="543">
                  <c:v>1.38273814558144</c:v>
                </c:pt>
                <c:pt idx="544">
                  <c:v>1.3852846246709001</c:v>
                </c:pt>
                <c:pt idx="545">
                  <c:v>1.3878311037603701</c:v>
                </c:pt>
                <c:pt idx="546">
                  <c:v>1.3903775828498399</c:v>
                </c:pt>
                <c:pt idx="547">
                  <c:v>1.39292406193931</c:v>
                </c:pt>
                <c:pt idx="548">
                  <c:v>1.39547054102877</c:v>
                </c:pt>
                <c:pt idx="549">
                  <c:v>1.39801702011824</c:v>
                </c:pt>
                <c:pt idx="550">
                  <c:v>1.4005634992077101</c:v>
                </c:pt>
                <c:pt idx="551">
                  <c:v>1.4031099782971801</c:v>
                </c:pt>
                <c:pt idx="552">
                  <c:v>1.4056564573866399</c:v>
                </c:pt>
                <c:pt idx="553">
                  <c:v>1.4082029364761099</c:v>
                </c:pt>
                <c:pt idx="554">
                  <c:v>1.41074941556558</c:v>
                </c:pt>
                <c:pt idx="555">
                  <c:v>1.41329589465505</c:v>
                </c:pt>
                <c:pt idx="556">
                  <c:v>1.4158423737445101</c:v>
                </c:pt>
                <c:pt idx="557">
                  <c:v>1.4183888528339801</c:v>
                </c:pt>
                <c:pt idx="558">
                  <c:v>1.4209353319234499</c:v>
                </c:pt>
                <c:pt idx="559">
                  <c:v>1.4234818110129199</c:v>
                </c:pt>
                <c:pt idx="560">
                  <c:v>1.42602829010238</c:v>
                </c:pt>
                <c:pt idx="561">
                  <c:v>1.42857476919185</c:v>
                </c:pt>
                <c:pt idx="562">
                  <c:v>1.43112124828132</c:v>
                </c:pt>
                <c:pt idx="563">
                  <c:v>1.4336677273707901</c:v>
                </c:pt>
                <c:pt idx="564">
                  <c:v>1.4362142064602501</c:v>
                </c:pt>
                <c:pt idx="565">
                  <c:v>1.4387606855497299</c:v>
                </c:pt>
                <c:pt idx="566">
                  <c:v>1.44130716463919</c:v>
                </c:pt>
                <c:pt idx="567">
                  <c:v>1.44385364372866</c:v>
                </c:pt>
                <c:pt idx="568">
                  <c:v>1.44640012281812</c:v>
                </c:pt>
                <c:pt idx="569">
                  <c:v>1.4489466019075901</c:v>
                </c:pt>
                <c:pt idx="570">
                  <c:v>1.4514930809970601</c:v>
                </c:pt>
                <c:pt idx="571">
                  <c:v>1.4540395600865299</c:v>
                </c:pt>
                <c:pt idx="572">
                  <c:v>1.4565860391759999</c:v>
                </c:pt>
                <c:pt idx="573">
                  <c:v>1.45913251826546</c:v>
                </c:pt>
                <c:pt idx="574">
                  <c:v>1.46167899735493</c:v>
                </c:pt>
                <c:pt idx="575">
                  <c:v>1.4642254764444</c:v>
                </c:pt>
                <c:pt idx="576">
                  <c:v>1.4667719555338601</c:v>
                </c:pt>
                <c:pt idx="577">
                  <c:v>1.4693184346233299</c:v>
                </c:pt>
                <c:pt idx="578">
                  <c:v>1.4718649137127999</c:v>
                </c:pt>
                <c:pt idx="579">
                  <c:v>1.47441139280227</c:v>
                </c:pt>
                <c:pt idx="580">
                  <c:v>1.47695787189173</c:v>
                </c:pt>
                <c:pt idx="581">
                  <c:v>1.4795043509812</c:v>
                </c:pt>
                <c:pt idx="582">
                  <c:v>1.4820508300706701</c:v>
                </c:pt>
                <c:pt idx="583">
                  <c:v>1.4845973091601401</c:v>
                </c:pt>
                <c:pt idx="584">
                  <c:v>1.4871437882495999</c:v>
                </c:pt>
                <c:pt idx="585">
                  <c:v>1.48969026733907</c:v>
                </c:pt>
                <c:pt idx="586">
                  <c:v>1.49223674642854</c:v>
                </c:pt>
                <c:pt idx="587">
                  <c:v>1.49478322551801</c:v>
                </c:pt>
                <c:pt idx="588">
                  <c:v>1.4973297046074701</c:v>
                </c:pt>
                <c:pt idx="589">
                  <c:v>1.4998761836969401</c:v>
                </c:pt>
                <c:pt idx="590">
                  <c:v>1.5024226627864099</c:v>
                </c:pt>
                <c:pt idx="591">
                  <c:v>1.5049691418758799</c:v>
                </c:pt>
                <c:pt idx="592">
                  <c:v>1.50751562096534</c:v>
                </c:pt>
                <c:pt idx="593">
                  <c:v>1.51006210005481</c:v>
                </c:pt>
                <c:pt idx="594">
                  <c:v>1.51260857914428</c:v>
                </c:pt>
                <c:pt idx="595">
                  <c:v>1.5151550582337501</c:v>
                </c:pt>
                <c:pt idx="596">
                  <c:v>1.5177015373232099</c:v>
                </c:pt>
                <c:pt idx="597">
                  <c:v>1.5202480164126799</c:v>
                </c:pt>
                <c:pt idx="598">
                  <c:v>1.52279449550215</c:v>
                </c:pt>
                <c:pt idx="599">
                  <c:v>1.52534097459161</c:v>
                </c:pt>
                <c:pt idx="600">
                  <c:v>1.52788745368108</c:v>
                </c:pt>
                <c:pt idx="601">
                  <c:v>1.5304339327705501</c:v>
                </c:pt>
                <c:pt idx="602">
                  <c:v>1.5329804118600201</c:v>
                </c:pt>
                <c:pt idx="603">
                  <c:v>1.5355268909494899</c:v>
                </c:pt>
                <c:pt idx="604">
                  <c:v>1.5380733700389599</c:v>
                </c:pt>
                <c:pt idx="605">
                  <c:v>1.54061984912842</c:v>
                </c:pt>
                <c:pt idx="606">
                  <c:v>1.54316632821789</c:v>
                </c:pt>
                <c:pt idx="607">
                  <c:v>1.5457128073073501</c:v>
                </c:pt>
                <c:pt idx="608">
                  <c:v>1.5482592863968201</c:v>
                </c:pt>
                <c:pt idx="609">
                  <c:v>1.5508057654862899</c:v>
                </c:pt>
                <c:pt idx="610">
                  <c:v>1.5533522445757599</c:v>
                </c:pt>
                <c:pt idx="611">
                  <c:v>1.55589872366522</c:v>
                </c:pt>
                <c:pt idx="612">
                  <c:v>1.5584452027547</c:v>
                </c:pt>
                <c:pt idx="613">
                  <c:v>1.56099168184416</c:v>
                </c:pt>
                <c:pt idx="614">
                  <c:v>1.5635381609336301</c:v>
                </c:pt>
                <c:pt idx="615">
                  <c:v>1.5660846400231001</c:v>
                </c:pt>
                <c:pt idx="616">
                  <c:v>1.5686311191125699</c:v>
                </c:pt>
                <c:pt idx="617">
                  <c:v>1.57117759820203</c:v>
                </c:pt>
                <c:pt idx="618">
                  <c:v>1.5737240772915</c:v>
                </c:pt>
                <c:pt idx="619">
                  <c:v>1.57627055638097</c:v>
                </c:pt>
                <c:pt idx="620">
                  <c:v>1.5788170354704401</c:v>
                </c:pt>
                <c:pt idx="621">
                  <c:v>1.5813635145599001</c:v>
                </c:pt>
                <c:pt idx="622">
                  <c:v>1.5839099936493699</c:v>
                </c:pt>
                <c:pt idx="623">
                  <c:v>1.5864564727388399</c:v>
                </c:pt>
                <c:pt idx="624">
                  <c:v>1.58900295182831</c:v>
                </c:pt>
                <c:pt idx="625">
                  <c:v>1.59154943091777</c:v>
                </c:pt>
                <c:pt idx="626">
                  <c:v>1.59409591000724</c:v>
                </c:pt>
                <c:pt idx="627">
                  <c:v>1.5966423890967101</c:v>
                </c:pt>
                <c:pt idx="628">
                  <c:v>1.5991888681861699</c:v>
                </c:pt>
                <c:pt idx="629">
                  <c:v>1.6017353472756399</c:v>
                </c:pt>
                <c:pt idx="630">
                  <c:v>1.60428182636511</c:v>
                </c:pt>
                <c:pt idx="631">
                  <c:v>1.60682830545458</c:v>
                </c:pt>
                <c:pt idx="632">
                  <c:v>1.60937478454404</c:v>
                </c:pt>
                <c:pt idx="633">
                  <c:v>1.6119212636335101</c:v>
                </c:pt>
                <c:pt idx="634">
                  <c:v>1.6144677427229801</c:v>
                </c:pt>
                <c:pt idx="635">
                  <c:v>1.6170142218124499</c:v>
                </c:pt>
                <c:pt idx="636">
                  <c:v>1.6195607009019199</c:v>
                </c:pt>
                <c:pt idx="637">
                  <c:v>1.62210717999138</c:v>
                </c:pt>
                <c:pt idx="638">
                  <c:v>1.62465365908085</c:v>
                </c:pt>
                <c:pt idx="639">
                  <c:v>1.6272001381703201</c:v>
                </c:pt>
                <c:pt idx="640">
                  <c:v>1.6297466172597801</c:v>
                </c:pt>
                <c:pt idx="641">
                  <c:v>1.6322930963492499</c:v>
                </c:pt>
                <c:pt idx="642">
                  <c:v>1.6348395754387199</c:v>
                </c:pt>
                <c:pt idx="643">
                  <c:v>1.63738605452818</c:v>
                </c:pt>
                <c:pt idx="644">
                  <c:v>1.63993253361765</c:v>
                </c:pt>
                <c:pt idx="645">
                  <c:v>1.64247901270712</c:v>
                </c:pt>
                <c:pt idx="646">
                  <c:v>1.6450254917965901</c:v>
                </c:pt>
                <c:pt idx="647">
                  <c:v>1.6475719708860601</c:v>
                </c:pt>
                <c:pt idx="648">
                  <c:v>1.6501184499755199</c:v>
                </c:pt>
                <c:pt idx="649">
                  <c:v>1.65266492906499</c:v>
                </c:pt>
                <c:pt idx="650">
                  <c:v>1.65521140815445</c:v>
                </c:pt>
                <c:pt idx="651">
                  <c:v>1.65775788724393</c:v>
                </c:pt>
                <c:pt idx="652">
                  <c:v>1.6603043663333901</c:v>
                </c:pt>
                <c:pt idx="653">
                  <c:v>1.6628508454228601</c:v>
                </c:pt>
                <c:pt idx="654">
                  <c:v>1.6653973245123199</c:v>
                </c:pt>
                <c:pt idx="655">
                  <c:v>1.66794380360179</c:v>
                </c:pt>
                <c:pt idx="656">
                  <c:v>1.67049028269126</c:v>
                </c:pt>
                <c:pt idx="657">
                  <c:v>1.67303676178073</c:v>
                </c:pt>
                <c:pt idx="658">
                  <c:v>1.6755832408701901</c:v>
                </c:pt>
                <c:pt idx="659">
                  <c:v>1.6781297199596601</c:v>
                </c:pt>
                <c:pt idx="660">
                  <c:v>1.6806761990491299</c:v>
                </c:pt>
                <c:pt idx="661">
                  <c:v>1.6832226781385999</c:v>
                </c:pt>
                <c:pt idx="662">
                  <c:v>1.68576915722807</c:v>
                </c:pt>
                <c:pt idx="663">
                  <c:v>1.68831563631753</c:v>
                </c:pt>
                <c:pt idx="664">
                  <c:v>1.690862115407</c:v>
                </c:pt>
                <c:pt idx="665">
                  <c:v>1.6934085944964701</c:v>
                </c:pt>
                <c:pt idx="666">
                  <c:v>1.6959550735859401</c:v>
                </c:pt>
                <c:pt idx="667">
                  <c:v>1.6985015526753999</c:v>
                </c:pt>
                <c:pt idx="668">
                  <c:v>1.70104803176487</c:v>
                </c:pt>
                <c:pt idx="669">
                  <c:v>1.70359451085433</c:v>
                </c:pt>
                <c:pt idx="670">
                  <c:v>1.7061409899438</c:v>
                </c:pt>
                <c:pt idx="671">
                  <c:v>1.7086874690332701</c:v>
                </c:pt>
                <c:pt idx="672">
                  <c:v>1.7112339481227401</c:v>
                </c:pt>
                <c:pt idx="673">
                  <c:v>1.7137804272121999</c:v>
                </c:pt>
                <c:pt idx="674">
                  <c:v>1.71632690630167</c:v>
                </c:pt>
                <c:pt idx="675">
                  <c:v>1.71887338539114</c:v>
                </c:pt>
                <c:pt idx="676">
                  <c:v>1.72141986448061</c:v>
                </c:pt>
                <c:pt idx="677">
                  <c:v>1.7239663435700701</c:v>
                </c:pt>
                <c:pt idx="678">
                  <c:v>1.7265128226595401</c:v>
                </c:pt>
                <c:pt idx="679">
                  <c:v>1.7290593017489999</c:v>
                </c:pt>
                <c:pt idx="680">
                  <c:v>1.7316057808384699</c:v>
                </c:pt>
                <c:pt idx="681">
                  <c:v>1.73415225992794</c:v>
                </c:pt>
                <c:pt idx="682">
                  <c:v>1.7366987390174</c:v>
                </c:pt>
                <c:pt idx="683">
                  <c:v>1.7392452181068701</c:v>
                </c:pt>
                <c:pt idx="684">
                  <c:v>1.7417916971963401</c:v>
                </c:pt>
                <c:pt idx="685">
                  <c:v>1.7443381762858099</c:v>
                </c:pt>
                <c:pt idx="686">
                  <c:v>1.7468846553752699</c:v>
                </c:pt>
                <c:pt idx="687">
                  <c:v>1.74943113446474</c:v>
                </c:pt>
                <c:pt idx="688">
                  <c:v>1.75197761355421</c:v>
                </c:pt>
                <c:pt idx="689">
                  <c:v>1.75452409264368</c:v>
                </c:pt>
                <c:pt idx="690">
                  <c:v>1.7570705717331501</c:v>
                </c:pt>
                <c:pt idx="691">
                  <c:v>1.7596170508226101</c:v>
                </c:pt>
                <c:pt idx="692">
                  <c:v>1.7621635299120799</c:v>
                </c:pt>
                <c:pt idx="693">
                  <c:v>1.76471000900154</c:v>
                </c:pt>
                <c:pt idx="694">
                  <c:v>1.76725648809101</c:v>
                </c:pt>
                <c:pt idx="695">
                  <c:v>1.76980296718048</c:v>
                </c:pt>
                <c:pt idx="696">
                  <c:v>1.7723494462699501</c:v>
                </c:pt>
                <c:pt idx="697">
                  <c:v>1.7748959253594101</c:v>
                </c:pt>
                <c:pt idx="698">
                  <c:v>1.7774424044488799</c:v>
                </c:pt>
                <c:pt idx="699">
                  <c:v>1.7799888835383499</c:v>
                </c:pt>
                <c:pt idx="700">
                  <c:v>1.78253536262782</c:v>
                </c:pt>
                <c:pt idx="701">
                  <c:v>1.78508184171728</c:v>
                </c:pt>
                <c:pt idx="702">
                  <c:v>1.78762832080675</c:v>
                </c:pt>
                <c:pt idx="703">
                  <c:v>1.7901747998962101</c:v>
                </c:pt>
                <c:pt idx="704">
                  <c:v>1.7927212789856799</c:v>
                </c:pt>
                <c:pt idx="705">
                  <c:v>1.7952677580751499</c:v>
                </c:pt>
                <c:pt idx="706">
                  <c:v>1.79781423716462</c:v>
                </c:pt>
                <c:pt idx="707">
                  <c:v>1.80036071625408</c:v>
                </c:pt>
                <c:pt idx="708">
                  <c:v>1.80290719534355</c:v>
                </c:pt>
                <c:pt idx="709">
                  <c:v>1.8054536744330201</c:v>
                </c:pt>
                <c:pt idx="710">
                  <c:v>1.8080001535224799</c:v>
                </c:pt>
                <c:pt idx="711">
                  <c:v>1.8105466326119499</c:v>
                </c:pt>
                <c:pt idx="712">
                  <c:v>1.81309311170142</c:v>
                </c:pt>
                <c:pt idx="713">
                  <c:v>1.81563959079089</c:v>
                </c:pt>
                <c:pt idx="714">
                  <c:v>1.81818606988035</c:v>
                </c:pt>
                <c:pt idx="715">
                  <c:v>1.8207325489698201</c:v>
                </c:pt>
                <c:pt idx="716">
                  <c:v>1.8232790280592901</c:v>
                </c:pt>
                <c:pt idx="717">
                  <c:v>1.8258255071487499</c:v>
                </c:pt>
                <c:pt idx="718">
                  <c:v>1.8283719862382199</c:v>
                </c:pt>
                <c:pt idx="719">
                  <c:v>1.83091846532769</c:v>
                </c:pt>
                <c:pt idx="720">
                  <c:v>1.83346494441715</c:v>
                </c:pt>
                <c:pt idx="721">
                  <c:v>1.8360114235066201</c:v>
                </c:pt>
                <c:pt idx="722">
                  <c:v>1.8385579025960901</c:v>
                </c:pt>
                <c:pt idx="723">
                  <c:v>1.8411043816855599</c:v>
                </c:pt>
                <c:pt idx="724">
                  <c:v>1.8436508607750299</c:v>
                </c:pt>
                <c:pt idx="725">
                  <c:v>1.84619733986449</c:v>
                </c:pt>
                <c:pt idx="726">
                  <c:v>1.84874381895396</c:v>
                </c:pt>
                <c:pt idx="727">
                  <c:v>1.85129029804342</c:v>
                </c:pt>
                <c:pt idx="728">
                  <c:v>1.8538367771328901</c:v>
                </c:pt>
                <c:pt idx="729">
                  <c:v>1.8563832562223599</c:v>
                </c:pt>
                <c:pt idx="730">
                  <c:v>1.8589297353118299</c:v>
                </c:pt>
                <c:pt idx="731">
                  <c:v>1.86147621440129</c:v>
                </c:pt>
                <c:pt idx="732">
                  <c:v>1.86402269349076</c:v>
                </c:pt>
                <c:pt idx="733">
                  <c:v>1.86656917258023</c:v>
                </c:pt>
                <c:pt idx="734">
                  <c:v>1.8691156516696901</c:v>
                </c:pt>
                <c:pt idx="735">
                  <c:v>1.8716621307591601</c:v>
                </c:pt>
                <c:pt idx="736">
                  <c:v>1.8742086098486299</c:v>
                </c:pt>
                <c:pt idx="737">
                  <c:v>1.8767550889380999</c:v>
                </c:pt>
                <c:pt idx="738">
                  <c:v>1.87930156802756</c:v>
                </c:pt>
                <c:pt idx="739">
                  <c:v>1.88184804711703</c:v>
                </c:pt>
                <c:pt idx="740">
                  <c:v>1.8843945262064901</c:v>
                </c:pt>
                <c:pt idx="741">
                  <c:v>1.8869410052959601</c:v>
                </c:pt>
                <c:pt idx="742">
                  <c:v>1.8894874843854299</c:v>
                </c:pt>
                <c:pt idx="743">
                  <c:v>1.8920339634748999</c:v>
                </c:pt>
                <c:pt idx="744">
                  <c:v>1.89458044256436</c:v>
                </c:pt>
                <c:pt idx="745">
                  <c:v>1.89712692165383</c:v>
                </c:pt>
                <c:pt idx="746">
                  <c:v>1.8996734007433</c:v>
                </c:pt>
                <c:pt idx="747">
                  <c:v>1.9022198798327601</c:v>
                </c:pt>
                <c:pt idx="748">
                  <c:v>1.9047663589222299</c:v>
                </c:pt>
                <c:pt idx="749">
                  <c:v>1.9073128380116999</c:v>
                </c:pt>
                <c:pt idx="750">
                  <c:v>1.90985931710117</c:v>
                </c:pt>
                <c:pt idx="751">
                  <c:v>1.91240579619063</c:v>
                </c:pt>
                <c:pt idx="752">
                  <c:v>1.9149522752801</c:v>
                </c:pt>
                <c:pt idx="753">
                  <c:v>1.9174987543695701</c:v>
                </c:pt>
                <c:pt idx="754">
                  <c:v>1.9200452334590401</c:v>
                </c:pt>
                <c:pt idx="755">
                  <c:v>1.9225917125484999</c:v>
                </c:pt>
                <c:pt idx="756">
                  <c:v>1.92513819163797</c:v>
                </c:pt>
                <c:pt idx="757">
                  <c:v>1.92768467072744</c:v>
                </c:pt>
                <c:pt idx="758">
                  <c:v>1.9302311498169</c:v>
                </c:pt>
                <c:pt idx="759">
                  <c:v>1.9327776289063701</c:v>
                </c:pt>
                <c:pt idx="760">
                  <c:v>1.9353241079958301</c:v>
                </c:pt>
                <c:pt idx="761">
                  <c:v>1.9378705870852999</c:v>
                </c:pt>
                <c:pt idx="762">
                  <c:v>1.9404170661747699</c:v>
                </c:pt>
                <c:pt idx="763">
                  <c:v>1.94296354526423</c:v>
                </c:pt>
                <c:pt idx="764">
                  <c:v>1.9455100243537</c:v>
                </c:pt>
                <c:pt idx="765">
                  <c:v>1.9480565034431701</c:v>
                </c:pt>
                <c:pt idx="766">
                  <c:v>1.9506029825326301</c:v>
                </c:pt>
                <c:pt idx="767">
                  <c:v>1.9531494616220999</c:v>
                </c:pt>
                <c:pt idx="768">
                  <c:v>1.9556959407115699</c:v>
                </c:pt>
                <c:pt idx="769">
                  <c:v>1.95824241980103</c:v>
                </c:pt>
                <c:pt idx="770">
                  <c:v>1.9607888988905</c:v>
                </c:pt>
                <c:pt idx="771">
                  <c:v>1.96333537797997</c:v>
                </c:pt>
                <c:pt idx="772">
                  <c:v>1.9658818570694401</c:v>
                </c:pt>
                <c:pt idx="773">
                  <c:v>1.9684283361589101</c:v>
                </c:pt>
                <c:pt idx="774">
                  <c:v>1.9709748152483699</c:v>
                </c:pt>
                <c:pt idx="775">
                  <c:v>1.97352129433783</c:v>
                </c:pt>
                <c:pt idx="776">
                  <c:v>1.9760677734273</c:v>
                </c:pt>
                <c:pt idx="777">
                  <c:v>1.97861425251677</c:v>
                </c:pt>
                <c:pt idx="778">
                  <c:v>1.9811607316062401</c:v>
                </c:pt>
                <c:pt idx="779">
                  <c:v>1.9837072106957001</c:v>
                </c:pt>
                <c:pt idx="780">
                  <c:v>1.9862536897851699</c:v>
                </c:pt>
                <c:pt idx="781">
                  <c:v>1.98880016887464</c:v>
                </c:pt>
                <c:pt idx="782">
                  <c:v>1.9913466479641</c:v>
                </c:pt>
                <c:pt idx="783">
                  <c:v>1.99389312705357</c:v>
                </c:pt>
                <c:pt idx="784">
                  <c:v>1.9964396061430401</c:v>
                </c:pt>
                <c:pt idx="785">
                  <c:v>1.9989860852325001</c:v>
                </c:pt>
                <c:pt idx="786">
                  <c:v>2.0015325643219701</c:v>
                </c:pt>
                <c:pt idx="787">
                  <c:v>2.0040790434114402</c:v>
                </c:pt>
                <c:pt idx="788">
                  <c:v>2.0066255225009</c:v>
                </c:pt>
                <c:pt idx="789">
                  <c:v>2.00917200159037</c:v>
                </c:pt>
                <c:pt idx="790">
                  <c:v>2.01171848067984</c:v>
                </c:pt>
                <c:pt idx="791">
                  <c:v>2.0142649597692999</c:v>
                </c:pt>
                <c:pt idx="792">
                  <c:v>2.0168114388587699</c:v>
                </c:pt>
                <c:pt idx="793">
                  <c:v>2.0193579179482399</c:v>
                </c:pt>
                <c:pt idx="794">
                  <c:v>2.0219043970377002</c:v>
                </c:pt>
                <c:pt idx="795">
                  <c:v>2.0244508761271698</c:v>
                </c:pt>
                <c:pt idx="796">
                  <c:v>2.0269973552166398</c:v>
                </c:pt>
                <c:pt idx="797">
                  <c:v>2.0295438343061001</c:v>
                </c:pt>
                <c:pt idx="798">
                  <c:v>2.0320903133955701</c:v>
                </c:pt>
                <c:pt idx="799">
                  <c:v>2.0346367924850401</c:v>
                </c:pt>
                <c:pt idx="800">
                  <c:v>2.0371832715745</c:v>
                </c:pt>
                <c:pt idx="801">
                  <c:v>2.0397297506639802</c:v>
                </c:pt>
                <c:pt idx="802">
                  <c:v>2.04227622975344</c:v>
                </c:pt>
                <c:pt idx="803">
                  <c:v>2.0448227088429101</c:v>
                </c:pt>
                <c:pt idx="804">
                  <c:v>2.0473691879323699</c:v>
                </c:pt>
                <c:pt idx="805">
                  <c:v>2.0499156670218399</c:v>
                </c:pt>
                <c:pt idx="806">
                  <c:v>2.0524621461113099</c:v>
                </c:pt>
                <c:pt idx="807">
                  <c:v>2.05500862520078</c:v>
                </c:pt>
                <c:pt idx="808">
                  <c:v>2.0575551042902398</c:v>
                </c:pt>
                <c:pt idx="809">
                  <c:v>2.0601015833797098</c:v>
                </c:pt>
                <c:pt idx="810">
                  <c:v>2.0626480624691799</c:v>
                </c:pt>
                <c:pt idx="811">
                  <c:v>2.0651945415586401</c:v>
                </c:pt>
                <c:pt idx="812">
                  <c:v>2.0677410206481102</c:v>
                </c:pt>
                <c:pt idx="813">
                  <c:v>2.07028749973757</c:v>
                </c:pt>
                <c:pt idx="814">
                  <c:v>2.07283397882704</c:v>
                </c:pt>
                <c:pt idx="815">
                  <c:v>2.0753804579164998</c:v>
                </c:pt>
                <c:pt idx="816">
                  <c:v>2.0779269370059699</c:v>
                </c:pt>
                <c:pt idx="817">
                  <c:v>2.0804734160954399</c:v>
                </c:pt>
                <c:pt idx="818">
                  <c:v>2.0830198951849099</c:v>
                </c:pt>
                <c:pt idx="819">
                  <c:v>2.0855663742743702</c:v>
                </c:pt>
                <c:pt idx="820">
                  <c:v>2.0881128533638398</c:v>
                </c:pt>
                <c:pt idx="821">
                  <c:v>2.0906593324533</c:v>
                </c:pt>
                <c:pt idx="822">
                  <c:v>2.0932058115427701</c:v>
                </c:pt>
                <c:pt idx="823">
                  <c:v>2.0957522906322401</c:v>
                </c:pt>
                <c:pt idx="824">
                  <c:v>2.0982987697216999</c:v>
                </c:pt>
                <c:pt idx="825">
                  <c:v>2.10084524881117</c:v>
                </c:pt>
                <c:pt idx="826">
                  <c:v>2.10339172790064</c:v>
                </c:pt>
                <c:pt idx="827">
                  <c:v>2.1059382069900998</c:v>
                </c:pt>
                <c:pt idx="828">
                  <c:v>2.1084846860795698</c:v>
                </c:pt>
                <c:pt idx="829">
                  <c:v>2.1110311651690399</c:v>
                </c:pt>
                <c:pt idx="830">
                  <c:v>2.1135776442585099</c:v>
                </c:pt>
                <c:pt idx="831">
                  <c:v>2.1161241233479799</c:v>
                </c:pt>
                <c:pt idx="832">
                  <c:v>2.1186706024374402</c:v>
                </c:pt>
                <c:pt idx="833">
                  <c:v>2.1212170815269098</c:v>
                </c:pt>
                <c:pt idx="834">
                  <c:v>2.1237635606163798</c:v>
                </c:pt>
                <c:pt idx="835">
                  <c:v>2.1263100397058401</c:v>
                </c:pt>
                <c:pt idx="836">
                  <c:v>2.1288565187953101</c:v>
                </c:pt>
                <c:pt idx="837">
                  <c:v>2.1314029978847802</c:v>
                </c:pt>
                <c:pt idx="838">
                  <c:v>2.13394947697424</c:v>
                </c:pt>
                <c:pt idx="839">
                  <c:v>2.13649595606371</c:v>
                </c:pt>
                <c:pt idx="840">
                  <c:v>2.1390424351531698</c:v>
                </c:pt>
                <c:pt idx="841">
                  <c:v>2.1415889142426399</c:v>
                </c:pt>
                <c:pt idx="842">
                  <c:v>2.1441353933321099</c:v>
                </c:pt>
                <c:pt idx="843">
                  <c:v>2.1466818724215799</c:v>
                </c:pt>
                <c:pt idx="844">
                  <c:v>2.1492283515110402</c:v>
                </c:pt>
                <c:pt idx="845">
                  <c:v>2.1517748306005</c:v>
                </c:pt>
                <c:pt idx="846">
                  <c:v>2.1543213096899798</c:v>
                </c:pt>
                <c:pt idx="847">
                  <c:v>2.1568677887794401</c:v>
                </c:pt>
                <c:pt idx="848">
                  <c:v>2.1594142678688999</c:v>
                </c:pt>
                <c:pt idx="849">
                  <c:v>2.1619607469583699</c:v>
                </c:pt>
                <c:pt idx="850">
                  <c:v>2.16450722604784</c:v>
                </c:pt>
                <c:pt idx="851">
                  <c:v>2.16705370513731</c:v>
                </c:pt>
                <c:pt idx="852">
                  <c:v>2.16960018422678</c:v>
                </c:pt>
                <c:pt idx="853">
                  <c:v>2.1721466633162398</c:v>
                </c:pt>
                <c:pt idx="854">
                  <c:v>2.1746931424057099</c:v>
                </c:pt>
                <c:pt idx="855">
                  <c:v>2.1772396214951799</c:v>
                </c:pt>
                <c:pt idx="856">
                  <c:v>2.1797861005846402</c:v>
                </c:pt>
                <c:pt idx="857">
                  <c:v>2.1823325796741102</c:v>
                </c:pt>
                <c:pt idx="858">
                  <c:v>2.18487905876357</c:v>
                </c:pt>
                <c:pt idx="859">
                  <c:v>2.1874255378530401</c:v>
                </c:pt>
                <c:pt idx="860">
                  <c:v>2.1899720169425101</c:v>
                </c:pt>
                <c:pt idx="861">
                  <c:v>2.1925184960319699</c:v>
                </c:pt>
                <c:pt idx="862">
                  <c:v>2.1950649751214399</c:v>
                </c:pt>
                <c:pt idx="863">
                  <c:v>2.19761145421091</c:v>
                </c:pt>
                <c:pt idx="864">
                  <c:v>2.2001579333003698</c:v>
                </c:pt>
                <c:pt idx="865">
                  <c:v>2.2027044123898398</c:v>
                </c:pt>
                <c:pt idx="866">
                  <c:v>2.2052508914793099</c:v>
                </c:pt>
                <c:pt idx="867">
                  <c:v>2.2077973705687701</c:v>
                </c:pt>
                <c:pt idx="868">
                  <c:v>2.2103438496582402</c:v>
                </c:pt>
                <c:pt idx="869">
                  <c:v>2.2128903287477</c:v>
                </c:pt>
                <c:pt idx="870">
                  <c:v>2.21543680783717</c:v>
                </c:pt>
                <c:pt idx="871">
                  <c:v>2.21798328692664</c:v>
                </c:pt>
                <c:pt idx="872">
                  <c:v>2.2205297660161101</c:v>
                </c:pt>
                <c:pt idx="873">
                  <c:v>2.2230762451055699</c:v>
                </c:pt>
                <c:pt idx="874">
                  <c:v>2.2256227241950399</c:v>
                </c:pt>
                <c:pt idx="875">
                  <c:v>2.2281692032845002</c:v>
                </c:pt>
                <c:pt idx="876">
                  <c:v>2.2307156823739702</c:v>
                </c:pt>
                <c:pt idx="877">
                  <c:v>2.2332621614634398</c:v>
                </c:pt>
                <c:pt idx="878">
                  <c:v>2.2358086405529001</c:v>
                </c:pt>
                <c:pt idx="879">
                  <c:v>2.2383551196423799</c:v>
                </c:pt>
                <c:pt idx="880">
                  <c:v>2.2409015987318299</c:v>
                </c:pt>
                <c:pt idx="881">
                  <c:v>2.2434480778213</c:v>
                </c:pt>
                <c:pt idx="882">
                  <c:v>2.24599455691077</c:v>
                </c:pt>
                <c:pt idx="883">
                  <c:v>2.24854103600024</c:v>
                </c:pt>
                <c:pt idx="884">
                  <c:v>2.2510875150896998</c:v>
                </c:pt>
                <c:pt idx="885">
                  <c:v>2.2536339941791699</c:v>
                </c:pt>
                <c:pt idx="886">
                  <c:v>2.2561804732686399</c:v>
                </c:pt>
                <c:pt idx="887">
                  <c:v>2.2587269523581099</c:v>
                </c:pt>
                <c:pt idx="888">
                  <c:v>2.2612734314475702</c:v>
                </c:pt>
                <c:pt idx="889">
                  <c:v>2.26381991053703</c:v>
                </c:pt>
                <c:pt idx="890">
                  <c:v>2.2663663896265001</c:v>
                </c:pt>
                <c:pt idx="891">
                  <c:v>2.2689128687159701</c:v>
                </c:pt>
                <c:pt idx="892">
                  <c:v>2.2714593478054401</c:v>
                </c:pt>
                <c:pt idx="893">
                  <c:v>2.2740058268949102</c:v>
                </c:pt>
                <c:pt idx="894">
                  <c:v>2.27655230598437</c:v>
                </c:pt>
                <c:pt idx="895">
                  <c:v>2.27909878507384</c:v>
                </c:pt>
                <c:pt idx="896">
                  <c:v>2.2816452641632998</c:v>
                </c:pt>
                <c:pt idx="897">
                  <c:v>2.2841917432527699</c:v>
                </c:pt>
                <c:pt idx="898">
                  <c:v>2.2867382223422399</c:v>
                </c:pt>
                <c:pt idx="899">
                  <c:v>2.2892847014317099</c:v>
                </c:pt>
                <c:pt idx="900">
                  <c:v>2.2918311805211702</c:v>
                </c:pt>
                <c:pt idx="901">
                  <c:v>2.29437765961063</c:v>
                </c:pt>
                <c:pt idx="902">
                  <c:v>2.2969241387001</c:v>
                </c:pt>
                <c:pt idx="903">
                  <c:v>2.2994706177895701</c:v>
                </c:pt>
                <c:pt idx="904">
                  <c:v>2.3020170968790299</c:v>
                </c:pt>
                <c:pt idx="905">
                  <c:v>2.3045635759685101</c:v>
                </c:pt>
                <c:pt idx="906">
                  <c:v>2.30711005505797</c:v>
                </c:pt>
                <c:pt idx="907">
                  <c:v>2.3096565341474302</c:v>
                </c:pt>
                <c:pt idx="908">
                  <c:v>2.3122030132368998</c:v>
                </c:pt>
                <c:pt idx="909">
                  <c:v>2.3147494923263698</c:v>
                </c:pt>
                <c:pt idx="910">
                  <c:v>2.3172959714158301</c:v>
                </c:pt>
                <c:pt idx="911">
                  <c:v>2.3198424505053001</c:v>
                </c:pt>
                <c:pt idx="912">
                  <c:v>2.32238892959476</c:v>
                </c:pt>
                <c:pt idx="913">
                  <c:v>2.3249354086842402</c:v>
                </c:pt>
                <c:pt idx="914">
                  <c:v>2.3274818877737</c:v>
                </c:pt>
                <c:pt idx="915">
                  <c:v>2.3300283668631598</c:v>
                </c:pt>
                <c:pt idx="916">
                  <c:v>2.3325748459526299</c:v>
                </c:pt>
                <c:pt idx="917">
                  <c:v>2.3351213250420999</c:v>
                </c:pt>
                <c:pt idx="918">
                  <c:v>2.3376678041315602</c:v>
                </c:pt>
                <c:pt idx="919">
                  <c:v>2.3402142832210302</c:v>
                </c:pt>
                <c:pt idx="920">
                  <c:v>2.34276076231049</c:v>
                </c:pt>
                <c:pt idx="921">
                  <c:v>2.3453072413999601</c:v>
                </c:pt>
                <c:pt idx="922">
                  <c:v>2.3478537204894301</c:v>
                </c:pt>
                <c:pt idx="923">
                  <c:v>2.3504001995789001</c:v>
                </c:pt>
                <c:pt idx="924">
                  <c:v>2.3529466786683599</c:v>
                </c:pt>
                <c:pt idx="925">
                  <c:v>2.35549315775783</c:v>
                </c:pt>
                <c:pt idx="926">
                  <c:v>2.3580396368473</c:v>
                </c:pt>
                <c:pt idx="927">
                  <c:v>2.36058611593677</c:v>
                </c:pt>
                <c:pt idx="928">
                  <c:v>2.3631325950262201</c:v>
                </c:pt>
                <c:pt idx="929">
                  <c:v>2.3656790741156999</c:v>
                </c:pt>
                <c:pt idx="930">
                  <c:v>2.3682255532051601</c:v>
                </c:pt>
                <c:pt idx="931">
                  <c:v>2.3707720322946302</c:v>
                </c:pt>
                <c:pt idx="932">
                  <c:v>2.3733185113841002</c:v>
                </c:pt>
                <c:pt idx="933">
                  <c:v>2.37586499047356</c:v>
                </c:pt>
                <c:pt idx="934">
                  <c:v>2.3784114695630301</c:v>
                </c:pt>
                <c:pt idx="935">
                  <c:v>2.3809579486524899</c:v>
                </c:pt>
                <c:pt idx="936">
                  <c:v>2.3835044277419599</c:v>
                </c:pt>
                <c:pt idx="937">
                  <c:v>2.38605090683143</c:v>
                </c:pt>
                <c:pt idx="938">
                  <c:v>2.3885973859208902</c:v>
                </c:pt>
                <c:pt idx="939">
                  <c:v>2.3911438650103598</c:v>
                </c:pt>
                <c:pt idx="940">
                  <c:v>2.3936903440998298</c:v>
                </c:pt>
                <c:pt idx="941">
                  <c:v>2.3962368231892901</c:v>
                </c:pt>
                <c:pt idx="942">
                  <c:v>2.3987833022787499</c:v>
                </c:pt>
                <c:pt idx="943">
                  <c:v>2.4013297813682302</c:v>
                </c:pt>
                <c:pt idx="944">
                  <c:v>2.40387626045769</c:v>
                </c:pt>
                <c:pt idx="945">
                  <c:v>2.40642273954716</c:v>
                </c:pt>
                <c:pt idx="946">
                  <c:v>2.4089692186366198</c:v>
                </c:pt>
                <c:pt idx="947">
                  <c:v>2.4115156977260899</c:v>
                </c:pt>
                <c:pt idx="948">
                  <c:v>2.4140621768155599</c:v>
                </c:pt>
                <c:pt idx="949">
                  <c:v>2.4166086559050202</c:v>
                </c:pt>
                <c:pt idx="950">
                  <c:v>2.4191551349944902</c:v>
                </c:pt>
                <c:pt idx="951">
                  <c:v>2.42170161408395</c:v>
                </c:pt>
                <c:pt idx="952">
                  <c:v>2.42424809317342</c:v>
                </c:pt>
                <c:pt idx="953">
                  <c:v>2.4267945722628901</c:v>
                </c:pt>
                <c:pt idx="954">
                  <c:v>2.4293410513523499</c:v>
                </c:pt>
                <c:pt idx="955">
                  <c:v>2.4318875304418199</c:v>
                </c:pt>
                <c:pt idx="956">
                  <c:v>2.4344340095312802</c:v>
                </c:pt>
                <c:pt idx="957">
                  <c:v>2.4369804886207498</c:v>
                </c:pt>
                <c:pt idx="958">
                  <c:v>2.4395269677102198</c:v>
                </c:pt>
                <c:pt idx="959">
                  <c:v>2.4420734467996801</c:v>
                </c:pt>
                <c:pt idx="960">
                  <c:v>2.4446199258891501</c:v>
                </c:pt>
                <c:pt idx="961">
                  <c:v>2.4471664049786201</c:v>
                </c:pt>
                <c:pt idx="962">
                  <c:v>2.44971288406808</c:v>
                </c:pt>
                <c:pt idx="963">
                  <c:v>2.45225936315755</c:v>
                </c:pt>
                <c:pt idx="964">
                  <c:v>2.4548058422470098</c:v>
                </c:pt>
                <c:pt idx="965">
                  <c:v>2.4573523213364799</c:v>
                </c:pt>
                <c:pt idx="966">
                  <c:v>2.4598988004259499</c:v>
                </c:pt>
                <c:pt idx="967">
                  <c:v>2.4624452795154199</c:v>
                </c:pt>
                <c:pt idx="968">
                  <c:v>2.4649917586048802</c:v>
                </c:pt>
                <c:pt idx="969">
                  <c:v>2.4675382376943502</c:v>
                </c:pt>
                <c:pt idx="970">
                  <c:v>2.4700847167838198</c:v>
                </c:pt>
                <c:pt idx="971">
                  <c:v>2.4726311958732898</c:v>
                </c:pt>
                <c:pt idx="972">
                  <c:v>2.4751776749627399</c:v>
                </c:pt>
                <c:pt idx="973">
                  <c:v>2.4777241540522099</c:v>
                </c:pt>
                <c:pt idx="974">
                  <c:v>2.4802706331416799</c:v>
                </c:pt>
                <c:pt idx="975">
                  <c:v>2.4828171122311402</c:v>
                </c:pt>
                <c:pt idx="976">
                  <c:v>2.4853635913206098</c:v>
                </c:pt>
                <c:pt idx="977">
                  <c:v>2.4879100704100798</c:v>
                </c:pt>
                <c:pt idx="978">
                  <c:v>2.4904565494995401</c:v>
                </c:pt>
                <c:pt idx="979">
                  <c:v>2.4930030285890101</c:v>
                </c:pt>
                <c:pt idx="980">
                  <c:v>2.4955495076784699</c:v>
                </c:pt>
                <c:pt idx="981">
                  <c:v>2.49809598676794</c:v>
                </c:pt>
                <c:pt idx="982">
                  <c:v>2.50064246585741</c:v>
                </c:pt>
                <c:pt idx="983">
                  <c:v>2.5031889449468698</c:v>
                </c:pt>
                <c:pt idx="984">
                  <c:v>2.5057354240363501</c:v>
                </c:pt>
                <c:pt idx="985">
                  <c:v>2.5082819031258099</c:v>
                </c:pt>
                <c:pt idx="986">
                  <c:v>2.5108283822152702</c:v>
                </c:pt>
                <c:pt idx="987">
                  <c:v>2.5133748613047402</c:v>
                </c:pt>
                <c:pt idx="988">
                  <c:v>2.5159213403942</c:v>
                </c:pt>
                <c:pt idx="989">
                  <c:v>2.51846781948367</c:v>
                </c:pt>
                <c:pt idx="990">
                  <c:v>2.5210142985731299</c:v>
                </c:pt>
                <c:pt idx="991">
                  <c:v>2.5235607776625999</c:v>
                </c:pt>
                <c:pt idx="992">
                  <c:v>2.5261072567520699</c:v>
                </c:pt>
                <c:pt idx="993">
                  <c:v>2.5286537358415302</c:v>
                </c:pt>
                <c:pt idx="994">
                  <c:v>2.5312002149309998</c:v>
                </c:pt>
                <c:pt idx="995">
                  <c:v>2.53374669402046</c:v>
                </c:pt>
                <c:pt idx="996">
                  <c:v>2.5362931731099301</c:v>
                </c:pt>
                <c:pt idx="997">
                  <c:v>2.5388396521994001</c:v>
                </c:pt>
                <c:pt idx="998">
                  <c:v>2.5413861312888599</c:v>
                </c:pt>
                <c:pt idx="999">
                  <c:v>2.54393261037833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A-4C2D-A2F9-FC22B2A073D9}"/>
            </c:ext>
          </c:extLst>
        </c:ser>
        <c:ser>
          <c:idx val="4"/>
          <c:order val="4"/>
          <c:tx>
            <c:strRef>
              <c:f>Implicit_Fracs!$AH$2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Implicit_Fracs!$AH$4:$AH$1003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0A-4C2D-A2F9-FC22B2A073D9}"/>
            </c:ext>
          </c:extLst>
        </c:ser>
        <c:ser>
          <c:idx val="5"/>
          <c:order val="5"/>
          <c:tx>
            <c:strRef>
              <c:f>Implicit_Fracs!$AI$2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Implicit_Fracs!$AI$4:$AI$1003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1840"/>
        <c:axId val="412572232"/>
      </c:scatterChart>
      <c:scatterChart>
        <c:scatterStyle val="lineMarker"/>
        <c:varyColors val="0"/>
        <c:ser>
          <c:idx val="0"/>
          <c:order val="0"/>
          <c:tx>
            <c:strRef>
              <c:f>Implicit_Fracs!$AD$2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Implicit_Fracs!$AD$4:$AD$1003</c:f>
              <c:numCache>
                <c:formatCode>General</c:formatCode>
                <c:ptCount val="1000"/>
                <c:pt idx="0">
                  <c:v>8.0000000000000002E-3</c:v>
                </c:pt>
                <c:pt idx="1">
                  <c:v>1.35133766647383E-2</c:v>
                </c:pt>
                <c:pt idx="2">
                  <c:v>1.64154126886987E-2</c:v>
                </c:pt>
                <c:pt idx="3">
                  <c:v>1.8546111241693499E-2</c:v>
                </c:pt>
                <c:pt idx="4">
                  <c:v>2.0275182824384699E-2</c:v>
                </c:pt>
                <c:pt idx="5">
                  <c:v>2.17509655297385E-2</c:v>
                </c:pt>
                <c:pt idx="6">
                  <c:v>2.3049782306063499E-2</c:v>
                </c:pt>
                <c:pt idx="7">
                  <c:v>2.4216712941691199E-2</c:v>
                </c:pt>
                <c:pt idx="8">
                  <c:v>2.5280868707434401E-2</c:v>
                </c:pt>
                <c:pt idx="9">
                  <c:v>2.62622683533607E-2</c:v>
                </c:pt>
                <c:pt idx="10">
                  <c:v>2.7175337816785501E-2</c:v>
                </c:pt>
                <c:pt idx="11">
                  <c:v>2.8030856861483201E-2</c:v>
                </c:pt>
                <c:pt idx="12">
                  <c:v>2.8837117494299701E-2</c:v>
                </c:pt>
                <c:pt idx="13">
                  <c:v>2.9600651019461501E-2</c:v>
                </c:pt>
                <c:pt idx="14">
                  <c:v>3.03267044725197E-2</c:v>
                </c:pt>
                <c:pt idx="15">
                  <c:v>3.1019564171635299E-2</c:v>
                </c:pt>
                <c:pt idx="16">
                  <c:v>3.16827821498551E-2</c:v>
                </c:pt>
                <c:pt idx="17">
                  <c:v>3.2319338741084599E-2</c:v>
                </c:pt>
                <c:pt idx="18">
                  <c:v>3.2931761941767598E-2</c:v>
                </c:pt>
                <c:pt idx="19">
                  <c:v>3.35222167542506E-2</c:v>
                </c:pt>
                <c:pt idx="20">
                  <c:v>3.4092573212617702E-2</c:v>
                </c:pt>
                <c:pt idx="21">
                  <c:v>3.4644458968455701E-2</c:v>
                </c:pt>
                <c:pt idx="22">
                  <c:v>3.5179300495593001E-2</c:v>
                </c:pt>
                <c:pt idx="23">
                  <c:v>3.5698355772861103E-2</c:v>
                </c:pt>
                <c:pt idx="24">
                  <c:v>3.6202740494661399E-2</c:v>
                </c:pt>
                <c:pt idx="25">
                  <c:v>3.6693449302599698E-2</c:v>
                </c:pt>
                <c:pt idx="26">
                  <c:v>3.7171373141917201E-2</c:v>
                </c:pt>
                <c:pt idx="27">
                  <c:v>3.7637313569389798E-2</c:v>
                </c:pt>
                <c:pt idx="28">
                  <c:v>3.80919946393935E-2</c:v>
                </c:pt>
                <c:pt idx="29">
                  <c:v>3.85360728485558E-2</c:v>
                </c:pt>
                <c:pt idx="30">
                  <c:v>3.8970145511069199E-2</c:v>
                </c:pt>
                <c:pt idx="31">
                  <c:v>3.9394757855587798E-2</c:v>
                </c:pt>
                <c:pt idx="32">
                  <c:v>3.9810409073179898E-2</c:v>
                </c:pt>
                <c:pt idx="33">
                  <c:v>4.02175574988375E-2</c:v>
                </c:pt>
                <c:pt idx="34">
                  <c:v>4.0616625072794101E-2</c:v>
                </c:pt>
                <c:pt idx="35">
                  <c:v>4.1008001199698503E-2</c:v>
                </c:pt>
                <c:pt idx="36">
                  <c:v>4.1392046101565598E-2</c:v>
                </c:pt>
                <c:pt idx="37">
                  <c:v>4.1769093742937503E-2</c:v>
                </c:pt>
                <c:pt idx="38">
                  <c:v>4.2139454392774403E-2</c:v>
                </c:pt>
                <c:pt idx="39">
                  <c:v>4.2503416876437501E-2</c:v>
                </c:pt>
                <c:pt idx="40">
                  <c:v>4.2861250562141497E-2</c:v>
                </c:pt>
                <c:pt idx="41">
                  <c:v>4.3213207118958902E-2</c:v>
                </c:pt>
                <c:pt idx="42">
                  <c:v>4.3559522077512902E-2</c:v>
                </c:pt>
                <c:pt idx="43">
                  <c:v>4.3900416219619501E-2</c:v>
                </c:pt>
                <c:pt idx="44">
                  <c:v>4.4236096819123799E-2</c:v>
                </c:pt>
                <c:pt idx="45">
                  <c:v>4.4566758752843397E-2</c:v>
                </c:pt>
                <c:pt idx="46">
                  <c:v>4.4892585497771802E-2</c:v>
                </c:pt>
                <c:pt idx="47">
                  <c:v>4.5213750028376701E-2</c:v>
                </c:pt>
                <c:pt idx="48">
                  <c:v>4.5530415625894403E-2</c:v>
                </c:pt>
                <c:pt idx="49">
                  <c:v>4.5842736609883201E-2</c:v>
                </c:pt>
                <c:pt idx="50">
                  <c:v>4.6150859000923299E-2</c:v>
                </c:pt>
                <c:pt idx="51">
                  <c:v>4.6454921122176897E-2</c:v>
                </c:pt>
                <c:pt idx="52">
                  <c:v>4.6755054146523999E-2</c:v>
                </c:pt>
                <c:pt idx="53">
                  <c:v>4.7051382595140898E-2</c:v>
                </c:pt>
                <c:pt idx="54">
                  <c:v>4.7344024792656397E-2</c:v>
                </c:pt>
                <c:pt idx="55">
                  <c:v>4.7633093283393199E-2</c:v>
                </c:pt>
                <c:pt idx="56">
                  <c:v>4.7918695212662697E-2</c:v>
                </c:pt>
                <c:pt idx="57">
                  <c:v>4.8200932676613198E-2</c:v>
                </c:pt>
                <c:pt idx="58">
                  <c:v>4.8479903043725098E-2</c:v>
                </c:pt>
                <c:pt idx="59">
                  <c:v>4.8755699250697497E-2</c:v>
                </c:pt>
                <c:pt idx="60">
                  <c:v>4.9028410075160303E-2</c:v>
                </c:pt>
                <c:pt idx="61">
                  <c:v>4.92981203873794E-2</c:v>
                </c:pt>
                <c:pt idx="62">
                  <c:v>4.9564911382889799E-2</c:v>
                </c:pt>
                <c:pt idx="63">
                  <c:v>4.9828860797781101E-2</c:v>
                </c:pt>
                <c:pt idx="64">
                  <c:v>5.0090043108182797E-2</c:v>
                </c:pt>
                <c:pt idx="65">
                  <c:v>5.0348529715336397E-2</c:v>
                </c:pt>
                <c:pt idx="66">
                  <c:v>5.06043891174979E-2</c:v>
                </c:pt>
                <c:pt idx="67">
                  <c:v>5.08576870697924E-2</c:v>
                </c:pt>
                <c:pt idx="68">
                  <c:v>5.1108486733031901E-2</c:v>
                </c:pt>
                <c:pt idx="69">
                  <c:v>5.13568488124065E-2</c:v>
                </c:pt>
                <c:pt idx="70">
                  <c:v>5.1602831686874601E-2</c:v>
                </c:pt>
                <c:pt idx="71">
                  <c:v>5.1846491529999199E-2</c:v>
                </c:pt>
                <c:pt idx="72">
                  <c:v>5.2087882422906101E-2</c:v>
                </c:pt>
                <c:pt idx="73">
                  <c:v>5.2327056459980599E-2</c:v>
                </c:pt>
                <c:pt idx="74">
                  <c:v>5.2564063847860797E-2</c:v>
                </c:pt>
                <c:pt idx="75">
                  <c:v>5.2798952998237197E-2</c:v>
                </c:pt>
                <c:pt idx="76">
                  <c:v>5.3031770614923E-2</c:v>
                </c:pt>
                <c:pt idx="77">
                  <c:v>5.3262561775618902E-2</c:v>
                </c:pt>
                <c:pt idx="78">
                  <c:v>5.3491370008759698E-2</c:v>
                </c:pt>
                <c:pt idx="79">
                  <c:v>5.3718237365798303E-2</c:v>
                </c:pt>
                <c:pt idx="80">
                  <c:v>5.3943204489249899E-2</c:v>
                </c:pt>
                <c:pt idx="81">
                  <c:v>5.4166310676797599E-2</c:v>
                </c:pt>
                <c:pt idx="82">
                  <c:v>5.43875939417299E-2</c:v>
                </c:pt>
                <c:pt idx="83">
                  <c:v>5.4607091069963601E-2</c:v>
                </c:pt>
                <c:pt idx="84">
                  <c:v>5.4824837673882999E-2</c:v>
                </c:pt>
                <c:pt idx="85">
                  <c:v>5.5040868243209397E-2</c:v>
                </c:pt>
                <c:pt idx="86">
                  <c:v>5.5255216193096E-2</c:v>
                </c:pt>
                <c:pt idx="87">
                  <c:v>5.5467913909631197E-2</c:v>
                </c:pt>
                <c:pt idx="88">
                  <c:v>5.56789927929177E-2</c:v>
                </c:pt>
                <c:pt idx="89">
                  <c:v>5.5888483297881902E-2</c:v>
                </c:pt>
                <c:pt idx="90">
                  <c:v>5.6096414972957601E-2</c:v>
                </c:pt>
                <c:pt idx="91">
                  <c:v>5.6302816496776903E-2</c:v>
                </c:pt>
                <c:pt idx="92">
                  <c:v>5.6507715712991798E-2</c:v>
                </c:pt>
                <c:pt idx="93">
                  <c:v>5.6711139663340501E-2</c:v>
                </c:pt>
                <c:pt idx="94">
                  <c:v>5.6913114619064703E-2</c:v>
                </c:pt>
                <c:pt idx="95">
                  <c:v>5.7113666110777499E-2</c:v>
                </c:pt>
                <c:pt idx="96">
                  <c:v>5.7312818956872402E-2</c:v>
                </c:pt>
                <c:pt idx="97">
                  <c:v>5.7510597290560302E-2</c:v>
                </c:pt>
                <c:pt idx="98">
                  <c:v>5.7707024585613102E-2</c:v>
                </c:pt>
                <c:pt idx="99">
                  <c:v>5.7902123680889497E-2</c:v>
                </c:pt>
                <c:pt idx="100">
                  <c:v>5.8095916803710297E-2</c:v>
                </c:pt>
                <c:pt idx="101">
                  <c:v>5.82884255921505E-2</c:v>
                </c:pt>
                <c:pt idx="102">
                  <c:v>5.8479671116306899E-2</c:v>
                </c:pt>
                <c:pt idx="103">
                  <c:v>5.8669673898597702E-2</c:v>
                </c:pt>
                <c:pt idx="104">
                  <c:v>5.8858453933148501E-2</c:v>
                </c:pt>
                <c:pt idx="105">
                  <c:v>5.9046030704312802E-2</c:v>
                </c:pt>
                <c:pt idx="106">
                  <c:v>5.9232423204374197E-2</c:v>
                </c:pt>
                <c:pt idx="107">
                  <c:v>5.9417649950473203E-2</c:v>
                </c:pt>
                <c:pt idx="108">
                  <c:v>5.9601729000799998E-2</c:v>
                </c:pt>
                <c:pt idx="109">
                  <c:v>5.9784677970092001E-2</c:v>
                </c:pt>
                <c:pt idx="110">
                  <c:v>5.99665140444701E-2</c:v>
                </c:pt>
                <c:pt idx="111">
                  <c:v>6.0147253995649998E-2</c:v>
                </c:pt>
                <c:pt idx="112">
                  <c:v>6.03269141945591E-2</c:v>
                </c:pt>
                <c:pt idx="113">
                  <c:v>6.0505510624388102E-2</c:v>
                </c:pt>
                <c:pt idx="114">
                  <c:v>6.06830588931076E-2</c:v>
                </c:pt>
                <c:pt idx="115">
                  <c:v>6.0859574245474002E-2</c:v>
                </c:pt>
                <c:pt idx="116">
                  <c:v>6.1035071574551202E-2</c:v>
                </c:pt>
                <c:pt idx="117">
                  <c:v>6.1209565432771298E-2</c:v>
                </c:pt>
                <c:pt idx="118">
                  <c:v>6.1383070042555499E-2</c:v>
                </c:pt>
                <c:pt idx="119">
                  <c:v>6.1555599306518001E-2</c:v>
                </c:pt>
                <c:pt idx="120">
                  <c:v>6.1727166817271098E-2</c:v>
                </c:pt>
                <c:pt idx="121">
                  <c:v>6.1897785866851497E-2</c:v>
                </c:pt>
                <c:pt idx="122">
                  <c:v>6.2067469455783598E-2</c:v>
                </c:pt>
                <c:pt idx="123">
                  <c:v>6.2236230301799499E-2</c:v>
                </c:pt>
                <c:pt idx="124">
                  <c:v>6.24040808482281E-2</c:v>
                </c:pt>
                <c:pt idx="125">
                  <c:v>6.2571033272070906E-2</c:v>
                </c:pt>
                <c:pt idx="126">
                  <c:v>6.2737099491777804E-2</c:v>
                </c:pt>
                <c:pt idx="127">
                  <c:v>6.29022911747356E-2</c:v>
                </c:pt>
                <c:pt idx="128">
                  <c:v>6.3066619744483104E-2</c:v>
                </c:pt>
                <c:pt idx="129">
                  <c:v>6.3230096387664303E-2</c:v>
                </c:pt>
                <c:pt idx="130">
                  <c:v>6.3392732060730803E-2</c:v>
                </c:pt>
                <c:pt idx="131">
                  <c:v>6.3554537496405702E-2</c:v>
                </c:pt>
                <c:pt idx="132">
                  <c:v>6.3715523209916705E-2</c:v>
                </c:pt>
                <c:pt idx="133">
                  <c:v>6.3875699505011596E-2</c:v>
                </c:pt>
                <c:pt idx="134">
                  <c:v>6.4035076479761893E-2</c:v>
                </c:pt>
                <c:pt idx="135">
                  <c:v>6.4193664032166906E-2</c:v>
                </c:pt>
                <c:pt idx="136">
                  <c:v>6.4351471865563101E-2</c:v>
                </c:pt>
                <c:pt idx="137">
                  <c:v>6.4508509493850993E-2</c:v>
                </c:pt>
                <c:pt idx="138">
                  <c:v>6.46647862465419E-2</c:v>
                </c:pt>
                <c:pt idx="139">
                  <c:v>6.4820311273637493E-2</c:v>
                </c:pt>
                <c:pt idx="140">
                  <c:v>6.4975093550344407E-2</c:v>
                </c:pt>
                <c:pt idx="141">
                  <c:v>6.5129141881632893E-2</c:v>
                </c:pt>
                <c:pt idx="142">
                  <c:v>6.5282464906645798E-2</c:v>
                </c:pt>
                <c:pt idx="143">
                  <c:v>6.5435071102961997E-2</c:v>
                </c:pt>
                <c:pt idx="144">
                  <c:v>6.5586968790722705E-2</c:v>
                </c:pt>
                <c:pt idx="145">
                  <c:v>6.5738166136623394E-2</c:v>
                </c:pt>
                <c:pt idx="146">
                  <c:v>6.5888671157778606E-2</c:v>
                </c:pt>
                <c:pt idx="147">
                  <c:v>6.6038491725463E-2</c:v>
                </c:pt>
                <c:pt idx="148">
                  <c:v>6.6187635568735095E-2</c:v>
                </c:pt>
                <c:pt idx="149">
                  <c:v>6.6336110277945906E-2</c:v>
                </c:pt>
                <c:pt idx="150">
                  <c:v>6.6483923308139403E-2</c:v>
                </c:pt>
                <c:pt idx="151">
                  <c:v>6.6631081982346796E-2</c:v>
                </c:pt>
                <c:pt idx="152">
                  <c:v>6.6777593494779505E-2</c:v>
                </c:pt>
                <c:pt idx="153">
                  <c:v>6.6923464913924993E-2</c:v>
                </c:pt>
                <c:pt idx="154">
                  <c:v>6.7068703185547696E-2</c:v>
                </c:pt>
                <c:pt idx="155">
                  <c:v>6.7213315135599902E-2</c:v>
                </c:pt>
                <c:pt idx="156">
                  <c:v>6.7357307473045705E-2</c:v>
                </c:pt>
                <c:pt idx="157">
                  <c:v>6.7500686792599698E-2</c:v>
                </c:pt>
                <c:pt idx="158">
                  <c:v>6.7643459577385601E-2</c:v>
                </c:pt>
                <c:pt idx="159">
                  <c:v>6.7785632201516094E-2</c:v>
                </c:pt>
                <c:pt idx="160">
                  <c:v>6.7927210932597598E-2</c:v>
                </c:pt>
                <c:pt idx="161">
                  <c:v>6.8068201934161604E-2</c:v>
                </c:pt>
                <c:pt idx="162">
                  <c:v>6.8208611268026603E-2</c:v>
                </c:pt>
                <c:pt idx="163">
                  <c:v>6.8348444896592003E-2</c:v>
                </c:pt>
                <c:pt idx="164">
                  <c:v>6.8487708685065707E-2</c:v>
                </c:pt>
                <c:pt idx="165">
                  <c:v>6.8626408403630296E-2</c:v>
                </c:pt>
                <c:pt idx="166">
                  <c:v>6.8764549729546195E-2</c:v>
                </c:pt>
                <c:pt idx="167">
                  <c:v>6.8902138249197498E-2</c:v>
                </c:pt>
                <c:pt idx="168">
                  <c:v>6.9039179460080202E-2</c:v>
                </c:pt>
                <c:pt idx="169">
                  <c:v>6.9175678772734894E-2</c:v>
                </c:pt>
                <c:pt idx="170">
                  <c:v>6.9311641512627295E-2</c:v>
                </c:pt>
                <c:pt idx="171">
                  <c:v>6.9447072921976799E-2</c:v>
                </c:pt>
                <c:pt idx="172">
                  <c:v>6.9581978161534802E-2</c:v>
                </c:pt>
                <c:pt idx="173">
                  <c:v>6.9716362312316302E-2</c:v>
                </c:pt>
                <c:pt idx="174">
                  <c:v>6.9850230377283301E-2</c:v>
                </c:pt>
                <c:pt idx="175">
                  <c:v>6.9983587282984497E-2</c:v>
                </c:pt>
                <c:pt idx="176">
                  <c:v>7.0116437881150906E-2</c:v>
                </c:pt>
                <c:pt idx="177">
                  <c:v>7.0248786950248998E-2</c:v>
                </c:pt>
                <c:pt idx="178">
                  <c:v>7.0380639196993902E-2</c:v>
                </c:pt>
                <c:pt idx="179">
                  <c:v>7.0511999257821895E-2</c:v>
                </c:pt>
                <c:pt idx="180">
                  <c:v>7.0642871700325904E-2</c:v>
                </c:pt>
                <c:pt idx="181">
                  <c:v>7.0773261024652798E-2</c:v>
                </c:pt>
                <c:pt idx="182">
                  <c:v>7.09031716648654E-2</c:v>
                </c:pt>
                <c:pt idx="183">
                  <c:v>7.1032607990269503E-2</c:v>
                </c:pt>
                <c:pt idx="184">
                  <c:v>7.1161574306707401E-2</c:v>
                </c:pt>
                <c:pt idx="185">
                  <c:v>7.1290074857818006E-2</c:v>
                </c:pt>
                <c:pt idx="186">
                  <c:v>7.1418113826266297E-2</c:v>
                </c:pt>
                <c:pt idx="187">
                  <c:v>7.1545695334941206E-2</c:v>
                </c:pt>
                <c:pt idx="188">
                  <c:v>7.1672823448124298E-2</c:v>
                </c:pt>
                <c:pt idx="189">
                  <c:v>7.1799502172628593E-2</c:v>
                </c:pt>
                <c:pt idx="190">
                  <c:v>7.1925735458910706E-2</c:v>
                </c:pt>
                <c:pt idx="191">
                  <c:v>7.2051527202154797E-2</c:v>
                </c:pt>
                <c:pt idx="192">
                  <c:v>7.2176881243330104E-2</c:v>
                </c:pt>
                <c:pt idx="193">
                  <c:v>7.2301801370223406E-2</c:v>
                </c:pt>
                <c:pt idx="194">
                  <c:v>7.2426291318446107E-2</c:v>
                </c:pt>
                <c:pt idx="195">
                  <c:v>7.2550354772417905E-2</c:v>
                </c:pt>
                <c:pt idx="196">
                  <c:v>7.26739953663256E-2</c:v>
                </c:pt>
                <c:pt idx="197">
                  <c:v>7.2797216685060603E-2</c:v>
                </c:pt>
                <c:pt idx="198">
                  <c:v>7.2920022265133597E-2</c:v>
                </c:pt>
                <c:pt idx="199">
                  <c:v>7.3042415595567498E-2</c:v>
                </c:pt>
                <c:pt idx="200">
                  <c:v>7.3164400118770304E-2</c:v>
                </c:pt>
                <c:pt idx="201">
                  <c:v>7.32859792313868E-2</c:v>
                </c:pt>
                <c:pt idx="202">
                  <c:v>7.3407156285131198E-2</c:v>
                </c:pt>
                <c:pt idx="203">
                  <c:v>7.3527934587600097E-2</c:v>
                </c:pt>
                <c:pt idx="204">
                  <c:v>7.3648317403067098E-2</c:v>
                </c:pt>
                <c:pt idx="205">
                  <c:v>7.3768307953259393E-2</c:v>
                </c:pt>
                <c:pt idx="206">
                  <c:v>7.3887909418116293E-2</c:v>
                </c:pt>
                <c:pt idx="207">
                  <c:v>7.4007124936531193E-2</c:v>
                </c:pt>
                <c:pt idx="208">
                  <c:v>7.4125957607076298E-2</c:v>
                </c:pt>
                <c:pt idx="209">
                  <c:v>7.4244410488711499E-2</c:v>
                </c:pt>
                <c:pt idx="210">
                  <c:v>7.4362486601477304E-2</c:v>
                </c:pt>
                <c:pt idx="211">
                  <c:v>7.4480188927172605E-2</c:v>
                </c:pt>
                <c:pt idx="212">
                  <c:v>7.4597520410017298E-2</c:v>
                </c:pt>
                <c:pt idx="213">
                  <c:v>7.4714483957300307E-2</c:v>
                </c:pt>
                <c:pt idx="214">
                  <c:v>7.4831082440013699E-2</c:v>
                </c:pt>
                <c:pt idx="215">
                  <c:v>7.4947318693472903E-2</c:v>
                </c:pt>
                <c:pt idx="216">
                  <c:v>7.5063195517923301E-2</c:v>
                </c:pt>
                <c:pt idx="217">
                  <c:v>7.5178715679134103E-2</c:v>
                </c:pt>
                <c:pt idx="218">
                  <c:v>7.5293881908979302E-2</c:v>
                </c:pt>
                <c:pt idx="219">
                  <c:v>7.5408696906006004E-2</c:v>
                </c:pt>
                <c:pt idx="220">
                  <c:v>7.5523163335991197E-2</c:v>
                </c:pt>
                <c:pt idx="221">
                  <c:v>7.5637283832486205E-2</c:v>
                </c:pt>
                <c:pt idx="222">
                  <c:v>7.5751060997350197E-2</c:v>
                </c:pt>
                <c:pt idx="223">
                  <c:v>7.5864497401272005E-2</c:v>
                </c:pt>
                <c:pt idx="224">
                  <c:v>7.5977595584281202E-2</c:v>
                </c:pt>
                <c:pt idx="225">
                  <c:v>7.6090358056249099E-2</c:v>
                </c:pt>
                <c:pt idx="226">
                  <c:v>7.6202787297378394E-2</c:v>
                </c:pt>
                <c:pt idx="227">
                  <c:v>7.6314885758683601E-2</c:v>
                </c:pt>
                <c:pt idx="228">
                  <c:v>7.6426655862461099E-2</c:v>
                </c:pt>
                <c:pt idx="229">
                  <c:v>7.6538100002749798E-2</c:v>
                </c:pt>
                <c:pt idx="230">
                  <c:v>7.6649220545782701E-2</c:v>
                </c:pt>
                <c:pt idx="231">
                  <c:v>7.6760019830428503E-2</c:v>
                </c:pt>
                <c:pt idx="232">
                  <c:v>7.68705001686254E-2</c:v>
                </c:pt>
                <c:pt idx="233">
                  <c:v>7.6980663845805403E-2</c:v>
                </c:pt>
                <c:pt idx="234">
                  <c:v>7.70905131213101E-2</c:v>
                </c:pt>
                <c:pt idx="235">
                  <c:v>7.7200050228798903E-2</c:v>
                </c:pt>
                <c:pt idx="236">
                  <c:v>7.7309277376648694E-2</c:v>
                </c:pt>
                <c:pt idx="237">
                  <c:v>7.7418196748345297E-2</c:v>
                </c:pt>
                <c:pt idx="238">
                  <c:v>7.7526810502867902E-2</c:v>
                </c:pt>
                <c:pt idx="239">
                  <c:v>7.7635120775065805E-2</c:v>
                </c:pt>
                <c:pt idx="240">
                  <c:v>7.7743129676027201E-2</c:v>
                </c:pt>
                <c:pt idx="241">
                  <c:v>7.7850839293441901E-2</c:v>
                </c:pt>
                <c:pt idx="242">
                  <c:v>7.7958251691955902E-2</c:v>
                </c:pt>
                <c:pt idx="243">
                  <c:v>7.80653689135202E-2</c:v>
                </c:pt>
                <c:pt idx="244">
                  <c:v>7.8172192977731897E-2</c:v>
                </c:pt>
                <c:pt idx="245">
                  <c:v>7.8278725882169595E-2</c:v>
                </c:pt>
                <c:pt idx="246">
                  <c:v>7.8384969602722204E-2</c:v>
                </c:pt>
                <c:pt idx="247">
                  <c:v>7.8490926093911298E-2</c:v>
                </c:pt>
                <c:pt idx="248">
                  <c:v>7.8596597289207495E-2</c:v>
                </c:pt>
                <c:pt idx="249">
                  <c:v>7.8701985101341104E-2</c:v>
                </c:pt>
                <c:pt idx="250">
                  <c:v>7.8807091422606695E-2</c:v>
                </c:pt>
                <c:pt idx="251">
                  <c:v>7.8911918125162295E-2</c:v>
                </c:pt>
                <c:pt idx="252">
                  <c:v>7.9016467061322496E-2</c:v>
                </c:pt>
                <c:pt idx="253">
                  <c:v>7.9120740063847103E-2</c:v>
                </c:pt>
                <c:pt idx="254">
                  <c:v>7.9224738946223103E-2</c:v>
                </c:pt>
                <c:pt idx="255">
                  <c:v>7.9328465502942896E-2</c:v>
                </c:pt>
                <c:pt idx="256">
                  <c:v>7.9431921509776404E-2</c:v>
                </c:pt>
                <c:pt idx="257">
                  <c:v>7.9535108724038697E-2</c:v>
                </c:pt>
                <c:pt idx="258">
                  <c:v>7.9638028884852996E-2</c:v>
                </c:pt>
                <c:pt idx="259">
                  <c:v>7.9740683713408006E-2</c:v>
                </c:pt>
                <c:pt idx="260">
                  <c:v>7.9843074913211701E-2</c:v>
                </c:pt>
                <c:pt idx="261">
                  <c:v>7.9945204170339998E-2</c:v>
                </c:pt>
                <c:pt idx="262">
                  <c:v>8.0047073153681203E-2</c:v>
                </c:pt>
                <c:pt idx="263">
                  <c:v>8.0148683515175595E-2</c:v>
                </c:pt>
                <c:pt idx="264">
                  <c:v>8.0250036890051696E-2</c:v>
                </c:pt>
                <c:pt idx="265">
                  <c:v>8.0351134897057405E-2</c:v>
                </c:pt>
                <c:pt idx="266">
                  <c:v>8.0451979138687998E-2</c:v>
                </c:pt>
                <c:pt idx="267">
                  <c:v>8.0552571201409198E-2</c:v>
                </c:pt>
                <c:pt idx="268">
                  <c:v>8.0652912655877207E-2</c:v>
                </c:pt>
                <c:pt idx="269">
                  <c:v>8.0753005057154104E-2</c:v>
                </c:pt>
                <c:pt idx="270">
                  <c:v>8.0852849944920299E-2</c:v>
                </c:pt>
                <c:pt idx="271">
                  <c:v>8.0952448843683106E-2</c:v>
                </c:pt>
                <c:pt idx="272">
                  <c:v>8.1051803262980796E-2</c:v>
                </c:pt>
                <c:pt idx="273">
                  <c:v>8.1150914697584897E-2</c:v>
                </c:pt>
                <c:pt idx="274">
                  <c:v>8.1249784627697594E-2</c:v>
                </c:pt>
                <c:pt idx="275">
                  <c:v>8.1348414519146206E-2</c:v>
                </c:pt>
                <c:pt idx="276">
                  <c:v>8.1446805823574595E-2</c:v>
                </c:pt>
                <c:pt idx="277">
                  <c:v>8.1544959978631398E-2</c:v>
                </c:pt>
                <c:pt idx="278">
                  <c:v>8.1642878408154401E-2</c:v>
                </c:pt>
                <c:pt idx="279">
                  <c:v>8.17405625223529E-2</c:v>
                </c:pt>
                <c:pt idx="280">
                  <c:v>8.1838013717985894E-2</c:v>
                </c:pt>
                <c:pt idx="281">
                  <c:v>8.1935233378537906E-2</c:v>
                </c:pt>
                <c:pt idx="282">
                  <c:v>8.2032222874392394E-2</c:v>
                </c:pt>
                <c:pt idx="283">
                  <c:v>8.2128983563000899E-2</c:v>
                </c:pt>
                <c:pt idx="284">
                  <c:v>8.2225516789051004E-2</c:v>
                </c:pt>
                <c:pt idx="285">
                  <c:v>8.2321823884630302E-2</c:v>
                </c:pt>
                <c:pt idx="286">
                  <c:v>8.2417906169388405E-2</c:v>
                </c:pt>
                <c:pt idx="287">
                  <c:v>8.25137649506959E-2</c:v>
                </c:pt>
                <c:pt idx="288">
                  <c:v>8.2609401523801002E-2</c:v>
                </c:pt>
                <c:pt idx="289">
                  <c:v>8.2704817171983594E-2</c:v>
                </c:pt>
                <c:pt idx="290">
                  <c:v>8.2800013166706807E-2</c:v>
                </c:pt>
                <c:pt idx="291">
                  <c:v>8.2894990767765797E-2</c:v>
                </c:pt>
                <c:pt idx="292">
                  <c:v>8.2989751223434993E-2</c:v>
                </c:pt>
                <c:pt idx="293">
                  <c:v>8.3084295770611993E-2</c:v>
                </c:pt>
                <c:pt idx="294">
                  <c:v>8.3178625634959993E-2</c:v>
                </c:pt>
                <c:pt idx="295">
                  <c:v>8.32727420310473E-2</c:v>
                </c:pt>
                <c:pt idx="296">
                  <c:v>8.3366646162485306E-2</c:v>
                </c:pt>
                <c:pt idx="297">
                  <c:v>8.3460339222063695E-2</c:v>
                </c:pt>
                <c:pt idx="298">
                  <c:v>8.3553822391883803E-2</c:v>
                </c:pt>
                <c:pt idx="299">
                  <c:v>8.3647096843489893E-2</c:v>
                </c:pt>
                <c:pt idx="300">
                  <c:v>8.3740163737998502E-2</c:v>
                </c:pt>
                <c:pt idx="301">
                  <c:v>8.3833024226225406E-2</c:v>
                </c:pt>
                <c:pt idx="302">
                  <c:v>8.3925679448811005E-2</c:v>
                </c:pt>
                <c:pt idx="303">
                  <c:v>8.4018130536343605E-2</c:v>
                </c:pt>
                <c:pt idx="304">
                  <c:v>8.4110378609480799E-2</c:v>
                </c:pt>
                <c:pt idx="305">
                  <c:v>8.4202424779068905E-2</c:v>
                </c:pt>
                <c:pt idx="306">
                  <c:v>8.4294270146260994E-2</c:v>
                </c:pt>
                <c:pt idx="307">
                  <c:v>8.4385915802632494E-2</c:v>
                </c:pt>
                <c:pt idx="308">
                  <c:v>8.4477362830295499E-2</c:v>
                </c:pt>
                <c:pt idx="309">
                  <c:v>8.4568612302011098E-2</c:v>
                </c:pt>
                <c:pt idx="310">
                  <c:v>8.4659665281300395E-2</c:v>
                </c:pt>
                <c:pt idx="311">
                  <c:v>8.4750522822553298E-2</c:v>
                </c:pt>
                <c:pt idx="312">
                  <c:v>8.4841185971136199E-2</c:v>
                </c:pt>
                <c:pt idx="313">
                  <c:v>8.4931655763497593E-2</c:v>
                </c:pt>
                <c:pt idx="314">
                  <c:v>8.50219332272725E-2</c:v>
                </c:pt>
                <c:pt idx="315">
                  <c:v>8.5112019381385101E-2</c:v>
                </c:pt>
                <c:pt idx="316">
                  <c:v>8.52019152361502E-2</c:v>
                </c:pt>
                <c:pt idx="317">
                  <c:v>8.5291621793372505E-2</c:v>
                </c:pt>
                <c:pt idx="318">
                  <c:v>8.5381140046445106E-2</c:v>
                </c:pt>
                <c:pt idx="319">
                  <c:v>8.5470470980446495E-2</c:v>
                </c:pt>
                <c:pt idx="320">
                  <c:v>8.5559615572235501E-2</c:v>
                </c:pt>
                <c:pt idx="321">
                  <c:v>8.5648574790545703E-2</c:v>
                </c:pt>
                <c:pt idx="322">
                  <c:v>8.5737349596077803E-2</c:v>
                </c:pt>
                <c:pt idx="323">
                  <c:v>8.58259409415911E-2</c:v>
                </c:pt>
                <c:pt idx="324">
                  <c:v>8.5914349771993401E-2</c:v>
                </c:pt>
                <c:pt idx="325">
                  <c:v>8.6002577024429802E-2</c:v>
                </c:pt>
                <c:pt idx="326">
                  <c:v>8.6090623628369806E-2</c:v>
                </c:pt>
                <c:pt idx="327">
                  <c:v>8.61784905056939E-2</c:v>
                </c:pt>
                <c:pt idx="328">
                  <c:v>8.6266178570778299E-2</c:v>
                </c:pt>
                <c:pt idx="329">
                  <c:v>8.6353688730578596E-2</c:v>
                </c:pt>
                <c:pt idx="330">
                  <c:v>8.6441021884712602E-2</c:v>
                </c:pt>
                <c:pt idx="331">
                  <c:v>8.6528178925541502E-2</c:v>
                </c:pt>
                <c:pt idx="332">
                  <c:v>8.6615160738249902E-2</c:v>
                </c:pt>
                <c:pt idx="333">
                  <c:v>8.6701968200925406E-2</c:v>
                </c:pt>
                <c:pt idx="334">
                  <c:v>8.6788602184636507E-2</c:v>
                </c:pt>
                <c:pt idx="335">
                  <c:v>8.6875063553509199E-2</c:v>
                </c:pt>
                <c:pt idx="336">
                  <c:v>8.6961353164803107E-2</c:v>
                </c:pt>
                <c:pt idx="337">
                  <c:v>8.7047471868986107E-2</c:v>
                </c:pt>
                <c:pt idx="338">
                  <c:v>8.7133420509808407E-2</c:v>
                </c:pt>
                <c:pt idx="339">
                  <c:v>8.7219199924375004E-2</c:v>
                </c:pt>
                <c:pt idx="340">
                  <c:v>8.7304810943217404E-2</c:v>
                </c:pt>
                <c:pt idx="341">
                  <c:v>8.7390254390364602E-2</c:v>
                </c:pt>
                <c:pt idx="342">
                  <c:v>8.74755310834128E-2</c:v>
                </c:pt>
                <c:pt idx="343">
                  <c:v>8.7560641833594202E-2</c:v>
                </c:pt>
                <c:pt idx="344">
                  <c:v>8.7645587445844803E-2</c:v>
                </c:pt>
                <c:pt idx="345">
                  <c:v>8.7730368718871896E-2</c:v>
                </c:pt>
                <c:pt idx="346">
                  <c:v>8.7814986445219498E-2</c:v>
                </c:pt>
                <c:pt idx="347">
                  <c:v>8.7899441411333906E-2</c:v>
                </c:pt>
                <c:pt idx="348">
                  <c:v>8.7983734397628105E-2</c:v>
                </c:pt>
                <c:pt idx="349">
                  <c:v>8.8067866178544896E-2</c:v>
                </c:pt>
                <c:pt idx="350">
                  <c:v>8.8151837522619902E-2</c:v>
                </c:pt>
                <c:pt idx="351">
                  <c:v>8.8235649192542995E-2</c:v>
                </c:pt>
                <c:pt idx="352">
                  <c:v>8.83193019452196E-2</c:v>
                </c:pt>
                <c:pt idx="353">
                  <c:v>8.8402796531830405E-2</c:v>
                </c:pt>
                <c:pt idx="354">
                  <c:v>8.8486133697891295E-2</c:v>
                </c:pt>
                <c:pt idx="355">
                  <c:v>8.8569314183311307E-2</c:v>
                </c:pt>
                <c:pt idx="356">
                  <c:v>8.8652338722451096E-2</c:v>
                </c:pt>
                <c:pt idx="357">
                  <c:v>8.8735208044179406E-2</c:v>
                </c:pt>
                <c:pt idx="358">
                  <c:v>8.8817922871929703E-2</c:v>
                </c:pt>
                <c:pt idx="359">
                  <c:v>8.8900483923755699E-2</c:v>
                </c:pt>
                <c:pt idx="360">
                  <c:v>8.8982891912386203E-2</c:v>
                </c:pt>
                <c:pt idx="361">
                  <c:v>8.9065147545279194E-2</c:v>
                </c:pt>
                <c:pt idx="362">
                  <c:v>8.9147251524675203E-2</c:v>
                </c:pt>
                <c:pt idx="363">
                  <c:v>8.9229204547650404E-2</c:v>
                </c:pt>
                <c:pt idx="364">
                  <c:v>8.9311007306168505E-2</c:v>
                </c:pt>
                <c:pt idx="365">
                  <c:v>8.9392660487131903E-2</c:v>
                </c:pt>
                <c:pt idx="366">
                  <c:v>8.9474164772432904E-2</c:v>
                </c:pt>
                <c:pt idx="367">
                  <c:v>8.9555520839003505E-2</c:v>
                </c:pt>
                <c:pt idx="368">
                  <c:v>8.9636729358865005E-2</c:v>
                </c:pt>
                <c:pt idx="369">
                  <c:v>8.9717790999176802E-2</c:v>
                </c:pt>
                <c:pt idx="370">
                  <c:v>8.9798706422284796E-2</c:v>
                </c:pt>
                <c:pt idx="371">
                  <c:v>8.98794762857687E-2</c:v>
                </c:pt>
                <c:pt idx="372">
                  <c:v>8.9960101242489293E-2</c:v>
                </c:pt>
                <c:pt idx="373">
                  <c:v>9.0040581940634898E-2</c:v>
                </c:pt>
                <c:pt idx="374">
                  <c:v>9.0120919023766996E-2</c:v>
                </c:pt>
                <c:pt idx="375">
                  <c:v>9.0201113130865804E-2</c:v>
                </c:pt>
                <c:pt idx="376">
                  <c:v>9.0281164896374805E-2</c:v>
                </c:pt>
                <c:pt idx="377">
                  <c:v>9.0361074950245104E-2</c:v>
                </c:pt>
                <c:pt idx="378">
                  <c:v>9.04408439179787E-2</c:v>
                </c:pt>
                <c:pt idx="379">
                  <c:v>9.0520472420671905E-2</c:v>
                </c:pt>
                <c:pt idx="380">
                  <c:v>9.0599961075057897E-2</c:v>
                </c:pt>
                <c:pt idx="381">
                  <c:v>9.0679310493548507E-2</c:v>
                </c:pt>
                <c:pt idx="382">
                  <c:v>9.0758521284276097E-2</c:v>
                </c:pt>
                <c:pt idx="383">
                  <c:v>9.0837594051134105E-2</c:v>
                </c:pt>
                <c:pt idx="384">
                  <c:v>9.0916529393818002E-2</c:v>
                </c:pt>
                <c:pt idx="385">
                  <c:v>9.0995327907865103E-2</c:v>
                </c:pt>
                <c:pt idx="386">
                  <c:v>9.1073990184694101E-2</c:v>
                </c:pt>
                <c:pt idx="387">
                  <c:v>9.1152516811644296E-2</c:v>
                </c:pt>
                <c:pt idx="388">
                  <c:v>9.1230908372013905E-2</c:v>
                </c:pt>
                <c:pt idx="389">
                  <c:v>9.13091654450984E-2</c:v>
                </c:pt>
                <c:pt idx="390">
                  <c:v>9.1387288606228301E-2</c:v>
                </c:pt>
                <c:pt idx="391">
                  <c:v>9.1465278426805893E-2</c:v>
                </c:pt>
                <c:pt idx="392">
                  <c:v>9.1543135474342605E-2</c:v>
                </c:pt>
                <c:pt idx="393">
                  <c:v>9.1620860312495098E-2</c:v>
                </c:pt>
                <c:pt idx="394">
                  <c:v>9.1698453501100896E-2</c:v>
                </c:pt>
                <c:pt idx="395">
                  <c:v>9.1775915596214494E-2</c:v>
                </c:pt>
                <c:pt idx="396">
                  <c:v>9.1853247150141898E-2</c:v>
                </c:pt>
                <c:pt idx="397">
                  <c:v>9.1930448711475293E-2</c:v>
                </c:pt>
                <c:pt idx="398">
                  <c:v>9.2007520825127795E-2</c:v>
                </c:pt>
                <c:pt idx="399">
                  <c:v>9.20844640323666E-2</c:v>
                </c:pt>
                <c:pt idx="400">
                  <c:v>9.2161278870847102E-2</c:v>
                </c:pt>
                <c:pt idx="401">
                  <c:v>9.2237965874645403E-2</c:v>
                </c:pt>
                <c:pt idx="402">
                  <c:v>9.2314525574291401E-2</c:v>
                </c:pt>
                <c:pt idx="403">
                  <c:v>9.2390958496800901E-2</c:v>
                </c:pt>
                <c:pt idx="404">
                  <c:v>9.2467265165707302E-2</c:v>
                </c:pt>
                <c:pt idx="405">
                  <c:v>9.2543446101093801E-2</c:v>
                </c:pt>
                <c:pt idx="406">
                  <c:v>9.2619501819623903E-2</c:v>
                </c:pt>
                <c:pt idx="407">
                  <c:v>9.2695432834572697E-2</c:v>
                </c:pt>
                <c:pt idx="408">
                  <c:v>9.2771239655857193E-2</c:v>
                </c:pt>
                <c:pt idx="409">
                  <c:v>9.2846922790066302E-2</c:v>
                </c:pt>
                <c:pt idx="410">
                  <c:v>9.2922482740490905E-2</c:v>
                </c:pt>
                <c:pt idx="411">
                  <c:v>9.2997920007153304E-2</c:v>
                </c:pt>
                <c:pt idx="412">
                  <c:v>9.3073235086835904E-2</c:v>
                </c:pt>
                <c:pt idx="413">
                  <c:v>9.3148428473110695E-2</c:v>
                </c:pt>
                <c:pt idx="414">
                  <c:v>9.3223500656367003E-2</c:v>
                </c:pt>
                <c:pt idx="415">
                  <c:v>9.3298452123840206E-2</c:v>
                </c:pt>
                <c:pt idx="416">
                  <c:v>9.3373283359639098E-2</c:v>
                </c:pt>
                <c:pt idx="417">
                  <c:v>9.3447994844773993E-2</c:v>
                </c:pt>
                <c:pt idx="418">
                  <c:v>9.3522587057183207E-2</c:v>
                </c:pt>
                <c:pt idx="419">
                  <c:v>9.3597060471760599E-2</c:v>
                </c:pt>
                <c:pt idx="420">
                  <c:v>9.3671415560381693E-2</c:v>
                </c:pt>
                <c:pt idx="421">
                  <c:v>9.3745652791930395E-2</c:v>
                </c:pt>
                <c:pt idx="422">
                  <c:v>9.3819772632324702E-2</c:v>
                </c:pt>
                <c:pt idx="423">
                  <c:v>9.3893775544542604E-2</c:v>
                </c:pt>
                <c:pt idx="424">
                  <c:v>9.3967661988647699E-2</c:v>
                </c:pt>
                <c:pt idx="425">
                  <c:v>9.4041432421813703E-2</c:v>
                </c:pt>
                <c:pt idx="426">
                  <c:v>9.4115087298350095E-2</c:v>
                </c:pt>
                <c:pt idx="427">
                  <c:v>9.4188627069726499E-2</c:v>
                </c:pt>
                <c:pt idx="428">
                  <c:v>9.4262052184596698E-2</c:v>
                </c:pt>
                <c:pt idx="429">
                  <c:v>9.4335363088823398E-2</c:v>
                </c:pt>
                <c:pt idx="430">
                  <c:v>9.4408560225501204E-2</c:v>
                </c:pt>
                <c:pt idx="431">
                  <c:v>9.4481644034980994E-2</c:v>
                </c:pt>
                <c:pt idx="432">
                  <c:v>9.4554614954892605E-2</c:v>
                </c:pt>
                <c:pt idx="433">
                  <c:v>9.4627473420168404E-2</c:v>
                </c:pt>
                <c:pt idx="434">
                  <c:v>9.4700219863065704E-2</c:v>
                </c:pt>
                <c:pt idx="435">
                  <c:v>9.4772854713189594E-2</c:v>
                </c:pt>
                <c:pt idx="436">
                  <c:v>9.4845378397515098E-2</c:v>
                </c:pt>
                <c:pt idx="437">
                  <c:v>9.4917791340409299E-2</c:v>
                </c:pt>
                <c:pt idx="438">
                  <c:v>9.4990093963653197E-2</c:v>
                </c:pt>
                <c:pt idx="439">
                  <c:v>9.5062286686463604E-2</c:v>
                </c:pt>
                <c:pt idx="440">
                  <c:v>9.5134369925513898E-2</c:v>
                </c:pt>
                <c:pt idx="441">
                  <c:v>9.5206344094955805E-2</c:v>
                </c:pt>
                <c:pt idx="442">
                  <c:v>9.5278209606439998E-2</c:v>
                </c:pt>
                <c:pt idx="443">
                  <c:v>9.5349966869137104E-2</c:v>
                </c:pt>
                <c:pt idx="444">
                  <c:v>9.5421616289757899E-2</c:v>
                </c:pt>
                <c:pt idx="445">
                  <c:v>9.5493158272573597E-2</c:v>
                </c:pt>
                <c:pt idx="446">
                  <c:v>9.5564593219436195E-2</c:v>
                </c:pt>
                <c:pt idx="447">
                  <c:v>9.5635921529798107E-2</c:v>
                </c:pt>
                <c:pt idx="448">
                  <c:v>9.5707143600732E-2</c:v>
                </c:pt>
                <c:pt idx="449">
                  <c:v>9.5778259826949999E-2</c:v>
                </c:pt>
                <c:pt idx="450">
                  <c:v>9.5849270600823294E-2</c:v>
                </c:pt>
                <c:pt idx="451">
                  <c:v>9.5920176312400698E-2</c:v>
                </c:pt>
                <c:pt idx="452">
                  <c:v>9.5990977349428103E-2</c:v>
                </c:pt>
                <c:pt idx="453">
                  <c:v>9.6061674097366503E-2</c:v>
                </c:pt>
                <c:pt idx="454">
                  <c:v>9.6132266939411001E-2</c:v>
                </c:pt>
                <c:pt idx="455">
                  <c:v>9.6202756256508704E-2</c:v>
                </c:pt>
                <c:pt idx="456">
                  <c:v>9.6273142427377195E-2</c:v>
                </c:pt>
                <c:pt idx="457">
                  <c:v>9.6343425828521997E-2</c:v>
                </c:pt>
                <c:pt idx="458">
                  <c:v>9.6413606834254595E-2</c:v>
                </c:pt>
                <c:pt idx="459">
                  <c:v>9.6483685816710005E-2</c:v>
                </c:pt>
                <c:pt idx="460">
                  <c:v>9.6553663145863694E-2</c:v>
                </c:pt>
                <c:pt idx="461">
                  <c:v>9.6623539189549607E-2</c:v>
                </c:pt>
                <c:pt idx="462">
                  <c:v>9.6693314313476303E-2</c:v>
                </c:pt>
                <c:pt idx="463">
                  <c:v>9.6762988881244294E-2</c:v>
                </c:pt>
                <c:pt idx="464">
                  <c:v>9.6832563254362694E-2</c:v>
                </c:pt>
                <c:pt idx="465">
                  <c:v>9.6902037792265402E-2</c:v>
                </c:pt>
                <c:pt idx="466">
                  <c:v>9.6971412852328104E-2</c:v>
                </c:pt>
                <c:pt idx="467">
                  <c:v>9.7040688789883506E-2</c:v>
                </c:pt>
                <c:pt idx="468">
                  <c:v>9.7109865958238201E-2</c:v>
                </c:pt>
                <c:pt idx="469">
                  <c:v>9.7178944708688098E-2</c:v>
                </c:pt>
                <c:pt idx="470">
                  <c:v>9.7247925390534201E-2</c:v>
                </c:pt>
                <c:pt idx="471">
                  <c:v>9.7316808351098197E-2</c:v>
                </c:pt>
                <c:pt idx="472">
                  <c:v>9.7385593935737896E-2</c:v>
                </c:pt>
                <c:pt idx="473">
                  <c:v>9.7454282487862198E-2</c:v>
                </c:pt>
                <c:pt idx="474">
                  <c:v>9.7522874348946603E-2</c:v>
                </c:pt>
                <c:pt idx="475">
                  <c:v>9.7591369858547605E-2</c:v>
                </c:pt>
                <c:pt idx="476">
                  <c:v>9.7659769354317999E-2</c:v>
                </c:pt>
                <c:pt idx="477">
                  <c:v>9.7728073172021507E-2</c:v>
                </c:pt>
                <c:pt idx="478">
                  <c:v>9.7796281645546698E-2</c:v>
                </c:pt>
                <c:pt idx="479">
                  <c:v>9.7864395106922006E-2</c:v>
                </c:pt>
                <c:pt idx="480">
                  <c:v>9.79324138863297E-2</c:v>
                </c:pt>
                <c:pt idx="481">
                  <c:v>9.8000338312120003E-2</c:v>
                </c:pt>
                <c:pt idx="482">
                  <c:v>9.8068168710824702E-2</c:v>
                </c:pt>
                <c:pt idx="483">
                  <c:v>9.8135905407171695E-2</c:v>
                </c:pt>
                <c:pt idx="484">
                  <c:v>9.8203548724098005E-2</c:v>
                </c:pt>
                <c:pt idx="485">
                  <c:v>9.8271098982763497E-2</c:v>
                </c:pt>
                <c:pt idx="486">
                  <c:v>9.8338556502564706E-2</c:v>
                </c:pt>
                <c:pt idx="487">
                  <c:v>9.8405921601147306E-2</c:v>
                </c:pt>
                <c:pt idx="488">
                  <c:v>9.8473194594420305E-2</c:v>
                </c:pt>
                <c:pt idx="489">
                  <c:v>9.8540375796568005E-2</c:v>
                </c:pt>
                <c:pt idx="490">
                  <c:v>9.86074655200639E-2</c:v>
                </c:pt>
                <c:pt idx="491">
                  <c:v>9.8674464075682602E-2</c:v>
                </c:pt>
                <c:pt idx="492">
                  <c:v>9.8741371772513298E-2</c:v>
                </c:pt>
                <c:pt idx="493">
                  <c:v>9.8808188917971607E-2</c:v>
                </c:pt>
                <c:pt idx="494">
                  <c:v>9.8874915817812395E-2</c:v>
                </c:pt>
                <c:pt idx="495">
                  <c:v>9.8941552776142194E-2</c:v>
                </c:pt>
                <c:pt idx="496">
                  <c:v>9.9008100095430998E-2</c:v>
                </c:pt>
                <c:pt idx="497">
                  <c:v>9.9074558076524696E-2</c:v>
                </c:pt>
                <c:pt idx="498">
                  <c:v>9.9140927018656802E-2</c:v>
                </c:pt>
                <c:pt idx="499">
                  <c:v>9.9207207219460594E-2</c:v>
                </c:pt>
                <c:pt idx="500">
                  <c:v>9.9273398974980498E-2</c:v>
                </c:pt>
                <c:pt idx="501">
                  <c:v>9.9339502579684005E-2</c:v>
                </c:pt>
                <c:pt idx="502">
                  <c:v>9.9405518326473E-2</c:v>
                </c:pt>
                <c:pt idx="503">
                  <c:v>9.9471446506695399E-2</c:v>
                </c:pt>
                <c:pt idx="504">
                  <c:v>9.9537287410156397E-2</c:v>
                </c:pt>
                <c:pt idx="505">
                  <c:v>9.9603041325129496E-2</c:v>
                </c:pt>
                <c:pt idx="506">
                  <c:v>9.9668708538367901E-2</c:v>
                </c:pt>
                <c:pt idx="507">
                  <c:v>9.9734289335115203E-2</c:v>
                </c:pt>
                <c:pt idx="508">
                  <c:v>9.9799783999116501E-2</c:v>
                </c:pt>
                <c:pt idx="509">
                  <c:v>9.98651928126294E-2</c:v>
                </c:pt>
                <c:pt idx="510">
                  <c:v>9.9930516056433993E-2</c:v>
                </c:pt>
                <c:pt idx="511">
                  <c:v>9.9995754009844395E-2</c:v>
                </c:pt>
                <c:pt idx="512">
                  <c:v>0.10006090695071899</c:v>
                </c:pt>
                <c:pt idx="513">
                  <c:v>0.100125975155469</c:v>
                </c:pt>
                <c:pt idx="514">
                  <c:v>0.10019095889907299</c:v>
                </c:pt>
                <c:pt idx="515">
                  <c:v>0.100255858455084</c:v>
                </c:pt>
                <c:pt idx="516">
                  <c:v>0.100320674095638</c:v>
                </c:pt>
                <c:pt idx="517">
                  <c:v>0.100385406091469</c:v>
                </c:pt>
                <c:pt idx="518">
                  <c:v>0.100450054711914</c:v>
                </c:pt>
                <c:pt idx="519">
                  <c:v>0.10051462022492599</c:v>
                </c:pt>
                <c:pt idx="520">
                  <c:v>0.10057910289708399</c:v>
                </c:pt>
                <c:pt idx="521">
                  <c:v>0.100643502993599</c:v>
                </c:pt>
                <c:pt idx="522">
                  <c:v>0.100707820778329</c:v>
                </c:pt>
                <c:pt idx="523">
                  <c:v>0.100772056513783</c:v>
                </c:pt>
                <c:pt idx="524">
                  <c:v>0.100836210461133</c:v>
                </c:pt>
                <c:pt idx="525">
                  <c:v>0.100900282880227</c:v>
                </c:pt>
                <c:pt idx="526">
                  <c:v>0.10096427402959</c:v>
                </c:pt>
                <c:pt idx="527">
                  <c:v>0.10102818416643999</c:v>
                </c:pt>
                <c:pt idx="528">
                  <c:v>0.101092013546696</c:v>
                </c:pt>
                <c:pt idx="529">
                  <c:v>0.101155762424984</c:v>
                </c:pt>
                <c:pt idx="530">
                  <c:v>0.10121943105464801</c:v>
                </c:pt>
                <c:pt idx="531">
                  <c:v>0.101283019687761</c:v>
                </c:pt>
                <c:pt idx="532">
                  <c:v>0.10134652857512901</c:v>
                </c:pt>
                <c:pt idx="533">
                  <c:v>0.101409957966303</c:v>
                </c:pt>
                <c:pt idx="534">
                  <c:v>0.101473308109588</c:v>
                </c:pt>
                <c:pt idx="535">
                  <c:v>0.101536579252047</c:v>
                </c:pt>
                <c:pt idx="536">
                  <c:v>0.101599771639518</c:v>
                </c:pt>
                <c:pt idx="537">
                  <c:v>0.101662885516613</c:v>
                </c:pt>
                <c:pt idx="538">
                  <c:v>0.101725921126733</c:v>
                </c:pt>
                <c:pt idx="539">
                  <c:v>0.101788878712072</c:v>
                </c:pt>
                <c:pt idx="540">
                  <c:v>0.101851758513629</c:v>
                </c:pt>
                <c:pt idx="541">
                  <c:v>0.101914560771213</c:v>
                </c:pt>
                <c:pt idx="542">
                  <c:v>0.10197728572345301</c:v>
                </c:pt>
                <c:pt idx="543">
                  <c:v>0.102039933607804</c:v>
                </c:pt>
                <c:pt idx="544">
                  <c:v>0.10210250466055799</c:v>
                </c:pt>
                <c:pt idx="545">
                  <c:v>0.102164999116849</c:v>
                </c:pt>
                <c:pt idx="546">
                  <c:v>0.102227417210661</c:v>
                </c:pt>
                <c:pt idx="547">
                  <c:v>0.102289759174837</c:v>
                </c:pt>
                <c:pt idx="548">
                  <c:v>0.102352025241086</c:v>
                </c:pt>
                <c:pt idx="549">
                  <c:v>0.10241421563999201</c:v>
                </c:pt>
                <c:pt idx="550">
                  <c:v>0.102476330601018</c:v>
                </c:pt>
                <c:pt idx="551">
                  <c:v>0.102538370352518</c:v>
                </c:pt>
                <c:pt idx="552">
                  <c:v>0.10260033512173999</c:v>
                </c:pt>
                <c:pt idx="553">
                  <c:v>0.102662225134836</c:v>
                </c:pt>
                <c:pt idx="554">
                  <c:v>0.102724040616869</c:v>
                </c:pt>
                <c:pt idx="555">
                  <c:v>0.10278578179182001</c:v>
                </c:pt>
                <c:pt idx="556">
                  <c:v>0.10284744888259401</c:v>
                </c:pt>
                <c:pt idx="557">
                  <c:v>0.102909042111029</c:v>
                </c:pt>
                <c:pt idx="558">
                  <c:v>0.102970561697901</c:v>
                </c:pt>
                <c:pt idx="559">
                  <c:v>0.103032007862934</c:v>
                </c:pt>
                <c:pt idx="560">
                  <c:v>0.103093380824803</c:v>
                </c:pt>
                <c:pt idx="561">
                  <c:v>0.103154680801144</c:v>
                </c:pt>
                <c:pt idx="562">
                  <c:v>0.103215908008558</c:v>
                </c:pt>
                <c:pt idx="563">
                  <c:v>0.103277062662621</c:v>
                </c:pt>
                <c:pt idx="564">
                  <c:v>0.103338144977888</c:v>
                </c:pt>
                <c:pt idx="565">
                  <c:v>0.10339915516790101</c:v>
                </c:pt>
                <c:pt idx="566">
                  <c:v>0.10346009344519599</c:v>
                </c:pt>
                <c:pt idx="567">
                  <c:v>0.10352096002130801</c:v>
                </c:pt>
                <c:pt idx="568">
                  <c:v>0.103581755106777</c:v>
                </c:pt>
                <c:pt idx="569">
                  <c:v>0.10364247891115699</c:v>
                </c:pt>
                <c:pt idx="570">
                  <c:v>0.10370313164302</c:v>
                </c:pt>
                <c:pt idx="571">
                  <c:v>0.10376371350996499</c:v>
                </c:pt>
                <c:pt idx="572">
                  <c:v>0.103824224718621</c:v>
                </c:pt>
                <c:pt idx="573">
                  <c:v>0.103884665474655</c:v>
                </c:pt>
                <c:pt idx="574">
                  <c:v>0.103945035982777</c:v>
                </c:pt>
                <c:pt idx="575">
                  <c:v>0.104005336446749</c:v>
                </c:pt>
                <c:pt idx="576">
                  <c:v>0.10406556706938699</c:v>
                </c:pt>
                <c:pt idx="577">
                  <c:v>0.10412572805257</c:v>
                </c:pt>
                <c:pt idx="578">
                  <c:v>0.104185819597245</c:v>
                </c:pt>
                <c:pt idx="579">
                  <c:v>0.104245841903432</c:v>
                </c:pt>
                <c:pt idx="580">
                  <c:v>0.104305795170231</c:v>
                </c:pt>
                <c:pt idx="581">
                  <c:v>0.104365679595829</c:v>
                </c:pt>
                <c:pt idx="582">
                  <c:v>0.10442549537750299</c:v>
                </c:pt>
                <c:pt idx="583">
                  <c:v>0.104485242711627</c:v>
                </c:pt>
                <c:pt idx="584">
                  <c:v>0.104544921793677</c:v>
                </c:pt>
                <c:pt idx="585">
                  <c:v>0.10460453281824</c:v>
                </c:pt>
                <c:pt idx="586">
                  <c:v>0.104664075979013</c:v>
                </c:pt>
                <c:pt idx="587">
                  <c:v>0.104723551468816</c:v>
                </c:pt>
                <c:pt idx="588">
                  <c:v>0.104782959479592</c:v>
                </c:pt>
                <c:pt idx="589">
                  <c:v>0.104842300202415</c:v>
                </c:pt>
                <c:pt idx="590">
                  <c:v>0.104901573827495</c:v>
                </c:pt>
                <c:pt idx="591">
                  <c:v>0.104960780544181</c:v>
                </c:pt>
                <c:pt idx="592">
                  <c:v>0.10501992054097301</c:v>
                </c:pt>
                <c:pt idx="593">
                  <c:v>0.105078994005518</c:v>
                </c:pt>
                <c:pt idx="594">
                  <c:v>0.105138001124623</c:v>
                </c:pt>
                <c:pt idx="595">
                  <c:v>0.10519694208425601</c:v>
                </c:pt>
                <c:pt idx="596">
                  <c:v>0.105255817069552</c:v>
                </c:pt>
                <c:pt idx="597">
                  <c:v>0.10531462626481999</c:v>
                </c:pt>
                <c:pt idx="598">
                  <c:v>0.10537336985354601</c:v>
                </c:pt>
                <c:pt idx="599">
                  <c:v>0.10543204801839701</c:v>
                </c:pt>
                <c:pt idx="600">
                  <c:v>0.10549066094123</c:v>
                </c:pt>
                <c:pt idx="601">
                  <c:v>0.105549208803093</c:v>
                </c:pt>
                <c:pt idx="602">
                  <c:v>0.105607691784232</c:v>
                </c:pt>
                <c:pt idx="603">
                  <c:v>0.105666110064094</c:v>
                </c:pt>
                <c:pt idx="604">
                  <c:v>0.105724463821336</c:v>
                </c:pt>
                <c:pt idx="605">
                  <c:v>0.10578275323382499</c:v>
                </c:pt>
                <c:pt idx="606">
                  <c:v>0.105840978478645</c:v>
                </c:pt>
                <c:pt idx="607">
                  <c:v>0.10589913973210199</c:v>
                </c:pt>
                <c:pt idx="608">
                  <c:v>0.10595723716972801</c:v>
                </c:pt>
                <c:pt idx="609">
                  <c:v>0.10601527096628501</c:v>
                </c:pt>
                <c:pt idx="610">
                  <c:v>0.106073241295773</c:v>
                </c:pt>
                <c:pt idx="611">
                  <c:v>0.106131148331428</c:v>
                </c:pt>
                <c:pt idx="612">
                  <c:v>0.106188992245735</c:v>
                </c:pt>
                <c:pt idx="613">
                  <c:v>0.106246773210426</c:v>
                </c:pt>
                <c:pt idx="614">
                  <c:v>0.106304491396486</c:v>
                </c:pt>
                <c:pt idx="615">
                  <c:v>0.10636214697415999</c:v>
                </c:pt>
                <c:pt idx="616">
                  <c:v>0.10641974011295401</c:v>
                </c:pt>
                <c:pt idx="617">
                  <c:v>0.106477270981641</c:v>
                </c:pt>
                <c:pt idx="618">
                  <c:v>0.10653473974826699</c:v>
                </c:pt>
                <c:pt idx="619">
                  <c:v>0.106592146580151</c:v>
                </c:pt>
                <c:pt idx="620">
                  <c:v>0.10664949164389401</c:v>
                </c:pt>
                <c:pt idx="621">
                  <c:v>0.106706775105379</c:v>
                </c:pt>
                <c:pt idx="622">
                  <c:v>0.106763997129781</c:v>
                </c:pt>
                <c:pt idx="623">
                  <c:v>0.106821157881563</c:v>
                </c:pt>
                <c:pt idx="624">
                  <c:v>0.106878257524487</c:v>
                </c:pt>
                <c:pt idx="625">
                  <c:v>0.106935296221618</c:v>
                </c:pt>
                <c:pt idx="626">
                  <c:v>0.106992274135321</c:v>
                </c:pt>
                <c:pt idx="627">
                  <c:v>0.107049191427273</c:v>
                </c:pt>
                <c:pt idx="628">
                  <c:v>0.10710604825846499</c:v>
                </c:pt>
                <c:pt idx="629">
                  <c:v>0.107162844789203</c:v>
                </c:pt>
                <c:pt idx="630">
                  <c:v>0.10721958117911499</c:v>
                </c:pt>
                <c:pt idx="631">
                  <c:v>0.10727625758715301</c:v>
                </c:pt>
                <c:pt idx="632">
                  <c:v>0.10733287417159899</c:v>
                </c:pt>
                <c:pt idx="633">
                  <c:v>0.107389431090067</c:v>
                </c:pt>
                <c:pt idx="634">
                  <c:v>0.107445928499508</c:v>
                </c:pt>
                <c:pt idx="635">
                  <c:v>0.10750236655621399</c:v>
                </c:pt>
                <c:pt idx="636">
                  <c:v>0.107558745415821</c:v>
                </c:pt>
                <c:pt idx="637">
                  <c:v>0.10761506523331101</c:v>
                </c:pt>
                <c:pt idx="638">
                  <c:v>0.107671326163022</c:v>
                </c:pt>
                <c:pt idx="639">
                  <c:v>0.10772752835864299</c:v>
                </c:pt>
                <c:pt idx="640">
                  <c:v>0.107783671973225</c:v>
                </c:pt>
                <c:pt idx="641">
                  <c:v>0.107839757159181</c:v>
                </c:pt>
                <c:pt idx="642">
                  <c:v>0.10789578406829101</c:v>
                </c:pt>
                <c:pt idx="643">
                  <c:v>0.107951752851705</c:v>
                </c:pt>
                <c:pt idx="644">
                  <c:v>0.108007663659946</c:v>
                </c:pt>
                <c:pt idx="645">
                  <c:v>0.108063516642916</c:v>
                </c:pt>
                <c:pt idx="646">
                  <c:v>0.10811931194989501</c:v>
                </c:pt>
                <c:pt idx="647">
                  <c:v>0.10817504972955</c:v>
                </c:pt>
                <c:pt idx="648">
                  <c:v>0.108230730129935</c:v>
                </c:pt>
                <c:pt idx="649">
                  <c:v>0.108286353298494</c:v>
                </c:pt>
                <c:pt idx="650">
                  <c:v>0.108341919382068</c:v>
                </c:pt>
                <c:pt idx="651">
                  <c:v>0.108397428526895</c:v>
                </c:pt>
                <c:pt idx="652">
                  <c:v>0.108452880878614</c:v>
                </c:pt>
                <c:pt idx="653">
                  <c:v>0.108508276582269</c:v>
                </c:pt>
                <c:pt idx="654">
                  <c:v>0.10856361578231299</c:v>
                </c:pt>
                <c:pt idx="655">
                  <c:v>0.108618898622611</c:v>
                </c:pt>
                <c:pt idx="656">
                  <c:v>0.10867412524644</c:v>
                </c:pt>
                <c:pt idx="657">
                  <c:v>0.108729295796499</c:v>
                </c:pt>
                <c:pt idx="658">
                  <c:v>0.108784410414905</c:v>
                </c:pt>
                <c:pt idx="659">
                  <c:v>0.108839469243201</c:v>
                </c:pt>
                <c:pt idx="660">
                  <c:v>0.108894472422358</c:v>
                </c:pt>
                <c:pt idx="661">
                  <c:v>0.108949420092779</c:v>
                </c:pt>
                <c:pt idx="662">
                  <c:v>0.109004312394297</c:v>
                </c:pt>
                <c:pt idx="663">
                  <c:v>0.109059149466187</c:v>
                </c:pt>
                <c:pt idx="664">
                  <c:v>0.109113931447162</c:v>
                </c:pt>
                <c:pt idx="665">
                  <c:v>0.109168658475378</c:v>
                </c:pt>
                <c:pt idx="666">
                  <c:v>0.10922333068843799</c:v>
                </c:pt>
                <c:pt idx="667">
                  <c:v>0.109277948223396</c:v>
                </c:pt>
                <c:pt idx="668">
                  <c:v>0.109332511216755</c:v>
                </c:pt>
                <c:pt idx="669">
                  <c:v>0.109387019804478</c:v>
                </c:pt>
                <c:pt idx="670">
                  <c:v>0.109441474121984</c:v>
                </c:pt>
                <c:pt idx="671">
                  <c:v>0.109495874304153</c:v>
                </c:pt>
                <c:pt idx="672">
                  <c:v>0.10955022048533</c:v>
                </c:pt>
                <c:pt idx="673">
                  <c:v>0.10960451279932901</c:v>
                </c:pt>
                <c:pt idx="674">
                  <c:v>0.109658751379431</c:v>
                </c:pt>
                <c:pt idx="675">
                  <c:v>0.10971293635839401</c:v>
                </c:pt>
                <c:pt idx="676">
                  <c:v>0.109767067868448</c:v>
                </c:pt>
                <c:pt idx="677">
                  <c:v>0.10982114604130599</c:v>
                </c:pt>
                <c:pt idx="678">
                  <c:v>0.10987517100815899</c:v>
                </c:pt>
                <c:pt idx="679">
                  <c:v>0.109929142899684</c:v>
                </c:pt>
                <c:pt idx="680">
                  <c:v>0.109983061846046</c:v>
                </c:pt>
                <c:pt idx="681">
                  <c:v>0.110036927976898</c:v>
                </c:pt>
                <c:pt idx="682">
                  <c:v>0.110090741421388</c:v>
                </c:pt>
                <c:pt idx="683">
                  <c:v>0.11014450230815701</c:v>
                </c:pt>
                <c:pt idx="684">
                  <c:v>0.110198210765347</c:v>
                </c:pt>
                <c:pt idx="685">
                  <c:v>0.110251866920599</c:v>
                </c:pt>
                <c:pt idx="686">
                  <c:v>0.11030547090105799</c:v>
                </c:pt>
                <c:pt idx="687">
                  <c:v>0.110359022833375</c:v>
                </c:pt>
                <c:pt idx="688">
                  <c:v>0.110412522843709</c:v>
                </c:pt>
                <c:pt idx="689">
                  <c:v>0.110465971057733</c:v>
                </c:pt>
                <c:pt idx="690">
                  <c:v>0.110519367600631</c:v>
                </c:pt>
                <c:pt idx="691">
                  <c:v>0.11057271259710599</c:v>
                </c:pt>
                <c:pt idx="692">
                  <c:v>0.11062600617137899</c:v>
                </c:pt>
                <c:pt idx="693">
                  <c:v>0.110679248447193</c:v>
                </c:pt>
                <c:pt idx="694">
                  <c:v>0.110732439547814</c:v>
                </c:pt>
                <c:pt idx="695">
                  <c:v>0.11078557959603701</c:v>
                </c:pt>
                <c:pt idx="696">
                  <c:v>0.110838668714185</c:v>
                </c:pt>
                <c:pt idx="697">
                  <c:v>0.110891707024112</c:v>
                </c:pt>
                <c:pt idx="698">
                  <c:v>0.11094469464720901</c:v>
                </c:pt>
                <c:pt idx="699">
                  <c:v>0.1109976317044</c:v>
                </c:pt>
                <c:pt idx="700">
                  <c:v>0.11105051831615</c:v>
                </c:pt>
                <c:pt idx="701">
                  <c:v>0.111103354602465</c:v>
                </c:pt>
                <c:pt idx="702">
                  <c:v>0.111156140682897</c:v>
                </c:pt>
                <c:pt idx="703">
                  <c:v>0.11120887667654</c:v>
                </c:pt>
                <c:pt idx="704">
                  <c:v>0.11126156270204</c:v>
                </c:pt>
                <c:pt idx="705">
                  <c:v>0.111314198877593</c:v>
                </c:pt>
                <c:pt idx="706">
                  <c:v>0.111366785320948</c:v>
                </c:pt>
                <c:pt idx="707">
                  <c:v>0.11141932214941</c:v>
                </c:pt>
                <c:pt idx="708">
                  <c:v>0.111471809479842</c:v>
                </c:pt>
                <c:pt idx="709">
                  <c:v>0.111524247428666</c:v>
                </c:pt>
                <c:pt idx="710">
                  <c:v>0.11157663611186899</c:v>
                </c:pt>
                <c:pt idx="711">
                  <c:v>0.111628975645</c:v>
                </c:pt>
                <c:pt idx="712">
                  <c:v>0.111681266143177</c:v>
                </c:pt>
                <c:pt idx="713">
                  <c:v>0.11173350772108601</c:v>
                </c:pt>
                <c:pt idx="714">
                  <c:v>0.111785700492985</c:v>
                </c:pt>
                <c:pt idx="715">
                  <c:v>0.111837844572705</c:v>
                </c:pt>
                <c:pt idx="716">
                  <c:v>0.11188994007365401</c:v>
                </c:pt>
                <c:pt idx="717">
                  <c:v>0.111941987108816</c:v>
                </c:pt>
                <c:pt idx="718">
                  <c:v>0.111993985790758</c:v>
                </c:pt>
                <c:pt idx="719">
                  <c:v>0.11204593623162699</c:v>
                </c:pt>
                <c:pt idx="720">
                  <c:v>0.112097838543154</c:v>
                </c:pt>
                <c:pt idx="721">
                  <c:v>0.112149692836659</c:v>
                </c:pt>
                <c:pt idx="722">
                  <c:v>0.11220149922304801</c:v>
                </c:pt>
                <c:pt idx="723">
                  <c:v>0.11225325781282</c:v>
                </c:pt>
                <c:pt idx="724">
                  <c:v>0.112304968716065</c:v>
                </c:pt>
                <c:pt idx="725">
                  <c:v>0.112356632042468</c:v>
                </c:pt>
                <c:pt idx="726">
                  <c:v>0.112408247901313</c:v>
                </c:pt>
                <c:pt idx="727">
                  <c:v>0.11245981640148001</c:v>
                </c:pt>
                <c:pt idx="728">
                  <c:v>0.11251133765145201</c:v>
                </c:pt>
                <c:pt idx="729">
                  <c:v>0.112562811759314</c:v>
                </c:pt>
                <c:pt idx="730">
                  <c:v>0.112614238832755</c:v>
                </c:pt>
                <c:pt idx="731">
                  <c:v>0.112665618979074</c:v>
                </c:pt>
                <c:pt idx="732">
                  <c:v>0.112716952305176</c:v>
                </c:pt>
                <c:pt idx="733">
                  <c:v>0.11276823891757801</c:v>
                </c:pt>
                <c:pt idx="734">
                  <c:v>0.11281947892241</c:v>
                </c:pt>
                <c:pt idx="735">
                  <c:v>0.112870672425416</c:v>
                </c:pt>
                <c:pt idx="736">
                  <c:v>0.112921819531957</c:v>
                </c:pt>
                <c:pt idx="737">
                  <c:v>0.11297292034701301</c:v>
                </c:pt>
                <c:pt idx="738">
                  <c:v>0.113023974975184</c:v>
                </c:pt>
                <c:pt idx="739">
                  <c:v>0.11307498352069199</c:v>
                </c:pt>
                <c:pt idx="740">
                  <c:v>0.11312594608738499</c:v>
                </c:pt>
                <c:pt idx="741">
                  <c:v>0.113176862778734</c:v>
                </c:pt>
                <c:pt idx="742">
                  <c:v>0.11322773369784001</c:v>
                </c:pt>
                <c:pt idx="743">
                  <c:v>0.11327855894743399</c:v>
                </c:pt>
                <c:pt idx="744">
                  <c:v>0.113329338629878</c:v>
                </c:pt>
                <c:pt idx="745">
                  <c:v>0.113380072847167</c:v>
                </c:pt>
                <c:pt idx="746">
                  <c:v>0.113430761700932</c:v>
                </c:pt>
                <c:pt idx="747">
                  <c:v>0.113481405292441</c:v>
                </c:pt>
                <c:pt idx="748">
                  <c:v>0.113532003722599</c:v>
                </c:pt>
                <c:pt idx="749">
                  <c:v>0.113582557091955</c:v>
                </c:pt>
                <c:pt idx="750">
                  <c:v>0.113633065500696</c:v>
                </c:pt>
                <c:pt idx="751">
                  <c:v>0.113683529048657</c:v>
                </c:pt>
                <c:pt idx="752">
                  <c:v>0.113733947835316</c:v>
                </c:pt>
                <c:pt idx="753">
                  <c:v>0.113784321959801</c:v>
                </c:pt>
                <c:pt idx="754">
                  <c:v>0.113834651520886</c:v>
                </c:pt>
                <c:pt idx="755">
                  <c:v>0.113884936616999</c:v>
                </c:pt>
                <c:pt idx="756">
                  <c:v>0.113935177346219</c:v>
                </c:pt>
                <c:pt idx="757">
                  <c:v>0.113985373806281</c:v>
                </c:pt>
                <c:pt idx="758">
                  <c:v>0.114035526094572</c:v>
                </c:pt>
                <c:pt idx="759">
                  <c:v>0.114085634308142</c:v>
                </c:pt>
                <c:pt idx="760">
                  <c:v>0.114135698543696</c:v>
                </c:pt>
                <c:pt idx="761">
                  <c:v>0.114185718897603</c:v>
                </c:pt>
                <c:pt idx="762">
                  <c:v>0.114235695465892</c:v>
                </c:pt>
                <c:pt idx="763">
                  <c:v>0.114285628344257</c:v>
                </c:pt>
                <c:pt idx="764">
                  <c:v>0.11433551762806</c:v>
                </c:pt>
                <c:pt idx="765">
                  <c:v>0.114385363412327</c:v>
                </c:pt>
                <c:pt idx="766">
                  <c:v>0.114435165791755</c:v>
                </c:pt>
                <c:pt idx="767">
                  <c:v>0.114484924860712</c:v>
                </c:pt>
                <c:pt idx="768">
                  <c:v>0.11453464071323601</c:v>
                </c:pt>
                <c:pt idx="769">
                  <c:v>0.114584313443042</c:v>
                </c:pt>
                <c:pt idx="770">
                  <c:v>0.11463394314351601</c:v>
                </c:pt>
                <c:pt idx="771">
                  <c:v>0.114683529907725</c:v>
                </c:pt>
                <c:pt idx="772">
                  <c:v>0.114733073828412</c:v>
                </c:pt>
                <c:pt idx="773">
                  <c:v>0.114782574998</c:v>
                </c:pt>
                <c:pt idx="774">
                  <c:v>0.114832033508594</c:v>
                </c:pt>
                <c:pt idx="775">
                  <c:v>0.114881449451982</c:v>
                </c:pt>
                <c:pt idx="776">
                  <c:v>0.11493082291963699</c:v>
                </c:pt>
                <c:pt idx="777">
                  <c:v>0.114980154002716</c:v>
                </c:pt>
                <c:pt idx="778">
                  <c:v>0.11502944279206399</c:v>
                </c:pt>
                <c:pt idx="779">
                  <c:v>0.115078689378217</c:v>
                </c:pt>
                <c:pt idx="780">
                  <c:v>0.115127893851398</c:v>
                </c:pt>
                <c:pt idx="781">
                  <c:v>0.115177056301525</c:v>
                </c:pt>
                <c:pt idx="782">
                  <c:v>0.115226176818206</c:v>
                </c:pt>
                <c:pt idx="783">
                  <c:v>0.11527525549074601</c:v>
                </c:pt>
                <c:pt idx="784">
                  <c:v>0.115324292408146</c:v>
                </c:pt>
                <c:pt idx="785">
                  <c:v>0.115373287659103</c:v>
                </c:pt>
                <c:pt idx="786">
                  <c:v>0.11542224133201399</c:v>
                </c:pt>
                <c:pt idx="787">
                  <c:v>0.115471153514977</c:v>
                </c:pt>
                <c:pt idx="788">
                  <c:v>0.11552002429579</c:v>
                </c:pt>
                <c:pt idx="789">
                  <c:v>0.115568853761954</c:v>
                </c:pt>
                <c:pt idx="790">
                  <c:v>0.11561764200067801</c:v>
                </c:pt>
                <c:pt idx="791">
                  <c:v>0.115666389098872</c:v>
                </c:pt>
                <c:pt idx="792">
                  <c:v>0.115715095143156</c:v>
                </c:pt>
                <c:pt idx="793">
                  <c:v>0.115763760219859</c:v>
                </c:pt>
                <c:pt idx="794">
                  <c:v>0.115812384415018</c:v>
                </c:pt>
                <c:pt idx="795">
                  <c:v>0.115860967814383</c:v>
                </c:pt>
                <c:pt idx="796">
                  <c:v>0.115909510503416</c:v>
                </c:pt>
                <c:pt idx="797">
                  <c:v>0.115958012567292</c:v>
                </c:pt>
                <c:pt idx="798">
                  <c:v>0.11600647409090099</c:v>
                </c:pt>
                <c:pt idx="799">
                  <c:v>0.11605489515885301</c:v>
                </c:pt>
                <c:pt idx="800">
                  <c:v>0.116103275855472</c:v>
                </c:pt>
                <c:pt idx="801">
                  <c:v>0.116151616264802</c:v>
                </c:pt>
                <c:pt idx="802">
                  <c:v>0.116199916470609</c:v>
                </c:pt>
                <c:pt idx="803">
                  <c:v>0.11624817655637799</c:v>
                </c:pt>
                <c:pt idx="804">
                  <c:v>0.11629639660532</c:v>
                </c:pt>
                <c:pt idx="805">
                  <c:v>0.116344576700368</c:v>
                </c:pt>
                <c:pt idx="806">
                  <c:v>0.116392716924182</c:v>
                </c:pt>
                <c:pt idx="807">
                  <c:v>0.11644081735914701</c:v>
                </c:pt>
                <c:pt idx="808">
                  <c:v>0.116488878087377</c:v>
                </c:pt>
                <c:pt idx="809">
                  <c:v>0.116536899190715</c:v>
                </c:pt>
                <c:pt idx="810">
                  <c:v>0.116584880750735</c:v>
                </c:pt>
                <c:pt idx="811">
                  <c:v>0.116632822848743</c:v>
                </c:pt>
                <c:pt idx="812">
                  <c:v>0.116680725565775</c:v>
                </c:pt>
                <c:pt idx="813">
                  <c:v>0.11672858898260401</c:v>
                </c:pt>
                <c:pt idx="814">
                  <c:v>0.116776413179737</c:v>
                </c:pt>
                <c:pt idx="815">
                  <c:v>0.11682419823741901</c:v>
                </c:pt>
                <c:pt idx="816">
                  <c:v>0.11687194423562999</c:v>
                </c:pt>
                <c:pt idx="817">
                  <c:v>0.116919651254091</c:v>
                </c:pt>
                <c:pt idx="818">
                  <c:v>0.116967319372262</c:v>
                </c:pt>
                <c:pt idx="819">
                  <c:v>0.117014948669344</c:v>
                </c:pt>
                <c:pt idx="820">
                  <c:v>0.117062539224282</c:v>
                </c:pt>
                <c:pt idx="821">
                  <c:v>0.117110091115761</c:v>
                </c:pt>
                <c:pt idx="822">
                  <c:v>0.117157604422214</c:v>
                </c:pt>
                <c:pt idx="823">
                  <c:v>0.117205079221819</c:v>
                </c:pt>
                <c:pt idx="824">
                  <c:v>0.117252515592499</c:v>
                </c:pt>
                <c:pt idx="825">
                  <c:v>0.117299913611927</c:v>
                </c:pt>
                <c:pt idx="826">
                  <c:v>0.117347273357525</c:v>
                </c:pt>
                <c:pt idx="827">
                  <c:v>0.11739459490646301</c:v>
                </c:pt>
                <c:pt idx="828">
                  <c:v>0.11744187833566599</c:v>
                </c:pt>
                <c:pt idx="829">
                  <c:v>0.117489123721809</c:v>
                </c:pt>
                <c:pt idx="830">
                  <c:v>0.11753633114132001</c:v>
                </c:pt>
                <c:pt idx="831">
                  <c:v>0.11758350067038401</c:v>
                </c:pt>
                <c:pt idx="832">
                  <c:v>0.117630632384939</c:v>
                </c:pt>
                <c:pt idx="833">
                  <c:v>0.11767772636068199</c:v>
                </c:pt>
                <c:pt idx="834">
                  <c:v>0.11772478267306601</c:v>
                </c:pt>
                <c:pt idx="835">
                  <c:v>0.117771801397305</c:v>
                </c:pt>
                <c:pt idx="836">
                  <c:v>0.117818782608372</c:v>
                </c:pt>
                <c:pt idx="837">
                  <c:v>0.117865726380999</c:v>
                </c:pt>
                <c:pt idx="838">
                  <c:v>0.117912632789684</c:v>
                </c:pt>
                <c:pt idx="839">
                  <c:v>0.117959501908685</c:v>
                </c:pt>
                <c:pt idx="840">
                  <c:v>0.11800633381202499</c:v>
                </c:pt>
                <c:pt idx="841">
                  <c:v>0.118053128573493</c:v>
                </c:pt>
                <c:pt idx="842">
                  <c:v>0.118099886266643</c:v>
                </c:pt>
                <c:pt idx="843">
                  <c:v>0.11814660696479699</c:v>
                </c:pt>
                <c:pt idx="844">
                  <c:v>0.118193290741045</c:v>
                </c:pt>
                <c:pt idx="845">
                  <c:v>0.118239937668247</c:v>
                </c:pt>
                <c:pt idx="846">
                  <c:v>0.11828654781903</c:v>
                </c:pt>
                <c:pt idx="847">
                  <c:v>0.11833312126579799</c:v>
                </c:pt>
                <c:pt idx="848">
                  <c:v>0.118379658080721</c:v>
                </c:pt>
                <c:pt idx="849">
                  <c:v>0.118426158335747</c:v>
                </c:pt>
                <c:pt idx="850">
                  <c:v>0.118472622102595</c:v>
                </c:pt>
                <c:pt idx="851">
                  <c:v>0.118519049452761</c:v>
                </c:pt>
                <c:pt idx="852">
                  <c:v>0.118565440457517</c:v>
                </c:pt>
                <c:pt idx="853">
                  <c:v>0.118611795187911</c:v>
                </c:pt>
                <c:pt idx="854">
                  <c:v>0.118658113714769</c:v>
                </c:pt>
                <c:pt idx="855">
                  <c:v>0.118704396108698</c:v>
                </c:pt>
                <c:pt idx="856">
                  <c:v>0.118750642440084</c:v>
                </c:pt>
                <c:pt idx="857">
                  <c:v>0.11879685277909099</c:v>
                </c:pt>
                <c:pt idx="858">
                  <c:v>0.118843027195669</c:v>
                </c:pt>
                <c:pt idx="859">
                  <c:v>0.11888916575955</c:v>
                </c:pt>
                <c:pt idx="860">
                  <c:v>0.118935268540246</c:v>
                </c:pt>
                <c:pt idx="861">
                  <c:v>0.11898133560705899</c:v>
                </c:pt>
                <c:pt idx="862">
                  <c:v>0.119027367029073</c:v>
                </c:pt>
                <c:pt idx="863">
                  <c:v>0.119073362875158</c:v>
                </c:pt>
                <c:pt idx="864">
                  <c:v>0.119119323213974</c:v>
                </c:pt>
                <c:pt idx="865">
                  <c:v>0.119165248113968</c:v>
                </c:pt>
                <c:pt idx="866">
                  <c:v>0.119211137643375</c:v>
                </c:pt>
                <c:pt idx="867">
                  <c:v>0.119256991870221</c:v>
                </c:pt>
                <c:pt idx="868">
                  <c:v>0.119302810862324</c:v>
                </c:pt>
                <c:pt idx="869">
                  <c:v>0.119348594687292</c:v>
                </c:pt>
                <c:pt idx="870">
                  <c:v>0.119394343412526</c:v>
                </c:pt>
                <c:pt idx="871">
                  <c:v>0.119440057105222</c:v>
                </c:pt>
                <c:pt idx="872">
                  <c:v>0.119485735832368</c:v>
                </c:pt>
                <c:pt idx="873">
                  <c:v>0.11953137966075</c:v>
                </c:pt>
                <c:pt idx="874">
                  <c:v>0.11957698865694801</c:v>
                </c:pt>
                <c:pt idx="875">
                  <c:v>0.11962256288733999</c:v>
                </c:pt>
                <c:pt idx="876">
                  <c:v>0.119668102418101</c:v>
                </c:pt>
                <c:pt idx="877">
                  <c:v>0.119713607315206</c:v>
                </c:pt>
                <c:pt idx="878">
                  <c:v>0.119759077644429</c:v>
                </c:pt>
                <c:pt idx="879">
                  <c:v>0.11980451347134299</c:v>
                </c:pt>
                <c:pt idx="880">
                  <c:v>0.119849914861324</c:v>
                </c:pt>
                <c:pt idx="881">
                  <c:v>0.11989528187954999</c:v>
                </c:pt>
                <c:pt idx="882">
                  <c:v>0.119940614591001</c:v>
                </c:pt>
                <c:pt idx="883">
                  <c:v>0.119985913060461</c:v>
                </c:pt>
                <c:pt idx="884">
                  <c:v>0.120031177352518</c:v>
                </c:pt>
                <c:pt idx="885">
                  <c:v>0.120076407531565</c:v>
                </c:pt>
                <c:pt idx="886">
                  <c:v>0.12012160366180299</c:v>
                </c:pt>
                <c:pt idx="887">
                  <c:v>0.12016676580723901</c:v>
                </c:pt>
                <c:pt idx="888">
                  <c:v>0.120211894031686</c:v>
                </c:pt>
                <c:pt idx="889">
                  <c:v>0.120256988398768</c:v>
                </c:pt>
                <c:pt idx="890">
                  <c:v>0.120302048971917</c:v>
                </c:pt>
                <c:pt idx="891">
                  <c:v>0.120347075814375</c:v>
                </c:pt>
                <c:pt idx="892">
                  <c:v>0.12039206898919599</c:v>
                </c:pt>
                <c:pt idx="893">
                  <c:v>0.120437028559243</c:v>
                </c:pt>
                <c:pt idx="894">
                  <c:v>0.120481954587194</c:v>
                </c:pt>
                <c:pt idx="895">
                  <c:v>0.12052684713554</c:v>
                </c:pt>
                <c:pt idx="896">
                  <c:v>0.12057170626658401</c:v>
                </c:pt>
                <c:pt idx="897">
                  <c:v>0.120616532042446</c:v>
                </c:pt>
                <c:pt idx="898">
                  <c:v>0.12066132452506</c:v>
                </c:pt>
                <c:pt idx="899">
                  <c:v>0.120706083776176</c:v>
                </c:pt>
                <c:pt idx="900">
                  <c:v>0.120750809857363</c:v>
                </c:pt>
                <c:pt idx="901">
                  <c:v>0.120795502830004</c:v>
                </c:pt>
                <c:pt idx="902">
                  <c:v>0.120840162755304</c:v>
                </c:pt>
                <c:pt idx="903">
                  <c:v>0.120884789694286</c:v>
                </c:pt>
                <c:pt idx="904">
                  <c:v>0.12092938370779301</c:v>
                </c:pt>
                <c:pt idx="905">
                  <c:v>0.12097394485648801</c:v>
                </c:pt>
                <c:pt idx="906">
                  <c:v>0.121018473200855</c:v>
                </c:pt>
                <c:pt idx="907">
                  <c:v>0.121062968801201</c:v>
                </c:pt>
                <c:pt idx="908">
                  <c:v>0.121107431717657</c:v>
                </c:pt>
                <c:pt idx="909">
                  <c:v>0.121151862010176</c:v>
                </c:pt>
                <c:pt idx="910">
                  <c:v>0.121196259738533</c:v>
                </c:pt>
                <c:pt idx="911">
                  <c:v>0.121240624962334</c:v>
                </c:pt>
                <c:pt idx="912">
                  <c:v>0.12128495774100399</c:v>
                </c:pt>
                <c:pt idx="913">
                  <c:v>0.121329258133799</c:v>
                </c:pt>
                <c:pt idx="914">
                  <c:v>0.12137352619979901</c:v>
                </c:pt>
                <c:pt idx="915">
                  <c:v>0.121417761997915</c:v>
                </c:pt>
                <c:pt idx="916">
                  <c:v>0.12146196558688301</c:v>
                </c:pt>
                <c:pt idx="917">
                  <c:v>0.12150613702527099</c:v>
                </c:pt>
                <c:pt idx="918">
                  <c:v>0.121550276371474</c:v>
                </c:pt>
                <c:pt idx="919">
                  <c:v>0.12159438368372</c:v>
                </c:pt>
                <c:pt idx="920">
                  <c:v>0.12163845902006699</c:v>
                </c:pt>
                <c:pt idx="921">
                  <c:v>0.12168250243840401</c:v>
                </c:pt>
                <c:pt idx="922">
                  <c:v>0.121726513996455</c:v>
                </c:pt>
                <c:pt idx="923">
                  <c:v>0.121770493751774</c:v>
                </c:pt>
                <c:pt idx="924">
                  <c:v>0.121814441761752</c:v>
                </c:pt>
                <c:pt idx="925">
                  <c:v>0.12185835808361099</c:v>
                </c:pt>
                <c:pt idx="926">
                  <c:v>0.121902242774412</c:v>
                </c:pt>
                <c:pt idx="927">
                  <c:v>0.121946095891048</c:v>
                </c:pt>
                <c:pt idx="928">
                  <c:v>0.121989917490251</c:v>
                </c:pt>
                <c:pt idx="929">
                  <c:v>0.12203370762859</c:v>
                </c:pt>
                <c:pt idx="930">
                  <c:v>0.12207746636246999</c:v>
                </c:pt>
                <c:pt idx="931">
                  <c:v>0.122121193748137</c:v>
                </c:pt>
                <c:pt idx="932">
                  <c:v>0.12216488984167199</c:v>
                </c:pt>
                <c:pt idx="933">
                  <c:v>0.12220855469899999</c:v>
                </c:pt>
                <c:pt idx="934">
                  <c:v>0.122252188375883</c:v>
                </c:pt>
                <c:pt idx="935">
                  <c:v>0.122295790927926</c:v>
                </c:pt>
                <c:pt idx="936">
                  <c:v>0.122339362410575</c:v>
                </c:pt>
                <c:pt idx="937">
                  <c:v>0.122382902879117</c:v>
                </c:pt>
                <c:pt idx="938">
                  <c:v>0.122426412388684</c:v>
                </c:pt>
                <c:pt idx="939">
                  <c:v>0.122469890994248</c:v>
                </c:pt>
                <c:pt idx="940">
                  <c:v>0.122513338750629</c:v>
                </c:pt>
                <c:pt idx="941">
                  <c:v>0.122556755712488</c:v>
                </c:pt>
                <c:pt idx="942">
                  <c:v>0.122600141934333</c:v>
                </c:pt>
                <c:pt idx="943">
                  <c:v>0.122643497470518</c:v>
                </c:pt>
                <c:pt idx="944">
                  <c:v>0.122686822375243</c:v>
                </c:pt>
                <c:pt idx="945">
                  <c:v>0.122730116702554</c:v>
                </c:pt>
                <c:pt idx="946">
                  <c:v>0.12277338050634699</c:v>
                </c:pt>
                <c:pt idx="947">
                  <c:v>0.12281661384036301</c:v>
                </c:pt>
                <c:pt idx="948">
                  <c:v>0.122859816758195</c:v>
                </c:pt>
                <c:pt idx="949">
                  <c:v>0.122902989313283</c:v>
                </c:pt>
                <c:pt idx="950">
                  <c:v>0.122946131558917</c:v>
                </c:pt>
                <c:pt idx="951">
                  <c:v>0.12298924354823999</c:v>
                </c:pt>
                <c:pt idx="952">
                  <c:v>0.12303232533424199</c:v>
                </c:pt>
                <c:pt idx="953">
                  <c:v>0.123075376969769</c:v>
                </c:pt>
                <c:pt idx="954">
                  <c:v>0.12311839850751601</c:v>
                </c:pt>
                <c:pt idx="955">
                  <c:v>0.123161390000033</c:v>
                </c:pt>
                <c:pt idx="956">
                  <c:v>0.123204351499721</c:v>
                </c:pt>
                <c:pt idx="957">
                  <c:v>0.123247283058837</c:v>
                </c:pt>
                <c:pt idx="958">
                  <c:v>0.12329018472949101</c:v>
                </c:pt>
                <c:pt idx="959">
                  <c:v>0.12333305656365</c:v>
                </c:pt>
                <c:pt idx="960">
                  <c:v>0.123375898613134</c:v>
                </c:pt>
                <c:pt idx="961">
                  <c:v>0.12341871092962201</c:v>
                </c:pt>
                <c:pt idx="962">
                  <c:v>0.123461493564647</c:v>
                </c:pt>
                <c:pt idx="963">
                  <c:v>0.1235042465696</c:v>
                </c:pt>
                <c:pt idx="964">
                  <c:v>0.123546969995732</c:v>
                </c:pt>
                <c:pt idx="965">
                  <c:v>0.12358966389414899</c:v>
                </c:pt>
                <c:pt idx="966">
                  <c:v>0.123632328315818</c:v>
                </c:pt>
                <c:pt idx="967">
                  <c:v>0.123674963311564</c:v>
                </c:pt>
                <c:pt idx="968">
                  <c:v>0.123717568932074</c:v>
                </c:pt>
                <c:pt idx="969">
                  <c:v>0.123760145227893</c:v>
                </c:pt>
                <c:pt idx="970">
                  <c:v>0.123802692249428</c:v>
                </c:pt>
                <c:pt idx="971">
                  <c:v>0.123845210046948</c:v>
                </c:pt>
                <c:pt idx="972">
                  <c:v>0.12388769867058499</c:v>
                </c:pt>
                <c:pt idx="973">
                  <c:v>0.12393015817033</c:v>
                </c:pt>
                <c:pt idx="974">
                  <c:v>0.123972588596041</c:v>
                </c:pt>
                <c:pt idx="975">
                  <c:v>0.124014989997436</c:v>
                </c:pt>
                <c:pt idx="976">
                  <c:v>0.12405736242410099</c:v>
                </c:pt>
                <c:pt idx="977">
                  <c:v>0.124099705925484</c:v>
                </c:pt>
                <c:pt idx="978">
                  <c:v>0.124142020550898</c:v>
                </c:pt>
                <c:pt idx="979">
                  <c:v>0.124184306349522</c:v>
                </c:pt>
                <c:pt idx="980">
                  <c:v>0.124226563370403</c:v>
                </c:pt>
                <c:pt idx="981">
                  <c:v>0.124268791662451</c:v>
                </c:pt>
                <c:pt idx="982">
                  <c:v>0.124310991274448</c:v>
                </c:pt>
                <c:pt idx="983">
                  <c:v>0.12435316225503799</c:v>
                </c:pt>
                <c:pt idx="984">
                  <c:v>0.124395304652737</c:v>
                </c:pt>
                <c:pt idx="985">
                  <c:v>0.124437418515929</c:v>
                </c:pt>
                <c:pt idx="986">
                  <c:v>0.12447950389286599</c:v>
                </c:pt>
                <c:pt idx="987">
                  <c:v>0.12452156083167</c:v>
                </c:pt>
                <c:pt idx="988">
                  <c:v>0.124563589380334</c:v>
                </c:pt>
                <c:pt idx="989">
                  <c:v>0.12460558958671999</c:v>
                </c:pt>
                <c:pt idx="990">
                  <c:v>0.124647561498562</c:v>
                </c:pt>
                <c:pt idx="991">
                  <c:v>0.124689505163466</c:v>
                </c:pt>
                <c:pt idx="992">
                  <c:v>0.124731420628908</c:v>
                </c:pt>
                <c:pt idx="993">
                  <c:v>0.124773307942239</c:v>
                </c:pt>
                <c:pt idx="994">
                  <c:v>0.124815167150681</c:v>
                </c:pt>
                <c:pt idx="995">
                  <c:v>0.12485699830133</c:v>
                </c:pt>
                <c:pt idx="996">
                  <c:v>0.124898801441156</c:v>
                </c:pt>
                <c:pt idx="997">
                  <c:v>0.124940576617004</c:v>
                </c:pt>
                <c:pt idx="998">
                  <c:v>0.12498232387559199</c:v>
                </c:pt>
                <c:pt idx="999">
                  <c:v>0.12502404326351399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C2D-A2F9-FC22B2A073D9}"/>
            </c:ext>
          </c:extLst>
        </c:ser>
        <c:ser>
          <c:idx val="1"/>
          <c:order val="1"/>
          <c:tx>
            <c:strRef>
              <c:f>Implicit_Fracs!$AE$2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Implicit_Fracs!$AE$4:$AE$1003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A-4C2D-A2F9-FC22B2A073D9}"/>
            </c:ext>
          </c:extLst>
        </c:ser>
        <c:ser>
          <c:idx val="2"/>
          <c:order val="2"/>
          <c:tx>
            <c:strRef>
              <c:f>Implicit_Fracs!$AF$2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Implicit_Fracs!$AF$4:$AF$1003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A-4C2D-A2F9-FC22B2A07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192"/>
        <c:axId val="412570664"/>
      </c:scatterChart>
      <c:valAx>
        <c:axId val="41257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2232"/>
        <c:crosses val="autoZero"/>
        <c:crossBetween val="midCat"/>
      </c:valAx>
      <c:valAx>
        <c:axId val="41257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840"/>
        <c:crosses val="autoZero"/>
        <c:crossBetween val="midCat"/>
      </c:valAx>
      <c:valAx>
        <c:axId val="41257066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4192"/>
        <c:crosses val="max"/>
        <c:crossBetween val="midCat"/>
      </c:valAx>
      <c:valAx>
        <c:axId val="412574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Implicit_Fracs!$S$2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Implicit_Fracs!$S$4:$S$1003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0-4311-8122-AB04DD3F6CF0}"/>
            </c:ext>
          </c:extLst>
        </c:ser>
        <c:ser>
          <c:idx val="4"/>
          <c:order val="4"/>
          <c:tx>
            <c:strRef>
              <c:f>Implicit_Fracs!$T$2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Implicit_Fracs!$T$4:$T$1003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0-4311-8122-AB04DD3F6CF0}"/>
            </c:ext>
          </c:extLst>
        </c:ser>
        <c:ser>
          <c:idx val="5"/>
          <c:order val="5"/>
          <c:tx>
            <c:strRef>
              <c:f>Implicit_Fracs!$U$2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Implicit_Fracs!$U$4:$U$1003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0272"/>
        <c:axId val="412571056"/>
      </c:scatterChart>
      <c:scatterChart>
        <c:scatterStyle val="lineMarker"/>
        <c:varyColors val="0"/>
        <c:ser>
          <c:idx val="0"/>
          <c:order val="0"/>
          <c:tx>
            <c:strRef>
              <c:f>Implicit_Fracs!$P$2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Implicit_Fracs!$P$4:$P$1003</c:f>
              <c:numCache>
                <c:formatCode>General</c:formatCode>
                <c:ptCount val="1000"/>
                <c:pt idx="0">
                  <c:v>8.0000000000000002E-3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  <c:pt idx="430">
                  <c:v>8.0000000000000002E-3</c:v>
                </c:pt>
                <c:pt idx="431">
                  <c:v>8.0000000000000002E-3</c:v>
                </c:pt>
                <c:pt idx="432">
                  <c:v>8.0000000000000002E-3</c:v>
                </c:pt>
                <c:pt idx="433">
                  <c:v>8.0000000000000002E-3</c:v>
                </c:pt>
                <c:pt idx="434">
                  <c:v>8.0000000000000002E-3</c:v>
                </c:pt>
                <c:pt idx="435">
                  <c:v>8.0000000000000002E-3</c:v>
                </c:pt>
                <c:pt idx="436">
                  <c:v>8.0000000000000002E-3</c:v>
                </c:pt>
                <c:pt idx="437">
                  <c:v>8.0000000000000002E-3</c:v>
                </c:pt>
                <c:pt idx="438">
                  <c:v>8.0000000000000002E-3</c:v>
                </c:pt>
                <c:pt idx="439">
                  <c:v>8.0000000000000002E-3</c:v>
                </c:pt>
                <c:pt idx="440">
                  <c:v>8.0000000000000002E-3</c:v>
                </c:pt>
                <c:pt idx="441">
                  <c:v>8.0000000000000002E-3</c:v>
                </c:pt>
                <c:pt idx="442">
                  <c:v>8.0000000000000002E-3</c:v>
                </c:pt>
                <c:pt idx="443">
                  <c:v>8.0000000000000002E-3</c:v>
                </c:pt>
                <c:pt idx="444">
                  <c:v>8.0000000000000002E-3</c:v>
                </c:pt>
                <c:pt idx="445">
                  <c:v>8.0000000000000002E-3</c:v>
                </c:pt>
                <c:pt idx="446">
                  <c:v>8.0000000000000002E-3</c:v>
                </c:pt>
                <c:pt idx="447">
                  <c:v>8.0000000000000002E-3</c:v>
                </c:pt>
                <c:pt idx="448">
                  <c:v>8.0000000000000002E-3</c:v>
                </c:pt>
                <c:pt idx="449">
                  <c:v>8.0000000000000002E-3</c:v>
                </c:pt>
                <c:pt idx="450">
                  <c:v>8.0000000000000002E-3</c:v>
                </c:pt>
                <c:pt idx="451">
                  <c:v>8.0000000000000002E-3</c:v>
                </c:pt>
                <c:pt idx="452">
                  <c:v>8.0000000000000002E-3</c:v>
                </c:pt>
                <c:pt idx="453">
                  <c:v>8.0000000000000002E-3</c:v>
                </c:pt>
                <c:pt idx="454">
                  <c:v>8.0000000000000002E-3</c:v>
                </c:pt>
                <c:pt idx="455">
                  <c:v>8.0000000000000002E-3</c:v>
                </c:pt>
                <c:pt idx="456">
                  <c:v>8.0000000000000002E-3</c:v>
                </c:pt>
                <c:pt idx="457">
                  <c:v>8.0000000000000002E-3</c:v>
                </c:pt>
                <c:pt idx="458">
                  <c:v>8.0000000000000002E-3</c:v>
                </c:pt>
                <c:pt idx="459">
                  <c:v>8.0000000000000002E-3</c:v>
                </c:pt>
                <c:pt idx="460">
                  <c:v>8.0000000000000002E-3</c:v>
                </c:pt>
                <c:pt idx="461">
                  <c:v>8.0000000000000002E-3</c:v>
                </c:pt>
                <c:pt idx="462">
                  <c:v>8.0000000000000002E-3</c:v>
                </c:pt>
                <c:pt idx="463">
                  <c:v>8.0000000000000002E-3</c:v>
                </c:pt>
                <c:pt idx="464">
                  <c:v>8.0000000000000002E-3</c:v>
                </c:pt>
                <c:pt idx="465">
                  <c:v>8.0000000000000002E-3</c:v>
                </c:pt>
                <c:pt idx="466">
                  <c:v>8.0000000000000002E-3</c:v>
                </c:pt>
                <c:pt idx="467">
                  <c:v>8.0000000000000002E-3</c:v>
                </c:pt>
                <c:pt idx="468">
                  <c:v>8.0000000000000002E-3</c:v>
                </c:pt>
                <c:pt idx="469">
                  <c:v>8.0000000000000002E-3</c:v>
                </c:pt>
                <c:pt idx="470">
                  <c:v>8.0000000000000002E-3</c:v>
                </c:pt>
                <c:pt idx="471">
                  <c:v>8.0000000000000002E-3</c:v>
                </c:pt>
                <c:pt idx="472">
                  <c:v>8.0000000000000002E-3</c:v>
                </c:pt>
                <c:pt idx="473">
                  <c:v>8.0000000000000002E-3</c:v>
                </c:pt>
                <c:pt idx="474">
                  <c:v>8.0000000000000002E-3</c:v>
                </c:pt>
                <c:pt idx="475">
                  <c:v>8.0000000000000002E-3</c:v>
                </c:pt>
                <c:pt idx="476">
                  <c:v>8.0000000000000002E-3</c:v>
                </c:pt>
                <c:pt idx="477">
                  <c:v>8.0000000000000002E-3</c:v>
                </c:pt>
                <c:pt idx="478">
                  <c:v>8.0000000000000002E-3</c:v>
                </c:pt>
                <c:pt idx="479">
                  <c:v>8.0000000000000002E-3</c:v>
                </c:pt>
                <c:pt idx="480">
                  <c:v>8.0000000000000002E-3</c:v>
                </c:pt>
                <c:pt idx="481">
                  <c:v>8.0000000000000002E-3</c:v>
                </c:pt>
                <c:pt idx="482">
                  <c:v>8.0000000000000002E-3</c:v>
                </c:pt>
                <c:pt idx="483">
                  <c:v>8.0000000000000002E-3</c:v>
                </c:pt>
                <c:pt idx="484">
                  <c:v>8.0000000000000002E-3</c:v>
                </c:pt>
                <c:pt idx="485">
                  <c:v>8.0000000000000002E-3</c:v>
                </c:pt>
                <c:pt idx="486">
                  <c:v>8.0000000000000002E-3</c:v>
                </c:pt>
                <c:pt idx="487">
                  <c:v>8.0000000000000002E-3</c:v>
                </c:pt>
                <c:pt idx="488">
                  <c:v>8.0000000000000002E-3</c:v>
                </c:pt>
                <c:pt idx="489">
                  <c:v>8.0000000000000002E-3</c:v>
                </c:pt>
                <c:pt idx="490">
                  <c:v>8.0000000000000002E-3</c:v>
                </c:pt>
                <c:pt idx="491">
                  <c:v>8.0000000000000002E-3</c:v>
                </c:pt>
                <c:pt idx="492">
                  <c:v>8.0000000000000002E-3</c:v>
                </c:pt>
                <c:pt idx="493">
                  <c:v>8.0000000000000002E-3</c:v>
                </c:pt>
                <c:pt idx="494">
                  <c:v>8.0000000000000002E-3</c:v>
                </c:pt>
                <c:pt idx="495">
                  <c:v>8.0000000000000002E-3</c:v>
                </c:pt>
                <c:pt idx="496">
                  <c:v>8.0000000000000002E-3</c:v>
                </c:pt>
                <c:pt idx="497">
                  <c:v>8.0000000000000002E-3</c:v>
                </c:pt>
                <c:pt idx="498">
                  <c:v>8.0000000000000002E-3</c:v>
                </c:pt>
                <c:pt idx="499">
                  <c:v>8.0000000000000002E-3</c:v>
                </c:pt>
                <c:pt idx="500">
                  <c:v>8.0000000000000002E-3</c:v>
                </c:pt>
                <c:pt idx="501">
                  <c:v>8.0000000000000002E-3</c:v>
                </c:pt>
                <c:pt idx="502">
                  <c:v>8.0000000000000002E-3</c:v>
                </c:pt>
                <c:pt idx="503">
                  <c:v>8.0000000000000002E-3</c:v>
                </c:pt>
                <c:pt idx="504">
                  <c:v>8.0000000000000002E-3</c:v>
                </c:pt>
                <c:pt idx="505">
                  <c:v>8.0000000000000002E-3</c:v>
                </c:pt>
                <c:pt idx="506">
                  <c:v>8.0000000000000002E-3</c:v>
                </c:pt>
                <c:pt idx="507">
                  <c:v>8.0000000000000002E-3</c:v>
                </c:pt>
                <c:pt idx="508">
                  <c:v>8.0000000000000002E-3</c:v>
                </c:pt>
                <c:pt idx="509">
                  <c:v>8.0000000000000002E-3</c:v>
                </c:pt>
                <c:pt idx="510">
                  <c:v>8.0000000000000002E-3</c:v>
                </c:pt>
                <c:pt idx="511">
                  <c:v>8.0000000000000002E-3</c:v>
                </c:pt>
                <c:pt idx="512">
                  <c:v>8.0000000000000002E-3</c:v>
                </c:pt>
                <c:pt idx="513">
                  <c:v>8.0000000000000002E-3</c:v>
                </c:pt>
                <c:pt idx="514">
                  <c:v>8.0000000000000002E-3</c:v>
                </c:pt>
                <c:pt idx="515">
                  <c:v>8.0000000000000002E-3</c:v>
                </c:pt>
                <c:pt idx="516">
                  <c:v>8.0000000000000002E-3</c:v>
                </c:pt>
                <c:pt idx="517">
                  <c:v>8.0000000000000002E-3</c:v>
                </c:pt>
                <c:pt idx="518">
                  <c:v>8.0000000000000002E-3</c:v>
                </c:pt>
                <c:pt idx="519">
                  <c:v>8.0000000000000002E-3</c:v>
                </c:pt>
                <c:pt idx="520">
                  <c:v>8.0000000000000002E-3</c:v>
                </c:pt>
                <c:pt idx="521">
                  <c:v>8.0000000000000002E-3</c:v>
                </c:pt>
                <c:pt idx="522">
                  <c:v>8.0000000000000002E-3</c:v>
                </c:pt>
                <c:pt idx="523">
                  <c:v>8.0000000000000002E-3</c:v>
                </c:pt>
                <c:pt idx="524">
                  <c:v>8.0000000000000002E-3</c:v>
                </c:pt>
                <c:pt idx="525">
                  <c:v>8.0000000000000002E-3</c:v>
                </c:pt>
                <c:pt idx="526">
                  <c:v>8.0000000000000002E-3</c:v>
                </c:pt>
                <c:pt idx="527">
                  <c:v>8.0000000000000002E-3</c:v>
                </c:pt>
                <c:pt idx="528">
                  <c:v>8.0000000000000002E-3</c:v>
                </c:pt>
                <c:pt idx="529">
                  <c:v>8.0000000000000002E-3</c:v>
                </c:pt>
                <c:pt idx="530">
                  <c:v>8.0000000000000002E-3</c:v>
                </c:pt>
                <c:pt idx="531">
                  <c:v>8.0000000000000002E-3</c:v>
                </c:pt>
                <c:pt idx="532">
                  <c:v>8.0000000000000002E-3</c:v>
                </c:pt>
                <c:pt idx="533">
                  <c:v>8.0000000000000002E-3</c:v>
                </c:pt>
                <c:pt idx="534">
                  <c:v>8.0000000000000002E-3</c:v>
                </c:pt>
                <c:pt idx="535">
                  <c:v>8.0000000000000002E-3</c:v>
                </c:pt>
                <c:pt idx="536">
                  <c:v>8.0000000000000002E-3</c:v>
                </c:pt>
                <c:pt idx="537">
                  <c:v>8.0000000000000002E-3</c:v>
                </c:pt>
                <c:pt idx="538">
                  <c:v>8.0000000000000002E-3</c:v>
                </c:pt>
                <c:pt idx="539">
                  <c:v>8.0000000000000002E-3</c:v>
                </c:pt>
                <c:pt idx="540">
                  <c:v>8.0000000000000002E-3</c:v>
                </c:pt>
                <c:pt idx="541">
                  <c:v>8.0000000000000002E-3</c:v>
                </c:pt>
                <c:pt idx="542">
                  <c:v>8.0000000000000002E-3</c:v>
                </c:pt>
                <c:pt idx="543">
                  <c:v>8.0000000000000002E-3</c:v>
                </c:pt>
                <c:pt idx="544">
                  <c:v>8.0000000000000002E-3</c:v>
                </c:pt>
                <c:pt idx="545">
                  <c:v>8.0000000000000002E-3</c:v>
                </c:pt>
                <c:pt idx="546">
                  <c:v>8.0000000000000002E-3</c:v>
                </c:pt>
                <c:pt idx="547">
                  <c:v>8.0000000000000002E-3</c:v>
                </c:pt>
                <c:pt idx="548">
                  <c:v>8.0000000000000002E-3</c:v>
                </c:pt>
                <c:pt idx="549">
                  <c:v>8.0000000000000002E-3</c:v>
                </c:pt>
                <c:pt idx="550">
                  <c:v>8.0000000000000002E-3</c:v>
                </c:pt>
                <c:pt idx="551">
                  <c:v>8.0000000000000002E-3</c:v>
                </c:pt>
                <c:pt idx="552">
                  <c:v>8.0000000000000002E-3</c:v>
                </c:pt>
                <c:pt idx="553">
                  <c:v>8.0000000000000002E-3</c:v>
                </c:pt>
                <c:pt idx="554">
                  <c:v>8.0000000000000002E-3</c:v>
                </c:pt>
                <c:pt idx="555">
                  <c:v>8.0000000000000002E-3</c:v>
                </c:pt>
                <c:pt idx="556">
                  <c:v>8.0000000000000002E-3</c:v>
                </c:pt>
                <c:pt idx="557">
                  <c:v>8.0000000000000002E-3</c:v>
                </c:pt>
                <c:pt idx="558">
                  <c:v>8.0000000000000002E-3</c:v>
                </c:pt>
                <c:pt idx="559">
                  <c:v>8.0000000000000002E-3</c:v>
                </c:pt>
                <c:pt idx="560">
                  <c:v>8.0000000000000002E-3</c:v>
                </c:pt>
                <c:pt idx="561">
                  <c:v>8.0000000000000002E-3</c:v>
                </c:pt>
                <c:pt idx="562">
                  <c:v>8.0000000000000002E-3</c:v>
                </c:pt>
                <c:pt idx="563">
                  <c:v>8.0000000000000002E-3</c:v>
                </c:pt>
                <c:pt idx="564">
                  <c:v>8.0000000000000002E-3</c:v>
                </c:pt>
                <c:pt idx="565">
                  <c:v>8.0000000000000002E-3</c:v>
                </c:pt>
                <c:pt idx="566">
                  <c:v>8.0000000000000002E-3</c:v>
                </c:pt>
                <c:pt idx="567">
                  <c:v>8.0000000000000002E-3</c:v>
                </c:pt>
                <c:pt idx="568">
                  <c:v>8.0000000000000002E-3</c:v>
                </c:pt>
                <c:pt idx="569">
                  <c:v>8.0000000000000002E-3</c:v>
                </c:pt>
                <c:pt idx="570">
                  <c:v>8.0000000000000002E-3</c:v>
                </c:pt>
                <c:pt idx="571">
                  <c:v>8.0000000000000002E-3</c:v>
                </c:pt>
                <c:pt idx="572">
                  <c:v>8.0000000000000002E-3</c:v>
                </c:pt>
                <c:pt idx="573">
                  <c:v>8.0000000000000002E-3</c:v>
                </c:pt>
                <c:pt idx="574">
                  <c:v>8.0000000000000002E-3</c:v>
                </c:pt>
                <c:pt idx="575">
                  <c:v>8.0000000000000002E-3</c:v>
                </c:pt>
                <c:pt idx="576">
                  <c:v>8.0000000000000002E-3</c:v>
                </c:pt>
                <c:pt idx="577">
                  <c:v>8.0000000000000002E-3</c:v>
                </c:pt>
                <c:pt idx="578">
                  <c:v>8.0000000000000002E-3</c:v>
                </c:pt>
                <c:pt idx="579">
                  <c:v>8.0000000000000002E-3</c:v>
                </c:pt>
                <c:pt idx="580">
                  <c:v>8.0000000000000002E-3</c:v>
                </c:pt>
                <c:pt idx="581">
                  <c:v>8.0000000000000002E-3</c:v>
                </c:pt>
                <c:pt idx="582">
                  <c:v>8.0000000000000002E-3</c:v>
                </c:pt>
                <c:pt idx="583">
                  <c:v>8.0000000000000002E-3</c:v>
                </c:pt>
                <c:pt idx="584">
                  <c:v>8.0000000000000002E-3</c:v>
                </c:pt>
                <c:pt idx="585">
                  <c:v>8.0000000000000002E-3</c:v>
                </c:pt>
                <c:pt idx="586">
                  <c:v>8.0000000000000002E-3</c:v>
                </c:pt>
                <c:pt idx="587">
                  <c:v>8.0000000000000002E-3</c:v>
                </c:pt>
                <c:pt idx="588">
                  <c:v>8.0000000000000002E-3</c:v>
                </c:pt>
                <c:pt idx="589">
                  <c:v>8.0000000000000002E-3</c:v>
                </c:pt>
                <c:pt idx="590">
                  <c:v>8.0000000000000002E-3</c:v>
                </c:pt>
                <c:pt idx="591">
                  <c:v>8.0000000000000002E-3</c:v>
                </c:pt>
                <c:pt idx="592">
                  <c:v>8.0000000000000002E-3</c:v>
                </c:pt>
                <c:pt idx="593">
                  <c:v>8.0000000000000002E-3</c:v>
                </c:pt>
                <c:pt idx="594">
                  <c:v>8.0000000000000002E-3</c:v>
                </c:pt>
                <c:pt idx="595">
                  <c:v>8.0000000000000002E-3</c:v>
                </c:pt>
                <c:pt idx="596">
                  <c:v>8.0000000000000002E-3</c:v>
                </c:pt>
                <c:pt idx="597">
                  <c:v>8.0000000000000002E-3</c:v>
                </c:pt>
                <c:pt idx="598">
                  <c:v>8.0000000000000002E-3</c:v>
                </c:pt>
                <c:pt idx="599">
                  <c:v>8.0000000000000002E-3</c:v>
                </c:pt>
                <c:pt idx="600">
                  <c:v>8.0000000000000002E-3</c:v>
                </c:pt>
                <c:pt idx="601">
                  <c:v>8.0000000000000002E-3</c:v>
                </c:pt>
                <c:pt idx="602">
                  <c:v>8.0000000000000002E-3</c:v>
                </c:pt>
                <c:pt idx="603">
                  <c:v>8.0000000000000002E-3</c:v>
                </c:pt>
                <c:pt idx="604">
                  <c:v>8.0000000000000002E-3</c:v>
                </c:pt>
                <c:pt idx="605">
                  <c:v>8.0000000000000002E-3</c:v>
                </c:pt>
                <c:pt idx="606">
                  <c:v>8.0000000000000002E-3</c:v>
                </c:pt>
                <c:pt idx="607">
                  <c:v>8.0000000000000002E-3</c:v>
                </c:pt>
                <c:pt idx="608">
                  <c:v>8.0000000000000002E-3</c:v>
                </c:pt>
                <c:pt idx="609">
                  <c:v>8.0000000000000002E-3</c:v>
                </c:pt>
                <c:pt idx="610">
                  <c:v>8.0000000000000002E-3</c:v>
                </c:pt>
                <c:pt idx="611">
                  <c:v>8.0000000000000002E-3</c:v>
                </c:pt>
                <c:pt idx="612">
                  <c:v>8.0000000000000002E-3</c:v>
                </c:pt>
                <c:pt idx="613">
                  <c:v>8.0000000000000002E-3</c:v>
                </c:pt>
                <c:pt idx="614">
                  <c:v>8.0000000000000002E-3</c:v>
                </c:pt>
                <c:pt idx="615">
                  <c:v>8.0000000000000002E-3</c:v>
                </c:pt>
                <c:pt idx="616">
                  <c:v>8.0000000000000002E-3</c:v>
                </c:pt>
                <c:pt idx="617">
                  <c:v>8.0000000000000002E-3</c:v>
                </c:pt>
                <c:pt idx="618">
                  <c:v>8.0000000000000002E-3</c:v>
                </c:pt>
                <c:pt idx="619">
                  <c:v>8.0000000000000002E-3</c:v>
                </c:pt>
                <c:pt idx="620">
                  <c:v>8.0000000000000002E-3</c:v>
                </c:pt>
                <c:pt idx="621">
                  <c:v>8.0000000000000002E-3</c:v>
                </c:pt>
                <c:pt idx="622">
                  <c:v>8.0000000000000002E-3</c:v>
                </c:pt>
                <c:pt idx="623">
                  <c:v>8.0000000000000002E-3</c:v>
                </c:pt>
                <c:pt idx="624">
                  <c:v>8.0000000000000002E-3</c:v>
                </c:pt>
                <c:pt idx="625">
                  <c:v>8.0000000000000002E-3</c:v>
                </c:pt>
                <c:pt idx="626">
                  <c:v>8.0000000000000002E-3</c:v>
                </c:pt>
                <c:pt idx="627">
                  <c:v>8.0000000000000002E-3</c:v>
                </c:pt>
                <c:pt idx="628">
                  <c:v>8.0000000000000002E-3</c:v>
                </c:pt>
                <c:pt idx="629">
                  <c:v>8.0000000000000002E-3</c:v>
                </c:pt>
                <c:pt idx="630">
                  <c:v>8.0000000000000002E-3</c:v>
                </c:pt>
                <c:pt idx="631">
                  <c:v>8.0000000000000002E-3</c:v>
                </c:pt>
                <c:pt idx="632">
                  <c:v>8.0000000000000002E-3</c:v>
                </c:pt>
                <c:pt idx="633">
                  <c:v>8.0000000000000002E-3</c:v>
                </c:pt>
                <c:pt idx="634">
                  <c:v>8.0000000000000002E-3</c:v>
                </c:pt>
                <c:pt idx="635">
                  <c:v>8.0000000000000002E-3</c:v>
                </c:pt>
                <c:pt idx="636">
                  <c:v>8.0000000000000002E-3</c:v>
                </c:pt>
                <c:pt idx="637">
                  <c:v>8.0000000000000002E-3</c:v>
                </c:pt>
                <c:pt idx="638">
                  <c:v>8.0000000000000002E-3</c:v>
                </c:pt>
                <c:pt idx="639">
                  <c:v>8.0000000000000002E-3</c:v>
                </c:pt>
                <c:pt idx="640">
                  <c:v>8.0000000000000002E-3</c:v>
                </c:pt>
                <c:pt idx="641">
                  <c:v>8.0000000000000002E-3</c:v>
                </c:pt>
                <c:pt idx="642">
                  <c:v>8.0000000000000002E-3</c:v>
                </c:pt>
                <c:pt idx="643">
                  <c:v>8.0000000000000002E-3</c:v>
                </c:pt>
                <c:pt idx="644">
                  <c:v>8.0000000000000002E-3</c:v>
                </c:pt>
                <c:pt idx="645">
                  <c:v>8.0000000000000002E-3</c:v>
                </c:pt>
                <c:pt idx="646">
                  <c:v>8.0000000000000002E-3</c:v>
                </c:pt>
                <c:pt idx="647">
                  <c:v>8.0000000000000002E-3</c:v>
                </c:pt>
                <c:pt idx="648">
                  <c:v>8.0000000000000002E-3</c:v>
                </c:pt>
                <c:pt idx="649">
                  <c:v>8.0000000000000002E-3</c:v>
                </c:pt>
                <c:pt idx="650">
                  <c:v>8.0000000000000002E-3</c:v>
                </c:pt>
                <c:pt idx="651">
                  <c:v>8.0000000000000002E-3</c:v>
                </c:pt>
                <c:pt idx="652">
                  <c:v>8.0000000000000002E-3</c:v>
                </c:pt>
                <c:pt idx="653">
                  <c:v>8.0000000000000002E-3</c:v>
                </c:pt>
                <c:pt idx="654">
                  <c:v>8.0000000000000002E-3</c:v>
                </c:pt>
                <c:pt idx="655">
                  <c:v>8.0000000000000002E-3</c:v>
                </c:pt>
                <c:pt idx="656">
                  <c:v>8.0000000000000002E-3</c:v>
                </c:pt>
                <c:pt idx="657">
                  <c:v>8.0000000000000002E-3</c:v>
                </c:pt>
                <c:pt idx="658">
                  <c:v>8.0000000000000002E-3</c:v>
                </c:pt>
                <c:pt idx="659">
                  <c:v>8.0000000000000002E-3</c:v>
                </c:pt>
                <c:pt idx="660">
                  <c:v>8.0000000000000002E-3</c:v>
                </c:pt>
                <c:pt idx="661">
                  <c:v>8.0000000000000002E-3</c:v>
                </c:pt>
                <c:pt idx="662">
                  <c:v>8.0000000000000002E-3</c:v>
                </c:pt>
                <c:pt idx="663">
                  <c:v>8.0000000000000002E-3</c:v>
                </c:pt>
                <c:pt idx="664">
                  <c:v>8.0000000000000002E-3</c:v>
                </c:pt>
                <c:pt idx="665">
                  <c:v>8.0000000000000002E-3</c:v>
                </c:pt>
                <c:pt idx="666">
                  <c:v>8.0000000000000002E-3</c:v>
                </c:pt>
                <c:pt idx="667">
                  <c:v>8.0000000000000002E-3</c:v>
                </c:pt>
                <c:pt idx="668">
                  <c:v>8.0000000000000002E-3</c:v>
                </c:pt>
                <c:pt idx="669">
                  <c:v>8.0000000000000002E-3</c:v>
                </c:pt>
                <c:pt idx="670">
                  <c:v>8.0000000000000002E-3</c:v>
                </c:pt>
                <c:pt idx="671">
                  <c:v>8.0000000000000002E-3</c:v>
                </c:pt>
                <c:pt idx="672">
                  <c:v>8.0000000000000002E-3</c:v>
                </c:pt>
                <c:pt idx="673">
                  <c:v>8.0000000000000002E-3</c:v>
                </c:pt>
                <c:pt idx="674">
                  <c:v>8.0000000000000002E-3</c:v>
                </c:pt>
                <c:pt idx="675">
                  <c:v>8.0000000000000002E-3</c:v>
                </c:pt>
                <c:pt idx="676">
                  <c:v>8.0000000000000002E-3</c:v>
                </c:pt>
                <c:pt idx="677">
                  <c:v>8.0000000000000002E-3</c:v>
                </c:pt>
                <c:pt idx="678">
                  <c:v>8.0000000000000002E-3</c:v>
                </c:pt>
                <c:pt idx="679">
                  <c:v>8.0000000000000002E-3</c:v>
                </c:pt>
                <c:pt idx="680">
                  <c:v>8.0000000000000002E-3</c:v>
                </c:pt>
                <c:pt idx="681">
                  <c:v>8.0000000000000002E-3</c:v>
                </c:pt>
                <c:pt idx="682">
                  <c:v>8.0000000000000002E-3</c:v>
                </c:pt>
                <c:pt idx="683">
                  <c:v>8.0000000000000002E-3</c:v>
                </c:pt>
                <c:pt idx="684">
                  <c:v>8.0000000000000002E-3</c:v>
                </c:pt>
                <c:pt idx="685">
                  <c:v>8.0000000000000002E-3</c:v>
                </c:pt>
                <c:pt idx="686">
                  <c:v>8.0000000000000002E-3</c:v>
                </c:pt>
                <c:pt idx="687">
                  <c:v>8.0000000000000002E-3</c:v>
                </c:pt>
                <c:pt idx="688">
                  <c:v>8.0000000000000002E-3</c:v>
                </c:pt>
                <c:pt idx="689">
                  <c:v>8.0000000000000002E-3</c:v>
                </c:pt>
                <c:pt idx="690">
                  <c:v>8.0000000000000002E-3</c:v>
                </c:pt>
                <c:pt idx="691">
                  <c:v>8.0000000000000002E-3</c:v>
                </c:pt>
                <c:pt idx="692">
                  <c:v>8.0000000000000002E-3</c:v>
                </c:pt>
                <c:pt idx="693">
                  <c:v>8.0000000000000002E-3</c:v>
                </c:pt>
                <c:pt idx="694">
                  <c:v>8.0000000000000002E-3</c:v>
                </c:pt>
                <c:pt idx="695">
                  <c:v>8.0000000000000002E-3</c:v>
                </c:pt>
                <c:pt idx="696">
                  <c:v>8.0000000000000002E-3</c:v>
                </c:pt>
                <c:pt idx="697">
                  <c:v>8.0000000000000002E-3</c:v>
                </c:pt>
                <c:pt idx="698">
                  <c:v>8.0000000000000002E-3</c:v>
                </c:pt>
                <c:pt idx="699">
                  <c:v>8.0000000000000002E-3</c:v>
                </c:pt>
                <c:pt idx="700">
                  <c:v>8.0000000000000002E-3</c:v>
                </c:pt>
                <c:pt idx="701">
                  <c:v>8.0000000000000002E-3</c:v>
                </c:pt>
                <c:pt idx="702">
                  <c:v>8.0000000000000002E-3</c:v>
                </c:pt>
                <c:pt idx="703">
                  <c:v>8.0000000000000002E-3</c:v>
                </c:pt>
                <c:pt idx="704">
                  <c:v>8.0000000000000002E-3</c:v>
                </c:pt>
                <c:pt idx="705">
                  <c:v>8.0000000000000002E-3</c:v>
                </c:pt>
                <c:pt idx="706">
                  <c:v>8.0000000000000002E-3</c:v>
                </c:pt>
                <c:pt idx="707">
                  <c:v>8.0000000000000002E-3</c:v>
                </c:pt>
                <c:pt idx="708">
                  <c:v>8.0000000000000002E-3</c:v>
                </c:pt>
                <c:pt idx="709">
                  <c:v>8.0000000000000002E-3</c:v>
                </c:pt>
                <c:pt idx="710">
                  <c:v>8.0000000000000002E-3</c:v>
                </c:pt>
                <c:pt idx="711">
                  <c:v>8.0000000000000002E-3</c:v>
                </c:pt>
                <c:pt idx="712">
                  <c:v>8.0000000000000002E-3</c:v>
                </c:pt>
                <c:pt idx="713">
                  <c:v>8.0000000000000002E-3</c:v>
                </c:pt>
                <c:pt idx="714">
                  <c:v>8.0000000000000002E-3</c:v>
                </c:pt>
                <c:pt idx="715">
                  <c:v>8.0000000000000002E-3</c:v>
                </c:pt>
                <c:pt idx="716">
                  <c:v>8.0000000000000002E-3</c:v>
                </c:pt>
                <c:pt idx="717">
                  <c:v>8.0000000000000002E-3</c:v>
                </c:pt>
                <c:pt idx="718">
                  <c:v>8.0000000000000002E-3</c:v>
                </c:pt>
                <c:pt idx="719">
                  <c:v>8.0000000000000002E-3</c:v>
                </c:pt>
                <c:pt idx="720">
                  <c:v>8.0000000000000002E-3</c:v>
                </c:pt>
                <c:pt idx="721">
                  <c:v>8.0000000000000002E-3</c:v>
                </c:pt>
                <c:pt idx="722">
                  <c:v>8.0000000000000002E-3</c:v>
                </c:pt>
                <c:pt idx="723">
                  <c:v>8.0000000000000002E-3</c:v>
                </c:pt>
                <c:pt idx="724">
                  <c:v>8.0000000000000002E-3</c:v>
                </c:pt>
                <c:pt idx="725">
                  <c:v>8.0000000000000002E-3</c:v>
                </c:pt>
                <c:pt idx="726">
                  <c:v>8.0000000000000002E-3</c:v>
                </c:pt>
                <c:pt idx="727">
                  <c:v>8.0000000000000002E-3</c:v>
                </c:pt>
                <c:pt idx="728">
                  <c:v>8.0000000000000002E-3</c:v>
                </c:pt>
                <c:pt idx="729">
                  <c:v>8.0000000000000002E-3</c:v>
                </c:pt>
                <c:pt idx="730">
                  <c:v>8.0000000000000002E-3</c:v>
                </c:pt>
                <c:pt idx="731">
                  <c:v>8.0000000000000002E-3</c:v>
                </c:pt>
                <c:pt idx="732">
                  <c:v>8.0000000000000002E-3</c:v>
                </c:pt>
                <c:pt idx="733">
                  <c:v>8.0000000000000002E-3</c:v>
                </c:pt>
                <c:pt idx="734">
                  <c:v>8.0000000000000002E-3</c:v>
                </c:pt>
                <c:pt idx="735">
                  <c:v>8.0000000000000002E-3</c:v>
                </c:pt>
                <c:pt idx="736">
                  <c:v>8.0000000000000002E-3</c:v>
                </c:pt>
                <c:pt idx="737">
                  <c:v>8.0000000000000002E-3</c:v>
                </c:pt>
                <c:pt idx="738">
                  <c:v>8.0000000000000002E-3</c:v>
                </c:pt>
                <c:pt idx="739">
                  <c:v>8.0000000000000002E-3</c:v>
                </c:pt>
                <c:pt idx="740">
                  <c:v>8.0000000000000002E-3</c:v>
                </c:pt>
                <c:pt idx="741">
                  <c:v>8.0000000000000002E-3</c:v>
                </c:pt>
                <c:pt idx="742">
                  <c:v>8.0000000000000002E-3</c:v>
                </c:pt>
                <c:pt idx="743">
                  <c:v>8.0000000000000002E-3</c:v>
                </c:pt>
                <c:pt idx="744">
                  <c:v>8.0000000000000002E-3</c:v>
                </c:pt>
                <c:pt idx="745">
                  <c:v>8.0000000000000002E-3</c:v>
                </c:pt>
                <c:pt idx="746">
                  <c:v>8.0000000000000002E-3</c:v>
                </c:pt>
                <c:pt idx="747">
                  <c:v>8.0000000000000002E-3</c:v>
                </c:pt>
                <c:pt idx="748">
                  <c:v>8.0000000000000002E-3</c:v>
                </c:pt>
                <c:pt idx="749">
                  <c:v>8.0000000000000002E-3</c:v>
                </c:pt>
                <c:pt idx="750">
                  <c:v>8.0000000000000002E-3</c:v>
                </c:pt>
                <c:pt idx="751">
                  <c:v>8.0000000000000002E-3</c:v>
                </c:pt>
                <c:pt idx="752">
                  <c:v>8.0000000000000002E-3</c:v>
                </c:pt>
                <c:pt idx="753">
                  <c:v>8.0000000000000002E-3</c:v>
                </c:pt>
                <c:pt idx="754">
                  <c:v>8.0000000000000002E-3</c:v>
                </c:pt>
                <c:pt idx="755">
                  <c:v>8.0000000000000002E-3</c:v>
                </c:pt>
                <c:pt idx="756">
                  <c:v>8.0000000000000002E-3</c:v>
                </c:pt>
                <c:pt idx="757">
                  <c:v>8.0000000000000002E-3</c:v>
                </c:pt>
                <c:pt idx="758">
                  <c:v>8.0000000000000002E-3</c:v>
                </c:pt>
                <c:pt idx="759">
                  <c:v>8.0000000000000002E-3</c:v>
                </c:pt>
                <c:pt idx="760">
                  <c:v>8.0000000000000002E-3</c:v>
                </c:pt>
                <c:pt idx="761">
                  <c:v>8.0000000000000002E-3</c:v>
                </c:pt>
                <c:pt idx="762">
                  <c:v>8.0000000000000002E-3</c:v>
                </c:pt>
                <c:pt idx="763">
                  <c:v>8.0000000000000002E-3</c:v>
                </c:pt>
                <c:pt idx="764">
                  <c:v>8.0000000000000002E-3</c:v>
                </c:pt>
                <c:pt idx="765">
                  <c:v>8.0000000000000002E-3</c:v>
                </c:pt>
                <c:pt idx="766">
                  <c:v>8.0000000000000002E-3</c:v>
                </c:pt>
                <c:pt idx="767">
                  <c:v>8.0000000000000002E-3</c:v>
                </c:pt>
                <c:pt idx="768">
                  <c:v>8.0000000000000002E-3</c:v>
                </c:pt>
                <c:pt idx="769">
                  <c:v>8.0000000000000002E-3</c:v>
                </c:pt>
                <c:pt idx="770">
                  <c:v>8.0000000000000002E-3</c:v>
                </c:pt>
                <c:pt idx="771">
                  <c:v>8.0000000000000002E-3</c:v>
                </c:pt>
                <c:pt idx="772">
                  <c:v>8.0000000000000002E-3</c:v>
                </c:pt>
                <c:pt idx="773">
                  <c:v>8.0000000000000002E-3</c:v>
                </c:pt>
                <c:pt idx="774">
                  <c:v>8.0000000000000002E-3</c:v>
                </c:pt>
                <c:pt idx="775">
                  <c:v>8.0000000000000002E-3</c:v>
                </c:pt>
                <c:pt idx="776">
                  <c:v>8.0000000000000002E-3</c:v>
                </c:pt>
                <c:pt idx="777">
                  <c:v>8.0000000000000002E-3</c:v>
                </c:pt>
                <c:pt idx="778">
                  <c:v>8.0000000000000002E-3</c:v>
                </c:pt>
                <c:pt idx="779">
                  <c:v>8.0000000000000002E-3</c:v>
                </c:pt>
                <c:pt idx="780">
                  <c:v>8.0000000000000002E-3</c:v>
                </c:pt>
                <c:pt idx="781">
                  <c:v>8.0000000000000002E-3</c:v>
                </c:pt>
                <c:pt idx="782">
                  <c:v>8.0000000000000002E-3</c:v>
                </c:pt>
                <c:pt idx="783">
                  <c:v>8.0000000000000002E-3</c:v>
                </c:pt>
                <c:pt idx="784">
                  <c:v>8.0000000000000002E-3</c:v>
                </c:pt>
                <c:pt idx="785">
                  <c:v>8.0000000000000002E-3</c:v>
                </c:pt>
                <c:pt idx="786">
                  <c:v>8.0000000000000002E-3</c:v>
                </c:pt>
                <c:pt idx="787">
                  <c:v>8.0000000000000002E-3</c:v>
                </c:pt>
                <c:pt idx="788">
                  <c:v>8.0000000000000002E-3</c:v>
                </c:pt>
                <c:pt idx="789">
                  <c:v>8.0000000000000002E-3</c:v>
                </c:pt>
                <c:pt idx="790">
                  <c:v>8.0000000000000002E-3</c:v>
                </c:pt>
                <c:pt idx="791">
                  <c:v>8.0000000000000002E-3</c:v>
                </c:pt>
                <c:pt idx="792">
                  <c:v>8.0000000000000002E-3</c:v>
                </c:pt>
                <c:pt idx="793">
                  <c:v>8.0000000000000002E-3</c:v>
                </c:pt>
                <c:pt idx="794">
                  <c:v>8.0000000000000002E-3</c:v>
                </c:pt>
                <c:pt idx="795">
                  <c:v>8.0000000000000002E-3</c:v>
                </c:pt>
                <c:pt idx="796">
                  <c:v>8.0000000000000002E-3</c:v>
                </c:pt>
                <c:pt idx="797">
                  <c:v>8.0000000000000002E-3</c:v>
                </c:pt>
                <c:pt idx="798">
                  <c:v>8.0000000000000002E-3</c:v>
                </c:pt>
                <c:pt idx="799">
                  <c:v>8.0000000000000002E-3</c:v>
                </c:pt>
                <c:pt idx="800">
                  <c:v>8.0000000000000002E-3</c:v>
                </c:pt>
                <c:pt idx="801">
                  <c:v>8.0000000000000002E-3</c:v>
                </c:pt>
                <c:pt idx="802">
                  <c:v>8.0000000000000002E-3</c:v>
                </c:pt>
                <c:pt idx="803">
                  <c:v>8.0000000000000002E-3</c:v>
                </c:pt>
                <c:pt idx="804">
                  <c:v>8.0000000000000002E-3</c:v>
                </c:pt>
                <c:pt idx="805">
                  <c:v>8.0000000000000002E-3</c:v>
                </c:pt>
                <c:pt idx="806">
                  <c:v>8.0000000000000002E-3</c:v>
                </c:pt>
                <c:pt idx="807">
                  <c:v>8.0000000000000002E-3</c:v>
                </c:pt>
                <c:pt idx="808">
                  <c:v>8.0000000000000002E-3</c:v>
                </c:pt>
                <c:pt idx="809">
                  <c:v>8.0000000000000002E-3</c:v>
                </c:pt>
                <c:pt idx="810">
                  <c:v>8.0000000000000002E-3</c:v>
                </c:pt>
                <c:pt idx="811">
                  <c:v>8.0000000000000002E-3</c:v>
                </c:pt>
                <c:pt idx="812">
                  <c:v>8.0000000000000002E-3</c:v>
                </c:pt>
                <c:pt idx="813">
                  <c:v>8.0000000000000002E-3</c:v>
                </c:pt>
                <c:pt idx="814">
                  <c:v>8.0000000000000002E-3</c:v>
                </c:pt>
                <c:pt idx="815">
                  <c:v>8.0000000000000002E-3</c:v>
                </c:pt>
                <c:pt idx="816">
                  <c:v>8.0000000000000002E-3</c:v>
                </c:pt>
                <c:pt idx="817">
                  <c:v>8.0000000000000002E-3</c:v>
                </c:pt>
                <c:pt idx="818">
                  <c:v>8.0000000000000002E-3</c:v>
                </c:pt>
                <c:pt idx="819">
                  <c:v>8.0000000000000002E-3</c:v>
                </c:pt>
                <c:pt idx="820">
                  <c:v>8.0000000000000002E-3</c:v>
                </c:pt>
                <c:pt idx="821">
                  <c:v>8.0000000000000002E-3</c:v>
                </c:pt>
                <c:pt idx="822">
                  <c:v>8.0000000000000002E-3</c:v>
                </c:pt>
                <c:pt idx="823">
                  <c:v>8.0000000000000002E-3</c:v>
                </c:pt>
                <c:pt idx="824">
                  <c:v>8.0000000000000002E-3</c:v>
                </c:pt>
                <c:pt idx="825">
                  <c:v>8.0000000000000002E-3</c:v>
                </c:pt>
                <c:pt idx="826">
                  <c:v>8.0000000000000002E-3</c:v>
                </c:pt>
                <c:pt idx="827">
                  <c:v>8.0000000000000002E-3</c:v>
                </c:pt>
                <c:pt idx="828">
                  <c:v>8.0000000000000002E-3</c:v>
                </c:pt>
                <c:pt idx="829">
                  <c:v>8.0000000000000002E-3</c:v>
                </c:pt>
                <c:pt idx="830">
                  <c:v>8.0000000000000002E-3</c:v>
                </c:pt>
                <c:pt idx="831">
                  <c:v>8.0000000000000002E-3</c:v>
                </c:pt>
                <c:pt idx="832">
                  <c:v>8.0000000000000002E-3</c:v>
                </c:pt>
                <c:pt idx="833">
                  <c:v>8.0000000000000002E-3</c:v>
                </c:pt>
                <c:pt idx="834">
                  <c:v>8.0000000000000002E-3</c:v>
                </c:pt>
                <c:pt idx="835">
                  <c:v>8.0000000000000002E-3</c:v>
                </c:pt>
                <c:pt idx="836">
                  <c:v>8.0000000000000002E-3</c:v>
                </c:pt>
                <c:pt idx="837">
                  <c:v>8.0000000000000002E-3</c:v>
                </c:pt>
                <c:pt idx="838">
                  <c:v>8.0000000000000002E-3</c:v>
                </c:pt>
                <c:pt idx="839">
                  <c:v>8.0000000000000002E-3</c:v>
                </c:pt>
                <c:pt idx="840">
                  <c:v>8.0000000000000002E-3</c:v>
                </c:pt>
                <c:pt idx="841">
                  <c:v>8.0000000000000002E-3</c:v>
                </c:pt>
                <c:pt idx="842">
                  <c:v>8.0000000000000002E-3</c:v>
                </c:pt>
                <c:pt idx="843">
                  <c:v>8.0000000000000002E-3</c:v>
                </c:pt>
                <c:pt idx="844">
                  <c:v>8.0000000000000002E-3</c:v>
                </c:pt>
                <c:pt idx="845">
                  <c:v>8.0000000000000002E-3</c:v>
                </c:pt>
                <c:pt idx="846">
                  <c:v>8.0000000000000002E-3</c:v>
                </c:pt>
                <c:pt idx="847">
                  <c:v>8.0000000000000002E-3</c:v>
                </c:pt>
                <c:pt idx="848">
                  <c:v>8.0000000000000002E-3</c:v>
                </c:pt>
                <c:pt idx="849">
                  <c:v>8.0000000000000002E-3</c:v>
                </c:pt>
                <c:pt idx="850">
                  <c:v>8.0000000000000002E-3</c:v>
                </c:pt>
                <c:pt idx="851">
                  <c:v>8.0000000000000002E-3</c:v>
                </c:pt>
                <c:pt idx="852">
                  <c:v>8.0000000000000002E-3</c:v>
                </c:pt>
                <c:pt idx="853">
                  <c:v>8.0000000000000002E-3</c:v>
                </c:pt>
                <c:pt idx="854">
                  <c:v>8.0000000000000002E-3</c:v>
                </c:pt>
                <c:pt idx="855">
                  <c:v>8.0000000000000002E-3</c:v>
                </c:pt>
                <c:pt idx="856">
                  <c:v>8.0000000000000002E-3</c:v>
                </c:pt>
                <c:pt idx="857">
                  <c:v>8.0000000000000002E-3</c:v>
                </c:pt>
                <c:pt idx="858">
                  <c:v>8.0000000000000002E-3</c:v>
                </c:pt>
                <c:pt idx="859">
                  <c:v>8.0000000000000002E-3</c:v>
                </c:pt>
                <c:pt idx="860">
                  <c:v>8.0000000000000002E-3</c:v>
                </c:pt>
                <c:pt idx="861">
                  <c:v>8.0000000000000002E-3</c:v>
                </c:pt>
                <c:pt idx="862">
                  <c:v>8.0000000000000002E-3</c:v>
                </c:pt>
                <c:pt idx="863">
                  <c:v>8.0000000000000002E-3</c:v>
                </c:pt>
                <c:pt idx="864">
                  <c:v>8.0000000000000002E-3</c:v>
                </c:pt>
                <c:pt idx="865">
                  <c:v>8.0000000000000002E-3</c:v>
                </c:pt>
                <c:pt idx="866">
                  <c:v>8.0000000000000002E-3</c:v>
                </c:pt>
                <c:pt idx="867">
                  <c:v>8.0000000000000002E-3</c:v>
                </c:pt>
                <c:pt idx="868">
                  <c:v>8.0000000000000002E-3</c:v>
                </c:pt>
                <c:pt idx="869">
                  <c:v>8.0000000000000002E-3</c:v>
                </c:pt>
                <c:pt idx="870">
                  <c:v>8.0000000000000002E-3</c:v>
                </c:pt>
                <c:pt idx="871">
                  <c:v>8.0000000000000002E-3</c:v>
                </c:pt>
                <c:pt idx="872">
                  <c:v>8.0000000000000002E-3</c:v>
                </c:pt>
                <c:pt idx="873">
                  <c:v>8.0000000000000002E-3</c:v>
                </c:pt>
                <c:pt idx="874">
                  <c:v>8.0000000000000002E-3</c:v>
                </c:pt>
                <c:pt idx="875">
                  <c:v>8.0000000000000002E-3</c:v>
                </c:pt>
                <c:pt idx="876">
                  <c:v>8.0000000000000002E-3</c:v>
                </c:pt>
                <c:pt idx="877">
                  <c:v>8.0000000000000002E-3</c:v>
                </c:pt>
                <c:pt idx="878">
                  <c:v>8.0000000000000002E-3</c:v>
                </c:pt>
                <c:pt idx="879">
                  <c:v>8.0000000000000002E-3</c:v>
                </c:pt>
                <c:pt idx="880">
                  <c:v>8.0000000000000002E-3</c:v>
                </c:pt>
                <c:pt idx="881">
                  <c:v>8.0000000000000002E-3</c:v>
                </c:pt>
                <c:pt idx="882">
                  <c:v>8.0000000000000002E-3</c:v>
                </c:pt>
                <c:pt idx="883">
                  <c:v>8.0000000000000002E-3</c:v>
                </c:pt>
                <c:pt idx="884">
                  <c:v>8.0000000000000002E-3</c:v>
                </c:pt>
                <c:pt idx="885">
                  <c:v>8.0000000000000002E-3</c:v>
                </c:pt>
                <c:pt idx="886">
                  <c:v>8.0000000000000002E-3</c:v>
                </c:pt>
                <c:pt idx="887">
                  <c:v>8.0000000000000002E-3</c:v>
                </c:pt>
                <c:pt idx="888">
                  <c:v>8.0000000000000002E-3</c:v>
                </c:pt>
                <c:pt idx="889">
                  <c:v>8.0000000000000002E-3</c:v>
                </c:pt>
                <c:pt idx="890">
                  <c:v>8.0000000000000002E-3</c:v>
                </c:pt>
                <c:pt idx="891">
                  <c:v>8.0000000000000002E-3</c:v>
                </c:pt>
                <c:pt idx="892">
                  <c:v>8.0000000000000002E-3</c:v>
                </c:pt>
                <c:pt idx="893">
                  <c:v>8.0000000000000002E-3</c:v>
                </c:pt>
                <c:pt idx="894">
                  <c:v>8.0000000000000002E-3</c:v>
                </c:pt>
                <c:pt idx="895">
                  <c:v>8.0000000000000002E-3</c:v>
                </c:pt>
                <c:pt idx="896">
                  <c:v>8.0000000000000002E-3</c:v>
                </c:pt>
                <c:pt idx="897">
                  <c:v>8.0000000000000002E-3</c:v>
                </c:pt>
                <c:pt idx="898">
                  <c:v>8.0000000000000002E-3</c:v>
                </c:pt>
                <c:pt idx="899">
                  <c:v>8.0000000000000002E-3</c:v>
                </c:pt>
                <c:pt idx="900">
                  <c:v>8.0000000000000002E-3</c:v>
                </c:pt>
                <c:pt idx="901">
                  <c:v>8.0000000000000002E-3</c:v>
                </c:pt>
                <c:pt idx="902">
                  <c:v>8.0000000000000002E-3</c:v>
                </c:pt>
                <c:pt idx="903">
                  <c:v>8.0000000000000002E-3</c:v>
                </c:pt>
                <c:pt idx="904">
                  <c:v>8.0000000000000002E-3</c:v>
                </c:pt>
                <c:pt idx="905">
                  <c:v>8.0000000000000002E-3</c:v>
                </c:pt>
                <c:pt idx="906">
                  <c:v>8.0000000000000002E-3</c:v>
                </c:pt>
                <c:pt idx="907">
                  <c:v>8.0000000000000002E-3</c:v>
                </c:pt>
                <c:pt idx="908">
                  <c:v>8.0000000000000002E-3</c:v>
                </c:pt>
                <c:pt idx="909">
                  <c:v>8.0000000000000002E-3</c:v>
                </c:pt>
                <c:pt idx="910">
                  <c:v>8.0000000000000002E-3</c:v>
                </c:pt>
                <c:pt idx="911">
                  <c:v>8.0000000000000002E-3</c:v>
                </c:pt>
                <c:pt idx="912">
                  <c:v>8.0000000000000002E-3</c:v>
                </c:pt>
                <c:pt idx="913">
                  <c:v>8.0000000000000002E-3</c:v>
                </c:pt>
                <c:pt idx="914">
                  <c:v>8.0000000000000002E-3</c:v>
                </c:pt>
                <c:pt idx="915">
                  <c:v>8.0000000000000002E-3</c:v>
                </c:pt>
                <c:pt idx="916">
                  <c:v>8.0000000000000002E-3</c:v>
                </c:pt>
                <c:pt idx="917">
                  <c:v>8.0000000000000002E-3</c:v>
                </c:pt>
                <c:pt idx="918">
                  <c:v>8.0000000000000002E-3</c:v>
                </c:pt>
                <c:pt idx="919">
                  <c:v>8.0000000000000002E-3</c:v>
                </c:pt>
                <c:pt idx="920">
                  <c:v>8.0000000000000002E-3</c:v>
                </c:pt>
                <c:pt idx="921">
                  <c:v>8.0000000000000002E-3</c:v>
                </c:pt>
                <c:pt idx="922">
                  <c:v>8.0000000000000002E-3</c:v>
                </c:pt>
                <c:pt idx="923">
                  <c:v>8.0000000000000002E-3</c:v>
                </c:pt>
                <c:pt idx="924">
                  <c:v>8.0000000000000002E-3</c:v>
                </c:pt>
                <c:pt idx="925">
                  <c:v>8.0000000000000002E-3</c:v>
                </c:pt>
                <c:pt idx="926">
                  <c:v>8.0000000000000002E-3</c:v>
                </c:pt>
                <c:pt idx="927">
                  <c:v>8.0000000000000002E-3</c:v>
                </c:pt>
                <c:pt idx="928">
                  <c:v>8.0000000000000002E-3</c:v>
                </c:pt>
                <c:pt idx="929">
                  <c:v>8.0000000000000002E-3</c:v>
                </c:pt>
                <c:pt idx="930">
                  <c:v>8.0000000000000002E-3</c:v>
                </c:pt>
                <c:pt idx="931">
                  <c:v>8.0000000000000002E-3</c:v>
                </c:pt>
                <c:pt idx="932">
                  <c:v>8.0000000000000002E-3</c:v>
                </c:pt>
                <c:pt idx="933">
                  <c:v>8.0000000000000002E-3</c:v>
                </c:pt>
                <c:pt idx="934">
                  <c:v>8.0000000000000002E-3</c:v>
                </c:pt>
                <c:pt idx="935">
                  <c:v>8.0000000000000002E-3</c:v>
                </c:pt>
                <c:pt idx="936">
                  <c:v>8.0000000000000002E-3</c:v>
                </c:pt>
                <c:pt idx="937">
                  <c:v>8.0000000000000002E-3</c:v>
                </c:pt>
                <c:pt idx="938">
                  <c:v>8.0000000000000002E-3</c:v>
                </c:pt>
                <c:pt idx="939">
                  <c:v>8.0000000000000002E-3</c:v>
                </c:pt>
                <c:pt idx="940">
                  <c:v>8.0000000000000002E-3</c:v>
                </c:pt>
                <c:pt idx="941">
                  <c:v>8.0000000000000002E-3</c:v>
                </c:pt>
                <c:pt idx="942">
                  <c:v>8.0000000000000002E-3</c:v>
                </c:pt>
                <c:pt idx="943">
                  <c:v>8.0000000000000002E-3</c:v>
                </c:pt>
                <c:pt idx="944">
                  <c:v>8.0000000000000002E-3</c:v>
                </c:pt>
                <c:pt idx="945">
                  <c:v>8.0000000000000002E-3</c:v>
                </c:pt>
                <c:pt idx="946">
                  <c:v>8.0000000000000002E-3</c:v>
                </c:pt>
                <c:pt idx="947">
                  <c:v>8.0000000000000002E-3</c:v>
                </c:pt>
                <c:pt idx="948">
                  <c:v>8.0000000000000002E-3</c:v>
                </c:pt>
                <c:pt idx="949">
                  <c:v>8.0000000000000002E-3</c:v>
                </c:pt>
                <c:pt idx="950">
                  <c:v>8.0000000000000002E-3</c:v>
                </c:pt>
                <c:pt idx="951">
                  <c:v>8.0000000000000002E-3</c:v>
                </c:pt>
                <c:pt idx="952">
                  <c:v>8.0000000000000002E-3</c:v>
                </c:pt>
                <c:pt idx="953">
                  <c:v>8.0000000000000002E-3</c:v>
                </c:pt>
                <c:pt idx="954">
                  <c:v>8.0000000000000002E-3</c:v>
                </c:pt>
                <c:pt idx="955">
                  <c:v>8.0000000000000002E-3</c:v>
                </c:pt>
                <c:pt idx="956">
                  <c:v>8.0000000000000002E-3</c:v>
                </c:pt>
                <c:pt idx="957">
                  <c:v>8.0000000000000002E-3</c:v>
                </c:pt>
                <c:pt idx="958">
                  <c:v>8.0000000000000002E-3</c:v>
                </c:pt>
                <c:pt idx="959">
                  <c:v>8.0000000000000002E-3</c:v>
                </c:pt>
                <c:pt idx="960">
                  <c:v>8.0000000000000002E-3</c:v>
                </c:pt>
                <c:pt idx="961">
                  <c:v>8.0000000000000002E-3</c:v>
                </c:pt>
                <c:pt idx="962">
                  <c:v>8.0000000000000002E-3</c:v>
                </c:pt>
                <c:pt idx="963">
                  <c:v>8.0000000000000002E-3</c:v>
                </c:pt>
                <c:pt idx="964">
                  <c:v>8.0000000000000002E-3</c:v>
                </c:pt>
                <c:pt idx="965">
                  <c:v>8.0000000000000002E-3</c:v>
                </c:pt>
                <c:pt idx="966">
                  <c:v>8.0000000000000002E-3</c:v>
                </c:pt>
                <c:pt idx="967">
                  <c:v>8.0000000000000002E-3</c:v>
                </c:pt>
                <c:pt idx="968">
                  <c:v>8.0000000000000002E-3</c:v>
                </c:pt>
                <c:pt idx="969">
                  <c:v>8.0000000000000002E-3</c:v>
                </c:pt>
                <c:pt idx="970">
                  <c:v>8.0000000000000002E-3</c:v>
                </c:pt>
                <c:pt idx="971">
                  <c:v>8.0000000000000002E-3</c:v>
                </c:pt>
                <c:pt idx="972">
                  <c:v>8.0000000000000002E-3</c:v>
                </c:pt>
                <c:pt idx="973">
                  <c:v>8.0000000000000002E-3</c:v>
                </c:pt>
                <c:pt idx="974">
                  <c:v>8.0000000000000002E-3</c:v>
                </c:pt>
                <c:pt idx="975">
                  <c:v>8.0000000000000002E-3</c:v>
                </c:pt>
                <c:pt idx="976">
                  <c:v>8.0000000000000002E-3</c:v>
                </c:pt>
                <c:pt idx="977">
                  <c:v>8.0000000000000002E-3</c:v>
                </c:pt>
                <c:pt idx="978">
                  <c:v>8.0000000000000002E-3</c:v>
                </c:pt>
                <c:pt idx="979">
                  <c:v>8.0000000000000002E-3</c:v>
                </c:pt>
                <c:pt idx="980">
                  <c:v>8.0000000000000002E-3</c:v>
                </c:pt>
                <c:pt idx="981">
                  <c:v>8.0000000000000002E-3</c:v>
                </c:pt>
                <c:pt idx="982">
                  <c:v>8.0000000000000002E-3</c:v>
                </c:pt>
                <c:pt idx="983">
                  <c:v>8.0000000000000002E-3</c:v>
                </c:pt>
                <c:pt idx="984">
                  <c:v>8.0000000000000002E-3</c:v>
                </c:pt>
                <c:pt idx="985">
                  <c:v>8.0000000000000002E-3</c:v>
                </c:pt>
                <c:pt idx="986">
                  <c:v>8.0000000000000002E-3</c:v>
                </c:pt>
                <c:pt idx="987">
                  <c:v>8.0000000000000002E-3</c:v>
                </c:pt>
                <c:pt idx="988">
                  <c:v>8.0000000000000002E-3</c:v>
                </c:pt>
                <c:pt idx="989">
                  <c:v>8.0000000000000002E-3</c:v>
                </c:pt>
                <c:pt idx="990">
                  <c:v>8.0000000000000002E-3</c:v>
                </c:pt>
                <c:pt idx="991">
                  <c:v>8.0000000000000002E-3</c:v>
                </c:pt>
                <c:pt idx="992">
                  <c:v>8.0000000000000002E-3</c:v>
                </c:pt>
                <c:pt idx="993">
                  <c:v>8.0000000000000002E-3</c:v>
                </c:pt>
                <c:pt idx="994">
                  <c:v>8.0000000000000002E-3</c:v>
                </c:pt>
                <c:pt idx="995">
                  <c:v>8.0000000000000002E-3</c:v>
                </c:pt>
                <c:pt idx="996">
                  <c:v>8.0000000000000002E-3</c:v>
                </c:pt>
                <c:pt idx="997">
                  <c:v>8.0000000000000002E-3</c:v>
                </c:pt>
                <c:pt idx="998">
                  <c:v>8.0000000000000002E-3</c:v>
                </c:pt>
                <c:pt idx="999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D0-4311-8122-AB04DD3F6CF0}"/>
            </c:ext>
          </c:extLst>
        </c:ser>
        <c:ser>
          <c:idx val="1"/>
          <c:order val="1"/>
          <c:tx>
            <c:strRef>
              <c:f>Implicit_Fracs!$Q$2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Implicit_Fracs!$Q$4:$Q$1003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D0-4311-8122-AB04DD3F6CF0}"/>
            </c:ext>
          </c:extLst>
        </c:ser>
        <c:ser>
          <c:idx val="2"/>
          <c:order val="2"/>
          <c:tx>
            <c:strRef>
              <c:f>Implicit_Fracs!$R$2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Implicit_Fracs!$R$4:$R$1003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D0-4311-8122-AB04DD3F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2432"/>
        <c:axId val="412564392"/>
      </c:scatterChart>
      <c:valAx>
        <c:axId val="41257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1056"/>
        <c:crosses val="autoZero"/>
        <c:crossBetween val="midCat"/>
      </c:valAx>
      <c:valAx>
        <c:axId val="41257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0272"/>
        <c:crosses val="autoZero"/>
        <c:crossBetween val="midCat"/>
      </c:valAx>
      <c:valAx>
        <c:axId val="41256439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2432"/>
        <c:crosses val="max"/>
        <c:crossBetween val="midCat"/>
      </c:valAx>
      <c:valAx>
        <c:axId val="412562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4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Implicit_Fracs!$AU$2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Implicit_Fracs!$AU$4:$AU$1003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E-47FB-BE15-75945A2C40C8}"/>
            </c:ext>
          </c:extLst>
        </c:ser>
        <c:ser>
          <c:idx val="4"/>
          <c:order val="4"/>
          <c:tx>
            <c:strRef>
              <c:f>Implicit_Fracs!$AV$2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Implicit_Fracs!$AV$4:$AV$1003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7E-47FB-BE15-75945A2C40C8}"/>
            </c:ext>
          </c:extLst>
        </c:ser>
        <c:ser>
          <c:idx val="5"/>
          <c:order val="5"/>
          <c:tx>
            <c:strRef>
              <c:f>Implicit_Fracs!$AW$2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Implicit_Fracs!$AW$4:$AW$1003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6352"/>
        <c:axId val="412566744"/>
      </c:scatterChart>
      <c:scatterChart>
        <c:scatterStyle val="lineMarker"/>
        <c:varyColors val="0"/>
        <c:ser>
          <c:idx val="0"/>
          <c:order val="0"/>
          <c:tx>
            <c:strRef>
              <c:f>Implicit_Fracs!$AR$2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Implicit_Fracs!$AR$4:$AR$1003</c:f>
              <c:numCache>
                <c:formatCode>General</c:formatCode>
                <c:ptCount val="1000"/>
                <c:pt idx="0">
                  <c:v>8.0000000000000002E-3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  <c:pt idx="430">
                  <c:v>8.0000000000000002E-3</c:v>
                </c:pt>
                <c:pt idx="431">
                  <c:v>8.0000000000000002E-3</c:v>
                </c:pt>
                <c:pt idx="432">
                  <c:v>8.0000000000000002E-3</c:v>
                </c:pt>
                <c:pt idx="433">
                  <c:v>8.0000000000000002E-3</c:v>
                </c:pt>
                <c:pt idx="434">
                  <c:v>8.0000000000000002E-3</c:v>
                </c:pt>
                <c:pt idx="435">
                  <c:v>8.0000000000000002E-3</c:v>
                </c:pt>
                <c:pt idx="436">
                  <c:v>8.0000000000000002E-3</c:v>
                </c:pt>
                <c:pt idx="437">
                  <c:v>8.0000000000000002E-3</c:v>
                </c:pt>
                <c:pt idx="438">
                  <c:v>8.0000000000000002E-3</c:v>
                </c:pt>
                <c:pt idx="439">
                  <c:v>8.0000000000000002E-3</c:v>
                </c:pt>
                <c:pt idx="440">
                  <c:v>8.0000000000000002E-3</c:v>
                </c:pt>
                <c:pt idx="441">
                  <c:v>8.0000000000000002E-3</c:v>
                </c:pt>
                <c:pt idx="442">
                  <c:v>8.0000000000000002E-3</c:v>
                </c:pt>
                <c:pt idx="443">
                  <c:v>8.0000000000000002E-3</c:v>
                </c:pt>
                <c:pt idx="444">
                  <c:v>8.0000000000000002E-3</c:v>
                </c:pt>
                <c:pt idx="445">
                  <c:v>8.0000000000000002E-3</c:v>
                </c:pt>
                <c:pt idx="446">
                  <c:v>8.0000000000000002E-3</c:v>
                </c:pt>
                <c:pt idx="447">
                  <c:v>8.0000000000000002E-3</c:v>
                </c:pt>
                <c:pt idx="448">
                  <c:v>8.0000000000000002E-3</c:v>
                </c:pt>
                <c:pt idx="449">
                  <c:v>8.0000000000000002E-3</c:v>
                </c:pt>
                <c:pt idx="450">
                  <c:v>8.0000000000000002E-3</c:v>
                </c:pt>
                <c:pt idx="451">
                  <c:v>8.0000000000000002E-3</c:v>
                </c:pt>
                <c:pt idx="452">
                  <c:v>8.0000000000000002E-3</c:v>
                </c:pt>
                <c:pt idx="453">
                  <c:v>8.0000000000000002E-3</c:v>
                </c:pt>
                <c:pt idx="454">
                  <c:v>8.0000000000000002E-3</c:v>
                </c:pt>
                <c:pt idx="455">
                  <c:v>8.0000000000000002E-3</c:v>
                </c:pt>
                <c:pt idx="456">
                  <c:v>8.0000000000000002E-3</c:v>
                </c:pt>
                <c:pt idx="457">
                  <c:v>8.0000000000000002E-3</c:v>
                </c:pt>
                <c:pt idx="458">
                  <c:v>8.0000000000000002E-3</c:v>
                </c:pt>
                <c:pt idx="459">
                  <c:v>8.0000000000000002E-3</c:v>
                </c:pt>
                <c:pt idx="460">
                  <c:v>8.0000000000000002E-3</c:v>
                </c:pt>
                <c:pt idx="461">
                  <c:v>8.0000000000000002E-3</c:v>
                </c:pt>
                <c:pt idx="462">
                  <c:v>8.0000000000000002E-3</c:v>
                </c:pt>
                <c:pt idx="463">
                  <c:v>8.0000000000000002E-3</c:v>
                </c:pt>
                <c:pt idx="464">
                  <c:v>8.0000000000000002E-3</c:v>
                </c:pt>
                <c:pt idx="465">
                  <c:v>8.0000000000000002E-3</c:v>
                </c:pt>
                <c:pt idx="466">
                  <c:v>8.0000000000000002E-3</c:v>
                </c:pt>
                <c:pt idx="467">
                  <c:v>8.0000000000000002E-3</c:v>
                </c:pt>
                <c:pt idx="468">
                  <c:v>8.0000000000000002E-3</c:v>
                </c:pt>
                <c:pt idx="469">
                  <c:v>8.0000000000000002E-3</c:v>
                </c:pt>
                <c:pt idx="470">
                  <c:v>8.0000000000000002E-3</c:v>
                </c:pt>
                <c:pt idx="471">
                  <c:v>8.0000000000000002E-3</c:v>
                </c:pt>
                <c:pt idx="472">
                  <c:v>8.0000000000000002E-3</c:v>
                </c:pt>
                <c:pt idx="473">
                  <c:v>8.0000000000000002E-3</c:v>
                </c:pt>
                <c:pt idx="474">
                  <c:v>8.0000000000000002E-3</c:v>
                </c:pt>
                <c:pt idx="475">
                  <c:v>8.0000000000000002E-3</c:v>
                </c:pt>
                <c:pt idx="476">
                  <c:v>8.0000000000000002E-3</c:v>
                </c:pt>
                <c:pt idx="477">
                  <c:v>8.0000000000000002E-3</c:v>
                </c:pt>
                <c:pt idx="478">
                  <c:v>8.0000000000000002E-3</c:v>
                </c:pt>
                <c:pt idx="479">
                  <c:v>8.0000000000000002E-3</c:v>
                </c:pt>
                <c:pt idx="480">
                  <c:v>8.0000000000000002E-3</c:v>
                </c:pt>
                <c:pt idx="481">
                  <c:v>8.0000000000000002E-3</c:v>
                </c:pt>
                <c:pt idx="482">
                  <c:v>8.0000000000000002E-3</c:v>
                </c:pt>
                <c:pt idx="483">
                  <c:v>8.0000000000000002E-3</c:v>
                </c:pt>
                <c:pt idx="484">
                  <c:v>8.0000000000000002E-3</c:v>
                </c:pt>
                <c:pt idx="485">
                  <c:v>8.0000000000000002E-3</c:v>
                </c:pt>
                <c:pt idx="486">
                  <c:v>8.0000000000000002E-3</c:v>
                </c:pt>
                <c:pt idx="487">
                  <c:v>8.0000000000000002E-3</c:v>
                </c:pt>
                <c:pt idx="488">
                  <c:v>8.0000000000000002E-3</c:v>
                </c:pt>
                <c:pt idx="489">
                  <c:v>8.0000000000000002E-3</c:v>
                </c:pt>
                <c:pt idx="490">
                  <c:v>8.0000000000000002E-3</c:v>
                </c:pt>
                <c:pt idx="491">
                  <c:v>8.0000000000000002E-3</c:v>
                </c:pt>
                <c:pt idx="492">
                  <c:v>8.0000000000000002E-3</c:v>
                </c:pt>
                <c:pt idx="493">
                  <c:v>8.0000000000000002E-3</c:v>
                </c:pt>
                <c:pt idx="494">
                  <c:v>8.0000000000000002E-3</c:v>
                </c:pt>
                <c:pt idx="495">
                  <c:v>8.0000000000000002E-3</c:v>
                </c:pt>
                <c:pt idx="496">
                  <c:v>8.0000000000000002E-3</c:v>
                </c:pt>
                <c:pt idx="497">
                  <c:v>8.0000000000000002E-3</c:v>
                </c:pt>
                <c:pt idx="498">
                  <c:v>8.0000000000000002E-3</c:v>
                </c:pt>
                <c:pt idx="499">
                  <c:v>8.0000000000000002E-3</c:v>
                </c:pt>
                <c:pt idx="500">
                  <c:v>8.0000000000000002E-3</c:v>
                </c:pt>
                <c:pt idx="501">
                  <c:v>8.0000000000000002E-3</c:v>
                </c:pt>
                <c:pt idx="502">
                  <c:v>8.0000000000000002E-3</c:v>
                </c:pt>
                <c:pt idx="503">
                  <c:v>8.0000000000000002E-3</c:v>
                </c:pt>
                <c:pt idx="504">
                  <c:v>8.0000000000000002E-3</c:v>
                </c:pt>
                <c:pt idx="505">
                  <c:v>8.0000000000000002E-3</c:v>
                </c:pt>
                <c:pt idx="506">
                  <c:v>8.0000000000000002E-3</c:v>
                </c:pt>
                <c:pt idx="507">
                  <c:v>8.0000000000000002E-3</c:v>
                </c:pt>
                <c:pt idx="508">
                  <c:v>8.0000000000000002E-3</c:v>
                </c:pt>
                <c:pt idx="509">
                  <c:v>8.0000000000000002E-3</c:v>
                </c:pt>
                <c:pt idx="510">
                  <c:v>8.0000000000000002E-3</c:v>
                </c:pt>
                <c:pt idx="511">
                  <c:v>8.0000000000000002E-3</c:v>
                </c:pt>
                <c:pt idx="512">
                  <c:v>8.0000000000000002E-3</c:v>
                </c:pt>
                <c:pt idx="513">
                  <c:v>8.0000000000000002E-3</c:v>
                </c:pt>
                <c:pt idx="514">
                  <c:v>8.0000000000000002E-3</c:v>
                </c:pt>
                <c:pt idx="515">
                  <c:v>8.0000000000000002E-3</c:v>
                </c:pt>
                <c:pt idx="516">
                  <c:v>8.0000000000000002E-3</c:v>
                </c:pt>
                <c:pt idx="517">
                  <c:v>8.0000000000000002E-3</c:v>
                </c:pt>
                <c:pt idx="518">
                  <c:v>8.0000000000000002E-3</c:v>
                </c:pt>
                <c:pt idx="519">
                  <c:v>8.0000000000000002E-3</c:v>
                </c:pt>
                <c:pt idx="520">
                  <c:v>8.0000000000000002E-3</c:v>
                </c:pt>
                <c:pt idx="521">
                  <c:v>8.0000000000000002E-3</c:v>
                </c:pt>
                <c:pt idx="522">
                  <c:v>8.0000000000000002E-3</c:v>
                </c:pt>
                <c:pt idx="523">
                  <c:v>8.0000000000000002E-3</c:v>
                </c:pt>
                <c:pt idx="524">
                  <c:v>8.0000000000000002E-3</c:v>
                </c:pt>
                <c:pt idx="525">
                  <c:v>8.0000000000000002E-3</c:v>
                </c:pt>
                <c:pt idx="526">
                  <c:v>8.0000000000000002E-3</c:v>
                </c:pt>
                <c:pt idx="527">
                  <c:v>8.0000000000000002E-3</c:v>
                </c:pt>
                <c:pt idx="528">
                  <c:v>8.0000000000000002E-3</c:v>
                </c:pt>
                <c:pt idx="529">
                  <c:v>8.0000000000000002E-3</c:v>
                </c:pt>
                <c:pt idx="530">
                  <c:v>8.0000000000000002E-3</c:v>
                </c:pt>
                <c:pt idx="531">
                  <c:v>8.0000000000000002E-3</c:v>
                </c:pt>
                <c:pt idx="532">
                  <c:v>8.0000000000000002E-3</c:v>
                </c:pt>
                <c:pt idx="533">
                  <c:v>8.0000000000000002E-3</c:v>
                </c:pt>
                <c:pt idx="534">
                  <c:v>8.0000000000000002E-3</c:v>
                </c:pt>
                <c:pt idx="535">
                  <c:v>8.0000000000000002E-3</c:v>
                </c:pt>
                <c:pt idx="536">
                  <c:v>8.0000000000000002E-3</c:v>
                </c:pt>
                <c:pt idx="537">
                  <c:v>8.0000000000000002E-3</c:v>
                </c:pt>
                <c:pt idx="538">
                  <c:v>8.0000000000000002E-3</c:v>
                </c:pt>
                <c:pt idx="539">
                  <c:v>8.0000000000000002E-3</c:v>
                </c:pt>
                <c:pt idx="540">
                  <c:v>8.0000000000000002E-3</c:v>
                </c:pt>
                <c:pt idx="541">
                  <c:v>8.0000000000000002E-3</c:v>
                </c:pt>
                <c:pt idx="542">
                  <c:v>8.0000000000000002E-3</c:v>
                </c:pt>
                <c:pt idx="543">
                  <c:v>8.0000000000000002E-3</c:v>
                </c:pt>
                <c:pt idx="544">
                  <c:v>8.0000000000000002E-3</c:v>
                </c:pt>
                <c:pt idx="545">
                  <c:v>8.0000000000000002E-3</c:v>
                </c:pt>
                <c:pt idx="546">
                  <c:v>8.0000000000000002E-3</c:v>
                </c:pt>
                <c:pt idx="547">
                  <c:v>8.0000000000000002E-3</c:v>
                </c:pt>
                <c:pt idx="548">
                  <c:v>8.0000000000000002E-3</c:v>
                </c:pt>
                <c:pt idx="549">
                  <c:v>8.0000000000000002E-3</c:v>
                </c:pt>
                <c:pt idx="550">
                  <c:v>8.0000000000000002E-3</c:v>
                </c:pt>
                <c:pt idx="551">
                  <c:v>8.0000000000000002E-3</c:v>
                </c:pt>
                <c:pt idx="552">
                  <c:v>8.0000000000000002E-3</c:v>
                </c:pt>
                <c:pt idx="553">
                  <c:v>8.0000000000000002E-3</c:v>
                </c:pt>
                <c:pt idx="554">
                  <c:v>8.0000000000000002E-3</c:v>
                </c:pt>
                <c:pt idx="555">
                  <c:v>8.0000000000000002E-3</c:v>
                </c:pt>
                <c:pt idx="556">
                  <c:v>8.0000000000000002E-3</c:v>
                </c:pt>
                <c:pt idx="557">
                  <c:v>8.0000000000000002E-3</c:v>
                </c:pt>
                <c:pt idx="558">
                  <c:v>8.0000000000000002E-3</c:v>
                </c:pt>
                <c:pt idx="559">
                  <c:v>8.0000000000000002E-3</c:v>
                </c:pt>
                <c:pt idx="560">
                  <c:v>8.0000000000000002E-3</c:v>
                </c:pt>
                <c:pt idx="561">
                  <c:v>8.0000000000000002E-3</c:v>
                </c:pt>
                <c:pt idx="562">
                  <c:v>8.0000000000000002E-3</c:v>
                </c:pt>
                <c:pt idx="563">
                  <c:v>8.0000000000000002E-3</c:v>
                </c:pt>
                <c:pt idx="564">
                  <c:v>8.0000000000000002E-3</c:v>
                </c:pt>
                <c:pt idx="565">
                  <c:v>8.0000000000000002E-3</c:v>
                </c:pt>
                <c:pt idx="566">
                  <c:v>8.0000000000000002E-3</c:v>
                </c:pt>
                <c:pt idx="567">
                  <c:v>8.0000000000000002E-3</c:v>
                </c:pt>
                <c:pt idx="568">
                  <c:v>8.0000000000000002E-3</c:v>
                </c:pt>
                <c:pt idx="569">
                  <c:v>8.0000000000000002E-3</c:v>
                </c:pt>
                <c:pt idx="570">
                  <c:v>8.0000000000000002E-3</c:v>
                </c:pt>
                <c:pt idx="571">
                  <c:v>8.0000000000000002E-3</c:v>
                </c:pt>
                <c:pt idx="572">
                  <c:v>8.0000000000000002E-3</c:v>
                </c:pt>
                <c:pt idx="573">
                  <c:v>8.0000000000000002E-3</c:v>
                </c:pt>
                <c:pt idx="574">
                  <c:v>8.0000000000000002E-3</c:v>
                </c:pt>
                <c:pt idx="575">
                  <c:v>8.0000000000000002E-3</c:v>
                </c:pt>
                <c:pt idx="576">
                  <c:v>8.0000000000000002E-3</c:v>
                </c:pt>
                <c:pt idx="577">
                  <c:v>8.0000000000000002E-3</c:v>
                </c:pt>
                <c:pt idx="578">
                  <c:v>8.0000000000000002E-3</c:v>
                </c:pt>
                <c:pt idx="579">
                  <c:v>8.0000000000000002E-3</c:v>
                </c:pt>
                <c:pt idx="580">
                  <c:v>8.0000000000000002E-3</c:v>
                </c:pt>
                <c:pt idx="581">
                  <c:v>8.0000000000000002E-3</c:v>
                </c:pt>
                <c:pt idx="582">
                  <c:v>8.0000000000000002E-3</c:v>
                </c:pt>
                <c:pt idx="583">
                  <c:v>8.0000000000000002E-3</c:v>
                </c:pt>
                <c:pt idx="584">
                  <c:v>8.0000000000000002E-3</c:v>
                </c:pt>
                <c:pt idx="585">
                  <c:v>8.0000000000000002E-3</c:v>
                </c:pt>
                <c:pt idx="586">
                  <c:v>8.0000000000000002E-3</c:v>
                </c:pt>
                <c:pt idx="587">
                  <c:v>8.0000000000000002E-3</c:v>
                </c:pt>
                <c:pt idx="588">
                  <c:v>8.0000000000000002E-3</c:v>
                </c:pt>
                <c:pt idx="589">
                  <c:v>8.0000000000000002E-3</c:v>
                </c:pt>
                <c:pt idx="590">
                  <c:v>8.0000000000000002E-3</c:v>
                </c:pt>
                <c:pt idx="591">
                  <c:v>8.0000000000000002E-3</c:v>
                </c:pt>
                <c:pt idx="592">
                  <c:v>8.0000000000000002E-3</c:v>
                </c:pt>
                <c:pt idx="593">
                  <c:v>8.0000000000000002E-3</c:v>
                </c:pt>
                <c:pt idx="594">
                  <c:v>8.0000000000000002E-3</c:v>
                </c:pt>
                <c:pt idx="595">
                  <c:v>8.0000000000000002E-3</c:v>
                </c:pt>
                <c:pt idx="596">
                  <c:v>8.0000000000000002E-3</c:v>
                </c:pt>
                <c:pt idx="597">
                  <c:v>8.0000000000000002E-3</c:v>
                </c:pt>
                <c:pt idx="598">
                  <c:v>8.0000000000000002E-3</c:v>
                </c:pt>
                <c:pt idx="599">
                  <c:v>8.0000000000000002E-3</c:v>
                </c:pt>
                <c:pt idx="600">
                  <c:v>8.0000000000000002E-3</c:v>
                </c:pt>
                <c:pt idx="601">
                  <c:v>8.0000000000000002E-3</c:v>
                </c:pt>
                <c:pt idx="602">
                  <c:v>8.0000000000000002E-3</c:v>
                </c:pt>
                <c:pt idx="603">
                  <c:v>8.0000000000000002E-3</c:v>
                </c:pt>
                <c:pt idx="604">
                  <c:v>8.0000000000000002E-3</c:v>
                </c:pt>
                <c:pt idx="605">
                  <c:v>8.0000000000000002E-3</c:v>
                </c:pt>
                <c:pt idx="606">
                  <c:v>8.0000000000000002E-3</c:v>
                </c:pt>
                <c:pt idx="607">
                  <c:v>8.0000000000000002E-3</c:v>
                </c:pt>
                <c:pt idx="608">
                  <c:v>8.0000000000000002E-3</c:v>
                </c:pt>
                <c:pt idx="609">
                  <c:v>8.0000000000000002E-3</c:v>
                </c:pt>
                <c:pt idx="610">
                  <c:v>8.0000000000000002E-3</c:v>
                </c:pt>
                <c:pt idx="611">
                  <c:v>8.0000000000000002E-3</c:v>
                </c:pt>
                <c:pt idx="612">
                  <c:v>8.0000000000000002E-3</c:v>
                </c:pt>
                <c:pt idx="613">
                  <c:v>8.0000000000000002E-3</c:v>
                </c:pt>
                <c:pt idx="614">
                  <c:v>8.0000000000000002E-3</c:v>
                </c:pt>
                <c:pt idx="615">
                  <c:v>8.0000000000000002E-3</c:v>
                </c:pt>
                <c:pt idx="616">
                  <c:v>8.0000000000000002E-3</c:v>
                </c:pt>
                <c:pt idx="617">
                  <c:v>8.0000000000000002E-3</c:v>
                </c:pt>
                <c:pt idx="618">
                  <c:v>8.0000000000000002E-3</c:v>
                </c:pt>
                <c:pt idx="619">
                  <c:v>8.0000000000000002E-3</c:v>
                </c:pt>
                <c:pt idx="620">
                  <c:v>8.0000000000000002E-3</c:v>
                </c:pt>
                <c:pt idx="621">
                  <c:v>8.0000000000000002E-3</c:v>
                </c:pt>
                <c:pt idx="622">
                  <c:v>8.0000000000000002E-3</c:v>
                </c:pt>
                <c:pt idx="623">
                  <c:v>8.0000000000000002E-3</c:v>
                </c:pt>
                <c:pt idx="624">
                  <c:v>8.0000000000000002E-3</c:v>
                </c:pt>
                <c:pt idx="625">
                  <c:v>8.0000000000000002E-3</c:v>
                </c:pt>
                <c:pt idx="626">
                  <c:v>8.0000000000000002E-3</c:v>
                </c:pt>
                <c:pt idx="627">
                  <c:v>8.0000000000000002E-3</c:v>
                </c:pt>
                <c:pt idx="628">
                  <c:v>8.0000000000000002E-3</c:v>
                </c:pt>
                <c:pt idx="629">
                  <c:v>8.0000000000000002E-3</c:v>
                </c:pt>
                <c:pt idx="630">
                  <c:v>8.0000000000000002E-3</c:v>
                </c:pt>
                <c:pt idx="631">
                  <c:v>8.0000000000000002E-3</c:v>
                </c:pt>
                <c:pt idx="632">
                  <c:v>8.0000000000000002E-3</c:v>
                </c:pt>
                <c:pt idx="633">
                  <c:v>8.0000000000000002E-3</c:v>
                </c:pt>
                <c:pt idx="634">
                  <c:v>8.0000000000000002E-3</c:v>
                </c:pt>
                <c:pt idx="635">
                  <c:v>8.0000000000000002E-3</c:v>
                </c:pt>
                <c:pt idx="636">
                  <c:v>8.0000000000000002E-3</c:v>
                </c:pt>
                <c:pt idx="637">
                  <c:v>8.0000000000000002E-3</c:v>
                </c:pt>
                <c:pt idx="638">
                  <c:v>8.0000000000000002E-3</c:v>
                </c:pt>
                <c:pt idx="639">
                  <c:v>8.0000000000000002E-3</c:v>
                </c:pt>
                <c:pt idx="640">
                  <c:v>8.0000000000000002E-3</c:v>
                </c:pt>
                <c:pt idx="641">
                  <c:v>8.0000000000000002E-3</c:v>
                </c:pt>
                <c:pt idx="642">
                  <c:v>8.0000000000000002E-3</c:v>
                </c:pt>
                <c:pt idx="643">
                  <c:v>8.0000000000000002E-3</c:v>
                </c:pt>
                <c:pt idx="644">
                  <c:v>8.0000000000000002E-3</c:v>
                </c:pt>
                <c:pt idx="645">
                  <c:v>8.0000000000000002E-3</c:v>
                </c:pt>
                <c:pt idx="646">
                  <c:v>8.0000000000000002E-3</c:v>
                </c:pt>
                <c:pt idx="647">
                  <c:v>8.0000000000000002E-3</c:v>
                </c:pt>
                <c:pt idx="648">
                  <c:v>8.0000000000000002E-3</c:v>
                </c:pt>
                <c:pt idx="649">
                  <c:v>8.0000000000000002E-3</c:v>
                </c:pt>
                <c:pt idx="650">
                  <c:v>8.0000000000000002E-3</c:v>
                </c:pt>
                <c:pt idx="651">
                  <c:v>8.0000000000000002E-3</c:v>
                </c:pt>
                <c:pt idx="652">
                  <c:v>8.0000000000000002E-3</c:v>
                </c:pt>
                <c:pt idx="653">
                  <c:v>8.0000000000000002E-3</c:v>
                </c:pt>
                <c:pt idx="654">
                  <c:v>8.0000000000000002E-3</c:v>
                </c:pt>
                <c:pt idx="655">
                  <c:v>8.0000000000000002E-3</c:v>
                </c:pt>
                <c:pt idx="656">
                  <c:v>8.0000000000000002E-3</c:v>
                </c:pt>
                <c:pt idx="657">
                  <c:v>8.0000000000000002E-3</c:v>
                </c:pt>
                <c:pt idx="658">
                  <c:v>8.0000000000000002E-3</c:v>
                </c:pt>
                <c:pt idx="659">
                  <c:v>8.0000000000000002E-3</c:v>
                </c:pt>
                <c:pt idx="660">
                  <c:v>8.0000000000000002E-3</c:v>
                </c:pt>
                <c:pt idx="661">
                  <c:v>8.0000000000000002E-3</c:v>
                </c:pt>
                <c:pt idx="662">
                  <c:v>8.0000000000000002E-3</c:v>
                </c:pt>
                <c:pt idx="663">
                  <c:v>8.0000000000000002E-3</c:v>
                </c:pt>
                <c:pt idx="664">
                  <c:v>8.0000000000000002E-3</c:v>
                </c:pt>
                <c:pt idx="665">
                  <c:v>8.0000000000000002E-3</c:v>
                </c:pt>
                <c:pt idx="666">
                  <c:v>8.0000000000000002E-3</c:v>
                </c:pt>
                <c:pt idx="667">
                  <c:v>8.0000000000000002E-3</c:v>
                </c:pt>
                <c:pt idx="668">
                  <c:v>8.0000000000000002E-3</c:v>
                </c:pt>
                <c:pt idx="669">
                  <c:v>8.0000000000000002E-3</c:v>
                </c:pt>
                <c:pt idx="670">
                  <c:v>8.0000000000000002E-3</c:v>
                </c:pt>
                <c:pt idx="671">
                  <c:v>8.0000000000000002E-3</c:v>
                </c:pt>
                <c:pt idx="672">
                  <c:v>8.0000000000000002E-3</c:v>
                </c:pt>
                <c:pt idx="673">
                  <c:v>8.0000000000000002E-3</c:v>
                </c:pt>
                <c:pt idx="674">
                  <c:v>8.0000000000000002E-3</c:v>
                </c:pt>
                <c:pt idx="675">
                  <c:v>8.0000000000000002E-3</c:v>
                </c:pt>
                <c:pt idx="676">
                  <c:v>8.0000000000000002E-3</c:v>
                </c:pt>
                <c:pt idx="677">
                  <c:v>8.0000000000000002E-3</c:v>
                </c:pt>
                <c:pt idx="678">
                  <c:v>8.0000000000000002E-3</c:v>
                </c:pt>
                <c:pt idx="679">
                  <c:v>8.0000000000000002E-3</c:v>
                </c:pt>
                <c:pt idx="680">
                  <c:v>8.0000000000000002E-3</c:v>
                </c:pt>
                <c:pt idx="681">
                  <c:v>8.0000000000000002E-3</c:v>
                </c:pt>
                <c:pt idx="682">
                  <c:v>8.0000000000000002E-3</c:v>
                </c:pt>
                <c:pt idx="683">
                  <c:v>8.0000000000000002E-3</c:v>
                </c:pt>
                <c:pt idx="684">
                  <c:v>8.0000000000000002E-3</c:v>
                </c:pt>
                <c:pt idx="685">
                  <c:v>8.0000000000000002E-3</c:v>
                </c:pt>
                <c:pt idx="686">
                  <c:v>8.0000000000000002E-3</c:v>
                </c:pt>
                <c:pt idx="687">
                  <c:v>8.0000000000000002E-3</c:v>
                </c:pt>
                <c:pt idx="688">
                  <c:v>8.0000000000000002E-3</c:v>
                </c:pt>
                <c:pt idx="689">
                  <c:v>8.0000000000000002E-3</c:v>
                </c:pt>
                <c:pt idx="690">
                  <c:v>8.0000000000000002E-3</c:v>
                </c:pt>
                <c:pt idx="691">
                  <c:v>8.0000000000000002E-3</c:v>
                </c:pt>
                <c:pt idx="692">
                  <c:v>8.0000000000000002E-3</c:v>
                </c:pt>
                <c:pt idx="693">
                  <c:v>8.0000000000000002E-3</c:v>
                </c:pt>
                <c:pt idx="694">
                  <c:v>8.0000000000000002E-3</c:v>
                </c:pt>
                <c:pt idx="695">
                  <c:v>8.0000000000000002E-3</c:v>
                </c:pt>
                <c:pt idx="696">
                  <c:v>8.0000000000000002E-3</c:v>
                </c:pt>
                <c:pt idx="697">
                  <c:v>8.0000000000000002E-3</c:v>
                </c:pt>
                <c:pt idx="698">
                  <c:v>8.0000000000000002E-3</c:v>
                </c:pt>
                <c:pt idx="699">
                  <c:v>8.0000000000000002E-3</c:v>
                </c:pt>
                <c:pt idx="700">
                  <c:v>8.0000000000000002E-3</c:v>
                </c:pt>
                <c:pt idx="701">
                  <c:v>8.0000000000000002E-3</c:v>
                </c:pt>
                <c:pt idx="702">
                  <c:v>8.0000000000000002E-3</c:v>
                </c:pt>
                <c:pt idx="703">
                  <c:v>8.0000000000000002E-3</c:v>
                </c:pt>
                <c:pt idx="704">
                  <c:v>8.0000000000000002E-3</c:v>
                </c:pt>
                <c:pt idx="705">
                  <c:v>8.0000000000000002E-3</c:v>
                </c:pt>
                <c:pt idx="706">
                  <c:v>8.0000000000000002E-3</c:v>
                </c:pt>
                <c:pt idx="707">
                  <c:v>8.0000000000000002E-3</c:v>
                </c:pt>
                <c:pt idx="708">
                  <c:v>8.0000000000000002E-3</c:v>
                </c:pt>
                <c:pt idx="709">
                  <c:v>8.0000000000000002E-3</c:v>
                </c:pt>
                <c:pt idx="710">
                  <c:v>8.0000000000000002E-3</c:v>
                </c:pt>
                <c:pt idx="711">
                  <c:v>8.0000000000000002E-3</c:v>
                </c:pt>
                <c:pt idx="712">
                  <c:v>8.0000000000000002E-3</c:v>
                </c:pt>
                <c:pt idx="713">
                  <c:v>8.0000000000000002E-3</c:v>
                </c:pt>
                <c:pt idx="714">
                  <c:v>8.0000000000000002E-3</c:v>
                </c:pt>
                <c:pt idx="715">
                  <c:v>8.0000000000000002E-3</c:v>
                </c:pt>
                <c:pt idx="716">
                  <c:v>8.0000000000000002E-3</c:v>
                </c:pt>
                <c:pt idx="717">
                  <c:v>8.0000000000000002E-3</c:v>
                </c:pt>
                <c:pt idx="718">
                  <c:v>8.0000000000000002E-3</c:v>
                </c:pt>
                <c:pt idx="719">
                  <c:v>8.0000000000000002E-3</c:v>
                </c:pt>
                <c:pt idx="720">
                  <c:v>8.0000000000000002E-3</c:v>
                </c:pt>
                <c:pt idx="721">
                  <c:v>8.0000000000000002E-3</c:v>
                </c:pt>
                <c:pt idx="722">
                  <c:v>8.0000000000000002E-3</c:v>
                </c:pt>
                <c:pt idx="723">
                  <c:v>8.0000000000000002E-3</c:v>
                </c:pt>
                <c:pt idx="724">
                  <c:v>8.0000000000000002E-3</c:v>
                </c:pt>
                <c:pt idx="725">
                  <c:v>8.0000000000000002E-3</c:v>
                </c:pt>
                <c:pt idx="726">
                  <c:v>8.0000000000000002E-3</c:v>
                </c:pt>
                <c:pt idx="727">
                  <c:v>8.0000000000000002E-3</c:v>
                </c:pt>
                <c:pt idx="728">
                  <c:v>8.0000000000000002E-3</c:v>
                </c:pt>
                <c:pt idx="729">
                  <c:v>8.0000000000000002E-3</c:v>
                </c:pt>
                <c:pt idx="730">
                  <c:v>8.0000000000000002E-3</c:v>
                </c:pt>
                <c:pt idx="731">
                  <c:v>8.0000000000000002E-3</c:v>
                </c:pt>
                <c:pt idx="732">
                  <c:v>8.0000000000000002E-3</c:v>
                </c:pt>
                <c:pt idx="733">
                  <c:v>8.0000000000000002E-3</c:v>
                </c:pt>
                <c:pt idx="734">
                  <c:v>8.0000000000000002E-3</c:v>
                </c:pt>
                <c:pt idx="735">
                  <c:v>8.0000000000000002E-3</c:v>
                </c:pt>
                <c:pt idx="736">
                  <c:v>8.0000000000000002E-3</c:v>
                </c:pt>
                <c:pt idx="737">
                  <c:v>8.0000000000000002E-3</c:v>
                </c:pt>
                <c:pt idx="738">
                  <c:v>8.0000000000000002E-3</c:v>
                </c:pt>
                <c:pt idx="739">
                  <c:v>8.0000000000000002E-3</c:v>
                </c:pt>
                <c:pt idx="740">
                  <c:v>8.0000000000000002E-3</c:v>
                </c:pt>
                <c:pt idx="741">
                  <c:v>8.0000000000000002E-3</c:v>
                </c:pt>
                <c:pt idx="742">
                  <c:v>8.0000000000000002E-3</c:v>
                </c:pt>
                <c:pt idx="743">
                  <c:v>8.0000000000000002E-3</c:v>
                </c:pt>
                <c:pt idx="744">
                  <c:v>8.0000000000000002E-3</c:v>
                </c:pt>
                <c:pt idx="745">
                  <c:v>8.0000000000000002E-3</c:v>
                </c:pt>
                <c:pt idx="746">
                  <c:v>8.0000000000000002E-3</c:v>
                </c:pt>
                <c:pt idx="747">
                  <c:v>8.0000000000000002E-3</c:v>
                </c:pt>
                <c:pt idx="748">
                  <c:v>8.0000000000000002E-3</c:v>
                </c:pt>
                <c:pt idx="749">
                  <c:v>8.0000000000000002E-3</c:v>
                </c:pt>
                <c:pt idx="750">
                  <c:v>8.0000000000000002E-3</c:v>
                </c:pt>
                <c:pt idx="751">
                  <c:v>8.0000000000000002E-3</c:v>
                </c:pt>
                <c:pt idx="752">
                  <c:v>8.0000000000000002E-3</c:v>
                </c:pt>
                <c:pt idx="753">
                  <c:v>8.0000000000000002E-3</c:v>
                </c:pt>
                <c:pt idx="754">
                  <c:v>8.0000000000000002E-3</c:v>
                </c:pt>
                <c:pt idx="755">
                  <c:v>8.0000000000000002E-3</c:v>
                </c:pt>
                <c:pt idx="756">
                  <c:v>8.0000000000000002E-3</c:v>
                </c:pt>
                <c:pt idx="757">
                  <c:v>8.0000000000000002E-3</c:v>
                </c:pt>
                <c:pt idx="758">
                  <c:v>8.0000000000000002E-3</c:v>
                </c:pt>
                <c:pt idx="759">
                  <c:v>8.0000000000000002E-3</c:v>
                </c:pt>
                <c:pt idx="760">
                  <c:v>8.0000000000000002E-3</c:v>
                </c:pt>
                <c:pt idx="761">
                  <c:v>8.0000000000000002E-3</c:v>
                </c:pt>
                <c:pt idx="762">
                  <c:v>8.0000000000000002E-3</c:v>
                </c:pt>
                <c:pt idx="763">
                  <c:v>8.0000000000000002E-3</c:v>
                </c:pt>
                <c:pt idx="764">
                  <c:v>8.0000000000000002E-3</c:v>
                </c:pt>
                <c:pt idx="765">
                  <c:v>8.0000000000000002E-3</c:v>
                </c:pt>
                <c:pt idx="766">
                  <c:v>8.0000000000000002E-3</c:v>
                </c:pt>
                <c:pt idx="767">
                  <c:v>8.0000000000000002E-3</c:v>
                </c:pt>
                <c:pt idx="768">
                  <c:v>8.0000000000000002E-3</c:v>
                </c:pt>
                <c:pt idx="769">
                  <c:v>8.0000000000000002E-3</c:v>
                </c:pt>
                <c:pt idx="770">
                  <c:v>8.0000000000000002E-3</c:v>
                </c:pt>
                <c:pt idx="771">
                  <c:v>8.0000000000000002E-3</c:v>
                </c:pt>
                <c:pt idx="772">
                  <c:v>8.0000000000000002E-3</c:v>
                </c:pt>
                <c:pt idx="773">
                  <c:v>8.0000000000000002E-3</c:v>
                </c:pt>
                <c:pt idx="774">
                  <c:v>8.0000000000000002E-3</c:v>
                </c:pt>
                <c:pt idx="775">
                  <c:v>8.0000000000000002E-3</c:v>
                </c:pt>
                <c:pt idx="776">
                  <c:v>8.0000000000000002E-3</c:v>
                </c:pt>
                <c:pt idx="777">
                  <c:v>8.0000000000000002E-3</c:v>
                </c:pt>
                <c:pt idx="778">
                  <c:v>8.0000000000000002E-3</c:v>
                </c:pt>
                <c:pt idx="779">
                  <c:v>8.0000000000000002E-3</c:v>
                </c:pt>
                <c:pt idx="780">
                  <c:v>8.0000000000000002E-3</c:v>
                </c:pt>
                <c:pt idx="781">
                  <c:v>8.0000000000000002E-3</c:v>
                </c:pt>
                <c:pt idx="782">
                  <c:v>8.0000000000000002E-3</c:v>
                </c:pt>
                <c:pt idx="783">
                  <c:v>8.0000000000000002E-3</c:v>
                </c:pt>
                <c:pt idx="784">
                  <c:v>8.0000000000000002E-3</c:v>
                </c:pt>
                <c:pt idx="785">
                  <c:v>8.0000000000000002E-3</c:v>
                </c:pt>
                <c:pt idx="786">
                  <c:v>8.0000000000000002E-3</c:v>
                </c:pt>
                <c:pt idx="787">
                  <c:v>8.0000000000000002E-3</c:v>
                </c:pt>
                <c:pt idx="788">
                  <c:v>8.0000000000000002E-3</c:v>
                </c:pt>
                <c:pt idx="789">
                  <c:v>8.0000000000000002E-3</c:v>
                </c:pt>
                <c:pt idx="790">
                  <c:v>8.0000000000000002E-3</c:v>
                </c:pt>
                <c:pt idx="791">
                  <c:v>8.0000000000000002E-3</c:v>
                </c:pt>
                <c:pt idx="792">
                  <c:v>8.0000000000000002E-3</c:v>
                </c:pt>
                <c:pt idx="793">
                  <c:v>8.0000000000000002E-3</c:v>
                </c:pt>
                <c:pt idx="794">
                  <c:v>8.0000000000000002E-3</c:v>
                </c:pt>
                <c:pt idx="795">
                  <c:v>8.0000000000000002E-3</c:v>
                </c:pt>
                <c:pt idx="796">
                  <c:v>8.0000000000000002E-3</c:v>
                </c:pt>
                <c:pt idx="797">
                  <c:v>8.0000000000000002E-3</c:v>
                </c:pt>
                <c:pt idx="798">
                  <c:v>8.0000000000000002E-3</c:v>
                </c:pt>
                <c:pt idx="799">
                  <c:v>8.0000000000000002E-3</c:v>
                </c:pt>
                <c:pt idx="800">
                  <c:v>8.0000000000000002E-3</c:v>
                </c:pt>
                <c:pt idx="801">
                  <c:v>8.0000000000000002E-3</c:v>
                </c:pt>
                <c:pt idx="802">
                  <c:v>8.0000000000000002E-3</c:v>
                </c:pt>
                <c:pt idx="803">
                  <c:v>8.0000000000000002E-3</c:v>
                </c:pt>
                <c:pt idx="804">
                  <c:v>8.0000000000000002E-3</c:v>
                </c:pt>
                <c:pt idx="805">
                  <c:v>8.0000000000000002E-3</c:v>
                </c:pt>
                <c:pt idx="806">
                  <c:v>8.0000000000000002E-3</c:v>
                </c:pt>
                <c:pt idx="807">
                  <c:v>8.0000000000000002E-3</c:v>
                </c:pt>
                <c:pt idx="808">
                  <c:v>8.0000000000000002E-3</c:v>
                </c:pt>
                <c:pt idx="809">
                  <c:v>8.0000000000000002E-3</c:v>
                </c:pt>
                <c:pt idx="810">
                  <c:v>8.0000000000000002E-3</c:v>
                </c:pt>
                <c:pt idx="811">
                  <c:v>8.0000000000000002E-3</c:v>
                </c:pt>
                <c:pt idx="812">
                  <c:v>8.0000000000000002E-3</c:v>
                </c:pt>
                <c:pt idx="813">
                  <c:v>8.0000000000000002E-3</c:v>
                </c:pt>
                <c:pt idx="814">
                  <c:v>8.0000000000000002E-3</c:v>
                </c:pt>
                <c:pt idx="815">
                  <c:v>8.0000000000000002E-3</c:v>
                </c:pt>
                <c:pt idx="816">
                  <c:v>8.0000000000000002E-3</c:v>
                </c:pt>
                <c:pt idx="817">
                  <c:v>8.0000000000000002E-3</c:v>
                </c:pt>
                <c:pt idx="818">
                  <c:v>8.0000000000000002E-3</c:v>
                </c:pt>
                <c:pt idx="819">
                  <c:v>8.0000000000000002E-3</c:v>
                </c:pt>
                <c:pt idx="820">
                  <c:v>8.0000000000000002E-3</c:v>
                </c:pt>
                <c:pt idx="821">
                  <c:v>8.0000000000000002E-3</c:v>
                </c:pt>
                <c:pt idx="822">
                  <c:v>8.0000000000000002E-3</c:v>
                </c:pt>
                <c:pt idx="823">
                  <c:v>8.0000000000000002E-3</c:v>
                </c:pt>
                <c:pt idx="824">
                  <c:v>8.0000000000000002E-3</c:v>
                </c:pt>
                <c:pt idx="825">
                  <c:v>8.0000000000000002E-3</c:v>
                </c:pt>
                <c:pt idx="826">
                  <c:v>8.0000000000000002E-3</c:v>
                </c:pt>
                <c:pt idx="827">
                  <c:v>8.0000000000000002E-3</c:v>
                </c:pt>
                <c:pt idx="828">
                  <c:v>8.0000000000000002E-3</c:v>
                </c:pt>
                <c:pt idx="829">
                  <c:v>8.0000000000000002E-3</c:v>
                </c:pt>
                <c:pt idx="830">
                  <c:v>8.0000000000000002E-3</c:v>
                </c:pt>
                <c:pt idx="831">
                  <c:v>8.0000000000000002E-3</c:v>
                </c:pt>
                <c:pt idx="832">
                  <c:v>8.0000000000000002E-3</c:v>
                </c:pt>
                <c:pt idx="833">
                  <c:v>8.0000000000000002E-3</c:v>
                </c:pt>
                <c:pt idx="834">
                  <c:v>8.0000000000000002E-3</c:v>
                </c:pt>
                <c:pt idx="835">
                  <c:v>8.0000000000000002E-3</c:v>
                </c:pt>
                <c:pt idx="836">
                  <c:v>8.0000000000000002E-3</c:v>
                </c:pt>
                <c:pt idx="837">
                  <c:v>8.0000000000000002E-3</c:v>
                </c:pt>
                <c:pt idx="838">
                  <c:v>8.0000000000000002E-3</c:v>
                </c:pt>
                <c:pt idx="839">
                  <c:v>8.0000000000000002E-3</c:v>
                </c:pt>
                <c:pt idx="840">
                  <c:v>8.0000000000000002E-3</c:v>
                </c:pt>
                <c:pt idx="841">
                  <c:v>8.0000000000000002E-3</c:v>
                </c:pt>
                <c:pt idx="842">
                  <c:v>8.0000000000000002E-3</c:v>
                </c:pt>
                <c:pt idx="843">
                  <c:v>8.0000000000000002E-3</c:v>
                </c:pt>
                <c:pt idx="844">
                  <c:v>8.0000000000000002E-3</c:v>
                </c:pt>
                <c:pt idx="845">
                  <c:v>8.0000000000000002E-3</c:v>
                </c:pt>
                <c:pt idx="846">
                  <c:v>8.0000000000000002E-3</c:v>
                </c:pt>
                <c:pt idx="847">
                  <c:v>8.0000000000000002E-3</c:v>
                </c:pt>
                <c:pt idx="848">
                  <c:v>8.0000000000000002E-3</c:v>
                </c:pt>
                <c:pt idx="849">
                  <c:v>8.0000000000000002E-3</c:v>
                </c:pt>
                <c:pt idx="850">
                  <c:v>8.0000000000000002E-3</c:v>
                </c:pt>
                <c:pt idx="851">
                  <c:v>8.0000000000000002E-3</c:v>
                </c:pt>
                <c:pt idx="852">
                  <c:v>8.0000000000000002E-3</c:v>
                </c:pt>
                <c:pt idx="853">
                  <c:v>8.0000000000000002E-3</c:v>
                </c:pt>
                <c:pt idx="854">
                  <c:v>8.0000000000000002E-3</c:v>
                </c:pt>
                <c:pt idx="855">
                  <c:v>8.0000000000000002E-3</c:v>
                </c:pt>
                <c:pt idx="856">
                  <c:v>8.0000000000000002E-3</c:v>
                </c:pt>
                <c:pt idx="857">
                  <c:v>8.0000000000000002E-3</c:v>
                </c:pt>
                <c:pt idx="858">
                  <c:v>8.0000000000000002E-3</c:v>
                </c:pt>
                <c:pt idx="859">
                  <c:v>8.0000000000000002E-3</c:v>
                </c:pt>
                <c:pt idx="860">
                  <c:v>8.0000000000000002E-3</c:v>
                </c:pt>
                <c:pt idx="861">
                  <c:v>8.0000000000000002E-3</c:v>
                </c:pt>
                <c:pt idx="862">
                  <c:v>8.0000000000000002E-3</c:v>
                </c:pt>
                <c:pt idx="863">
                  <c:v>8.0000000000000002E-3</c:v>
                </c:pt>
                <c:pt idx="864">
                  <c:v>8.0000000000000002E-3</c:v>
                </c:pt>
                <c:pt idx="865">
                  <c:v>8.0000000000000002E-3</c:v>
                </c:pt>
                <c:pt idx="866">
                  <c:v>8.0000000000000002E-3</c:v>
                </c:pt>
                <c:pt idx="867">
                  <c:v>8.0000000000000002E-3</c:v>
                </c:pt>
                <c:pt idx="868">
                  <c:v>8.0000000000000002E-3</c:v>
                </c:pt>
                <c:pt idx="869">
                  <c:v>8.0000000000000002E-3</c:v>
                </c:pt>
                <c:pt idx="870">
                  <c:v>8.0000000000000002E-3</c:v>
                </c:pt>
                <c:pt idx="871">
                  <c:v>8.0000000000000002E-3</c:v>
                </c:pt>
                <c:pt idx="872">
                  <c:v>8.0000000000000002E-3</c:v>
                </c:pt>
                <c:pt idx="873">
                  <c:v>8.0000000000000002E-3</c:v>
                </c:pt>
                <c:pt idx="874">
                  <c:v>8.0000000000000002E-3</c:v>
                </c:pt>
                <c:pt idx="875">
                  <c:v>8.0000000000000002E-3</c:v>
                </c:pt>
                <c:pt idx="876">
                  <c:v>8.0000000000000002E-3</c:v>
                </c:pt>
                <c:pt idx="877">
                  <c:v>8.0000000000000002E-3</c:v>
                </c:pt>
                <c:pt idx="878">
                  <c:v>8.0000000000000002E-3</c:v>
                </c:pt>
                <c:pt idx="879">
                  <c:v>8.0000000000000002E-3</c:v>
                </c:pt>
                <c:pt idx="880">
                  <c:v>8.0000000000000002E-3</c:v>
                </c:pt>
                <c:pt idx="881">
                  <c:v>8.0000000000000002E-3</c:v>
                </c:pt>
                <c:pt idx="882">
                  <c:v>8.0000000000000002E-3</c:v>
                </c:pt>
                <c:pt idx="883">
                  <c:v>8.0000000000000002E-3</c:v>
                </c:pt>
                <c:pt idx="884">
                  <c:v>8.0000000000000002E-3</c:v>
                </c:pt>
                <c:pt idx="885">
                  <c:v>8.0000000000000002E-3</c:v>
                </c:pt>
                <c:pt idx="886">
                  <c:v>8.0000000000000002E-3</c:v>
                </c:pt>
                <c:pt idx="887">
                  <c:v>8.0000000000000002E-3</c:v>
                </c:pt>
                <c:pt idx="888">
                  <c:v>8.0000000000000002E-3</c:v>
                </c:pt>
                <c:pt idx="889">
                  <c:v>8.0000000000000002E-3</c:v>
                </c:pt>
                <c:pt idx="890">
                  <c:v>8.0000000000000002E-3</c:v>
                </c:pt>
                <c:pt idx="891">
                  <c:v>8.0000000000000002E-3</c:v>
                </c:pt>
                <c:pt idx="892">
                  <c:v>8.0000000000000002E-3</c:v>
                </c:pt>
                <c:pt idx="893">
                  <c:v>8.0000000000000002E-3</c:v>
                </c:pt>
                <c:pt idx="894">
                  <c:v>8.0000000000000002E-3</c:v>
                </c:pt>
                <c:pt idx="895">
                  <c:v>8.0000000000000002E-3</c:v>
                </c:pt>
                <c:pt idx="896">
                  <c:v>8.0000000000000002E-3</c:v>
                </c:pt>
                <c:pt idx="897">
                  <c:v>8.0000000000000002E-3</c:v>
                </c:pt>
                <c:pt idx="898">
                  <c:v>8.0000000000000002E-3</c:v>
                </c:pt>
                <c:pt idx="899">
                  <c:v>8.0000000000000002E-3</c:v>
                </c:pt>
                <c:pt idx="900">
                  <c:v>8.0000000000000002E-3</c:v>
                </c:pt>
                <c:pt idx="901">
                  <c:v>8.0000000000000002E-3</c:v>
                </c:pt>
                <c:pt idx="902">
                  <c:v>8.0000000000000002E-3</c:v>
                </c:pt>
                <c:pt idx="903">
                  <c:v>8.0000000000000002E-3</c:v>
                </c:pt>
                <c:pt idx="904">
                  <c:v>8.0000000000000002E-3</c:v>
                </c:pt>
                <c:pt idx="905">
                  <c:v>8.0000000000000002E-3</c:v>
                </c:pt>
                <c:pt idx="906">
                  <c:v>8.0000000000000002E-3</c:v>
                </c:pt>
                <c:pt idx="907">
                  <c:v>8.0000000000000002E-3</c:v>
                </c:pt>
                <c:pt idx="908">
                  <c:v>8.0000000000000002E-3</c:v>
                </c:pt>
                <c:pt idx="909">
                  <c:v>8.0000000000000002E-3</c:v>
                </c:pt>
                <c:pt idx="910">
                  <c:v>8.0000000000000002E-3</c:v>
                </c:pt>
                <c:pt idx="911">
                  <c:v>8.0000000000000002E-3</c:v>
                </c:pt>
                <c:pt idx="912">
                  <c:v>8.0000000000000002E-3</c:v>
                </c:pt>
                <c:pt idx="913">
                  <c:v>8.0000000000000002E-3</c:v>
                </c:pt>
                <c:pt idx="914">
                  <c:v>8.0000000000000002E-3</c:v>
                </c:pt>
                <c:pt idx="915">
                  <c:v>8.0000000000000002E-3</c:v>
                </c:pt>
                <c:pt idx="916">
                  <c:v>8.0000000000000002E-3</c:v>
                </c:pt>
                <c:pt idx="917">
                  <c:v>8.0000000000000002E-3</c:v>
                </c:pt>
                <c:pt idx="918">
                  <c:v>8.0000000000000002E-3</c:v>
                </c:pt>
                <c:pt idx="919">
                  <c:v>8.0000000000000002E-3</c:v>
                </c:pt>
                <c:pt idx="920">
                  <c:v>8.0000000000000002E-3</c:v>
                </c:pt>
                <c:pt idx="921">
                  <c:v>8.0000000000000002E-3</c:v>
                </c:pt>
                <c:pt idx="922">
                  <c:v>8.0000000000000002E-3</c:v>
                </c:pt>
                <c:pt idx="923">
                  <c:v>8.0000000000000002E-3</c:v>
                </c:pt>
                <c:pt idx="924">
                  <c:v>8.0000000000000002E-3</c:v>
                </c:pt>
                <c:pt idx="925">
                  <c:v>8.0000000000000002E-3</c:v>
                </c:pt>
                <c:pt idx="926">
                  <c:v>8.0000000000000002E-3</c:v>
                </c:pt>
                <c:pt idx="927">
                  <c:v>8.0000000000000002E-3</c:v>
                </c:pt>
                <c:pt idx="928">
                  <c:v>8.0000000000000002E-3</c:v>
                </c:pt>
                <c:pt idx="929">
                  <c:v>8.0000000000000002E-3</c:v>
                </c:pt>
                <c:pt idx="930">
                  <c:v>8.0000000000000002E-3</c:v>
                </c:pt>
                <c:pt idx="931">
                  <c:v>8.0000000000000002E-3</c:v>
                </c:pt>
                <c:pt idx="932">
                  <c:v>8.0000000000000002E-3</c:v>
                </c:pt>
                <c:pt idx="933">
                  <c:v>8.0000000000000002E-3</c:v>
                </c:pt>
                <c:pt idx="934">
                  <c:v>8.0000000000000002E-3</c:v>
                </c:pt>
                <c:pt idx="935">
                  <c:v>8.0000000000000002E-3</c:v>
                </c:pt>
                <c:pt idx="936">
                  <c:v>8.0000000000000002E-3</c:v>
                </c:pt>
                <c:pt idx="937">
                  <c:v>8.0000000000000002E-3</c:v>
                </c:pt>
                <c:pt idx="938">
                  <c:v>8.0000000000000002E-3</c:v>
                </c:pt>
                <c:pt idx="939">
                  <c:v>8.0000000000000002E-3</c:v>
                </c:pt>
                <c:pt idx="940">
                  <c:v>8.0000000000000002E-3</c:v>
                </c:pt>
                <c:pt idx="941">
                  <c:v>8.0000000000000002E-3</c:v>
                </c:pt>
                <c:pt idx="942">
                  <c:v>8.0000000000000002E-3</c:v>
                </c:pt>
                <c:pt idx="943">
                  <c:v>8.0000000000000002E-3</c:v>
                </c:pt>
                <c:pt idx="944">
                  <c:v>8.0000000000000002E-3</c:v>
                </c:pt>
                <c:pt idx="945">
                  <c:v>8.0000000000000002E-3</c:v>
                </c:pt>
                <c:pt idx="946">
                  <c:v>8.0000000000000002E-3</c:v>
                </c:pt>
                <c:pt idx="947">
                  <c:v>8.0000000000000002E-3</c:v>
                </c:pt>
                <c:pt idx="948">
                  <c:v>8.0000000000000002E-3</c:v>
                </c:pt>
                <c:pt idx="949">
                  <c:v>8.0000000000000002E-3</c:v>
                </c:pt>
                <c:pt idx="950">
                  <c:v>8.0000000000000002E-3</c:v>
                </c:pt>
                <c:pt idx="951">
                  <c:v>8.0000000000000002E-3</c:v>
                </c:pt>
                <c:pt idx="952">
                  <c:v>8.0000000000000002E-3</c:v>
                </c:pt>
                <c:pt idx="953">
                  <c:v>8.0000000000000002E-3</c:v>
                </c:pt>
                <c:pt idx="954">
                  <c:v>8.0000000000000002E-3</c:v>
                </c:pt>
                <c:pt idx="955">
                  <c:v>8.0000000000000002E-3</c:v>
                </c:pt>
                <c:pt idx="956">
                  <c:v>8.0000000000000002E-3</c:v>
                </c:pt>
                <c:pt idx="957">
                  <c:v>8.0000000000000002E-3</c:v>
                </c:pt>
                <c:pt idx="958">
                  <c:v>8.0000000000000002E-3</c:v>
                </c:pt>
                <c:pt idx="959">
                  <c:v>8.0000000000000002E-3</c:v>
                </c:pt>
                <c:pt idx="960">
                  <c:v>8.0000000000000002E-3</c:v>
                </c:pt>
                <c:pt idx="961">
                  <c:v>8.0000000000000002E-3</c:v>
                </c:pt>
                <c:pt idx="962">
                  <c:v>8.0000000000000002E-3</c:v>
                </c:pt>
                <c:pt idx="963">
                  <c:v>8.0000000000000002E-3</c:v>
                </c:pt>
                <c:pt idx="964">
                  <c:v>8.0000000000000002E-3</c:v>
                </c:pt>
                <c:pt idx="965">
                  <c:v>8.0000000000000002E-3</c:v>
                </c:pt>
                <c:pt idx="966">
                  <c:v>8.0000000000000002E-3</c:v>
                </c:pt>
                <c:pt idx="967">
                  <c:v>8.0000000000000002E-3</c:v>
                </c:pt>
                <c:pt idx="968">
                  <c:v>8.0000000000000002E-3</c:v>
                </c:pt>
                <c:pt idx="969">
                  <c:v>8.0000000000000002E-3</c:v>
                </c:pt>
                <c:pt idx="970">
                  <c:v>8.0000000000000002E-3</c:v>
                </c:pt>
                <c:pt idx="971">
                  <c:v>8.0000000000000002E-3</c:v>
                </c:pt>
                <c:pt idx="972">
                  <c:v>8.0000000000000002E-3</c:v>
                </c:pt>
                <c:pt idx="973">
                  <c:v>8.0000000000000002E-3</c:v>
                </c:pt>
                <c:pt idx="974">
                  <c:v>8.0000000000000002E-3</c:v>
                </c:pt>
                <c:pt idx="975">
                  <c:v>8.0000000000000002E-3</c:v>
                </c:pt>
                <c:pt idx="976">
                  <c:v>8.0000000000000002E-3</c:v>
                </c:pt>
                <c:pt idx="977">
                  <c:v>8.0000000000000002E-3</c:v>
                </c:pt>
                <c:pt idx="978">
                  <c:v>8.0000000000000002E-3</c:v>
                </c:pt>
                <c:pt idx="979">
                  <c:v>8.0000000000000002E-3</c:v>
                </c:pt>
                <c:pt idx="980">
                  <c:v>8.0000000000000002E-3</c:v>
                </c:pt>
                <c:pt idx="981">
                  <c:v>8.0000000000000002E-3</c:v>
                </c:pt>
                <c:pt idx="982">
                  <c:v>8.0000000000000002E-3</c:v>
                </c:pt>
                <c:pt idx="983">
                  <c:v>8.0000000000000002E-3</c:v>
                </c:pt>
                <c:pt idx="984">
                  <c:v>8.0000000000000002E-3</c:v>
                </c:pt>
                <c:pt idx="985">
                  <c:v>8.0000000000000002E-3</c:v>
                </c:pt>
                <c:pt idx="986">
                  <c:v>8.0000000000000002E-3</c:v>
                </c:pt>
                <c:pt idx="987">
                  <c:v>8.0000000000000002E-3</c:v>
                </c:pt>
                <c:pt idx="988">
                  <c:v>8.0000000000000002E-3</c:v>
                </c:pt>
                <c:pt idx="989">
                  <c:v>8.0000000000000002E-3</c:v>
                </c:pt>
                <c:pt idx="990">
                  <c:v>8.0000000000000002E-3</c:v>
                </c:pt>
                <c:pt idx="991">
                  <c:v>8.0000000000000002E-3</c:v>
                </c:pt>
                <c:pt idx="992">
                  <c:v>8.0000000000000002E-3</c:v>
                </c:pt>
                <c:pt idx="993">
                  <c:v>8.0000000000000002E-3</c:v>
                </c:pt>
                <c:pt idx="994">
                  <c:v>8.0000000000000002E-3</c:v>
                </c:pt>
                <c:pt idx="995">
                  <c:v>8.0000000000000002E-3</c:v>
                </c:pt>
                <c:pt idx="996">
                  <c:v>8.0000000000000002E-3</c:v>
                </c:pt>
                <c:pt idx="997">
                  <c:v>8.0000000000000002E-3</c:v>
                </c:pt>
                <c:pt idx="998">
                  <c:v>8.0000000000000002E-3</c:v>
                </c:pt>
                <c:pt idx="999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7E-47FB-BE15-75945A2C40C8}"/>
            </c:ext>
          </c:extLst>
        </c:ser>
        <c:ser>
          <c:idx val="1"/>
          <c:order val="1"/>
          <c:tx>
            <c:strRef>
              <c:f>Implicit_Fracs!$AS$2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Implicit_Fracs!$AS$4:$AS$1003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7E-47FB-BE15-75945A2C40C8}"/>
            </c:ext>
          </c:extLst>
        </c:ser>
        <c:ser>
          <c:idx val="2"/>
          <c:order val="2"/>
          <c:tx>
            <c:strRef>
              <c:f>Implicit_Fracs!$AT$2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Implicit_Fracs!$AT$4:$AT$1003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7E-47FB-BE15-75945A2C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136"/>
        <c:axId val="412562824"/>
      </c:scatterChart>
      <c:valAx>
        <c:axId val="41256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744"/>
        <c:crosses val="autoZero"/>
        <c:crossBetween val="midCat"/>
      </c:valAx>
      <c:valAx>
        <c:axId val="41256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6352"/>
        <c:crosses val="autoZero"/>
        <c:crossBetween val="midCat"/>
      </c:valAx>
      <c:valAx>
        <c:axId val="412562824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136"/>
        <c:crosses val="max"/>
        <c:crossBetween val="midCat"/>
      </c:valAx>
      <c:valAx>
        <c:axId val="41256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2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3"/>
          <c:tx>
            <c:strRef>
              <c:f>Implicit_Fracs!$BI$2</c:f>
              <c:strCache>
                <c:ptCount val="1"/>
                <c:pt idx="0">
                  <c:v>a_MFP32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Implicit_Fracs!$BI$4:$BI$1003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1-429B-A3ED-EA119F4F2CB0}"/>
            </c:ext>
          </c:extLst>
        </c:ser>
        <c:ser>
          <c:idx val="4"/>
          <c:order val="4"/>
          <c:tx>
            <c:strRef>
              <c:f>Implicit_Fracs!$BJ$2</c:f>
              <c:strCache>
                <c:ptCount val="1"/>
                <c:pt idx="0">
                  <c:v>s_MFP32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Implicit_Fracs!$BJ$4:$BJ$1003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91-429B-A3ED-EA119F4F2CB0}"/>
            </c:ext>
          </c:extLst>
        </c:ser>
        <c:ser>
          <c:idx val="5"/>
          <c:order val="5"/>
          <c:tx>
            <c:strRef>
              <c:f>Implicit_Fracs!$BK$2</c:f>
              <c:strCache>
                <c:ptCount val="1"/>
                <c:pt idx="0">
                  <c:v>Clear zone volume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Implicit_Fracs!$BK$4:$BK$1003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67920"/>
        <c:axId val="412568312"/>
      </c:scatterChart>
      <c:scatterChart>
        <c:scatterStyle val="lineMarker"/>
        <c:varyColors val="0"/>
        <c:ser>
          <c:idx val="0"/>
          <c:order val="0"/>
          <c:tx>
            <c:strRef>
              <c:f>Implicit_Fracs!$BF$2</c:f>
              <c:strCache>
                <c:ptCount val="1"/>
                <c:pt idx="0">
                  <c:v>a_MFP30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Implicit_Fracs!$BF$4:$BF$1003</c:f>
              <c:numCache>
                <c:formatCode>General</c:formatCode>
                <c:ptCount val="1000"/>
                <c:pt idx="0">
                  <c:v>8.0000000000000002E-3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  <c:pt idx="430">
                  <c:v>8.0000000000000002E-3</c:v>
                </c:pt>
                <c:pt idx="431">
                  <c:v>8.0000000000000002E-3</c:v>
                </c:pt>
                <c:pt idx="432">
                  <c:v>8.0000000000000002E-3</c:v>
                </c:pt>
                <c:pt idx="433">
                  <c:v>8.0000000000000002E-3</c:v>
                </c:pt>
                <c:pt idx="434">
                  <c:v>8.0000000000000002E-3</c:v>
                </c:pt>
                <c:pt idx="435">
                  <c:v>8.0000000000000002E-3</c:v>
                </c:pt>
                <c:pt idx="436">
                  <c:v>8.0000000000000002E-3</c:v>
                </c:pt>
                <c:pt idx="437">
                  <c:v>8.0000000000000002E-3</c:v>
                </c:pt>
                <c:pt idx="438">
                  <c:v>8.0000000000000002E-3</c:v>
                </c:pt>
                <c:pt idx="439">
                  <c:v>8.0000000000000002E-3</c:v>
                </c:pt>
                <c:pt idx="440">
                  <c:v>8.0000000000000002E-3</c:v>
                </c:pt>
                <c:pt idx="441">
                  <c:v>8.0000000000000002E-3</c:v>
                </c:pt>
                <c:pt idx="442">
                  <c:v>8.0000000000000002E-3</c:v>
                </c:pt>
                <c:pt idx="443">
                  <c:v>8.0000000000000002E-3</c:v>
                </c:pt>
                <c:pt idx="444">
                  <c:v>8.0000000000000002E-3</c:v>
                </c:pt>
                <c:pt idx="445">
                  <c:v>8.0000000000000002E-3</c:v>
                </c:pt>
                <c:pt idx="446">
                  <c:v>8.0000000000000002E-3</c:v>
                </c:pt>
                <c:pt idx="447">
                  <c:v>8.0000000000000002E-3</c:v>
                </c:pt>
                <c:pt idx="448">
                  <c:v>8.0000000000000002E-3</c:v>
                </c:pt>
                <c:pt idx="449">
                  <c:v>8.0000000000000002E-3</c:v>
                </c:pt>
                <c:pt idx="450">
                  <c:v>8.0000000000000002E-3</c:v>
                </c:pt>
                <c:pt idx="451">
                  <c:v>8.0000000000000002E-3</c:v>
                </c:pt>
                <c:pt idx="452">
                  <c:v>8.0000000000000002E-3</c:v>
                </c:pt>
                <c:pt idx="453">
                  <c:v>8.0000000000000002E-3</c:v>
                </c:pt>
                <c:pt idx="454">
                  <c:v>8.0000000000000002E-3</c:v>
                </c:pt>
                <c:pt idx="455">
                  <c:v>8.0000000000000002E-3</c:v>
                </c:pt>
                <c:pt idx="456">
                  <c:v>8.0000000000000002E-3</c:v>
                </c:pt>
                <c:pt idx="457">
                  <c:v>8.0000000000000002E-3</c:v>
                </c:pt>
                <c:pt idx="458">
                  <c:v>8.0000000000000002E-3</c:v>
                </c:pt>
                <c:pt idx="459">
                  <c:v>8.0000000000000002E-3</c:v>
                </c:pt>
                <c:pt idx="460">
                  <c:v>8.0000000000000002E-3</c:v>
                </c:pt>
                <c:pt idx="461">
                  <c:v>8.0000000000000002E-3</c:v>
                </c:pt>
                <c:pt idx="462">
                  <c:v>8.0000000000000002E-3</c:v>
                </c:pt>
                <c:pt idx="463">
                  <c:v>8.0000000000000002E-3</c:v>
                </c:pt>
                <c:pt idx="464">
                  <c:v>8.0000000000000002E-3</c:v>
                </c:pt>
                <c:pt idx="465">
                  <c:v>8.0000000000000002E-3</c:v>
                </c:pt>
                <c:pt idx="466">
                  <c:v>8.0000000000000002E-3</c:v>
                </c:pt>
                <c:pt idx="467">
                  <c:v>8.0000000000000002E-3</c:v>
                </c:pt>
                <c:pt idx="468">
                  <c:v>8.0000000000000002E-3</c:v>
                </c:pt>
                <c:pt idx="469">
                  <c:v>8.0000000000000002E-3</c:v>
                </c:pt>
                <c:pt idx="470">
                  <c:v>8.0000000000000002E-3</c:v>
                </c:pt>
                <c:pt idx="471">
                  <c:v>8.0000000000000002E-3</c:v>
                </c:pt>
                <c:pt idx="472">
                  <c:v>8.0000000000000002E-3</c:v>
                </c:pt>
                <c:pt idx="473">
                  <c:v>8.0000000000000002E-3</c:v>
                </c:pt>
                <c:pt idx="474">
                  <c:v>8.0000000000000002E-3</c:v>
                </c:pt>
                <c:pt idx="475">
                  <c:v>8.0000000000000002E-3</c:v>
                </c:pt>
                <c:pt idx="476">
                  <c:v>8.0000000000000002E-3</c:v>
                </c:pt>
                <c:pt idx="477">
                  <c:v>8.0000000000000002E-3</c:v>
                </c:pt>
                <c:pt idx="478">
                  <c:v>8.0000000000000002E-3</c:v>
                </c:pt>
                <c:pt idx="479">
                  <c:v>8.0000000000000002E-3</c:v>
                </c:pt>
                <c:pt idx="480">
                  <c:v>8.0000000000000002E-3</c:v>
                </c:pt>
                <c:pt idx="481">
                  <c:v>8.0000000000000002E-3</c:v>
                </c:pt>
                <c:pt idx="482">
                  <c:v>8.0000000000000002E-3</c:v>
                </c:pt>
                <c:pt idx="483">
                  <c:v>8.0000000000000002E-3</c:v>
                </c:pt>
                <c:pt idx="484">
                  <c:v>8.0000000000000002E-3</c:v>
                </c:pt>
                <c:pt idx="485">
                  <c:v>8.0000000000000002E-3</c:v>
                </c:pt>
                <c:pt idx="486">
                  <c:v>8.0000000000000002E-3</c:v>
                </c:pt>
                <c:pt idx="487">
                  <c:v>8.0000000000000002E-3</c:v>
                </c:pt>
                <c:pt idx="488">
                  <c:v>8.0000000000000002E-3</c:v>
                </c:pt>
                <c:pt idx="489">
                  <c:v>8.0000000000000002E-3</c:v>
                </c:pt>
                <c:pt idx="490">
                  <c:v>8.0000000000000002E-3</c:v>
                </c:pt>
                <c:pt idx="491">
                  <c:v>8.0000000000000002E-3</c:v>
                </c:pt>
                <c:pt idx="492">
                  <c:v>8.0000000000000002E-3</c:v>
                </c:pt>
                <c:pt idx="493">
                  <c:v>8.0000000000000002E-3</c:v>
                </c:pt>
                <c:pt idx="494">
                  <c:v>8.0000000000000002E-3</c:v>
                </c:pt>
                <c:pt idx="495">
                  <c:v>8.0000000000000002E-3</c:v>
                </c:pt>
                <c:pt idx="496">
                  <c:v>8.0000000000000002E-3</c:v>
                </c:pt>
                <c:pt idx="497">
                  <c:v>8.0000000000000002E-3</c:v>
                </c:pt>
                <c:pt idx="498">
                  <c:v>8.0000000000000002E-3</c:v>
                </c:pt>
                <c:pt idx="499">
                  <c:v>8.0000000000000002E-3</c:v>
                </c:pt>
                <c:pt idx="500">
                  <c:v>8.0000000000000002E-3</c:v>
                </c:pt>
                <c:pt idx="501">
                  <c:v>8.0000000000000002E-3</c:v>
                </c:pt>
                <c:pt idx="502">
                  <c:v>8.0000000000000002E-3</c:v>
                </c:pt>
                <c:pt idx="503">
                  <c:v>8.0000000000000002E-3</c:v>
                </c:pt>
                <c:pt idx="504">
                  <c:v>8.0000000000000002E-3</c:v>
                </c:pt>
                <c:pt idx="505">
                  <c:v>8.0000000000000002E-3</c:v>
                </c:pt>
                <c:pt idx="506">
                  <c:v>8.0000000000000002E-3</c:v>
                </c:pt>
                <c:pt idx="507">
                  <c:v>8.0000000000000002E-3</c:v>
                </c:pt>
                <c:pt idx="508">
                  <c:v>8.0000000000000002E-3</c:v>
                </c:pt>
                <c:pt idx="509">
                  <c:v>8.0000000000000002E-3</c:v>
                </c:pt>
                <c:pt idx="510">
                  <c:v>8.0000000000000002E-3</c:v>
                </c:pt>
                <c:pt idx="511">
                  <c:v>8.0000000000000002E-3</c:v>
                </c:pt>
                <c:pt idx="512">
                  <c:v>8.0000000000000002E-3</c:v>
                </c:pt>
                <c:pt idx="513">
                  <c:v>8.0000000000000002E-3</c:v>
                </c:pt>
                <c:pt idx="514">
                  <c:v>8.0000000000000002E-3</c:v>
                </c:pt>
                <c:pt idx="515">
                  <c:v>8.0000000000000002E-3</c:v>
                </c:pt>
                <c:pt idx="516">
                  <c:v>8.0000000000000002E-3</c:v>
                </c:pt>
                <c:pt idx="517">
                  <c:v>8.0000000000000002E-3</c:v>
                </c:pt>
                <c:pt idx="518">
                  <c:v>8.0000000000000002E-3</c:v>
                </c:pt>
                <c:pt idx="519">
                  <c:v>8.0000000000000002E-3</c:v>
                </c:pt>
                <c:pt idx="520">
                  <c:v>8.0000000000000002E-3</c:v>
                </c:pt>
                <c:pt idx="521">
                  <c:v>8.0000000000000002E-3</c:v>
                </c:pt>
                <c:pt idx="522">
                  <c:v>8.0000000000000002E-3</c:v>
                </c:pt>
                <c:pt idx="523">
                  <c:v>8.0000000000000002E-3</c:v>
                </c:pt>
                <c:pt idx="524">
                  <c:v>8.0000000000000002E-3</c:v>
                </c:pt>
                <c:pt idx="525">
                  <c:v>8.0000000000000002E-3</c:v>
                </c:pt>
                <c:pt idx="526">
                  <c:v>8.0000000000000002E-3</c:v>
                </c:pt>
                <c:pt idx="527">
                  <c:v>8.0000000000000002E-3</c:v>
                </c:pt>
                <c:pt idx="528">
                  <c:v>8.0000000000000002E-3</c:v>
                </c:pt>
                <c:pt idx="529">
                  <c:v>8.0000000000000002E-3</c:v>
                </c:pt>
                <c:pt idx="530">
                  <c:v>8.0000000000000002E-3</c:v>
                </c:pt>
                <c:pt idx="531">
                  <c:v>8.0000000000000002E-3</c:v>
                </c:pt>
                <c:pt idx="532">
                  <c:v>8.0000000000000002E-3</c:v>
                </c:pt>
                <c:pt idx="533">
                  <c:v>8.0000000000000002E-3</c:v>
                </c:pt>
                <c:pt idx="534">
                  <c:v>8.0000000000000002E-3</c:v>
                </c:pt>
                <c:pt idx="535">
                  <c:v>8.0000000000000002E-3</c:v>
                </c:pt>
                <c:pt idx="536">
                  <c:v>8.0000000000000002E-3</c:v>
                </c:pt>
                <c:pt idx="537">
                  <c:v>8.0000000000000002E-3</c:v>
                </c:pt>
                <c:pt idx="538">
                  <c:v>8.0000000000000002E-3</c:v>
                </c:pt>
                <c:pt idx="539">
                  <c:v>8.0000000000000002E-3</c:v>
                </c:pt>
                <c:pt idx="540">
                  <c:v>8.0000000000000002E-3</c:v>
                </c:pt>
                <c:pt idx="541">
                  <c:v>8.0000000000000002E-3</c:v>
                </c:pt>
                <c:pt idx="542">
                  <c:v>8.0000000000000002E-3</c:v>
                </c:pt>
                <c:pt idx="543">
                  <c:v>8.0000000000000002E-3</c:v>
                </c:pt>
                <c:pt idx="544">
                  <c:v>8.0000000000000002E-3</c:v>
                </c:pt>
                <c:pt idx="545">
                  <c:v>8.0000000000000002E-3</c:v>
                </c:pt>
                <c:pt idx="546">
                  <c:v>8.0000000000000002E-3</c:v>
                </c:pt>
                <c:pt idx="547">
                  <c:v>8.0000000000000002E-3</c:v>
                </c:pt>
                <c:pt idx="548">
                  <c:v>8.0000000000000002E-3</c:v>
                </c:pt>
                <c:pt idx="549">
                  <c:v>8.0000000000000002E-3</c:v>
                </c:pt>
                <c:pt idx="550">
                  <c:v>8.0000000000000002E-3</c:v>
                </c:pt>
                <c:pt idx="551">
                  <c:v>8.0000000000000002E-3</c:v>
                </c:pt>
                <c:pt idx="552">
                  <c:v>8.0000000000000002E-3</c:v>
                </c:pt>
                <c:pt idx="553">
                  <c:v>8.0000000000000002E-3</c:v>
                </c:pt>
                <c:pt idx="554">
                  <c:v>8.0000000000000002E-3</c:v>
                </c:pt>
                <c:pt idx="555">
                  <c:v>8.0000000000000002E-3</c:v>
                </c:pt>
                <c:pt idx="556">
                  <c:v>8.0000000000000002E-3</c:v>
                </c:pt>
                <c:pt idx="557">
                  <c:v>8.0000000000000002E-3</c:v>
                </c:pt>
                <c:pt idx="558">
                  <c:v>8.0000000000000002E-3</c:v>
                </c:pt>
                <c:pt idx="559">
                  <c:v>8.0000000000000002E-3</c:v>
                </c:pt>
                <c:pt idx="560">
                  <c:v>8.0000000000000002E-3</c:v>
                </c:pt>
                <c:pt idx="561">
                  <c:v>8.0000000000000002E-3</c:v>
                </c:pt>
                <c:pt idx="562">
                  <c:v>8.0000000000000002E-3</c:v>
                </c:pt>
                <c:pt idx="563">
                  <c:v>8.0000000000000002E-3</c:v>
                </c:pt>
                <c:pt idx="564">
                  <c:v>8.0000000000000002E-3</c:v>
                </c:pt>
                <c:pt idx="565">
                  <c:v>8.0000000000000002E-3</c:v>
                </c:pt>
                <c:pt idx="566">
                  <c:v>8.0000000000000002E-3</c:v>
                </c:pt>
                <c:pt idx="567">
                  <c:v>8.0000000000000002E-3</c:v>
                </c:pt>
                <c:pt idx="568">
                  <c:v>8.0000000000000002E-3</c:v>
                </c:pt>
                <c:pt idx="569">
                  <c:v>8.0000000000000002E-3</c:v>
                </c:pt>
                <c:pt idx="570">
                  <c:v>8.0000000000000002E-3</c:v>
                </c:pt>
                <c:pt idx="571">
                  <c:v>8.0000000000000002E-3</c:v>
                </c:pt>
                <c:pt idx="572">
                  <c:v>8.0000000000000002E-3</c:v>
                </c:pt>
                <c:pt idx="573">
                  <c:v>8.0000000000000002E-3</c:v>
                </c:pt>
                <c:pt idx="574">
                  <c:v>8.0000000000000002E-3</c:v>
                </c:pt>
                <c:pt idx="575">
                  <c:v>8.0000000000000002E-3</c:v>
                </c:pt>
                <c:pt idx="576">
                  <c:v>8.0000000000000002E-3</c:v>
                </c:pt>
                <c:pt idx="577">
                  <c:v>8.0000000000000002E-3</c:v>
                </c:pt>
                <c:pt idx="578">
                  <c:v>8.0000000000000002E-3</c:v>
                </c:pt>
                <c:pt idx="579">
                  <c:v>8.0000000000000002E-3</c:v>
                </c:pt>
                <c:pt idx="580">
                  <c:v>8.0000000000000002E-3</c:v>
                </c:pt>
                <c:pt idx="581">
                  <c:v>8.0000000000000002E-3</c:v>
                </c:pt>
                <c:pt idx="582">
                  <c:v>8.0000000000000002E-3</c:v>
                </c:pt>
                <c:pt idx="583">
                  <c:v>8.0000000000000002E-3</c:v>
                </c:pt>
                <c:pt idx="584">
                  <c:v>8.0000000000000002E-3</c:v>
                </c:pt>
                <c:pt idx="585">
                  <c:v>8.0000000000000002E-3</c:v>
                </c:pt>
                <c:pt idx="586">
                  <c:v>8.0000000000000002E-3</c:v>
                </c:pt>
                <c:pt idx="587">
                  <c:v>8.0000000000000002E-3</c:v>
                </c:pt>
                <c:pt idx="588">
                  <c:v>8.0000000000000002E-3</c:v>
                </c:pt>
                <c:pt idx="589">
                  <c:v>8.0000000000000002E-3</c:v>
                </c:pt>
                <c:pt idx="590">
                  <c:v>8.0000000000000002E-3</c:v>
                </c:pt>
                <c:pt idx="591">
                  <c:v>8.0000000000000002E-3</c:v>
                </c:pt>
                <c:pt idx="592">
                  <c:v>8.0000000000000002E-3</c:v>
                </c:pt>
                <c:pt idx="593">
                  <c:v>8.0000000000000002E-3</c:v>
                </c:pt>
                <c:pt idx="594">
                  <c:v>8.0000000000000002E-3</c:v>
                </c:pt>
                <c:pt idx="595">
                  <c:v>8.0000000000000002E-3</c:v>
                </c:pt>
                <c:pt idx="596">
                  <c:v>8.0000000000000002E-3</c:v>
                </c:pt>
                <c:pt idx="597">
                  <c:v>8.0000000000000002E-3</c:v>
                </c:pt>
                <c:pt idx="598">
                  <c:v>8.0000000000000002E-3</c:v>
                </c:pt>
                <c:pt idx="599">
                  <c:v>8.0000000000000002E-3</c:v>
                </c:pt>
                <c:pt idx="600">
                  <c:v>8.0000000000000002E-3</c:v>
                </c:pt>
                <c:pt idx="601">
                  <c:v>8.0000000000000002E-3</c:v>
                </c:pt>
                <c:pt idx="602">
                  <c:v>8.0000000000000002E-3</c:v>
                </c:pt>
                <c:pt idx="603">
                  <c:v>8.0000000000000002E-3</c:v>
                </c:pt>
                <c:pt idx="604">
                  <c:v>8.0000000000000002E-3</c:v>
                </c:pt>
                <c:pt idx="605">
                  <c:v>8.0000000000000002E-3</c:v>
                </c:pt>
                <c:pt idx="606">
                  <c:v>8.0000000000000002E-3</c:v>
                </c:pt>
                <c:pt idx="607">
                  <c:v>8.0000000000000002E-3</c:v>
                </c:pt>
                <c:pt idx="608">
                  <c:v>8.0000000000000002E-3</c:v>
                </c:pt>
                <c:pt idx="609">
                  <c:v>8.0000000000000002E-3</c:v>
                </c:pt>
                <c:pt idx="610">
                  <c:v>8.0000000000000002E-3</c:v>
                </c:pt>
                <c:pt idx="611">
                  <c:v>8.0000000000000002E-3</c:v>
                </c:pt>
                <c:pt idx="612">
                  <c:v>8.0000000000000002E-3</c:v>
                </c:pt>
                <c:pt idx="613">
                  <c:v>8.0000000000000002E-3</c:v>
                </c:pt>
                <c:pt idx="614">
                  <c:v>8.0000000000000002E-3</c:v>
                </c:pt>
                <c:pt idx="615">
                  <c:v>8.0000000000000002E-3</c:v>
                </c:pt>
                <c:pt idx="616">
                  <c:v>8.0000000000000002E-3</c:v>
                </c:pt>
                <c:pt idx="617">
                  <c:v>8.0000000000000002E-3</c:v>
                </c:pt>
                <c:pt idx="618">
                  <c:v>8.0000000000000002E-3</c:v>
                </c:pt>
                <c:pt idx="619">
                  <c:v>8.0000000000000002E-3</c:v>
                </c:pt>
                <c:pt idx="620">
                  <c:v>8.0000000000000002E-3</c:v>
                </c:pt>
                <c:pt idx="621">
                  <c:v>8.0000000000000002E-3</c:v>
                </c:pt>
                <c:pt idx="622">
                  <c:v>8.0000000000000002E-3</c:v>
                </c:pt>
                <c:pt idx="623">
                  <c:v>8.0000000000000002E-3</c:v>
                </c:pt>
                <c:pt idx="624">
                  <c:v>8.0000000000000002E-3</c:v>
                </c:pt>
                <c:pt idx="625">
                  <c:v>8.0000000000000002E-3</c:v>
                </c:pt>
                <c:pt idx="626">
                  <c:v>8.0000000000000002E-3</c:v>
                </c:pt>
                <c:pt idx="627">
                  <c:v>8.0000000000000002E-3</c:v>
                </c:pt>
                <c:pt idx="628">
                  <c:v>8.0000000000000002E-3</c:v>
                </c:pt>
                <c:pt idx="629">
                  <c:v>8.0000000000000002E-3</c:v>
                </c:pt>
                <c:pt idx="630">
                  <c:v>8.0000000000000002E-3</c:v>
                </c:pt>
                <c:pt idx="631">
                  <c:v>8.0000000000000002E-3</c:v>
                </c:pt>
                <c:pt idx="632">
                  <c:v>8.0000000000000002E-3</c:v>
                </c:pt>
                <c:pt idx="633">
                  <c:v>8.0000000000000002E-3</c:v>
                </c:pt>
                <c:pt idx="634">
                  <c:v>8.0000000000000002E-3</c:v>
                </c:pt>
                <c:pt idx="635">
                  <c:v>8.0000000000000002E-3</c:v>
                </c:pt>
                <c:pt idx="636">
                  <c:v>8.0000000000000002E-3</c:v>
                </c:pt>
                <c:pt idx="637">
                  <c:v>8.0000000000000002E-3</c:v>
                </c:pt>
                <c:pt idx="638">
                  <c:v>8.0000000000000002E-3</c:v>
                </c:pt>
                <c:pt idx="639">
                  <c:v>8.0000000000000002E-3</c:v>
                </c:pt>
                <c:pt idx="640">
                  <c:v>8.0000000000000002E-3</c:v>
                </c:pt>
                <c:pt idx="641">
                  <c:v>8.0000000000000002E-3</c:v>
                </c:pt>
                <c:pt idx="642">
                  <c:v>8.0000000000000002E-3</c:v>
                </c:pt>
                <c:pt idx="643">
                  <c:v>8.0000000000000002E-3</c:v>
                </c:pt>
                <c:pt idx="644">
                  <c:v>8.0000000000000002E-3</c:v>
                </c:pt>
                <c:pt idx="645">
                  <c:v>8.0000000000000002E-3</c:v>
                </c:pt>
                <c:pt idx="646">
                  <c:v>8.0000000000000002E-3</c:v>
                </c:pt>
                <c:pt idx="647">
                  <c:v>8.0000000000000002E-3</c:v>
                </c:pt>
                <c:pt idx="648">
                  <c:v>8.0000000000000002E-3</c:v>
                </c:pt>
                <c:pt idx="649">
                  <c:v>8.0000000000000002E-3</c:v>
                </c:pt>
                <c:pt idx="650">
                  <c:v>8.0000000000000002E-3</c:v>
                </c:pt>
                <c:pt idx="651">
                  <c:v>8.0000000000000002E-3</c:v>
                </c:pt>
                <c:pt idx="652">
                  <c:v>8.0000000000000002E-3</c:v>
                </c:pt>
                <c:pt idx="653">
                  <c:v>8.0000000000000002E-3</c:v>
                </c:pt>
                <c:pt idx="654">
                  <c:v>8.0000000000000002E-3</c:v>
                </c:pt>
                <c:pt idx="655">
                  <c:v>8.0000000000000002E-3</c:v>
                </c:pt>
                <c:pt idx="656">
                  <c:v>8.0000000000000002E-3</c:v>
                </c:pt>
                <c:pt idx="657">
                  <c:v>8.0000000000000002E-3</c:v>
                </c:pt>
                <c:pt idx="658">
                  <c:v>8.0000000000000002E-3</c:v>
                </c:pt>
                <c:pt idx="659">
                  <c:v>8.0000000000000002E-3</c:v>
                </c:pt>
                <c:pt idx="660">
                  <c:v>8.0000000000000002E-3</c:v>
                </c:pt>
                <c:pt idx="661">
                  <c:v>8.0000000000000002E-3</c:v>
                </c:pt>
                <c:pt idx="662">
                  <c:v>8.0000000000000002E-3</c:v>
                </c:pt>
                <c:pt idx="663">
                  <c:v>8.0000000000000002E-3</c:v>
                </c:pt>
                <c:pt idx="664">
                  <c:v>8.0000000000000002E-3</c:v>
                </c:pt>
                <c:pt idx="665">
                  <c:v>8.0000000000000002E-3</c:v>
                </c:pt>
                <c:pt idx="666">
                  <c:v>8.0000000000000002E-3</c:v>
                </c:pt>
                <c:pt idx="667">
                  <c:v>8.0000000000000002E-3</c:v>
                </c:pt>
                <c:pt idx="668">
                  <c:v>8.0000000000000002E-3</c:v>
                </c:pt>
                <c:pt idx="669">
                  <c:v>8.0000000000000002E-3</c:v>
                </c:pt>
                <c:pt idx="670">
                  <c:v>8.0000000000000002E-3</c:v>
                </c:pt>
                <c:pt idx="671">
                  <c:v>8.0000000000000002E-3</c:v>
                </c:pt>
                <c:pt idx="672">
                  <c:v>8.0000000000000002E-3</c:v>
                </c:pt>
                <c:pt idx="673">
                  <c:v>8.0000000000000002E-3</c:v>
                </c:pt>
                <c:pt idx="674">
                  <c:v>8.0000000000000002E-3</c:v>
                </c:pt>
                <c:pt idx="675">
                  <c:v>8.0000000000000002E-3</c:v>
                </c:pt>
                <c:pt idx="676">
                  <c:v>8.0000000000000002E-3</c:v>
                </c:pt>
                <c:pt idx="677">
                  <c:v>8.0000000000000002E-3</c:v>
                </c:pt>
                <c:pt idx="678">
                  <c:v>8.0000000000000002E-3</c:v>
                </c:pt>
                <c:pt idx="679">
                  <c:v>8.0000000000000002E-3</c:v>
                </c:pt>
                <c:pt idx="680">
                  <c:v>8.0000000000000002E-3</c:v>
                </c:pt>
                <c:pt idx="681">
                  <c:v>8.0000000000000002E-3</c:v>
                </c:pt>
                <c:pt idx="682">
                  <c:v>8.0000000000000002E-3</c:v>
                </c:pt>
                <c:pt idx="683">
                  <c:v>8.0000000000000002E-3</c:v>
                </c:pt>
                <c:pt idx="684">
                  <c:v>8.0000000000000002E-3</c:v>
                </c:pt>
                <c:pt idx="685">
                  <c:v>8.0000000000000002E-3</c:v>
                </c:pt>
                <c:pt idx="686">
                  <c:v>8.0000000000000002E-3</c:v>
                </c:pt>
                <c:pt idx="687">
                  <c:v>8.0000000000000002E-3</c:v>
                </c:pt>
                <c:pt idx="688">
                  <c:v>8.0000000000000002E-3</c:v>
                </c:pt>
                <c:pt idx="689">
                  <c:v>8.0000000000000002E-3</c:v>
                </c:pt>
                <c:pt idx="690">
                  <c:v>8.0000000000000002E-3</c:v>
                </c:pt>
                <c:pt idx="691">
                  <c:v>8.0000000000000002E-3</c:v>
                </c:pt>
                <c:pt idx="692">
                  <c:v>8.0000000000000002E-3</c:v>
                </c:pt>
                <c:pt idx="693">
                  <c:v>8.0000000000000002E-3</c:v>
                </c:pt>
                <c:pt idx="694">
                  <c:v>8.0000000000000002E-3</c:v>
                </c:pt>
                <c:pt idx="695">
                  <c:v>8.0000000000000002E-3</c:v>
                </c:pt>
                <c:pt idx="696">
                  <c:v>8.0000000000000002E-3</c:v>
                </c:pt>
                <c:pt idx="697">
                  <c:v>8.0000000000000002E-3</c:v>
                </c:pt>
                <c:pt idx="698">
                  <c:v>8.0000000000000002E-3</c:v>
                </c:pt>
                <c:pt idx="699">
                  <c:v>8.0000000000000002E-3</c:v>
                </c:pt>
                <c:pt idx="700">
                  <c:v>8.0000000000000002E-3</c:v>
                </c:pt>
                <c:pt idx="701">
                  <c:v>8.0000000000000002E-3</c:v>
                </c:pt>
                <c:pt idx="702">
                  <c:v>8.0000000000000002E-3</c:v>
                </c:pt>
                <c:pt idx="703">
                  <c:v>8.0000000000000002E-3</c:v>
                </c:pt>
                <c:pt idx="704">
                  <c:v>8.0000000000000002E-3</c:v>
                </c:pt>
                <c:pt idx="705">
                  <c:v>8.0000000000000002E-3</c:v>
                </c:pt>
                <c:pt idx="706">
                  <c:v>8.0000000000000002E-3</c:v>
                </c:pt>
                <c:pt idx="707">
                  <c:v>8.0000000000000002E-3</c:v>
                </c:pt>
                <c:pt idx="708">
                  <c:v>8.0000000000000002E-3</c:v>
                </c:pt>
                <c:pt idx="709">
                  <c:v>8.0000000000000002E-3</c:v>
                </c:pt>
                <c:pt idx="710">
                  <c:v>8.0000000000000002E-3</c:v>
                </c:pt>
                <c:pt idx="711">
                  <c:v>8.0000000000000002E-3</c:v>
                </c:pt>
                <c:pt idx="712">
                  <c:v>8.0000000000000002E-3</c:v>
                </c:pt>
                <c:pt idx="713">
                  <c:v>8.0000000000000002E-3</c:v>
                </c:pt>
                <c:pt idx="714">
                  <c:v>8.0000000000000002E-3</c:v>
                </c:pt>
                <c:pt idx="715">
                  <c:v>8.0000000000000002E-3</c:v>
                </c:pt>
                <c:pt idx="716">
                  <c:v>8.0000000000000002E-3</c:v>
                </c:pt>
                <c:pt idx="717">
                  <c:v>8.0000000000000002E-3</c:v>
                </c:pt>
                <c:pt idx="718">
                  <c:v>8.0000000000000002E-3</c:v>
                </c:pt>
                <c:pt idx="719">
                  <c:v>8.0000000000000002E-3</c:v>
                </c:pt>
                <c:pt idx="720">
                  <c:v>8.0000000000000002E-3</c:v>
                </c:pt>
                <c:pt idx="721">
                  <c:v>8.0000000000000002E-3</c:v>
                </c:pt>
                <c:pt idx="722">
                  <c:v>8.0000000000000002E-3</c:v>
                </c:pt>
                <c:pt idx="723">
                  <c:v>8.0000000000000002E-3</c:v>
                </c:pt>
                <c:pt idx="724">
                  <c:v>8.0000000000000002E-3</c:v>
                </c:pt>
                <c:pt idx="725">
                  <c:v>8.0000000000000002E-3</c:v>
                </c:pt>
                <c:pt idx="726">
                  <c:v>8.0000000000000002E-3</c:v>
                </c:pt>
                <c:pt idx="727">
                  <c:v>8.0000000000000002E-3</c:v>
                </c:pt>
                <c:pt idx="728">
                  <c:v>8.0000000000000002E-3</c:v>
                </c:pt>
                <c:pt idx="729">
                  <c:v>8.0000000000000002E-3</c:v>
                </c:pt>
                <c:pt idx="730">
                  <c:v>8.0000000000000002E-3</c:v>
                </c:pt>
                <c:pt idx="731">
                  <c:v>8.0000000000000002E-3</c:v>
                </c:pt>
                <c:pt idx="732">
                  <c:v>8.0000000000000002E-3</c:v>
                </c:pt>
                <c:pt idx="733">
                  <c:v>8.0000000000000002E-3</c:v>
                </c:pt>
                <c:pt idx="734">
                  <c:v>8.0000000000000002E-3</c:v>
                </c:pt>
                <c:pt idx="735">
                  <c:v>8.0000000000000002E-3</c:v>
                </c:pt>
                <c:pt idx="736">
                  <c:v>8.0000000000000002E-3</c:v>
                </c:pt>
                <c:pt idx="737">
                  <c:v>8.0000000000000002E-3</c:v>
                </c:pt>
                <c:pt idx="738">
                  <c:v>8.0000000000000002E-3</c:v>
                </c:pt>
                <c:pt idx="739">
                  <c:v>8.0000000000000002E-3</c:v>
                </c:pt>
                <c:pt idx="740">
                  <c:v>8.0000000000000002E-3</c:v>
                </c:pt>
                <c:pt idx="741">
                  <c:v>8.0000000000000002E-3</c:v>
                </c:pt>
                <c:pt idx="742">
                  <c:v>8.0000000000000002E-3</c:v>
                </c:pt>
                <c:pt idx="743">
                  <c:v>8.0000000000000002E-3</c:v>
                </c:pt>
                <c:pt idx="744">
                  <c:v>8.0000000000000002E-3</c:v>
                </c:pt>
                <c:pt idx="745">
                  <c:v>8.0000000000000002E-3</c:v>
                </c:pt>
                <c:pt idx="746">
                  <c:v>8.0000000000000002E-3</c:v>
                </c:pt>
                <c:pt idx="747">
                  <c:v>8.0000000000000002E-3</c:v>
                </c:pt>
                <c:pt idx="748">
                  <c:v>8.0000000000000002E-3</c:v>
                </c:pt>
                <c:pt idx="749">
                  <c:v>8.0000000000000002E-3</c:v>
                </c:pt>
                <c:pt idx="750">
                  <c:v>8.0000000000000002E-3</c:v>
                </c:pt>
                <c:pt idx="751">
                  <c:v>8.0000000000000002E-3</c:v>
                </c:pt>
                <c:pt idx="752">
                  <c:v>8.0000000000000002E-3</c:v>
                </c:pt>
                <c:pt idx="753">
                  <c:v>8.0000000000000002E-3</c:v>
                </c:pt>
                <c:pt idx="754">
                  <c:v>8.0000000000000002E-3</c:v>
                </c:pt>
                <c:pt idx="755">
                  <c:v>8.0000000000000002E-3</c:v>
                </c:pt>
                <c:pt idx="756">
                  <c:v>8.0000000000000002E-3</c:v>
                </c:pt>
                <c:pt idx="757">
                  <c:v>8.0000000000000002E-3</c:v>
                </c:pt>
                <c:pt idx="758">
                  <c:v>8.0000000000000002E-3</c:v>
                </c:pt>
                <c:pt idx="759">
                  <c:v>8.0000000000000002E-3</c:v>
                </c:pt>
                <c:pt idx="760">
                  <c:v>8.0000000000000002E-3</c:v>
                </c:pt>
                <c:pt idx="761">
                  <c:v>8.0000000000000002E-3</c:v>
                </c:pt>
                <c:pt idx="762">
                  <c:v>8.0000000000000002E-3</c:v>
                </c:pt>
                <c:pt idx="763">
                  <c:v>8.0000000000000002E-3</c:v>
                </c:pt>
                <c:pt idx="764">
                  <c:v>8.0000000000000002E-3</c:v>
                </c:pt>
                <c:pt idx="765">
                  <c:v>8.0000000000000002E-3</c:v>
                </c:pt>
                <c:pt idx="766">
                  <c:v>8.0000000000000002E-3</c:v>
                </c:pt>
                <c:pt idx="767">
                  <c:v>8.0000000000000002E-3</c:v>
                </c:pt>
                <c:pt idx="768">
                  <c:v>8.0000000000000002E-3</c:v>
                </c:pt>
                <c:pt idx="769">
                  <c:v>8.0000000000000002E-3</c:v>
                </c:pt>
                <c:pt idx="770">
                  <c:v>8.0000000000000002E-3</c:v>
                </c:pt>
                <c:pt idx="771">
                  <c:v>8.0000000000000002E-3</c:v>
                </c:pt>
                <c:pt idx="772">
                  <c:v>8.0000000000000002E-3</c:v>
                </c:pt>
                <c:pt idx="773">
                  <c:v>8.0000000000000002E-3</c:v>
                </c:pt>
                <c:pt idx="774">
                  <c:v>8.0000000000000002E-3</c:v>
                </c:pt>
                <c:pt idx="775">
                  <c:v>8.0000000000000002E-3</c:v>
                </c:pt>
                <c:pt idx="776">
                  <c:v>8.0000000000000002E-3</c:v>
                </c:pt>
                <c:pt idx="777">
                  <c:v>8.0000000000000002E-3</c:v>
                </c:pt>
                <c:pt idx="778">
                  <c:v>8.0000000000000002E-3</c:v>
                </c:pt>
                <c:pt idx="779">
                  <c:v>8.0000000000000002E-3</c:v>
                </c:pt>
                <c:pt idx="780">
                  <c:v>8.0000000000000002E-3</c:v>
                </c:pt>
                <c:pt idx="781">
                  <c:v>8.0000000000000002E-3</c:v>
                </c:pt>
                <c:pt idx="782">
                  <c:v>8.0000000000000002E-3</c:v>
                </c:pt>
                <c:pt idx="783">
                  <c:v>8.0000000000000002E-3</c:v>
                </c:pt>
                <c:pt idx="784">
                  <c:v>8.0000000000000002E-3</c:v>
                </c:pt>
                <c:pt idx="785">
                  <c:v>8.0000000000000002E-3</c:v>
                </c:pt>
                <c:pt idx="786">
                  <c:v>8.0000000000000002E-3</c:v>
                </c:pt>
                <c:pt idx="787">
                  <c:v>8.0000000000000002E-3</c:v>
                </c:pt>
                <c:pt idx="788">
                  <c:v>8.0000000000000002E-3</c:v>
                </c:pt>
                <c:pt idx="789">
                  <c:v>8.0000000000000002E-3</c:v>
                </c:pt>
                <c:pt idx="790">
                  <c:v>8.0000000000000002E-3</c:v>
                </c:pt>
                <c:pt idx="791">
                  <c:v>8.0000000000000002E-3</c:v>
                </c:pt>
                <c:pt idx="792">
                  <c:v>8.0000000000000002E-3</c:v>
                </c:pt>
                <c:pt idx="793">
                  <c:v>8.0000000000000002E-3</c:v>
                </c:pt>
                <c:pt idx="794">
                  <c:v>8.0000000000000002E-3</c:v>
                </c:pt>
                <c:pt idx="795">
                  <c:v>8.0000000000000002E-3</c:v>
                </c:pt>
                <c:pt idx="796">
                  <c:v>8.0000000000000002E-3</c:v>
                </c:pt>
                <c:pt idx="797">
                  <c:v>8.0000000000000002E-3</c:v>
                </c:pt>
                <c:pt idx="798">
                  <c:v>8.0000000000000002E-3</c:v>
                </c:pt>
                <c:pt idx="799">
                  <c:v>8.0000000000000002E-3</c:v>
                </c:pt>
                <c:pt idx="800">
                  <c:v>8.0000000000000002E-3</c:v>
                </c:pt>
                <c:pt idx="801">
                  <c:v>8.0000000000000002E-3</c:v>
                </c:pt>
                <c:pt idx="802">
                  <c:v>8.0000000000000002E-3</c:v>
                </c:pt>
                <c:pt idx="803">
                  <c:v>8.0000000000000002E-3</c:v>
                </c:pt>
                <c:pt idx="804">
                  <c:v>8.0000000000000002E-3</c:v>
                </c:pt>
                <c:pt idx="805">
                  <c:v>8.0000000000000002E-3</c:v>
                </c:pt>
                <c:pt idx="806">
                  <c:v>8.0000000000000002E-3</c:v>
                </c:pt>
                <c:pt idx="807">
                  <c:v>8.0000000000000002E-3</c:v>
                </c:pt>
                <c:pt idx="808">
                  <c:v>8.0000000000000002E-3</c:v>
                </c:pt>
                <c:pt idx="809">
                  <c:v>8.0000000000000002E-3</c:v>
                </c:pt>
                <c:pt idx="810">
                  <c:v>8.0000000000000002E-3</c:v>
                </c:pt>
                <c:pt idx="811">
                  <c:v>8.0000000000000002E-3</c:v>
                </c:pt>
                <c:pt idx="812">
                  <c:v>8.0000000000000002E-3</c:v>
                </c:pt>
                <c:pt idx="813">
                  <c:v>8.0000000000000002E-3</c:v>
                </c:pt>
                <c:pt idx="814">
                  <c:v>8.0000000000000002E-3</c:v>
                </c:pt>
                <c:pt idx="815">
                  <c:v>8.0000000000000002E-3</c:v>
                </c:pt>
                <c:pt idx="816">
                  <c:v>8.0000000000000002E-3</c:v>
                </c:pt>
                <c:pt idx="817">
                  <c:v>8.0000000000000002E-3</c:v>
                </c:pt>
                <c:pt idx="818">
                  <c:v>8.0000000000000002E-3</c:v>
                </c:pt>
                <c:pt idx="819">
                  <c:v>8.0000000000000002E-3</c:v>
                </c:pt>
                <c:pt idx="820">
                  <c:v>8.0000000000000002E-3</c:v>
                </c:pt>
                <c:pt idx="821">
                  <c:v>8.0000000000000002E-3</c:v>
                </c:pt>
                <c:pt idx="822">
                  <c:v>8.0000000000000002E-3</c:v>
                </c:pt>
                <c:pt idx="823">
                  <c:v>8.0000000000000002E-3</c:v>
                </c:pt>
                <c:pt idx="824">
                  <c:v>8.0000000000000002E-3</c:v>
                </c:pt>
                <c:pt idx="825">
                  <c:v>8.0000000000000002E-3</c:v>
                </c:pt>
                <c:pt idx="826">
                  <c:v>8.0000000000000002E-3</c:v>
                </c:pt>
                <c:pt idx="827">
                  <c:v>8.0000000000000002E-3</c:v>
                </c:pt>
                <c:pt idx="828">
                  <c:v>8.0000000000000002E-3</c:v>
                </c:pt>
                <c:pt idx="829">
                  <c:v>8.0000000000000002E-3</c:v>
                </c:pt>
                <c:pt idx="830">
                  <c:v>8.0000000000000002E-3</c:v>
                </c:pt>
                <c:pt idx="831">
                  <c:v>8.0000000000000002E-3</c:v>
                </c:pt>
                <c:pt idx="832">
                  <c:v>8.0000000000000002E-3</c:v>
                </c:pt>
                <c:pt idx="833">
                  <c:v>8.0000000000000002E-3</c:v>
                </c:pt>
                <c:pt idx="834">
                  <c:v>8.0000000000000002E-3</c:v>
                </c:pt>
                <c:pt idx="835">
                  <c:v>8.0000000000000002E-3</c:v>
                </c:pt>
                <c:pt idx="836">
                  <c:v>8.0000000000000002E-3</c:v>
                </c:pt>
                <c:pt idx="837">
                  <c:v>8.0000000000000002E-3</c:v>
                </c:pt>
                <c:pt idx="838">
                  <c:v>8.0000000000000002E-3</c:v>
                </c:pt>
                <c:pt idx="839">
                  <c:v>8.0000000000000002E-3</c:v>
                </c:pt>
                <c:pt idx="840">
                  <c:v>8.0000000000000002E-3</c:v>
                </c:pt>
                <c:pt idx="841">
                  <c:v>8.0000000000000002E-3</c:v>
                </c:pt>
                <c:pt idx="842">
                  <c:v>8.0000000000000002E-3</c:v>
                </c:pt>
                <c:pt idx="843">
                  <c:v>8.0000000000000002E-3</c:v>
                </c:pt>
                <c:pt idx="844">
                  <c:v>8.0000000000000002E-3</c:v>
                </c:pt>
                <c:pt idx="845">
                  <c:v>8.0000000000000002E-3</c:v>
                </c:pt>
                <c:pt idx="846">
                  <c:v>8.0000000000000002E-3</c:v>
                </c:pt>
                <c:pt idx="847">
                  <c:v>8.0000000000000002E-3</c:v>
                </c:pt>
                <c:pt idx="848">
                  <c:v>8.0000000000000002E-3</c:v>
                </c:pt>
                <c:pt idx="849">
                  <c:v>8.0000000000000002E-3</c:v>
                </c:pt>
                <c:pt idx="850">
                  <c:v>8.0000000000000002E-3</c:v>
                </c:pt>
                <c:pt idx="851">
                  <c:v>8.0000000000000002E-3</c:v>
                </c:pt>
                <c:pt idx="852">
                  <c:v>8.0000000000000002E-3</c:v>
                </c:pt>
                <c:pt idx="853">
                  <c:v>8.0000000000000002E-3</c:v>
                </c:pt>
                <c:pt idx="854">
                  <c:v>8.0000000000000002E-3</c:v>
                </c:pt>
                <c:pt idx="855">
                  <c:v>8.0000000000000002E-3</c:v>
                </c:pt>
                <c:pt idx="856">
                  <c:v>8.0000000000000002E-3</c:v>
                </c:pt>
                <c:pt idx="857">
                  <c:v>8.0000000000000002E-3</c:v>
                </c:pt>
                <c:pt idx="858">
                  <c:v>8.0000000000000002E-3</c:v>
                </c:pt>
                <c:pt idx="859">
                  <c:v>8.0000000000000002E-3</c:v>
                </c:pt>
                <c:pt idx="860">
                  <c:v>8.0000000000000002E-3</c:v>
                </c:pt>
                <c:pt idx="861">
                  <c:v>8.0000000000000002E-3</c:v>
                </c:pt>
                <c:pt idx="862">
                  <c:v>8.0000000000000002E-3</c:v>
                </c:pt>
                <c:pt idx="863">
                  <c:v>8.0000000000000002E-3</c:v>
                </c:pt>
                <c:pt idx="864">
                  <c:v>8.0000000000000002E-3</c:v>
                </c:pt>
                <c:pt idx="865">
                  <c:v>8.0000000000000002E-3</c:v>
                </c:pt>
                <c:pt idx="866">
                  <c:v>8.0000000000000002E-3</c:v>
                </c:pt>
                <c:pt idx="867">
                  <c:v>8.0000000000000002E-3</c:v>
                </c:pt>
                <c:pt idx="868">
                  <c:v>8.0000000000000002E-3</c:v>
                </c:pt>
                <c:pt idx="869">
                  <c:v>8.0000000000000002E-3</c:v>
                </c:pt>
                <c:pt idx="870">
                  <c:v>8.0000000000000002E-3</c:v>
                </c:pt>
                <c:pt idx="871">
                  <c:v>8.0000000000000002E-3</c:v>
                </c:pt>
                <c:pt idx="872">
                  <c:v>8.0000000000000002E-3</c:v>
                </c:pt>
                <c:pt idx="873">
                  <c:v>8.0000000000000002E-3</c:v>
                </c:pt>
                <c:pt idx="874">
                  <c:v>8.0000000000000002E-3</c:v>
                </c:pt>
                <c:pt idx="875">
                  <c:v>8.0000000000000002E-3</c:v>
                </c:pt>
                <c:pt idx="876">
                  <c:v>8.0000000000000002E-3</c:v>
                </c:pt>
                <c:pt idx="877">
                  <c:v>8.0000000000000002E-3</c:v>
                </c:pt>
                <c:pt idx="878">
                  <c:v>8.0000000000000002E-3</c:v>
                </c:pt>
                <c:pt idx="879">
                  <c:v>8.0000000000000002E-3</c:v>
                </c:pt>
                <c:pt idx="880">
                  <c:v>8.0000000000000002E-3</c:v>
                </c:pt>
                <c:pt idx="881">
                  <c:v>8.0000000000000002E-3</c:v>
                </c:pt>
                <c:pt idx="882">
                  <c:v>8.0000000000000002E-3</c:v>
                </c:pt>
                <c:pt idx="883">
                  <c:v>8.0000000000000002E-3</c:v>
                </c:pt>
                <c:pt idx="884">
                  <c:v>8.0000000000000002E-3</c:v>
                </c:pt>
                <c:pt idx="885">
                  <c:v>8.0000000000000002E-3</c:v>
                </c:pt>
                <c:pt idx="886">
                  <c:v>8.0000000000000002E-3</c:v>
                </c:pt>
                <c:pt idx="887">
                  <c:v>8.0000000000000002E-3</c:v>
                </c:pt>
                <c:pt idx="888">
                  <c:v>8.0000000000000002E-3</c:v>
                </c:pt>
                <c:pt idx="889">
                  <c:v>8.0000000000000002E-3</c:v>
                </c:pt>
                <c:pt idx="890">
                  <c:v>8.0000000000000002E-3</c:v>
                </c:pt>
                <c:pt idx="891">
                  <c:v>8.0000000000000002E-3</c:v>
                </c:pt>
                <c:pt idx="892">
                  <c:v>8.0000000000000002E-3</c:v>
                </c:pt>
                <c:pt idx="893">
                  <c:v>8.0000000000000002E-3</c:v>
                </c:pt>
                <c:pt idx="894">
                  <c:v>8.0000000000000002E-3</c:v>
                </c:pt>
                <c:pt idx="895">
                  <c:v>8.0000000000000002E-3</c:v>
                </c:pt>
                <c:pt idx="896">
                  <c:v>8.0000000000000002E-3</c:v>
                </c:pt>
                <c:pt idx="897">
                  <c:v>8.0000000000000002E-3</c:v>
                </c:pt>
                <c:pt idx="898">
                  <c:v>8.0000000000000002E-3</c:v>
                </c:pt>
                <c:pt idx="899">
                  <c:v>8.0000000000000002E-3</c:v>
                </c:pt>
                <c:pt idx="900">
                  <c:v>8.0000000000000002E-3</c:v>
                </c:pt>
                <c:pt idx="901">
                  <c:v>8.0000000000000002E-3</c:v>
                </c:pt>
                <c:pt idx="902">
                  <c:v>8.0000000000000002E-3</c:v>
                </c:pt>
                <c:pt idx="903">
                  <c:v>8.0000000000000002E-3</c:v>
                </c:pt>
                <c:pt idx="904">
                  <c:v>8.0000000000000002E-3</c:v>
                </c:pt>
                <c:pt idx="905">
                  <c:v>8.0000000000000002E-3</c:v>
                </c:pt>
                <c:pt idx="906">
                  <c:v>8.0000000000000002E-3</c:v>
                </c:pt>
                <c:pt idx="907">
                  <c:v>8.0000000000000002E-3</c:v>
                </c:pt>
                <c:pt idx="908">
                  <c:v>8.0000000000000002E-3</c:v>
                </c:pt>
                <c:pt idx="909">
                  <c:v>8.0000000000000002E-3</c:v>
                </c:pt>
                <c:pt idx="910">
                  <c:v>8.0000000000000002E-3</c:v>
                </c:pt>
                <c:pt idx="911">
                  <c:v>8.0000000000000002E-3</c:v>
                </c:pt>
                <c:pt idx="912">
                  <c:v>8.0000000000000002E-3</c:v>
                </c:pt>
                <c:pt idx="913">
                  <c:v>8.0000000000000002E-3</c:v>
                </c:pt>
                <c:pt idx="914">
                  <c:v>8.0000000000000002E-3</c:v>
                </c:pt>
                <c:pt idx="915">
                  <c:v>8.0000000000000002E-3</c:v>
                </c:pt>
                <c:pt idx="916">
                  <c:v>8.0000000000000002E-3</c:v>
                </c:pt>
                <c:pt idx="917">
                  <c:v>8.0000000000000002E-3</c:v>
                </c:pt>
                <c:pt idx="918">
                  <c:v>8.0000000000000002E-3</c:v>
                </c:pt>
                <c:pt idx="919">
                  <c:v>8.0000000000000002E-3</c:v>
                </c:pt>
                <c:pt idx="920">
                  <c:v>8.0000000000000002E-3</c:v>
                </c:pt>
                <c:pt idx="921">
                  <c:v>8.0000000000000002E-3</c:v>
                </c:pt>
                <c:pt idx="922">
                  <c:v>8.0000000000000002E-3</c:v>
                </c:pt>
                <c:pt idx="923">
                  <c:v>8.0000000000000002E-3</c:v>
                </c:pt>
                <c:pt idx="924">
                  <c:v>8.0000000000000002E-3</c:v>
                </c:pt>
                <c:pt idx="925">
                  <c:v>8.0000000000000002E-3</c:v>
                </c:pt>
                <c:pt idx="926">
                  <c:v>8.0000000000000002E-3</c:v>
                </c:pt>
                <c:pt idx="927">
                  <c:v>8.0000000000000002E-3</c:v>
                </c:pt>
                <c:pt idx="928">
                  <c:v>8.0000000000000002E-3</c:v>
                </c:pt>
                <c:pt idx="929">
                  <c:v>8.0000000000000002E-3</c:v>
                </c:pt>
                <c:pt idx="930">
                  <c:v>8.0000000000000002E-3</c:v>
                </c:pt>
                <c:pt idx="931">
                  <c:v>8.0000000000000002E-3</c:v>
                </c:pt>
                <c:pt idx="932">
                  <c:v>8.0000000000000002E-3</c:v>
                </c:pt>
                <c:pt idx="933">
                  <c:v>8.0000000000000002E-3</c:v>
                </c:pt>
                <c:pt idx="934">
                  <c:v>8.0000000000000002E-3</c:v>
                </c:pt>
                <c:pt idx="935">
                  <c:v>8.0000000000000002E-3</c:v>
                </c:pt>
                <c:pt idx="936">
                  <c:v>8.0000000000000002E-3</c:v>
                </c:pt>
                <c:pt idx="937">
                  <c:v>8.0000000000000002E-3</c:v>
                </c:pt>
                <c:pt idx="938">
                  <c:v>8.0000000000000002E-3</c:v>
                </c:pt>
                <c:pt idx="939">
                  <c:v>8.0000000000000002E-3</c:v>
                </c:pt>
                <c:pt idx="940">
                  <c:v>8.0000000000000002E-3</c:v>
                </c:pt>
                <c:pt idx="941">
                  <c:v>8.0000000000000002E-3</c:v>
                </c:pt>
                <c:pt idx="942">
                  <c:v>8.0000000000000002E-3</c:v>
                </c:pt>
                <c:pt idx="943">
                  <c:v>8.0000000000000002E-3</c:v>
                </c:pt>
                <c:pt idx="944">
                  <c:v>8.0000000000000002E-3</c:v>
                </c:pt>
                <c:pt idx="945">
                  <c:v>8.0000000000000002E-3</c:v>
                </c:pt>
                <c:pt idx="946">
                  <c:v>8.0000000000000002E-3</c:v>
                </c:pt>
                <c:pt idx="947">
                  <c:v>8.0000000000000002E-3</c:v>
                </c:pt>
                <c:pt idx="948">
                  <c:v>8.0000000000000002E-3</c:v>
                </c:pt>
                <c:pt idx="949">
                  <c:v>8.0000000000000002E-3</c:v>
                </c:pt>
                <c:pt idx="950">
                  <c:v>8.0000000000000002E-3</c:v>
                </c:pt>
                <c:pt idx="951">
                  <c:v>8.0000000000000002E-3</c:v>
                </c:pt>
                <c:pt idx="952">
                  <c:v>8.0000000000000002E-3</c:v>
                </c:pt>
                <c:pt idx="953">
                  <c:v>8.0000000000000002E-3</c:v>
                </c:pt>
                <c:pt idx="954">
                  <c:v>8.0000000000000002E-3</c:v>
                </c:pt>
                <c:pt idx="955">
                  <c:v>8.0000000000000002E-3</c:v>
                </c:pt>
                <c:pt idx="956">
                  <c:v>8.0000000000000002E-3</c:v>
                </c:pt>
                <c:pt idx="957">
                  <c:v>8.0000000000000002E-3</c:v>
                </c:pt>
                <c:pt idx="958">
                  <c:v>8.0000000000000002E-3</c:v>
                </c:pt>
                <c:pt idx="959">
                  <c:v>8.0000000000000002E-3</c:v>
                </c:pt>
                <c:pt idx="960">
                  <c:v>8.0000000000000002E-3</c:v>
                </c:pt>
                <c:pt idx="961">
                  <c:v>8.0000000000000002E-3</c:v>
                </c:pt>
                <c:pt idx="962">
                  <c:v>8.0000000000000002E-3</c:v>
                </c:pt>
                <c:pt idx="963">
                  <c:v>8.0000000000000002E-3</c:v>
                </c:pt>
                <c:pt idx="964">
                  <c:v>8.0000000000000002E-3</c:v>
                </c:pt>
                <c:pt idx="965">
                  <c:v>8.0000000000000002E-3</c:v>
                </c:pt>
                <c:pt idx="966">
                  <c:v>8.0000000000000002E-3</c:v>
                </c:pt>
                <c:pt idx="967">
                  <c:v>8.0000000000000002E-3</c:v>
                </c:pt>
                <c:pt idx="968">
                  <c:v>8.0000000000000002E-3</c:v>
                </c:pt>
                <c:pt idx="969">
                  <c:v>8.0000000000000002E-3</c:v>
                </c:pt>
                <c:pt idx="970">
                  <c:v>8.0000000000000002E-3</c:v>
                </c:pt>
                <c:pt idx="971">
                  <c:v>8.0000000000000002E-3</c:v>
                </c:pt>
                <c:pt idx="972">
                  <c:v>8.0000000000000002E-3</c:v>
                </c:pt>
                <c:pt idx="973">
                  <c:v>8.0000000000000002E-3</c:v>
                </c:pt>
                <c:pt idx="974">
                  <c:v>8.0000000000000002E-3</c:v>
                </c:pt>
                <c:pt idx="975">
                  <c:v>8.0000000000000002E-3</c:v>
                </c:pt>
                <c:pt idx="976">
                  <c:v>8.0000000000000002E-3</c:v>
                </c:pt>
                <c:pt idx="977">
                  <c:v>8.0000000000000002E-3</c:v>
                </c:pt>
                <c:pt idx="978">
                  <c:v>8.0000000000000002E-3</c:v>
                </c:pt>
                <c:pt idx="979">
                  <c:v>8.0000000000000002E-3</c:v>
                </c:pt>
                <c:pt idx="980">
                  <c:v>8.0000000000000002E-3</c:v>
                </c:pt>
                <c:pt idx="981">
                  <c:v>8.0000000000000002E-3</c:v>
                </c:pt>
                <c:pt idx="982">
                  <c:v>8.0000000000000002E-3</c:v>
                </c:pt>
                <c:pt idx="983">
                  <c:v>8.0000000000000002E-3</c:v>
                </c:pt>
                <c:pt idx="984">
                  <c:v>8.0000000000000002E-3</c:v>
                </c:pt>
                <c:pt idx="985">
                  <c:v>8.0000000000000002E-3</c:v>
                </c:pt>
                <c:pt idx="986">
                  <c:v>8.0000000000000002E-3</c:v>
                </c:pt>
                <c:pt idx="987">
                  <c:v>8.0000000000000002E-3</c:v>
                </c:pt>
                <c:pt idx="988">
                  <c:v>8.0000000000000002E-3</c:v>
                </c:pt>
                <c:pt idx="989">
                  <c:v>8.0000000000000002E-3</c:v>
                </c:pt>
                <c:pt idx="990">
                  <c:v>8.0000000000000002E-3</c:v>
                </c:pt>
                <c:pt idx="991">
                  <c:v>8.0000000000000002E-3</c:v>
                </c:pt>
                <c:pt idx="992">
                  <c:v>8.0000000000000002E-3</c:v>
                </c:pt>
                <c:pt idx="993">
                  <c:v>8.0000000000000002E-3</c:v>
                </c:pt>
                <c:pt idx="994">
                  <c:v>8.0000000000000002E-3</c:v>
                </c:pt>
                <c:pt idx="995">
                  <c:v>8.0000000000000002E-3</c:v>
                </c:pt>
                <c:pt idx="996">
                  <c:v>8.0000000000000002E-3</c:v>
                </c:pt>
                <c:pt idx="997">
                  <c:v>8.0000000000000002E-3</c:v>
                </c:pt>
                <c:pt idx="998">
                  <c:v>8.0000000000000002E-3</c:v>
                </c:pt>
                <c:pt idx="999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1-429B-A3ED-EA119F4F2CB0}"/>
            </c:ext>
          </c:extLst>
        </c:ser>
        <c:ser>
          <c:idx val="1"/>
          <c:order val="1"/>
          <c:tx>
            <c:strRef>
              <c:f>Implicit_Fracs!$BG$2</c:f>
              <c:strCache>
                <c:ptCount val="1"/>
                <c:pt idx="0">
                  <c:v>sII_MFP30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Implicit_Fracs!$BG$4:$BG$1003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91-429B-A3ED-EA119F4F2CB0}"/>
            </c:ext>
          </c:extLst>
        </c:ser>
        <c:ser>
          <c:idx val="2"/>
          <c:order val="2"/>
          <c:tx>
            <c:strRef>
              <c:f>Implicit_Fracs!$BH$2</c:f>
              <c:strCache>
                <c:ptCount val="1"/>
                <c:pt idx="0">
                  <c:v>sIJ_MFP30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Implicit_Fracs!$BH$4:$BH$1003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91-429B-A3ED-EA119F4F2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5368"/>
        <c:axId val="412569096"/>
      </c:scatterChart>
      <c:valAx>
        <c:axId val="41256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8312"/>
        <c:crosses val="autoZero"/>
        <c:crossBetween val="midCat"/>
      </c:valAx>
      <c:valAx>
        <c:axId val="41256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P32 (m2/m3)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67920"/>
        <c:crosses val="autoZero"/>
        <c:crossBetween val="midCat"/>
      </c:valAx>
      <c:valAx>
        <c:axId val="41256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P30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5368"/>
        <c:crosses val="max"/>
        <c:crossBetween val="midCat"/>
      </c:valAx>
      <c:valAx>
        <c:axId val="4125753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6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Implicit_Fracs!$BX$2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Implicit_Fracs!$BX$3:$BX$1003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AB0-4320-B049-04829F3081DC}"/>
            </c:ext>
          </c:extLst>
        </c:ser>
        <c:ser>
          <c:idx val="3"/>
          <c:order val="3"/>
          <c:tx>
            <c:strRef>
              <c:f>Implicit_Fracs!$BY$2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Implicit_Fracs!$BY$3:$BY$1003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0-4320-B049-04829F308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4976"/>
        <c:axId val="412576152"/>
      </c:scatterChart>
      <c:scatterChart>
        <c:scatterStyle val="lineMarker"/>
        <c:varyColors val="0"/>
        <c:ser>
          <c:idx val="0"/>
          <c:order val="0"/>
          <c:tx>
            <c:strRef>
              <c:f>Implicit_Fracs!$BV$2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Implicit_Fracs!$BV$3:$BV$1003</c:f>
              <c:numCache>
                <c:formatCode>General</c:formatCode>
                <c:ptCount val="1001"/>
                <c:pt idx="0">
                  <c:v>0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  <c:pt idx="430">
                  <c:v>8.0000000000000002E-3</c:v>
                </c:pt>
                <c:pt idx="431">
                  <c:v>8.0000000000000002E-3</c:v>
                </c:pt>
                <c:pt idx="432">
                  <c:v>8.0000000000000002E-3</c:v>
                </c:pt>
                <c:pt idx="433">
                  <c:v>8.0000000000000002E-3</c:v>
                </c:pt>
                <c:pt idx="434">
                  <c:v>8.0000000000000002E-3</c:v>
                </c:pt>
                <c:pt idx="435">
                  <c:v>8.0000000000000002E-3</c:v>
                </c:pt>
                <c:pt idx="436">
                  <c:v>8.0000000000000002E-3</c:v>
                </c:pt>
                <c:pt idx="437">
                  <c:v>8.0000000000000002E-3</c:v>
                </c:pt>
                <c:pt idx="438">
                  <c:v>8.0000000000000002E-3</c:v>
                </c:pt>
                <c:pt idx="439">
                  <c:v>8.0000000000000002E-3</c:v>
                </c:pt>
                <c:pt idx="440">
                  <c:v>8.0000000000000002E-3</c:v>
                </c:pt>
                <c:pt idx="441">
                  <c:v>8.0000000000000002E-3</c:v>
                </c:pt>
                <c:pt idx="442">
                  <c:v>8.0000000000000002E-3</c:v>
                </c:pt>
                <c:pt idx="443">
                  <c:v>8.0000000000000002E-3</c:v>
                </c:pt>
                <c:pt idx="444">
                  <c:v>8.0000000000000002E-3</c:v>
                </c:pt>
                <c:pt idx="445">
                  <c:v>8.0000000000000002E-3</c:v>
                </c:pt>
                <c:pt idx="446">
                  <c:v>8.0000000000000002E-3</c:v>
                </c:pt>
                <c:pt idx="447">
                  <c:v>8.0000000000000002E-3</c:v>
                </c:pt>
                <c:pt idx="448">
                  <c:v>8.0000000000000002E-3</c:v>
                </c:pt>
                <c:pt idx="449">
                  <c:v>8.0000000000000002E-3</c:v>
                </c:pt>
                <c:pt idx="450">
                  <c:v>8.0000000000000002E-3</c:v>
                </c:pt>
                <c:pt idx="451">
                  <c:v>8.0000000000000002E-3</c:v>
                </c:pt>
                <c:pt idx="452">
                  <c:v>8.0000000000000002E-3</c:v>
                </c:pt>
                <c:pt idx="453">
                  <c:v>8.0000000000000002E-3</c:v>
                </c:pt>
                <c:pt idx="454">
                  <c:v>8.0000000000000002E-3</c:v>
                </c:pt>
                <c:pt idx="455">
                  <c:v>8.0000000000000002E-3</c:v>
                </c:pt>
                <c:pt idx="456">
                  <c:v>8.0000000000000002E-3</c:v>
                </c:pt>
                <c:pt idx="457">
                  <c:v>8.0000000000000002E-3</c:v>
                </c:pt>
                <c:pt idx="458">
                  <c:v>8.0000000000000002E-3</c:v>
                </c:pt>
                <c:pt idx="459">
                  <c:v>8.0000000000000002E-3</c:v>
                </c:pt>
                <c:pt idx="460">
                  <c:v>8.0000000000000002E-3</c:v>
                </c:pt>
                <c:pt idx="461">
                  <c:v>8.0000000000000002E-3</c:v>
                </c:pt>
                <c:pt idx="462">
                  <c:v>8.0000000000000002E-3</c:v>
                </c:pt>
                <c:pt idx="463">
                  <c:v>8.0000000000000002E-3</c:v>
                </c:pt>
                <c:pt idx="464">
                  <c:v>8.0000000000000002E-3</c:v>
                </c:pt>
                <c:pt idx="465">
                  <c:v>8.0000000000000002E-3</c:v>
                </c:pt>
                <c:pt idx="466">
                  <c:v>8.0000000000000002E-3</c:v>
                </c:pt>
                <c:pt idx="467">
                  <c:v>8.0000000000000002E-3</c:v>
                </c:pt>
                <c:pt idx="468">
                  <c:v>8.0000000000000002E-3</c:v>
                </c:pt>
                <c:pt idx="469">
                  <c:v>8.0000000000000002E-3</c:v>
                </c:pt>
                <c:pt idx="470">
                  <c:v>8.0000000000000002E-3</c:v>
                </c:pt>
                <c:pt idx="471">
                  <c:v>8.0000000000000002E-3</c:v>
                </c:pt>
                <c:pt idx="472">
                  <c:v>8.0000000000000002E-3</c:v>
                </c:pt>
                <c:pt idx="473">
                  <c:v>8.0000000000000002E-3</c:v>
                </c:pt>
                <c:pt idx="474">
                  <c:v>8.0000000000000002E-3</c:v>
                </c:pt>
                <c:pt idx="475">
                  <c:v>8.0000000000000002E-3</c:v>
                </c:pt>
                <c:pt idx="476">
                  <c:v>8.0000000000000002E-3</c:v>
                </c:pt>
                <c:pt idx="477">
                  <c:v>8.0000000000000002E-3</c:v>
                </c:pt>
                <c:pt idx="478">
                  <c:v>8.0000000000000002E-3</c:v>
                </c:pt>
                <c:pt idx="479">
                  <c:v>8.0000000000000002E-3</c:v>
                </c:pt>
                <c:pt idx="480">
                  <c:v>8.0000000000000002E-3</c:v>
                </c:pt>
                <c:pt idx="481">
                  <c:v>8.0000000000000002E-3</c:v>
                </c:pt>
                <c:pt idx="482">
                  <c:v>8.0000000000000002E-3</c:v>
                </c:pt>
                <c:pt idx="483">
                  <c:v>8.0000000000000002E-3</c:v>
                </c:pt>
                <c:pt idx="484">
                  <c:v>8.0000000000000002E-3</c:v>
                </c:pt>
                <c:pt idx="485">
                  <c:v>8.0000000000000002E-3</c:v>
                </c:pt>
                <c:pt idx="486">
                  <c:v>8.0000000000000002E-3</c:v>
                </c:pt>
                <c:pt idx="487">
                  <c:v>8.0000000000000002E-3</c:v>
                </c:pt>
                <c:pt idx="488">
                  <c:v>8.0000000000000002E-3</c:v>
                </c:pt>
                <c:pt idx="489">
                  <c:v>8.0000000000000002E-3</c:v>
                </c:pt>
                <c:pt idx="490">
                  <c:v>8.0000000000000002E-3</c:v>
                </c:pt>
                <c:pt idx="491">
                  <c:v>8.0000000000000002E-3</c:v>
                </c:pt>
                <c:pt idx="492">
                  <c:v>8.0000000000000002E-3</c:v>
                </c:pt>
                <c:pt idx="493">
                  <c:v>8.0000000000000002E-3</c:v>
                </c:pt>
                <c:pt idx="494">
                  <c:v>8.0000000000000002E-3</c:v>
                </c:pt>
                <c:pt idx="495">
                  <c:v>8.0000000000000002E-3</c:v>
                </c:pt>
                <c:pt idx="496">
                  <c:v>8.0000000000000002E-3</c:v>
                </c:pt>
                <c:pt idx="497">
                  <c:v>8.0000000000000002E-3</c:v>
                </c:pt>
                <c:pt idx="498">
                  <c:v>8.0000000000000002E-3</c:v>
                </c:pt>
                <c:pt idx="499">
                  <c:v>8.0000000000000002E-3</c:v>
                </c:pt>
                <c:pt idx="500">
                  <c:v>8.0000000000000002E-3</c:v>
                </c:pt>
                <c:pt idx="501">
                  <c:v>8.0000000000000002E-3</c:v>
                </c:pt>
                <c:pt idx="502">
                  <c:v>8.0000000000000002E-3</c:v>
                </c:pt>
                <c:pt idx="503">
                  <c:v>8.0000000000000002E-3</c:v>
                </c:pt>
                <c:pt idx="504">
                  <c:v>8.0000000000000002E-3</c:v>
                </c:pt>
                <c:pt idx="505">
                  <c:v>8.0000000000000002E-3</c:v>
                </c:pt>
                <c:pt idx="506">
                  <c:v>8.0000000000000002E-3</c:v>
                </c:pt>
                <c:pt idx="507">
                  <c:v>8.0000000000000002E-3</c:v>
                </c:pt>
                <c:pt idx="508">
                  <c:v>8.0000000000000002E-3</c:v>
                </c:pt>
                <c:pt idx="509">
                  <c:v>8.0000000000000002E-3</c:v>
                </c:pt>
                <c:pt idx="510">
                  <c:v>8.0000000000000002E-3</c:v>
                </c:pt>
                <c:pt idx="511">
                  <c:v>8.0000000000000002E-3</c:v>
                </c:pt>
                <c:pt idx="512">
                  <c:v>8.0000000000000002E-3</c:v>
                </c:pt>
                <c:pt idx="513">
                  <c:v>8.0000000000000002E-3</c:v>
                </c:pt>
                <c:pt idx="514">
                  <c:v>8.0000000000000002E-3</c:v>
                </c:pt>
                <c:pt idx="515">
                  <c:v>8.0000000000000002E-3</c:v>
                </c:pt>
                <c:pt idx="516">
                  <c:v>8.0000000000000002E-3</c:v>
                </c:pt>
                <c:pt idx="517">
                  <c:v>8.0000000000000002E-3</c:v>
                </c:pt>
                <c:pt idx="518">
                  <c:v>8.0000000000000002E-3</c:v>
                </c:pt>
                <c:pt idx="519">
                  <c:v>8.0000000000000002E-3</c:v>
                </c:pt>
                <c:pt idx="520">
                  <c:v>8.0000000000000002E-3</c:v>
                </c:pt>
                <c:pt idx="521">
                  <c:v>8.0000000000000002E-3</c:v>
                </c:pt>
                <c:pt idx="522">
                  <c:v>8.0000000000000002E-3</c:v>
                </c:pt>
                <c:pt idx="523">
                  <c:v>8.0000000000000002E-3</c:v>
                </c:pt>
                <c:pt idx="524">
                  <c:v>8.0000000000000002E-3</c:v>
                </c:pt>
                <c:pt idx="525">
                  <c:v>8.0000000000000002E-3</c:v>
                </c:pt>
                <c:pt idx="526">
                  <c:v>8.0000000000000002E-3</c:v>
                </c:pt>
                <c:pt idx="527">
                  <c:v>8.0000000000000002E-3</c:v>
                </c:pt>
                <c:pt idx="528">
                  <c:v>8.0000000000000002E-3</c:v>
                </c:pt>
                <c:pt idx="529">
                  <c:v>8.0000000000000002E-3</c:v>
                </c:pt>
                <c:pt idx="530">
                  <c:v>8.0000000000000002E-3</c:v>
                </c:pt>
                <c:pt idx="531">
                  <c:v>8.0000000000000002E-3</c:v>
                </c:pt>
                <c:pt idx="532">
                  <c:v>8.0000000000000002E-3</c:v>
                </c:pt>
                <c:pt idx="533">
                  <c:v>8.0000000000000002E-3</c:v>
                </c:pt>
                <c:pt idx="534">
                  <c:v>8.0000000000000002E-3</c:v>
                </c:pt>
                <c:pt idx="535">
                  <c:v>8.0000000000000002E-3</c:v>
                </c:pt>
                <c:pt idx="536">
                  <c:v>8.0000000000000002E-3</c:v>
                </c:pt>
                <c:pt idx="537">
                  <c:v>8.0000000000000002E-3</c:v>
                </c:pt>
                <c:pt idx="538">
                  <c:v>8.0000000000000002E-3</c:v>
                </c:pt>
                <c:pt idx="539">
                  <c:v>8.0000000000000002E-3</c:v>
                </c:pt>
                <c:pt idx="540">
                  <c:v>8.0000000000000002E-3</c:v>
                </c:pt>
                <c:pt idx="541">
                  <c:v>8.0000000000000002E-3</c:v>
                </c:pt>
                <c:pt idx="542">
                  <c:v>8.0000000000000002E-3</c:v>
                </c:pt>
                <c:pt idx="543">
                  <c:v>8.0000000000000002E-3</c:v>
                </c:pt>
                <c:pt idx="544">
                  <c:v>8.0000000000000002E-3</c:v>
                </c:pt>
                <c:pt idx="545">
                  <c:v>8.0000000000000002E-3</c:v>
                </c:pt>
                <c:pt idx="546">
                  <c:v>8.0000000000000002E-3</c:v>
                </c:pt>
                <c:pt idx="547">
                  <c:v>8.0000000000000002E-3</c:v>
                </c:pt>
                <c:pt idx="548">
                  <c:v>8.0000000000000002E-3</c:v>
                </c:pt>
                <c:pt idx="549">
                  <c:v>8.0000000000000002E-3</c:v>
                </c:pt>
                <c:pt idx="550">
                  <c:v>8.0000000000000002E-3</c:v>
                </c:pt>
                <c:pt idx="551">
                  <c:v>8.0000000000000002E-3</c:v>
                </c:pt>
                <c:pt idx="552">
                  <c:v>8.0000000000000002E-3</c:v>
                </c:pt>
                <c:pt idx="553">
                  <c:v>8.0000000000000002E-3</c:v>
                </c:pt>
                <c:pt idx="554">
                  <c:v>8.0000000000000002E-3</c:v>
                </c:pt>
                <c:pt idx="555">
                  <c:v>8.0000000000000002E-3</c:v>
                </c:pt>
                <c:pt idx="556">
                  <c:v>8.0000000000000002E-3</c:v>
                </c:pt>
                <c:pt idx="557">
                  <c:v>8.0000000000000002E-3</c:v>
                </c:pt>
                <c:pt idx="558">
                  <c:v>8.0000000000000002E-3</c:v>
                </c:pt>
                <c:pt idx="559">
                  <c:v>8.0000000000000002E-3</c:v>
                </c:pt>
                <c:pt idx="560">
                  <c:v>8.0000000000000002E-3</c:v>
                </c:pt>
                <c:pt idx="561">
                  <c:v>8.0000000000000002E-3</c:v>
                </c:pt>
                <c:pt idx="562">
                  <c:v>8.0000000000000002E-3</c:v>
                </c:pt>
                <c:pt idx="563">
                  <c:v>8.0000000000000002E-3</c:v>
                </c:pt>
                <c:pt idx="564">
                  <c:v>8.0000000000000002E-3</c:v>
                </c:pt>
                <c:pt idx="565">
                  <c:v>8.0000000000000002E-3</c:v>
                </c:pt>
                <c:pt idx="566">
                  <c:v>8.0000000000000002E-3</c:v>
                </c:pt>
                <c:pt idx="567">
                  <c:v>8.0000000000000002E-3</c:v>
                </c:pt>
                <c:pt idx="568">
                  <c:v>8.0000000000000002E-3</c:v>
                </c:pt>
                <c:pt idx="569">
                  <c:v>8.0000000000000002E-3</c:v>
                </c:pt>
                <c:pt idx="570">
                  <c:v>8.0000000000000002E-3</c:v>
                </c:pt>
                <c:pt idx="571">
                  <c:v>8.0000000000000002E-3</c:v>
                </c:pt>
                <c:pt idx="572">
                  <c:v>8.0000000000000002E-3</c:v>
                </c:pt>
                <c:pt idx="573">
                  <c:v>8.0000000000000002E-3</c:v>
                </c:pt>
                <c:pt idx="574">
                  <c:v>8.0000000000000002E-3</c:v>
                </c:pt>
                <c:pt idx="575">
                  <c:v>8.0000000000000002E-3</c:v>
                </c:pt>
                <c:pt idx="576">
                  <c:v>8.0000000000000002E-3</c:v>
                </c:pt>
                <c:pt idx="577">
                  <c:v>8.0000000000000002E-3</c:v>
                </c:pt>
                <c:pt idx="578">
                  <c:v>8.0000000000000002E-3</c:v>
                </c:pt>
                <c:pt idx="579">
                  <c:v>8.0000000000000002E-3</c:v>
                </c:pt>
                <c:pt idx="580">
                  <c:v>8.0000000000000002E-3</c:v>
                </c:pt>
                <c:pt idx="581">
                  <c:v>8.0000000000000002E-3</c:v>
                </c:pt>
                <c:pt idx="582">
                  <c:v>8.0000000000000002E-3</c:v>
                </c:pt>
                <c:pt idx="583">
                  <c:v>8.0000000000000002E-3</c:v>
                </c:pt>
                <c:pt idx="584">
                  <c:v>8.0000000000000002E-3</c:v>
                </c:pt>
                <c:pt idx="585">
                  <c:v>8.0000000000000002E-3</c:v>
                </c:pt>
                <c:pt idx="586">
                  <c:v>8.0000000000000002E-3</c:v>
                </c:pt>
                <c:pt idx="587">
                  <c:v>8.0000000000000002E-3</c:v>
                </c:pt>
                <c:pt idx="588">
                  <c:v>8.0000000000000002E-3</c:v>
                </c:pt>
                <c:pt idx="589">
                  <c:v>8.0000000000000002E-3</c:v>
                </c:pt>
                <c:pt idx="590">
                  <c:v>8.0000000000000002E-3</c:v>
                </c:pt>
                <c:pt idx="591">
                  <c:v>8.0000000000000002E-3</c:v>
                </c:pt>
                <c:pt idx="592">
                  <c:v>8.0000000000000002E-3</c:v>
                </c:pt>
                <c:pt idx="593">
                  <c:v>8.0000000000000002E-3</c:v>
                </c:pt>
                <c:pt idx="594">
                  <c:v>8.0000000000000002E-3</c:v>
                </c:pt>
                <c:pt idx="595">
                  <c:v>8.0000000000000002E-3</c:v>
                </c:pt>
                <c:pt idx="596">
                  <c:v>8.0000000000000002E-3</c:v>
                </c:pt>
                <c:pt idx="597">
                  <c:v>8.0000000000000002E-3</c:v>
                </c:pt>
                <c:pt idx="598">
                  <c:v>8.0000000000000002E-3</c:v>
                </c:pt>
                <c:pt idx="599">
                  <c:v>8.0000000000000002E-3</c:v>
                </c:pt>
                <c:pt idx="600">
                  <c:v>8.0000000000000002E-3</c:v>
                </c:pt>
                <c:pt idx="601">
                  <c:v>8.0000000000000002E-3</c:v>
                </c:pt>
                <c:pt idx="602">
                  <c:v>8.0000000000000002E-3</c:v>
                </c:pt>
                <c:pt idx="603">
                  <c:v>8.0000000000000002E-3</c:v>
                </c:pt>
                <c:pt idx="604">
                  <c:v>8.0000000000000002E-3</c:v>
                </c:pt>
                <c:pt idx="605">
                  <c:v>8.0000000000000002E-3</c:v>
                </c:pt>
                <c:pt idx="606">
                  <c:v>8.0000000000000002E-3</c:v>
                </c:pt>
                <c:pt idx="607">
                  <c:v>8.0000000000000002E-3</c:v>
                </c:pt>
                <c:pt idx="608">
                  <c:v>8.0000000000000002E-3</c:v>
                </c:pt>
                <c:pt idx="609">
                  <c:v>8.0000000000000002E-3</c:v>
                </c:pt>
                <c:pt idx="610">
                  <c:v>8.0000000000000002E-3</c:v>
                </c:pt>
                <c:pt idx="611">
                  <c:v>8.0000000000000002E-3</c:v>
                </c:pt>
                <c:pt idx="612">
                  <c:v>8.0000000000000002E-3</c:v>
                </c:pt>
                <c:pt idx="613">
                  <c:v>8.0000000000000002E-3</c:v>
                </c:pt>
                <c:pt idx="614">
                  <c:v>8.0000000000000002E-3</c:v>
                </c:pt>
                <c:pt idx="615">
                  <c:v>8.0000000000000002E-3</c:v>
                </c:pt>
                <c:pt idx="616">
                  <c:v>8.0000000000000002E-3</c:v>
                </c:pt>
                <c:pt idx="617">
                  <c:v>8.0000000000000002E-3</c:v>
                </c:pt>
                <c:pt idx="618">
                  <c:v>8.0000000000000002E-3</c:v>
                </c:pt>
                <c:pt idx="619">
                  <c:v>8.0000000000000002E-3</c:v>
                </c:pt>
                <c:pt idx="620">
                  <c:v>8.0000000000000002E-3</c:v>
                </c:pt>
                <c:pt idx="621">
                  <c:v>8.0000000000000002E-3</c:v>
                </c:pt>
                <c:pt idx="622">
                  <c:v>8.0000000000000002E-3</c:v>
                </c:pt>
                <c:pt idx="623">
                  <c:v>8.0000000000000002E-3</c:v>
                </c:pt>
                <c:pt idx="624">
                  <c:v>8.0000000000000002E-3</c:v>
                </c:pt>
                <c:pt idx="625">
                  <c:v>8.0000000000000002E-3</c:v>
                </c:pt>
                <c:pt idx="626">
                  <c:v>8.0000000000000002E-3</c:v>
                </c:pt>
                <c:pt idx="627">
                  <c:v>8.0000000000000002E-3</c:v>
                </c:pt>
                <c:pt idx="628">
                  <c:v>8.0000000000000002E-3</c:v>
                </c:pt>
                <c:pt idx="629">
                  <c:v>8.0000000000000002E-3</c:v>
                </c:pt>
                <c:pt idx="630">
                  <c:v>8.0000000000000002E-3</c:v>
                </c:pt>
                <c:pt idx="631">
                  <c:v>8.0000000000000002E-3</c:v>
                </c:pt>
                <c:pt idx="632">
                  <c:v>8.0000000000000002E-3</c:v>
                </c:pt>
                <c:pt idx="633">
                  <c:v>8.0000000000000002E-3</c:v>
                </c:pt>
                <c:pt idx="634">
                  <c:v>8.0000000000000002E-3</c:v>
                </c:pt>
                <c:pt idx="635">
                  <c:v>8.0000000000000002E-3</c:v>
                </c:pt>
                <c:pt idx="636">
                  <c:v>8.0000000000000002E-3</c:v>
                </c:pt>
                <c:pt idx="637">
                  <c:v>8.0000000000000002E-3</c:v>
                </c:pt>
                <c:pt idx="638">
                  <c:v>8.0000000000000002E-3</c:v>
                </c:pt>
                <c:pt idx="639">
                  <c:v>8.0000000000000002E-3</c:v>
                </c:pt>
                <c:pt idx="640">
                  <c:v>8.0000000000000002E-3</c:v>
                </c:pt>
                <c:pt idx="641">
                  <c:v>8.0000000000000002E-3</c:v>
                </c:pt>
                <c:pt idx="642">
                  <c:v>8.0000000000000002E-3</c:v>
                </c:pt>
                <c:pt idx="643">
                  <c:v>8.0000000000000002E-3</c:v>
                </c:pt>
                <c:pt idx="644">
                  <c:v>8.0000000000000002E-3</c:v>
                </c:pt>
                <c:pt idx="645">
                  <c:v>8.0000000000000002E-3</c:v>
                </c:pt>
                <c:pt idx="646">
                  <c:v>8.0000000000000002E-3</c:v>
                </c:pt>
                <c:pt idx="647">
                  <c:v>8.0000000000000002E-3</c:v>
                </c:pt>
                <c:pt idx="648">
                  <c:v>8.0000000000000002E-3</c:v>
                </c:pt>
                <c:pt idx="649">
                  <c:v>8.0000000000000002E-3</c:v>
                </c:pt>
                <c:pt idx="650">
                  <c:v>8.0000000000000002E-3</c:v>
                </c:pt>
                <c:pt idx="651">
                  <c:v>8.0000000000000002E-3</c:v>
                </c:pt>
                <c:pt idx="652">
                  <c:v>8.0000000000000002E-3</c:v>
                </c:pt>
                <c:pt idx="653">
                  <c:v>8.0000000000000002E-3</c:v>
                </c:pt>
                <c:pt idx="654">
                  <c:v>8.0000000000000002E-3</c:v>
                </c:pt>
                <c:pt idx="655">
                  <c:v>8.0000000000000002E-3</c:v>
                </c:pt>
                <c:pt idx="656">
                  <c:v>8.0000000000000002E-3</c:v>
                </c:pt>
                <c:pt idx="657">
                  <c:v>8.0000000000000002E-3</c:v>
                </c:pt>
                <c:pt idx="658">
                  <c:v>8.0000000000000002E-3</c:v>
                </c:pt>
                <c:pt idx="659">
                  <c:v>8.0000000000000002E-3</c:v>
                </c:pt>
                <c:pt idx="660">
                  <c:v>8.0000000000000002E-3</c:v>
                </c:pt>
                <c:pt idx="661">
                  <c:v>8.0000000000000002E-3</c:v>
                </c:pt>
                <c:pt idx="662">
                  <c:v>8.0000000000000002E-3</c:v>
                </c:pt>
                <c:pt idx="663">
                  <c:v>8.0000000000000002E-3</c:v>
                </c:pt>
                <c:pt idx="664">
                  <c:v>8.0000000000000002E-3</c:v>
                </c:pt>
                <c:pt idx="665">
                  <c:v>8.0000000000000002E-3</c:v>
                </c:pt>
                <c:pt idx="666">
                  <c:v>8.0000000000000002E-3</c:v>
                </c:pt>
                <c:pt idx="667">
                  <c:v>8.0000000000000002E-3</c:v>
                </c:pt>
                <c:pt idx="668">
                  <c:v>8.0000000000000002E-3</c:v>
                </c:pt>
                <c:pt idx="669">
                  <c:v>8.0000000000000002E-3</c:v>
                </c:pt>
                <c:pt idx="670">
                  <c:v>8.0000000000000002E-3</c:v>
                </c:pt>
                <c:pt idx="671">
                  <c:v>8.0000000000000002E-3</c:v>
                </c:pt>
                <c:pt idx="672">
                  <c:v>8.0000000000000002E-3</c:v>
                </c:pt>
                <c:pt idx="673">
                  <c:v>8.0000000000000002E-3</c:v>
                </c:pt>
                <c:pt idx="674">
                  <c:v>8.0000000000000002E-3</c:v>
                </c:pt>
                <c:pt idx="675">
                  <c:v>8.0000000000000002E-3</c:v>
                </c:pt>
                <c:pt idx="676">
                  <c:v>8.0000000000000002E-3</c:v>
                </c:pt>
                <c:pt idx="677">
                  <c:v>8.0000000000000002E-3</c:v>
                </c:pt>
                <c:pt idx="678">
                  <c:v>8.0000000000000002E-3</c:v>
                </c:pt>
                <c:pt idx="679">
                  <c:v>8.0000000000000002E-3</c:v>
                </c:pt>
                <c:pt idx="680">
                  <c:v>8.0000000000000002E-3</c:v>
                </c:pt>
                <c:pt idx="681">
                  <c:v>8.0000000000000002E-3</c:v>
                </c:pt>
                <c:pt idx="682">
                  <c:v>8.0000000000000002E-3</c:v>
                </c:pt>
                <c:pt idx="683">
                  <c:v>8.0000000000000002E-3</c:v>
                </c:pt>
                <c:pt idx="684">
                  <c:v>8.0000000000000002E-3</c:v>
                </c:pt>
                <c:pt idx="685">
                  <c:v>8.0000000000000002E-3</c:v>
                </c:pt>
                <c:pt idx="686">
                  <c:v>8.0000000000000002E-3</c:v>
                </c:pt>
                <c:pt idx="687">
                  <c:v>8.0000000000000002E-3</c:v>
                </c:pt>
                <c:pt idx="688">
                  <c:v>8.0000000000000002E-3</c:v>
                </c:pt>
                <c:pt idx="689">
                  <c:v>8.0000000000000002E-3</c:v>
                </c:pt>
                <c:pt idx="690">
                  <c:v>8.0000000000000002E-3</c:v>
                </c:pt>
                <c:pt idx="691">
                  <c:v>8.0000000000000002E-3</c:v>
                </c:pt>
                <c:pt idx="692">
                  <c:v>8.0000000000000002E-3</c:v>
                </c:pt>
                <c:pt idx="693">
                  <c:v>8.0000000000000002E-3</c:v>
                </c:pt>
                <c:pt idx="694">
                  <c:v>8.0000000000000002E-3</c:v>
                </c:pt>
                <c:pt idx="695">
                  <c:v>8.0000000000000002E-3</c:v>
                </c:pt>
                <c:pt idx="696">
                  <c:v>8.0000000000000002E-3</c:v>
                </c:pt>
                <c:pt idx="697">
                  <c:v>8.0000000000000002E-3</c:v>
                </c:pt>
                <c:pt idx="698">
                  <c:v>8.0000000000000002E-3</c:v>
                </c:pt>
                <c:pt idx="699">
                  <c:v>8.0000000000000002E-3</c:v>
                </c:pt>
                <c:pt idx="700">
                  <c:v>8.0000000000000002E-3</c:v>
                </c:pt>
                <c:pt idx="701">
                  <c:v>8.0000000000000002E-3</c:v>
                </c:pt>
                <c:pt idx="702">
                  <c:v>8.0000000000000002E-3</c:v>
                </c:pt>
                <c:pt idx="703">
                  <c:v>8.0000000000000002E-3</c:v>
                </c:pt>
                <c:pt idx="704">
                  <c:v>8.0000000000000002E-3</c:v>
                </c:pt>
                <c:pt idx="705">
                  <c:v>8.0000000000000002E-3</c:v>
                </c:pt>
                <c:pt idx="706">
                  <c:v>8.0000000000000002E-3</c:v>
                </c:pt>
                <c:pt idx="707">
                  <c:v>8.0000000000000002E-3</c:v>
                </c:pt>
                <c:pt idx="708">
                  <c:v>8.0000000000000002E-3</c:v>
                </c:pt>
                <c:pt idx="709">
                  <c:v>8.0000000000000002E-3</c:v>
                </c:pt>
                <c:pt idx="710">
                  <c:v>8.0000000000000002E-3</c:v>
                </c:pt>
                <c:pt idx="711">
                  <c:v>8.0000000000000002E-3</c:v>
                </c:pt>
                <c:pt idx="712">
                  <c:v>8.0000000000000002E-3</c:v>
                </c:pt>
                <c:pt idx="713">
                  <c:v>8.0000000000000002E-3</c:v>
                </c:pt>
                <c:pt idx="714">
                  <c:v>8.0000000000000002E-3</c:v>
                </c:pt>
                <c:pt idx="715">
                  <c:v>8.0000000000000002E-3</c:v>
                </c:pt>
                <c:pt idx="716">
                  <c:v>8.0000000000000002E-3</c:v>
                </c:pt>
                <c:pt idx="717">
                  <c:v>8.0000000000000002E-3</c:v>
                </c:pt>
                <c:pt idx="718">
                  <c:v>8.0000000000000002E-3</c:v>
                </c:pt>
                <c:pt idx="719">
                  <c:v>8.0000000000000002E-3</c:v>
                </c:pt>
                <c:pt idx="720">
                  <c:v>8.0000000000000002E-3</c:v>
                </c:pt>
                <c:pt idx="721">
                  <c:v>8.0000000000000002E-3</c:v>
                </c:pt>
                <c:pt idx="722">
                  <c:v>8.0000000000000002E-3</c:v>
                </c:pt>
                <c:pt idx="723">
                  <c:v>8.0000000000000002E-3</c:v>
                </c:pt>
                <c:pt idx="724">
                  <c:v>8.0000000000000002E-3</c:v>
                </c:pt>
                <c:pt idx="725">
                  <c:v>8.0000000000000002E-3</c:v>
                </c:pt>
                <c:pt idx="726">
                  <c:v>8.0000000000000002E-3</c:v>
                </c:pt>
                <c:pt idx="727">
                  <c:v>8.0000000000000002E-3</c:v>
                </c:pt>
                <c:pt idx="728">
                  <c:v>8.0000000000000002E-3</c:v>
                </c:pt>
                <c:pt idx="729">
                  <c:v>8.0000000000000002E-3</c:v>
                </c:pt>
                <c:pt idx="730">
                  <c:v>8.0000000000000002E-3</c:v>
                </c:pt>
                <c:pt idx="731">
                  <c:v>8.0000000000000002E-3</c:v>
                </c:pt>
                <c:pt idx="732">
                  <c:v>8.0000000000000002E-3</c:v>
                </c:pt>
                <c:pt idx="733">
                  <c:v>8.0000000000000002E-3</c:v>
                </c:pt>
                <c:pt idx="734">
                  <c:v>8.0000000000000002E-3</c:v>
                </c:pt>
                <c:pt idx="735">
                  <c:v>8.0000000000000002E-3</c:v>
                </c:pt>
                <c:pt idx="736">
                  <c:v>8.0000000000000002E-3</c:v>
                </c:pt>
                <c:pt idx="737">
                  <c:v>8.0000000000000002E-3</c:v>
                </c:pt>
                <c:pt idx="738">
                  <c:v>8.0000000000000002E-3</c:v>
                </c:pt>
                <c:pt idx="739">
                  <c:v>8.0000000000000002E-3</c:v>
                </c:pt>
                <c:pt idx="740">
                  <c:v>8.0000000000000002E-3</c:v>
                </c:pt>
                <c:pt idx="741">
                  <c:v>8.0000000000000002E-3</c:v>
                </c:pt>
                <c:pt idx="742">
                  <c:v>8.0000000000000002E-3</c:v>
                </c:pt>
                <c:pt idx="743">
                  <c:v>8.0000000000000002E-3</c:v>
                </c:pt>
                <c:pt idx="744">
                  <c:v>8.0000000000000002E-3</c:v>
                </c:pt>
                <c:pt idx="745">
                  <c:v>8.0000000000000002E-3</c:v>
                </c:pt>
                <c:pt idx="746">
                  <c:v>8.0000000000000002E-3</c:v>
                </c:pt>
                <c:pt idx="747">
                  <c:v>8.0000000000000002E-3</c:v>
                </c:pt>
                <c:pt idx="748">
                  <c:v>8.0000000000000002E-3</c:v>
                </c:pt>
                <c:pt idx="749">
                  <c:v>8.0000000000000002E-3</c:v>
                </c:pt>
                <c:pt idx="750">
                  <c:v>8.0000000000000002E-3</c:v>
                </c:pt>
                <c:pt idx="751">
                  <c:v>8.0000000000000002E-3</c:v>
                </c:pt>
                <c:pt idx="752">
                  <c:v>8.0000000000000002E-3</c:v>
                </c:pt>
                <c:pt idx="753">
                  <c:v>8.0000000000000002E-3</c:v>
                </c:pt>
                <c:pt idx="754">
                  <c:v>8.0000000000000002E-3</c:v>
                </c:pt>
                <c:pt idx="755">
                  <c:v>8.0000000000000002E-3</c:v>
                </c:pt>
                <c:pt idx="756">
                  <c:v>8.0000000000000002E-3</c:v>
                </c:pt>
                <c:pt idx="757">
                  <c:v>8.0000000000000002E-3</c:v>
                </c:pt>
                <c:pt idx="758">
                  <c:v>8.0000000000000002E-3</c:v>
                </c:pt>
                <c:pt idx="759">
                  <c:v>8.0000000000000002E-3</c:v>
                </c:pt>
                <c:pt idx="760">
                  <c:v>8.0000000000000002E-3</c:v>
                </c:pt>
                <c:pt idx="761">
                  <c:v>8.0000000000000002E-3</c:v>
                </c:pt>
                <c:pt idx="762">
                  <c:v>8.0000000000000002E-3</c:v>
                </c:pt>
                <c:pt idx="763">
                  <c:v>8.0000000000000002E-3</c:v>
                </c:pt>
                <c:pt idx="764">
                  <c:v>8.0000000000000002E-3</c:v>
                </c:pt>
                <c:pt idx="765">
                  <c:v>8.0000000000000002E-3</c:v>
                </c:pt>
                <c:pt idx="766">
                  <c:v>8.0000000000000002E-3</c:v>
                </c:pt>
                <c:pt idx="767">
                  <c:v>8.0000000000000002E-3</c:v>
                </c:pt>
                <c:pt idx="768">
                  <c:v>8.0000000000000002E-3</c:v>
                </c:pt>
                <c:pt idx="769">
                  <c:v>8.0000000000000002E-3</c:v>
                </c:pt>
                <c:pt idx="770">
                  <c:v>8.0000000000000002E-3</c:v>
                </c:pt>
                <c:pt idx="771">
                  <c:v>8.0000000000000002E-3</c:v>
                </c:pt>
                <c:pt idx="772">
                  <c:v>8.0000000000000002E-3</c:v>
                </c:pt>
                <c:pt idx="773">
                  <c:v>8.0000000000000002E-3</c:v>
                </c:pt>
                <c:pt idx="774">
                  <c:v>8.0000000000000002E-3</c:v>
                </c:pt>
                <c:pt idx="775">
                  <c:v>8.0000000000000002E-3</c:v>
                </c:pt>
                <c:pt idx="776">
                  <c:v>8.0000000000000002E-3</c:v>
                </c:pt>
                <c:pt idx="777">
                  <c:v>8.0000000000000002E-3</c:v>
                </c:pt>
                <c:pt idx="778">
                  <c:v>8.0000000000000002E-3</c:v>
                </c:pt>
                <c:pt idx="779">
                  <c:v>8.0000000000000002E-3</c:v>
                </c:pt>
                <c:pt idx="780">
                  <c:v>8.0000000000000002E-3</c:v>
                </c:pt>
                <c:pt idx="781">
                  <c:v>8.0000000000000002E-3</c:v>
                </c:pt>
                <c:pt idx="782">
                  <c:v>8.0000000000000002E-3</c:v>
                </c:pt>
                <c:pt idx="783">
                  <c:v>8.0000000000000002E-3</c:v>
                </c:pt>
                <c:pt idx="784">
                  <c:v>8.0000000000000002E-3</c:v>
                </c:pt>
                <c:pt idx="785">
                  <c:v>8.0000000000000002E-3</c:v>
                </c:pt>
                <c:pt idx="786">
                  <c:v>8.0000000000000002E-3</c:v>
                </c:pt>
                <c:pt idx="787">
                  <c:v>8.0000000000000002E-3</c:v>
                </c:pt>
                <c:pt idx="788">
                  <c:v>8.0000000000000002E-3</c:v>
                </c:pt>
                <c:pt idx="789">
                  <c:v>8.0000000000000002E-3</c:v>
                </c:pt>
                <c:pt idx="790">
                  <c:v>8.0000000000000002E-3</c:v>
                </c:pt>
                <c:pt idx="791">
                  <c:v>8.0000000000000002E-3</c:v>
                </c:pt>
                <c:pt idx="792">
                  <c:v>8.0000000000000002E-3</c:v>
                </c:pt>
                <c:pt idx="793">
                  <c:v>8.0000000000000002E-3</c:v>
                </c:pt>
                <c:pt idx="794">
                  <c:v>8.0000000000000002E-3</c:v>
                </c:pt>
                <c:pt idx="795">
                  <c:v>8.0000000000000002E-3</c:v>
                </c:pt>
                <c:pt idx="796">
                  <c:v>8.0000000000000002E-3</c:v>
                </c:pt>
                <c:pt idx="797">
                  <c:v>8.0000000000000002E-3</c:v>
                </c:pt>
                <c:pt idx="798">
                  <c:v>8.0000000000000002E-3</c:v>
                </c:pt>
                <c:pt idx="799">
                  <c:v>8.0000000000000002E-3</c:v>
                </c:pt>
                <c:pt idx="800">
                  <c:v>8.0000000000000002E-3</c:v>
                </c:pt>
                <c:pt idx="801">
                  <c:v>8.0000000000000002E-3</c:v>
                </c:pt>
                <c:pt idx="802">
                  <c:v>8.0000000000000002E-3</c:v>
                </c:pt>
                <c:pt idx="803">
                  <c:v>8.0000000000000002E-3</c:v>
                </c:pt>
                <c:pt idx="804">
                  <c:v>8.0000000000000002E-3</c:v>
                </c:pt>
                <c:pt idx="805">
                  <c:v>8.0000000000000002E-3</c:v>
                </c:pt>
                <c:pt idx="806">
                  <c:v>8.0000000000000002E-3</c:v>
                </c:pt>
                <c:pt idx="807">
                  <c:v>8.0000000000000002E-3</c:v>
                </c:pt>
                <c:pt idx="808">
                  <c:v>8.0000000000000002E-3</c:v>
                </c:pt>
                <c:pt idx="809">
                  <c:v>8.0000000000000002E-3</c:v>
                </c:pt>
                <c:pt idx="810">
                  <c:v>8.0000000000000002E-3</c:v>
                </c:pt>
                <c:pt idx="811">
                  <c:v>8.0000000000000002E-3</c:v>
                </c:pt>
                <c:pt idx="812">
                  <c:v>8.0000000000000002E-3</c:v>
                </c:pt>
                <c:pt idx="813">
                  <c:v>8.0000000000000002E-3</c:v>
                </c:pt>
                <c:pt idx="814">
                  <c:v>8.0000000000000002E-3</c:v>
                </c:pt>
                <c:pt idx="815">
                  <c:v>8.0000000000000002E-3</c:v>
                </c:pt>
                <c:pt idx="816">
                  <c:v>8.0000000000000002E-3</c:v>
                </c:pt>
                <c:pt idx="817">
                  <c:v>8.0000000000000002E-3</c:v>
                </c:pt>
                <c:pt idx="818">
                  <c:v>8.0000000000000002E-3</c:v>
                </c:pt>
                <c:pt idx="819">
                  <c:v>8.0000000000000002E-3</c:v>
                </c:pt>
                <c:pt idx="820">
                  <c:v>8.0000000000000002E-3</c:v>
                </c:pt>
                <c:pt idx="821">
                  <c:v>8.0000000000000002E-3</c:v>
                </c:pt>
                <c:pt idx="822">
                  <c:v>8.0000000000000002E-3</c:v>
                </c:pt>
                <c:pt idx="823">
                  <c:v>8.0000000000000002E-3</c:v>
                </c:pt>
                <c:pt idx="824">
                  <c:v>8.0000000000000002E-3</c:v>
                </c:pt>
                <c:pt idx="825">
                  <c:v>8.0000000000000002E-3</c:v>
                </c:pt>
                <c:pt idx="826">
                  <c:v>8.0000000000000002E-3</c:v>
                </c:pt>
                <c:pt idx="827">
                  <c:v>8.0000000000000002E-3</c:v>
                </c:pt>
                <c:pt idx="828">
                  <c:v>8.0000000000000002E-3</c:v>
                </c:pt>
                <c:pt idx="829">
                  <c:v>8.0000000000000002E-3</c:v>
                </c:pt>
                <c:pt idx="830">
                  <c:v>8.0000000000000002E-3</c:v>
                </c:pt>
                <c:pt idx="831">
                  <c:v>8.0000000000000002E-3</c:v>
                </c:pt>
                <c:pt idx="832">
                  <c:v>8.0000000000000002E-3</c:v>
                </c:pt>
                <c:pt idx="833">
                  <c:v>8.0000000000000002E-3</c:v>
                </c:pt>
                <c:pt idx="834">
                  <c:v>8.0000000000000002E-3</c:v>
                </c:pt>
                <c:pt idx="835">
                  <c:v>8.0000000000000002E-3</c:v>
                </c:pt>
                <c:pt idx="836">
                  <c:v>8.0000000000000002E-3</c:v>
                </c:pt>
                <c:pt idx="837">
                  <c:v>8.0000000000000002E-3</c:v>
                </c:pt>
                <c:pt idx="838">
                  <c:v>8.0000000000000002E-3</c:v>
                </c:pt>
                <c:pt idx="839">
                  <c:v>8.0000000000000002E-3</c:v>
                </c:pt>
                <c:pt idx="840">
                  <c:v>8.0000000000000002E-3</c:v>
                </c:pt>
                <c:pt idx="841">
                  <c:v>8.0000000000000002E-3</c:v>
                </c:pt>
                <c:pt idx="842">
                  <c:v>8.0000000000000002E-3</c:v>
                </c:pt>
                <c:pt idx="843">
                  <c:v>8.0000000000000002E-3</c:v>
                </c:pt>
                <c:pt idx="844">
                  <c:v>8.0000000000000002E-3</c:v>
                </c:pt>
                <c:pt idx="845">
                  <c:v>8.0000000000000002E-3</c:v>
                </c:pt>
                <c:pt idx="846">
                  <c:v>8.0000000000000002E-3</c:v>
                </c:pt>
                <c:pt idx="847">
                  <c:v>8.0000000000000002E-3</c:v>
                </c:pt>
                <c:pt idx="848">
                  <c:v>8.0000000000000002E-3</c:v>
                </c:pt>
                <c:pt idx="849">
                  <c:v>8.0000000000000002E-3</c:v>
                </c:pt>
                <c:pt idx="850">
                  <c:v>8.0000000000000002E-3</c:v>
                </c:pt>
                <c:pt idx="851">
                  <c:v>8.0000000000000002E-3</c:v>
                </c:pt>
                <c:pt idx="852">
                  <c:v>8.0000000000000002E-3</c:v>
                </c:pt>
                <c:pt idx="853">
                  <c:v>8.0000000000000002E-3</c:v>
                </c:pt>
                <c:pt idx="854">
                  <c:v>8.0000000000000002E-3</c:v>
                </c:pt>
                <c:pt idx="855">
                  <c:v>8.0000000000000002E-3</c:v>
                </c:pt>
                <c:pt idx="856">
                  <c:v>8.0000000000000002E-3</c:v>
                </c:pt>
                <c:pt idx="857">
                  <c:v>8.0000000000000002E-3</c:v>
                </c:pt>
                <c:pt idx="858">
                  <c:v>8.0000000000000002E-3</c:v>
                </c:pt>
                <c:pt idx="859">
                  <c:v>8.0000000000000002E-3</c:v>
                </c:pt>
                <c:pt idx="860">
                  <c:v>8.0000000000000002E-3</c:v>
                </c:pt>
                <c:pt idx="861">
                  <c:v>8.0000000000000002E-3</c:v>
                </c:pt>
                <c:pt idx="862">
                  <c:v>8.0000000000000002E-3</c:v>
                </c:pt>
                <c:pt idx="863">
                  <c:v>8.0000000000000002E-3</c:v>
                </c:pt>
                <c:pt idx="864">
                  <c:v>8.0000000000000002E-3</c:v>
                </c:pt>
                <c:pt idx="865">
                  <c:v>8.0000000000000002E-3</c:v>
                </c:pt>
                <c:pt idx="866">
                  <c:v>8.0000000000000002E-3</c:v>
                </c:pt>
                <c:pt idx="867">
                  <c:v>8.0000000000000002E-3</c:v>
                </c:pt>
                <c:pt idx="868">
                  <c:v>8.0000000000000002E-3</c:v>
                </c:pt>
                <c:pt idx="869">
                  <c:v>8.0000000000000002E-3</c:v>
                </c:pt>
                <c:pt idx="870">
                  <c:v>8.0000000000000002E-3</c:v>
                </c:pt>
                <c:pt idx="871">
                  <c:v>8.0000000000000002E-3</c:v>
                </c:pt>
                <c:pt idx="872">
                  <c:v>8.0000000000000002E-3</c:v>
                </c:pt>
                <c:pt idx="873">
                  <c:v>8.0000000000000002E-3</c:v>
                </c:pt>
                <c:pt idx="874">
                  <c:v>8.0000000000000002E-3</c:v>
                </c:pt>
                <c:pt idx="875">
                  <c:v>8.0000000000000002E-3</c:v>
                </c:pt>
                <c:pt idx="876">
                  <c:v>8.0000000000000002E-3</c:v>
                </c:pt>
                <c:pt idx="877">
                  <c:v>8.0000000000000002E-3</c:v>
                </c:pt>
                <c:pt idx="878">
                  <c:v>8.0000000000000002E-3</c:v>
                </c:pt>
                <c:pt idx="879">
                  <c:v>8.0000000000000002E-3</c:v>
                </c:pt>
                <c:pt idx="880">
                  <c:v>8.0000000000000002E-3</c:v>
                </c:pt>
                <c:pt idx="881">
                  <c:v>8.0000000000000002E-3</c:v>
                </c:pt>
                <c:pt idx="882">
                  <c:v>8.0000000000000002E-3</c:v>
                </c:pt>
                <c:pt idx="883">
                  <c:v>8.0000000000000002E-3</c:v>
                </c:pt>
                <c:pt idx="884">
                  <c:v>8.0000000000000002E-3</c:v>
                </c:pt>
                <c:pt idx="885">
                  <c:v>8.0000000000000002E-3</c:v>
                </c:pt>
                <c:pt idx="886">
                  <c:v>8.0000000000000002E-3</c:v>
                </c:pt>
                <c:pt idx="887">
                  <c:v>8.0000000000000002E-3</c:v>
                </c:pt>
                <c:pt idx="888">
                  <c:v>8.0000000000000002E-3</c:v>
                </c:pt>
                <c:pt idx="889">
                  <c:v>8.0000000000000002E-3</c:v>
                </c:pt>
                <c:pt idx="890">
                  <c:v>8.0000000000000002E-3</c:v>
                </c:pt>
                <c:pt idx="891">
                  <c:v>8.0000000000000002E-3</c:v>
                </c:pt>
                <c:pt idx="892">
                  <c:v>8.0000000000000002E-3</c:v>
                </c:pt>
                <c:pt idx="893">
                  <c:v>8.0000000000000002E-3</c:v>
                </c:pt>
                <c:pt idx="894">
                  <c:v>8.0000000000000002E-3</c:v>
                </c:pt>
                <c:pt idx="895">
                  <c:v>8.0000000000000002E-3</c:v>
                </c:pt>
                <c:pt idx="896">
                  <c:v>8.0000000000000002E-3</c:v>
                </c:pt>
                <c:pt idx="897">
                  <c:v>8.0000000000000002E-3</c:v>
                </c:pt>
                <c:pt idx="898">
                  <c:v>8.0000000000000002E-3</c:v>
                </c:pt>
                <c:pt idx="899">
                  <c:v>8.0000000000000002E-3</c:v>
                </c:pt>
                <c:pt idx="900">
                  <c:v>8.0000000000000002E-3</c:v>
                </c:pt>
                <c:pt idx="901">
                  <c:v>8.0000000000000002E-3</c:v>
                </c:pt>
                <c:pt idx="902">
                  <c:v>8.0000000000000002E-3</c:v>
                </c:pt>
                <c:pt idx="903">
                  <c:v>8.0000000000000002E-3</c:v>
                </c:pt>
                <c:pt idx="904">
                  <c:v>8.0000000000000002E-3</c:v>
                </c:pt>
                <c:pt idx="905">
                  <c:v>8.0000000000000002E-3</c:v>
                </c:pt>
                <c:pt idx="906">
                  <c:v>8.0000000000000002E-3</c:v>
                </c:pt>
                <c:pt idx="907">
                  <c:v>8.0000000000000002E-3</c:v>
                </c:pt>
                <c:pt idx="908">
                  <c:v>8.0000000000000002E-3</c:v>
                </c:pt>
                <c:pt idx="909">
                  <c:v>8.0000000000000002E-3</c:v>
                </c:pt>
                <c:pt idx="910">
                  <c:v>8.0000000000000002E-3</c:v>
                </c:pt>
                <c:pt idx="911">
                  <c:v>8.0000000000000002E-3</c:v>
                </c:pt>
                <c:pt idx="912">
                  <c:v>8.0000000000000002E-3</c:v>
                </c:pt>
                <c:pt idx="913">
                  <c:v>8.0000000000000002E-3</c:v>
                </c:pt>
                <c:pt idx="914">
                  <c:v>8.0000000000000002E-3</c:v>
                </c:pt>
                <c:pt idx="915">
                  <c:v>8.0000000000000002E-3</c:v>
                </c:pt>
                <c:pt idx="916">
                  <c:v>8.0000000000000002E-3</c:v>
                </c:pt>
                <c:pt idx="917">
                  <c:v>8.0000000000000002E-3</c:v>
                </c:pt>
                <c:pt idx="918">
                  <c:v>8.0000000000000002E-3</c:v>
                </c:pt>
                <c:pt idx="919">
                  <c:v>8.0000000000000002E-3</c:v>
                </c:pt>
                <c:pt idx="920">
                  <c:v>8.0000000000000002E-3</c:v>
                </c:pt>
                <c:pt idx="921">
                  <c:v>8.0000000000000002E-3</c:v>
                </c:pt>
                <c:pt idx="922">
                  <c:v>8.0000000000000002E-3</c:v>
                </c:pt>
                <c:pt idx="923">
                  <c:v>8.0000000000000002E-3</c:v>
                </c:pt>
                <c:pt idx="924">
                  <c:v>8.0000000000000002E-3</c:v>
                </c:pt>
                <c:pt idx="925">
                  <c:v>8.0000000000000002E-3</c:v>
                </c:pt>
                <c:pt idx="926">
                  <c:v>8.0000000000000002E-3</c:v>
                </c:pt>
                <c:pt idx="927">
                  <c:v>8.0000000000000002E-3</c:v>
                </c:pt>
                <c:pt idx="928">
                  <c:v>8.0000000000000002E-3</c:v>
                </c:pt>
                <c:pt idx="929">
                  <c:v>8.0000000000000002E-3</c:v>
                </c:pt>
                <c:pt idx="930">
                  <c:v>8.0000000000000002E-3</c:v>
                </c:pt>
                <c:pt idx="931">
                  <c:v>8.0000000000000002E-3</c:v>
                </c:pt>
                <c:pt idx="932">
                  <c:v>8.0000000000000002E-3</c:v>
                </c:pt>
                <c:pt idx="933">
                  <c:v>8.0000000000000002E-3</c:v>
                </c:pt>
                <c:pt idx="934">
                  <c:v>8.0000000000000002E-3</c:v>
                </c:pt>
                <c:pt idx="935">
                  <c:v>8.0000000000000002E-3</c:v>
                </c:pt>
                <c:pt idx="936">
                  <c:v>8.0000000000000002E-3</c:v>
                </c:pt>
                <c:pt idx="937">
                  <c:v>8.0000000000000002E-3</c:v>
                </c:pt>
                <c:pt idx="938">
                  <c:v>8.0000000000000002E-3</c:v>
                </c:pt>
                <c:pt idx="939">
                  <c:v>8.0000000000000002E-3</c:v>
                </c:pt>
                <c:pt idx="940">
                  <c:v>8.0000000000000002E-3</c:v>
                </c:pt>
                <c:pt idx="941">
                  <c:v>8.0000000000000002E-3</c:v>
                </c:pt>
                <c:pt idx="942">
                  <c:v>8.0000000000000002E-3</c:v>
                </c:pt>
                <c:pt idx="943">
                  <c:v>8.0000000000000002E-3</c:v>
                </c:pt>
                <c:pt idx="944">
                  <c:v>8.0000000000000002E-3</c:v>
                </c:pt>
                <c:pt idx="945">
                  <c:v>8.0000000000000002E-3</c:v>
                </c:pt>
                <c:pt idx="946">
                  <c:v>8.0000000000000002E-3</c:v>
                </c:pt>
                <c:pt idx="947">
                  <c:v>8.0000000000000002E-3</c:v>
                </c:pt>
                <c:pt idx="948">
                  <c:v>8.0000000000000002E-3</c:v>
                </c:pt>
                <c:pt idx="949">
                  <c:v>8.0000000000000002E-3</c:v>
                </c:pt>
                <c:pt idx="950">
                  <c:v>8.0000000000000002E-3</c:v>
                </c:pt>
                <c:pt idx="951">
                  <c:v>8.0000000000000002E-3</c:v>
                </c:pt>
                <c:pt idx="952">
                  <c:v>8.0000000000000002E-3</c:v>
                </c:pt>
                <c:pt idx="953">
                  <c:v>8.0000000000000002E-3</c:v>
                </c:pt>
                <c:pt idx="954">
                  <c:v>8.0000000000000002E-3</c:v>
                </c:pt>
                <c:pt idx="955">
                  <c:v>8.0000000000000002E-3</c:v>
                </c:pt>
                <c:pt idx="956">
                  <c:v>8.0000000000000002E-3</c:v>
                </c:pt>
                <c:pt idx="957">
                  <c:v>8.0000000000000002E-3</c:v>
                </c:pt>
                <c:pt idx="958">
                  <c:v>8.0000000000000002E-3</c:v>
                </c:pt>
                <c:pt idx="959">
                  <c:v>8.0000000000000002E-3</c:v>
                </c:pt>
                <c:pt idx="960">
                  <c:v>8.0000000000000002E-3</c:v>
                </c:pt>
                <c:pt idx="961">
                  <c:v>8.0000000000000002E-3</c:v>
                </c:pt>
                <c:pt idx="962">
                  <c:v>8.0000000000000002E-3</c:v>
                </c:pt>
                <c:pt idx="963">
                  <c:v>8.0000000000000002E-3</c:v>
                </c:pt>
                <c:pt idx="964">
                  <c:v>8.0000000000000002E-3</c:v>
                </c:pt>
                <c:pt idx="965">
                  <c:v>8.0000000000000002E-3</c:v>
                </c:pt>
                <c:pt idx="966">
                  <c:v>8.0000000000000002E-3</c:v>
                </c:pt>
                <c:pt idx="967">
                  <c:v>8.0000000000000002E-3</c:v>
                </c:pt>
                <c:pt idx="968">
                  <c:v>8.0000000000000002E-3</c:v>
                </c:pt>
                <c:pt idx="969">
                  <c:v>8.0000000000000002E-3</c:v>
                </c:pt>
                <c:pt idx="970">
                  <c:v>8.0000000000000002E-3</c:v>
                </c:pt>
                <c:pt idx="971">
                  <c:v>8.0000000000000002E-3</c:v>
                </c:pt>
                <c:pt idx="972">
                  <c:v>8.0000000000000002E-3</c:v>
                </c:pt>
                <c:pt idx="973">
                  <c:v>8.0000000000000002E-3</c:v>
                </c:pt>
                <c:pt idx="974">
                  <c:v>8.0000000000000002E-3</c:v>
                </c:pt>
                <c:pt idx="975">
                  <c:v>8.0000000000000002E-3</c:v>
                </c:pt>
                <c:pt idx="976">
                  <c:v>8.0000000000000002E-3</c:v>
                </c:pt>
                <c:pt idx="977">
                  <c:v>8.0000000000000002E-3</c:v>
                </c:pt>
                <c:pt idx="978">
                  <c:v>8.0000000000000002E-3</c:v>
                </c:pt>
                <c:pt idx="979">
                  <c:v>8.0000000000000002E-3</c:v>
                </c:pt>
                <c:pt idx="980">
                  <c:v>8.0000000000000002E-3</c:v>
                </c:pt>
                <c:pt idx="981">
                  <c:v>8.0000000000000002E-3</c:v>
                </c:pt>
                <c:pt idx="982">
                  <c:v>8.0000000000000002E-3</c:v>
                </c:pt>
                <c:pt idx="983">
                  <c:v>8.0000000000000002E-3</c:v>
                </c:pt>
                <c:pt idx="984">
                  <c:v>8.0000000000000002E-3</c:v>
                </c:pt>
                <c:pt idx="985">
                  <c:v>8.0000000000000002E-3</c:v>
                </c:pt>
                <c:pt idx="986">
                  <c:v>8.0000000000000002E-3</c:v>
                </c:pt>
                <c:pt idx="987">
                  <c:v>8.0000000000000002E-3</c:v>
                </c:pt>
                <c:pt idx="988">
                  <c:v>8.0000000000000002E-3</c:v>
                </c:pt>
                <c:pt idx="989">
                  <c:v>8.0000000000000002E-3</c:v>
                </c:pt>
                <c:pt idx="990">
                  <c:v>8.0000000000000002E-3</c:v>
                </c:pt>
                <c:pt idx="991">
                  <c:v>8.0000000000000002E-3</c:v>
                </c:pt>
                <c:pt idx="992">
                  <c:v>8.0000000000000002E-3</c:v>
                </c:pt>
                <c:pt idx="993">
                  <c:v>8.0000000000000002E-3</c:v>
                </c:pt>
                <c:pt idx="994">
                  <c:v>8.0000000000000002E-3</c:v>
                </c:pt>
                <c:pt idx="995">
                  <c:v>8.0000000000000002E-3</c:v>
                </c:pt>
                <c:pt idx="996">
                  <c:v>8.0000000000000002E-3</c:v>
                </c:pt>
                <c:pt idx="997">
                  <c:v>8.0000000000000002E-3</c:v>
                </c:pt>
                <c:pt idx="998">
                  <c:v>8.0000000000000002E-3</c:v>
                </c:pt>
                <c:pt idx="999">
                  <c:v>8.0000000000000002E-3</c:v>
                </c:pt>
                <c:pt idx="1000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B0-4320-B049-04829F3081DC}"/>
            </c:ext>
          </c:extLst>
        </c:ser>
        <c:ser>
          <c:idx val="1"/>
          <c:order val="1"/>
          <c:tx>
            <c:strRef>
              <c:f>Implicit_Fracs!$BW$2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Implicit_Fracs!$BW$3:$BW$1003</c:f>
              <c:numCache>
                <c:formatCode>General</c:formatCode>
                <c:ptCount val="1001"/>
                <c:pt idx="0">
                  <c:v>0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  <c:pt idx="430">
                  <c:v>8.0000000000000002E-3</c:v>
                </c:pt>
                <c:pt idx="431">
                  <c:v>8.0000000000000002E-3</c:v>
                </c:pt>
                <c:pt idx="432">
                  <c:v>8.0000000000000002E-3</c:v>
                </c:pt>
                <c:pt idx="433">
                  <c:v>8.0000000000000002E-3</c:v>
                </c:pt>
                <c:pt idx="434">
                  <c:v>8.0000000000000002E-3</c:v>
                </c:pt>
                <c:pt idx="435">
                  <c:v>8.0000000000000002E-3</c:v>
                </c:pt>
                <c:pt idx="436">
                  <c:v>8.0000000000000002E-3</c:v>
                </c:pt>
                <c:pt idx="437">
                  <c:v>8.0000000000000002E-3</c:v>
                </c:pt>
                <c:pt idx="438">
                  <c:v>8.0000000000000002E-3</c:v>
                </c:pt>
                <c:pt idx="439">
                  <c:v>8.0000000000000002E-3</c:v>
                </c:pt>
                <c:pt idx="440">
                  <c:v>8.0000000000000002E-3</c:v>
                </c:pt>
                <c:pt idx="441">
                  <c:v>8.0000000000000002E-3</c:v>
                </c:pt>
                <c:pt idx="442">
                  <c:v>8.0000000000000002E-3</c:v>
                </c:pt>
                <c:pt idx="443">
                  <c:v>8.0000000000000002E-3</c:v>
                </c:pt>
                <c:pt idx="444">
                  <c:v>8.0000000000000002E-3</c:v>
                </c:pt>
                <c:pt idx="445">
                  <c:v>8.0000000000000002E-3</c:v>
                </c:pt>
                <c:pt idx="446">
                  <c:v>8.0000000000000002E-3</c:v>
                </c:pt>
                <c:pt idx="447">
                  <c:v>8.0000000000000002E-3</c:v>
                </c:pt>
                <c:pt idx="448">
                  <c:v>8.0000000000000002E-3</c:v>
                </c:pt>
                <c:pt idx="449">
                  <c:v>8.0000000000000002E-3</c:v>
                </c:pt>
                <c:pt idx="450">
                  <c:v>8.0000000000000002E-3</c:v>
                </c:pt>
                <c:pt idx="451">
                  <c:v>8.0000000000000002E-3</c:v>
                </c:pt>
                <c:pt idx="452">
                  <c:v>8.0000000000000002E-3</c:v>
                </c:pt>
                <c:pt idx="453">
                  <c:v>8.0000000000000002E-3</c:v>
                </c:pt>
                <c:pt idx="454">
                  <c:v>8.0000000000000002E-3</c:v>
                </c:pt>
                <c:pt idx="455">
                  <c:v>8.0000000000000002E-3</c:v>
                </c:pt>
                <c:pt idx="456">
                  <c:v>8.0000000000000002E-3</c:v>
                </c:pt>
                <c:pt idx="457">
                  <c:v>8.0000000000000002E-3</c:v>
                </c:pt>
                <c:pt idx="458">
                  <c:v>8.0000000000000002E-3</c:v>
                </c:pt>
                <c:pt idx="459">
                  <c:v>8.0000000000000002E-3</c:v>
                </c:pt>
                <c:pt idx="460">
                  <c:v>8.0000000000000002E-3</c:v>
                </c:pt>
                <c:pt idx="461">
                  <c:v>8.0000000000000002E-3</c:v>
                </c:pt>
                <c:pt idx="462">
                  <c:v>8.0000000000000002E-3</c:v>
                </c:pt>
                <c:pt idx="463">
                  <c:v>8.0000000000000002E-3</c:v>
                </c:pt>
                <c:pt idx="464">
                  <c:v>8.0000000000000002E-3</c:v>
                </c:pt>
                <c:pt idx="465">
                  <c:v>8.0000000000000002E-3</c:v>
                </c:pt>
                <c:pt idx="466">
                  <c:v>8.0000000000000002E-3</c:v>
                </c:pt>
                <c:pt idx="467">
                  <c:v>8.0000000000000002E-3</c:v>
                </c:pt>
                <c:pt idx="468">
                  <c:v>8.0000000000000002E-3</c:v>
                </c:pt>
                <c:pt idx="469">
                  <c:v>8.0000000000000002E-3</c:v>
                </c:pt>
                <c:pt idx="470">
                  <c:v>8.0000000000000002E-3</c:v>
                </c:pt>
                <c:pt idx="471">
                  <c:v>8.0000000000000002E-3</c:v>
                </c:pt>
                <c:pt idx="472">
                  <c:v>8.0000000000000002E-3</c:v>
                </c:pt>
                <c:pt idx="473">
                  <c:v>8.0000000000000002E-3</c:v>
                </c:pt>
                <c:pt idx="474">
                  <c:v>8.0000000000000002E-3</c:v>
                </c:pt>
                <c:pt idx="475">
                  <c:v>8.0000000000000002E-3</c:v>
                </c:pt>
                <c:pt idx="476">
                  <c:v>8.0000000000000002E-3</c:v>
                </c:pt>
                <c:pt idx="477">
                  <c:v>8.0000000000000002E-3</c:v>
                </c:pt>
                <c:pt idx="478">
                  <c:v>8.0000000000000002E-3</c:v>
                </c:pt>
                <c:pt idx="479">
                  <c:v>8.0000000000000002E-3</c:v>
                </c:pt>
                <c:pt idx="480">
                  <c:v>8.0000000000000002E-3</c:v>
                </c:pt>
                <c:pt idx="481">
                  <c:v>8.0000000000000002E-3</c:v>
                </c:pt>
                <c:pt idx="482">
                  <c:v>8.0000000000000002E-3</c:v>
                </c:pt>
                <c:pt idx="483">
                  <c:v>8.0000000000000002E-3</c:v>
                </c:pt>
                <c:pt idx="484">
                  <c:v>8.0000000000000002E-3</c:v>
                </c:pt>
                <c:pt idx="485">
                  <c:v>8.0000000000000002E-3</c:v>
                </c:pt>
                <c:pt idx="486">
                  <c:v>8.0000000000000002E-3</c:v>
                </c:pt>
                <c:pt idx="487">
                  <c:v>8.0000000000000002E-3</c:v>
                </c:pt>
                <c:pt idx="488">
                  <c:v>8.0000000000000002E-3</c:v>
                </c:pt>
                <c:pt idx="489">
                  <c:v>8.0000000000000002E-3</c:v>
                </c:pt>
                <c:pt idx="490">
                  <c:v>8.0000000000000002E-3</c:v>
                </c:pt>
                <c:pt idx="491">
                  <c:v>8.0000000000000002E-3</c:v>
                </c:pt>
                <c:pt idx="492">
                  <c:v>8.0000000000000002E-3</c:v>
                </c:pt>
                <c:pt idx="493">
                  <c:v>8.0000000000000002E-3</c:v>
                </c:pt>
                <c:pt idx="494">
                  <c:v>8.0000000000000002E-3</c:v>
                </c:pt>
                <c:pt idx="495">
                  <c:v>8.0000000000000002E-3</c:v>
                </c:pt>
                <c:pt idx="496">
                  <c:v>8.0000000000000002E-3</c:v>
                </c:pt>
                <c:pt idx="497">
                  <c:v>8.0000000000000002E-3</c:v>
                </c:pt>
                <c:pt idx="498">
                  <c:v>8.0000000000000002E-3</c:v>
                </c:pt>
                <c:pt idx="499">
                  <c:v>8.0000000000000002E-3</c:v>
                </c:pt>
                <c:pt idx="500">
                  <c:v>8.0000000000000002E-3</c:v>
                </c:pt>
                <c:pt idx="501">
                  <c:v>8.0000000000000002E-3</c:v>
                </c:pt>
                <c:pt idx="502">
                  <c:v>8.0000000000000002E-3</c:v>
                </c:pt>
                <c:pt idx="503">
                  <c:v>8.0000000000000002E-3</c:v>
                </c:pt>
                <c:pt idx="504">
                  <c:v>8.0000000000000002E-3</c:v>
                </c:pt>
                <c:pt idx="505">
                  <c:v>8.0000000000000002E-3</c:v>
                </c:pt>
                <c:pt idx="506">
                  <c:v>8.0000000000000002E-3</c:v>
                </c:pt>
                <c:pt idx="507">
                  <c:v>8.0000000000000002E-3</c:v>
                </c:pt>
                <c:pt idx="508">
                  <c:v>8.0000000000000002E-3</c:v>
                </c:pt>
                <c:pt idx="509">
                  <c:v>8.0000000000000002E-3</c:v>
                </c:pt>
                <c:pt idx="510">
                  <c:v>8.0000000000000002E-3</c:v>
                </c:pt>
                <c:pt idx="511">
                  <c:v>8.0000000000000002E-3</c:v>
                </c:pt>
                <c:pt idx="512">
                  <c:v>8.0000000000000002E-3</c:v>
                </c:pt>
                <c:pt idx="513">
                  <c:v>8.0000000000000002E-3</c:v>
                </c:pt>
                <c:pt idx="514">
                  <c:v>8.0000000000000002E-3</c:v>
                </c:pt>
                <c:pt idx="515">
                  <c:v>8.0000000000000002E-3</c:v>
                </c:pt>
                <c:pt idx="516">
                  <c:v>8.0000000000000002E-3</c:v>
                </c:pt>
                <c:pt idx="517">
                  <c:v>8.0000000000000002E-3</c:v>
                </c:pt>
                <c:pt idx="518">
                  <c:v>8.0000000000000002E-3</c:v>
                </c:pt>
                <c:pt idx="519">
                  <c:v>8.0000000000000002E-3</c:v>
                </c:pt>
                <c:pt idx="520">
                  <c:v>8.0000000000000002E-3</c:v>
                </c:pt>
                <c:pt idx="521">
                  <c:v>8.0000000000000002E-3</c:v>
                </c:pt>
                <c:pt idx="522">
                  <c:v>8.0000000000000002E-3</c:v>
                </c:pt>
                <c:pt idx="523">
                  <c:v>8.0000000000000002E-3</c:v>
                </c:pt>
                <c:pt idx="524">
                  <c:v>8.0000000000000002E-3</c:v>
                </c:pt>
                <c:pt idx="525">
                  <c:v>8.0000000000000002E-3</c:v>
                </c:pt>
                <c:pt idx="526">
                  <c:v>8.0000000000000002E-3</c:v>
                </c:pt>
                <c:pt idx="527">
                  <c:v>8.0000000000000002E-3</c:v>
                </c:pt>
                <c:pt idx="528">
                  <c:v>8.0000000000000002E-3</c:v>
                </c:pt>
                <c:pt idx="529">
                  <c:v>8.0000000000000002E-3</c:v>
                </c:pt>
                <c:pt idx="530">
                  <c:v>8.0000000000000002E-3</c:v>
                </c:pt>
                <c:pt idx="531">
                  <c:v>8.0000000000000002E-3</c:v>
                </c:pt>
                <c:pt idx="532">
                  <c:v>8.0000000000000002E-3</c:v>
                </c:pt>
                <c:pt idx="533">
                  <c:v>8.0000000000000002E-3</c:v>
                </c:pt>
                <c:pt idx="534">
                  <c:v>8.0000000000000002E-3</c:v>
                </c:pt>
                <c:pt idx="535">
                  <c:v>8.0000000000000002E-3</c:v>
                </c:pt>
                <c:pt idx="536">
                  <c:v>8.0000000000000002E-3</c:v>
                </c:pt>
                <c:pt idx="537">
                  <c:v>8.0000000000000002E-3</c:v>
                </c:pt>
                <c:pt idx="538">
                  <c:v>8.0000000000000002E-3</c:v>
                </c:pt>
                <c:pt idx="539">
                  <c:v>8.0000000000000002E-3</c:v>
                </c:pt>
                <c:pt idx="540">
                  <c:v>8.0000000000000002E-3</c:v>
                </c:pt>
                <c:pt idx="541">
                  <c:v>8.0000000000000002E-3</c:v>
                </c:pt>
                <c:pt idx="542">
                  <c:v>8.0000000000000002E-3</c:v>
                </c:pt>
                <c:pt idx="543">
                  <c:v>8.0000000000000002E-3</c:v>
                </c:pt>
                <c:pt idx="544">
                  <c:v>8.0000000000000002E-3</c:v>
                </c:pt>
                <c:pt idx="545">
                  <c:v>8.0000000000000002E-3</c:v>
                </c:pt>
                <c:pt idx="546">
                  <c:v>8.0000000000000002E-3</c:v>
                </c:pt>
                <c:pt idx="547">
                  <c:v>8.0000000000000002E-3</c:v>
                </c:pt>
                <c:pt idx="548">
                  <c:v>8.0000000000000002E-3</c:v>
                </c:pt>
                <c:pt idx="549">
                  <c:v>8.0000000000000002E-3</c:v>
                </c:pt>
                <c:pt idx="550">
                  <c:v>8.0000000000000002E-3</c:v>
                </c:pt>
                <c:pt idx="551">
                  <c:v>8.0000000000000002E-3</c:v>
                </c:pt>
                <c:pt idx="552">
                  <c:v>8.0000000000000002E-3</c:v>
                </c:pt>
                <c:pt idx="553">
                  <c:v>8.0000000000000002E-3</c:v>
                </c:pt>
                <c:pt idx="554">
                  <c:v>8.0000000000000002E-3</c:v>
                </c:pt>
                <c:pt idx="555">
                  <c:v>8.0000000000000002E-3</c:v>
                </c:pt>
                <c:pt idx="556">
                  <c:v>8.0000000000000002E-3</c:v>
                </c:pt>
                <c:pt idx="557">
                  <c:v>8.0000000000000002E-3</c:v>
                </c:pt>
                <c:pt idx="558">
                  <c:v>8.0000000000000002E-3</c:v>
                </c:pt>
                <c:pt idx="559">
                  <c:v>8.0000000000000002E-3</c:v>
                </c:pt>
                <c:pt idx="560">
                  <c:v>8.0000000000000002E-3</c:v>
                </c:pt>
                <c:pt idx="561">
                  <c:v>8.0000000000000002E-3</c:v>
                </c:pt>
                <c:pt idx="562">
                  <c:v>8.0000000000000002E-3</c:v>
                </c:pt>
                <c:pt idx="563">
                  <c:v>8.0000000000000002E-3</c:v>
                </c:pt>
                <c:pt idx="564">
                  <c:v>8.0000000000000002E-3</c:v>
                </c:pt>
                <c:pt idx="565">
                  <c:v>8.0000000000000002E-3</c:v>
                </c:pt>
                <c:pt idx="566">
                  <c:v>8.0000000000000002E-3</c:v>
                </c:pt>
                <c:pt idx="567">
                  <c:v>8.0000000000000002E-3</c:v>
                </c:pt>
                <c:pt idx="568">
                  <c:v>8.0000000000000002E-3</c:v>
                </c:pt>
                <c:pt idx="569">
                  <c:v>8.0000000000000002E-3</c:v>
                </c:pt>
                <c:pt idx="570">
                  <c:v>8.0000000000000002E-3</c:v>
                </c:pt>
                <c:pt idx="571">
                  <c:v>8.0000000000000002E-3</c:v>
                </c:pt>
                <c:pt idx="572">
                  <c:v>8.0000000000000002E-3</c:v>
                </c:pt>
                <c:pt idx="573">
                  <c:v>8.0000000000000002E-3</c:v>
                </c:pt>
                <c:pt idx="574">
                  <c:v>8.0000000000000002E-3</c:v>
                </c:pt>
                <c:pt idx="575">
                  <c:v>8.0000000000000002E-3</c:v>
                </c:pt>
                <c:pt idx="576">
                  <c:v>8.0000000000000002E-3</c:v>
                </c:pt>
                <c:pt idx="577">
                  <c:v>8.0000000000000002E-3</c:v>
                </c:pt>
                <c:pt idx="578">
                  <c:v>8.0000000000000002E-3</c:v>
                </c:pt>
                <c:pt idx="579">
                  <c:v>8.0000000000000002E-3</c:v>
                </c:pt>
                <c:pt idx="580">
                  <c:v>8.0000000000000002E-3</c:v>
                </c:pt>
                <c:pt idx="581">
                  <c:v>8.0000000000000002E-3</c:v>
                </c:pt>
                <c:pt idx="582">
                  <c:v>8.0000000000000002E-3</c:v>
                </c:pt>
                <c:pt idx="583">
                  <c:v>8.0000000000000002E-3</c:v>
                </c:pt>
                <c:pt idx="584">
                  <c:v>8.0000000000000002E-3</c:v>
                </c:pt>
                <c:pt idx="585">
                  <c:v>8.0000000000000002E-3</c:v>
                </c:pt>
                <c:pt idx="586">
                  <c:v>8.0000000000000002E-3</c:v>
                </c:pt>
                <c:pt idx="587">
                  <c:v>8.0000000000000002E-3</c:v>
                </c:pt>
                <c:pt idx="588">
                  <c:v>8.0000000000000002E-3</c:v>
                </c:pt>
                <c:pt idx="589">
                  <c:v>8.0000000000000002E-3</c:v>
                </c:pt>
                <c:pt idx="590">
                  <c:v>8.0000000000000002E-3</c:v>
                </c:pt>
                <c:pt idx="591">
                  <c:v>8.0000000000000002E-3</c:v>
                </c:pt>
                <c:pt idx="592">
                  <c:v>8.0000000000000002E-3</c:v>
                </c:pt>
                <c:pt idx="593">
                  <c:v>8.0000000000000002E-3</c:v>
                </c:pt>
                <c:pt idx="594">
                  <c:v>8.0000000000000002E-3</c:v>
                </c:pt>
                <c:pt idx="595">
                  <c:v>8.0000000000000002E-3</c:v>
                </c:pt>
                <c:pt idx="596">
                  <c:v>8.0000000000000002E-3</c:v>
                </c:pt>
                <c:pt idx="597">
                  <c:v>8.0000000000000002E-3</c:v>
                </c:pt>
                <c:pt idx="598">
                  <c:v>8.0000000000000002E-3</c:v>
                </c:pt>
                <c:pt idx="599">
                  <c:v>8.0000000000000002E-3</c:v>
                </c:pt>
                <c:pt idx="600">
                  <c:v>8.0000000000000002E-3</c:v>
                </c:pt>
                <c:pt idx="601">
                  <c:v>8.0000000000000002E-3</c:v>
                </c:pt>
                <c:pt idx="602">
                  <c:v>8.0000000000000002E-3</c:v>
                </c:pt>
                <c:pt idx="603">
                  <c:v>8.0000000000000002E-3</c:v>
                </c:pt>
                <c:pt idx="604">
                  <c:v>8.0000000000000002E-3</c:v>
                </c:pt>
                <c:pt idx="605">
                  <c:v>8.0000000000000002E-3</c:v>
                </c:pt>
                <c:pt idx="606">
                  <c:v>8.0000000000000002E-3</c:v>
                </c:pt>
                <c:pt idx="607">
                  <c:v>8.0000000000000002E-3</c:v>
                </c:pt>
                <c:pt idx="608">
                  <c:v>8.0000000000000002E-3</c:v>
                </c:pt>
                <c:pt idx="609">
                  <c:v>8.0000000000000002E-3</c:v>
                </c:pt>
                <c:pt idx="610">
                  <c:v>8.0000000000000002E-3</c:v>
                </c:pt>
                <c:pt idx="611">
                  <c:v>8.0000000000000002E-3</c:v>
                </c:pt>
                <c:pt idx="612">
                  <c:v>8.0000000000000002E-3</c:v>
                </c:pt>
                <c:pt idx="613">
                  <c:v>8.0000000000000002E-3</c:v>
                </c:pt>
                <c:pt idx="614">
                  <c:v>8.0000000000000002E-3</c:v>
                </c:pt>
                <c:pt idx="615">
                  <c:v>8.0000000000000002E-3</c:v>
                </c:pt>
                <c:pt idx="616">
                  <c:v>8.0000000000000002E-3</c:v>
                </c:pt>
                <c:pt idx="617">
                  <c:v>8.0000000000000002E-3</c:v>
                </c:pt>
                <c:pt idx="618">
                  <c:v>8.0000000000000002E-3</c:v>
                </c:pt>
                <c:pt idx="619">
                  <c:v>8.0000000000000002E-3</c:v>
                </c:pt>
                <c:pt idx="620">
                  <c:v>8.0000000000000002E-3</c:v>
                </c:pt>
                <c:pt idx="621">
                  <c:v>8.0000000000000002E-3</c:v>
                </c:pt>
                <c:pt idx="622">
                  <c:v>8.0000000000000002E-3</c:v>
                </c:pt>
                <c:pt idx="623">
                  <c:v>8.0000000000000002E-3</c:v>
                </c:pt>
                <c:pt idx="624">
                  <c:v>8.0000000000000002E-3</c:v>
                </c:pt>
                <c:pt idx="625">
                  <c:v>8.0000000000000002E-3</c:v>
                </c:pt>
                <c:pt idx="626">
                  <c:v>8.0000000000000002E-3</c:v>
                </c:pt>
                <c:pt idx="627">
                  <c:v>8.0000000000000002E-3</c:v>
                </c:pt>
                <c:pt idx="628">
                  <c:v>8.0000000000000002E-3</c:v>
                </c:pt>
                <c:pt idx="629">
                  <c:v>8.0000000000000002E-3</c:v>
                </c:pt>
                <c:pt idx="630">
                  <c:v>8.0000000000000002E-3</c:v>
                </c:pt>
                <c:pt idx="631">
                  <c:v>8.0000000000000002E-3</c:v>
                </c:pt>
                <c:pt idx="632">
                  <c:v>8.0000000000000002E-3</c:v>
                </c:pt>
                <c:pt idx="633">
                  <c:v>8.0000000000000002E-3</c:v>
                </c:pt>
                <c:pt idx="634">
                  <c:v>8.0000000000000002E-3</c:v>
                </c:pt>
                <c:pt idx="635">
                  <c:v>8.0000000000000002E-3</c:v>
                </c:pt>
                <c:pt idx="636">
                  <c:v>8.0000000000000002E-3</c:v>
                </c:pt>
                <c:pt idx="637">
                  <c:v>8.0000000000000002E-3</c:v>
                </c:pt>
                <c:pt idx="638">
                  <c:v>8.0000000000000002E-3</c:v>
                </c:pt>
                <c:pt idx="639">
                  <c:v>8.0000000000000002E-3</c:v>
                </c:pt>
                <c:pt idx="640">
                  <c:v>8.0000000000000002E-3</c:v>
                </c:pt>
                <c:pt idx="641">
                  <c:v>8.0000000000000002E-3</c:v>
                </c:pt>
                <c:pt idx="642">
                  <c:v>8.0000000000000002E-3</c:v>
                </c:pt>
                <c:pt idx="643">
                  <c:v>8.0000000000000002E-3</c:v>
                </c:pt>
                <c:pt idx="644">
                  <c:v>8.0000000000000002E-3</c:v>
                </c:pt>
                <c:pt idx="645">
                  <c:v>8.0000000000000002E-3</c:v>
                </c:pt>
                <c:pt idx="646">
                  <c:v>8.0000000000000002E-3</c:v>
                </c:pt>
                <c:pt idx="647">
                  <c:v>8.0000000000000002E-3</c:v>
                </c:pt>
                <c:pt idx="648">
                  <c:v>8.0000000000000002E-3</c:v>
                </c:pt>
                <c:pt idx="649">
                  <c:v>8.0000000000000002E-3</c:v>
                </c:pt>
                <c:pt idx="650">
                  <c:v>8.0000000000000002E-3</c:v>
                </c:pt>
                <c:pt idx="651">
                  <c:v>8.0000000000000002E-3</c:v>
                </c:pt>
                <c:pt idx="652">
                  <c:v>8.0000000000000002E-3</c:v>
                </c:pt>
                <c:pt idx="653">
                  <c:v>8.0000000000000002E-3</c:v>
                </c:pt>
                <c:pt idx="654">
                  <c:v>8.0000000000000002E-3</c:v>
                </c:pt>
                <c:pt idx="655">
                  <c:v>8.0000000000000002E-3</c:v>
                </c:pt>
                <c:pt idx="656">
                  <c:v>8.0000000000000002E-3</c:v>
                </c:pt>
                <c:pt idx="657">
                  <c:v>8.0000000000000002E-3</c:v>
                </c:pt>
                <c:pt idx="658">
                  <c:v>8.0000000000000002E-3</c:v>
                </c:pt>
                <c:pt idx="659">
                  <c:v>8.0000000000000002E-3</c:v>
                </c:pt>
                <c:pt idx="660">
                  <c:v>8.0000000000000002E-3</c:v>
                </c:pt>
                <c:pt idx="661">
                  <c:v>8.0000000000000002E-3</c:v>
                </c:pt>
                <c:pt idx="662">
                  <c:v>8.0000000000000002E-3</c:v>
                </c:pt>
                <c:pt idx="663">
                  <c:v>8.0000000000000002E-3</c:v>
                </c:pt>
                <c:pt idx="664">
                  <c:v>8.0000000000000002E-3</c:v>
                </c:pt>
                <c:pt idx="665">
                  <c:v>8.0000000000000002E-3</c:v>
                </c:pt>
                <c:pt idx="666">
                  <c:v>8.0000000000000002E-3</c:v>
                </c:pt>
                <c:pt idx="667">
                  <c:v>8.0000000000000002E-3</c:v>
                </c:pt>
                <c:pt idx="668">
                  <c:v>8.0000000000000002E-3</c:v>
                </c:pt>
                <c:pt idx="669">
                  <c:v>8.0000000000000002E-3</c:v>
                </c:pt>
                <c:pt idx="670">
                  <c:v>8.0000000000000002E-3</c:v>
                </c:pt>
                <c:pt idx="671">
                  <c:v>8.0000000000000002E-3</c:v>
                </c:pt>
                <c:pt idx="672">
                  <c:v>8.0000000000000002E-3</c:v>
                </c:pt>
                <c:pt idx="673">
                  <c:v>8.0000000000000002E-3</c:v>
                </c:pt>
                <c:pt idx="674">
                  <c:v>8.0000000000000002E-3</c:v>
                </c:pt>
                <c:pt idx="675">
                  <c:v>8.0000000000000002E-3</c:v>
                </c:pt>
                <c:pt idx="676">
                  <c:v>8.0000000000000002E-3</c:v>
                </c:pt>
                <c:pt idx="677">
                  <c:v>8.0000000000000002E-3</c:v>
                </c:pt>
                <c:pt idx="678">
                  <c:v>8.0000000000000002E-3</c:v>
                </c:pt>
                <c:pt idx="679">
                  <c:v>8.0000000000000002E-3</c:v>
                </c:pt>
                <c:pt idx="680">
                  <c:v>8.0000000000000002E-3</c:v>
                </c:pt>
                <c:pt idx="681">
                  <c:v>8.0000000000000002E-3</c:v>
                </c:pt>
                <c:pt idx="682">
                  <c:v>8.0000000000000002E-3</c:v>
                </c:pt>
                <c:pt idx="683">
                  <c:v>8.0000000000000002E-3</c:v>
                </c:pt>
                <c:pt idx="684">
                  <c:v>8.0000000000000002E-3</c:v>
                </c:pt>
                <c:pt idx="685">
                  <c:v>8.0000000000000002E-3</c:v>
                </c:pt>
                <c:pt idx="686">
                  <c:v>8.0000000000000002E-3</c:v>
                </c:pt>
                <c:pt idx="687">
                  <c:v>8.0000000000000002E-3</c:v>
                </c:pt>
                <c:pt idx="688">
                  <c:v>8.0000000000000002E-3</c:v>
                </c:pt>
                <c:pt idx="689">
                  <c:v>8.0000000000000002E-3</c:v>
                </c:pt>
                <c:pt idx="690">
                  <c:v>8.0000000000000002E-3</c:v>
                </c:pt>
                <c:pt idx="691">
                  <c:v>8.0000000000000002E-3</c:v>
                </c:pt>
                <c:pt idx="692">
                  <c:v>8.0000000000000002E-3</c:v>
                </c:pt>
                <c:pt idx="693">
                  <c:v>8.0000000000000002E-3</c:v>
                </c:pt>
                <c:pt idx="694">
                  <c:v>8.0000000000000002E-3</c:v>
                </c:pt>
                <c:pt idx="695">
                  <c:v>8.0000000000000002E-3</c:v>
                </c:pt>
                <c:pt idx="696">
                  <c:v>8.0000000000000002E-3</c:v>
                </c:pt>
                <c:pt idx="697">
                  <c:v>8.0000000000000002E-3</c:v>
                </c:pt>
                <c:pt idx="698">
                  <c:v>8.0000000000000002E-3</c:v>
                </c:pt>
                <c:pt idx="699">
                  <c:v>8.0000000000000002E-3</c:v>
                </c:pt>
                <c:pt idx="700">
                  <c:v>8.0000000000000002E-3</c:v>
                </c:pt>
                <c:pt idx="701">
                  <c:v>8.0000000000000002E-3</c:v>
                </c:pt>
                <c:pt idx="702">
                  <c:v>8.0000000000000002E-3</c:v>
                </c:pt>
                <c:pt idx="703">
                  <c:v>8.0000000000000002E-3</c:v>
                </c:pt>
                <c:pt idx="704">
                  <c:v>8.0000000000000002E-3</c:v>
                </c:pt>
                <c:pt idx="705">
                  <c:v>8.0000000000000002E-3</c:v>
                </c:pt>
                <c:pt idx="706">
                  <c:v>8.0000000000000002E-3</c:v>
                </c:pt>
                <c:pt idx="707">
                  <c:v>8.0000000000000002E-3</c:v>
                </c:pt>
                <c:pt idx="708">
                  <c:v>8.0000000000000002E-3</c:v>
                </c:pt>
                <c:pt idx="709">
                  <c:v>8.0000000000000002E-3</c:v>
                </c:pt>
                <c:pt idx="710">
                  <c:v>8.0000000000000002E-3</c:v>
                </c:pt>
                <c:pt idx="711">
                  <c:v>8.0000000000000002E-3</c:v>
                </c:pt>
                <c:pt idx="712">
                  <c:v>8.0000000000000002E-3</c:v>
                </c:pt>
                <c:pt idx="713">
                  <c:v>8.0000000000000002E-3</c:v>
                </c:pt>
                <c:pt idx="714">
                  <c:v>8.0000000000000002E-3</c:v>
                </c:pt>
                <c:pt idx="715">
                  <c:v>8.0000000000000002E-3</c:v>
                </c:pt>
                <c:pt idx="716">
                  <c:v>8.0000000000000002E-3</c:v>
                </c:pt>
                <c:pt idx="717">
                  <c:v>8.0000000000000002E-3</c:v>
                </c:pt>
                <c:pt idx="718">
                  <c:v>8.0000000000000002E-3</c:v>
                </c:pt>
                <c:pt idx="719">
                  <c:v>8.0000000000000002E-3</c:v>
                </c:pt>
                <c:pt idx="720">
                  <c:v>8.0000000000000002E-3</c:v>
                </c:pt>
                <c:pt idx="721">
                  <c:v>8.0000000000000002E-3</c:v>
                </c:pt>
                <c:pt idx="722">
                  <c:v>8.0000000000000002E-3</c:v>
                </c:pt>
                <c:pt idx="723">
                  <c:v>8.0000000000000002E-3</c:v>
                </c:pt>
                <c:pt idx="724">
                  <c:v>8.0000000000000002E-3</c:v>
                </c:pt>
                <c:pt idx="725">
                  <c:v>8.0000000000000002E-3</c:v>
                </c:pt>
                <c:pt idx="726">
                  <c:v>8.0000000000000002E-3</c:v>
                </c:pt>
                <c:pt idx="727">
                  <c:v>8.0000000000000002E-3</c:v>
                </c:pt>
                <c:pt idx="728">
                  <c:v>8.0000000000000002E-3</c:v>
                </c:pt>
                <c:pt idx="729">
                  <c:v>8.0000000000000002E-3</c:v>
                </c:pt>
                <c:pt idx="730">
                  <c:v>8.0000000000000002E-3</c:v>
                </c:pt>
                <c:pt idx="731">
                  <c:v>8.0000000000000002E-3</c:v>
                </c:pt>
                <c:pt idx="732">
                  <c:v>8.0000000000000002E-3</c:v>
                </c:pt>
                <c:pt idx="733">
                  <c:v>8.0000000000000002E-3</c:v>
                </c:pt>
                <c:pt idx="734">
                  <c:v>8.0000000000000002E-3</c:v>
                </c:pt>
                <c:pt idx="735">
                  <c:v>8.0000000000000002E-3</c:v>
                </c:pt>
                <c:pt idx="736">
                  <c:v>8.0000000000000002E-3</c:v>
                </c:pt>
                <c:pt idx="737">
                  <c:v>8.0000000000000002E-3</c:v>
                </c:pt>
                <c:pt idx="738">
                  <c:v>8.0000000000000002E-3</c:v>
                </c:pt>
                <c:pt idx="739">
                  <c:v>8.0000000000000002E-3</c:v>
                </c:pt>
                <c:pt idx="740">
                  <c:v>8.0000000000000002E-3</c:v>
                </c:pt>
                <c:pt idx="741">
                  <c:v>8.0000000000000002E-3</c:v>
                </c:pt>
                <c:pt idx="742">
                  <c:v>8.0000000000000002E-3</c:v>
                </c:pt>
                <c:pt idx="743">
                  <c:v>8.0000000000000002E-3</c:v>
                </c:pt>
                <c:pt idx="744">
                  <c:v>8.0000000000000002E-3</c:v>
                </c:pt>
                <c:pt idx="745">
                  <c:v>8.0000000000000002E-3</c:v>
                </c:pt>
                <c:pt idx="746">
                  <c:v>8.0000000000000002E-3</c:v>
                </c:pt>
                <c:pt idx="747">
                  <c:v>8.0000000000000002E-3</c:v>
                </c:pt>
                <c:pt idx="748">
                  <c:v>8.0000000000000002E-3</c:v>
                </c:pt>
                <c:pt idx="749">
                  <c:v>8.0000000000000002E-3</c:v>
                </c:pt>
                <c:pt idx="750">
                  <c:v>8.0000000000000002E-3</c:v>
                </c:pt>
                <c:pt idx="751">
                  <c:v>8.0000000000000002E-3</c:v>
                </c:pt>
                <c:pt idx="752">
                  <c:v>8.0000000000000002E-3</c:v>
                </c:pt>
                <c:pt idx="753">
                  <c:v>8.0000000000000002E-3</c:v>
                </c:pt>
                <c:pt idx="754">
                  <c:v>8.0000000000000002E-3</c:v>
                </c:pt>
                <c:pt idx="755">
                  <c:v>8.0000000000000002E-3</c:v>
                </c:pt>
                <c:pt idx="756">
                  <c:v>8.0000000000000002E-3</c:v>
                </c:pt>
                <c:pt idx="757">
                  <c:v>8.0000000000000002E-3</c:v>
                </c:pt>
                <c:pt idx="758">
                  <c:v>8.0000000000000002E-3</c:v>
                </c:pt>
                <c:pt idx="759">
                  <c:v>8.0000000000000002E-3</c:v>
                </c:pt>
                <c:pt idx="760">
                  <c:v>8.0000000000000002E-3</c:v>
                </c:pt>
                <c:pt idx="761">
                  <c:v>8.0000000000000002E-3</c:v>
                </c:pt>
                <c:pt idx="762">
                  <c:v>8.0000000000000002E-3</c:v>
                </c:pt>
                <c:pt idx="763">
                  <c:v>8.0000000000000002E-3</c:v>
                </c:pt>
                <c:pt idx="764">
                  <c:v>8.0000000000000002E-3</c:v>
                </c:pt>
                <c:pt idx="765">
                  <c:v>8.0000000000000002E-3</c:v>
                </c:pt>
                <c:pt idx="766">
                  <c:v>8.0000000000000002E-3</c:v>
                </c:pt>
                <c:pt idx="767">
                  <c:v>8.0000000000000002E-3</c:v>
                </c:pt>
                <c:pt idx="768">
                  <c:v>8.0000000000000002E-3</c:v>
                </c:pt>
                <c:pt idx="769">
                  <c:v>8.0000000000000002E-3</c:v>
                </c:pt>
                <c:pt idx="770">
                  <c:v>8.0000000000000002E-3</c:v>
                </c:pt>
                <c:pt idx="771">
                  <c:v>8.0000000000000002E-3</c:v>
                </c:pt>
                <c:pt idx="772">
                  <c:v>8.0000000000000002E-3</c:v>
                </c:pt>
                <c:pt idx="773">
                  <c:v>8.0000000000000002E-3</c:v>
                </c:pt>
                <c:pt idx="774">
                  <c:v>8.0000000000000002E-3</c:v>
                </c:pt>
                <c:pt idx="775">
                  <c:v>8.0000000000000002E-3</c:v>
                </c:pt>
                <c:pt idx="776">
                  <c:v>8.0000000000000002E-3</c:v>
                </c:pt>
                <c:pt idx="777">
                  <c:v>8.0000000000000002E-3</c:v>
                </c:pt>
                <c:pt idx="778">
                  <c:v>8.0000000000000002E-3</c:v>
                </c:pt>
                <c:pt idx="779">
                  <c:v>8.0000000000000002E-3</c:v>
                </c:pt>
                <c:pt idx="780">
                  <c:v>8.0000000000000002E-3</c:v>
                </c:pt>
                <c:pt idx="781">
                  <c:v>8.0000000000000002E-3</c:v>
                </c:pt>
                <c:pt idx="782">
                  <c:v>8.0000000000000002E-3</c:v>
                </c:pt>
                <c:pt idx="783">
                  <c:v>8.0000000000000002E-3</c:v>
                </c:pt>
                <c:pt idx="784">
                  <c:v>8.0000000000000002E-3</c:v>
                </c:pt>
                <c:pt idx="785">
                  <c:v>8.0000000000000002E-3</c:v>
                </c:pt>
                <c:pt idx="786">
                  <c:v>8.0000000000000002E-3</c:v>
                </c:pt>
                <c:pt idx="787">
                  <c:v>8.0000000000000002E-3</c:v>
                </c:pt>
                <c:pt idx="788">
                  <c:v>8.0000000000000002E-3</c:v>
                </c:pt>
                <c:pt idx="789">
                  <c:v>8.0000000000000002E-3</c:v>
                </c:pt>
                <c:pt idx="790">
                  <c:v>8.0000000000000002E-3</c:v>
                </c:pt>
                <c:pt idx="791">
                  <c:v>8.0000000000000002E-3</c:v>
                </c:pt>
                <c:pt idx="792">
                  <c:v>8.0000000000000002E-3</c:v>
                </c:pt>
                <c:pt idx="793">
                  <c:v>8.0000000000000002E-3</c:v>
                </c:pt>
                <c:pt idx="794">
                  <c:v>8.0000000000000002E-3</c:v>
                </c:pt>
                <c:pt idx="795">
                  <c:v>8.0000000000000002E-3</c:v>
                </c:pt>
                <c:pt idx="796">
                  <c:v>8.0000000000000002E-3</c:v>
                </c:pt>
                <c:pt idx="797">
                  <c:v>8.0000000000000002E-3</c:v>
                </c:pt>
                <c:pt idx="798">
                  <c:v>8.0000000000000002E-3</c:v>
                </c:pt>
                <c:pt idx="799">
                  <c:v>8.0000000000000002E-3</c:v>
                </c:pt>
                <c:pt idx="800">
                  <c:v>8.0000000000000002E-3</c:v>
                </c:pt>
                <c:pt idx="801">
                  <c:v>8.0000000000000002E-3</c:v>
                </c:pt>
                <c:pt idx="802">
                  <c:v>8.0000000000000002E-3</c:v>
                </c:pt>
                <c:pt idx="803">
                  <c:v>8.0000000000000002E-3</c:v>
                </c:pt>
                <c:pt idx="804">
                  <c:v>8.0000000000000002E-3</c:v>
                </c:pt>
                <c:pt idx="805">
                  <c:v>8.0000000000000002E-3</c:v>
                </c:pt>
                <c:pt idx="806">
                  <c:v>8.0000000000000002E-3</c:v>
                </c:pt>
                <c:pt idx="807">
                  <c:v>8.0000000000000002E-3</c:v>
                </c:pt>
                <c:pt idx="808">
                  <c:v>8.0000000000000002E-3</c:v>
                </c:pt>
                <c:pt idx="809">
                  <c:v>8.0000000000000002E-3</c:v>
                </c:pt>
                <c:pt idx="810">
                  <c:v>8.0000000000000002E-3</c:v>
                </c:pt>
                <c:pt idx="811">
                  <c:v>8.0000000000000002E-3</c:v>
                </c:pt>
                <c:pt idx="812">
                  <c:v>8.0000000000000002E-3</c:v>
                </c:pt>
                <c:pt idx="813">
                  <c:v>8.0000000000000002E-3</c:v>
                </c:pt>
                <c:pt idx="814">
                  <c:v>8.0000000000000002E-3</c:v>
                </c:pt>
                <c:pt idx="815">
                  <c:v>8.0000000000000002E-3</c:v>
                </c:pt>
                <c:pt idx="816">
                  <c:v>8.0000000000000002E-3</c:v>
                </c:pt>
                <c:pt idx="817">
                  <c:v>8.0000000000000002E-3</c:v>
                </c:pt>
                <c:pt idx="818">
                  <c:v>8.0000000000000002E-3</c:v>
                </c:pt>
                <c:pt idx="819">
                  <c:v>8.0000000000000002E-3</c:v>
                </c:pt>
                <c:pt idx="820">
                  <c:v>8.0000000000000002E-3</c:v>
                </c:pt>
                <c:pt idx="821">
                  <c:v>8.0000000000000002E-3</c:v>
                </c:pt>
                <c:pt idx="822">
                  <c:v>8.0000000000000002E-3</c:v>
                </c:pt>
                <c:pt idx="823">
                  <c:v>8.0000000000000002E-3</c:v>
                </c:pt>
                <c:pt idx="824">
                  <c:v>8.0000000000000002E-3</c:v>
                </c:pt>
                <c:pt idx="825">
                  <c:v>8.0000000000000002E-3</c:v>
                </c:pt>
                <c:pt idx="826">
                  <c:v>8.0000000000000002E-3</c:v>
                </c:pt>
                <c:pt idx="827">
                  <c:v>8.0000000000000002E-3</c:v>
                </c:pt>
                <c:pt idx="828">
                  <c:v>8.0000000000000002E-3</c:v>
                </c:pt>
                <c:pt idx="829">
                  <c:v>8.0000000000000002E-3</c:v>
                </c:pt>
                <c:pt idx="830">
                  <c:v>8.0000000000000002E-3</c:v>
                </c:pt>
                <c:pt idx="831">
                  <c:v>8.0000000000000002E-3</c:v>
                </c:pt>
                <c:pt idx="832">
                  <c:v>8.0000000000000002E-3</c:v>
                </c:pt>
                <c:pt idx="833">
                  <c:v>8.0000000000000002E-3</c:v>
                </c:pt>
                <c:pt idx="834">
                  <c:v>8.0000000000000002E-3</c:v>
                </c:pt>
                <c:pt idx="835">
                  <c:v>8.0000000000000002E-3</c:v>
                </c:pt>
                <c:pt idx="836">
                  <c:v>8.0000000000000002E-3</c:v>
                </c:pt>
                <c:pt idx="837">
                  <c:v>8.0000000000000002E-3</c:v>
                </c:pt>
                <c:pt idx="838">
                  <c:v>8.0000000000000002E-3</c:v>
                </c:pt>
                <c:pt idx="839">
                  <c:v>8.0000000000000002E-3</c:v>
                </c:pt>
                <c:pt idx="840">
                  <c:v>8.0000000000000002E-3</c:v>
                </c:pt>
                <c:pt idx="841">
                  <c:v>8.0000000000000002E-3</c:v>
                </c:pt>
                <c:pt idx="842">
                  <c:v>8.0000000000000002E-3</c:v>
                </c:pt>
                <c:pt idx="843">
                  <c:v>8.0000000000000002E-3</c:v>
                </c:pt>
                <c:pt idx="844">
                  <c:v>8.0000000000000002E-3</c:v>
                </c:pt>
                <c:pt idx="845">
                  <c:v>8.0000000000000002E-3</c:v>
                </c:pt>
                <c:pt idx="846">
                  <c:v>8.0000000000000002E-3</c:v>
                </c:pt>
                <c:pt idx="847">
                  <c:v>8.0000000000000002E-3</c:v>
                </c:pt>
                <c:pt idx="848">
                  <c:v>8.0000000000000002E-3</c:v>
                </c:pt>
                <c:pt idx="849">
                  <c:v>8.0000000000000002E-3</c:v>
                </c:pt>
                <c:pt idx="850">
                  <c:v>8.0000000000000002E-3</c:v>
                </c:pt>
                <c:pt idx="851">
                  <c:v>8.0000000000000002E-3</c:v>
                </c:pt>
                <c:pt idx="852">
                  <c:v>8.0000000000000002E-3</c:v>
                </c:pt>
                <c:pt idx="853">
                  <c:v>8.0000000000000002E-3</c:v>
                </c:pt>
                <c:pt idx="854">
                  <c:v>8.0000000000000002E-3</c:v>
                </c:pt>
                <c:pt idx="855">
                  <c:v>8.0000000000000002E-3</c:v>
                </c:pt>
                <c:pt idx="856">
                  <c:v>8.0000000000000002E-3</c:v>
                </c:pt>
                <c:pt idx="857">
                  <c:v>8.0000000000000002E-3</c:v>
                </c:pt>
                <c:pt idx="858">
                  <c:v>8.0000000000000002E-3</c:v>
                </c:pt>
                <c:pt idx="859">
                  <c:v>8.0000000000000002E-3</c:v>
                </c:pt>
                <c:pt idx="860">
                  <c:v>8.0000000000000002E-3</c:v>
                </c:pt>
                <c:pt idx="861">
                  <c:v>8.0000000000000002E-3</c:v>
                </c:pt>
                <c:pt idx="862">
                  <c:v>8.0000000000000002E-3</c:v>
                </c:pt>
                <c:pt idx="863">
                  <c:v>8.0000000000000002E-3</c:v>
                </c:pt>
                <c:pt idx="864">
                  <c:v>8.0000000000000002E-3</c:v>
                </c:pt>
                <c:pt idx="865">
                  <c:v>8.0000000000000002E-3</c:v>
                </c:pt>
                <c:pt idx="866">
                  <c:v>8.0000000000000002E-3</c:v>
                </c:pt>
                <c:pt idx="867">
                  <c:v>8.0000000000000002E-3</c:v>
                </c:pt>
                <c:pt idx="868">
                  <c:v>8.0000000000000002E-3</c:v>
                </c:pt>
                <c:pt idx="869">
                  <c:v>8.0000000000000002E-3</c:v>
                </c:pt>
                <c:pt idx="870">
                  <c:v>8.0000000000000002E-3</c:v>
                </c:pt>
                <c:pt idx="871">
                  <c:v>8.0000000000000002E-3</c:v>
                </c:pt>
                <c:pt idx="872">
                  <c:v>8.0000000000000002E-3</c:v>
                </c:pt>
                <c:pt idx="873">
                  <c:v>8.0000000000000002E-3</c:v>
                </c:pt>
                <c:pt idx="874">
                  <c:v>8.0000000000000002E-3</c:v>
                </c:pt>
                <c:pt idx="875">
                  <c:v>8.0000000000000002E-3</c:v>
                </c:pt>
                <c:pt idx="876">
                  <c:v>8.0000000000000002E-3</c:v>
                </c:pt>
                <c:pt idx="877">
                  <c:v>8.0000000000000002E-3</c:v>
                </c:pt>
                <c:pt idx="878">
                  <c:v>8.0000000000000002E-3</c:v>
                </c:pt>
                <c:pt idx="879">
                  <c:v>8.0000000000000002E-3</c:v>
                </c:pt>
                <c:pt idx="880">
                  <c:v>8.0000000000000002E-3</c:v>
                </c:pt>
                <c:pt idx="881">
                  <c:v>8.0000000000000002E-3</c:v>
                </c:pt>
                <c:pt idx="882">
                  <c:v>8.0000000000000002E-3</c:v>
                </c:pt>
                <c:pt idx="883">
                  <c:v>8.0000000000000002E-3</c:v>
                </c:pt>
                <c:pt idx="884">
                  <c:v>8.0000000000000002E-3</c:v>
                </c:pt>
                <c:pt idx="885">
                  <c:v>8.0000000000000002E-3</c:v>
                </c:pt>
                <c:pt idx="886">
                  <c:v>8.0000000000000002E-3</c:v>
                </c:pt>
                <c:pt idx="887">
                  <c:v>8.0000000000000002E-3</c:v>
                </c:pt>
                <c:pt idx="888">
                  <c:v>8.0000000000000002E-3</c:v>
                </c:pt>
                <c:pt idx="889">
                  <c:v>8.0000000000000002E-3</c:v>
                </c:pt>
                <c:pt idx="890">
                  <c:v>8.0000000000000002E-3</c:v>
                </c:pt>
                <c:pt idx="891">
                  <c:v>8.0000000000000002E-3</c:v>
                </c:pt>
                <c:pt idx="892">
                  <c:v>8.0000000000000002E-3</c:v>
                </c:pt>
                <c:pt idx="893">
                  <c:v>8.0000000000000002E-3</c:v>
                </c:pt>
                <c:pt idx="894">
                  <c:v>8.0000000000000002E-3</c:v>
                </c:pt>
                <c:pt idx="895">
                  <c:v>8.0000000000000002E-3</c:v>
                </c:pt>
                <c:pt idx="896">
                  <c:v>8.0000000000000002E-3</c:v>
                </c:pt>
                <c:pt idx="897">
                  <c:v>8.0000000000000002E-3</c:v>
                </c:pt>
                <c:pt idx="898">
                  <c:v>8.0000000000000002E-3</c:v>
                </c:pt>
                <c:pt idx="899">
                  <c:v>8.0000000000000002E-3</c:v>
                </c:pt>
                <c:pt idx="900">
                  <c:v>8.0000000000000002E-3</c:v>
                </c:pt>
                <c:pt idx="901">
                  <c:v>8.0000000000000002E-3</c:v>
                </c:pt>
                <c:pt idx="902">
                  <c:v>8.0000000000000002E-3</c:v>
                </c:pt>
                <c:pt idx="903">
                  <c:v>8.0000000000000002E-3</c:v>
                </c:pt>
                <c:pt idx="904">
                  <c:v>8.0000000000000002E-3</c:v>
                </c:pt>
                <c:pt idx="905">
                  <c:v>8.0000000000000002E-3</c:v>
                </c:pt>
                <c:pt idx="906">
                  <c:v>8.0000000000000002E-3</c:v>
                </c:pt>
                <c:pt idx="907">
                  <c:v>8.0000000000000002E-3</c:v>
                </c:pt>
                <c:pt idx="908">
                  <c:v>8.0000000000000002E-3</c:v>
                </c:pt>
                <c:pt idx="909">
                  <c:v>8.0000000000000002E-3</c:v>
                </c:pt>
                <c:pt idx="910">
                  <c:v>8.0000000000000002E-3</c:v>
                </c:pt>
                <c:pt idx="911">
                  <c:v>8.0000000000000002E-3</c:v>
                </c:pt>
                <c:pt idx="912">
                  <c:v>8.0000000000000002E-3</c:v>
                </c:pt>
                <c:pt idx="913">
                  <c:v>8.0000000000000002E-3</c:v>
                </c:pt>
                <c:pt idx="914">
                  <c:v>8.0000000000000002E-3</c:v>
                </c:pt>
                <c:pt idx="915">
                  <c:v>8.0000000000000002E-3</c:v>
                </c:pt>
                <c:pt idx="916">
                  <c:v>8.0000000000000002E-3</c:v>
                </c:pt>
                <c:pt idx="917">
                  <c:v>8.0000000000000002E-3</c:v>
                </c:pt>
                <c:pt idx="918">
                  <c:v>8.0000000000000002E-3</c:v>
                </c:pt>
                <c:pt idx="919">
                  <c:v>8.0000000000000002E-3</c:v>
                </c:pt>
                <c:pt idx="920">
                  <c:v>8.0000000000000002E-3</c:v>
                </c:pt>
                <c:pt idx="921">
                  <c:v>8.0000000000000002E-3</c:v>
                </c:pt>
                <c:pt idx="922">
                  <c:v>8.0000000000000002E-3</c:v>
                </c:pt>
                <c:pt idx="923">
                  <c:v>8.0000000000000002E-3</c:v>
                </c:pt>
                <c:pt idx="924">
                  <c:v>8.0000000000000002E-3</c:v>
                </c:pt>
                <c:pt idx="925">
                  <c:v>8.0000000000000002E-3</c:v>
                </c:pt>
                <c:pt idx="926">
                  <c:v>8.0000000000000002E-3</c:v>
                </c:pt>
                <c:pt idx="927">
                  <c:v>8.0000000000000002E-3</c:v>
                </c:pt>
                <c:pt idx="928">
                  <c:v>8.0000000000000002E-3</c:v>
                </c:pt>
                <c:pt idx="929">
                  <c:v>8.0000000000000002E-3</c:v>
                </c:pt>
                <c:pt idx="930">
                  <c:v>8.0000000000000002E-3</c:v>
                </c:pt>
                <c:pt idx="931">
                  <c:v>8.0000000000000002E-3</c:v>
                </c:pt>
                <c:pt idx="932">
                  <c:v>8.0000000000000002E-3</c:v>
                </c:pt>
                <c:pt idx="933">
                  <c:v>8.0000000000000002E-3</c:v>
                </c:pt>
                <c:pt idx="934">
                  <c:v>8.0000000000000002E-3</c:v>
                </c:pt>
                <c:pt idx="935">
                  <c:v>8.0000000000000002E-3</c:v>
                </c:pt>
                <c:pt idx="936">
                  <c:v>8.0000000000000002E-3</c:v>
                </c:pt>
                <c:pt idx="937">
                  <c:v>8.0000000000000002E-3</c:v>
                </c:pt>
                <c:pt idx="938">
                  <c:v>8.0000000000000002E-3</c:v>
                </c:pt>
                <c:pt idx="939">
                  <c:v>8.0000000000000002E-3</c:v>
                </c:pt>
                <c:pt idx="940">
                  <c:v>8.0000000000000002E-3</c:v>
                </c:pt>
                <c:pt idx="941">
                  <c:v>8.0000000000000002E-3</c:v>
                </c:pt>
                <c:pt idx="942">
                  <c:v>8.0000000000000002E-3</c:v>
                </c:pt>
                <c:pt idx="943">
                  <c:v>8.0000000000000002E-3</c:v>
                </c:pt>
                <c:pt idx="944">
                  <c:v>8.0000000000000002E-3</c:v>
                </c:pt>
                <c:pt idx="945">
                  <c:v>8.0000000000000002E-3</c:v>
                </c:pt>
                <c:pt idx="946">
                  <c:v>8.0000000000000002E-3</c:v>
                </c:pt>
                <c:pt idx="947">
                  <c:v>8.0000000000000002E-3</c:v>
                </c:pt>
                <c:pt idx="948">
                  <c:v>8.0000000000000002E-3</c:v>
                </c:pt>
                <c:pt idx="949">
                  <c:v>8.0000000000000002E-3</c:v>
                </c:pt>
                <c:pt idx="950">
                  <c:v>8.0000000000000002E-3</c:v>
                </c:pt>
                <c:pt idx="951">
                  <c:v>8.0000000000000002E-3</c:v>
                </c:pt>
                <c:pt idx="952">
                  <c:v>8.0000000000000002E-3</c:v>
                </c:pt>
                <c:pt idx="953">
                  <c:v>8.0000000000000002E-3</c:v>
                </c:pt>
                <c:pt idx="954">
                  <c:v>8.0000000000000002E-3</c:v>
                </c:pt>
                <c:pt idx="955">
                  <c:v>8.0000000000000002E-3</c:v>
                </c:pt>
                <c:pt idx="956">
                  <c:v>8.0000000000000002E-3</c:v>
                </c:pt>
                <c:pt idx="957">
                  <c:v>8.0000000000000002E-3</c:v>
                </c:pt>
                <c:pt idx="958">
                  <c:v>8.0000000000000002E-3</c:v>
                </c:pt>
                <c:pt idx="959">
                  <c:v>8.0000000000000002E-3</c:v>
                </c:pt>
                <c:pt idx="960">
                  <c:v>8.0000000000000002E-3</c:v>
                </c:pt>
                <c:pt idx="961">
                  <c:v>8.0000000000000002E-3</c:v>
                </c:pt>
                <c:pt idx="962">
                  <c:v>8.0000000000000002E-3</c:v>
                </c:pt>
                <c:pt idx="963">
                  <c:v>8.0000000000000002E-3</c:v>
                </c:pt>
                <c:pt idx="964">
                  <c:v>8.0000000000000002E-3</c:v>
                </c:pt>
                <c:pt idx="965">
                  <c:v>8.0000000000000002E-3</c:v>
                </c:pt>
                <c:pt idx="966">
                  <c:v>8.0000000000000002E-3</c:v>
                </c:pt>
                <c:pt idx="967">
                  <c:v>8.0000000000000002E-3</c:v>
                </c:pt>
                <c:pt idx="968">
                  <c:v>8.0000000000000002E-3</c:v>
                </c:pt>
                <c:pt idx="969">
                  <c:v>8.0000000000000002E-3</c:v>
                </c:pt>
                <c:pt idx="970">
                  <c:v>8.0000000000000002E-3</c:v>
                </c:pt>
                <c:pt idx="971">
                  <c:v>8.0000000000000002E-3</c:v>
                </c:pt>
                <c:pt idx="972">
                  <c:v>8.0000000000000002E-3</c:v>
                </c:pt>
                <c:pt idx="973">
                  <c:v>8.0000000000000002E-3</c:v>
                </c:pt>
                <c:pt idx="974">
                  <c:v>8.0000000000000002E-3</c:v>
                </c:pt>
                <c:pt idx="975">
                  <c:v>8.0000000000000002E-3</c:v>
                </c:pt>
                <c:pt idx="976">
                  <c:v>8.0000000000000002E-3</c:v>
                </c:pt>
                <c:pt idx="977">
                  <c:v>8.0000000000000002E-3</c:v>
                </c:pt>
                <c:pt idx="978">
                  <c:v>8.0000000000000002E-3</c:v>
                </c:pt>
                <c:pt idx="979">
                  <c:v>8.0000000000000002E-3</c:v>
                </c:pt>
                <c:pt idx="980">
                  <c:v>8.0000000000000002E-3</c:v>
                </c:pt>
                <c:pt idx="981">
                  <c:v>8.0000000000000002E-3</c:v>
                </c:pt>
                <c:pt idx="982">
                  <c:v>8.0000000000000002E-3</c:v>
                </c:pt>
                <c:pt idx="983">
                  <c:v>8.0000000000000002E-3</c:v>
                </c:pt>
                <c:pt idx="984">
                  <c:v>8.0000000000000002E-3</c:v>
                </c:pt>
                <c:pt idx="985">
                  <c:v>8.0000000000000002E-3</c:v>
                </c:pt>
                <c:pt idx="986">
                  <c:v>8.0000000000000002E-3</c:v>
                </c:pt>
                <c:pt idx="987">
                  <c:v>8.0000000000000002E-3</c:v>
                </c:pt>
                <c:pt idx="988">
                  <c:v>8.0000000000000002E-3</c:v>
                </c:pt>
                <c:pt idx="989">
                  <c:v>8.0000000000000002E-3</c:v>
                </c:pt>
                <c:pt idx="990">
                  <c:v>8.0000000000000002E-3</c:v>
                </c:pt>
                <c:pt idx="991">
                  <c:v>8.0000000000000002E-3</c:v>
                </c:pt>
                <c:pt idx="992">
                  <c:v>8.0000000000000002E-3</c:v>
                </c:pt>
                <c:pt idx="993">
                  <c:v>8.0000000000000002E-3</c:v>
                </c:pt>
                <c:pt idx="994">
                  <c:v>8.0000000000000002E-3</c:v>
                </c:pt>
                <c:pt idx="995">
                  <c:v>8.0000000000000002E-3</c:v>
                </c:pt>
                <c:pt idx="996">
                  <c:v>8.0000000000000002E-3</c:v>
                </c:pt>
                <c:pt idx="997">
                  <c:v>8.0000000000000002E-3</c:v>
                </c:pt>
                <c:pt idx="998">
                  <c:v>8.0000000000000002E-3</c:v>
                </c:pt>
                <c:pt idx="999">
                  <c:v>8.0000000000000002E-3</c:v>
                </c:pt>
                <c:pt idx="1000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B0-4320-B049-04829F308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6544"/>
        <c:axId val="412576936"/>
      </c:scatterChart>
      <c:valAx>
        <c:axId val="41257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6152"/>
        <c:crosses val="autoZero"/>
        <c:crossBetween val="midCat"/>
      </c:valAx>
      <c:valAx>
        <c:axId val="41257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4976"/>
        <c:crosses val="autoZero"/>
        <c:crossBetween val="midCat"/>
      </c:valAx>
      <c:valAx>
        <c:axId val="41257693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6544"/>
        <c:crosses val="max"/>
        <c:crossBetween val="midCat"/>
      </c:valAx>
      <c:valAx>
        <c:axId val="412576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2576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Implicit_Fracs!$CB$2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Implicit_Fracs!$CB$3:$CB$1003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2.54647908947031E-3</c:v>
                </c:pt>
                <c:pt idx="3">
                  <c:v>5.0929581789405896E-3</c:v>
                </c:pt>
                <c:pt idx="4">
                  <c:v>7.6394372684108498E-3</c:v>
                </c:pt>
                <c:pt idx="5">
                  <c:v>1.0185916357881099E-2</c:v>
                </c:pt>
                <c:pt idx="6">
                  <c:v>1.2732395447351301E-2</c:v>
                </c:pt>
                <c:pt idx="7">
                  <c:v>1.5278874536821601E-2</c:v>
                </c:pt>
                <c:pt idx="8">
                  <c:v>1.7825353626291798E-2</c:v>
                </c:pt>
                <c:pt idx="9">
                  <c:v>2.0371832715762001E-2</c:v>
                </c:pt>
                <c:pt idx="10">
                  <c:v>2.29183118052321E-2</c:v>
                </c:pt>
                <c:pt idx="11">
                  <c:v>2.5464790894702199E-2</c:v>
                </c:pt>
                <c:pt idx="12">
                  <c:v>2.8011269984172301E-2</c:v>
                </c:pt>
                <c:pt idx="13">
                  <c:v>3.0557749073642299E-2</c:v>
                </c:pt>
                <c:pt idx="14">
                  <c:v>3.3104228163112398E-2</c:v>
                </c:pt>
                <c:pt idx="15">
                  <c:v>3.56507072525825E-2</c:v>
                </c:pt>
                <c:pt idx="16">
                  <c:v>3.8197186342052498E-2</c:v>
                </c:pt>
                <c:pt idx="17">
                  <c:v>4.0743665431522601E-2</c:v>
                </c:pt>
                <c:pt idx="18">
                  <c:v>4.3290144520992502E-2</c:v>
                </c:pt>
                <c:pt idx="19">
                  <c:v>4.58366236104625E-2</c:v>
                </c:pt>
                <c:pt idx="20">
                  <c:v>4.8383102699932401E-2</c:v>
                </c:pt>
                <c:pt idx="21">
                  <c:v>5.0929581789402399E-2</c:v>
                </c:pt>
                <c:pt idx="22">
                  <c:v>5.34760608788723E-2</c:v>
                </c:pt>
                <c:pt idx="23">
                  <c:v>5.6022539968342298E-2</c:v>
                </c:pt>
                <c:pt idx="24">
                  <c:v>5.8569019057812102E-2</c:v>
                </c:pt>
                <c:pt idx="25">
                  <c:v>6.1115498147282003E-2</c:v>
                </c:pt>
                <c:pt idx="26">
                  <c:v>6.3661977236751793E-2</c:v>
                </c:pt>
                <c:pt idx="27">
                  <c:v>6.6208456326221604E-2</c:v>
                </c:pt>
                <c:pt idx="28">
                  <c:v>6.8754935415691401E-2</c:v>
                </c:pt>
                <c:pt idx="29">
                  <c:v>7.1301414505161295E-2</c:v>
                </c:pt>
                <c:pt idx="30">
                  <c:v>7.3847893594631106E-2</c:v>
                </c:pt>
                <c:pt idx="31">
                  <c:v>7.6394372684100806E-2</c:v>
                </c:pt>
                <c:pt idx="32">
                  <c:v>7.8940851773570506E-2</c:v>
                </c:pt>
                <c:pt idx="33">
                  <c:v>8.1487330863040205E-2</c:v>
                </c:pt>
                <c:pt idx="34">
                  <c:v>8.4033809952509905E-2</c:v>
                </c:pt>
                <c:pt idx="35">
                  <c:v>8.6580289041979605E-2</c:v>
                </c:pt>
                <c:pt idx="36">
                  <c:v>8.9126768131449194E-2</c:v>
                </c:pt>
                <c:pt idx="37">
                  <c:v>9.1673247220918894E-2</c:v>
                </c:pt>
                <c:pt idx="38">
                  <c:v>9.4219726310388399E-2</c:v>
                </c:pt>
                <c:pt idx="39">
                  <c:v>9.6766205399858002E-2</c:v>
                </c:pt>
                <c:pt idx="40">
                  <c:v>9.9312684489327799E-2</c:v>
                </c:pt>
                <c:pt idx="41">
                  <c:v>0.101859163578798</c:v>
                </c:pt>
                <c:pt idx="42">
                  <c:v>0.104405642668267</c:v>
                </c:pt>
                <c:pt idx="43">
                  <c:v>0.106952121757737</c:v>
                </c:pt>
                <c:pt idx="44">
                  <c:v>0.109498600847207</c:v>
                </c:pt>
                <c:pt idx="45">
                  <c:v>0.11204507993667601</c:v>
                </c:pt>
                <c:pt idx="46">
                  <c:v>0.114591559026145</c:v>
                </c:pt>
                <c:pt idx="47">
                  <c:v>0.117138038115615</c:v>
                </c:pt>
                <c:pt idx="48">
                  <c:v>0.11968451720508499</c:v>
                </c:pt>
                <c:pt idx="49">
                  <c:v>0.122230996294554</c:v>
                </c:pt>
                <c:pt idx="50">
                  <c:v>0.12477747538402401</c:v>
                </c:pt>
                <c:pt idx="51">
                  <c:v>0.12732395447349301</c:v>
                </c:pt>
                <c:pt idx="52">
                  <c:v>0.12987043356296199</c:v>
                </c:pt>
                <c:pt idx="53">
                  <c:v>0.132416912652432</c:v>
                </c:pt>
                <c:pt idx="54">
                  <c:v>0.134963391741901</c:v>
                </c:pt>
                <c:pt idx="55">
                  <c:v>0.13750987083137101</c:v>
                </c:pt>
                <c:pt idx="56">
                  <c:v>0.14005634992084001</c:v>
                </c:pt>
                <c:pt idx="57">
                  <c:v>0.14260282901030999</c:v>
                </c:pt>
                <c:pt idx="58">
                  <c:v>0.14514930809977999</c:v>
                </c:pt>
                <c:pt idx="59">
                  <c:v>0.147695787189249</c:v>
                </c:pt>
                <c:pt idx="60">
                  <c:v>0.15024226627871901</c:v>
                </c:pt>
                <c:pt idx="61">
                  <c:v>0.15278874536818801</c:v>
                </c:pt>
                <c:pt idx="62">
                  <c:v>0.15533522445765699</c:v>
                </c:pt>
                <c:pt idx="63">
                  <c:v>0.15788170354712699</c:v>
                </c:pt>
                <c:pt idx="64">
                  <c:v>0.160428182636596</c:v>
                </c:pt>
                <c:pt idx="65">
                  <c:v>0.16297466172606601</c:v>
                </c:pt>
                <c:pt idx="66">
                  <c:v>0.16552114081553501</c:v>
                </c:pt>
                <c:pt idx="67">
                  <c:v>0.16806761990500499</c:v>
                </c:pt>
                <c:pt idx="68">
                  <c:v>0.17061409899447399</c:v>
                </c:pt>
                <c:pt idx="69">
                  <c:v>0.173160578083944</c:v>
                </c:pt>
                <c:pt idx="70">
                  <c:v>0.17570705717341301</c:v>
                </c:pt>
                <c:pt idx="71">
                  <c:v>0.17825353626288201</c:v>
                </c:pt>
                <c:pt idx="72">
                  <c:v>0.18080001535235199</c:v>
                </c:pt>
                <c:pt idx="73">
                  <c:v>0.183346494441821</c:v>
                </c:pt>
                <c:pt idx="74">
                  <c:v>0.18589297353129</c:v>
                </c:pt>
                <c:pt idx="75">
                  <c:v>0.18843945262075901</c:v>
                </c:pt>
                <c:pt idx="76">
                  <c:v>0.19098593171022901</c:v>
                </c:pt>
                <c:pt idx="77">
                  <c:v>0.19353241079969799</c:v>
                </c:pt>
                <c:pt idx="78">
                  <c:v>0.196078889889168</c:v>
                </c:pt>
                <c:pt idx="79">
                  <c:v>0.198625368978637</c:v>
                </c:pt>
                <c:pt idx="80">
                  <c:v>0.20117184806810601</c:v>
                </c:pt>
                <c:pt idx="81">
                  <c:v>0.20371832715757501</c:v>
                </c:pt>
                <c:pt idx="82">
                  <c:v>0.20626480624704399</c:v>
                </c:pt>
                <c:pt idx="83">
                  <c:v>0.208811285336514</c:v>
                </c:pt>
                <c:pt idx="84">
                  <c:v>0.211357764425983</c:v>
                </c:pt>
                <c:pt idx="85">
                  <c:v>0.21390424351545201</c:v>
                </c:pt>
                <c:pt idx="86">
                  <c:v>0.21645072260492099</c:v>
                </c:pt>
                <c:pt idx="87">
                  <c:v>0.21899720169438999</c:v>
                </c:pt>
                <c:pt idx="88">
                  <c:v>0.22154368078386</c:v>
                </c:pt>
                <c:pt idx="89">
                  <c:v>0.224090159873329</c:v>
                </c:pt>
                <c:pt idx="90">
                  <c:v>0.22663663896279801</c:v>
                </c:pt>
                <c:pt idx="91">
                  <c:v>0.22918311805226799</c:v>
                </c:pt>
                <c:pt idx="92">
                  <c:v>0.23172959714173699</c:v>
                </c:pt>
                <c:pt idx="93">
                  <c:v>0.234276076231206</c:v>
                </c:pt>
                <c:pt idx="94">
                  <c:v>0.236822555320675</c:v>
                </c:pt>
                <c:pt idx="95">
                  <c:v>0.23936903441014401</c:v>
                </c:pt>
                <c:pt idx="96">
                  <c:v>0.24191551349961399</c:v>
                </c:pt>
                <c:pt idx="97">
                  <c:v>0.24446199258908299</c:v>
                </c:pt>
                <c:pt idx="98">
                  <c:v>0.247008471678552</c:v>
                </c:pt>
                <c:pt idx="99">
                  <c:v>0.24955495076802101</c:v>
                </c:pt>
                <c:pt idx="100">
                  <c:v>0.25210142985749001</c:v>
                </c:pt>
                <c:pt idx="101">
                  <c:v>0.25464790894695899</c:v>
                </c:pt>
                <c:pt idx="102">
                  <c:v>0.25719438803642802</c:v>
                </c:pt>
                <c:pt idx="103">
                  <c:v>0.259740867125897</c:v>
                </c:pt>
                <c:pt idx="104">
                  <c:v>0.26228734621536698</c:v>
                </c:pt>
                <c:pt idx="105">
                  <c:v>0.26483382530483501</c:v>
                </c:pt>
                <c:pt idx="106">
                  <c:v>0.26738030439430399</c:v>
                </c:pt>
                <c:pt idx="107">
                  <c:v>0.26992678348377502</c:v>
                </c:pt>
                <c:pt idx="108">
                  <c:v>0.272473262573244</c:v>
                </c:pt>
                <c:pt idx="109">
                  <c:v>0.27501974166271198</c:v>
                </c:pt>
                <c:pt idx="110">
                  <c:v>0.27756622075218201</c:v>
                </c:pt>
                <c:pt idx="111">
                  <c:v>0.28011269984165099</c:v>
                </c:pt>
                <c:pt idx="112">
                  <c:v>0.28265917893112003</c:v>
                </c:pt>
                <c:pt idx="113">
                  <c:v>0.285205658020589</c:v>
                </c:pt>
                <c:pt idx="114">
                  <c:v>0.28775213711005698</c:v>
                </c:pt>
                <c:pt idx="115">
                  <c:v>0.29029861619952702</c:v>
                </c:pt>
                <c:pt idx="116">
                  <c:v>0.29284509528899599</c:v>
                </c:pt>
                <c:pt idx="117">
                  <c:v>0.29539157437846603</c:v>
                </c:pt>
                <c:pt idx="118">
                  <c:v>0.297938053467935</c:v>
                </c:pt>
                <c:pt idx="119">
                  <c:v>0.30048453255740398</c:v>
                </c:pt>
                <c:pt idx="120">
                  <c:v>0.30303101164687302</c:v>
                </c:pt>
                <c:pt idx="121">
                  <c:v>0.30557749073634199</c:v>
                </c:pt>
                <c:pt idx="122">
                  <c:v>0.30812396982581097</c:v>
                </c:pt>
                <c:pt idx="123">
                  <c:v>0.31067044891528001</c:v>
                </c:pt>
                <c:pt idx="124">
                  <c:v>0.31321692800474799</c:v>
                </c:pt>
                <c:pt idx="125">
                  <c:v>0.31576340709421802</c:v>
                </c:pt>
                <c:pt idx="126">
                  <c:v>0.318309886183687</c:v>
                </c:pt>
                <c:pt idx="127">
                  <c:v>0.32085636527315597</c:v>
                </c:pt>
                <c:pt idx="128">
                  <c:v>0.32340284436262601</c:v>
                </c:pt>
                <c:pt idx="129">
                  <c:v>0.32594932345209499</c:v>
                </c:pt>
                <c:pt idx="130">
                  <c:v>0.32849580254156302</c:v>
                </c:pt>
                <c:pt idx="131">
                  <c:v>0.331042281631032</c:v>
                </c:pt>
                <c:pt idx="132">
                  <c:v>0.33358876072050198</c:v>
                </c:pt>
                <c:pt idx="133">
                  <c:v>0.33613523980997101</c:v>
                </c:pt>
                <c:pt idx="134">
                  <c:v>0.33868171889943999</c:v>
                </c:pt>
                <c:pt idx="135">
                  <c:v>0.34122819798890902</c:v>
                </c:pt>
                <c:pt idx="136">
                  <c:v>0.343774677078378</c:v>
                </c:pt>
                <c:pt idx="137">
                  <c:v>0.34632115616784698</c:v>
                </c:pt>
                <c:pt idx="138">
                  <c:v>0.34886763525731701</c:v>
                </c:pt>
                <c:pt idx="139">
                  <c:v>0.35141411434678499</c:v>
                </c:pt>
                <c:pt idx="140">
                  <c:v>0.35396059343625402</c:v>
                </c:pt>
                <c:pt idx="141">
                  <c:v>0.356507072525723</c:v>
                </c:pt>
                <c:pt idx="142">
                  <c:v>0.35905355161519198</c:v>
                </c:pt>
                <c:pt idx="143">
                  <c:v>0.36160003070466101</c:v>
                </c:pt>
                <c:pt idx="144">
                  <c:v>0.36414650979412999</c:v>
                </c:pt>
                <c:pt idx="145">
                  <c:v>0.36669298888359803</c:v>
                </c:pt>
                <c:pt idx="146">
                  <c:v>0.369239467973068</c:v>
                </c:pt>
                <c:pt idx="147">
                  <c:v>0.37178594706253698</c:v>
                </c:pt>
                <c:pt idx="148">
                  <c:v>0.37433242615200601</c:v>
                </c:pt>
                <c:pt idx="149">
                  <c:v>0.37687890524147499</c:v>
                </c:pt>
                <c:pt idx="150">
                  <c:v>0.37942538433094503</c:v>
                </c:pt>
                <c:pt idx="151">
                  <c:v>0.381971863420414</c:v>
                </c:pt>
                <c:pt idx="152">
                  <c:v>0.38451834250988298</c:v>
                </c:pt>
                <c:pt idx="153">
                  <c:v>0.38706482159935202</c:v>
                </c:pt>
                <c:pt idx="154">
                  <c:v>0.38961130068881999</c:v>
                </c:pt>
                <c:pt idx="155">
                  <c:v>0.39215777977829003</c:v>
                </c:pt>
                <c:pt idx="156">
                  <c:v>0.39470425886775901</c:v>
                </c:pt>
                <c:pt idx="157">
                  <c:v>0.39725073795722798</c:v>
                </c:pt>
                <c:pt idx="158">
                  <c:v>0.39979721704669602</c:v>
                </c:pt>
                <c:pt idx="159">
                  <c:v>0.402343696136165</c:v>
                </c:pt>
                <c:pt idx="160">
                  <c:v>0.40489017522563397</c:v>
                </c:pt>
                <c:pt idx="161">
                  <c:v>0.40743665431510301</c:v>
                </c:pt>
                <c:pt idx="162">
                  <c:v>0.40998313340457199</c:v>
                </c:pt>
                <c:pt idx="163">
                  <c:v>0.41252961249404102</c:v>
                </c:pt>
                <c:pt idx="164">
                  <c:v>0.415076091583509</c:v>
                </c:pt>
                <c:pt idx="165">
                  <c:v>0.41762257067297798</c:v>
                </c:pt>
                <c:pt idx="166">
                  <c:v>0.42016904976244701</c:v>
                </c:pt>
                <c:pt idx="167">
                  <c:v>0.42271552885191599</c:v>
                </c:pt>
                <c:pt idx="168">
                  <c:v>0.42526200794138502</c:v>
                </c:pt>
                <c:pt idx="169">
                  <c:v>0.427808487030854</c:v>
                </c:pt>
                <c:pt idx="170">
                  <c:v>0.43035496612032298</c:v>
                </c:pt>
                <c:pt idx="171">
                  <c:v>0.43290144520979101</c:v>
                </c:pt>
                <c:pt idx="172">
                  <c:v>0.43544792429925999</c:v>
                </c:pt>
                <c:pt idx="173">
                  <c:v>0.43799440338872903</c:v>
                </c:pt>
                <c:pt idx="174">
                  <c:v>0.440540882478197</c:v>
                </c:pt>
                <c:pt idx="175">
                  <c:v>0.44308736156766598</c:v>
                </c:pt>
                <c:pt idx="176">
                  <c:v>0.44563384065713502</c:v>
                </c:pt>
                <c:pt idx="177">
                  <c:v>0.44818031974660399</c:v>
                </c:pt>
                <c:pt idx="178">
                  <c:v>0.45072679883607297</c:v>
                </c:pt>
                <c:pt idx="179">
                  <c:v>0.45327327792554201</c:v>
                </c:pt>
                <c:pt idx="180">
                  <c:v>0.45581975701501098</c:v>
                </c:pt>
                <c:pt idx="181">
                  <c:v>0.45836623610448002</c:v>
                </c:pt>
                <c:pt idx="182">
                  <c:v>0.460912715193949</c:v>
                </c:pt>
                <c:pt idx="183">
                  <c:v>0.46345919428341797</c:v>
                </c:pt>
                <c:pt idx="184">
                  <c:v>0.46600567337288601</c:v>
                </c:pt>
                <c:pt idx="185">
                  <c:v>0.46855215246235599</c:v>
                </c:pt>
                <c:pt idx="186">
                  <c:v>0.47109863155182402</c:v>
                </c:pt>
                <c:pt idx="187">
                  <c:v>0.473645110641293</c:v>
                </c:pt>
                <c:pt idx="188">
                  <c:v>0.47619158973076098</c:v>
                </c:pt>
                <c:pt idx="189">
                  <c:v>0.47873806882022901</c:v>
                </c:pt>
                <c:pt idx="190">
                  <c:v>0.48128454790969799</c:v>
                </c:pt>
                <c:pt idx="191">
                  <c:v>0.48383102699916702</c:v>
                </c:pt>
                <c:pt idx="192">
                  <c:v>0.486377506088636</c:v>
                </c:pt>
                <c:pt idx="193">
                  <c:v>0.48892398517810498</c:v>
                </c:pt>
                <c:pt idx="194">
                  <c:v>0.49147046426757401</c:v>
                </c:pt>
                <c:pt idx="195">
                  <c:v>0.49401694335704199</c:v>
                </c:pt>
                <c:pt idx="196">
                  <c:v>0.49656342244651003</c:v>
                </c:pt>
                <c:pt idx="197">
                  <c:v>0.49910990153598001</c:v>
                </c:pt>
                <c:pt idx="198">
                  <c:v>0.50165638062544804</c:v>
                </c:pt>
                <c:pt idx="199">
                  <c:v>0.50420285971491596</c:v>
                </c:pt>
                <c:pt idx="200">
                  <c:v>0.506749338804386</c:v>
                </c:pt>
                <c:pt idx="201">
                  <c:v>0.50929581789385403</c:v>
                </c:pt>
                <c:pt idx="202">
                  <c:v>0.51184229698332395</c:v>
                </c:pt>
                <c:pt idx="203">
                  <c:v>0.51438877607279299</c:v>
                </c:pt>
                <c:pt idx="204">
                  <c:v>0.51693525516226102</c:v>
                </c:pt>
                <c:pt idx="205">
                  <c:v>0.51948173425173105</c:v>
                </c:pt>
                <c:pt idx="206">
                  <c:v>0.52202821334119898</c:v>
                </c:pt>
                <c:pt idx="207">
                  <c:v>0.52457469243066701</c:v>
                </c:pt>
                <c:pt idx="208">
                  <c:v>0.52712117152013604</c:v>
                </c:pt>
                <c:pt idx="209">
                  <c:v>0.52966765060960497</c:v>
                </c:pt>
                <c:pt idx="210">
                  <c:v>0.532214129699073</c:v>
                </c:pt>
                <c:pt idx="211">
                  <c:v>0.53476060878854204</c:v>
                </c:pt>
                <c:pt idx="212">
                  <c:v>0.53730708787801096</c:v>
                </c:pt>
                <c:pt idx="213">
                  <c:v>0.53985356696747999</c:v>
                </c:pt>
                <c:pt idx="214">
                  <c:v>0.54240004605694903</c:v>
                </c:pt>
                <c:pt idx="215">
                  <c:v>0.54494652514641595</c:v>
                </c:pt>
                <c:pt idx="216">
                  <c:v>0.54749300423588598</c:v>
                </c:pt>
                <c:pt idx="217">
                  <c:v>0.55003948332535402</c:v>
                </c:pt>
                <c:pt idx="218">
                  <c:v>0.55258596241482305</c:v>
                </c:pt>
                <c:pt idx="219">
                  <c:v>0.55513244150429197</c:v>
                </c:pt>
                <c:pt idx="220">
                  <c:v>0.55767892059376001</c:v>
                </c:pt>
                <c:pt idx="221">
                  <c:v>0.56022539968322904</c:v>
                </c:pt>
                <c:pt idx="222">
                  <c:v>0.56277187877269796</c:v>
                </c:pt>
                <c:pt idx="223">
                  <c:v>0.565318357862167</c:v>
                </c:pt>
                <c:pt idx="224">
                  <c:v>0.56786483695163503</c:v>
                </c:pt>
                <c:pt idx="225">
                  <c:v>0.57041131604110396</c:v>
                </c:pt>
                <c:pt idx="226">
                  <c:v>0.57295779513057199</c:v>
                </c:pt>
                <c:pt idx="227">
                  <c:v>0.57550427422004102</c:v>
                </c:pt>
                <c:pt idx="228">
                  <c:v>0.57805075330950795</c:v>
                </c:pt>
                <c:pt idx="229">
                  <c:v>0.58059723239897798</c:v>
                </c:pt>
                <c:pt idx="230">
                  <c:v>0.58314371148844701</c:v>
                </c:pt>
                <c:pt idx="231">
                  <c:v>0.58569019057791505</c:v>
                </c:pt>
                <c:pt idx="232">
                  <c:v>0.58823666966738497</c:v>
                </c:pt>
                <c:pt idx="233">
                  <c:v>0.59078314875685201</c:v>
                </c:pt>
                <c:pt idx="234">
                  <c:v>0.59332962784632304</c:v>
                </c:pt>
                <c:pt idx="235">
                  <c:v>0.59587610693579096</c:v>
                </c:pt>
                <c:pt idx="236">
                  <c:v>0.598422586025259</c:v>
                </c:pt>
                <c:pt idx="237">
                  <c:v>0.60096906511472803</c:v>
                </c:pt>
                <c:pt idx="238">
                  <c:v>0.60351554420419695</c:v>
                </c:pt>
                <c:pt idx="239">
                  <c:v>0.60606202329366499</c:v>
                </c:pt>
                <c:pt idx="240">
                  <c:v>0.60860850238313402</c:v>
                </c:pt>
                <c:pt idx="241">
                  <c:v>0.61115498147260205</c:v>
                </c:pt>
                <c:pt idx="242">
                  <c:v>0.61370146056206998</c:v>
                </c:pt>
                <c:pt idx="243">
                  <c:v>0.61624793965153901</c:v>
                </c:pt>
                <c:pt idx="244">
                  <c:v>0.61879441874100805</c:v>
                </c:pt>
                <c:pt idx="245">
                  <c:v>0.62134089783047597</c:v>
                </c:pt>
                <c:pt idx="246">
                  <c:v>0.623887376919945</c:v>
                </c:pt>
                <c:pt idx="247">
                  <c:v>0.62643385600941304</c:v>
                </c:pt>
                <c:pt idx="248">
                  <c:v>0.62898033509888196</c:v>
                </c:pt>
                <c:pt idx="249">
                  <c:v>0.63152681418835099</c:v>
                </c:pt>
                <c:pt idx="250">
                  <c:v>0.63407329327782003</c:v>
                </c:pt>
                <c:pt idx="251">
                  <c:v>0.63661977236728795</c:v>
                </c:pt>
                <c:pt idx="252">
                  <c:v>0.63916625145675598</c:v>
                </c:pt>
                <c:pt idx="253">
                  <c:v>0.64171273054622502</c:v>
                </c:pt>
                <c:pt idx="254">
                  <c:v>0.64425920963569405</c:v>
                </c:pt>
                <c:pt idx="255">
                  <c:v>0.64680568872516198</c:v>
                </c:pt>
                <c:pt idx="256">
                  <c:v>0.64935216781463101</c:v>
                </c:pt>
                <c:pt idx="257">
                  <c:v>0.65189864690409904</c:v>
                </c:pt>
                <c:pt idx="258">
                  <c:v>0.65444512599356797</c:v>
                </c:pt>
                <c:pt idx="259">
                  <c:v>0.656991605083036</c:v>
                </c:pt>
                <c:pt idx="260">
                  <c:v>0.65953808417250503</c:v>
                </c:pt>
                <c:pt idx="261">
                  <c:v>0.66208456326197296</c:v>
                </c:pt>
                <c:pt idx="262">
                  <c:v>0.66463104235144199</c:v>
                </c:pt>
                <c:pt idx="263">
                  <c:v>0.66717752144091003</c:v>
                </c:pt>
                <c:pt idx="264">
                  <c:v>0.66972400053037795</c:v>
                </c:pt>
                <c:pt idx="265">
                  <c:v>0.67227047961984798</c:v>
                </c:pt>
                <c:pt idx="266">
                  <c:v>0.67481695870931602</c:v>
                </c:pt>
                <c:pt idx="267">
                  <c:v>0.67736343779878405</c:v>
                </c:pt>
                <c:pt idx="268">
                  <c:v>0.67990991688825297</c:v>
                </c:pt>
                <c:pt idx="269">
                  <c:v>0.68245639597772001</c:v>
                </c:pt>
                <c:pt idx="270">
                  <c:v>0.68500287506718904</c:v>
                </c:pt>
                <c:pt idx="271">
                  <c:v>0.68754935415665797</c:v>
                </c:pt>
                <c:pt idx="272">
                  <c:v>0.690095833246127</c:v>
                </c:pt>
                <c:pt idx="273">
                  <c:v>0.69264231233559403</c:v>
                </c:pt>
                <c:pt idx="274">
                  <c:v>0.69518879142506396</c:v>
                </c:pt>
                <c:pt idx="275">
                  <c:v>0.69773527051453199</c:v>
                </c:pt>
                <c:pt idx="276">
                  <c:v>0.70028174960400102</c:v>
                </c:pt>
                <c:pt idx="277">
                  <c:v>0.70282822869346995</c:v>
                </c:pt>
                <c:pt idx="278">
                  <c:v>0.70537470778293698</c:v>
                </c:pt>
                <c:pt idx="279">
                  <c:v>0.70792118687240602</c:v>
                </c:pt>
                <c:pt idx="280">
                  <c:v>0.71046766596187405</c:v>
                </c:pt>
                <c:pt idx="281">
                  <c:v>0.71301414505134297</c:v>
                </c:pt>
                <c:pt idx="282">
                  <c:v>0.71556062414081101</c:v>
                </c:pt>
                <c:pt idx="283">
                  <c:v>0.71810710323027804</c:v>
                </c:pt>
                <c:pt idx="284">
                  <c:v>0.72065358231974697</c:v>
                </c:pt>
                <c:pt idx="285">
                  <c:v>0.723200061409215</c:v>
                </c:pt>
                <c:pt idx="286">
                  <c:v>0.72574654049868403</c:v>
                </c:pt>
                <c:pt idx="287">
                  <c:v>0.72829301958815196</c:v>
                </c:pt>
                <c:pt idx="288">
                  <c:v>0.73083949867762199</c:v>
                </c:pt>
                <c:pt idx="289">
                  <c:v>0.73338597776709002</c:v>
                </c:pt>
                <c:pt idx="290">
                  <c:v>0.73593245685655895</c:v>
                </c:pt>
                <c:pt idx="291">
                  <c:v>0.73847893594602698</c:v>
                </c:pt>
                <c:pt idx="292">
                  <c:v>0.74102541503549402</c:v>
                </c:pt>
                <c:pt idx="293">
                  <c:v>0.74357189412496305</c:v>
                </c:pt>
                <c:pt idx="294">
                  <c:v>0.74611837321443197</c:v>
                </c:pt>
                <c:pt idx="295">
                  <c:v>0.74866485230390001</c:v>
                </c:pt>
                <c:pt idx="296">
                  <c:v>0.75121133139336904</c:v>
                </c:pt>
                <c:pt idx="297">
                  <c:v>0.75375781048283597</c:v>
                </c:pt>
                <c:pt idx="298">
                  <c:v>0.756304289572305</c:v>
                </c:pt>
                <c:pt idx="299">
                  <c:v>0.75885076866177303</c:v>
                </c:pt>
                <c:pt idx="300">
                  <c:v>0.76139724775124196</c:v>
                </c:pt>
                <c:pt idx="301">
                  <c:v>0.76394372684070999</c:v>
                </c:pt>
                <c:pt idx="302">
                  <c:v>0.76649020593017803</c:v>
                </c:pt>
                <c:pt idx="303">
                  <c:v>0.76903668501964695</c:v>
                </c:pt>
                <c:pt idx="304">
                  <c:v>0.77158316410911498</c:v>
                </c:pt>
                <c:pt idx="305">
                  <c:v>0.77412964319858402</c:v>
                </c:pt>
                <c:pt idx="306">
                  <c:v>0.77667612228805205</c:v>
                </c:pt>
                <c:pt idx="307">
                  <c:v>0.77922260137752097</c:v>
                </c:pt>
                <c:pt idx="308">
                  <c:v>0.78176908046699001</c:v>
                </c:pt>
                <c:pt idx="309">
                  <c:v>0.78431555955645804</c:v>
                </c:pt>
                <c:pt idx="310">
                  <c:v>0.78686203864592597</c:v>
                </c:pt>
                <c:pt idx="311">
                  <c:v>0.789408517735393</c:v>
                </c:pt>
                <c:pt idx="312">
                  <c:v>0.79195499682486203</c:v>
                </c:pt>
                <c:pt idx="313">
                  <c:v>0.79450147591433096</c:v>
                </c:pt>
                <c:pt idx="314">
                  <c:v>0.79704795500379799</c:v>
                </c:pt>
                <c:pt idx="315">
                  <c:v>0.79959443409326703</c:v>
                </c:pt>
                <c:pt idx="316">
                  <c:v>0.80214091318273595</c:v>
                </c:pt>
                <c:pt idx="317">
                  <c:v>0.80468739227220398</c:v>
                </c:pt>
                <c:pt idx="318">
                  <c:v>0.80723387136167202</c:v>
                </c:pt>
                <c:pt idx="319">
                  <c:v>0.80978035045114005</c:v>
                </c:pt>
                <c:pt idx="320">
                  <c:v>0.81232682954060897</c:v>
                </c:pt>
                <c:pt idx="321">
                  <c:v>0.81487330863007701</c:v>
                </c:pt>
                <c:pt idx="322">
                  <c:v>0.81741978771954404</c:v>
                </c:pt>
                <c:pt idx="323">
                  <c:v>0.81996626680901297</c:v>
                </c:pt>
                <c:pt idx="324">
                  <c:v>0.82251274589848</c:v>
                </c:pt>
                <c:pt idx="325">
                  <c:v>0.82505922498795103</c:v>
                </c:pt>
                <c:pt idx="326">
                  <c:v>0.82760570407741996</c:v>
                </c:pt>
                <c:pt idx="327">
                  <c:v>0.83015218316688699</c:v>
                </c:pt>
                <c:pt idx="328">
                  <c:v>0.83269866225635603</c:v>
                </c:pt>
                <c:pt idx="329">
                  <c:v>0.83524514134582395</c:v>
                </c:pt>
                <c:pt idx="330">
                  <c:v>0.83779162043529198</c:v>
                </c:pt>
                <c:pt idx="331">
                  <c:v>0.84033809952476002</c:v>
                </c:pt>
                <c:pt idx="332">
                  <c:v>0.84288457861422805</c:v>
                </c:pt>
                <c:pt idx="333">
                  <c:v>0.84543105770369598</c:v>
                </c:pt>
                <c:pt idx="334">
                  <c:v>0.84797753679316501</c:v>
                </c:pt>
                <c:pt idx="335">
                  <c:v>0.85052401588263304</c:v>
                </c:pt>
                <c:pt idx="336">
                  <c:v>0.85307049497210097</c:v>
                </c:pt>
                <c:pt idx="337">
                  <c:v>0.85561697406157</c:v>
                </c:pt>
                <c:pt idx="338">
                  <c:v>0.85816345315103804</c:v>
                </c:pt>
                <c:pt idx="339">
                  <c:v>0.86070993224050596</c:v>
                </c:pt>
                <c:pt idx="340">
                  <c:v>0.86325641132997499</c:v>
                </c:pt>
                <c:pt idx="341">
                  <c:v>0.86580289041944203</c:v>
                </c:pt>
                <c:pt idx="342">
                  <c:v>0.86834936950891195</c:v>
                </c:pt>
                <c:pt idx="343">
                  <c:v>0.87089584859838098</c:v>
                </c:pt>
                <c:pt idx="344">
                  <c:v>0.87344232768784902</c:v>
                </c:pt>
                <c:pt idx="345">
                  <c:v>0.87598880677731805</c:v>
                </c:pt>
                <c:pt idx="346">
                  <c:v>0.87853528586678598</c:v>
                </c:pt>
                <c:pt idx="347">
                  <c:v>0.88108176495625401</c:v>
                </c:pt>
                <c:pt idx="348">
                  <c:v>0.88362824404572105</c:v>
                </c:pt>
                <c:pt idx="349">
                  <c:v>0.88617472313518897</c:v>
                </c:pt>
                <c:pt idx="350">
                  <c:v>0.888721202224659</c:v>
                </c:pt>
                <c:pt idx="351">
                  <c:v>0.89126768131412504</c:v>
                </c:pt>
                <c:pt idx="352">
                  <c:v>0.89381416040359496</c:v>
                </c:pt>
                <c:pt idx="353">
                  <c:v>0.89636063949306299</c:v>
                </c:pt>
                <c:pt idx="354">
                  <c:v>0.89890711858253003</c:v>
                </c:pt>
                <c:pt idx="355">
                  <c:v>0.90145359767199995</c:v>
                </c:pt>
                <c:pt idx="356">
                  <c:v>0.90400007676146699</c:v>
                </c:pt>
                <c:pt idx="357">
                  <c:v>0.90654655585093502</c:v>
                </c:pt>
                <c:pt idx="358">
                  <c:v>0.90909303494040505</c:v>
                </c:pt>
                <c:pt idx="359">
                  <c:v>0.91163951402987298</c:v>
                </c:pt>
                <c:pt idx="360">
                  <c:v>0.91418599311934001</c:v>
                </c:pt>
                <c:pt idx="361">
                  <c:v>0.91673247220880905</c:v>
                </c:pt>
                <c:pt idx="362">
                  <c:v>0.91927895129827697</c:v>
                </c:pt>
                <c:pt idx="363">
                  <c:v>0.921825430387746</c:v>
                </c:pt>
                <c:pt idx="364">
                  <c:v>0.92437190947721404</c:v>
                </c:pt>
                <c:pt idx="365">
                  <c:v>0.92691838856668196</c:v>
                </c:pt>
                <c:pt idx="366">
                  <c:v>0.92946486765615</c:v>
                </c:pt>
                <c:pt idx="367">
                  <c:v>0.93201134674561903</c:v>
                </c:pt>
                <c:pt idx="368">
                  <c:v>0.93455782583508695</c:v>
                </c:pt>
                <c:pt idx="369">
                  <c:v>0.93710430492455399</c:v>
                </c:pt>
                <c:pt idx="370">
                  <c:v>0.93965078401402202</c:v>
                </c:pt>
                <c:pt idx="371">
                  <c:v>0.94219726310349206</c:v>
                </c:pt>
                <c:pt idx="372">
                  <c:v>0.94474374219295898</c:v>
                </c:pt>
                <c:pt idx="373">
                  <c:v>0.94729022128242701</c:v>
                </c:pt>
                <c:pt idx="374">
                  <c:v>0.94983670037189605</c:v>
                </c:pt>
                <c:pt idx="375">
                  <c:v>0.95238317946136397</c:v>
                </c:pt>
                <c:pt idx="376">
                  <c:v>0.954929658550833</c:v>
                </c:pt>
                <c:pt idx="377">
                  <c:v>0.95747613764030204</c:v>
                </c:pt>
                <c:pt idx="378">
                  <c:v>0.96002261672976896</c:v>
                </c:pt>
                <c:pt idx="379">
                  <c:v>0.962569095819239</c:v>
                </c:pt>
                <c:pt idx="380">
                  <c:v>0.96511557490870603</c:v>
                </c:pt>
                <c:pt idx="381">
                  <c:v>0.96766205399817595</c:v>
                </c:pt>
                <c:pt idx="382">
                  <c:v>0.97020853308764399</c:v>
                </c:pt>
                <c:pt idx="383">
                  <c:v>0.97275501217710902</c:v>
                </c:pt>
                <c:pt idx="384">
                  <c:v>0.97530149126657995</c:v>
                </c:pt>
                <c:pt idx="385">
                  <c:v>0.97784797035604598</c:v>
                </c:pt>
                <c:pt idx="386">
                  <c:v>0.98039444944551601</c:v>
                </c:pt>
                <c:pt idx="387">
                  <c:v>0.98294092853498205</c:v>
                </c:pt>
                <c:pt idx="388">
                  <c:v>0.98548740762444997</c:v>
                </c:pt>
                <c:pt idx="389">
                  <c:v>0.98803388671392001</c:v>
                </c:pt>
                <c:pt idx="390">
                  <c:v>0.99058036580338804</c:v>
                </c:pt>
                <c:pt idx="391">
                  <c:v>0.99312684489285596</c:v>
                </c:pt>
                <c:pt idx="392">
                  <c:v>0.995673323982324</c:v>
                </c:pt>
                <c:pt idx="393">
                  <c:v>0.99821980307179103</c:v>
                </c:pt>
                <c:pt idx="394">
                  <c:v>1.00076628216126</c:v>
                </c:pt>
                <c:pt idx="395">
                  <c:v>1.00331276125073</c:v>
                </c:pt>
                <c:pt idx="396">
                  <c:v>1.0058592403402</c:v>
                </c:pt>
                <c:pt idx="397">
                  <c:v>1.0084057194296701</c:v>
                </c:pt>
                <c:pt idx="398">
                  <c:v>1.0109521985191301</c:v>
                </c:pt>
                <c:pt idx="399">
                  <c:v>1.0134986776085999</c:v>
                </c:pt>
                <c:pt idx="400">
                  <c:v>1.0160451566980699</c:v>
                </c:pt>
                <c:pt idx="401">
                  <c:v>1.01859163578754</c:v>
                </c:pt>
                <c:pt idx="402">
                  <c:v>1.021138114877</c:v>
                </c:pt>
                <c:pt idx="403">
                  <c:v>1.02368459396647</c:v>
                </c:pt>
                <c:pt idx="404">
                  <c:v>1.0262310730559401</c:v>
                </c:pt>
                <c:pt idx="405">
                  <c:v>1.0287775521454099</c:v>
                </c:pt>
                <c:pt idx="406">
                  <c:v>1.0313240312348799</c:v>
                </c:pt>
                <c:pt idx="407">
                  <c:v>1.03387051032435</c:v>
                </c:pt>
                <c:pt idx="408">
                  <c:v>1.03641698941381</c:v>
                </c:pt>
                <c:pt idx="409">
                  <c:v>1.03896346850328</c:v>
                </c:pt>
                <c:pt idx="410">
                  <c:v>1.0415099475927501</c:v>
                </c:pt>
                <c:pt idx="411">
                  <c:v>1.0440564266822201</c:v>
                </c:pt>
                <c:pt idx="412">
                  <c:v>1.0466029057716899</c:v>
                </c:pt>
                <c:pt idx="413">
                  <c:v>1.0491493848611499</c:v>
                </c:pt>
                <c:pt idx="414">
                  <c:v>1.05169586395062</c:v>
                </c:pt>
                <c:pt idx="415">
                  <c:v>1.05424234304009</c:v>
                </c:pt>
                <c:pt idx="416">
                  <c:v>1.05678882212956</c:v>
                </c:pt>
                <c:pt idx="417">
                  <c:v>1.0593353012190201</c:v>
                </c:pt>
                <c:pt idx="418">
                  <c:v>1.0618817803084899</c:v>
                </c:pt>
                <c:pt idx="419">
                  <c:v>1.0644282593979599</c:v>
                </c:pt>
                <c:pt idx="420">
                  <c:v>1.06697473848743</c:v>
                </c:pt>
                <c:pt idx="421">
                  <c:v>1.0695212175769</c:v>
                </c:pt>
                <c:pt idx="422">
                  <c:v>1.07206769666636</c:v>
                </c:pt>
                <c:pt idx="423">
                  <c:v>1.0746141757558301</c:v>
                </c:pt>
                <c:pt idx="424">
                  <c:v>1.0771606548453001</c:v>
                </c:pt>
                <c:pt idx="425">
                  <c:v>1.0797071339347699</c:v>
                </c:pt>
                <c:pt idx="426">
                  <c:v>1.0822536130242399</c:v>
                </c:pt>
                <c:pt idx="427">
                  <c:v>1.08480009211371</c:v>
                </c:pt>
                <c:pt idx="428">
                  <c:v>1.08734657120317</c:v>
                </c:pt>
                <c:pt idx="429">
                  <c:v>1.0898930502926401</c:v>
                </c:pt>
                <c:pt idx="430">
                  <c:v>1.0924395293821101</c:v>
                </c:pt>
                <c:pt idx="431">
                  <c:v>1.0949860084715799</c:v>
                </c:pt>
                <c:pt idx="432">
                  <c:v>1.0975324875610499</c:v>
                </c:pt>
                <c:pt idx="433">
                  <c:v>1.10007896665051</c:v>
                </c:pt>
                <c:pt idx="434">
                  <c:v>1.10262544573998</c:v>
                </c:pt>
                <c:pt idx="435">
                  <c:v>1.10517192482945</c:v>
                </c:pt>
                <c:pt idx="436">
                  <c:v>1.1077184039189201</c:v>
                </c:pt>
                <c:pt idx="437">
                  <c:v>1.1102648830083901</c:v>
                </c:pt>
                <c:pt idx="438">
                  <c:v>1.1128113620978499</c:v>
                </c:pt>
                <c:pt idx="439">
                  <c:v>1.11535784118732</c:v>
                </c:pt>
                <c:pt idx="440">
                  <c:v>1.11790432027679</c:v>
                </c:pt>
                <c:pt idx="441">
                  <c:v>1.12045079936626</c:v>
                </c:pt>
                <c:pt idx="442">
                  <c:v>1.1229972784557201</c:v>
                </c:pt>
                <c:pt idx="443">
                  <c:v>1.1255437575451901</c:v>
                </c:pt>
                <c:pt idx="444">
                  <c:v>1.1280902366346599</c:v>
                </c:pt>
                <c:pt idx="445">
                  <c:v>1.1306367157241299</c:v>
                </c:pt>
                <c:pt idx="446">
                  <c:v>1.1331831948136</c:v>
                </c:pt>
                <c:pt idx="447">
                  <c:v>1.13572967390306</c:v>
                </c:pt>
                <c:pt idx="448">
                  <c:v>1.13827615299253</c:v>
                </c:pt>
                <c:pt idx="449">
                  <c:v>1.1408226320820001</c:v>
                </c:pt>
                <c:pt idx="450">
                  <c:v>1.1433691111714701</c:v>
                </c:pt>
                <c:pt idx="451">
                  <c:v>1.1459155902609299</c:v>
                </c:pt>
                <c:pt idx="452">
                  <c:v>1.1484620693504</c:v>
                </c:pt>
                <c:pt idx="453">
                  <c:v>1.15100854843987</c:v>
                </c:pt>
                <c:pt idx="454">
                  <c:v>1.15355502752934</c:v>
                </c:pt>
                <c:pt idx="455">
                  <c:v>1.1561015066188101</c:v>
                </c:pt>
                <c:pt idx="456">
                  <c:v>1.1586479857082701</c:v>
                </c:pt>
                <c:pt idx="457">
                  <c:v>1.1611944647977399</c:v>
                </c:pt>
                <c:pt idx="458">
                  <c:v>1.1637409438872099</c:v>
                </c:pt>
                <c:pt idx="459">
                  <c:v>1.16628742297668</c:v>
                </c:pt>
                <c:pt idx="460">
                  <c:v>1.16883390206615</c:v>
                </c:pt>
                <c:pt idx="461">
                  <c:v>1.1713803811556101</c:v>
                </c:pt>
                <c:pt idx="462">
                  <c:v>1.1739268602450801</c:v>
                </c:pt>
                <c:pt idx="463">
                  <c:v>1.1764733393345499</c:v>
                </c:pt>
                <c:pt idx="464">
                  <c:v>1.1790198184240199</c:v>
                </c:pt>
                <c:pt idx="465">
                  <c:v>1.18156629751349</c:v>
                </c:pt>
                <c:pt idx="466">
                  <c:v>1.18411277660295</c:v>
                </c:pt>
                <c:pt idx="467">
                  <c:v>1.18665925569242</c:v>
                </c:pt>
                <c:pt idx="468">
                  <c:v>1.1892057347818901</c:v>
                </c:pt>
                <c:pt idx="469">
                  <c:v>1.1917522138713601</c:v>
                </c:pt>
                <c:pt idx="470">
                  <c:v>1.1942986929608299</c:v>
                </c:pt>
                <c:pt idx="471">
                  <c:v>1.1968451720502999</c:v>
                </c:pt>
                <c:pt idx="472">
                  <c:v>1.19939165113976</c:v>
                </c:pt>
                <c:pt idx="473">
                  <c:v>1.20193813022923</c:v>
                </c:pt>
                <c:pt idx="474">
                  <c:v>1.2044846093187001</c:v>
                </c:pt>
                <c:pt idx="475">
                  <c:v>1.2070310884081601</c:v>
                </c:pt>
                <c:pt idx="476">
                  <c:v>1.2095775674976299</c:v>
                </c:pt>
                <c:pt idx="477">
                  <c:v>1.2121240465870999</c:v>
                </c:pt>
                <c:pt idx="478">
                  <c:v>1.21467052567657</c:v>
                </c:pt>
                <c:pt idx="479">
                  <c:v>1.21721700476604</c:v>
                </c:pt>
                <c:pt idx="480">
                  <c:v>1.2197634838555</c:v>
                </c:pt>
                <c:pt idx="481">
                  <c:v>1.2223099629449701</c:v>
                </c:pt>
                <c:pt idx="482">
                  <c:v>1.2248564420344401</c:v>
                </c:pt>
                <c:pt idx="483">
                  <c:v>1.2274029211239099</c:v>
                </c:pt>
                <c:pt idx="484">
                  <c:v>1.22994940021338</c:v>
                </c:pt>
                <c:pt idx="485">
                  <c:v>1.23249587930284</c:v>
                </c:pt>
                <c:pt idx="486">
                  <c:v>1.23504235839231</c:v>
                </c:pt>
                <c:pt idx="487">
                  <c:v>1.2375888374817801</c:v>
                </c:pt>
                <c:pt idx="488">
                  <c:v>1.2401353165712501</c:v>
                </c:pt>
                <c:pt idx="489">
                  <c:v>1.2426817956607199</c:v>
                </c:pt>
                <c:pt idx="490">
                  <c:v>1.2452282747501799</c:v>
                </c:pt>
                <c:pt idx="491">
                  <c:v>1.24777475383965</c:v>
                </c:pt>
                <c:pt idx="492">
                  <c:v>1.25032123292911</c:v>
                </c:pt>
                <c:pt idx="493">
                  <c:v>1.25286771201858</c:v>
                </c:pt>
                <c:pt idx="494">
                  <c:v>1.2554141911080501</c:v>
                </c:pt>
                <c:pt idx="495">
                  <c:v>1.2579606701975199</c:v>
                </c:pt>
                <c:pt idx="496">
                  <c:v>1.2605071492869899</c:v>
                </c:pt>
                <c:pt idx="497">
                  <c:v>1.26305362837646</c:v>
                </c:pt>
                <c:pt idx="498">
                  <c:v>1.26560010746592</c:v>
                </c:pt>
                <c:pt idx="499">
                  <c:v>1.26814658655539</c:v>
                </c:pt>
                <c:pt idx="500">
                  <c:v>1.2706930656448601</c:v>
                </c:pt>
                <c:pt idx="501">
                  <c:v>1.2732395447343201</c:v>
                </c:pt>
                <c:pt idx="502">
                  <c:v>1.2757860238237899</c:v>
                </c:pt>
                <c:pt idx="503">
                  <c:v>1.2783325029132599</c:v>
                </c:pt>
                <c:pt idx="504">
                  <c:v>1.28087898200273</c:v>
                </c:pt>
                <c:pt idx="505">
                  <c:v>1.2834254610922</c:v>
                </c:pt>
                <c:pt idx="506">
                  <c:v>1.2859719401816601</c:v>
                </c:pt>
                <c:pt idx="507">
                  <c:v>1.2885184192711301</c:v>
                </c:pt>
                <c:pt idx="508">
                  <c:v>1.2910648983605999</c:v>
                </c:pt>
                <c:pt idx="509">
                  <c:v>1.2936113774500699</c:v>
                </c:pt>
                <c:pt idx="510">
                  <c:v>1.29615785653954</c:v>
                </c:pt>
                <c:pt idx="511">
                  <c:v>1.298704335629</c:v>
                </c:pt>
                <c:pt idx="512">
                  <c:v>1.30125081471847</c:v>
                </c:pt>
                <c:pt idx="513">
                  <c:v>1.3037972938079401</c:v>
                </c:pt>
                <c:pt idx="514">
                  <c:v>1.3063437728973999</c:v>
                </c:pt>
                <c:pt idx="515">
                  <c:v>1.3088902519868799</c:v>
                </c:pt>
                <c:pt idx="516">
                  <c:v>1.31143673107634</c:v>
                </c:pt>
                <c:pt idx="517">
                  <c:v>1.31398321016581</c:v>
                </c:pt>
                <c:pt idx="518">
                  <c:v>1.31652968925528</c:v>
                </c:pt>
                <c:pt idx="519">
                  <c:v>1.3190761683447401</c:v>
                </c:pt>
                <c:pt idx="520">
                  <c:v>1.3216226474342101</c:v>
                </c:pt>
                <c:pt idx="521">
                  <c:v>1.3241691265236799</c:v>
                </c:pt>
                <c:pt idx="522">
                  <c:v>1.3267156056131399</c:v>
                </c:pt>
                <c:pt idx="523">
                  <c:v>1.32926208470261</c:v>
                </c:pt>
                <c:pt idx="524">
                  <c:v>1.33180856379208</c:v>
                </c:pt>
                <c:pt idx="525">
                  <c:v>1.33435504288155</c:v>
                </c:pt>
                <c:pt idx="526">
                  <c:v>1.3369015219710201</c:v>
                </c:pt>
                <c:pt idx="527">
                  <c:v>1.3394480010604799</c:v>
                </c:pt>
                <c:pt idx="528">
                  <c:v>1.3419944801499499</c:v>
                </c:pt>
                <c:pt idx="529">
                  <c:v>1.34454095923942</c:v>
                </c:pt>
                <c:pt idx="530">
                  <c:v>1.34708743832889</c:v>
                </c:pt>
                <c:pt idx="531">
                  <c:v>1.34963391741836</c:v>
                </c:pt>
                <c:pt idx="532">
                  <c:v>1.3521803965078201</c:v>
                </c:pt>
                <c:pt idx="533">
                  <c:v>1.3547268755972901</c:v>
                </c:pt>
                <c:pt idx="534">
                  <c:v>1.3572733546867599</c:v>
                </c:pt>
                <c:pt idx="535">
                  <c:v>1.3598198337762299</c:v>
                </c:pt>
                <c:pt idx="536">
                  <c:v>1.36236631286569</c:v>
                </c:pt>
                <c:pt idx="537">
                  <c:v>1.36491279195516</c:v>
                </c:pt>
                <c:pt idx="538">
                  <c:v>1.3674592710446301</c:v>
                </c:pt>
                <c:pt idx="539">
                  <c:v>1.3700057501341001</c:v>
                </c:pt>
                <c:pt idx="540">
                  <c:v>1.3725522292235599</c:v>
                </c:pt>
                <c:pt idx="541">
                  <c:v>1.3750987083130299</c:v>
                </c:pt>
                <c:pt idx="542">
                  <c:v>1.3776451874025</c:v>
                </c:pt>
                <c:pt idx="543">
                  <c:v>1.38019166649197</c:v>
                </c:pt>
                <c:pt idx="544">
                  <c:v>1.38273814558144</c:v>
                </c:pt>
                <c:pt idx="545">
                  <c:v>1.3852846246709001</c:v>
                </c:pt>
                <c:pt idx="546">
                  <c:v>1.3878311037603701</c:v>
                </c:pt>
                <c:pt idx="547">
                  <c:v>1.3903775828498399</c:v>
                </c:pt>
                <c:pt idx="548">
                  <c:v>1.39292406193931</c:v>
                </c:pt>
                <c:pt idx="549">
                  <c:v>1.39547054102877</c:v>
                </c:pt>
                <c:pt idx="550">
                  <c:v>1.39801702011824</c:v>
                </c:pt>
                <c:pt idx="551">
                  <c:v>1.4005634992077101</c:v>
                </c:pt>
                <c:pt idx="552">
                  <c:v>1.4031099782971801</c:v>
                </c:pt>
                <c:pt idx="553">
                  <c:v>1.4056564573866399</c:v>
                </c:pt>
                <c:pt idx="554">
                  <c:v>1.4082029364761099</c:v>
                </c:pt>
                <c:pt idx="555">
                  <c:v>1.41074941556558</c:v>
                </c:pt>
                <c:pt idx="556">
                  <c:v>1.41329589465505</c:v>
                </c:pt>
                <c:pt idx="557">
                  <c:v>1.4158423737445101</c:v>
                </c:pt>
                <c:pt idx="558">
                  <c:v>1.4183888528339801</c:v>
                </c:pt>
                <c:pt idx="559">
                  <c:v>1.4209353319234499</c:v>
                </c:pt>
                <c:pt idx="560">
                  <c:v>1.4234818110129199</c:v>
                </c:pt>
                <c:pt idx="561">
                  <c:v>1.42602829010238</c:v>
                </c:pt>
                <c:pt idx="562">
                  <c:v>1.42857476919185</c:v>
                </c:pt>
                <c:pt idx="563">
                  <c:v>1.43112124828132</c:v>
                </c:pt>
                <c:pt idx="564">
                  <c:v>1.4336677273707901</c:v>
                </c:pt>
                <c:pt idx="565">
                  <c:v>1.4362142064602501</c:v>
                </c:pt>
                <c:pt idx="566">
                  <c:v>1.4387606855497299</c:v>
                </c:pt>
                <c:pt idx="567">
                  <c:v>1.44130716463919</c:v>
                </c:pt>
                <c:pt idx="568">
                  <c:v>1.44385364372866</c:v>
                </c:pt>
                <c:pt idx="569">
                  <c:v>1.44640012281812</c:v>
                </c:pt>
                <c:pt idx="570">
                  <c:v>1.4489466019075901</c:v>
                </c:pt>
                <c:pt idx="571">
                  <c:v>1.4514930809970601</c:v>
                </c:pt>
                <c:pt idx="572">
                  <c:v>1.4540395600865299</c:v>
                </c:pt>
                <c:pt idx="573">
                  <c:v>1.4565860391759999</c:v>
                </c:pt>
                <c:pt idx="574">
                  <c:v>1.45913251826546</c:v>
                </c:pt>
                <c:pt idx="575">
                  <c:v>1.46167899735493</c:v>
                </c:pt>
                <c:pt idx="576">
                  <c:v>1.4642254764444</c:v>
                </c:pt>
                <c:pt idx="577">
                  <c:v>1.4667719555338601</c:v>
                </c:pt>
                <c:pt idx="578">
                  <c:v>1.4693184346233299</c:v>
                </c:pt>
                <c:pt idx="579">
                  <c:v>1.4718649137127999</c:v>
                </c:pt>
                <c:pt idx="580">
                  <c:v>1.47441139280227</c:v>
                </c:pt>
                <c:pt idx="581">
                  <c:v>1.47695787189173</c:v>
                </c:pt>
                <c:pt idx="582">
                  <c:v>1.4795043509812</c:v>
                </c:pt>
                <c:pt idx="583">
                  <c:v>1.4820508300706701</c:v>
                </c:pt>
                <c:pt idx="584">
                  <c:v>1.4845973091601401</c:v>
                </c:pt>
                <c:pt idx="585">
                  <c:v>1.4871437882495999</c:v>
                </c:pt>
                <c:pt idx="586">
                  <c:v>1.48969026733907</c:v>
                </c:pt>
                <c:pt idx="587">
                  <c:v>1.49223674642854</c:v>
                </c:pt>
                <c:pt idx="588">
                  <c:v>1.49478322551801</c:v>
                </c:pt>
                <c:pt idx="589">
                  <c:v>1.4973297046074701</c:v>
                </c:pt>
                <c:pt idx="590">
                  <c:v>1.4998761836969401</c:v>
                </c:pt>
                <c:pt idx="591">
                  <c:v>1.5024226627864099</c:v>
                </c:pt>
                <c:pt idx="592">
                  <c:v>1.5049691418758799</c:v>
                </c:pt>
                <c:pt idx="593">
                  <c:v>1.50751562096534</c:v>
                </c:pt>
                <c:pt idx="594">
                  <c:v>1.51006210005481</c:v>
                </c:pt>
                <c:pt idx="595">
                  <c:v>1.51260857914428</c:v>
                </c:pt>
                <c:pt idx="596">
                  <c:v>1.5151550582337501</c:v>
                </c:pt>
                <c:pt idx="597">
                  <c:v>1.5177015373232099</c:v>
                </c:pt>
                <c:pt idx="598">
                  <c:v>1.5202480164126799</c:v>
                </c:pt>
                <c:pt idx="599">
                  <c:v>1.52279449550215</c:v>
                </c:pt>
                <c:pt idx="600">
                  <c:v>1.52534097459161</c:v>
                </c:pt>
                <c:pt idx="601">
                  <c:v>1.52788745368108</c:v>
                </c:pt>
                <c:pt idx="602">
                  <c:v>1.5304339327705501</c:v>
                </c:pt>
                <c:pt idx="603">
                  <c:v>1.5329804118600201</c:v>
                </c:pt>
                <c:pt idx="604">
                  <c:v>1.5355268909494899</c:v>
                </c:pt>
                <c:pt idx="605">
                  <c:v>1.5380733700389599</c:v>
                </c:pt>
                <c:pt idx="606">
                  <c:v>1.54061984912842</c:v>
                </c:pt>
                <c:pt idx="607">
                  <c:v>1.54316632821789</c:v>
                </c:pt>
                <c:pt idx="608">
                  <c:v>1.5457128073073501</c:v>
                </c:pt>
                <c:pt idx="609">
                  <c:v>1.5482592863968201</c:v>
                </c:pt>
                <c:pt idx="610">
                  <c:v>1.5508057654862899</c:v>
                </c:pt>
                <c:pt idx="611">
                  <c:v>1.5533522445757599</c:v>
                </c:pt>
                <c:pt idx="612">
                  <c:v>1.55589872366522</c:v>
                </c:pt>
                <c:pt idx="613">
                  <c:v>1.5584452027547</c:v>
                </c:pt>
                <c:pt idx="614">
                  <c:v>1.56099168184416</c:v>
                </c:pt>
                <c:pt idx="615">
                  <c:v>1.5635381609336301</c:v>
                </c:pt>
                <c:pt idx="616">
                  <c:v>1.5660846400231001</c:v>
                </c:pt>
                <c:pt idx="617">
                  <c:v>1.5686311191125699</c:v>
                </c:pt>
                <c:pt idx="618">
                  <c:v>1.57117759820203</c:v>
                </c:pt>
                <c:pt idx="619">
                  <c:v>1.5737240772915</c:v>
                </c:pt>
                <c:pt idx="620">
                  <c:v>1.57627055638097</c:v>
                </c:pt>
                <c:pt idx="621">
                  <c:v>1.5788170354704401</c:v>
                </c:pt>
                <c:pt idx="622">
                  <c:v>1.5813635145599001</c:v>
                </c:pt>
                <c:pt idx="623">
                  <c:v>1.5839099936493699</c:v>
                </c:pt>
                <c:pt idx="624">
                  <c:v>1.5864564727388399</c:v>
                </c:pt>
                <c:pt idx="625">
                  <c:v>1.58900295182831</c:v>
                </c:pt>
                <c:pt idx="626">
                  <c:v>1.59154943091777</c:v>
                </c:pt>
                <c:pt idx="627">
                  <c:v>1.59409591000724</c:v>
                </c:pt>
                <c:pt idx="628">
                  <c:v>1.5966423890967101</c:v>
                </c:pt>
                <c:pt idx="629">
                  <c:v>1.5991888681861699</c:v>
                </c:pt>
                <c:pt idx="630">
                  <c:v>1.6017353472756399</c:v>
                </c:pt>
                <c:pt idx="631">
                  <c:v>1.60428182636511</c:v>
                </c:pt>
                <c:pt idx="632">
                  <c:v>1.60682830545458</c:v>
                </c:pt>
                <c:pt idx="633">
                  <c:v>1.60937478454404</c:v>
                </c:pt>
                <c:pt idx="634">
                  <c:v>1.6119212636335101</c:v>
                </c:pt>
                <c:pt idx="635">
                  <c:v>1.6144677427229801</c:v>
                </c:pt>
                <c:pt idx="636">
                  <c:v>1.6170142218124499</c:v>
                </c:pt>
                <c:pt idx="637">
                  <c:v>1.6195607009019199</c:v>
                </c:pt>
                <c:pt idx="638">
                  <c:v>1.62210717999138</c:v>
                </c:pt>
                <c:pt idx="639">
                  <c:v>1.62465365908085</c:v>
                </c:pt>
                <c:pt idx="640">
                  <c:v>1.6272001381703201</c:v>
                </c:pt>
                <c:pt idx="641">
                  <c:v>1.6297466172597801</c:v>
                </c:pt>
                <c:pt idx="642">
                  <c:v>1.6322930963492499</c:v>
                </c:pt>
                <c:pt idx="643">
                  <c:v>1.6348395754387199</c:v>
                </c:pt>
                <c:pt idx="644">
                  <c:v>1.63738605452818</c:v>
                </c:pt>
                <c:pt idx="645">
                  <c:v>1.63993253361765</c:v>
                </c:pt>
                <c:pt idx="646">
                  <c:v>1.64247901270712</c:v>
                </c:pt>
                <c:pt idx="647">
                  <c:v>1.6450254917965901</c:v>
                </c:pt>
                <c:pt idx="648">
                  <c:v>1.6475719708860601</c:v>
                </c:pt>
                <c:pt idx="649">
                  <c:v>1.6501184499755199</c:v>
                </c:pt>
                <c:pt idx="650">
                  <c:v>1.65266492906499</c:v>
                </c:pt>
                <c:pt idx="651">
                  <c:v>1.65521140815445</c:v>
                </c:pt>
                <c:pt idx="652">
                  <c:v>1.65775788724393</c:v>
                </c:pt>
                <c:pt idx="653">
                  <c:v>1.6603043663333901</c:v>
                </c:pt>
                <c:pt idx="654">
                  <c:v>1.6628508454228601</c:v>
                </c:pt>
                <c:pt idx="655">
                  <c:v>1.6653973245123199</c:v>
                </c:pt>
                <c:pt idx="656">
                  <c:v>1.66794380360179</c:v>
                </c:pt>
                <c:pt idx="657">
                  <c:v>1.67049028269126</c:v>
                </c:pt>
                <c:pt idx="658">
                  <c:v>1.67303676178073</c:v>
                </c:pt>
                <c:pt idx="659">
                  <c:v>1.6755832408701901</c:v>
                </c:pt>
                <c:pt idx="660">
                  <c:v>1.6781297199596601</c:v>
                </c:pt>
                <c:pt idx="661">
                  <c:v>1.6806761990491299</c:v>
                </c:pt>
                <c:pt idx="662">
                  <c:v>1.6832226781385999</c:v>
                </c:pt>
                <c:pt idx="663">
                  <c:v>1.68576915722807</c:v>
                </c:pt>
                <c:pt idx="664">
                  <c:v>1.68831563631753</c:v>
                </c:pt>
                <c:pt idx="665">
                  <c:v>1.690862115407</c:v>
                </c:pt>
                <c:pt idx="666">
                  <c:v>1.6934085944964701</c:v>
                </c:pt>
                <c:pt idx="667">
                  <c:v>1.6959550735859401</c:v>
                </c:pt>
                <c:pt idx="668">
                  <c:v>1.6985015526753999</c:v>
                </c:pt>
                <c:pt idx="669">
                  <c:v>1.70104803176487</c:v>
                </c:pt>
                <c:pt idx="670">
                  <c:v>1.70359451085433</c:v>
                </c:pt>
                <c:pt idx="671">
                  <c:v>1.7061409899438</c:v>
                </c:pt>
                <c:pt idx="672">
                  <c:v>1.7086874690332701</c:v>
                </c:pt>
                <c:pt idx="673">
                  <c:v>1.7112339481227401</c:v>
                </c:pt>
                <c:pt idx="674">
                  <c:v>1.7137804272121999</c:v>
                </c:pt>
                <c:pt idx="675">
                  <c:v>1.71632690630167</c:v>
                </c:pt>
                <c:pt idx="676">
                  <c:v>1.71887338539114</c:v>
                </c:pt>
                <c:pt idx="677">
                  <c:v>1.72141986448061</c:v>
                </c:pt>
                <c:pt idx="678">
                  <c:v>1.7239663435700701</c:v>
                </c:pt>
                <c:pt idx="679">
                  <c:v>1.7265128226595401</c:v>
                </c:pt>
                <c:pt idx="680">
                  <c:v>1.7290593017489999</c:v>
                </c:pt>
                <c:pt idx="681">
                  <c:v>1.7316057808384699</c:v>
                </c:pt>
                <c:pt idx="682">
                  <c:v>1.73415225992794</c:v>
                </c:pt>
                <c:pt idx="683">
                  <c:v>1.7366987390174</c:v>
                </c:pt>
                <c:pt idx="684">
                  <c:v>1.7392452181068701</c:v>
                </c:pt>
                <c:pt idx="685">
                  <c:v>1.7417916971963401</c:v>
                </c:pt>
                <c:pt idx="686">
                  <c:v>1.7443381762858099</c:v>
                </c:pt>
                <c:pt idx="687">
                  <c:v>1.7468846553752699</c:v>
                </c:pt>
                <c:pt idx="688">
                  <c:v>1.74943113446474</c:v>
                </c:pt>
                <c:pt idx="689">
                  <c:v>1.75197761355421</c:v>
                </c:pt>
                <c:pt idx="690">
                  <c:v>1.75452409264368</c:v>
                </c:pt>
                <c:pt idx="691">
                  <c:v>1.7570705717331501</c:v>
                </c:pt>
                <c:pt idx="692">
                  <c:v>1.7596170508226101</c:v>
                </c:pt>
                <c:pt idx="693">
                  <c:v>1.7621635299120799</c:v>
                </c:pt>
                <c:pt idx="694">
                  <c:v>1.76471000900154</c:v>
                </c:pt>
                <c:pt idx="695">
                  <c:v>1.76725648809101</c:v>
                </c:pt>
                <c:pt idx="696">
                  <c:v>1.76980296718048</c:v>
                </c:pt>
                <c:pt idx="697">
                  <c:v>1.7723494462699501</c:v>
                </c:pt>
                <c:pt idx="698">
                  <c:v>1.7748959253594101</c:v>
                </c:pt>
                <c:pt idx="699">
                  <c:v>1.7774424044488799</c:v>
                </c:pt>
                <c:pt idx="700">
                  <c:v>1.7799888835383499</c:v>
                </c:pt>
                <c:pt idx="701">
                  <c:v>1.78253536262782</c:v>
                </c:pt>
                <c:pt idx="702">
                  <c:v>1.78508184171728</c:v>
                </c:pt>
                <c:pt idx="703">
                  <c:v>1.78762832080675</c:v>
                </c:pt>
                <c:pt idx="704">
                  <c:v>1.7901747998962101</c:v>
                </c:pt>
                <c:pt idx="705">
                  <c:v>1.7927212789856799</c:v>
                </c:pt>
                <c:pt idx="706">
                  <c:v>1.7952677580751499</c:v>
                </c:pt>
                <c:pt idx="707">
                  <c:v>1.79781423716462</c:v>
                </c:pt>
                <c:pt idx="708">
                  <c:v>1.80036071625408</c:v>
                </c:pt>
                <c:pt idx="709">
                  <c:v>1.80290719534355</c:v>
                </c:pt>
                <c:pt idx="710">
                  <c:v>1.8054536744330201</c:v>
                </c:pt>
                <c:pt idx="711">
                  <c:v>1.8080001535224799</c:v>
                </c:pt>
                <c:pt idx="712">
                  <c:v>1.8105466326119499</c:v>
                </c:pt>
                <c:pt idx="713">
                  <c:v>1.81309311170142</c:v>
                </c:pt>
                <c:pt idx="714">
                  <c:v>1.81563959079089</c:v>
                </c:pt>
                <c:pt idx="715">
                  <c:v>1.81818606988035</c:v>
                </c:pt>
                <c:pt idx="716">
                  <c:v>1.8207325489698201</c:v>
                </c:pt>
                <c:pt idx="717">
                  <c:v>1.8232790280592901</c:v>
                </c:pt>
                <c:pt idx="718">
                  <c:v>1.8258255071487499</c:v>
                </c:pt>
                <c:pt idx="719">
                  <c:v>1.8283719862382199</c:v>
                </c:pt>
                <c:pt idx="720">
                  <c:v>1.83091846532769</c:v>
                </c:pt>
                <c:pt idx="721">
                  <c:v>1.83346494441715</c:v>
                </c:pt>
                <c:pt idx="722">
                  <c:v>1.8360114235066201</c:v>
                </c:pt>
                <c:pt idx="723">
                  <c:v>1.8385579025960901</c:v>
                </c:pt>
                <c:pt idx="724">
                  <c:v>1.8411043816855599</c:v>
                </c:pt>
                <c:pt idx="725">
                  <c:v>1.8436508607750299</c:v>
                </c:pt>
                <c:pt idx="726">
                  <c:v>1.84619733986449</c:v>
                </c:pt>
                <c:pt idx="727">
                  <c:v>1.84874381895396</c:v>
                </c:pt>
                <c:pt idx="728">
                  <c:v>1.85129029804342</c:v>
                </c:pt>
                <c:pt idx="729">
                  <c:v>1.8538367771328901</c:v>
                </c:pt>
                <c:pt idx="730">
                  <c:v>1.8563832562223599</c:v>
                </c:pt>
                <c:pt idx="731">
                  <c:v>1.8589297353118299</c:v>
                </c:pt>
                <c:pt idx="732">
                  <c:v>1.86147621440129</c:v>
                </c:pt>
                <c:pt idx="733">
                  <c:v>1.86402269349076</c:v>
                </c:pt>
                <c:pt idx="734">
                  <c:v>1.86656917258023</c:v>
                </c:pt>
                <c:pt idx="735">
                  <c:v>1.8691156516696901</c:v>
                </c:pt>
                <c:pt idx="736">
                  <c:v>1.8716621307591601</c:v>
                </c:pt>
                <c:pt idx="737">
                  <c:v>1.8742086098486299</c:v>
                </c:pt>
                <c:pt idx="738">
                  <c:v>1.8767550889380999</c:v>
                </c:pt>
                <c:pt idx="739">
                  <c:v>1.87930156802756</c:v>
                </c:pt>
                <c:pt idx="740">
                  <c:v>1.88184804711703</c:v>
                </c:pt>
                <c:pt idx="741">
                  <c:v>1.8843945262064901</c:v>
                </c:pt>
                <c:pt idx="742">
                  <c:v>1.8869410052959601</c:v>
                </c:pt>
                <c:pt idx="743">
                  <c:v>1.8894874843854299</c:v>
                </c:pt>
                <c:pt idx="744">
                  <c:v>1.8920339634748999</c:v>
                </c:pt>
                <c:pt idx="745">
                  <c:v>1.89458044256436</c:v>
                </c:pt>
                <c:pt idx="746">
                  <c:v>1.89712692165383</c:v>
                </c:pt>
                <c:pt idx="747">
                  <c:v>1.8996734007433</c:v>
                </c:pt>
                <c:pt idx="748">
                  <c:v>1.9022198798327601</c:v>
                </c:pt>
                <c:pt idx="749">
                  <c:v>1.9047663589222299</c:v>
                </c:pt>
                <c:pt idx="750">
                  <c:v>1.9073128380116999</c:v>
                </c:pt>
                <c:pt idx="751">
                  <c:v>1.90985931710117</c:v>
                </c:pt>
                <c:pt idx="752">
                  <c:v>1.91240579619063</c:v>
                </c:pt>
                <c:pt idx="753">
                  <c:v>1.9149522752801</c:v>
                </c:pt>
                <c:pt idx="754">
                  <c:v>1.9174987543695701</c:v>
                </c:pt>
                <c:pt idx="755">
                  <c:v>1.9200452334590401</c:v>
                </c:pt>
                <c:pt idx="756">
                  <c:v>1.9225917125484999</c:v>
                </c:pt>
                <c:pt idx="757">
                  <c:v>1.92513819163797</c:v>
                </c:pt>
                <c:pt idx="758">
                  <c:v>1.92768467072744</c:v>
                </c:pt>
                <c:pt idx="759">
                  <c:v>1.9302311498169</c:v>
                </c:pt>
                <c:pt idx="760">
                  <c:v>1.9327776289063701</c:v>
                </c:pt>
                <c:pt idx="761">
                  <c:v>1.9353241079958301</c:v>
                </c:pt>
                <c:pt idx="762">
                  <c:v>1.9378705870852999</c:v>
                </c:pt>
                <c:pt idx="763">
                  <c:v>1.9404170661747699</c:v>
                </c:pt>
                <c:pt idx="764">
                  <c:v>1.94296354526423</c:v>
                </c:pt>
                <c:pt idx="765">
                  <c:v>1.9455100243537</c:v>
                </c:pt>
                <c:pt idx="766">
                  <c:v>1.9480565034431701</c:v>
                </c:pt>
                <c:pt idx="767">
                  <c:v>1.9506029825326301</c:v>
                </c:pt>
                <c:pt idx="768">
                  <c:v>1.9531494616220999</c:v>
                </c:pt>
                <c:pt idx="769">
                  <c:v>1.9556959407115699</c:v>
                </c:pt>
                <c:pt idx="770">
                  <c:v>1.95824241980103</c:v>
                </c:pt>
                <c:pt idx="771">
                  <c:v>1.9607888988905</c:v>
                </c:pt>
                <c:pt idx="772">
                  <c:v>1.96333537797997</c:v>
                </c:pt>
                <c:pt idx="773">
                  <c:v>1.9658818570694401</c:v>
                </c:pt>
                <c:pt idx="774">
                  <c:v>1.9684283361589101</c:v>
                </c:pt>
                <c:pt idx="775">
                  <c:v>1.9709748152483699</c:v>
                </c:pt>
                <c:pt idx="776">
                  <c:v>1.97352129433783</c:v>
                </c:pt>
                <c:pt idx="777">
                  <c:v>1.9760677734273</c:v>
                </c:pt>
                <c:pt idx="778">
                  <c:v>1.97861425251677</c:v>
                </c:pt>
                <c:pt idx="779">
                  <c:v>1.9811607316062401</c:v>
                </c:pt>
                <c:pt idx="780">
                  <c:v>1.9837072106957001</c:v>
                </c:pt>
                <c:pt idx="781">
                  <c:v>1.9862536897851699</c:v>
                </c:pt>
                <c:pt idx="782">
                  <c:v>1.98880016887464</c:v>
                </c:pt>
                <c:pt idx="783">
                  <c:v>1.9913466479641</c:v>
                </c:pt>
                <c:pt idx="784">
                  <c:v>1.99389312705357</c:v>
                </c:pt>
                <c:pt idx="785">
                  <c:v>1.9964396061430401</c:v>
                </c:pt>
                <c:pt idx="786">
                  <c:v>1.9989860852325001</c:v>
                </c:pt>
                <c:pt idx="787">
                  <c:v>2.0015325643219701</c:v>
                </c:pt>
                <c:pt idx="788">
                  <c:v>2.0040790434114402</c:v>
                </c:pt>
                <c:pt idx="789">
                  <c:v>2.0066255225009</c:v>
                </c:pt>
                <c:pt idx="790">
                  <c:v>2.00917200159037</c:v>
                </c:pt>
                <c:pt idx="791">
                  <c:v>2.01171848067984</c:v>
                </c:pt>
                <c:pt idx="792">
                  <c:v>2.0142649597692999</c:v>
                </c:pt>
                <c:pt idx="793">
                  <c:v>2.0168114388587699</c:v>
                </c:pt>
                <c:pt idx="794">
                  <c:v>2.0193579179482399</c:v>
                </c:pt>
                <c:pt idx="795">
                  <c:v>2.0219043970377002</c:v>
                </c:pt>
                <c:pt idx="796">
                  <c:v>2.0244508761271698</c:v>
                </c:pt>
                <c:pt idx="797">
                  <c:v>2.0269973552166398</c:v>
                </c:pt>
                <c:pt idx="798">
                  <c:v>2.0295438343061001</c:v>
                </c:pt>
                <c:pt idx="799">
                  <c:v>2.0320903133955701</c:v>
                </c:pt>
                <c:pt idx="800">
                  <c:v>2.0346367924850401</c:v>
                </c:pt>
                <c:pt idx="801">
                  <c:v>2.0371832715745</c:v>
                </c:pt>
                <c:pt idx="802">
                  <c:v>2.0397297506639802</c:v>
                </c:pt>
                <c:pt idx="803">
                  <c:v>2.04227622975344</c:v>
                </c:pt>
                <c:pt idx="804">
                  <c:v>2.0448227088429101</c:v>
                </c:pt>
                <c:pt idx="805">
                  <c:v>2.0473691879323699</c:v>
                </c:pt>
                <c:pt idx="806">
                  <c:v>2.0499156670218399</c:v>
                </c:pt>
                <c:pt idx="807">
                  <c:v>2.0524621461113099</c:v>
                </c:pt>
                <c:pt idx="808">
                  <c:v>2.05500862520078</c:v>
                </c:pt>
                <c:pt idx="809">
                  <c:v>2.0575551042902398</c:v>
                </c:pt>
                <c:pt idx="810">
                  <c:v>2.0601015833797098</c:v>
                </c:pt>
                <c:pt idx="811">
                  <c:v>2.0626480624691799</c:v>
                </c:pt>
                <c:pt idx="812">
                  <c:v>2.0651945415586401</c:v>
                </c:pt>
                <c:pt idx="813">
                  <c:v>2.0677410206481102</c:v>
                </c:pt>
                <c:pt idx="814">
                  <c:v>2.07028749973757</c:v>
                </c:pt>
                <c:pt idx="815">
                  <c:v>2.07283397882704</c:v>
                </c:pt>
                <c:pt idx="816">
                  <c:v>2.0753804579164998</c:v>
                </c:pt>
                <c:pt idx="817">
                  <c:v>2.0779269370059699</c:v>
                </c:pt>
                <c:pt idx="818">
                  <c:v>2.0804734160954399</c:v>
                </c:pt>
                <c:pt idx="819">
                  <c:v>2.0830198951849099</c:v>
                </c:pt>
                <c:pt idx="820">
                  <c:v>2.0855663742743702</c:v>
                </c:pt>
                <c:pt idx="821">
                  <c:v>2.0881128533638398</c:v>
                </c:pt>
                <c:pt idx="822">
                  <c:v>2.0906593324533</c:v>
                </c:pt>
                <c:pt idx="823">
                  <c:v>2.0932058115427701</c:v>
                </c:pt>
                <c:pt idx="824">
                  <c:v>2.0957522906322401</c:v>
                </c:pt>
                <c:pt idx="825">
                  <c:v>2.0982987697216999</c:v>
                </c:pt>
                <c:pt idx="826">
                  <c:v>2.10084524881117</c:v>
                </c:pt>
                <c:pt idx="827">
                  <c:v>2.10339172790064</c:v>
                </c:pt>
                <c:pt idx="828">
                  <c:v>2.1059382069900998</c:v>
                </c:pt>
                <c:pt idx="829">
                  <c:v>2.1084846860795698</c:v>
                </c:pt>
                <c:pt idx="830">
                  <c:v>2.1110311651690399</c:v>
                </c:pt>
                <c:pt idx="831">
                  <c:v>2.1135776442585099</c:v>
                </c:pt>
                <c:pt idx="832">
                  <c:v>2.1161241233479799</c:v>
                </c:pt>
                <c:pt idx="833">
                  <c:v>2.1186706024374402</c:v>
                </c:pt>
                <c:pt idx="834">
                  <c:v>2.1212170815269098</c:v>
                </c:pt>
                <c:pt idx="835">
                  <c:v>2.1237635606163798</c:v>
                </c:pt>
                <c:pt idx="836">
                  <c:v>2.1263100397058401</c:v>
                </c:pt>
                <c:pt idx="837">
                  <c:v>2.1288565187953101</c:v>
                </c:pt>
                <c:pt idx="838">
                  <c:v>2.1314029978847802</c:v>
                </c:pt>
                <c:pt idx="839">
                  <c:v>2.13394947697424</c:v>
                </c:pt>
                <c:pt idx="840">
                  <c:v>2.13649595606371</c:v>
                </c:pt>
                <c:pt idx="841">
                  <c:v>2.1390424351531698</c:v>
                </c:pt>
                <c:pt idx="842">
                  <c:v>2.1415889142426399</c:v>
                </c:pt>
                <c:pt idx="843">
                  <c:v>2.1441353933321099</c:v>
                </c:pt>
                <c:pt idx="844">
                  <c:v>2.1466818724215799</c:v>
                </c:pt>
                <c:pt idx="845">
                  <c:v>2.1492283515110402</c:v>
                </c:pt>
                <c:pt idx="846">
                  <c:v>2.1517748306005</c:v>
                </c:pt>
                <c:pt idx="847">
                  <c:v>2.1543213096899798</c:v>
                </c:pt>
                <c:pt idx="848">
                  <c:v>2.1568677887794401</c:v>
                </c:pt>
                <c:pt idx="849">
                  <c:v>2.1594142678688999</c:v>
                </c:pt>
                <c:pt idx="850">
                  <c:v>2.1619607469583699</c:v>
                </c:pt>
                <c:pt idx="851">
                  <c:v>2.16450722604784</c:v>
                </c:pt>
                <c:pt idx="852">
                  <c:v>2.16705370513731</c:v>
                </c:pt>
                <c:pt idx="853">
                  <c:v>2.16960018422678</c:v>
                </c:pt>
                <c:pt idx="854">
                  <c:v>2.1721466633162398</c:v>
                </c:pt>
                <c:pt idx="855">
                  <c:v>2.1746931424057099</c:v>
                </c:pt>
                <c:pt idx="856">
                  <c:v>2.1772396214951799</c:v>
                </c:pt>
                <c:pt idx="857">
                  <c:v>2.1797861005846402</c:v>
                </c:pt>
                <c:pt idx="858">
                  <c:v>2.1823325796741102</c:v>
                </c:pt>
                <c:pt idx="859">
                  <c:v>2.18487905876357</c:v>
                </c:pt>
                <c:pt idx="860">
                  <c:v>2.1874255378530401</c:v>
                </c:pt>
                <c:pt idx="861">
                  <c:v>2.1899720169425101</c:v>
                </c:pt>
                <c:pt idx="862">
                  <c:v>2.1925184960319699</c:v>
                </c:pt>
                <c:pt idx="863">
                  <c:v>2.1950649751214399</c:v>
                </c:pt>
                <c:pt idx="864">
                  <c:v>2.19761145421091</c:v>
                </c:pt>
                <c:pt idx="865">
                  <c:v>2.2001579333003698</c:v>
                </c:pt>
                <c:pt idx="866">
                  <c:v>2.2027044123898398</c:v>
                </c:pt>
                <c:pt idx="867">
                  <c:v>2.2052508914793099</c:v>
                </c:pt>
                <c:pt idx="868">
                  <c:v>2.2077973705687701</c:v>
                </c:pt>
                <c:pt idx="869">
                  <c:v>2.2103438496582402</c:v>
                </c:pt>
                <c:pt idx="870">
                  <c:v>2.2128903287477</c:v>
                </c:pt>
                <c:pt idx="871">
                  <c:v>2.21543680783717</c:v>
                </c:pt>
                <c:pt idx="872">
                  <c:v>2.21798328692664</c:v>
                </c:pt>
                <c:pt idx="873">
                  <c:v>2.2205297660161101</c:v>
                </c:pt>
                <c:pt idx="874">
                  <c:v>2.2230762451055699</c:v>
                </c:pt>
                <c:pt idx="875">
                  <c:v>2.2256227241950399</c:v>
                </c:pt>
                <c:pt idx="876">
                  <c:v>2.2281692032845002</c:v>
                </c:pt>
                <c:pt idx="877">
                  <c:v>2.2307156823739702</c:v>
                </c:pt>
                <c:pt idx="878">
                  <c:v>2.2332621614634398</c:v>
                </c:pt>
                <c:pt idx="879">
                  <c:v>2.2358086405529001</c:v>
                </c:pt>
                <c:pt idx="880">
                  <c:v>2.2383551196423799</c:v>
                </c:pt>
                <c:pt idx="881">
                  <c:v>2.2409015987318299</c:v>
                </c:pt>
                <c:pt idx="882">
                  <c:v>2.2434480778213</c:v>
                </c:pt>
                <c:pt idx="883">
                  <c:v>2.24599455691077</c:v>
                </c:pt>
                <c:pt idx="884">
                  <c:v>2.24854103600024</c:v>
                </c:pt>
                <c:pt idx="885">
                  <c:v>2.2510875150896998</c:v>
                </c:pt>
                <c:pt idx="886">
                  <c:v>2.2536339941791699</c:v>
                </c:pt>
                <c:pt idx="887">
                  <c:v>2.2561804732686399</c:v>
                </c:pt>
                <c:pt idx="888">
                  <c:v>2.2587269523581099</c:v>
                </c:pt>
                <c:pt idx="889">
                  <c:v>2.2612734314475702</c:v>
                </c:pt>
                <c:pt idx="890">
                  <c:v>2.26381991053703</c:v>
                </c:pt>
                <c:pt idx="891">
                  <c:v>2.2663663896265001</c:v>
                </c:pt>
                <c:pt idx="892">
                  <c:v>2.2689128687159701</c:v>
                </c:pt>
                <c:pt idx="893">
                  <c:v>2.2714593478054401</c:v>
                </c:pt>
                <c:pt idx="894">
                  <c:v>2.2740058268949102</c:v>
                </c:pt>
                <c:pt idx="895">
                  <c:v>2.27655230598437</c:v>
                </c:pt>
                <c:pt idx="896">
                  <c:v>2.27909878507384</c:v>
                </c:pt>
                <c:pt idx="897">
                  <c:v>2.2816452641632998</c:v>
                </c:pt>
                <c:pt idx="898">
                  <c:v>2.2841917432527699</c:v>
                </c:pt>
                <c:pt idx="899">
                  <c:v>2.2867382223422399</c:v>
                </c:pt>
                <c:pt idx="900">
                  <c:v>2.2892847014317099</c:v>
                </c:pt>
                <c:pt idx="901">
                  <c:v>2.2918311805211702</c:v>
                </c:pt>
                <c:pt idx="902">
                  <c:v>2.29437765961063</c:v>
                </c:pt>
                <c:pt idx="903">
                  <c:v>2.2969241387001</c:v>
                </c:pt>
                <c:pt idx="904">
                  <c:v>2.2994706177895701</c:v>
                </c:pt>
                <c:pt idx="905">
                  <c:v>2.3020170968790299</c:v>
                </c:pt>
                <c:pt idx="906">
                  <c:v>2.3045635759685101</c:v>
                </c:pt>
                <c:pt idx="907">
                  <c:v>2.30711005505797</c:v>
                </c:pt>
                <c:pt idx="908">
                  <c:v>2.3096565341474302</c:v>
                </c:pt>
                <c:pt idx="909">
                  <c:v>2.3122030132368998</c:v>
                </c:pt>
                <c:pt idx="910">
                  <c:v>2.3147494923263698</c:v>
                </c:pt>
                <c:pt idx="911">
                  <c:v>2.3172959714158301</c:v>
                </c:pt>
                <c:pt idx="912">
                  <c:v>2.3198424505053001</c:v>
                </c:pt>
                <c:pt idx="913">
                  <c:v>2.32238892959476</c:v>
                </c:pt>
                <c:pt idx="914">
                  <c:v>2.3249354086842402</c:v>
                </c:pt>
                <c:pt idx="915">
                  <c:v>2.3274818877737</c:v>
                </c:pt>
                <c:pt idx="916">
                  <c:v>2.3300283668631598</c:v>
                </c:pt>
                <c:pt idx="917">
                  <c:v>2.3325748459526299</c:v>
                </c:pt>
                <c:pt idx="918">
                  <c:v>2.3351213250420999</c:v>
                </c:pt>
                <c:pt idx="919">
                  <c:v>2.3376678041315602</c:v>
                </c:pt>
                <c:pt idx="920">
                  <c:v>2.3402142832210302</c:v>
                </c:pt>
                <c:pt idx="921">
                  <c:v>2.34276076231049</c:v>
                </c:pt>
                <c:pt idx="922">
                  <c:v>2.3453072413999601</c:v>
                </c:pt>
                <c:pt idx="923">
                  <c:v>2.3478537204894301</c:v>
                </c:pt>
                <c:pt idx="924">
                  <c:v>2.3504001995789001</c:v>
                </c:pt>
                <c:pt idx="925">
                  <c:v>2.3529466786683599</c:v>
                </c:pt>
                <c:pt idx="926">
                  <c:v>2.35549315775783</c:v>
                </c:pt>
                <c:pt idx="927">
                  <c:v>2.3580396368473</c:v>
                </c:pt>
                <c:pt idx="928">
                  <c:v>2.36058611593677</c:v>
                </c:pt>
                <c:pt idx="929">
                  <c:v>2.3631325950262201</c:v>
                </c:pt>
                <c:pt idx="930">
                  <c:v>2.3656790741156999</c:v>
                </c:pt>
                <c:pt idx="931">
                  <c:v>2.3682255532051601</c:v>
                </c:pt>
                <c:pt idx="932">
                  <c:v>2.3707720322946302</c:v>
                </c:pt>
                <c:pt idx="933">
                  <c:v>2.3733185113841002</c:v>
                </c:pt>
                <c:pt idx="934">
                  <c:v>2.37586499047356</c:v>
                </c:pt>
                <c:pt idx="935">
                  <c:v>2.3784114695630301</c:v>
                </c:pt>
                <c:pt idx="936">
                  <c:v>2.3809579486524899</c:v>
                </c:pt>
                <c:pt idx="937">
                  <c:v>2.3835044277419599</c:v>
                </c:pt>
                <c:pt idx="938">
                  <c:v>2.38605090683143</c:v>
                </c:pt>
                <c:pt idx="939">
                  <c:v>2.3885973859208902</c:v>
                </c:pt>
                <c:pt idx="940">
                  <c:v>2.3911438650103598</c:v>
                </c:pt>
                <c:pt idx="941">
                  <c:v>2.3936903440998298</c:v>
                </c:pt>
                <c:pt idx="942">
                  <c:v>2.3962368231892901</c:v>
                </c:pt>
                <c:pt idx="943">
                  <c:v>2.3987833022787499</c:v>
                </c:pt>
                <c:pt idx="944">
                  <c:v>2.4013297813682302</c:v>
                </c:pt>
                <c:pt idx="945">
                  <c:v>2.40387626045769</c:v>
                </c:pt>
                <c:pt idx="946">
                  <c:v>2.40642273954716</c:v>
                </c:pt>
                <c:pt idx="947">
                  <c:v>2.4089692186366198</c:v>
                </c:pt>
                <c:pt idx="948">
                  <c:v>2.4115156977260899</c:v>
                </c:pt>
                <c:pt idx="949">
                  <c:v>2.4140621768155599</c:v>
                </c:pt>
                <c:pt idx="950">
                  <c:v>2.4166086559050202</c:v>
                </c:pt>
                <c:pt idx="951">
                  <c:v>2.4191551349944902</c:v>
                </c:pt>
                <c:pt idx="952">
                  <c:v>2.42170161408395</c:v>
                </c:pt>
                <c:pt idx="953">
                  <c:v>2.42424809317342</c:v>
                </c:pt>
                <c:pt idx="954">
                  <c:v>2.4267945722628901</c:v>
                </c:pt>
                <c:pt idx="955">
                  <c:v>2.4293410513523499</c:v>
                </c:pt>
                <c:pt idx="956">
                  <c:v>2.4318875304418199</c:v>
                </c:pt>
                <c:pt idx="957">
                  <c:v>2.4344340095312802</c:v>
                </c:pt>
                <c:pt idx="958">
                  <c:v>2.4369804886207498</c:v>
                </c:pt>
                <c:pt idx="959">
                  <c:v>2.4395269677102198</c:v>
                </c:pt>
                <c:pt idx="960">
                  <c:v>2.4420734467996801</c:v>
                </c:pt>
                <c:pt idx="961">
                  <c:v>2.4446199258891501</c:v>
                </c:pt>
                <c:pt idx="962">
                  <c:v>2.4471664049786201</c:v>
                </c:pt>
                <c:pt idx="963">
                  <c:v>2.44971288406808</c:v>
                </c:pt>
                <c:pt idx="964">
                  <c:v>2.45225936315755</c:v>
                </c:pt>
                <c:pt idx="965">
                  <c:v>2.4548058422470098</c:v>
                </c:pt>
                <c:pt idx="966">
                  <c:v>2.4573523213364799</c:v>
                </c:pt>
                <c:pt idx="967">
                  <c:v>2.4598988004259499</c:v>
                </c:pt>
                <c:pt idx="968">
                  <c:v>2.4624452795154199</c:v>
                </c:pt>
                <c:pt idx="969">
                  <c:v>2.4649917586048802</c:v>
                </c:pt>
                <c:pt idx="970">
                  <c:v>2.4675382376943502</c:v>
                </c:pt>
                <c:pt idx="971">
                  <c:v>2.4700847167838198</c:v>
                </c:pt>
                <c:pt idx="972">
                  <c:v>2.4726311958732898</c:v>
                </c:pt>
                <c:pt idx="973">
                  <c:v>2.4751776749627399</c:v>
                </c:pt>
                <c:pt idx="974">
                  <c:v>2.4777241540522099</c:v>
                </c:pt>
                <c:pt idx="975">
                  <c:v>2.4802706331416799</c:v>
                </c:pt>
                <c:pt idx="976">
                  <c:v>2.4828171122311402</c:v>
                </c:pt>
                <c:pt idx="977">
                  <c:v>2.4853635913206098</c:v>
                </c:pt>
                <c:pt idx="978">
                  <c:v>2.4879100704100798</c:v>
                </c:pt>
                <c:pt idx="979">
                  <c:v>2.4904565494995401</c:v>
                </c:pt>
                <c:pt idx="980">
                  <c:v>2.4930030285890101</c:v>
                </c:pt>
                <c:pt idx="981">
                  <c:v>2.4955495076784699</c:v>
                </c:pt>
                <c:pt idx="982">
                  <c:v>2.49809598676794</c:v>
                </c:pt>
                <c:pt idx="983">
                  <c:v>2.50064246585741</c:v>
                </c:pt>
                <c:pt idx="984">
                  <c:v>2.5031889449468698</c:v>
                </c:pt>
                <c:pt idx="985">
                  <c:v>2.5057354240363501</c:v>
                </c:pt>
                <c:pt idx="986">
                  <c:v>2.5082819031258099</c:v>
                </c:pt>
                <c:pt idx="987">
                  <c:v>2.5108283822152702</c:v>
                </c:pt>
                <c:pt idx="988">
                  <c:v>2.5133748613047402</c:v>
                </c:pt>
                <c:pt idx="989">
                  <c:v>2.5159213403942</c:v>
                </c:pt>
                <c:pt idx="990">
                  <c:v>2.51846781948367</c:v>
                </c:pt>
                <c:pt idx="991">
                  <c:v>2.5210142985731299</c:v>
                </c:pt>
                <c:pt idx="992">
                  <c:v>2.5235607776625999</c:v>
                </c:pt>
                <c:pt idx="993">
                  <c:v>2.5261072567520699</c:v>
                </c:pt>
                <c:pt idx="994">
                  <c:v>2.5286537358415302</c:v>
                </c:pt>
                <c:pt idx="995">
                  <c:v>2.5312002149309998</c:v>
                </c:pt>
                <c:pt idx="996">
                  <c:v>2.53374669402046</c:v>
                </c:pt>
                <c:pt idx="997">
                  <c:v>2.5362931731099301</c:v>
                </c:pt>
                <c:pt idx="998">
                  <c:v>2.5388396521994001</c:v>
                </c:pt>
                <c:pt idx="999">
                  <c:v>2.5413861312888599</c:v>
                </c:pt>
                <c:pt idx="1000">
                  <c:v>2.54393261037833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6C-4CC4-BE8B-270E15F951F8}"/>
            </c:ext>
          </c:extLst>
        </c:ser>
        <c:ser>
          <c:idx val="3"/>
          <c:order val="3"/>
          <c:tx>
            <c:strRef>
              <c:f>Implicit_Fracs!$CC$2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Implicit_Fracs!$CC$3:$CC$1003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2.54647908947031E-3</c:v>
                </c:pt>
                <c:pt idx="3">
                  <c:v>5.0929581789405896E-3</c:v>
                </c:pt>
                <c:pt idx="4">
                  <c:v>7.6394372684108498E-3</c:v>
                </c:pt>
                <c:pt idx="5">
                  <c:v>1.0185916357881099E-2</c:v>
                </c:pt>
                <c:pt idx="6">
                  <c:v>1.2732395447351301E-2</c:v>
                </c:pt>
                <c:pt idx="7">
                  <c:v>1.5278874536821601E-2</c:v>
                </c:pt>
                <c:pt idx="8">
                  <c:v>1.7825353626291798E-2</c:v>
                </c:pt>
                <c:pt idx="9">
                  <c:v>2.0371832715762001E-2</c:v>
                </c:pt>
                <c:pt idx="10">
                  <c:v>2.29183118052321E-2</c:v>
                </c:pt>
                <c:pt idx="11">
                  <c:v>2.5464790894702199E-2</c:v>
                </c:pt>
                <c:pt idx="12">
                  <c:v>2.8011269984172301E-2</c:v>
                </c:pt>
                <c:pt idx="13">
                  <c:v>3.0557749073642299E-2</c:v>
                </c:pt>
                <c:pt idx="14">
                  <c:v>3.3104228163112398E-2</c:v>
                </c:pt>
                <c:pt idx="15">
                  <c:v>3.56507072525825E-2</c:v>
                </c:pt>
                <c:pt idx="16">
                  <c:v>3.8197186342052498E-2</c:v>
                </c:pt>
                <c:pt idx="17">
                  <c:v>4.0743665431522601E-2</c:v>
                </c:pt>
                <c:pt idx="18">
                  <c:v>4.3290144520992502E-2</c:v>
                </c:pt>
                <c:pt idx="19">
                  <c:v>4.58366236104625E-2</c:v>
                </c:pt>
                <c:pt idx="20">
                  <c:v>4.8383102699932401E-2</c:v>
                </c:pt>
                <c:pt idx="21">
                  <c:v>5.0929581789402399E-2</c:v>
                </c:pt>
                <c:pt idx="22">
                  <c:v>5.34760608788723E-2</c:v>
                </c:pt>
                <c:pt idx="23">
                  <c:v>5.6022539968342298E-2</c:v>
                </c:pt>
                <c:pt idx="24">
                  <c:v>5.8569019057812102E-2</c:v>
                </c:pt>
                <c:pt idx="25">
                  <c:v>6.1115498147282003E-2</c:v>
                </c:pt>
                <c:pt idx="26">
                  <c:v>6.3661977236751793E-2</c:v>
                </c:pt>
                <c:pt idx="27">
                  <c:v>6.6208456326221604E-2</c:v>
                </c:pt>
                <c:pt idx="28">
                  <c:v>6.8754935415691401E-2</c:v>
                </c:pt>
                <c:pt idx="29">
                  <c:v>7.1301414505161295E-2</c:v>
                </c:pt>
                <c:pt idx="30">
                  <c:v>7.3847893594631106E-2</c:v>
                </c:pt>
                <c:pt idx="31">
                  <c:v>7.6394372684100806E-2</c:v>
                </c:pt>
                <c:pt idx="32">
                  <c:v>7.8940851773570506E-2</c:v>
                </c:pt>
                <c:pt idx="33">
                  <c:v>8.1487330863040205E-2</c:v>
                </c:pt>
                <c:pt idx="34">
                  <c:v>8.4033809952509905E-2</c:v>
                </c:pt>
                <c:pt idx="35">
                  <c:v>8.6580289041979605E-2</c:v>
                </c:pt>
                <c:pt idx="36">
                  <c:v>8.9126768131449194E-2</c:v>
                </c:pt>
                <c:pt idx="37">
                  <c:v>9.1673247220918894E-2</c:v>
                </c:pt>
                <c:pt idx="38">
                  <c:v>9.4219726310388399E-2</c:v>
                </c:pt>
                <c:pt idx="39">
                  <c:v>9.6766205399858002E-2</c:v>
                </c:pt>
                <c:pt idx="40">
                  <c:v>9.9312684489327799E-2</c:v>
                </c:pt>
                <c:pt idx="41">
                  <c:v>0.101859163578798</c:v>
                </c:pt>
                <c:pt idx="42">
                  <c:v>0.104405642668267</c:v>
                </c:pt>
                <c:pt idx="43">
                  <c:v>0.106952121757737</c:v>
                </c:pt>
                <c:pt idx="44">
                  <c:v>0.109498600847207</c:v>
                </c:pt>
                <c:pt idx="45">
                  <c:v>0.11204507993667601</c:v>
                </c:pt>
                <c:pt idx="46">
                  <c:v>0.114591559026145</c:v>
                </c:pt>
                <c:pt idx="47">
                  <c:v>0.117138038115615</c:v>
                </c:pt>
                <c:pt idx="48">
                  <c:v>0.11968451720508499</c:v>
                </c:pt>
                <c:pt idx="49">
                  <c:v>0.122230996294554</c:v>
                </c:pt>
                <c:pt idx="50">
                  <c:v>0.12477747538402401</c:v>
                </c:pt>
                <c:pt idx="51">
                  <c:v>0.12732395447349301</c:v>
                </c:pt>
                <c:pt idx="52">
                  <c:v>0.12987043356296199</c:v>
                </c:pt>
                <c:pt idx="53">
                  <c:v>0.132416912652432</c:v>
                </c:pt>
                <c:pt idx="54">
                  <c:v>0.134963391741901</c:v>
                </c:pt>
                <c:pt idx="55">
                  <c:v>0.13750987083137101</c:v>
                </c:pt>
                <c:pt idx="56">
                  <c:v>0.14005634992084001</c:v>
                </c:pt>
                <c:pt idx="57">
                  <c:v>0.14260282901030999</c:v>
                </c:pt>
                <c:pt idx="58">
                  <c:v>0.14514930809977999</c:v>
                </c:pt>
                <c:pt idx="59">
                  <c:v>0.147695787189249</c:v>
                </c:pt>
                <c:pt idx="60">
                  <c:v>0.15024226627871901</c:v>
                </c:pt>
                <c:pt idx="61">
                  <c:v>0.15278874536818801</c:v>
                </c:pt>
                <c:pt idx="62">
                  <c:v>0.15533522445765699</c:v>
                </c:pt>
                <c:pt idx="63">
                  <c:v>0.15788170354712699</c:v>
                </c:pt>
                <c:pt idx="64">
                  <c:v>0.160428182636596</c:v>
                </c:pt>
                <c:pt idx="65">
                  <c:v>0.16297466172606601</c:v>
                </c:pt>
                <c:pt idx="66">
                  <c:v>0.16552114081553501</c:v>
                </c:pt>
                <c:pt idx="67">
                  <c:v>0.16806761990500499</c:v>
                </c:pt>
                <c:pt idx="68">
                  <c:v>0.17061409899447399</c:v>
                </c:pt>
                <c:pt idx="69">
                  <c:v>0.173160578083944</c:v>
                </c:pt>
                <c:pt idx="70">
                  <c:v>0.17570705717341301</c:v>
                </c:pt>
                <c:pt idx="71">
                  <c:v>0.17825353626288201</c:v>
                </c:pt>
                <c:pt idx="72">
                  <c:v>0.18080001535235199</c:v>
                </c:pt>
                <c:pt idx="73">
                  <c:v>0.183346494441821</c:v>
                </c:pt>
                <c:pt idx="74">
                  <c:v>0.18589297353129</c:v>
                </c:pt>
                <c:pt idx="75">
                  <c:v>0.18843945262075901</c:v>
                </c:pt>
                <c:pt idx="76">
                  <c:v>0.19098593171022901</c:v>
                </c:pt>
                <c:pt idx="77">
                  <c:v>0.19353241079969799</c:v>
                </c:pt>
                <c:pt idx="78">
                  <c:v>0.196078889889168</c:v>
                </c:pt>
                <c:pt idx="79">
                  <c:v>0.198625368978637</c:v>
                </c:pt>
                <c:pt idx="80">
                  <c:v>0.20117184806810601</c:v>
                </c:pt>
                <c:pt idx="81">
                  <c:v>0.20371832715757501</c:v>
                </c:pt>
                <c:pt idx="82">
                  <c:v>0.20626480624704399</c:v>
                </c:pt>
                <c:pt idx="83">
                  <c:v>0.208811285336514</c:v>
                </c:pt>
                <c:pt idx="84">
                  <c:v>0.211357764425983</c:v>
                </c:pt>
                <c:pt idx="85">
                  <c:v>0.21390424351545201</c:v>
                </c:pt>
                <c:pt idx="86">
                  <c:v>0.21645072260492099</c:v>
                </c:pt>
                <c:pt idx="87">
                  <c:v>0.21899720169438999</c:v>
                </c:pt>
                <c:pt idx="88">
                  <c:v>0.22154368078386</c:v>
                </c:pt>
                <c:pt idx="89">
                  <c:v>0.224090159873329</c:v>
                </c:pt>
                <c:pt idx="90">
                  <c:v>0.22663663896279801</c:v>
                </c:pt>
                <c:pt idx="91">
                  <c:v>0.22918311805226799</c:v>
                </c:pt>
                <c:pt idx="92">
                  <c:v>0.23172959714173699</c:v>
                </c:pt>
                <c:pt idx="93">
                  <c:v>0.234276076231206</c:v>
                </c:pt>
                <c:pt idx="94">
                  <c:v>0.236822555320675</c:v>
                </c:pt>
                <c:pt idx="95">
                  <c:v>0.23936903441014401</c:v>
                </c:pt>
                <c:pt idx="96">
                  <c:v>0.24191551349961399</c:v>
                </c:pt>
                <c:pt idx="97">
                  <c:v>0.24446199258908299</c:v>
                </c:pt>
                <c:pt idx="98">
                  <c:v>0.247008471678552</c:v>
                </c:pt>
                <c:pt idx="99">
                  <c:v>0.24955495076802101</c:v>
                </c:pt>
                <c:pt idx="100">
                  <c:v>0.25210142985749001</c:v>
                </c:pt>
                <c:pt idx="101">
                  <c:v>0.25464790894695899</c:v>
                </c:pt>
                <c:pt idx="102">
                  <c:v>0.25719438803642802</c:v>
                </c:pt>
                <c:pt idx="103">
                  <c:v>0.259740867125897</c:v>
                </c:pt>
                <c:pt idx="104">
                  <c:v>0.26228734621536698</c:v>
                </c:pt>
                <c:pt idx="105">
                  <c:v>0.26483382530483501</c:v>
                </c:pt>
                <c:pt idx="106">
                  <c:v>0.26738030439430399</c:v>
                </c:pt>
                <c:pt idx="107">
                  <c:v>0.26992678348377502</c:v>
                </c:pt>
                <c:pt idx="108">
                  <c:v>0.272473262573244</c:v>
                </c:pt>
                <c:pt idx="109">
                  <c:v>0.27501974166271198</c:v>
                </c:pt>
                <c:pt idx="110">
                  <c:v>0.27756622075218201</c:v>
                </c:pt>
                <c:pt idx="111">
                  <c:v>0.28011269984165099</c:v>
                </c:pt>
                <c:pt idx="112">
                  <c:v>0.28265917893112003</c:v>
                </c:pt>
                <c:pt idx="113">
                  <c:v>0.285205658020589</c:v>
                </c:pt>
                <c:pt idx="114">
                  <c:v>0.28775213711005698</c:v>
                </c:pt>
                <c:pt idx="115">
                  <c:v>0.29029861619952702</c:v>
                </c:pt>
                <c:pt idx="116">
                  <c:v>0.29284509528899599</c:v>
                </c:pt>
                <c:pt idx="117">
                  <c:v>0.29539157437846603</c:v>
                </c:pt>
                <c:pt idx="118">
                  <c:v>0.297938053467935</c:v>
                </c:pt>
                <c:pt idx="119">
                  <c:v>0.30048453255740398</c:v>
                </c:pt>
                <c:pt idx="120">
                  <c:v>0.30303101164687302</c:v>
                </c:pt>
                <c:pt idx="121">
                  <c:v>0.30557749073634199</c:v>
                </c:pt>
                <c:pt idx="122">
                  <c:v>0.30812396982581097</c:v>
                </c:pt>
                <c:pt idx="123">
                  <c:v>0.31067044891528001</c:v>
                </c:pt>
                <c:pt idx="124">
                  <c:v>0.31321692800474799</c:v>
                </c:pt>
                <c:pt idx="125">
                  <c:v>0.31576340709421802</c:v>
                </c:pt>
                <c:pt idx="126">
                  <c:v>0.318309886183687</c:v>
                </c:pt>
                <c:pt idx="127">
                  <c:v>0.32085636527315597</c:v>
                </c:pt>
                <c:pt idx="128">
                  <c:v>0.32340284436262601</c:v>
                </c:pt>
                <c:pt idx="129">
                  <c:v>0.32594932345209499</c:v>
                </c:pt>
                <c:pt idx="130">
                  <c:v>0.32849580254156302</c:v>
                </c:pt>
                <c:pt idx="131">
                  <c:v>0.331042281631032</c:v>
                </c:pt>
                <c:pt idx="132">
                  <c:v>0.33358876072050198</c:v>
                </c:pt>
                <c:pt idx="133">
                  <c:v>0.33613523980997101</c:v>
                </c:pt>
                <c:pt idx="134">
                  <c:v>0.33868171889943999</c:v>
                </c:pt>
                <c:pt idx="135">
                  <c:v>0.34122819798890902</c:v>
                </c:pt>
                <c:pt idx="136">
                  <c:v>0.343774677078378</c:v>
                </c:pt>
                <c:pt idx="137">
                  <c:v>0.34632115616784698</c:v>
                </c:pt>
                <c:pt idx="138">
                  <c:v>0.34886763525731701</c:v>
                </c:pt>
                <c:pt idx="139">
                  <c:v>0.35141411434678499</c:v>
                </c:pt>
                <c:pt idx="140">
                  <c:v>0.35396059343625402</c:v>
                </c:pt>
                <c:pt idx="141">
                  <c:v>0.356507072525723</c:v>
                </c:pt>
                <c:pt idx="142">
                  <c:v>0.35905355161519198</c:v>
                </c:pt>
                <c:pt idx="143">
                  <c:v>0.36160003070466101</c:v>
                </c:pt>
                <c:pt idx="144">
                  <c:v>0.36414650979412999</c:v>
                </c:pt>
                <c:pt idx="145">
                  <c:v>0.36669298888359803</c:v>
                </c:pt>
                <c:pt idx="146">
                  <c:v>0.369239467973068</c:v>
                </c:pt>
                <c:pt idx="147">
                  <c:v>0.37178594706253698</c:v>
                </c:pt>
                <c:pt idx="148">
                  <c:v>0.37433242615200601</c:v>
                </c:pt>
                <c:pt idx="149">
                  <c:v>0.37687890524147499</c:v>
                </c:pt>
                <c:pt idx="150">
                  <c:v>0.37942538433094503</c:v>
                </c:pt>
                <c:pt idx="151">
                  <c:v>0.381971863420414</c:v>
                </c:pt>
                <c:pt idx="152">
                  <c:v>0.38451834250988298</c:v>
                </c:pt>
                <c:pt idx="153">
                  <c:v>0.38706482159935202</c:v>
                </c:pt>
                <c:pt idx="154">
                  <c:v>0.38961130068881999</c:v>
                </c:pt>
                <c:pt idx="155">
                  <c:v>0.39215777977829003</c:v>
                </c:pt>
                <c:pt idx="156">
                  <c:v>0.39470425886775901</c:v>
                </c:pt>
                <c:pt idx="157">
                  <c:v>0.39725073795722798</c:v>
                </c:pt>
                <c:pt idx="158">
                  <c:v>0.39979721704669602</c:v>
                </c:pt>
                <c:pt idx="159">
                  <c:v>0.402343696136165</c:v>
                </c:pt>
                <c:pt idx="160">
                  <c:v>0.40489017522563397</c:v>
                </c:pt>
                <c:pt idx="161">
                  <c:v>0.40743665431510301</c:v>
                </c:pt>
                <c:pt idx="162">
                  <c:v>0.40998313340457199</c:v>
                </c:pt>
                <c:pt idx="163">
                  <c:v>0.41252961249404102</c:v>
                </c:pt>
                <c:pt idx="164">
                  <c:v>0.415076091583509</c:v>
                </c:pt>
                <c:pt idx="165">
                  <c:v>0.41762257067297798</c:v>
                </c:pt>
                <c:pt idx="166">
                  <c:v>0.42016904976244701</c:v>
                </c:pt>
                <c:pt idx="167">
                  <c:v>0.42271552885191599</c:v>
                </c:pt>
                <c:pt idx="168">
                  <c:v>0.42526200794138502</c:v>
                </c:pt>
                <c:pt idx="169">
                  <c:v>0.427808487030854</c:v>
                </c:pt>
                <c:pt idx="170">
                  <c:v>0.43035496612032298</c:v>
                </c:pt>
                <c:pt idx="171">
                  <c:v>0.43290144520979101</c:v>
                </c:pt>
                <c:pt idx="172">
                  <c:v>0.43544792429925999</c:v>
                </c:pt>
                <c:pt idx="173">
                  <c:v>0.43799440338872903</c:v>
                </c:pt>
                <c:pt idx="174">
                  <c:v>0.440540882478197</c:v>
                </c:pt>
                <c:pt idx="175">
                  <c:v>0.44308736156766598</c:v>
                </c:pt>
                <c:pt idx="176">
                  <c:v>0.44563384065713502</c:v>
                </c:pt>
                <c:pt idx="177">
                  <c:v>0.44818031974660399</c:v>
                </c:pt>
                <c:pt idx="178">
                  <c:v>0.45072679883607297</c:v>
                </c:pt>
                <c:pt idx="179">
                  <c:v>0.45327327792554201</c:v>
                </c:pt>
                <c:pt idx="180">
                  <c:v>0.45581975701501098</c:v>
                </c:pt>
                <c:pt idx="181">
                  <c:v>0.45836623610448002</c:v>
                </c:pt>
                <c:pt idx="182">
                  <c:v>0.460912715193949</c:v>
                </c:pt>
                <c:pt idx="183">
                  <c:v>0.46345919428341797</c:v>
                </c:pt>
                <c:pt idx="184">
                  <c:v>0.46600567337288601</c:v>
                </c:pt>
                <c:pt idx="185">
                  <c:v>0.46855215246235599</c:v>
                </c:pt>
                <c:pt idx="186">
                  <c:v>0.47109863155182402</c:v>
                </c:pt>
                <c:pt idx="187">
                  <c:v>0.473645110641293</c:v>
                </c:pt>
                <c:pt idx="188">
                  <c:v>0.47619158973076098</c:v>
                </c:pt>
                <c:pt idx="189">
                  <c:v>0.47873806882022901</c:v>
                </c:pt>
                <c:pt idx="190">
                  <c:v>0.48128454790969799</c:v>
                </c:pt>
                <c:pt idx="191">
                  <c:v>0.48383102699916702</c:v>
                </c:pt>
                <c:pt idx="192">
                  <c:v>0.486377506088636</c:v>
                </c:pt>
                <c:pt idx="193">
                  <c:v>0.48892398517810498</c:v>
                </c:pt>
                <c:pt idx="194">
                  <c:v>0.49147046426757401</c:v>
                </c:pt>
                <c:pt idx="195">
                  <c:v>0.49401694335704199</c:v>
                </c:pt>
                <c:pt idx="196">
                  <c:v>0.49656342244651003</c:v>
                </c:pt>
                <c:pt idx="197">
                  <c:v>0.49910990153598001</c:v>
                </c:pt>
                <c:pt idx="198">
                  <c:v>0.50165638062544804</c:v>
                </c:pt>
                <c:pt idx="199">
                  <c:v>0.50420285971491596</c:v>
                </c:pt>
                <c:pt idx="200">
                  <c:v>0.506749338804386</c:v>
                </c:pt>
                <c:pt idx="201">
                  <c:v>0.50929581789385403</c:v>
                </c:pt>
                <c:pt idx="202">
                  <c:v>0.51184229698332395</c:v>
                </c:pt>
                <c:pt idx="203">
                  <c:v>0.51438877607279299</c:v>
                </c:pt>
                <c:pt idx="204">
                  <c:v>0.51693525516226102</c:v>
                </c:pt>
                <c:pt idx="205">
                  <c:v>0.51948173425173105</c:v>
                </c:pt>
                <c:pt idx="206">
                  <c:v>0.52202821334119898</c:v>
                </c:pt>
                <c:pt idx="207">
                  <c:v>0.52457469243066701</c:v>
                </c:pt>
                <c:pt idx="208">
                  <c:v>0.52712117152013604</c:v>
                </c:pt>
                <c:pt idx="209">
                  <c:v>0.52966765060960497</c:v>
                </c:pt>
                <c:pt idx="210">
                  <c:v>0.532214129699073</c:v>
                </c:pt>
                <c:pt idx="211">
                  <c:v>0.53476060878854204</c:v>
                </c:pt>
                <c:pt idx="212">
                  <c:v>0.53730708787801096</c:v>
                </c:pt>
                <c:pt idx="213">
                  <c:v>0.53985356696747999</c:v>
                </c:pt>
                <c:pt idx="214">
                  <c:v>0.54240004605694903</c:v>
                </c:pt>
                <c:pt idx="215">
                  <c:v>0.54494652514641595</c:v>
                </c:pt>
                <c:pt idx="216">
                  <c:v>0.54749300423588598</c:v>
                </c:pt>
                <c:pt idx="217">
                  <c:v>0.55003948332535402</c:v>
                </c:pt>
                <c:pt idx="218">
                  <c:v>0.55258596241482305</c:v>
                </c:pt>
                <c:pt idx="219">
                  <c:v>0.55513244150429197</c:v>
                </c:pt>
                <c:pt idx="220">
                  <c:v>0.55767892059376001</c:v>
                </c:pt>
                <c:pt idx="221">
                  <c:v>0.56022539968322904</c:v>
                </c:pt>
                <c:pt idx="222">
                  <c:v>0.56277187877269796</c:v>
                </c:pt>
                <c:pt idx="223">
                  <c:v>0.565318357862167</c:v>
                </c:pt>
                <c:pt idx="224">
                  <c:v>0.56786483695163503</c:v>
                </c:pt>
                <c:pt idx="225">
                  <c:v>0.57041131604110396</c:v>
                </c:pt>
                <c:pt idx="226">
                  <c:v>0.57295779513057199</c:v>
                </c:pt>
                <c:pt idx="227">
                  <c:v>0.57550427422004102</c:v>
                </c:pt>
                <c:pt idx="228">
                  <c:v>0.57805075330950795</c:v>
                </c:pt>
                <c:pt idx="229">
                  <c:v>0.58059723239897798</c:v>
                </c:pt>
                <c:pt idx="230">
                  <c:v>0.58314371148844701</c:v>
                </c:pt>
                <c:pt idx="231">
                  <c:v>0.58569019057791505</c:v>
                </c:pt>
                <c:pt idx="232">
                  <c:v>0.58823666966738497</c:v>
                </c:pt>
                <c:pt idx="233">
                  <c:v>0.59078314875685201</c:v>
                </c:pt>
                <c:pt idx="234">
                  <c:v>0.59332962784632304</c:v>
                </c:pt>
                <c:pt idx="235">
                  <c:v>0.59587610693579096</c:v>
                </c:pt>
                <c:pt idx="236">
                  <c:v>0.598422586025259</c:v>
                </c:pt>
                <c:pt idx="237">
                  <c:v>0.60096906511472803</c:v>
                </c:pt>
                <c:pt idx="238">
                  <c:v>0.60351554420419695</c:v>
                </c:pt>
                <c:pt idx="239">
                  <c:v>0.60606202329366499</c:v>
                </c:pt>
                <c:pt idx="240">
                  <c:v>0.60860850238313402</c:v>
                </c:pt>
                <c:pt idx="241">
                  <c:v>0.61115498147260205</c:v>
                </c:pt>
                <c:pt idx="242">
                  <c:v>0.61370146056206998</c:v>
                </c:pt>
                <c:pt idx="243">
                  <c:v>0.61624793965153901</c:v>
                </c:pt>
                <c:pt idx="244">
                  <c:v>0.61879441874100805</c:v>
                </c:pt>
                <c:pt idx="245">
                  <c:v>0.62134089783047597</c:v>
                </c:pt>
                <c:pt idx="246">
                  <c:v>0.623887376919945</c:v>
                </c:pt>
                <c:pt idx="247">
                  <c:v>0.62643385600941304</c:v>
                </c:pt>
                <c:pt idx="248">
                  <c:v>0.62898033509888196</c:v>
                </c:pt>
                <c:pt idx="249">
                  <c:v>0.63152681418835099</c:v>
                </c:pt>
                <c:pt idx="250">
                  <c:v>0.63407329327782003</c:v>
                </c:pt>
                <c:pt idx="251">
                  <c:v>0.63661977236728795</c:v>
                </c:pt>
                <c:pt idx="252">
                  <c:v>0.63916625145675598</c:v>
                </c:pt>
                <c:pt idx="253">
                  <c:v>0.64171273054622502</c:v>
                </c:pt>
                <c:pt idx="254">
                  <c:v>0.64425920963569405</c:v>
                </c:pt>
                <c:pt idx="255">
                  <c:v>0.64680568872516198</c:v>
                </c:pt>
                <c:pt idx="256">
                  <c:v>0.64935216781463101</c:v>
                </c:pt>
                <c:pt idx="257">
                  <c:v>0.65189864690409904</c:v>
                </c:pt>
                <c:pt idx="258">
                  <c:v>0.65444512599356797</c:v>
                </c:pt>
                <c:pt idx="259">
                  <c:v>0.656991605083036</c:v>
                </c:pt>
                <c:pt idx="260">
                  <c:v>0.65953808417250503</c:v>
                </c:pt>
                <c:pt idx="261">
                  <c:v>0.66208456326197296</c:v>
                </c:pt>
                <c:pt idx="262">
                  <c:v>0.66463104235144199</c:v>
                </c:pt>
                <c:pt idx="263">
                  <c:v>0.66717752144091003</c:v>
                </c:pt>
                <c:pt idx="264">
                  <c:v>0.66972400053037795</c:v>
                </c:pt>
                <c:pt idx="265">
                  <c:v>0.67227047961984798</c:v>
                </c:pt>
                <c:pt idx="266">
                  <c:v>0.67481695870931602</c:v>
                </c:pt>
                <c:pt idx="267">
                  <c:v>0.67736343779878405</c:v>
                </c:pt>
                <c:pt idx="268">
                  <c:v>0.67990991688825297</c:v>
                </c:pt>
                <c:pt idx="269">
                  <c:v>0.68245639597772001</c:v>
                </c:pt>
                <c:pt idx="270">
                  <c:v>0.68500287506718904</c:v>
                </c:pt>
                <c:pt idx="271">
                  <c:v>0.68754935415665797</c:v>
                </c:pt>
                <c:pt idx="272">
                  <c:v>0.690095833246127</c:v>
                </c:pt>
                <c:pt idx="273">
                  <c:v>0.69264231233559403</c:v>
                </c:pt>
                <c:pt idx="274">
                  <c:v>0.69518879142506396</c:v>
                </c:pt>
                <c:pt idx="275">
                  <c:v>0.69773527051453199</c:v>
                </c:pt>
                <c:pt idx="276">
                  <c:v>0.70028174960400102</c:v>
                </c:pt>
                <c:pt idx="277">
                  <c:v>0.70282822869346995</c:v>
                </c:pt>
                <c:pt idx="278">
                  <c:v>0.70537470778293698</c:v>
                </c:pt>
                <c:pt idx="279">
                  <c:v>0.70792118687240602</c:v>
                </c:pt>
                <c:pt idx="280">
                  <c:v>0.71046766596187405</c:v>
                </c:pt>
                <c:pt idx="281">
                  <c:v>0.71301414505134297</c:v>
                </c:pt>
                <c:pt idx="282">
                  <c:v>0.71556062414081101</c:v>
                </c:pt>
                <c:pt idx="283">
                  <c:v>0.71810710323027804</c:v>
                </c:pt>
                <c:pt idx="284">
                  <c:v>0.72065358231974697</c:v>
                </c:pt>
                <c:pt idx="285">
                  <c:v>0.723200061409215</c:v>
                </c:pt>
                <c:pt idx="286">
                  <c:v>0.72574654049868403</c:v>
                </c:pt>
                <c:pt idx="287">
                  <c:v>0.72829301958815196</c:v>
                </c:pt>
                <c:pt idx="288">
                  <c:v>0.73083949867762199</c:v>
                </c:pt>
                <c:pt idx="289">
                  <c:v>0.73338597776709002</c:v>
                </c:pt>
                <c:pt idx="290">
                  <c:v>0.73593245685655895</c:v>
                </c:pt>
                <c:pt idx="291">
                  <c:v>0.73847893594602698</c:v>
                </c:pt>
                <c:pt idx="292">
                  <c:v>0.74102541503549402</c:v>
                </c:pt>
                <c:pt idx="293">
                  <c:v>0.74357189412496305</c:v>
                </c:pt>
                <c:pt idx="294">
                  <c:v>0.74611837321443197</c:v>
                </c:pt>
                <c:pt idx="295">
                  <c:v>0.74866485230390001</c:v>
                </c:pt>
                <c:pt idx="296">
                  <c:v>0.75121133139336904</c:v>
                </c:pt>
                <c:pt idx="297">
                  <c:v>0.75375781048283597</c:v>
                </c:pt>
                <c:pt idx="298">
                  <c:v>0.756304289572305</c:v>
                </c:pt>
                <c:pt idx="299">
                  <c:v>0.75885076866177303</c:v>
                </c:pt>
                <c:pt idx="300">
                  <c:v>0.76139724775124196</c:v>
                </c:pt>
                <c:pt idx="301">
                  <c:v>0.76394372684070999</c:v>
                </c:pt>
                <c:pt idx="302">
                  <c:v>0.76649020593017803</c:v>
                </c:pt>
                <c:pt idx="303">
                  <c:v>0.76903668501964695</c:v>
                </c:pt>
                <c:pt idx="304">
                  <c:v>0.77158316410911498</c:v>
                </c:pt>
                <c:pt idx="305">
                  <c:v>0.77412964319858402</c:v>
                </c:pt>
                <c:pt idx="306">
                  <c:v>0.77667612228805205</c:v>
                </c:pt>
                <c:pt idx="307">
                  <c:v>0.77922260137752097</c:v>
                </c:pt>
                <c:pt idx="308">
                  <c:v>0.78176908046699001</c:v>
                </c:pt>
                <c:pt idx="309">
                  <c:v>0.78431555955645804</c:v>
                </c:pt>
                <c:pt idx="310">
                  <c:v>0.78686203864592597</c:v>
                </c:pt>
                <c:pt idx="311">
                  <c:v>0.789408517735393</c:v>
                </c:pt>
                <c:pt idx="312">
                  <c:v>0.79195499682486203</c:v>
                </c:pt>
                <c:pt idx="313">
                  <c:v>0.79450147591433096</c:v>
                </c:pt>
                <c:pt idx="314">
                  <c:v>0.79704795500379799</c:v>
                </c:pt>
                <c:pt idx="315">
                  <c:v>0.79959443409326703</c:v>
                </c:pt>
                <c:pt idx="316">
                  <c:v>0.80214091318273595</c:v>
                </c:pt>
                <c:pt idx="317">
                  <c:v>0.80468739227220398</c:v>
                </c:pt>
                <c:pt idx="318">
                  <c:v>0.80723387136167202</c:v>
                </c:pt>
                <c:pt idx="319">
                  <c:v>0.80978035045114005</c:v>
                </c:pt>
                <c:pt idx="320">
                  <c:v>0.81232682954060897</c:v>
                </c:pt>
                <c:pt idx="321">
                  <c:v>0.81487330863007701</c:v>
                </c:pt>
                <c:pt idx="322">
                  <c:v>0.81741978771954404</c:v>
                </c:pt>
                <c:pt idx="323">
                  <c:v>0.81996626680901297</c:v>
                </c:pt>
                <c:pt idx="324">
                  <c:v>0.82251274589848</c:v>
                </c:pt>
                <c:pt idx="325">
                  <c:v>0.82505922498795103</c:v>
                </c:pt>
                <c:pt idx="326">
                  <c:v>0.82760570407741996</c:v>
                </c:pt>
                <c:pt idx="327">
                  <c:v>0.83015218316688699</c:v>
                </c:pt>
                <c:pt idx="328">
                  <c:v>0.83269866225635603</c:v>
                </c:pt>
                <c:pt idx="329">
                  <c:v>0.83524514134582395</c:v>
                </c:pt>
                <c:pt idx="330">
                  <c:v>0.83779162043529198</c:v>
                </c:pt>
                <c:pt idx="331">
                  <c:v>0.84033809952476002</c:v>
                </c:pt>
                <c:pt idx="332">
                  <c:v>0.84288457861422805</c:v>
                </c:pt>
                <c:pt idx="333">
                  <c:v>0.84543105770369598</c:v>
                </c:pt>
                <c:pt idx="334">
                  <c:v>0.84797753679316501</c:v>
                </c:pt>
                <c:pt idx="335">
                  <c:v>0.85052401588263304</c:v>
                </c:pt>
                <c:pt idx="336">
                  <c:v>0.85307049497210097</c:v>
                </c:pt>
                <c:pt idx="337">
                  <c:v>0.85561697406157</c:v>
                </c:pt>
                <c:pt idx="338">
                  <c:v>0.85816345315103804</c:v>
                </c:pt>
                <c:pt idx="339">
                  <c:v>0.86070993224050596</c:v>
                </c:pt>
                <c:pt idx="340">
                  <c:v>0.86325641132997499</c:v>
                </c:pt>
                <c:pt idx="341">
                  <c:v>0.86580289041944203</c:v>
                </c:pt>
                <c:pt idx="342">
                  <c:v>0.86834936950891195</c:v>
                </c:pt>
                <c:pt idx="343">
                  <c:v>0.87089584859838098</c:v>
                </c:pt>
                <c:pt idx="344">
                  <c:v>0.87344232768784902</c:v>
                </c:pt>
                <c:pt idx="345">
                  <c:v>0.87598880677731805</c:v>
                </c:pt>
                <c:pt idx="346">
                  <c:v>0.87853528586678598</c:v>
                </c:pt>
                <c:pt idx="347">
                  <c:v>0.88108176495625401</c:v>
                </c:pt>
                <c:pt idx="348">
                  <c:v>0.88362824404572105</c:v>
                </c:pt>
                <c:pt idx="349">
                  <c:v>0.88617472313518897</c:v>
                </c:pt>
                <c:pt idx="350">
                  <c:v>0.888721202224659</c:v>
                </c:pt>
                <c:pt idx="351">
                  <c:v>0.89126768131412504</c:v>
                </c:pt>
                <c:pt idx="352">
                  <c:v>0.89381416040359496</c:v>
                </c:pt>
                <c:pt idx="353">
                  <c:v>0.89636063949306299</c:v>
                </c:pt>
                <c:pt idx="354">
                  <c:v>0.89890711858253003</c:v>
                </c:pt>
                <c:pt idx="355">
                  <c:v>0.90145359767199995</c:v>
                </c:pt>
                <c:pt idx="356">
                  <c:v>0.90400007676146699</c:v>
                </c:pt>
                <c:pt idx="357">
                  <c:v>0.90654655585093502</c:v>
                </c:pt>
                <c:pt idx="358">
                  <c:v>0.90909303494040505</c:v>
                </c:pt>
                <c:pt idx="359">
                  <c:v>0.91163951402987298</c:v>
                </c:pt>
                <c:pt idx="360">
                  <c:v>0.91418599311934001</c:v>
                </c:pt>
                <c:pt idx="361">
                  <c:v>0.91673247220880905</c:v>
                </c:pt>
                <c:pt idx="362">
                  <c:v>0.91927895129827697</c:v>
                </c:pt>
                <c:pt idx="363">
                  <c:v>0.921825430387746</c:v>
                </c:pt>
                <c:pt idx="364">
                  <c:v>0.92437190947721404</c:v>
                </c:pt>
                <c:pt idx="365">
                  <c:v>0.92691838856668196</c:v>
                </c:pt>
                <c:pt idx="366">
                  <c:v>0.92946486765615</c:v>
                </c:pt>
                <c:pt idx="367">
                  <c:v>0.93201134674561903</c:v>
                </c:pt>
                <c:pt idx="368">
                  <c:v>0.93455782583508695</c:v>
                </c:pt>
                <c:pt idx="369">
                  <c:v>0.93710430492455399</c:v>
                </c:pt>
                <c:pt idx="370">
                  <c:v>0.93965078401402202</c:v>
                </c:pt>
                <c:pt idx="371">
                  <c:v>0.94219726310349206</c:v>
                </c:pt>
                <c:pt idx="372">
                  <c:v>0.94474374219295898</c:v>
                </c:pt>
                <c:pt idx="373">
                  <c:v>0.94729022128242701</c:v>
                </c:pt>
                <c:pt idx="374">
                  <c:v>0.94983670037189605</c:v>
                </c:pt>
                <c:pt idx="375">
                  <c:v>0.95238317946136397</c:v>
                </c:pt>
                <c:pt idx="376">
                  <c:v>0.954929658550833</c:v>
                </c:pt>
                <c:pt idx="377">
                  <c:v>0.95747613764030204</c:v>
                </c:pt>
                <c:pt idx="378">
                  <c:v>0.96002261672976896</c:v>
                </c:pt>
                <c:pt idx="379">
                  <c:v>0.962569095819239</c:v>
                </c:pt>
                <c:pt idx="380">
                  <c:v>0.96511557490870603</c:v>
                </c:pt>
                <c:pt idx="381">
                  <c:v>0.96766205399817595</c:v>
                </c:pt>
                <c:pt idx="382">
                  <c:v>0.97020853308764399</c:v>
                </c:pt>
                <c:pt idx="383">
                  <c:v>0.97275501217710902</c:v>
                </c:pt>
                <c:pt idx="384">
                  <c:v>0.97530149126657995</c:v>
                </c:pt>
                <c:pt idx="385">
                  <c:v>0.97784797035604598</c:v>
                </c:pt>
                <c:pt idx="386">
                  <c:v>0.98039444944551601</c:v>
                </c:pt>
                <c:pt idx="387">
                  <c:v>0.98294092853498205</c:v>
                </c:pt>
                <c:pt idx="388">
                  <c:v>0.98548740762444997</c:v>
                </c:pt>
                <c:pt idx="389">
                  <c:v>0.98803388671392001</c:v>
                </c:pt>
                <c:pt idx="390">
                  <c:v>0.99058036580338804</c:v>
                </c:pt>
                <c:pt idx="391">
                  <c:v>0.99312684489285596</c:v>
                </c:pt>
                <c:pt idx="392">
                  <c:v>0.995673323982324</c:v>
                </c:pt>
                <c:pt idx="393">
                  <c:v>0.99821980307179103</c:v>
                </c:pt>
                <c:pt idx="394">
                  <c:v>1.00076628216126</c:v>
                </c:pt>
                <c:pt idx="395">
                  <c:v>1.00331276125073</c:v>
                </c:pt>
                <c:pt idx="396">
                  <c:v>1.0058592403402</c:v>
                </c:pt>
                <c:pt idx="397">
                  <c:v>1.0084057194296701</c:v>
                </c:pt>
                <c:pt idx="398">
                  <c:v>1.0109521985191301</c:v>
                </c:pt>
                <c:pt idx="399">
                  <c:v>1.0134986776085999</c:v>
                </c:pt>
                <c:pt idx="400">
                  <c:v>1.0160451566980699</c:v>
                </c:pt>
                <c:pt idx="401">
                  <c:v>1.01859163578754</c:v>
                </c:pt>
                <c:pt idx="402">
                  <c:v>1.021138114877</c:v>
                </c:pt>
                <c:pt idx="403">
                  <c:v>1.02368459396647</c:v>
                </c:pt>
                <c:pt idx="404">
                  <c:v>1.0262310730559401</c:v>
                </c:pt>
                <c:pt idx="405">
                  <c:v>1.0287775521454099</c:v>
                </c:pt>
                <c:pt idx="406">
                  <c:v>1.0313240312348799</c:v>
                </c:pt>
                <c:pt idx="407">
                  <c:v>1.03387051032435</c:v>
                </c:pt>
                <c:pt idx="408">
                  <c:v>1.03641698941381</c:v>
                </c:pt>
                <c:pt idx="409">
                  <c:v>1.03896346850328</c:v>
                </c:pt>
                <c:pt idx="410">
                  <c:v>1.0415099475927501</c:v>
                </c:pt>
                <c:pt idx="411">
                  <c:v>1.0440564266822201</c:v>
                </c:pt>
                <c:pt idx="412">
                  <c:v>1.0466029057716899</c:v>
                </c:pt>
                <c:pt idx="413">
                  <c:v>1.0491493848611499</c:v>
                </c:pt>
                <c:pt idx="414">
                  <c:v>1.05169586395062</c:v>
                </c:pt>
                <c:pt idx="415">
                  <c:v>1.05424234304009</c:v>
                </c:pt>
                <c:pt idx="416">
                  <c:v>1.05678882212956</c:v>
                </c:pt>
                <c:pt idx="417">
                  <c:v>1.0593353012190201</c:v>
                </c:pt>
                <c:pt idx="418">
                  <c:v>1.0618817803084899</c:v>
                </c:pt>
                <c:pt idx="419">
                  <c:v>1.0644282593979599</c:v>
                </c:pt>
                <c:pt idx="420">
                  <c:v>1.06697473848743</c:v>
                </c:pt>
                <c:pt idx="421">
                  <c:v>1.0695212175769</c:v>
                </c:pt>
                <c:pt idx="422">
                  <c:v>1.07206769666636</c:v>
                </c:pt>
                <c:pt idx="423">
                  <c:v>1.0746141757558301</c:v>
                </c:pt>
                <c:pt idx="424">
                  <c:v>1.0771606548453001</c:v>
                </c:pt>
                <c:pt idx="425">
                  <c:v>1.0797071339347699</c:v>
                </c:pt>
                <c:pt idx="426">
                  <c:v>1.0822536130242399</c:v>
                </c:pt>
                <c:pt idx="427">
                  <c:v>1.08480009211371</c:v>
                </c:pt>
                <c:pt idx="428">
                  <c:v>1.08734657120317</c:v>
                </c:pt>
                <c:pt idx="429">
                  <c:v>1.0898930502926401</c:v>
                </c:pt>
                <c:pt idx="430">
                  <c:v>1.0924395293821101</c:v>
                </c:pt>
                <c:pt idx="431">
                  <c:v>1.0949860084715799</c:v>
                </c:pt>
                <c:pt idx="432">
                  <c:v>1.0975324875610499</c:v>
                </c:pt>
                <c:pt idx="433">
                  <c:v>1.10007896665051</c:v>
                </c:pt>
                <c:pt idx="434">
                  <c:v>1.10262544573998</c:v>
                </c:pt>
                <c:pt idx="435">
                  <c:v>1.10517192482945</c:v>
                </c:pt>
                <c:pt idx="436">
                  <c:v>1.1077184039189201</c:v>
                </c:pt>
                <c:pt idx="437">
                  <c:v>1.1102648830083901</c:v>
                </c:pt>
                <c:pt idx="438">
                  <c:v>1.1128113620978499</c:v>
                </c:pt>
                <c:pt idx="439">
                  <c:v>1.11535784118732</c:v>
                </c:pt>
                <c:pt idx="440">
                  <c:v>1.11790432027679</c:v>
                </c:pt>
                <c:pt idx="441">
                  <c:v>1.12045079936626</c:v>
                </c:pt>
                <c:pt idx="442">
                  <c:v>1.1229972784557201</c:v>
                </c:pt>
                <c:pt idx="443">
                  <c:v>1.1255437575451901</c:v>
                </c:pt>
                <c:pt idx="444">
                  <c:v>1.1280902366346599</c:v>
                </c:pt>
                <c:pt idx="445">
                  <c:v>1.1306367157241299</c:v>
                </c:pt>
                <c:pt idx="446">
                  <c:v>1.1331831948136</c:v>
                </c:pt>
                <c:pt idx="447">
                  <c:v>1.13572967390306</c:v>
                </c:pt>
                <c:pt idx="448">
                  <c:v>1.13827615299253</c:v>
                </c:pt>
                <c:pt idx="449">
                  <c:v>1.1408226320820001</c:v>
                </c:pt>
                <c:pt idx="450">
                  <c:v>1.1433691111714701</c:v>
                </c:pt>
                <c:pt idx="451">
                  <c:v>1.1459155902609299</c:v>
                </c:pt>
                <c:pt idx="452">
                  <c:v>1.1484620693504</c:v>
                </c:pt>
                <c:pt idx="453">
                  <c:v>1.15100854843987</c:v>
                </c:pt>
                <c:pt idx="454">
                  <c:v>1.15355502752934</c:v>
                </c:pt>
                <c:pt idx="455">
                  <c:v>1.1561015066188101</c:v>
                </c:pt>
                <c:pt idx="456">
                  <c:v>1.1586479857082701</c:v>
                </c:pt>
                <c:pt idx="457">
                  <c:v>1.1611944647977399</c:v>
                </c:pt>
                <c:pt idx="458">
                  <c:v>1.1637409438872099</c:v>
                </c:pt>
                <c:pt idx="459">
                  <c:v>1.16628742297668</c:v>
                </c:pt>
                <c:pt idx="460">
                  <c:v>1.16883390206615</c:v>
                </c:pt>
                <c:pt idx="461">
                  <c:v>1.1713803811556101</c:v>
                </c:pt>
                <c:pt idx="462">
                  <c:v>1.1739268602450801</c:v>
                </c:pt>
                <c:pt idx="463">
                  <c:v>1.1764733393345499</c:v>
                </c:pt>
                <c:pt idx="464">
                  <c:v>1.1790198184240199</c:v>
                </c:pt>
                <c:pt idx="465">
                  <c:v>1.18156629751349</c:v>
                </c:pt>
                <c:pt idx="466">
                  <c:v>1.18411277660295</c:v>
                </c:pt>
                <c:pt idx="467">
                  <c:v>1.18665925569242</c:v>
                </c:pt>
                <c:pt idx="468">
                  <c:v>1.1892057347818901</c:v>
                </c:pt>
                <c:pt idx="469">
                  <c:v>1.1917522138713601</c:v>
                </c:pt>
                <c:pt idx="470">
                  <c:v>1.1942986929608299</c:v>
                </c:pt>
                <c:pt idx="471">
                  <c:v>1.1968451720502999</c:v>
                </c:pt>
                <c:pt idx="472">
                  <c:v>1.19939165113976</c:v>
                </c:pt>
                <c:pt idx="473">
                  <c:v>1.20193813022923</c:v>
                </c:pt>
                <c:pt idx="474">
                  <c:v>1.2044846093187001</c:v>
                </c:pt>
                <c:pt idx="475">
                  <c:v>1.2070310884081601</c:v>
                </c:pt>
                <c:pt idx="476">
                  <c:v>1.2095775674976299</c:v>
                </c:pt>
                <c:pt idx="477">
                  <c:v>1.2121240465870999</c:v>
                </c:pt>
                <c:pt idx="478">
                  <c:v>1.21467052567657</c:v>
                </c:pt>
                <c:pt idx="479">
                  <c:v>1.21721700476604</c:v>
                </c:pt>
                <c:pt idx="480">
                  <c:v>1.2197634838555</c:v>
                </c:pt>
                <c:pt idx="481">
                  <c:v>1.2223099629449701</c:v>
                </c:pt>
                <c:pt idx="482">
                  <c:v>1.2248564420344401</c:v>
                </c:pt>
                <c:pt idx="483">
                  <c:v>1.2274029211239099</c:v>
                </c:pt>
                <c:pt idx="484">
                  <c:v>1.22994940021338</c:v>
                </c:pt>
                <c:pt idx="485">
                  <c:v>1.23249587930284</c:v>
                </c:pt>
                <c:pt idx="486">
                  <c:v>1.23504235839231</c:v>
                </c:pt>
                <c:pt idx="487">
                  <c:v>1.2375888374817801</c:v>
                </c:pt>
                <c:pt idx="488">
                  <c:v>1.2401353165712501</c:v>
                </c:pt>
                <c:pt idx="489">
                  <c:v>1.2426817956607199</c:v>
                </c:pt>
                <c:pt idx="490">
                  <c:v>1.2452282747501799</c:v>
                </c:pt>
                <c:pt idx="491">
                  <c:v>1.24777475383965</c:v>
                </c:pt>
                <c:pt idx="492">
                  <c:v>1.25032123292911</c:v>
                </c:pt>
                <c:pt idx="493">
                  <c:v>1.25286771201858</c:v>
                </c:pt>
                <c:pt idx="494">
                  <c:v>1.2554141911080501</c:v>
                </c:pt>
                <c:pt idx="495">
                  <c:v>1.2579606701975199</c:v>
                </c:pt>
                <c:pt idx="496">
                  <c:v>1.2605071492869899</c:v>
                </c:pt>
                <c:pt idx="497">
                  <c:v>1.26305362837646</c:v>
                </c:pt>
                <c:pt idx="498">
                  <c:v>1.26560010746592</c:v>
                </c:pt>
                <c:pt idx="499">
                  <c:v>1.26814658655539</c:v>
                </c:pt>
                <c:pt idx="500">
                  <c:v>1.2706930656448601</c:v>
                </c:pt>
                <c:pt idx="501">
                  <c:v>1.2732395447343201</c:v>
                </c:pt>
                <c:pt idx="502">
                  <c:v>1.2757860238237899</c:v>
                </c:pt>
                <c:pt idx="503">
                  <c:v>1.2783325029132599</c:v>
                </c:pt>
                <c:pt idx="504">
                  <c:v>1.28087898200273</c:v>
                </c:pt>
                <c:pt idx="505">
                  <c:v>1.2834254610922</c:v>
                </c:pt>
                <c:pt idx="506">
                  <c:v>1.2859719401816601</c:v>
                </c:pt>
                <c:pt idx="507">
                  <c:v>1.2885184192711301</c:v>
                </c:pt>
                <c:pt idx="508">
                  <c:v>1.2910648983605999</c:v>
                </c:pt>
                <c:pt idx="509">
                  <c:v>1.2936113774500699</c:v>
                </c:pt>
                <c:pt idx="510">
                  <c:v>1.29615785653954</c:v>
                </c:pt>
                <c:pt idx="511">
                  <c:v>1.298704335629</c:v>
                </c:pt>
                <c:pt idx="512">
                  <c:v>1.30125081471847</c:v>
                </c:pt>
                <c:pt idx="513">
                  <c:v>1.3037972938079401</c:v>
                </c:pt>
                <c:pt idx="514">
                  <c:v>1.3063437728973999</c:v>
                </c:pt>
                <c:pt idx="515">
                  <c:v>1.3088902519868799</c:v>
                </c:pt>
                <c:pt idx="516">
                  <c:v>1.31143673107634</c:v>
                </c:pt>
                <c:pt idx="517">
                  <c:v>1.31398321016581</c:v>
                </c:pt>
                <c:pt idx="518">
                  <c:v>1.31652968925528</c:v>
                </c:pt>
                <c:pt idx="519">
                  <c:v>1.3190761683447401</c:v>
                </c:pt>
                <c:pt idx="520">
                  <c:v>1.3216226474342101</c:v>
                </c:pt>
                <c:pt idx="521">
                  <c:v>1.3241691265236799</c:v>
                </c:pt>
                <c:pt idx="522">
                  <c:v>1.3267156056131399</c:v>
                </c:pt>
                <c:pt idx="523">
                  <c:v>1.32926208470261</c:v>
                </c:pt>
                <c:pt idx="524">
                  <c:v>1.33180856379208</c:v>
                </c:pt>
                <c:pt idx="525">
                  <c:v>1.33435504288155</c:v>
                </c:pt>
                <c:pt idx="526">
                  <c:v>1.3369015219710201</c:v>
                </c:pt>
                <c:pt idx="527">
                  <c:v>1.3394480010604799</c:v>
                </c:pt>
                <c:pt idx="528">
                  <c:v>1.3419944801499499</c:v>
                </c:pt>
                <c:pt idx="529">
                  <c:v>1.34454095923942</c:v>
                </c:pt>
                <c:pt idx="530">
                  <c:v>1.34708743832889</c:v>
                </c:pt>
                <c:pt idx="531">
                  <c:v>1.34963391741836</c:v>
                </c:pt>
                <c:pt idx="532">
                  <c:v>1.3521803965078201</c:v>
                </c:pt>
                <c:pt idx="533">
                  <c:v>1.3547268755972901</c:v>
                </c:pt>
                <c:pt idx="534">
                  <c:v>1.3572733546867599</c:v>
                </c:pt>
                <c:pt idx="535">
                  <c:v>1.3598198337762299</c:v>
                </c:pt>
                <c:pt idx="536">
                  <c:v>1.36236631286569</c:v>
                </c:pt>
                <c:pt idx="537">
                  <c:v>1.36491279195516</c:v>
                </c:pt>
                <c:pt idx="538">
                  <c:v>1.3674592710446301</c:v>
                </c:pt>
                <c:pt idx="539">
                  <c:v>1.3700057501341001</c:v>
                </c:pt>
                <c:pt idx="540">
                  <c:v>1.3725522292235599</c:v>
                </c:pt>
                <c:pt idx="541">
                  <c:v>1.3750987083130299</c:v>
                </c:pt>
                <c:pt idx="542">
                  <c:v>1.3776451874025</c:v>
                </c:pt>
                <c:pt idx="543">
                  <c:v>1.38019166649197</c:v>
                </c:pt>
                <c:pt idx="544">
                  <c:v>1.38273814558144</c:v>
                </c:pt>
                <c:pt idx="545">
                  <c:v>1.3852846246709001</c:v>
                </c:pt>
                <c:pt idx="546">
                  <c:v>1.3878311037603701</c:v>
                </c:pt>
                <c:pt idx="547">
                  <c:v>1.3903775828498399</c:v>
                </c:pt>
                <c:pt idx="548">
                  <c:v>1.39292406193931</c:v>
                </c:pt>
                <c:pt idx="549">
                  <c:v>1.39547054102877</c:v>
                </c:pt>
                <c:pt idx="550">
                  <c:v>1.39801702011824</c:v>
                </c:pt>
                <c:pt idx="551">
                  <c:v>1.4005634992077101</c:v>
                </c:pt>
                <c:pt idx="552">
                  <c:v>1.4031099782971801</c:v>
                </c:pt>
                <c:pt idx="553">
                  <c:v>1.4056564573866399</c:v>
                </c:pt>
                <c:pt idx="554">
                  <c:v>1.4082029364761099</c:v>
                </c:pt>
                <c:pt idx="555">
                  <c:v>1.41074941556558</c:v>
                </c:pt>
                <c:pt idx="556">
                  <c:v>1.41329589465505</c:v>
                </c:pt>
                <c:pt idx="557">
                  <c:v>1.4158423737445101</c:v>
                </c:pt>
                <c:pt idx="558">
                  <c:v>1.4183888528339801</c:v>
                </c:pt>
                <c:pt idx="559">
                  <c:v>1.4209353319234499</c:v>
                </c:pt>
                <c:pt idx="560">
                  <c:v>1.4234818110129199</c:v>
                </c:pt>
                <c:pt idx="561">
                  <c:v>1.42602829010238</c:v>
                </c:pt>
                <c:pt idx="562">
                  <c:v>1.42857476919185</c:v>
                </c:pt>
                <c:pt idx="563">
                  <c:v>1.43112124828132</c:v>
                </c:pt>
                <c:pt idx="564">
                  <c:v>1.4336677273707901</c:v>
                </c:pt>
                <c:pt idx="565">
                  <c:v>1.4362142064602501</c:v>
                </c:pt>
                <c:pt idx="566">
                  <c:v>1.4387606855497299</c:v>
                </c:pt>
                <c:pt idx="567">
                  <c:v>1.44130716463919</c:v>
                </c:pt>
                <c:pt idx="568">
                  <c:v>1.44385364372866</c:v>
                </c:pt>
                <c:pt idx="569">
                  <c:v>1.44640012281812</c:v>
                </c:pt>
                <c:pt idx="570">
                  <c:v>1.4489466019075901</c:v>
                </c:pt>
                <c:pt idx="571">
                  <c:v>1.4514930809970601</c:v>
                </c:pt>
                <c:pt idx="572">
                  <c:v>1.4540395600865299</c:v>
                </c:pt>
                <c:pt idx="573">
                  <c:v>1.4565860391759999</c:v>
                </c:pt>
                <c:pt idx="574">
                  <c:v>1.45913251826546</c:v>
                </c:pt>
                <c:pt idx="575">
                  <c:v>1.46167899735493</c:v>
                </c:pt>
                <c:pt idx="576">
                  <c:v>1.4642254764444</c:v>
                </c:pt>
                <c:pt idx="577">
                  <c:v>1.4667719555338601</c:v>
                </c:pt>
                <c:pt idx="578">
                  <c:v>1.4693184346233299</c:v>
                </c:pt>
                <c:pt idx="579">
                  <c:v>1.4718649137127999</c:v>
                </c:pt>
                <c:pt idx="580">
                  <c:v>1.47441139280227</c:v>
                </c:pt>
                <c:pt idx="581">
                  <c:v>1.47695787189173</c:v>
                </c:pt>
                <c:pt idx="582">
                  <c:v>1.4795043509812</c:v>
                </c:pt>
                <c:pt idx="583">
                  <c:v>1.4820508300706701</c:v>
                </c:pt>
                <c:pt idx="584">
                  <c:v>1.4845973091601401</c:v>
                </c:pt>
                <c:pt idx="585">
                  <c:v>1.4871437882495999</c:v>
                </c:pt>
                <c:pt idx="586">
                  <c:v>1.48969026733907</c:v>
                </c:pt>
                <c:pt idx="587">
                  <c:v>1.49223674642854</c:v>
                </c:pt>
                <c:pt idx="588">
                  <c:v>1.49478322551801</c:v>
                </c:pt>
                <c:pt idx="589">
                  <c:v>1.4973297046074701</c:v>
                </c:pt>
                <c:pt idx="590">
                  <c:v>1.4998761836969401</c:v>
                </c:pt>
                <c:pt idx="591">
                  <c:v>1.5024226627864099</c:v>
                </c:pt>
                <c:pt idx="592">
                  <c:v>1.5049691418758799</c:v>
                </c:pt>
                <c:pt idx="593">
                  <c:v>1.50751562096534</c:v>
                </c:pt>
                <c:pt idx="594">
                  <c:v>1.51006210005481</c:v>
                </c:pt>
                <c:pt idx="595">
                  <c:v>1.51260857914428</c:v>
                </c:pt>
                <c:pt idx="596">
                  <c:v>1.5151550582337501</c:v>
                </c:pt>
                <c:pt idx="597">
                  <c:v>1.5177015373232099</c:v>
                </c:pt>
                <c:pt idx="598">
                  <c:v>1.5202480164126799</c:v>
                </c:pt>
                <c:pt idx="599">
                  <c:v>1.52279449550215</c:v>
                </c:pt>
                <c:pt idx="600">
                  <c:v>1.52534097459161</c:v>
                </c:pt>
                <c:pt idx="601">
                  <c:v>1.52788745368108</c:v>
                </c:pt>
                <c:pt idx="602">
                  <c:v>1.5304339327705501</c:v>
                </c:pt>
                <c:pt idx="603">
                  <c:v>1.5329804118600201</c:v>
                </c:pt>
                <c:pt idx="604">
                  <c:v>1.5355268909494899</c:v>
                </c:pt>
                <c:pt idx="605">
                  <c:v>1.5380733700389599</c:v>
                </c:pt>
                <c:pt idx="606">
                  <c:v>1.54061984912842</c:v>
                </c:pt>
                <c:pt idx="607">
                  <c:v>1.54316632821789</c:v>
                </c:pt>
                <c:pt idx="608">
                  <c:v>1.5457128073073501</c:v>
                </c:pt>
                <c:pt idx="609">
                  <c:v>1.5482592863968201</c:v>
                </c:pt>
                <c:pt idx="610">
                  <c:v>1.5508057654862899</c:v>
                </c:pt>
                <c:pt idx="611">
                  <c:v>1.5533522445757599</c:v>
                </c:pt>
                <c:pt idx="612">
                  <c:v>1.55589872366522</c:v>
                </c:pt>
                <c:pt idx="613">
                  <c:v>1.5584452027547</c:v>
                </c:pt>
                <c:pt idx="614">
                  <c:v>1.56099168184416</c:v>
                </c:pt>
                <c:pt idx="615">
                  <c:v>1.5635381609336301</c:v>
                </c:pt>
                <c:pt idx="616">
                  <c:v>1.5660846400231001</c:v>
                </c:pt>
                <c:pt idx="617">
                  <c:v>1.5686311191125699</c:v>
                </c:pt>
                <c:pt idx="618">
                  <c:v>1.57117759820203</c:v>
                </c:pt>
                <c:pt idx="619">
                  <c:v>1.5737240772915</c:v>
                </c:pt>
                <c:pt idx="620">
                  <c:v>1.57627055638097</c:v>
                </c:pt>
                <c:pt idx="621">
                  <c:v>1.5788170354704401</c:v>
                </c:pt>
                <c:pt idx="622">
                  <c:v>1.5813635145599001</c:v>
                </c:pt>
                <c:pt idx="623">
                  <c:v>1.5839099936493699</c:v>
                </c:pt>
                <c:pt idx="624">
                  <c:v>1.5864564727388399</c:v>
                </c:pt>
                <c:pt idx="625">
                  <c:v>1.58900295182831</c:v>
                </c:pt>
                <c:pt idx="626">
                  <c:v>1.59154943091777</c:v>
                </c:pt>
                <c:pt idx="627">
                  <c:v>1.59409591000724</c:v>
                </c:pt>
                <c:pt idx="628">
                  <c:v>1.5966423890967101</c:v>
                </c:pt>
                <c:pt idx="629">
                  <c:v>1.5991888681861699</c:v>
                </c:pt>
                <c:pt idx="630">
                  <c:v>1.6017353472756399</c:v>
                </c:pt>
                <c:pt idx="631">
                  <c:v>1.60428182636511</c:v>
                </c:pt>
                <c:pt idx="632">
                  <c:v>1.60682830545458</c:v>
                </c:pt>
                <c:pt idx="633">
                  <c:v>1.60937478454404</c:v>
                </c:pt>
                <c:pt idx="634">
                  <c:v>1.6119212636335101</c:v>
                </c:pt>
                <c:pt idx="635">
                  <c:v>1.6144677427229801</c:v>
                </c:pt>
                <c:pt idx="636">
                  <c:v>1.6170142218124499</c:v>
                </c:pt>
                <c:pt idx="637">
                  <c:v>1.6195607009019199</c:v>
                </c:pt>
                <c:pt idx="638">
                  <c:v>1.62210717999138</c:v>
                </c:pt>
                <c:pt idx="639">
                  <c:v>1.62465365908085</c:v>
                </c:pt>
                <c:pt idx="640">
                  <c:v>1.6272001381703201</c:v>
                </c:pt>
                <c:pt idx="641">
                  <c:v>1.6297466172597801</c:v>
                </c:pt>
                <c:pt idx="642">
                  <c:v>1.6322930963492499</c:v>
                </c:pt>
                <c:pt idx="643">
                  <c:v>1.6348395754387199</c:v>
                </c:pt>
                <c:pt idx="644">
                  <c:v>1.63738605452818</c:v>
                </c:pt>
                <c:pt idx="645">
                  <c:v>1.63993253361765</c:v>
                </c:pt>
                <c:pt idx="646">
                  <c:v>1.64247901270712</c:v>
                </c:pt>
                <c:pt idx="647">
                  <c:v>1.6450254917965901</c:v>
                </c:pt>
                <c:pt idx="648">
                  <c:v>1.6475719708860601</c:v>
                </c:pt>
                <c:pt idx="649">
                  <c:v>1.6501184499755199</c:v>
                </c:pt>
                <c:pt idx="650">
                  <c:v>1.65266492906499</c:v>
                </c:pt>
                <c:pt idx="651">
                  <c:v>1.65521140815445</c:v>
                </c:pt>
                <c:pt idx="652">
                  <c:v>1.65775788724393</c:v>
                </c:pt>
                <c:pt idx="653">
                  <c:v>1.6603043663333901</c:v>
                </c:pt>
                <c:pt idx="654">
                  <c:v>1.6628508454228601</c:v>
                </c:pt>
                <c:pt idx="655">
                  <c:v>1.6653973245123199</c:v>
                </c:pt>
                <c:pt idx="656">
                  <c:v>1.66794380360179</c:v>
                </c:pt>
                <c:pt idx="657">
                  <c:v>1.67049028269126</c:v>
                </c:pt>
                <c:pt idx="658">
                  <c:v>1.67303676178073</c:v>
                </c:pt>
                <c:pt idx="659">
                  <c:v>1.6755832408701901</c:v>
                </c:pt>
                <c:pt idx="660">
                  <c:v>1.6781297199596601</c:v>
                </c:pt>
                <c:pt idx="661">
                  <c:v>1.6806761990491299</c:v>
                </c:pt>
                <c:pt idx="662">
                  <c:v>1.6832226781385999</c:v>
                </c:pt>
                <c:pt idx="663">
                  <c:v>1.68576915722807</c:v>
                </c:pt>
                <c:pt idx="664">
                  <c:v>1.68831563631753</c:v>
                </c:pt>
                <c:pt idx="665">
                  <c:v>1.690862115407</c:v>
                </c:pt>
                <c:pt idx="666">
                  <c:v>1.6934085944964701</c:v>
                </c:pt>
                <c:pt idx="667">
                  <c:v>1.6959550735859401</c:v>
                </c:pt>
                <c:pt idx="668">
                  <c:v>1.6985015526753999</c:v>
                </c:pt>
                <c:pt idx="669">
                  <c:v>1.70104803176487</c:v>
                </c:pt>
                <c:pt idx="670">
                  <c:v>1.70359451085433</c:v>
                </c:pt>
                <c:pt idx="671">
                  <c:v>1.7061409899438</c:v>
                </c:pt>
                <c:pt idx="672">
                  <c:v>1.7086874690332701</c:v>
                </c:pt>
                <c:pt idx="673">
                  <c:v>1.7112339481227401</c:v>
                </c:pt>
                <c:pt idx="674">
                  <c:v>1.7137804272121999</c:v>
                </c:pt>
                <c:pt idx="675">
                  <c:v>1.71632690630167</c:v>
                </c:pt>
                <c:pt idx="676">
                  <c:v>1.71887338539114</c:v>
                </c:pt>
                <c:pt idx="677">
                  <c:v>1.72141986448061</c:v>
                </c:pt>
                <c:pt idx="678">
                  <c:v>1.7239663435700701</c:v>
                </c:pt>
                <c:pt idx="679">
                  <c:v>1.7265128226595401</c:v>
                </c:pt>
                <c:pt idx="680">
                  <c:v>1.7290593017489999</c:v>
                </c:pt>
                <c:pt idx="681">
                  <c:v>1.7316057808384699</c:v>
                </c:pt>
                <c:pt idx="682">
                  <c:v>1.73415225992794</c:v>
                </c:pt>
                <c:pt idx="683">
                  <c:v>1.7366987390174</c:v>
                </c:pt>
                <c:pt idx="684">
                  <c:v>1.7392452181068701</c:v>
                </c:pt>
                <c:pt idx="685">
                  <c:v>1.7417916971963401</c:v>
                </c:pt>
                <c:pt idx="686">
                  <c:v>1.7443381762858099</c:v>
                </c:pt>
                <c:pt idx="687">
                  <c:v>1.7468846553752699</c:v>
                </c:pt>
                <c:pt idx="688">
                  <c:v>1.74943113446474</c:v>
                </c:pt>
                <c:pt idx="689">
                  <c:v>1.75197761355421</c:v>
                </c:pt>
                <c:pt idx="690">
                  <c:v>1.75452409264368</c:v>
                </c:pt>
                <c:pt idx="691">
                  <c:v>1.7570705717331501</c:v>
                </c:pt>
                <c:pt idx="692">
                  <c:v>1.7596170508226101</c:v>
                </c:pt>
                <c:pt idx="693">
                  <c:v>1.7621635299120799</c:v>
                </c:pt>
                <c:pt idx="694">
                  <c:v>1.76471000900154</c:v>
                </c:pt>
                <c:pt idx="695">
                  <c:v>1.76725648809101</c:v>
                </c:pt>
                <c:pt idx="696">
                  <c:v>1.76980296718048</c:v>
                </c:pt>
                <c:pt idx="697">
                  <c:v>1.7723494462699501</c:v>
                </c:pt>
                <c:pt idx="698">
                  <c:v>1.7748959253594101</c:v>
                </c:pt>
                <c:pt idx="699">
                  <c:v>1.7774424044488799</c:v>
                </c:pt>
                <c:pt idx="700">
                  <c:v>1.7799888835383499</c:v>
                </c:pt>
                <c:pt idx="701">
                  <c:v>1.78253536262782</c:v>
                </c:pt>
                <c:pt idx="702">
                  <c:v>1.78508184171728</c:v>
                </c:pt>
                <c:pt idx="703">
                  <c:v>1.78762832080675</c:v>
                </c:pt>
                <c:pt idx="704">
                  <c:v>1.7901747998962101</c:v>
                </c:pt>
                <c:pt idx="705">
                  <c:v>1.7927212789856799</c:v>
                </c:pt>
                <c:pt idx="706">
                  <c:v>1.7952677580751499</c:v>
                </c:pt>
                <c:pt idx="707">
                  <c:v>1.79781423716462</c:v>
                </c:pt>
                <c:pt idx="708">
                  <c:v>1.80036071625408</c:v>
                </c:pt>
                <c:pt idx="709">
                  <c:v>1.80290719534355</c:v>
                </c:pt>
                <c:pt idx="710">
                  <c:v>1.8054536744330201</c:v>
                </c:pt>
                <c:pt idx="711">
                  <c:v>1.8080001535224799</c:v>
                </c:pt>
                <c:pt idx="712">
                  <c:v>1.8105466326119499</c:v>
                </c:pt>
                <c:pt idx="713">
                  <c:v>1.81309311170142</c:v>
                </c:pt>
                <c:pt idx="714">
                  <c:v>1.81563959079089</c:v>
                </c:pt>
                <c:pt idx="715">
                  <c:v>1.81818606988035</c:v>
                </c:pt>
                <c:pt idx="716">
                  <c:v>1.8207325489698201</c:v>
                </c:pt>
                <c:pt idx="717">
                  <c:v>1.8232790280592901</c:v>
                </c:pt>
                <c:pt idx="718">
                  <c:v>1.8258255071487499</c:v>
                </c:pt>
                <c:pt idx="719">
                  <c:v>1.8283719862382199</c:v>
                </c:pt>
                <c:pt idx="720">
                  <c:v>1.83091846532769</c:v>
                </c:pt>
                <c:pt idx="721">
                  <c:v>1.83346494441715</c:v>
                </c:pt>
                <c:pt idx="722">
                  <c:v>1.8360114235066201</c:v>
                </c:pt>
                <c:pt idx="723">
                  <c:v>1.8385579025960901</c:v>
                </c:pt>
                <c:pt idx="724">
                  <c:v>1.8411043816855599</c:v>
                </c:pt>
                <c:pt idx="725">
                  <c:v>1.8436508607750299</c:v>
                </c:pt>
                <c:pt idx="726">
                  <c:v>1.84619733986449</c:v>
                </c:pt>
                <c:pt idx="727">
                  <c:v>1.84874381895396</c:v>
                </c:pt>
                <c:pt idx="728">
                  <c:v>1.85129029804342</c:v>
                </c:pt>
                <c:pt idx="729">
                  <c:v>1.8538367771328901</c:v>
                </c:pt>
                <c:pt idx="730">
                  <c:v>1.8563832562223599</c:v>
                </c:pt>
                <c:pt idx="731">
                  <c:v>1.8589297353118299</c:v>
                </c:pt>
                <c:pt idx="732">
                  <c:v>1.86147621440129</c:v>
                </c:pt>
                <c:pt idx="733">
                  <c:v>1.86402269349076</c:v>
                </c:pt>
                <c:pt idx="734">
                  <c:v>1.86656917258023</c:v>
                </c:pt>
                <c:pt idx="735">
                  <c:v>1.8691156516696901</c:v>
                </c:pt>
                <c:pt idx="736">
                  <c:v>1.8716621307591601</c:v>
                </c:pt>
                <c:pt idx="737">
                  <c:v>1.8742086098486299</c:v>
                </c:pt>
                <c:pt idx="738">
                  <c:v>1.8767550889380999</c:v>
                </c:pt>
                <c:pt idx="739">
                  <c:v>1.87930156802756</c:v>
                </c:pt>
                <c:pt idx="740">
                  <c:v>1.88184804711703</c:v>
                </c:pt>
                <c:pt idx="741">
                  <c:v>1.8843945262064901</c:v>
                </c:pt>
                <c:pt idx="742">
                  <c:v>1.8869410052959601</c:v>
                </c:pt>
                <c:pt idx="743">
                  <c:v>1.8894874843854299</c:v>
                </c:pt>
                <c:pt idx="744">
                  <c:v>1.8920339634748999</c:v>
                </c:pt>
                <c:pt idx="745">
                  <c:v>1.89458044256436</c:v>
                </c:pt>
                <c:pt idx="746">
                  <c:v>1.89712692165383</c:v>
                </c:pt>
                <c:pt idx="747">
                  <c:v>1.8996734007433</c:v>
                </c:pt>
                <c:pt idx="748">
                  <c:v>1.9022198798327601</c:v>
                </c:pt>
                <c:pt idx="749">
                  <c:v>1.9047663589222299</c:v>
                </c:pt>
                <c:pt idx="750">
                  <c:v>1.9073128380116999</c:v>
                </c:pt>
                <c:pt idx="751">
                  <c:v>1.90985931710117</c:v>
                </c:pt>
                <c:pt idx="752">
                  <c:v>1.91240579619063</c:v>
                </c:pt>
                <c:pt idx="753">
                  <c:v>1.9149522752801</c:v>
                </c:pt>
                <c:pt idx="754">
                  <c:v>1.9174987543695701</c:v>
                </c:pt>
                <c:pt idx="755">
                  <c:v>1.9200452334590401</c:v>
                </c:pt>
                <c:pt idx="756">
                  <c:v>1.9225917125484999</c:v>
                </c:pt>
                <c:pt idx="757">
                  <c:v>1.92513819163797</c:v>
                </c:pt>
                <c:pt idx="758">
                  <c:v>1.92768467072744</c:v>
                </c:pt>
                <c:pt idx="759">
                  <c:v>1.9302311498169</c:v>
                </c:pt>
                <c:pt idx="760">
                  <c:v>1.9327776289063701</c:v>
                </c:pt>
                <c:pt idx="761">
                  <c:v>1.9353241079958301</c:v>
                </c:pt>
                <c:pt idx="762">
                  <c:v>1.9378705870852999</c:v>
                </c:pt>
                <c:pt idx="763">
                  <c:v>1.9404170661747699</c:v>
                </c:pt>
                <c:pt idx="764">
                  <c:v>1.94296354526423</c:v>
                </c:pt>
                <c:pt idx="765">
                  <c:v>1.9455100243537</c:v>
                </c:pt>
                <c:pt idx="766">
                  <c:v>1.9480565034431701</c:v>
                </c:pt>
                <c:pt idx="767">
                  <c:v>1.9506029825326301</c:v>
                </c:pt>
                <c:pt idx="768">
                  <c:v>1.9531494616220999</c:v>
                </c:pt>
                <c:pt idx="769">
                  <c:v>1.9556959407115699</c:v>
                </c:pt>
                <c:pt idx="770">
                  <c:v>1.95824241980103</c:v>
                </c:pt>
                <c:pt idx="771">
                  <c:v>1.9607888988905</c:v>
                </c:pt>
                <c:pt idx="772">
                  <c:v>1.96333537797997</c:v>
                </c:pt>
                <c:pt idx="773">
                  <c:v>1.9658818570694401</c:v>
                </c:pt>
                <c:pt idx="774">
                  <c:v>1.9684283361589101</c:v>
                </c:pt>
                <c:pt idx="775">
                  <c:v>1.9709748152483699</c:v>
                </c:pt>
                <c:pt idx="776">
                  <c:v>1.97352129433783</c:v>
                </c:pt>
                <c:pt idx="777">
                  <c:v>1.9760677734273</c:v>
                </c:pt>
                <c:pt idx="778">
                  <c:v>1.97861425251677</c:v>
                </c:pt>
                <c:pt idx="779">
                  <c:v>1.9811607316062401</c:v>
                </c:pt>
                <c:pt idx="780">
                  <c:v>1.9837072106957001</c:v>
                </c:pt>
                <c:pt idx="781">
                  <c:v>1.9862536897851699</c:v>
                </c:pt>
                <c:pt idx="782">
                  <c:v>1.98880016887464</c:v>
                </c:pt>
                <c:pt idx="783">
                  <c:v>1.9913466479641</c:v>
                </c:pt>
                <c:pt idx="784">
                  <c:v>1.99389312705357</c:v>
                </c:pt>
                <c:pt idx="785">
                  <c:v>1.9964396061430401</c:v>
                </c:pt>
                <c:pt idx="786">
                  <c:v>1.9989860852325001</c:v>
                </c:pt>
                <c:pt idx="787">
                  <c:v>2.0015325643219701</c:v>
                </c:pt>
                <c:pt idx="788">
                  <c:v>2.0040790434114402</c:v>
                </c:pt>
                <c:pt idx="789">
                  <c:v>2.0066255225009</c:v>
                </c:pt>
                <c:pt idx="790">
                  <c:v>2.00917200159037</c:v>
                </c:pt>
                <c:pt idx="791">
                  <c:v>2.01171848067984</c:v>
                </c:pt>
                <c:pt idx="792">
                  <c:v>2.0142649597692999</c:v>
                </c:pt>
                <c:pt idx="793">
                  <c:v>2.0168114388587699</c:v>
                </c:pt>
                <c:pt idx="794">
                  <c:v>2.0193579179482399</c:v>
                </c:pt>
                <c:pt idx="795">
                  <c:v>2.0219043970377002</c:v>
                </c:pt>
                <c:pt idx="796">
                  <c:v>2.0244508761271698</c:v>
                </c:pt>
                <c:pt idx="797">
                  <c:v>2.0269973552166398</c:v>
                </c:pt>
                <c:pt idx="798">
                  <c:v>2.0295438343061001</c:v>
                </c:pt>
                <c:pt idx="799">
                  <c:v>2.0320903133955701</c:v>
                </c:pt>
                <c:pt idx="800">
                  <c:v>2.0346367924850401</c:v>
                </c:pt>
                <c:pt idx="801">
                  <c:v>2.0371832715745</c:v>
                </c:pt>
                <c:pt idx="802">
                  <c:v>2.0397297506639802</c:v>
                </c:pt>
                <c:pt idx="803">
                  <c:v>2.04227622975344</c:v>
                </c:pt>
                <c:pt idx="804">
                  <c:v>2.0448227088429101</c:v>
                </c:pt>
                <c:pt idx="805">
                  <c:v>2.0473691879323699</c:v>
                </c:pt>
                <c:pt idx="806">
                  <c:v>2.0499156670218399</c:v>
                </c:pt>
                <c:pt idx="807">
                  <c:v>2.0524621461113099</c:v>
                </c:pt>
                <c:pt idx="808">
                  <c:v>2.05500862520078</c:v>
                </c:pt>
                <c:pt idx="809">
                  <c:v>2.0575551042902398</c:v>
                </c:pt>
                <c:pt idx="810">
                  <c:v>2.0601015833797098</c:v>
                </c:pt>
                <c:pt idx="811">
                  <c:v>2.0626480624691799</c:v>
                </c:pt>
                <c:pt idx="812">
                  <c:v>2.0651945415586401</c:v>
                </c:pt>
                <c:pt idx="813">
                  <c:v>2.0677410206481102</c:v>
                </c:pt>
                <c:pt idx="814">
                  <c:v>2.07028749973757</c:v>
                </c:pt>
                <c:pt idx="815">
                  <c:v>2.07283397882704</c:v>
                </c:pt>
                <c:pt idx="816">
                  <c:v>2.0753804579164998</c:v>
                </c:pt>
                <c:pt idx="817">
                  <c:v>2.0779269370059699</c:v>
                </c:pt>
                <c:pt idx="818">
                  <c:v>2.0804734160954399</c:v>
                </c:pt>
                <c:pt idx="819">
                  <c:v>2.0830198951849099</c:v>
                </c:pt>
                <c:pt idx="820">
                  <c:v>2.0855663742743702</c:v>
                </c:pt>
                <c:pt idx="821">
                  <c:v>2.0881128533638398</c:v>
                </c:pt>
                <c:pt idx="822">
                  <c:v>2.0906593324533</c:v>
                </c:pt>
                <c:pt idx="823">
                  <c:v>2.0932058115427701</c:v>
                </c:pt>
                <c:pt idx="824">
                  <c:v>2.0957522906322401</c:v>
                </c:pt>
                <c:pt idx="825">
                  <c:v>2.0982987697216999</c:v>
                </c:pt>
                <c:pt idx="826">
                  <c:v>2.10084524881117</c:v>
                </c:pt>
                <c:pt idx="827">
                  <c:v>2.10339172790064</c:v>
                </c:pt>
                <c:pt idx="828">
                  <c:v>2.1059382069900998</c:v>
                </c:pt>
                <c:pt idx="829">
                  <c:v>2.1084846860795698</c:v>
                </c:pt>
                <c:pt idx="830">
                  <c:v>2.1110311651690399</c:v>
                </c:pt>
                <c:pt idx="831">
                  <c:v>2.1135776442585099</c:v>
                </c:pt>
                <c:pt idx="832">
                  <c:v>2.1161241233479799</c:v>
                </c:pt>
                <c:pt idx="833">
                  <c:v>2.1186706024374402</c:v>
                </c:pt>
                <c:pt idx="834">
                  <c:v>2.1212170815269098</c:v>
                </c:pt>
                <c:pt idx="835">
                  <c:v>2.1237635606163798</c:v>
                </c:pt>
                <c:pt idx="836">
                  <c:v>2.1263100397058401</c:v>
                </c:pt>
                <c:pt idx="837">
                  <c:v>2.1288565187953101</c:v>
                </c:pt>
                <c:pt idx="838">
                  <c:v>2.1314029978847802</c:v>
                </c:pt>
                <c:pt idx="839">
                  <c:v>2.13394947697424</c:v>
                </c:pt>
                <c:pt idx="840">
                  <c:v>2.13649595606371</c:v>
                </c:pt>
                <c:pt idx="841">
                  <c:v>2.1390424351531698</c:v>
                </c:pt>
                <c:pt idx="842">
                  <c:v>2.1415889142426399</c:v>
                </c:pt>
                <c:pt idx="843">
                  <c:v>2.1441353933321099</c:v>
                </c:pt>
                <c:pt idx="844">
                  <c:v>2.1466818724215799</c:v>
                </c:pt>
                <c:pt idx="845">
                  <c:v>2.1492283515110402</c:v>
                </c:pt>
                <c:pt idx="846">
                  <c:v>2.1517748306005</c:v>
                </c:pt>
                <c:pt idx="847">
                  <c:v>2.1543213096899798</c:v>
                </c:pt>
                <c:pt idx="848">
                  <c:v>2.1568677887794401</c:v>
                </c:pt>
                <c:pt idx="849">
                  <c:v>2.1594142678688999</c:v>
                </c:pt>
                <c:pt idx="850">
                  <c:v>2.1619607469583699</c:v>
                </c:pt>
                <c:pt idx="851">
                  <c:v>2.16450722604784</c:v>
                </c:pt>
                <c:pt idx="852">
                  <c:v>2.16705370513731</c:v>
                </c:pt>
                <c:pt idx="853">
                  <c:v>2.16960018422678</c:v>
                </c:pt>
                <c:pt idx="854">
                  <c:v>2.1721466633162398</c:v>
                </c:pt>
                <c:pt idx="855">
                  <c:v>2.1746931424057099</c:v>
                </c:pt>
                <c:pt idx="856">
                  <c:v>2.1772396214951799</c:v>
                </c:pt>
                <c:pt idx="857">
                  <c:v>2.1797861005846402</c:v>
                </c:pt>
                <c:pt idx="858">
                  <c:v>2.1823325796741102</c:v>
                </c:pt>
                <c:pt idx="859">
                  <c:v>2.18487905876357</c:v>
                </c:pt>
                <c:pt idx="860">
                  <c:v>2.1874255378530401</c:v>
                </c:pt>
                <c:pt idx="861">
                  <c:v>2.1899720169425101</c:v>
                </c:pt>
                <c:pt idx="862">
                  <c:v>2.1925184960319699</c:v>
                </c:pt>
                <c:pt idx="863">
                  <c:v>2.1950649751214399</c:v>
                </c:pt>
                <c:pt idx="864">
                  <c:v>2.19761145421091</c:v>
                </c:pt>
                <c:pt idx="865">
                  <c:v>2.2001579333003698</c:v>
                </c:pt>
                <c:pt idx="866">
                  <c:v>2.2027044123898398</c:v>
                </c:pt>
                <c:pt idx="867">
                  <c:v>2.2052508914793099</c:v>
                </c:pt>
                <c:pt idx="868">
                  <c:v>2.2077973705687701</c:v>
                </c:pt>
                <c:pt idx="869">
                  <c:v>2.2103438496582402</c:v>
                </c:pt>
                <c:pt idx="870">
                  <c:v>2.2128903287477</c:v>
                </c:pt>
                <c:pt idx="871">
                  <c:v>2.21543680783717</c:v>
                </c:pt>
                <c:pt idx="872">
                  <c:v>2.21798328692664</c:v>
                </c:pt>
                <c:pt idx="873">
                  <c:v>2.2205297660161101</c:v>
                </c:pt>
                <c:pt idx="874">
                  <c:v>2.2230762451055699</c:v>
                </c:pt>
                <c:pt idx="875">
                  <c:v>2.2256227241950399</c:v>
                </c:pt>
                <c:pt idx="876">
                  <c:v>2.2281692032845002</c:v>
                </c:pt>
                <c:pt idx="877">
                  <c:v>2.2307156823739702</c:v>
                </c:pt>
                <c:pt idx="878">
                  <c:v>2.2332621614634398</c:v>
                </c:pt>
                <c:pt idx="879">
                  <c:v>2.2358086405529001</c:v>
                </c:pt>
                <c:pt idx="880">
                  <c:v>2.2383551196423799</c:v>
                </c:pt>
                <c:pt idx="881">
                  <c:v>2.2409015987318299</c:v>
                </c:pt>
                <c:pt idx="882">
                  <c:v>2.2434480778213</c:v>
                </c:pt>
                <c:pt idx="883">
                  <c:v>2.24599455691077</c:v>
                </c:pt>
                <c:pt idx="884">
                  <c:v>2.24854103600024</c:v>
                </c:pt>
                <c:pt idx="885">
                  <c:v>2.2510875150896998</c:v>
                </c:pt>
                <c:pt idx="886">
                  <c:v>2.2536339941791699</c:v>
                </c:pt>
                <c:pt idx="887">
                  <c:v>2.2561804732686399</c:v>
                </c:pt>
                <c:pt idx="888">
                  <c:v>2.2587269523581099</c:v>
                </c:pt>
                <c:pt idx="889">
                  <c:v>2.2612734314475702</c:v>
                </c:pt>
                <c:pt idx="890">
                  <c:v>2.26381991053703</c:v>
                </c:pt>
                <c:pt idx="891">
                  <c:v>2.2663663896265001</c:v>
                </c:pt>
                <c:pt idx="892">
                  <c:v>2.2689128687159701</c:v>
                </c:pt>
                <c:pt idx="893">
                  <c:v>2.2714593478054401</c:v>
                </c:pt>
                <c:pt idx="894">
                  <c:v>2.2740058268949102</c:v>
                </c:pt>
                <c:pt idx="895">
                  <c:v>2.27655230598437</c:v>
                </c:pt>
                <c:pt idx="896">
                  <c:v>2.27909878507384</c:v>
                </c:pt>
                <c:pt idx="897">
                  <c:v>2.2816452641632998</c:v>
                </c:pt>
                <c:pt idx="898">
                  <c:v>2.2841917432527699</c:v>
                </c:pt>
                <c:pt idx="899">
                  <c:v>2.2867382223422399</c:v>
                </c:pt>
                <c:pt idx="900">
                  <c:v>2.2892847014317099</c:v>
                </c:pt>
                <c:pt idx="901">
                  <c:v>2.2918311805211702</c:v>
                </c:pt>
                <c:pt idx="902">
                  <c:v>2.29437765961063</c:v>
                </c:pt>
                <c:pt idx="903">
                  <c:v>2.2969241387001</c:v>
                </c:pt>
                <c:pt idx="904">
                  <c:v>2.2994706177895701</c:v>
                </c:pt>
                <c:pt idx="905">
                  <c:v>2.3020170968790299</c:v>
                </c:pt>
                <c:pt idx="906">
                  <c:v>2.3045635759685101</c:v>
                </c:pt>
                <c:pt idx="907">
                  <c:v>2.30711005505797</c:v>
                </c:pt>
                <c:pt idx="908">
                  <c:v>2.3096565341474302</c:v>
                </c:pt>
                <c:pt idx="909">
                  <c:v>2.3122030132368998</c:v>
                </c:pt>
                <c:pt idx="910">
                  <c:v>2.3147494923263698</c:v>
                </c:pt>
                <c:pt idx="911">
                  <c:v>2.3172959714158301</c:v>
                </c:pt>
                <c:pt idx="912">
                  <c:v>2.3198424505053001</c:v>
                </c:pt>
                <c:pt idx="913">
                  <c:v>2.32238892959476</c:v>
                </c:pt>
                <c:pt idx="914">
                  <c:v>2.3249354086842402</c:v>
                </c:pt>
                <c:pt idx="915">
                  <c:v>2.3274818877737</c:v>
                </c:pt>
                <c:pt idx="916">
                  <c:v>2.3300283668631598</c:v>
                </c:pt>
                <c:pt idx="917">
                  <c:v>2.3325748459526299</c:v>
                </c:pt>
                <c:pt idx="918">
                  <c:v>2.3351213250420999</c:v>
                </c:pt>
                <c:pt idx="919">
                  <c:v>2.3376678041315602</c:v>
                </c:pt>
                <c:pt idx="920">
                  <c:v>2.3402142832210302</c:v>
                </c:pt>
                <c:pt idx="921">
                  <c:v>2.34276076231049</c:v>
                </c:pt>
                <c:pt idx="922">
                  <c:v>2.3453072413999601</c:v>
                </c:pt>
                <c:pt idx="923">
                  <c:v>2.3478537204894301</c:v>
                </c:pt>
                <c:pt idx="924">
                  <c:v>2.3504001995789001</c:v>
                </c:pt>
                <c:pt idx="925">
                  <c:v>2.3529466786683599</c:v>
                </c:pt>
                <c:pt idx="926">
                  <c:v>2.35549315775783</c:v>
                </c:pt>
                <c:pt idx="927">
                  <c:v>2.3580396368473</c:v>
                </c:pt>
                <c:pt idx="928">
                  <c:v>2.36058611593677</c:v>
                </c:pt>
                <c:pt idx="929">
                  <c:v>2.3631325950262201</c:v>
                </c:pt>
                <c:pt idx="930">
                  <c:v>2.3656790741156999</c:v>
                </c:pt>
                <c:pt idx="931">
                  <c:v>2.3682255532051601</c:v>
                </c:pt>
                <c:pt idx="932">
                  <c:v>2.3707720322946302</c:v>
                </c:pt>
                <c:pt idx="933">
                  <c:v>2.3733185113841002</c:v>
                </c:pt>
                <c:pt idx="934">
                  <c:v>2.37586499047356</c:v>
                </c:pt>
                <c:pt idx="935">
                  <c:v>2.3784114695630301</c:v>
                </c:pt>
                <c:pt idx="936">
                  <c:v>2.3809579486524899</c:v>
                </c:pt>
                <c:pt idx="937">
                  <c:v>2.3835044277419599</c:v>
                </c:pt>
                <c:pt idx="938">
                  <c:v>2.38605090683143</c:v>
                </c:pt>
                <c:pt idx="939">
                  <c:v>2.3885973859208902</c:v>
                </c:pt>
                <c:pt idx="940">
                  <c:v>2.3911438650103598</c:v>
                </c:pt>
                <c:pt idx="941">
                  <c:v>2.3936903440998298</c:v>
                </c:pt>
                <c:pt idx="942">
                  <c:v>2.3962368231892901</c:v>
                </c:pt>
                <c:pt idx="943">
                  <c:v>2.3987833022787499</c:v>
                </c:pt>
                <c:pt idx="944">
                  <c:v>2.4013297813682302</c:v>
                </c:pt>
                <c:pt idx="945">
                  <c:v>2.40387626045769</c:v>
                </c:pt>
                <c:pt idx="946">
                  <c:v>2.40642273954716</c:v>
                </c:pt>
                <c:pt idx="947">
                  <c:v>2.4089692186366198</c:v>
                </c:pt>
                <c:pt idx="948">
                  <c:v>2.4115156977260899</c:v>
                </c:pt>
                <c:pt idx="949">
                  <c:v>2.4140621768155599</c:v>
                </c:pt>
                <c:pt idx="950">
                  <c:v>2.4166086559050202</c:v>
                </c:pt>
                <c:pt idx="951">
                  <c:v>2.4191551349944902</c:v>
                </c:pt>
                <c:pt idx="952">
                  <c:v>2.42170161408395</c:v>
                </c:pt>
                <c:pt idx="953">
                  <c:v>2.42424809317342</c:v>
                </c:pt>
                <c:pt idx="954">
                  <c:v>2.4267945722628901</c:v>
                </c:pt>
                <c:pt idx="955">
                  <c:v>2.4293410513523499</c:v>
                </c:pt>
                <c:pt idx="956">
                  <c:v>2.4318875304418199</c:v>
                </c:pt>
                <c:pt idx="957">
                  <c:v>2.4344340095312802</c:v>
                </c:pt>
                <c:pt idx="958">
                  <c:v>2.4369804886207498</c:v>
                </c:pt>
                <c:pt idx="959">
                  <c:v>2.4395269677102198</c:v>
                </c:pt>
                <c:pt idx="960">
                  <c:v>2.4420734467996801</c:v>
                </c:pt>
                <c:pt idx="961">
                  <c:v>2.4446199258891501</c:v>
                </c:pt>
                <c:pt idx="962">
                  <c:v>2.4471664049786201</c:v>
                </c:pt>
                <c:pt idx="963">
                  <c:v>2.44971288406808</c:v>
                </c:pt>
                <c:pt idx="964">
                  <c:v>2.45225936315755</c:v>
                </c:pt>
                <c:pt idx="965">
                  <c:v>2.4548058422470098</c:v>
                </c:pt>
                <c:pt idx="966">
                  <c:v>2.4573523213364799</c:v>
                </c:pt>
                <c:pt idx="967">
                  <c:v>2.4598988004259499</c:v>
                </c:pt>
                <c:pt idx="968">
                  <c:v>2.4624452795154199</c:v>
                </c:pt>
                <c:pt idx="969">
                  <c:v>2.4649917586048802</c:v>
                </c:pt>
                <c:pt idx="970">
                  <c:v>2.4675382376943502</c:v>
                </c:pt>
                <c:pt idx="971">
                  <c:v>2.4700847167838198</c:v>
                </c:pt>
                <c:pt idx="972">
                  <c:v>2.4726311958732898</c:v>
                </c:pt>
                <c:pt idx="973">
                  <c:v>2.4751776749627399</c:v>
                </c:pt>
                <c:pt idx="974">
                  <c:v>2.4777241540522099</c:v>
                </c:pt>
                <c:pt idx="975">
                  <c:v>2.4802706331416799</c:v>
                </c:pt>
                <c:pt idx="976">
                  <c:v>2.4828171122311402</c:v>
                </c:pt>
                <c:pt idx="977">
                  <c:v>2.4853635913206098</c:v>
                </c:pt>
                <c:pt idx="978">
                  <c:v>2.4879100704100798</c:v>
                </c:pt>
                <c:pt idx="979">
                  <c:v>2.4904565494995401</c:v>
                </c:pt>
                <c:pt idx="980">
                  <c:v>2.4930030285890101</c:v>
                </c:pt>
                <c:pt idx="981">
                  <c:v>2.4955495076784699</c:v>
                </c:pt>
                <c:pt idx="982">
                  <c:v>2.49809598676794</c:v>
                </c:pt>
                <c:pt idx="983">
                  <c:v>2.50064246585741</c:v>
                </c:pt>
                <c:pt idx="984">
                  <c:v>2.5031889449468698</c:v>
                </c:pt>
                <c:pt idx="985">
                  <c:v>2.5057354240363501</c:v>
                </c:pt>
                <c:pt idx="986">
                  <c:v>2.5082819031258099</c:v>
                </c:pt>
                <c:pt idx="987">
                  <c:v>2.5108283822152702</c:v>
                </c:pt>
                <c:pt idx="988">
                  <c:v>2.5133748613047402</c:v>
                </c:pt>
                <c:pt idx="989">
                  <c:v>2.5159213403942</c:v>
                </c:pt>
                <c:pt idx="990">
                  <c:v>2.51846781948367</c:v>
                </c:pt>
                <c:pt idx="991">
                  <c:v>2.5210142985731299</c:v>
                </c:pt>
                <c:pt idx="992">
                  <c:v>2.5235607776625999</c:v>
                </c:pt>
                <c:pt idx="993">
                  <c:v>2.5261072567520699</c:v>
                </c:pt>
                <c:pt idx="994">
                  <c:v>2.5286537358415302</c:v>
                </c:pt>
                <c:pt idx="995">
                  <c:v>2.5312002149309998</c:v>
                </c:pt>
                <c:pt idx="996">
                  <c:v>2.53374669402046</c:v>
                </c:pt>
                <c:pt idx="997">
                  <c:v>2.5362931731099301</c:v>
                </c:pt>
                <c:pt idx="998">
                  <c:v>2.5388396521994001</c:v>
                </c:pt>
                <c:pt idx="999">
                  <c:v>2.5413861312888599</c:v>
                </c:pt>
                <c:pt idx="1000">
                  <c:v>2.54393261037833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6C-4CC4-BE8B-270E15F95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8112"/>
        <c:axId val="736548120"/>
      </c:scatterChart>
      <c:scatterChart>
        <c:scatterStyle val="lineMarker"/>
        <c:varyColors val="0"/>
        <c:ser>
          <c:idx val="0"/>
          <c:order val="0"/>
          <c:tx>
            <c:strRef>
              <c:f>Implicit_Fracs!$BZ$2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Implicit_Fracs!$BZ$3:$BZ$1003</c:f>
              <c:numCache>
                <c:formatCode>General</c:formatCode>
                <c:ptCount val="1001"/>
                <c:pt idx="0">
                  <c:v>0</c:v>
                </c:pt>
                <c:pt idx="1">
                  <c:v>8.0000000000000002E-3</c:v>
                </c:pt>
                <c:pt idx="2">
                  <c:v>1.35133766647383E-2</c:v>
                </c:pt>
                <c:pt idx="3">
                  <c:v>1.64154126886987E-2</c:v>
                </c:pt>
                <c:pt idx="4">
                  <c:v>1.8546111241693499E-2</c:v>
                </c:pt>
                <c:pt idx="5">
                  <c:v>2.0275182824384699E-2</c:v>
                </c:pt>
                <c:pt idx="6">
                  <c:v>2.17509655297385E-2</c:v>
                </c:pt>
                <c:pt idx="7">
                  <c:v>2.3049782306063499E-2</c:v>
                </c:pt>
                <c:pt idx="8">
                  <c:v>2.4216712941691199E-2</c:v>
                </c:pt>
                <c:pt idx="9">
                  <c:v>2.5280868707434401E-2</c:v>
                </c:pt>
                <c:pt idx="10">
                  <c:v>2.62622683533607E-2</c:v>
                </c:pt>
                <c:pt idx="11">
                  <c:v>2.7175337816785501E-2</c:v>
                </c:pt>
                <c:pt idx="12">
                  <c:v>2.8030856861483201E-2</c:v>
                </c:pt>
                <c:pt idx="13">
                  <c:v>2.8837117494299701E-2</c:v>
                </c:pt>
                <c:pt idx="14">
                  <c:v>2.9600651019461501E-2</c:v>
                </c:pt>
                <c:pt idx="15">
                  <c:v>3.03267044725197E-2</c:v>
                </c:pt>
                <c:pt idx="16">
                  <c:v>3.1019564171635299E-2</c:v>
                </c:pt>
                <c:pt idx="17">
                  <c:v>3.16827821498551E-2</c:v>
                </c:pt>
                <c:pt idx="18">
                  <c:v>3.2319338741084599E-2</c:v>
                </c:pt>
                <c:pt idx="19">
                  <c:v>3.2931761941767598E-2</c:v>
                </c:pt>
                <c:pt idx="20">
                  <c:v>3.35222167542506E-2</c:v>
                </c:pt>
                <c:pt idx="21">
                  <c:v>3.4092573212617702E-2</c:v>
                </c:pt>
                <c:pt idx="22">
                  <c:v>3.4644458968455701E-2</c:v>
                </c:pt>
                <c:pt idx="23">
                  <c:v>3.5179300495593001E-2</c:v>
                </c:pt>
                <c:pt idx="24">
                  <c:v>3.5698355772861103E-2</c:v>
                </c:pt>
                <c:pt idx="25">
                  <c:v>3.6202740494661399E-2</c:v>
                </c:pt>
                <c:pt idx="26">
                  <c:v>3.6693449302599698E-2</c:v>
                </c:pt>
                <c:pt idx="27">
                  <c:v>3.7171373141917201E-2</c:v>
                </c:pt>
                <c:pt idx="28">
                  <c:v>3.7637313569389798E-2</c:v>
                </c:pt>
                <c:pt idx="29">
                  <c:v>3.80919946393935E-2</c:v>
                </c:pt>
                <c:pt idx="30">
                  <c:v>3.85360728485558E-2</c:v>
                </c:pt>
                <c:pt idx="31">
                  <c:v>3.8970145511069199E-2</c:v>
                </c:pt>
                <c:pt idx="32">
                  <c:v>3.9394757855587798E-2</c:v>
                </c:pt>
                <c:pt idx="33">
                  <c:v>3.9810409073179898E-2</c:v>
                </c:pt>
                <c:pt idx="34">
                  <c:v>4.02175574988375E-2</c:v>
                </c:pt>
                <c:pt idx="35">
                  <c:v>4.0616625072794101E-2</c:v>
                </c:pt>
                <c:pt idx="36">
                  <c:v>4.1008001199698503E-2</c:v>
                </c:pt>
                <c:pt idx="37">
                  <c:v>4.1392046101565598E-2</c:v>
                </c:pt>
                <c:pt idx="38">
                  <c:v>4.1769093742937503E-2</c:v>
                </c:pt>
                <c:pt idx="39">
                  <c:v>4.2139454392774403E-2</c:v>
                </c:pt>
                <c:pt idx="40">
                  <c:v>4.2503416876437501E-2</c:v>
                </c:pt>
                <c:pt idx="41">
                  <c:v>4.2861250562141497E-2</c:v>
                </c:pt>
                <c:pt idx="42">
                  <c:v>4.3213207118958902E-2</c:v>
                </c:pt>
                <c:pt idx="43">
                  <c:v>4.3559522077512902E-2</c:v>
                </c:pt>
                <c:pt idx="44">
                  <c:v>4.3900416219619501E-2</c:v>
                </c:pt>
                <c:pt idx="45">
                  <c:v>4.4236096819123799E-2</c:v>
                </c:pt>
                <c:pt idx="46">
                  <c:v>4.4566758752843397E-2</c:v>
                </c:pt>
                <c:pt idx="47">
                  <c:v>4.4892585497771802E-2</c:v>
                </c:pt>
                <c:pt idx="48">
                  <c:v>4.5213750028376701E-2</c:v>
                </c:pt>
                <c:pt idx="49">
                  <c:v>4.5530415625894403E-2</c:v>
                </c:pt>
                <c:pt idx="50">
                  <c:v>4.5842736609883201E-2</c:v>
                </c:pt>
                <c:pt idx="51">
                  <c:v>4.6150859000923299E-2</c:v>
                </c:pt>
                <c:pt idx="52">
                  <c:v>4.6454921122176897E-2</c:v>
                </c:pt>
                <c:pt idx="53">
                  <c:v>4.6755054146523999E-2</c:v>
                </c:pt>
                <c:pt idx="54">
                  <c:v>4.7051382595140898E-2</c:v>
                </c:pt>
                <c:pt idx="55">
                  <c:v>4.7344024792656397E-2</c:v>
                </c:pt>
                <c:pt idx="56">
                  <c:v>4.7633093283393199E-2</c:v>
                </c:pt>
                <c:pt idx="57">
                  <c:v>4.7918695212662697E-2</c:v>
                </c:pt>
                <c:pt idx="58">
                  <c:v>4.8200932676613198E-2</c:v>
                </c:pt>
                <c:pt idx="59">
                  <c:v>4.8479903043725098E-2</c:v>
                </c:pt>
                <c:pt idx="60">
                  <c:v>4.8755699250697497E-2</c:v>
                </c:pt>
                <c:pt idx="61">
                  <c:v>4.9028410075160303E-2</c:v>
                </c:pt>
                <c:pt idx="62">
                  <c:v>4.92981203873794E-2</c:v>
                </c:pt>
                <c:pt idx="63">
                  <c:v>4.9564911382889799E-2</c:v>
                </c:pt>
                <c:pt idx="64">
                  <c:v>4.9828860797781101E-2</c:v>
                </c:pt>
                <c:pt idx="65">
                  <c:v>5.0090043108182797E-2</c:v>
                </c:pt>
                <c:pt idx="66">
                  <c:v>5.0348529715336397E-2</c:v>
                </c:pt>
                <c:pt idx="67">
                  <c:v>5.06043891174979E-2</c:v>
                </c:pt>
                <c:pt idx="68">
                  <c:v>5.08576870697924E-2</c:v>
                </c:pt>
                <c:pt idx="69">
                  <c:v>5.1108486733031901E-2</c:v>
                </c:pt>
                <c:pt idx="70">
                  <c:v>5.13568488124065E-2</c:v>
                </c:pt>
                <c:pt idx="71">
                  <c:v>5.1602831686874601E-2</c:v>
                </c:pt>
                <c:pt idx="72">
                  <c:v>5.1846491529999199E-2</c:v>
                </c:pt>
                <c:pt idx="73">
                  <c:v>5.2087882422906101E-2</c:v>
                </c:pt>
                <c:pt idx="74">
                  <c:v>5.2327056459980599E-2</c:v>
                </c:pt>
                <c:pt idx="75">
                  <c:v>5.2564063847860797E-2</c:v>
                </c:pt>
                <c:pt idx="76">
                  <c:v>5.2798952998237197E-2</c:v>
                </c:pt>
                <c:pt idx="77">
                  <c:v>5.3031770614923E-2</c:v>
                </c:pt>
                <c:pt idx="78">
                  <c:v>5.3262561775618902E-2</c:v>
                </c:pt>
                <c:pt idx="79">
                  <c:v>5.3491370008759698E-2</c:v>
                </c:pt>
                <c:pt idx="80">
                  <c:v>5.3718237365798303E-2</c:v>
                </c:pt>
                <c:pt idx="81">
                  <c:v>5.3943204489249899E-2</c:v>
                </c:pt>
                <c:pt idx="82">
                  <c:v>5.4166310676797599E-2</c:v>
                </c:pt>
                <c:pt idx="83">
                  <c:v>5.43875939417299E-2</c:v>
                </c:pt>
                <c:pt idx="84">
                  <c:v>5.4607091069963601E-2</c:v>
                </c:pt>
                <c:pt idx="85">
                  <c:v>5.4824837673882999E-2</c:v>
                </c:pt>
                <c:pt idx="86">
                  <c:v>5.5040868243209397E-2</c:v>
                </c:pt>
                <c:pt idx="87">
                  <c:v>5.5255216193096E-2</c:v>
                </c:pt>
                <c:pt idx="88">
                  <c:v>5.5467913909631197E-2</c:v>
                </c:pt>
                <c:pt idx="89">
                  <c:v>5.56789927929177E-2</c:v>
                </c:pt>
                <c:pt idx="90">
                  <c:v>5.5888483297881902E-2</c:v>
                </c:pt>
                <c:pt idx="91">
                  <c:v>5.6096414972957601E-2</c:v>
                </c:pt>
                <c:pt idx="92">
                  <c:v>5.6302816496776903E-2</c:v>
                </c:pt>
                <c:pt idx="93">
                  <c:v>5.6507715712991798E-2</c:v>
                </c:pt>
                <c:pt idx="94">
                  <c:v>5.6711139663340501E-2</c:v>
                </c:pt>
                <c:pt idx="95">
                  <c:v>5.6913114619064703E-2</c:v>
                </c:pt>
                <c:pt idx="96">
                  <c:v>5.7113666110777499E-2</c:v>
                </c:pt>
                <c:pt idx="97">
                  <c:v>5.7312818956872402E-2</c:v>
                </c:pt>
                <c:pt idx="98">
                  <c:v>5.7510597290560302E-2</c:v>
                </c:pt>
                <c:pt idx="99">
                  <c:v>5.7707024585613102E-2</c:v>
                </c:pt>
                <c:pt idx="100">
                  <c:v>5.7902123680889497E-2</c:v>
                </c:pt>
                <c:pt idx="101">
                  <c:v>5.8095916803710297E-2</c:v>
                </c:pt>
                <c:pt idx="102">
                  <c:v>5.82884255921505E-2</c:v>
                </c:pt>
                <c:pt idx="103">
                  <c:v>5.8479671116306899E-2</c:v>
                </c:pt>
                <c:pt idx="104">
                  <c:v>5.8669673898597702E-2</c:v>
                </c:pt>
                <c:pt idx="105">
                  <c:v>5.8858453933148501E-2</c:v>
                </c:pt>
                <c:pt idx="106">
                  <c:v>5.9046030704312802E-2</c:v>
                </c:pt>
                <c:pt idx="107">
                  <c:v>5.9232423204374197E-2</c:v>
                </c:pt>
                <c:pt idx="108">
                  <c:v>5.9417649950473203E-2</c:v>
                </c:pt>
                <c:pt idx="109">
                  <c:v>5.9601729000799998E-2</c:v>
                </c:pt>
                <c:pt idx="110">
                  <c:v>5.9784677970092001E-2</c:v>
                </c:pt>
                <c:pt idx="111">
                  <c:v>5.99665140444701E-2</c:v>
                </c:pt>
                <c:pt idx="112">
                  <c:v>6.0147253995649998E-2</c:v>
                </c:pt>
                <c:pt idx="113">
                  <c:v>6.03269141945591E-2</c:v>
                </c:pt>
                <c:pt idx="114">
                  <c:v>6.0505510624388102E-2</c:v>
                </c:pt>
                <c:pt idx="115">
                  <c:v>6.06830588931076E-2</c:v>
                </c:pt>
                <c:pt idx="116">
                  <c:v>6.0859574245474002E-2</c:v>
                </c:pt>
                <c:pt idx="117">
                  <c:v>6.1035071574551202E-2</c:v>
                </c:pt>
                <c:pt idx="118">
                  <c:v>6.1209565432771298E-2</c:v>
                </c:pt>
                <c:pt idx="119">
                  <c:v>6.1383070042555499E-2</c:v>
                </c:pt>
                <c:pt idx="120">
                  <c:v>6.1555599306518001E-2</c:v>
                </c:pt>
                <c:pt idx="121">
                  <c:v>6.1727166817271098E-2</c:v>
                </c:pt>
                <c:pt idx="122">
                  <c:v>6.1897785866851497E-2</c:v>
                </c:pt>
                <c:pt idx="123">
                  <c:v>6.2067469455783598E-2</c:v>
                </c:pt>
                <c:pt idx="124">
                  <c:v>6.2236230301799499E-2</c:v>
                </c:pt>
                <c:pt idx="125">
                  <c:v>6.24040808482281E-2</c:v>
                </c:pt>
                <c:pt idx="126">
                  <c:v>6.2571033272070906E-2</c:v>
                </c:pt>
                <c:pt idx="127">
                  <c:v>6.2737099491777804E-2</c:v>
                </c:pt>
                <c:pt idx="128">
                  <c:v>6.29022911747356E-2</c:v>
                </c:pt>
                <c:pt idx="129">
                  <c:v>6.3066619744483104E-2</c:v>
                </c:pt>
                <c:pt idx="130">
                  <c:v>6.3230096387664303E-2</c:v>
                </c:pt>
                <c:pt idx="131">
                  <c:v>6.3392732060730803E-2</c:v>
                </c:pt>
                <c:pt idx="132">
                  <c:v>6.3554537496405702E-2</c:v>
                </c:pt>
                <c:pt idx="133">
                  <c:v>6.3715523209916705E-2</c:v>
                </c:pt>
                <c:pt idx="134">
                  <c:v>6.3875699505011596E-2</c:v>
                </c:pt>
                <c:pt idx="135">
                  <c:v>6.4035076479761893E-2</c:v>
                </c:pt>
                <c:pt idx="136">
                  <c:v>6.4193664032166906E-2</c:v>
                </c:pt>
                <c:pt idx="137">
                  <c:v>6.4351471865563101E-2</c:v>
                </c:pt>
                <c:pt idx="138">
                  <c:v>6.4508509493850993E-2</c:v>
                </c:pt>
                <c:pt idx="139">
                  <c:v>6.46647862465419E-2</c:v>
                </c:pt>
                <c:pt idx="140">
                  <c:v>6.4820311273637493E-2</c:v>
                </c:pt>
                <c:pt idx="141">
                  <c:v>6.4975093550344407E-2</c:v>
                </c:pt>
                <c:pt idx="142">
                  <c:v>6.5129141881632893E-2</c:v>
                </c:pt>
                <c:pt idx="143">
                  <c:v>6.5282464906645798E-2</c:v>
                </c:pt>
                <c:pt idx="144">
                  <c:v>6.5435071102961997E-2</c:v>
                </c:pt>
                <c:pt idx="145">
                  <c:v>6.5586968790722705E-2</c:v>
                </c:pt>
                <c:pt idx="146">
                  <c:v>6.5738166136623394E-2</c:v>
                </c:pt>
                <c:pt idx="147">
                  <c:v>6.5888671157778606E-2</c:v>
                </c:pt>
                <c:pt idx="148">
                  <c:v>6.6038491725463E-2</c:v>
                </c:pt>
                <c:pt idx="149">
                  <c:v>6.6187635568735095E-2</c:v>
                </c:pt>
                <c:pt idx="150">
                  <c:v>6.6336110277945906E-2</c:v>
                </c:pt>
                <c:pt idx="151">
                  <c:v>6.6483923308139403E-2</c:v>
                </c:pt>
                <c:pt idx="152">
                  <c:v>6.6631081982346796E-2</c:v>
                </c:pt>
                <c:pt idx="153">
                  <c:v>6.6777593494779505E-2</c:v>
                </c:pt>
                <c:pt idx="154">
                  <c:v>6.6923464913924993E-2</c:v>
                </c:pt>
                <c:pt idx="155">
                  <c:v>6.7068703185547696E-2</c:v>
                </c:pt>
                <c:pt idx="156">
                  <c:v>6.7213315135599902E-2</c:v>
                </c:pt>
                <c:pt idx="157">
                  <c:v>6.7357307473045705E-2</c:v>
                </c:pt>
                <c:pt idx="158">
                  <c:v>6.7500686792599698E-2</c:v>
                </c:pt>
                <c:pt idx="159">
                  <c:v>6.7643459577385601E-2</c:v>
                </c:pt>
                <c:pt idx="160">
                  <c:v>6.7785632201516094E-2</c:v>
                </c:pt>
                <c:pt idx="161">
                  <c:v>6.7927210932597598E-2</c:v>
                </c:pt>
                <c:pt idx="162">
                  <c:v>6.8068201934161604E-2</c:v>
                </c:pt>
                <c:pt idx="163">
                  <c:v>6.8208611268026603E-2</c:v>
                </c:pt>
                <c:pt idx="164">
                  <c:v>6.8348444896592003E-2</c:v>
                </c:pt>
                <c:pt idx="165">
                  <c:v>6.8487708685065707E-2</c:v>
                </c:pt>
                <c:pt idx="166">
                  <c:v>6.8626408403630296E-2</c:v>
                </c:pt>
                <c:pt idx="167">
                  <c:v>6.8764549729546195E-2</c:v>
                </c:pt>
                <c:pt idx="168">
                  <c:v>6.8902138249197498E-2</c:v>
                </c:pt>
                <c:pt idx="169">
                  <c:v>6.9039179460080202E-2</c:v>
                </c:pt>
                <c:pt idx="170">
                  <c:v>6.9175678772734894E-2</c:v>
                </c:pt>
                <c:pt idx="171">
                  <c:v>6.9311641512627295E-2</c:v>
                </c:pt>
                <c:pt idx="172">
                  <c:v>6.9447072921976799E-2</c:v>
                </c:pt>
                <c:pt idx="173">
                  <c:v>6.9581978161534802E-2</c:v>
                </c:pt>
                <c:pt idx="174">
                  <c:v>6.9716362312316302E-2</c:v>
                </c:pt>
                <c:pt idx="175">
                  <c:v>6.9850230377283301E-2</c:v>
                </c:pt>
                <c:pt idx="176">
                  <c:v>6.9983587282984497E-2</c:v>
                </c:pt>
                <c:pt idx="177">
                  <c:v>7.0116437881150906E-2</c:v>
                </c:pt>
                <c:pt idx="178">
                  <c:v>7.0248786950248998E-2</c:v>
                </c:pt>
                <c:pt idx="179">
                  <c:v>7.0380639196993902E-2</c:v>
                </c:pt>
                <c:pt idx="180">
                  <c:v>7.0511999257821895E-2</c:v>
                </c:pt>
                <c:pt idx="181">
                  <c:v>7.0642871700325904E-2</c:v>
                </c:pt>
                <c:pt idx="182">
                  <c:v>7.0773261024652798E-2</c:v>
                </c:pt>
                <c:pt idx="183">
                  <c:v>7.09031716648654E-2</c:v>
                </c:pt>
                <c:pt idx="184">
                  <c:v>7.1032607990269503E-2</c:v>
                </c:pt>
                <c:pt idx="185">
                  <c:v>7.1161574306707401E-2</c:v>
                </c:pt>
                <c:pt idx="186">
                  <c:v>7.1290074857818006E-2</c:v>
                </c:pt>
                <c:pt idx="187">
                  <c:v>7.1418113826266297E-2</c:v>
                </c:pt>
                <c:pt idx="188">
                  <c:v>7.1545695334941206E-2</c:v>
                </c:pt>
                <c:pt idx="189">
                  <c:v>7.1672823448124298E-2</c:v>
                </c:pt>
                <c:pt idx="190">
                  <c:v>7.1799502172628593E-2</c:v>
                </c:pt>
                <c:pt idx="191">
                  <c:v>7.1925735458910706E-2</c:v>
                </c:pt>
                <c:pt idx="192">
                  <c:v>7.2051527202154797E-2</c:v>
                </c:pt>
                <c:pt idx="193">
                  <c:v>7.2176881243330104E-2</c:v>
                </c:pt>
                <c:pt idx="194">
                  <c:v>7.2301801370223406E-2</c:v>
                </c:pt>
                <c:pt idx="195">
                  <c:v>7.2426291318446107E-2</c:v>
                </c:pt>
                <c:pt idx="196">
                  <c:v>7.2550354772417905E-2</c:v>
                </c:pt>
                <c:pt idx="197">
                  <c:v>7.26739953663256E-2</c:v>
                </c:pt>
                <c:pt idx="198">
                  <c:v>7.2797216685060603E-2</c:v>
                </c:pt>
                <c:pt idx="199">
                  <c:v>7.2920022265133597E-2</c:v>
                </c:pt>
                <c:pt idx="200">
                  <c:v>7.3042415595567498E-2</c:v>
                </c:pt>
                <c:pt idx="201">
                  <c:v>7.3164400118770304E-2</c:v>
                </c:pt>
                <c:pt idx="202">
                  <c:v>7.32859792313868E-2</c:v>
                </c:pt>
                <c:pt idx="203">
                  <c:v>7.3407156285131198E-2</c:v>
                </c:pt>
                <c:pt idx="204">
                  <c:v>7.3527934587600097E-2</c:v>
                </c:pt>
                <c:pt idx="205">
                  <c:v>7.3648317403067098E-2</c:v>
                </c:pt>
                <c:pt idx="206">
                  <c:v>7.3768307953259393E-2</c:v>
                </c:pt>
                <c:pt idx="207">
                  <c:v>7.3887909418116293E-2</c:v>
                </c:pt>
                <c:pt idx="208">
                  <c:v>7.4007124936531193E-2</c:v>
                </c:pt>
                <c:pt idx="209">
                  <c:v>7.4125957607076298E-2</c:v>
                </c:pt>
                <c:pt idx="210">
                  <c:v>7.4244410488711499E-2</c:v>
                </c:pt>
                <c:pt idx="211">
                  <c:v>7.4362486601477304E-2</c:v>
                </c:pt>
                <c:pt idx="212">
                  <c:v>7.4480188927172605E-2</c:v>
                </c:pt>
                <c:pt idx="213">
                  <c:v>7.4597520410017298E-2</c:v>
                </c:pt>
                <c:pt idx="214">
                  <c:v>7.4714483957300307E-2</c:v>
                </c:pt>
                <c:pt idx="215">
                  <c:v>7.4831082440013699E-2</c:v>
                </c:pt>
                <c:pt idx="216">
                  <c:v>7.4947318693472903E-2</c:v>
                </c:pt>
                <c:pt idx="217">
                  <c:v>7.5063195517923301E-2</c:v>
                </c:pt>
                <c:pt idx="218">
                  <c:v>7.5178715679134103E-2</c:v>
                </c:pt>
                <c:pt idx="219">
                  <c:v>7.5293881908979302E-2</c:v>
                </c:pt>
                <c:pt idx="220">
                  <c:v>7.5408696906006004E-2</c:v>
                </c:pt>
                <c:pt idx="221">
                  <c:v>7.5523163335991197E-2</c:v>
                </c:pt>
                <c:pt idx="222">
                  <c:v>7.5637283832486205E-2</c:v>
                </c:pt>
                <c:pt idx="223">
                  <c:v>7.5751060997350197E-2</c:v>
                </c:pt>
                <c:pt idx="224">
                  <c:v>7.5864497401272005E-2</c:v>
                </c:pt>
                <c:pt idx="225">
                  <c:v>7.5977595584281202E-2</c:v>
                </c:pt>
                <c:pt idx="226">
                  <c:v>7.6090358056249099E-2</c:v>
                </c:pt>
                <c:pt idx="227">
                  <c:v>7.6202787297378394E-2</c:v>
                </c:pt>
                <c:pt idx="228">
                  <c:v>7.6314885758683601E-2</c:v>
                </c:pt>
                <c:pt idx="229">
                  <c:v>7.6426655862461099E-2</c:v>
                </c:pt>
                <c:pt idx="230">
                  <c:v>7.6538100002749798E-2</c:v>
                </c:pt>
                <c:pt idx="231">
                  <c:v>7.6649220545782701E-2</c:v>
                </c:pt>
                <c:pt idx="232">
                  <c:v>7.6760019830428503E-2</c:v>
                </c:pt>
                <c:pt idx="233">
                  <c:v>7.68705001686254E-2</c:v>
                </c:pt>
                <c:pt idx="234">
                  <c:v>7.6980663845805403E-2</c:v>
                </c:pt>
                <c:pt idx="235">
                  <c:v>7.70905131213101E-2</c:v>
                </c:pt>
                <c:pt idx="236">
                  <c:v>7.7200050228798903E-2</c:v>
                </c:pt>
                <c:pt idx="237">
                  <c:v>7.7309277376648694E-2</c:v>
                </c:pt>
                <c:pt idx="238">
                  <c:v>7.7418196748345297E-2</c:v>
                </c:pt>
                <c:pt idx="239">
                  <c:v>7.7526810502867902E-2</c:v>
                </c:pt>
                <c:pt idx="240">
                  <c:v>7.7635120775065805E-2</c:v>
                </c:pt>
                <c:pt idx="241">
                  <c:v>7.7743129676027201E-2</c:v>
                </c:pt>
                <c:pt idx="242">
                  <c:v>7.7850839293441901E-2</c:v>
                </c:pt>
                <c:pt idx="243">
                  <c:v>7.7958251691955902E-2</c:v>
                </c:pt>
                <c:pt idx="244">
                  <c:v>7.80653689135202E-2</c:v>
                </c:pt>
                <c:pt idx="245">
                  <c:v>7.8172192977731897E-2</c:v>
                </c:pt>
                <c:pt idx="246">
                  <c:v>7.8278725882169595E-2</c:v>
                </c:pt>
                <c:pt idx="247">
                  <c:v>7.8384969602722204E-2</c:v>
                </c:pt>
                <c:pt idx="248">
                  <c:v>7.8490926093911298E-2</c:v>
                </c:pt>
                <c:pt idx="249">
                  <c:v>7.8596597289207495E-2</c:v>
                </c:pt>
                <c:pt idx="250">
                  <c:v>7.8701985101341104E-2</c:v>
                </c:pt>
                <c:pt idx="251">
                  <c:v>7.8807091422606695E-2</c:v>
                </c:pt>
                <c:pt idx="252">
                  <c:v>7.8911918125162295E-2</c:v>
                </c:pt>
                <c:pt idx="253">
                  <c:v>7.9016467061322496E-2</c:v>
                </c:pt>
                <c:pt idx="254">
                  <c:v>7.9120740063847103E-2</c:v>
                </c:pt>
                <c:pt idx="255">
                  <c:v>7.9224738946223103E-2</c:v>
                </c:pt>
                <c:pt idx="256">
                  <c:v>7.9328465502942896E-2</c:v>
                </c:pt>
                <c:pt idx="257">
                  <c:v>7.9431921509776404E-2</c:v>
                </c:pt>
                <c:pt idx="258">
                  <c:v>7.9535108724038697E-2</c:v>
                </c:pt>
                <c:pt idx="259">
                  <c:v>7.9638028884852996E-2</c:v>
                </c:pt>
                <c:pt idx="260">
                  <c:v>7.9740683713408006E-2</c:v>
                </c:pt>
                <c:pt idx="261">
                  <c:v>7.9843074913211701E-2</c:v>
                </c:pt>
                <c:pt idx="262">
                  <c:v>7.9945204170339998E-2</c:v>
                </c:pt>
                <c:pt idx="263">
                  <c:v>8.0047073153681203E-2</c:v>
                </c:pt>
                <c:pt idx="264">
                  <c:v>8.0148683515175595E-2</c:v>
                </c:pt>
                <c:pt idx="265">
                  <c:v>8.0250036890051696E-2</c:v>
                </c:pt>
                <c:pt idx="266">
                  <c:v>8.0351134897057405E-2</c:v>
                </c:pt>
                <c:pt idx="267">
                  <c:v>8.0451979138687998E-2</c:v>
                </c:pt>
                <c:pt idx="268">
                  <c:v>8.0552571201409198E-2</c:v>
                </c:pt>
                <c:pt idx="269">
                  <c:v>8.0652912655877207E-2</c:v>
                </c:pt>
                <c:pt idx="270">
                  <c:v>8.0753005057154104E-2</c:v>
                </c:pt>
                <c:pt idx="271">
                  <c:v>8.0852849944920299E-2</c:v>
                </c:pt>
                <c:pt idx="272">
                  <c:v>8.0952448843683106E-2</c:v>
                </c:pt>
                <c:pt idx="273">
                  <c:v>8.1051803262980796E-2</c:v>
                </c:pt>
                <c:pt idx="274">
                  <c:v>8.1150914697584897E-2</c:v>
                </c:pt>
                <c:pt idx="275">
                  <c:v>8.1249784627697594E-2</c:v>
                </c:pt>
                <c:pt idx="276">
                  <c:v>8.1348414519146206E-2</c:v>
                </c:pt>
                <c:pt idx="277">
                  <c:v>8.1446805823574595E-2</c:v>
                </c:pt>
                <c:pt idx="278">
                  <c:v>8.1544959978631398E-2</c:v>
                </c:pt>
                <c:pt idx="279">
                  <c:v>8.1642878408154401E-2</c:v>
                </c:pt>
                <c:pt idx="280">
                  <c:v>8.17405625223529E-2</c:v>
                </c:pt>
                <c:pt idx="281">
                  <c:v>8.1838013717985894E-2</c:v>
                </c:pt>
                <c:pt idx="282">
                  <c:v>8.1935233378537906E-2</c:v>
                </c:pt>
                <c:pt idx="283">
                  <c:v>8.2032222874392394E-2</c:v>
                </c:pt>
                <c:pt idx="284">
                  <c:v>8.2128983563000899E-2</c:v>
                </c:pt>
                <c:pt idx="285">
                  <c:v>8.2225516789051004E-2</c:v>
                </c:pt>
                <c:pt idx="286">
                  <c:v>8.2321823884630302E-2</c:v>
                </c:pt>
                <c:pt idx="287">
                  <c:v>8.2417906169388405E-2</c:v>
                </c:pt>
                <c:pt idx="288">
                  <c:v>8.25137649506959E-2</c:v>
                </c:pt>
                <c:pt idx="289">
                  <c:v>8.2609401523801002E-2</c:v>
                </c:pt>
                <c:pt idx="290">
                  <c:v>8.2704817171983594E-2</c:v>
                </c:pt>
                <c:pt idx="291">
                  <c:v>8.2800013166706807E-2</c:v>
                </c:pt>
                <c:pt idx="292">
                  <c:v>8.2894990767765797E-2</c:v>
                </c:pt>
                <c:pt idx="293">
                  <c:v>8.2989751223434993E-2</c:v>
                </c:pt>
                <c:pt idx="294">
                  <c:v>8.3084295770611993E-2</c:v>
                </c:pt>
                <c:pt idx="295">
                  <c:v>8.3178625634959993E-2</c:v>
                </c:pt>
                <c:pt idx="296">
                  <c:v>8.32727420310473E-2</c:v>
                </c:pt>
                <c:pt idx="297">
                  <c:v>8.3366646162485306E-2</c:v>
                </c:pt>
                <c:pt idx="298">
                  <c:v>8.3460339222063695E-2</c:v>
                </c:pt>
                <c:pt idx="299">
                  <c:v>8.3553822391883803E-2</c:v>
                </c:pt>
                <c:pt idx="300">
                  <c:v>8.3647096843489893E-2</c:v>
                </c:pt>
                <c:pt idx="301">
                  <c:v>8.3740163737998502E-2</c:v>
                </c:pt>
                <c:pt idx="302">
                  <c:v>8.3833024226225406E-2</c:v>
                </c:pt>
                <c:pt idx="303">
                  <c:v>8.3925679448811005E-2</c:v>
                </c:pt>
                <c:pt idx="304">
                  <c:v>8.4018130536343605E-2</c:v>
                </c:pt>
                <c:pt idx="305">
                  <c:v>8.4110378609480799E-2</c:v>
                </c:pt>
                <c:pt idx="306">
                  <c:v>8.4202424779068905E-2</c:v>
                </c:pt>
                <c:pt idx="307">
                  <c:v>8.4294270146260994E-2</c:v>
                </c:pt>
                <c:pt idx="308">
                  <c:v>8.4385915802632494E-2</c:v>
                </c:pt>
                <c:pt idx="309">
                  <c:v>8.4477362830295499E-2</c:v>
                </c:pt>
                <c:pt idx="310">
                  <c:v>8.4568612302011098E-2</c:v>
                </c:pt>
                <c:pt idx="311">
                  <c:v>8.4659665281300395E-2</c:v>
                </c:pt>
                <c:pt idx="312">
                  <c:v>8.4750522822553298E-2</c:v>
                </c:pt>
                <c:pt idx="313">
                  <c:v>8.4841185971136199E-2</c:v>
                </c:pt>
                <c:pt idx="314">
                  <c:v>8.4931655763497593E-2</c:v>
                </c:pt>
                <c:pt idx="315">
                  <c:v>8.50219332272725E-2</c:v>
                </c:pt>
                <c:pt idx="316">
                  <c:v>8.5112019381385101E-2</c:v>
                </c:pt>
                <c:pt idx="317">
                  <c:v>8.52019152361502E-2</c:v>
                </c:pt>
                <c:pt idx="318">
                  <c:v>8.5291621793372505E-2</c:v>
                </c:pt>
                <c:pt idx="319">
                  <c:v>8.5381140046445106E-2</c:v>
                </c:pt>
                <c:pt idx="320">
                  <c:v>8.5470470980446495E-2</c:v>
                </c:pt>
                <c:pt idx="321">
                  <c:v>8.5559615572235501E-2</c:v>
                </c:pt>
                <c:pt idx="322">
                  <c:v>8.5648574790545703E-2</c:v>
                </c:pt>
                <c:pt idx="323">
                  <c:v>8.5737349596077803E-2</c:v>
                </c:pt>
                <c:pt idx="324">
                  <c:v>8.58259409415911E-2</c:v>
                </c:pt>
                <c:pt idx="325">
                  <c:v>8.5914349771993401E-2</c:v>
                </c:pt>
                <c:pt idx="326">
                  <c:v>8.6002577024429802E-2</c:v>
                </c:pt>
                <c:pt idx="327">
                  <c:v>8.6090623628369806E-2</c:v>
                </c:pt>
                <c:pt idx="328">
                  <c:v>8.61784905056939E-2</c:v>
                </c:pt>
                <c:pt idx="329">
                  <c:v>8.6266178570778299E-2</c:v>
                </c:pt>
                <c:pt idx="330">
                  <c:v>8.6353688730578596E-2</c:v>
                </c:pt>
                <c:pt idx="331">
                  <c:v>8.6441021884712602E-2</c:v>
                </c:pt>
                <c:pt idx="332">
                  <c:v>8.6528178925541502E-2</c:v>
                </c:pt>
                <c:pt idx="333">
                  <c:v>8.6615160738249902E-2</c:v>
                </c:pt>
                <c:pt idx="334">
                  <c:v>8.6701968200925406E-2</c:v>
                </c:pt>
                <c:pt idx="335">
                  <c:v>8.6788602184636507E-2</c:v>
                </c:pt>
                <c:pt idx="336">
                  <c:v>8.6875063553509199E-2</c:v>
                </c:pt>
                <c:pt idx="337">
                  <c:v>8.6961353164803107E-2</c:v>
                </c:pt>
                <c:pt idx="338">
                  <c:v>8.7047471868986107E-2</c:v>
                </c:pt>
                <c:pt idx="339">
                  <c:v>8.7133420509808407E-2</c:v>
                </c:pt>
                <c:pt idx="340">
                  <c:v>8.7219199924375004E-2</c:v>
                </c:pt>
                <c:pt idx="341">
                  <c:v>8.7304810943217404E-2</c:v>
                </c:pt>
                <c:pt idx="342">
                  <c:v>8.7390254390364602E-2</c:v>
                </c:pt>
                <c:pt idx="343">
                  <c:v>8.74755310834128E-2</c:v>
                </c:pt>
                <c:pt idx="344">
                  <c:v>8.7560641833594202E-2</c:v>
                </c:pt>
                <c:pt idx="345">
                  <c:v>8.7645587445844803E-2</c:v>
                </c:pt>
                <c:pt idx="346">
                  <c:v>8.7730368718871896E-2</c:v>
                </c:pt>
                <c:pt idx="347">
                  <c:v>8.7814986445219498E-2</c:v>
                </c:pt>
                <c:pt idx="348">
                  <c:v>8.7899441411333906E-2</c:v>
                </c:pt>
                <c:pt idx="349">
                  <c:v>8.7983734397628105E-2</c:v>
                </c:pt>
                <c:pt idx="350">
                  <c:v>8.8067866178544896E-2</c:v>
                </c:pt>
                <c:pt idx="351">
                  <c:v>8.8151837522619902E-2</c:v>
                </c:pt>
                <c:pt idx="352">
                  <c:v>8.8235649192542995E-2</c:v>
                </c:pt>
                <c:pt idx="353">
                  <c:v>8.83193019452196E-2</c:v>
                </c:pt>
                <c:pt idx="354">
                  <c:v>8.8402796531830405E-2</c:v>
                </c:pt>
                <c:pt idx="355">
                  <c:v>8.8486133697891295E-2</c:v>
                </c:pt>
                <c:pt idx="356">
                  <c:v>8.8569314183311307E-2</c:v>
                </c:pt>
                <c:pt idx="357">
                  <c:v>8.8652338722451096E-2</c:v>
                </c:pt>
                <c:pt idx="358">
                  <c:v>8.8735208044179406E-2</c:v>
                </c:pt>
                <c:pt idx="359">
                  <c:v>8.8817922871929703E-2</c:v>
                </c:pt>
                <c:pt idx="360">
                  <c:v>8.8900483923755699E-2</c:v>
                </c:pt>
                <c:pt idx="361">
                  <c:v>8.8982891912386203E-2</c:v>
                </c:pt>
                <c:pt idx="362">
                  <c:v>8.9065147545279194E-2</c:v>
                </c:pt>
                <c:pt idx="363">
                  <c:v>8.9147251524675203E-2</c:v>
                </c:pt>
                <c:pt idx="364">
                  <c:v>8.9229204547650404E-2</c:v>
                </c:pt>
                <c:pt idx="365">
                  <c:v>8.9311007306168505E-2</c:v>
                </c:pt>
                <c:pt idx="366">
                  <c:v>8.9392660487131903E-2</c:v>
                </c:pt>
                <c:pt idx="367">
                  <c:v>8.9474164772432904E-2</c:v>
                </c:pt>
                <c:pt idx="368">
                  <c:v>8.9555520839003505E-2</c:v>
                </c:pt>
                <c:pt idx="369">
                  <c:v>8.9636729358865005E-2</c:v>
                </c:pt>
                <c:pt idx="370">
                  <c:v>8.9717790999176802E-2</c:v>
                </c:pt>
                <c:pt idx="371">
                  <c:v>8.9798706422284796E-2</c:v>
                </c:pt>
                <c:pt idx="372">
                  <c:v>8.98794762857687E-2</c:v>
                </c:pt>
                <c:pt idx="373">
                  <c:v>8.9960101242489293E-2</c:v>
                </c:pt>
                <c:pt idx="374">
                  <c:v>9.0040581940634898E-2</c:v>
                </c:pt>
                <c:pt idx="375">
                  <c:v>9.0120919023766996E-2</c:v>
                </c:pt>
                <c:pt idx="376">
                  <c:v>9.0201113130865804E-2</c:v>
                </c:pt>
                <c:pt idx="377">
                  <c:v>9.0281164896374805E-2</c:v>
                </c:pt>
                <c:pt idx="378">
                  <c:v>9.0361074950245104E-2</c:v>
                </c:pt>
                <c:pt idx="379">
                  <c:v>9.04408439179787E-2</c:v>
                </c:pt>
                <c:pt idx="380">
                  <c:v>9.0520472420671905E-2</c:v>
                </c:pt>
                <c:pt idx="381">
                  <c:v>9.0599961075057897E-2</c:v>
                </c:pt>
                <c:pt idx="382">
                  <c:v>9.0679310493548507E-2</c:v>
                </c:pt>
                <c:pt idx="383">
                  <c:v>9.0758521284276097E-2</c:v>
                </c:pt>
                <c:pt idx="384">
                  <c:v>9.0837594051134105E-2</c:v>
                </c:pt>
                <c:pt idx="385">
                  <c:v>9.0916529393818002E-2</c:v>
                </c:pt>
                <c:pt idx="386">
                  <c:v>9.0995327907865103E-2</c:v>
                </c:pt>
                <c:pt idx="387">
                  <c:v>9.1073990184694101E-2</c:v>
                </c:pt>
                <c:pt idx="388">
                  <c:v>9.1152516811644296E-2</c:v>
                </c:pt>
                <c:pt idx="389">
                  <c:v>9.1230908372013905E-2</c:v>
                </c:pt>
                <c:pt idx="390">
                  <c:v>9.13091654450984E-2</c:v>
                </c:pt>
                <c:pt idx="391">
                  <c:v>9.1387288606228301E-2</c:v>
                </c:pt>
                <c:pt idx="392">
                  <c:v>9.1465278426805893E-2</c:v>
                </c:pt>
                <c:pt idx="393">
                  <c:v>9.1543135474342605E-2</c:v>
                </c:pt>
                <c:pt idx="394">
                  <c:v>9.1620860312495098E-2</c:v>
                </c:pt>
                <c:pt idx="395">
                  <c:v>9.1698453501100896E-2</c:v>
                </c:pt>
                <c:pt idx="396">
                  <c:v>9.1775915596214494E-2</c:v>
                </c:pt>
                <c:pt idx="397">
                  <c:v>9.1853247150141898E-2</c:v>
                </c:pt>
                <c:pt idx="398">
                  <c:v>9.1930448711475293E-2</c:v>
                </c:pt>
                <c:pt idx="399">
                  <c:v>9.2007520825127795E-2</c:v>
                </c:pt>
                <c:pt idx="400">
                  <c:v>9.20844640323666E-2</c:v>
                </c:pt>
                <c:pt idx="401">
                  <c:v>9.2161278870847102E-2</c:v>
                </c:pt>
                <c:pt idx="402">
                  <c:v>9.2237965874645403E-2</c:v>
                </c:pt>
                <c:pt idx="403">
                  <c:v>9.2314525574291401E-2</c:v>
                </c:pt>
                <c:pt idx="404">
                  <c:v>9.2390958496800901E-2</c:v>
                </c:pt>
                <c:pt idx="405">
                  <c:v>9.2467265165707302E-2</c:v>
                </c:pt>
                <c:pt idx="406">
                  <c:v>9.2543446101093801E-2</c:v>
                </c:pt>
                <c:pt idx="407">
                  <c:v>9.2619501819623903E-2</c:v>
                </c:pt>
                <c:pt idx="408">
                  <c:v>9.2695432834572697E-2</c:v>
                </c:pt>
                <c:pt idx="409">
                  <c:v>9.2771239655857193E-2</c:v>
                </c:pt>
                <c:pt idx="410">
                  <c:v>9.2846922790066302E-2</c:v>
                </c:pt>
                <c:pt idx="411">
                  <c:v>9.2922482740490905E-2</c:v>
                </c:pt>
                <c:pt idx="412">
                  <c:v>9.2997920007153304E-2</c:v>
                </c:pt>
                <c:pt idx="413">
                  <c:v>9.3073235086835904E-2</c:v>
                </c:pt>
                <c:pt idx="414">
                  <c:v>9.3148428473110695E-2</c:v>
                </c:pt>
                <c:pt idx="415">
                  <c:v>9.3223500656367003E-2</c:v>
                </c:pt>
                <c:pt idx="416">
                  <c:v>9.3298452123840206E-2</c:v>
                </c:pt>
                <c:pt idx="417">
                  <c:v>9.3373283359639098E-2</c:v>
                </c:pt>
                <c:pt idx="418">
                  <c:v>9.3447994844773993E-2</c:v>
                </c:pt>
                <c:pt idx="419">
                  <c:v>9.3522587057183207E-2</c:v>
                </c:pt>
                <c:pt idx="420">
                  <c:v>9.3597060471760599E-2</c:v>
                </c:pt>
                <c:pt idx="421">
                  <c:v>9.3671415560381693E-2</c:v>
                </c:pt>
                <c:pt idx="422">
                  <c:v>9.3745652791930395E-2</c:v>
                </c:pt>
                <c:pt idx="423">
                  <c:v>9.3819772632324702E-2</c:v>
                </c:pt>
                <c:pt idx="424">
                  <c:v>9.3893775544542604E-2</c:v>
                </c:pt>
                <c:pt idx="425">
                  <c:v>9.3967661988647699E-2</c:v>
                </c:pt>
                <c:pt idx="426">
                  <c:v>9.4041432421813703E-2</c:v>
                </c:pt>
                <c:pt idx="427">
                  <c:v>9.4115087298350095E-2</c:v>
                </c:pt>
                <c:pt idx="428">
                  <c:v>9.4188627069726499E-2</c:v>
                </c:pt>
                <c:pt idx="429">
                  <c:v>9.4262052184596698E-2</c:v>
                </c:pt>
                <c:pt idx="430">
                  <c:v>9.4335363088823398E-2</c:v>
                </c:pt>
                <c:pt idx="431">
                  <c:v>9.4408560225501204E-2</c:v>
                </c:pt>
                <c:pt idx="432">
                  <c:v>9.4481644034980994E-2</c:v>
                </c:pt>
                <c:pt idx="433">
                  <c:v>9.4554614954892605E-2</c:v>
                </c:pt>
                <c:pt idx="434">
                  <c:v>9.4627473420168404E-2</c:v>
                </c:pt>
                <c:pt idx="435">
                  <c:v>9.4700219863065704E-2</c:v>
                </c:pt>
                <c:pt idx="436">
                  <c:v>9.4772854713189594E-2</c:v>
                </c:pt>
                <c:pt idx="437">
                  <c:v>9.4845378397515098E-2</c:v>
                </c:pt>
                <c:pt idx="438">
                  <c:v>9.4917791340409299E-2</c:v>
                </c:pt>
                <c:pt idx="439">
                  <c:v>9.4990093963653197E-2</c:v>
                </c:pt>
                <c:pt idx="440">
                  <c:v>9.5062286686463604E-2</c:v>
                </c:pt>
                <c:pt idx="441">
                  <c:v>9.5134369925513898E-2</c:v>
                </c:pt>
                <c:pt idx="442">
                  <c:v>9.5206344094955805E-2</c:v>
                </c:pt>
                <c:pt idx="443">
                  <c:v>9.5278209606439998E-2</c:v>
                </c:pt>
                <c:pt idx="444">
                  <c:v>9.5349966869137104E-2</c:v>
                </c:pt>
                <c:pt idx="445">
                  <c:v>9.5421616289757899E-2</c:v>
                </c:pt>
                <c:pt idx="446">
                  <c:v>9.5493158272573597E-2</c:v>
                </c:pt>
                <c:pt idx="447">
                  <c:v>9.5564593219436195E-2</c:v>
                </c:pt>
                <c:pt idx="448">
                  <c:v>9.5635921529798107E-2</c:v>
                </c:pt>
                <c:pt idx="449">
                  <c:v>9.5707143600732E-2</c:v>
                </c:pt>
                <c:pt idx="450">
                  <c:v>9.5778259826949999E-2</c:v>
                </c:pt>
                <c:pt idx="451">
                  <c:v>9.5849270600823294E-2</c:v>
                </c:pt>
                <c:pt idx="452">
                  <c:v>9.5920176312400698E-2</c:v>
                </c:pt>
                <c:pt idx="453">
                  <c:v>9.5990977349428103E-2</c:v>
                </c:pt>
                <c:pt idx="454">
                  <c:v>9.6061674097366503E-2</c:v>
                </c:pt>
                <c:pt idx="455">
                  <c:v>9.6132266939411001E-2</c:v>
                </c:pt>
                <c:pt idx="456">
                  <c:v>9.6202756256508704E-2</c:v>
                </c:pt>
                <c:pt idx="457">
                  <c:v>9.6273142427377195E-2</c:v>
                </c:pt>
                <c:pt idx="458">
                  <c:v>9.6343425828521997E-2</c:v>
                </c:pt>
                <c:pt idx="459">
                  <c:v>9.6413606834254595E-2</c:v>
                </c:pt>
                <c:pt idx="460">
                  <c:v>9.6483685816710005E-2</c:v>
                </c:pt>
                <c:pt idx="461">
                  <c:v>9.6553663145863694E-2</c:v>
                </c:pt>
                <c:pt idx="462">
                  <c:v>9.6623539189549607E-2</c:v>
                </c:pt>
                <c:pt idx="463">
                  <c:v>9.6693314313476303E-2</c:v>
                </c:pt>
                <c:pt idx="464">
                  <c:v>9.6762988881244294E-2</c:v>
                </c:pt>
                <c:pt idx="465">
                  <c:v>9.6832563254362694E-2</c:v>
                </c:pt>
                <c:pt idx="466">
                  <c:v>9.6902037792265402E-2</c:v>
                </c:pt>
                <c:pt idx="467">
                  <c:v>9.6971412852328104E-2</c:v>
                </c:pt>
                <c:pt idx="468">
                  <c:v>9.7040688789883506E-2</c:v>
                </c:pt>
                <c:pt idx="469">
                  <c:v>9.7109865958238201E-2</c:v>
                </c:pt>
                <c:pt idx="470">
                  <c:v>9.7178944708688098E-2</c:v>
                </c:pt>
                <c:pt idx="471">
                  <c:v>9.7247925390534201E-2</c:v>
                </c:pt>
                <c:pt idx="472">
                  <c:v>9.7316808351098197E-2</c:v>
                </c:pt>
                <c:pt idx="473">
                  <c:v>9.7385593935737896E-2</c:v>
                </c:pt>
                <c:pt idx="474">
                  <c:v>9.7454282487862198E-2</c:v>
                </c:pt>
                <c:pt idx="475">
                  <c:v>9.7522874348946603E-2</c:v>
                </c:pt>
                <c:pt idx="476">
                  <c:v>9.7591369858547605E-2</c:v>
                </c:pt>
                <c:pt idx="477">
                  <c:v>9.7659769354317999E-2</c:v>
                </c:pt>
                <c:pt idx="478">
                  <c:v>9.7728073172021507E-2</c:v>
                </c:pt>
                <c:pt idx="479">
                  <c:v>9.7796281645546698E-2</c:v>
                </c:pt>
                <c:pt idx="480">
                  <c:v>9.7864395106922006E-2</c:v>
                </c:pt>
                <c:pt idx="481">
                  <c:v>9.79324138863297E-2</c:v>
                </c:pt>
                <c:pt idx="482">
                  <c:v>9.8000338312120003E-2</c:v>
                </c:pt>
                <c:pt idx="483">
                  <c:v>9.8068168710824702E-2</c:v>
                </c:pt>
                <c:pt idx="484">
                  <c:v>9.8135905407171695E-2</c:v>
                </c:pt>
                <c:pt idx="485">
                  <c:v>9.8203548724098005E-2</c:v>
                </c:pt>
                <c:pt idx="486">
                  <c:v>9.8271098982763497E-2</c:v>
                </c:pt>
                <c:pt idx="487">
                  <c:v>9.8338556502564706E-2</c:v>
                </c:pt>
                <c:pt idx="488">
                  <c:v>9.8405921601147306E-2</c:v>
                </c:pt>
                <c:pt idx="489">
                  <c:v>9.8473194594420305E-2</c:v>
                </c:pt>
                <c:pt idx="490">
                  <c:v>9.8540375796568005E-2</c:v>
                </c:pt>
                <c:pt idx="491">
                  <c:v>9.86074655200639E-2</c:v>
                </c:pt>
                <c:pt idx="492">
                  <c:v>9.8674464075682602E-2</c:v>
                </c:pt>
                <c:pt idx="493">
                  <c:v>9.8741371772513298E-2</c:v>
                </c:pt>
                <c:pt idx="494">
                  <c:v>9.8808188917971607E-2</c:v>
                </c:pt>
                <c:pt idx="495">
                  <c:v>9.8874915817812395E-2</c:v>
                </c:pt>
                <c:pt idx="496">
                  <c:v>9.8941552776142194E-2</c:v>
                </c:pt>
                <c:pt idx="497">
                  <c:v>9.9008100095430998E-2</c:v>
                </c:pt>
                <c:pt idx="498">
                  <c:v>9.9074558076524696E-2</c:v>
                </c:pt>
                <c:pt idx="499">
                  <c:v>9.9140927018656802E-2</c:v>
                </c:pt>
                <c:pt idx="500">
                  <c:v>9.9207207219460594E-2</c:v>
                </c:pt>
                <c:pt idx="501">
                  <c:v>9.9273398974980498E-2</c:v>
                </c:pt>
                <c:pt idx="502">
                  <c:v>9.9339502579684005E-2</c:v>
                </c:pt>
                <c:pt idx="503">
                  <c:v>9.9405518326473E-2</c:v>
                </c:pt>
                <c:pt idx="504">
                  <c:v>9.9471446506695399E-2</c:v>
                </c:pt>
                <c:pt idx="505">
                  <c:v>9.9537287410156397E-2</c:v>
                </c:pt>
                <c:pt idx="506">
                  <c:v>9.9603041325129496E-2</c:v>
                </c:pt>
                <c:pt idx="507">
                  <c:v>9.9668708538367901E-2</c:v>
                </c:pt>
                <c:pt idx="508">
                  <c:v>9.9734289335115203E-2</c:v>
                </c:pt>
                <c:pt idx="509">
                  <c:v>9.9799783999116501E-2</c:v>
                </c:pt>
                <c:pt idx="510">
                  <c:v>9.98651928126294E-2</c:v>
                </c:pt>
                <c:pt idx="511">
                  <c:v>9.9930516056433993E-2</c:v>
                </c:pt>
                <c:pt idx="512">
                  <c:v>9.9995754009844395E-2</c:v>
                </c:pt>
                <c:pt idx="513">
                  <c:v>0.10006090695071899</c:v>
                </c:pt>
                <c:pt idx="514">
                  <c:v>0.100125975155469</c:v>
                </c:pt>
                <c:pt idx="515">
                  <c:v>0.10019095889907299</c:v>
                </c:pt>
                <c:pt idx="516">
                  <c:v>0.100255858455084</c:v>
                </c:pt>
                <c:pt idx="517">
                  <c:v>0.100320674095638</c:v>
                </c:pt>
                <c:pt idx="518">
                  <c:v>0.100385406091469</c:v>
                </c:pt>
                <c:pt idx="519">
                  <c:v>0.100450054711914</c:v>
                </c:pt>
                <c:pt idx="520">
                  <c:v>0.10051462022492599</c:v>
                </c:pt>
                <c:pt idx="521">
                  <c:v>0.10057910289708399</c:v>
                </c:pt>
                <c:pt idx="522">
                  <c:v>0.100643502993599</c:v>
                </c:pt>
                <c:pt idx="523">
                  <c:v>0.100707820778329</c:v>
                </c:pt>
                <c:pt idx="524">
                  <c:v>0.100772056513783</c:v>
                </c:pt>
                <c:pt idx="525">
                  <c:v>0.100836210461133</c:v>
                </c:pt>
                <c:pt idx="526">
                  <c:v>0.100900282880227</c:v>
                </c:pt>
                <c:pt idx="527">
                  <c:v>0.10096427402959</c:v>
                </c:pt>
                <c:pt idx="528">
                  <c:v>0.10102818416643999</c:v>
                </c:pt>
                <c:pt idx="529">
                  <c:v>0.101092013546696</c:v>
                </c:pt>
                <c:pt idx="530">
                  <c:v>0.101155762424984</c:v>
                </c:pt>
                <c:pt idx="531">
                  <c:v>0.10121943105464801</c:v>
                </c:pt>
                <c:pt idx="532">
                  <c:v>0.101283019687761</c:v>
                </c:pt>
                <c:pt idx="533">
                  <c:v>0.10134652857512901</c:v>
                </c:pt>
                <c:pt idx="534">
                  <c:v>0.101409957966303</c:v>
                </c:pt>
                <c:pt idx="535">
                  <c:v>0.101473308109588</c:v>
                </c:pt>
                <c:pt idx="536">
                  <c:v>0.101536579252047</c:v>
                </c:pt>
                <c:pt idx="537">
                  <c:v>0.101599771639518</c:v>
                </c:pt>
                <c:pt idx="538">
                  <c:v>0.101662885516613</c:v>
                </c:pt>
                <c:pt idx="539">
                  <c:v>0.101725921126733</c:v>
                </c:pt>
                <c:pt idx="540">
                  <c:v>0.101788878712072</c:v>
                </c:pt>
                <c:pt idx="541">
                  <c:v>0.101851758513629</c:v>
                </c:pt>
                <c:pt idx="542">
                  <c:v>0.101914560771213</c:v>
                </c:pt>
                <c:pt idx="543">
                  <c:v>0.10197728572345301</c:v>
                </c:pt>
                <c:pt idx="544">
                  <c:v>0.102039933607804</c:v>
                </c:pt>
                <c:pt idx="545">
                  <c:v>0.10210250466055799</c:v>
                </c:pt>
                <c:pt idx="546">
                  <c:v>0.102164999116849</c:v>
                </c:pt>
                <c:pt idx="547">
                  <c:v>0.102227417210661</c:v>
                </c:pt>
                <c:pt idx="548">
                  <c:v>0.102289759174837</c:v>
                </c:pt>
                <c:pt idx="549">
                  <c:v>0.102352025241086</c:v>
                </c:pt>
                <c:pt idx="550">
                  <c:v>0.10241421563999201</c:v>
                </c:pt>
                <c:pt idx="551">
                  <c:v>0.102476330601018</c:v>
                </c:pt>
                <c:pt idx="552">
                  <c:v>0.102538370352518</c:v>
                </c:pt>
                <c:pt idx="553">
                  <c:v>0.10260033512173999</c:v>
                </c:pt>
                <c:pt idx="554">
                  <c:v>0.102662225134836</c:v>
                </c:pt>
                <c:pt idx="555">
                  <c:v>0.102724040616869</c:v>
                </c:pt>
                <c:pt idx="556">
                  <c:v>0.10278578179182001</c:v>
                </c:pt>
                <c:pt idx="557">
                  <c:v>0.10284744888259401</c:v>
                </c:pt>
                <c:pt idx="558">
                  <c:v>0.102909042111029</c:v>
                </c:pt>
                <c:pt idx="559">
                  <c:v>0.102970561697901</c:v>
                </c:pt>
                <c:pt idx="560">
                  <c:v>0.103032007862934</c:v>
                </c:pt>
                <c:pt idx="561">
                  <c:v>0.103093380824803</c:v>
                </c:pt>
                <c:pt idx="562">
                  <c:v>0.103154680801144</c:v>
                </c:pt>
                <c:pt idx="563">
                  <c:v>0.103215908008558</c:v>
                </c:pt>
                <c:pt idx="564">
                  <c:v>0.103277062662621</c:v>
                </c:pt>
                <c:pt idx="565">
                  <c:v>0.103338144977888</c:v>
                </c:pt>
                <c:pt idx="566">
                  <c:v>0.10339915516790101</c:v>
                </c:pt>
                <c:pt idx="567">
                  <c:v>0.10346009344519599</c:v>
                </c:pt>
                <c:pt idx="568">
                  <c:v>0.10352096002130801</c:v>
                </c:pt>
                <c:pt idx="569">
                  <c:v>0.103581755106777</c:v>
                </c:pt>
                <c:pt idx="570">
                  <c:v>0.10364247891115699</c:v>
                </c:pt>
                <c:pt idx="571">
                  <c:v>0.10370313164302</c:v>
                </c:pt>
                <c:pt idx="572">
                  <c:v>0.10376371350996499</c:v>
                </c:pt>
                <c:pt idx="573">
                  <c:v>0.103824224718621</c:v>
                </c:pt>
                <c:pt idx="574">
                  <c:v>0.103884665474655</c:v>
                </c:pt>
                <c:pt idx="575">
                  <c:v>0.103945035982777</c:v>
                </c:pt>
                <c:pt idx="576">
                  <c:v>0.104005336446749</c:v>
                </c:pt>
                <c:pt idx="577">
                  <c:v>0.10406556706938699</c:v>
                </c:pt>
                <c:pt idx="578">
                  <c:v>0.10412572805257</c:v>
                </c:pt>
                <c:pt idx="579">
                  <c:v>0.104185819597245</c:v>
                </c:pt>
                <c:pt idx="580">
                  <c:v>0.104245841903432</c:v>
                </c:pt>
                <c:pt idx="581">
                  <c:v>0.104305795170231</c:v>
                </c:pt>
                <c:pt idx="582">
                  <c:v>0.104365679595829</c:v>
                </c:pt>
                <c:pt idx="583">
                  <c:v>0.10442549537750299</c:v>
                </c:pt>
                <c:pt idx="584">
                  <c:v>0.104485242711627</c:v>
                </c:pt>
                <c:pt idx="585">
                  <c:v>0.104544921793677</c:v>
                </c:pt>
                <c:pt idx="586">
                  <c:v>0.10460453281824</c:v>
                </c:pt>
                <c:pt idx="587">
                  <c:v>0.104664075979013</c:v>
                </c:pt>
                <c:pt idx="588">
                  <c:v>0.104723551468816</c:v>
                </c:pt>
                <c:pt idx="589">
                  <c:v>0.104782959479592</c:v>
                </c:pt>
                <c:pt idx="590">
                  <c:v>0.104842300202415</c:v>
                </c:pt>
                <c:pt idx="591">
                  <c:v>0.104901573827495</c:v>
                </c:pt>
                <c:pt idx="592">
                  <c:v>0.104960780544181</c:v>
                </c:pt>
                <c:pt idx="593">
                  <c:v>0.10501992054097301</c:v>
                </c:pt>
                <c:pt idx="594">
                  <c:v>0.105078994005518</c:v>
                </c:pt>
                <c:pt idx="595">
                  <c:v>0.105138001124623</c:v>
                </c:pt>
                <c:pt idx="596">
                  <c:v>0.10519694208425601</c:v>
                </c:pt>
                <c:pt idx="597">
                  <c:v>0.105255817069552</c:v>
                </c:pt>
                <c:pt idx="598">
                  <c:v>0.10531462626481999</c:v>
                </c:pt>
                <c:pt idx="599">
                  <c:v>0.10537336985354601</c:v>
                </c:pt>
                <c:pt idx="600">
                  <c:v>0.10543204801839701</c:v>
                </c:pt>
                <c:pt idx="601">
                  <c:v>0.10549066094123</c:v>
                </c:pt>
                <c:pt idx="602">
                  <c:v>0.105549208803093</c:v>
                </c:pt>
                <c:pt idx="603">
                  <c:v>0.105607691784232</c:v>
                </c:pt>
                <c:pt idx="604">
                  <c:v>0.105666110064094</c:v>
                </c:pt>
                <c:pt idx="605">
                  <c:v>0.105724463821336</c:v>
                </c:pt>
                <c:pt idx="606">
                  <c:v>0.10578275323382499</c:v>
                </c:pt>
                <c:pt idx="607">
                  <c:v>0.105840978478645</c:v>
                </c:pt>
                <c:pt idx="608">
                  <c:v>0.10589913973210199</c:v>
                </c:pt>
                <c:pt idx="609">
                  <c:v>0.10595723716972801</c:v>
                </c:pt>
                <c:pt idx="610">
                  <c:v>0.10601527096628501</c:v>
                </c:pt>
                <c:pt idx="611">
                  <c:v>0.106073241295773</c:v>
                </c:pt>
                <c:pt idx="612">
                  <c:v>0.106131148331428</c:v>
                </c:pt>
                <c:pt idx="613">
                  <c:v>0.106188992245735</c:v>
                </c:pt>
                <c:pt idx="614">
                  <c:v>0.106246773210426</c:v>
                </c:pt>
                <c:pt idx="615">
                  <c:v>0.106304491396486</c:v>
                </c:pt>
                <c:pt idx="616">
                  <c:v>0.10636214697415999</c:v>
                </c:pt>
                <c:pt idx="617">
                  <c:v>0.10641974011295401</c:v>
                </c:pt>
                <c:pt idx="618">
                  <c:v>0.106477270981641</c:v>
                </c:pt>
                <c:pt idx="619">
                  <c:v>0.10653473974826699</c:v>
                </c:pt>
                <c:pt idx="620">
                  <c:v>0.106592146580151</c:v>
                </c:pt>
                <c:pt idx="621">
                  <c:v>0.10664949164389401</c:v>
                </c:pt>
                <c:pt idx="622">
                  <c:v>0.106706775105379</c:v>
                </c:pt>
                <c:pt idx="623">
                  <c:v>0.106763997129781</c:v>
                </c:pt>
                <c:pt idx="624">
                  <c:v>0.106821157881563</c:v>
                </c:pt>
                <c:pt idx="625">
                  <c:v>0.106878257524487</c:v>
                </c:pt>
                <c:pt idx="626">
                  <c:v>0.106935296221618</c:v>
                </c:pt>
                <c:pt idx="627">
                  <c:v>0.106992274135321</c:v>
                </c:pt>
                <c:pt idx="628">
                  <c:v>0.107049191427273</c:v>
                </c:pt>
                <c:pt idx="629">
                  <c:v>0.10710604825846499</c:v>
                </c:pt>
                <c:pt idx="630">
                  <c:v>0.107162844789203</c:v>
                </c:pt>
                <c:pt idx="631">
                  <c:v>0.10721958117911499</c:v>
                </c:pt>
                <c:pt idx="632">
                  <c:v>0.10727625758715301</c:v>
                </c:pt>
                <c:pt idx="633">
                  <c:v>0.10733287417159899</c:v>
                </c:pt>
                <c:pt idx="634">
                  <c:v>0.107389431090067</c:v>
                </c:pt>
                <c:pt idx="635">
                  <c:v>0.107445928499508</c:v>
                </c:pt>
                <c:pt idx="636">
                  <c:v>0.10750236655621399</c:v>
                </c:pt>
                <c:pt idx="637">
                  <c:v>0.107558745415821</c:v>
                </c:pt>
                <c:pt idx="638">
                  <c:v>0.10761506523331101</c:v>
                </c:pt>
                <c:pt idx="639">
                  <c:v>0.107671326163022</c:v>
                </c:pt>
                <c:pt idx="640">
                  <c:v>0.10772752835864299</c:v>
                </c:pt>
                <c:pt idx="641">
                  <c:v>0.107783671973225</c:v>
                </c:pt>
                <c:pt idx="642">
                  <c:v>0.107839757159181</c:v>
                </c:pt>
                <c:pt idx="643">
                  <c:v>0.10789578406829101</c:v>
                </c:pt>
                <c:pt idx="644">
                  <c:v>0.107951752851705</c:v>
                </c:pt>
                <c:pt idx="645">
                  <c:v>0.108007663659946</c:v>
                </c:pt>
                <c:pt idx="646">
                  <c:v>0.108063516642916</c:v>
                </c:pt>
                <c:pt idx="647">
                  <c:v>0.10811931194989501</c:v>
                </c:pt>
                <c:pt idx="648">
                  <c:v>0.10817504972955</c:v>
                </c:pt>
                <c:pt idx="649">
                  <c:v>0.108230730129935</c:v>
                </c:pt>
                <c:pt idx="650">
                  <c:v>0.108286353298494</c:v>
                </c:pt>
                <c:pt idx="651">
                  <c:v>0.108341919382068</c:v>
                </c:pt>
                <c:pt idx="652">
                  <c:v>0.108397428526895</c:v>
                </c:pt>
                <c:pt idx="653">
                  <c:v>0.108452880878614</c:v>
                </c:pt>
                <c:pt idx="654">
                  <c:v>0.108508276582269</c:v>
                </c:pt>
                <c:pt idx="655">
                  <c:v>0.10856361578231299</c:v>
                </c:pt>
                <c:pt idx="656">
                  <c:v>0.108618898622611</c:v>
                </c:pt>
                <c:pt idx="657">
                  <c:v>0.10867412524644</c:v>
                </c:pt>
                <c:pt idx="658">
                  <c:v>0.108729295796499</c:v>
                </c:pt>
                <c:pt idx="659">
                  <c:v>0.108784410414905</c:v>
                </c:pt>
                <c:pt idx="660">
                  <c:v>0.108839469243201</c:v>
                </c:pt>
                <c:pt idx="661">
                  <c:v>0.108894472422358</c:v>
                </c:pt>
                <c:pt idx="662">
                  <c:v>0.108949420092779</c:v>
                </c:pt>
                <c:pt idx="663">
                  <c:v>0.109004312394297</c:v>
                </c:pt>
                <c:pt idx="664">
                  <c:v>0.109059149466187</c:v>
                </c:pt>
                <c:pt idx="665">
                  <c:v>0.109113931447162</c:v>
                </c:pt>
                <c:pt idx="666">
                  <c:v>0.109168658475378</c:v>
                </c:pt>
                <c:pt idx="667">
                  <c:v>0.10922333068843799</c:v>
                </c:pt>
                <c:pt idx="668">
                  <c:v>0.109277948223396</c:v>
                </c:pt>
                <c:pt idx="669">
                  <c:v>0.109332511216755</c:v>
                </c:pt>
                <c:pt idx="670">
                  <c:v>0.109387019804478</c:v>
                </c:pt>
                <c:pt idx="671">
                  <c:v>0.109441474121984</c:v>
                </c:pt>
                <c:pt idx="672">
                  <c:v>0.109495874304153</c:v>
                </c:pt>
                <c:pt idx="673">
                  <c:v>0.10955022048533</c:v>
                </c:pt>
                <c:pt idx="674">
                  <c:v>0.10960451279932901</c:v>
                </c:pt>
                <c:pt idx="675">
                  <c:v>0.109658751379431</c:v>
                </c:pt>
                <c:pt idx="676">
                  <c:v>0.10971293635839401</c:v>
                </c:pt>
                <c:pt idx="677">
                  <c:v>0.109767067868448</c:v>
                </c:pt>
                <c:pt idx="678">
                  <c:v>0.10982114604130599</c:v>
                </c:pt>
                <c:pt idx="679">
                  <c:v>0.10987517100815899</c:v>
                </c:pt>
                <c:pt idx="680">
                  <c:v>0.109929142899684</c:v>
                </c:pt>
                <c:pt idx="681">
                  <c:v>0.109983061846046</c:v>
                </c:pt>
                <c:pt idx="682">
                  <c:v>0.110036927976898</c:v>
                </c:pt>
                <c:pt idx="683">
                  <c:v>0.110090741421388</c:v>
                </c:pt>
                <c:pt idx="684">
                  <c:v>0.11014450230815701</c:v>
                </c:pt>
                <c:pt idx="685">
                  <c:v>0.110198210765347</c:v>
                </c:pt>
                <c:pt idx="686">
                  <c:v>0.110251866920599</c:v>
                </c:pt>
                <c:pt idx="687">
                  <c:v>0.11030547090105799</c:v>
                </c:pt>
                <c:pt idx="688">
                  <c:v>0.110359022833375</c:v>
                </c:pt>
                <c:pt idx="689">
                  <c:v>0.110412522843709</c:v>
                </c:pt>
                <c:pt idx="690">
                  <c:v>0.110465971057733</c:v>
                </c:pt>
                <c:pt idx="691">
                  <c:v>0.110519367600631</c:v>
                </c:pt>
                <c:pt idx="692">
                  <c:v>0.11057271259710599</c:v>
                </c:pt>
                <c:pt idx="693">
                  <c:v>0.11062600617137899</c:v>
                </c:pt>
                <c:pt idx="694">
                  <c:v>0.110679248447193</c:v>
                </c:pt>
                <c:pt idx="695">
                  <c:v>0.110732439547814</c:v>
                </c:pt>
                <c:pt idx="696">
                  <c:v>0.11078557959603701</c:v>
                </c:pt>
                <c:pt idx="697">
                  <c:v>0.110838668714185</c:v>
                </c:pt>
                <c:pt idx="698">
                  <c:v>0.110891707024112</c:v>
                </c:pt>
                <c:pt idx="699">
                  <c:v>0.11094469464720901</c:v>
                </c:pt>
                <c:pt idx="700">
                  <c:v>0.1109976317044</c:v>
                </c:pt>
                <c:pt idx="701">
                  <c:v>0.11105051831615</c:v>
                </c:pt>
                <c:pt idx="702">
                  <c:v>0.111103354602465</c:v>
                </c:pt>
                <c:pt idx="703">
                  <c:v>0.111156140682897</c:v>
                </c:pt>
                <c:pt idx="704">
                  <c:v>0.11120887667654</c:v>
                </c:pt>
                <c:pt idx="705">
                  <c:v>0.11126156270204</c:v>
                </c:pt>
                <c:pt idx="706">
                  <c:v>0.111314198877593</c:v>
                </c:pt>
                <c:pt idx="707">
                  <c:v>0.111366785320948</c:v>
                </c:pt>
                <c:pt idx="708">
                  <c:v>0.11141932214941</c:v>
                </c:pt>
                <c:pt idx="709">
                  <c:v>0.111471809479842</c:v>
                </c:pt>
                <c:pt idx="710">
                  <c:v>0.111524247428666</c:v>
                </c:pt>
                <c:pt idx="711">
                  <c:v>0.11157663611186899</c:v>
                </c:pt>
                <c:pt idx="712">
                  <c:v>0.111628975645</c:v>
                </c:pt>
                <c:pt idx="713">
                  <c:v>0.111681266143177</c:v>
                </c:pt>
                <c:pt idx="714">
                  <c:v>0.11173350772108601</c:v>
                </c:pt>
                <c:pt idx="715">
                  <c:v>0.111785700492985</c:v>
                </c:pt>
                <c:pt idx="716">
                  <c:v>0.111837844572705</c:v>
                </c:pt>
                <c:pt idx="717">
                  <c:v>0.11188994007365401</c:v>
                </c:pt>
                <c:pt idx="718">
                  <c:v>0.111941987108816</c:v>
                </c:pt>
                <c:pt idx="719">
                  <c:v>0.111993985790758</c:v>
                </c:pt>
                <c:pt idx="720">
                  <c:v>0.11204593623162699</c:v>
                </c:pt>
                <c:pt idx="721">
                  <c:v>0.112097838543154</c:v>
                </c:pt>
                <c:pt idx="722">
                  <c:v>0.112149692836659</c:v>
                </c:pt>
                <c:pt idx="723">
                  <c:v>0.11220149922304801</c:v>
                </c:pt>
                <c:pt idx="724">
                  <c:v>0.11225325781282</c:v>
                </c:pt>
                <c:pt idx="725">
                  <c:v>0.112304968716065</c:v>
                </c:pt>
                <c:pt idx="726">
                  <c:v>0.112356632042468</c:v>
                </c:pt>
                <c:pt idx="727">
                  <c:v>0.112408247901313</c:v>
                </c:pt>
                <c:pt idx="728">
                  <c:v>0.11245981640148001</c:v>
                </c:pt>
                <c:pt idx="729">
                  <c:v>0.11251133765145201</c:v>
                </c:pt>
                <c:pt idx="730">
                  <c:v>0.112562811759314</c:v>
                </c:pt>
                <c:pt idx="731">
                  <c:v>0.112614238832755</c:v>
                </c:pt>
                <c:pt idx="732">
                  <c:v>0.112665618979074</c:v>
                </c:pt>
                <c:pt idx="733">
                  <c:v>0.112716952305176</c:v>
                </c:pt>
                <c:pt idx="734">
                  <c:v>0.11276823891757801</c:v>
                </c:pt>
                <c:pt idx="735">
                  <c:v>0.11281947892241</c:v>
                </c:pt>
                <c:pt idx="736">
                  <c:v>0.112870672425416</c:v>
                </c:pt>
                <c:pt idx="737">
                  <c:v>0.112921819531957</c:v>
                </c:pt>
                <c:pt idx="738">
                  <c:v>0.11297292034701301</c:v>
                </c:pt>
                <c:pt idx="739">
                  <c:v>0.113023974975184</c:v>
                </c:pt>
                <c:pt idx="740">
                  <c:v>0.11307498352069199</c:v>
                </c:pt>
                <c:pt idx="741">
                  <c:v>0.11312594608738499</c:v>
                </c:pt>
                <c:pt idx="742">
                  <c:v>0.113176862778734</c:v>
                </c:pt>
                <c:pt idx="743">
                  <c:v>0.11322773369784001</c:v>
                </c:pt>
                <c:pt idx="744">
                  <c:v>0.11327855894743399</c:v>
                </c:pt>
                <c:pt idx="745">
                  <c:v>0.113329338629878</c:v>
                </c:pt>
                <c:pt idx="746">
                  <c:v>0.113380072847167</c:v>
                </c:pt>
                <c:pt idx="747">
                  <c:v>0.113430761700932</c:v>
                </c:pt>
                <c:pt idx="748">
                  <c:v>0.113481405292441</c:v>
                </c:pt>
                <c:pt idx="749">
                  <c:v>0.113532003722599</c:v>
                </c:pt>
                <c:pt idx="750">
                  <c:v>0.113582557091955</c:v>
                </c:pt>
                <c:pt idx="751">
                  <c:v>0.113633065500696</c:v>
                </c:pt>
                <c:pt idx="752">
                  <c:v>0.113683529048657</c:v>
                </c:pt>
                <c:pt idx="753">
                  <c:v>0.113733947835316</c:v>
                </c:pt>
                <c:pt idx="754">
                  <c:v>0.113784321959801</c:v>
                </c:pt>
                <c:pt idx="755">
                  <c:v>0.113834651520886</c:v>
                </c:pt>
                <c:pt idx="756">
                  <c:v>0.113884936616999</c:v>
                </c:pt>
                <c:pt idx="757">
                  <c:v>0.113935177346219</c:v>
                </c:pt>
                <c:pt idx="758">
                  <c:v>0.113985373806281</c:v>
                </c:pt>
                <c:pt idx="759">
                  <c:v>0.114035526094572</c:v>
                </c:pt>
                <c:pt idx="760">
                  <c:v>0.114085634308142</c:v>
                </c:pt>
                <c:pt idx="761">
                  <c:v>0.114135698543696</c:v>
                </c:pt>
                <c:pt idx="762">
                  <c:v>0.114185718897603</c:v>
                </c:pt>
                <c:pt idx="763">
                  <c:v>0.114235695465892</c:v>
                </c:pt>
                <c:pt idx="764">
                  <c:v>0.114285628344257</c:v>
                </c:pt>
                <c:pt idx="765">
                  <c:v>0.11433551762806</c:v>
                </c:pt>
                <c:pt idx="766">
                  <c:v>0.114385363412327</c:v>
                </c:pt>
                <c:pt idx="767">
                  <c:v>0.114435165791755</c:v>
                </c:pt>
                <c:pt idx="768">
                  <c:v>0.114484924860712</c:v>
                </c:pt>
                <c:pt idx="769">
                  <c:v>0.11453464071323601</c:v>
                </c:pt>
                <c:pt idx="770">
                  <c:v>0.114584313443042</c:v>
                </c:pt>
                <c:pt idx="771">
                  <c:v>0.11463394314351601</c:v>
                </c:pt>
                <c:pt idx="772">
                  <c:v>0.114683529907725</c:v>
                </c:pt>
                <c:pt idx="773">
                  <c:v>0.114733073828412</c:v>
                </c:pt>
                <c:pt idx="774">
                  <c:v>0.114782574998</c:v>
                </c:pt>
                <c:pt idx="775">
                  <c:v>0.114832033508594</c:v>
                </c:pt>
                <c:pt idx="776">
                  <c:v>0.114881449451982</c:v>
                </c:pt>
                <c:pt idx="777">
                  <c:v>0.11493082291963699</c:v>
                </c:pt>
                <c:pt idx="778">
                  <c:v>0.114980154002716</c:v>
                </c:pt>
                <c:pt idx="779">
                  <c:v>0.11502944279206399</c:v>
                </c:pt>
                <c:pt idx="780">
                  <c:v>0.115078689378217</c:v>
                </c:pt>
                <c:pt idx="781">
                  <c:v>0.115127893851398</c:v>
                </c:pt>
                <c:pt idx="782">
                  <c:v>0.115177056301525</c:v>
                </c:pt>
                <c:pt idx="783">
                  <c:v>0.115226176818206</c:v>
                </c:pt>
                <c:pt idx="784">
                  <c:v>0.11527525549074601</c:v>
                </c:pt>
                <c:pt idx="785">
                  <c:v>0.115324292408146</c:v>
                </c:pt>
                <c:pt idx="786">
                  <c:v>0.115373287659103</c:v>
                </c:pt>
                <c:pt idx="787">
                  <c:v>0.11542224133201399</c:v>
                </c:pt>
                <c:pt idx="788">
                  <c:v>0.115471153514977</c:v>
                </c:pt>
                <c:pt idx="789">
                  <c:v>0.11552002429579</c:v>
                </c:pt>
                <c:pt idx="790">
                  <c:v>0.115568853761954</c:v>
                </c:pt>
                <c:pt idx="791">
                  <c:v>0.11561764200067801</c:v>
                </c:pt>
                <c:pt idx="792">
                  <c:v>0.115666389098872</c:v>
                </c:pt>
                <c:pt idx="793">
                  <c:v>0.115715095143156</c:v>
                </c:pt>
                <c:pt idx="794">
                  <c:v>0.115763760219859</c:v>
                </c:pt>
                <c:pt idx="795">
                  <c:v>0.115812384415018</c:v>
                </c:pt>
                <c:pt idx="796">
                  <c:v>0.115860967814383</c:v>
                </c:pt>
                <c:pt idx="797">
                  <c:v>0.115909510503416</c:v>
                </c:pt>
                <c:pt idx="798">
                  <c:v>0.115958012567292</c:v>
                </c:pt>
                <c:pt idx="799">
                  <c:v>0.11600647409090099</c:v>
                </c:pt>
                <c:pt idx="800">
                  <c:v>0.11605489515885301</c:v>
                </c:pt>
                <c:pt idx="801">
                  <c:v>0.116103275855472</c:v>
                </c:pt>
                <c:pt idx="802">
                  <c:v>0.116151616264802</c:v>
                </c:pt>
                <c:pt idx="803">
                  <c:v>0.116199916470609</c:v>
                </c:pt>
                <c:pt idx="804">
                  <c:v>0.11624817655637799</c:v>
                </c:pt>
                <c:pt idx="805">
                  <c:v>0.11629639660532</c:v>
                </c:pt>
                <c:pt idx="806">
                  <c:v>0.116344576700368</c:v>
                </c:pt>
                <c:pt idx="807">
                  <c:v>0.116392716924182</c:v>
                </c:pt>
                <c:pt idx="808">
                  <c:v>0.11644081735914701</c:v>
                </c:pt>
                <c:pt idx="809">
                  <c:v>0.116488878087377</c:v>
                </c:pt>
                <c:pt idx="810">
                  <c:v>0.116536899190715</c:v>
                </c:pt>
                <c:pt idx="811">
                  <c:v>0.116584880750735</c:v>
                </c:pt>
                <c:pt idx="812">
                  <c:v>0.116632822848743</c:v>
                </c:pt>
                <c:pt idx="813">
                  <c:v>0.116680725565775</c:v>
                </c:pt>
                <c:pt idx="814">
                  <c:v>0.11672858898260401</c:v>
                </c:pt>
                <c:pt idx="815">
                  <c:v>0.116776413179737</c:v>
                </c:pt>
                <c:pt idx="816">
                  <c:v>0.11682419823741901</c:v>
                </c:pt>
                <c:pt idx="817">
                  <c:v>0.11687194423562999</c:v>
                </c:pt>
                <c:pt idx="818">
                  <c:v>0.116919651254091</c:v>
                </c:pt>
                <c:pt idx="819">
                  <c:v>0.116967319372262</c:v>
                </c:pt>
                <c:pt idx="820">
                  <c:v>0.117014948669344</c:v>
                </c:pt>
                <c:pt idx="821">
                  <c:v>0.117062539224282</c:v>
                </c:pt>
                <c:pt idx="822">
                  <c:v>0.117110091115761</c:v>
                </c:pt>
                <c:pt idx="823">
                  <c:v>0.117157604422214</c:v>
                </c:pt>
                <c:pt idx="824">
                  <c:v>0.117205079221819</c:v>
                </c:pt>
                <c:pt idx="825">
                  <c:v>0.117252515592499</c:v>
                </c:pt>
                <c:pt idx="826">
                  <c:v>0.117299913611927</c:v>
                </c:pt>
                <c:pt idx="827">
                  <c:v>0.117347273357525</c:v>
                </c:pt>
                <c:pt idx="828">
                  <c:v>0.11739459490646301</c:v>
                </c:pt>
                <c:pt idx="829">
                  <c:v>0.11744187833566599</c:v>
                </c:pt>
                <c:pt idx="830">
                  <c:v>0.117489123721809</c:v>
                </c:pt>
                <c:pt idx="831">
                  <c:v>0.11753633114132001</c:v>
                </c:pt>
                <c:pt idx="832">
                  <c:v>0.11758350067038401</c:v>
                </c:pt>
                <c:pt idx="833">
                  <c:v>0.117630632384939</c:v>
                </c:pt>
                <c:pt idx="834">
                  <c:v>0.11767772636068199</c:v>
                </c:pt>
                <c:pt idx="835">
                  <c:v>0.11772478267306601</c:v>
                </c:pt>
                <c:pt idx="836">
                  <c:v>0.117771801397305</c:v>
                </c:pt>
                <c:pt idx="837">
                  <c:v>0.117818782608372</c:v>
                </c:pt>
                <c:pt idx="838">
                  <c:v>0.117865726380999</c:v>
                </c:pt>
                <c:pt idx="839">
                  <c:v>0.117912632789684</c:v>
                </c:pt>
                <c:pt idx="840">
                  <c:v>0.117959501908685</c:v>
                </c:pt>
                <c:pt idx="841">
                  <c:v>0.11800633381202499</c:v>
                </c:pt>
                <c:pt idx="842">
                  <c:v>0.118053128573493</c:v>
                </c:pt>
                <c:pt idx="843">
                  <c:v>0.118099886266643</c:v>
                </c:pt>
                <c:pt idx="844">
                  <c:v>0.11814660696479699</c:v>
                </c:pt>
                <c:pt idx="845">
                  <c:v>0.118193290741045</c:v>
                </c:pt>
                <c:pt idx="846">
                  <c:v>0.118239937668247</c:v>
                </c:pt>
                <c:pt idx="847">
                  <c:v>0.11828654781903</c:v>
                </c:pt>
                <c:pt idx="848">
                  <c:v>0.11833312126579799</c:v>
                </c:pt>
                <c:pt idx="849">
                  <c:v>0.118379658080721</c:v>
                </c:pt>
                <c:pt idx="850">
                  <c:v>0.118426158335747</c:v>
                </c:pt>
                <c:pt idx="851">
                  <c:v>0.118472622102595</c:v>
                </c:pt>
                <c:pt idx="852">
                  <c:v>0.118519049452761</c:v>
                </c:pt>
                <c:pt idx="853">
                  <c:v>0.118565440457517</c:v>
                </c:pt>
                <c:pt idx="854">
                  <c:v>0.118611795187911</c:v>
                </c:pt>
                <c:pt idx="855">
                  <c:v>0.118658113714769</c:v>
                </c:pt>
                <c:pt idx="856">
                  <c:v>0.118704396108698</c:v>
                </c:pt>
                <c:pt idx="857">
                  <c:v>0.118750642440084</c:v>
                </c:pt>
                <c:pt idx="858">
                  <c:v>0.11879685277909099</c:v>
                </c:pt>
                <c:pt idx="859">
                  <c:v>0.118843027195669</c:v>
                </c:pt>
                <c:pt idx="860">
                  <c:v>0.11888916575955</c:v>
                </c:pt>
                <c:pt idx="861">
                  <c:v>0.118935268540246</c:v>
                </c:pt>
                <c:pt idx="862">
                  <c:v>0.11898133560705899</c:v>
                </c:pt>
                <c:pt idx="863">
                  <c:v>0.119027367029073</c:v>
                </c:pt>
                <c:pt idx="864">
                  <c:v>0.119073362875158</c:v>
                </c:pt>
                <c:pt idx="865">
                  <c:v>0.119119323213974</c:v>
                </c:pt>
                <c:pt idx="866">
                  <c:v>0.119165248113968</c:v>
                </c:pt>
                <c:pt idx="867">
                  <c:v>0.119211137643375</c:v>
                </c:pt>
                <c:pt idx="868">
                  <c:v>0.119256991870221</c:v>
                </c:pt>
                <c:pt idx="869">
                  <c:v>0.119302810862324</c:v>
                </c:pt>
                <c:pt idx="870">
                  <c:v>0.119348594687292</c:v>
                </c:pt>
                <c:pt idx="871">
                  <c:v>0.119394343412526</c:v>
                </c:pt>
                <c:pt idx="872">
                  <c:v>0.119440057105222</c:v>
                </c:pt>
                <c:pt idx="873">
                  <c:v>0.119485735832368</c:v>
                </c:pt>
                <c:pt idx="874">
                  <c:v>0.11953137966075</c:v>
                </c:pt>
                <c:pt idx="875">
                  <c:v>0.11957698865694801</c:v>
                </c:pt>
                <c:pt idx="876">
                  <c:v>0.11962256288733999</c:v>
                </c:pt>
                <c:pt idx="877">
                  <c:v>0.119668102418101</c:v>
                </c:pt>
                <c:pt idx="878">
                  <c:v>0.119713607315206</c:v>
                </c:pt>
                <c:pt idx="879">
                  <c:v>0.119759077644429</c:v>
                </c:pt>
                <c:pt idx="880">
                  <c:v>0.11980451347134299</c:v>
                </c:pt>
                <c:pt idx="881">
                  <c:v>0.119849914861324</c:v>
                </c:pt>
                <c:pt idx="882">
                  <c:v>0.11989528187954999</c:v>
                </c:pt>
                <c:pt idx="883">
                  <c:v>0.119940614591001</c:v>
                </c:pt>
                <c:pt idx="884">
                  <c:v>0.119985913060461</c:v>
                </c:pt>
                <c:pt idx="885">
                  <c:v>0.120031177352518</c:v>
                </c:pt>
                <c:pt idx="886">
                  <c:v>0.120076407531565</c:v>
                </c:pt>
                <c:pt idx="887">
                  <c:v>0.12012160366180299</c:v>
                </c:pt>
                <c:pt idx="888">
                  <c:v>0.12016676580723901</c:v>
                </c:pt>
                <c:pt idx="889">
                  <c:v>0.120211894031686</c:v>
                </c:pt>
                <c:pt idx="890">
                  <c:v>0.120256988398768</c:v>
                </c:pt>
                <c:pt idx="891">
                  <c:v>0.120302048971917</c:v>
                </c:pt>
                <c:pt idx="892">
                  <c:v>0.120347075814375</c:v>
                </c:pt>
                <c:pt idx="893">
                  <c:v>0.12039206898919599</c:v>
                </c:pt>
                <c:pt idx="894">
                  <c:v>0.120437028559243</c:v>
                </c:pt>
                <c:pt idx="895">
                  <c:v>0.120481954587194</c:v>
                </c:pt>
                <c:pt idx="896">
                  <c:v>0.12052684713554</c:v>
                </c:pt>
                <c:pt idx="897">
                  <c:v>0.12057170626658401</c:v>
                </c:pt>
                <c:pt idx="898">
                  <c:v>0.120616532042446</c:v>
                </c:pt>
                <c:pt idx="899">
                  <c:v>0.12066132452506</c:v>
                </c:pt>
                <c:pt idx="900">
                  <c:v>0.120706083776176</c:v>
                </c:pt>
                <c:pt idx="901">
                  <c:v>0.120750809857363</c:v>
                </c:pt>
                <c:pt idx="902">
                  <c:v>0.120795502830004</c:v>
                </c:pt>
                <c:pt idx="903">
                  <c:v>0.120840162755304</c:v>
                </c:pt>
                <c:pt idx="904">
                  <c:v>0.120884789694286</c:v>
                </c:pt>
                <c:pt idx="905">
                  <c:v>0.12092938370779301</c:v>
                </c:pt>
                <c:pt idx="906">
                  <c:v>0.12097394485648801</c:v>
                </c:pt>
                <c:pt idx="907">
                  <c:v>0.121018473200855</c:v>
                </c:pt>
                <c:pt idx="908">
                  <c:v>0.121062968801201</c:v>
                </c:pt>
                <c:pt idx="909">
                  <c:v>0.121107431717657</c:v>
                </c:pt>
                <c:pt idx="910">
                  <c:v>0.121151862010176</c:v>
                </c:pt>
                <c:pt idx="911">
                  <c:v>0.121196259738533</c:v>
                </c:pt>
                <c:pt idx="912">
                  <c:v>0.121240624962334</c:v>
                </c:pt>
                <c:pt idx="913">
                  <c:v>0.12128495774100399</c:v>
                </c:pt>
                <c:pt idx="914">
                  <c:v>0.121329258133799</c:v>
                </c:pt>
                <c:pt idx="915">
                  <c:v>0.12137352619979901</c:v>
                </c:pt>
                <c:pt idx="916">
                  <c:v>0.121417761997915</c:v>
                </c:pt>
                <c:pt idx="917">
                  <c:v>0.12146196558688301</c:v>
                </c:pt>
                <c:pt idx="918">
                  <c:v>0.12150613702527099</c:v>
                </c:pt>
                <c:pt idx="919">
                  <c:v>0.121550276371474</c:v>
                </c:pt>
                <c:pt idx="920">
                  <c:v>0.12159438368372</c:v>
                </c:pt>
                <c:pt idx="921">
                  <c:v>0.12163845902006699</c:v>
                </c:pt>
                <c:pt idx="922">
                  <c:v>0.12168250243840401</c:v>
                </c:pt>
                <c:pt idx="923">
                  <c:v>0.121726513996455</c:v>
                </c:pt>
                <c:pt idx="924">
                  <c:v>0.121770493751774</c:v>
                </c:pt>
                <c:pt idx="925">
                  <c:v>0.121814441761752</c:v>
                </c:pt>
                <c:pt idx="926">
                  <c:v>0.12185835808361099</c:v>
                </c:pt>
                <c:pt idx="927">
                  <c:v>0.121902242774412</c:v>
                </c:pt>
                <c:pt idx="928">
                  <c:v>0.121946095891048</c:v>
                </c:pt>
                <c:pt idx="929">
                  <c:v>0.121989917490251</c:v>
                </c:pt>
                <c:pt idx="930">
                  <c:v>0.12203370762859</c:v>
                </c:pt>
                <c:pt idx="931">
                  <c:v>0.12207746636246999</c:v>
                </c:pt>
                <c:pt idx="932">
                  <c:v>0.122121193748137</c:v>
                </c:pt>
                <c:pt idx="933">
                  <c:v>0.12216488984167199</c:v>
                </c:pt>
                <c:pt idx="934">
                  <c:v>0.12220855469899999</c:v>
                </c:pt>
                <c:pt idx="935">
                  <c:v>0.122252188375883</c:v>
                </c:pt>
                <c:pt idx="936">
                  <c:v>0.122295790927926</c:v>
                </c:pt>
                <c:pt idx="937">
                  <c:v>0.122339362410575</c:v>
                </c:pt>
                <c:pt idx="938">
                  <c:v>0.122382902879117</c:v>
                </c:pt>
                <c:pt idx="939">
                  <c:v>0.122426412388684</c:v>
                </c:pt>
                <c:pt idx="940">
                  <c:v>0.122469890994248</c:v>
                </c:pt>
                <c:pt idx="941">
                  <c:v>0.122513338750629</c:v>
                </c:pt>
                <c:pt idx="942">
                  <c:v>0.122556755712488</c:v>
                </c:pt>
                <c:pt idx="943">
                  <c:v>0.122600141934333</c:v>
                </c:pt>
                <c:pt idx="944">
                  <c:v>0.122643497470518</c:v>
                </c:pt>
                <c:pt idx="945">
                  <c:v>0.122686822375243</c:v>
                </c:pt>
                <c:pt idx="946">
                  <c:v>0.122730116702554</c:v>
                </c:pt>
                <c:pt idx="947">
                  <c:v>0.12277338050634699</c:v>
                </c:pt>
                <c:pt idx="948">
                  <c:v>0.12281661384036301</c:v>
                </c:pt>
                <c:pt idx="949">
                  <c:v>0.122859816758195</c:v>
                </c:pt>
                <c:pt idx="950">
                  <c:v>0.122902989313283</c:v>
                </c:pt>
                <c:pt idx="951">
                  <c:v>0.122946131558917</c:v>
                </c:pt>
                <c:pt idx="952">
                  <c:v>0.12298924354823999</c:v>
                </c:pt>
                <c:pt idx="953">
                  <c:v>0.12303232533424199</c:v>
                </c:pt>
                <c:pt idx="954">
                  <c:v>0.123075376969769</c:v>
                </c:pt>
                <c:pt idx="955">
                  <c:v>0.12311839850751601</c:v>
                </c:pt>
                <c:pt idx="956">
                  <c:v>0.123161390000033</c:v>
                </c:pt>
                <c:pt idx="957">
                  <c:v>0.123204351499721</c:v>
                </c:pt>
                <c:pt idx="958">
                  <c:v>0.123247283058837</c:v>
                </c:pt>
                <c:pt idx="959">
                  <c:v>0.12329018472949101</c:v>
                </c:pt>
                <c:pt idx="960">
                  <c:v>0.12333305656365</c:v>
                </c:pt>
                <c:pt idx="961">
                  <c:v>0.123375898613134</c:v>
                </c:pt>
                <c:pt idx="962">
                  <c:v>0.12341871092962201</c:v>
                </c:pt>
                <c:pt idx="963">
                  <c:v>0.123461493564647</c:v>
                </c:pt>
                <c:pt idx="964">
                  <c:v>0.1235042465696</c:v>
                </c:pt>
                <c:pt idx="965">
                  <c:v>0.123546969995732</c:v>
                </c:pt>
                <c:pt idx="966">
                  <c:v>0.12358966389414899</c:v>
                </c:pt>
                <c:pt idx="967">
                  <c:v>0.123632328315818</c:v>
                </c:pt>
                <c:pt idx="968">
                  <c:v>0.123674963311564</c:v>
                </c:pt>
                <c:pt idx="969">
                  <c:v>0.123717568932074</c:v>
                </c:pt>
                <c:pt idx="970">
                  <c:v>0.123760145227893</c:v>
                </c:pt>
                <c:pt idx="971">
                  <c:v>0.123802692249428</c:v>
                </c:pt>
                <c:pt idx="972">
                  <c:v>0.123845210046948</c:v>
                </c:pt>
                <c:pt idx="973">
                  <c:v>0.12388769867058499</c:v>
                </c:pt>
                <c:pt idx="974">
                  <c:v>0.12393015817033</c:v>
                </c:pt>
                <c:pt idx="975">
                  <c:v>0.123972588596041</c:v>
                </c:pt>
                <c:pt idx="976">
                  <c:v>0.124014989997436</c:v>
                </c:pt>
                <c:pt idx="977">
                  <c:v>0.12405736242410099</c:v>
                </c:pt>
                <c:pt idx="978">
                  <c:v>0.124099705925484</c:v>
                </c:pt>
                <c:pt idx="979">
                  <c:v>0.124142020550898</c:v>
                </c:pt>
                <c:pt idx="980">
                  <c:v>0.124184306349522</c:v>
                </c:pt>
                <c:pt idx="981">
                  <c:v>0.124226563370403</c:v>
                </c:pt>
                <c:pt idx="982">
                  <c:v>0.124268791662451</c:v>
                </c:pt>
                <c:pt idx="983">
                  <c:v>0.124310991274448</c:v>
                </c:pt>
                <c:pt idx="984">
                  <c:v>0.12435316225503799</c:v>
                </c:pt>
                <c:pt idx="985">
                  <c:v>0.124395304652737</c:v>
                </c:pt>
                <c:pt idx="986">
                  <c:v>0.124437418515929</c:v>
                </c:pt>
                <c:pt idx="987">
                  <c:v>0.12447950389286599</c:v>
                </c:pt>
                <c:pt idx="988">
                  <c:v>0.12452156083167</c:v>
                </c:pt>
                <c:pt idx="989">
                  <c:v>0.124563589380334</c:v>
                </c:pt>
                <c:pt idx="990">
                  <c:v>0.12460558958671999</c:v>
                </c:pt>
                <c:pt idx="991">
                  <c:v>0.124647561498562</c:v>
                </c:pt>
                <c:pt idx="992">
                  <c:v>0.124689505163466</c:v>
                </c:pt>
                <c:pt idx="993">
                  <c:v>0.124731420628908</c:v>
                </c:pt>
                <c:pt idx="994">
                  <c:v>0.124773307942239</c:v>
                </c:pt>
                <c:pt idx="995">
                  <c:v>0.124815167150681</c:v>
                </c:pt>
                <c:pt idx="996">
                  <c:v>0.12485699830133</c:v>
                </c:pt>
                <c:pt idx="997">
                  <c:v>0.124898801441156</c:v>
                </c:pt>
                <c:pt idx="998">
                  <c:v>0.124940576617004</c:v>
                </c:pt>
                <c:pt idx="999">
                  <c:v>0.12498232387559199</c:v>
                </c:pt>
                <c:pt idx="1000">
                  <c:v>0.12502404326351399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6C-4CC4-BE8B-270E15F951F8}"/>
            </c:ext>
          </c:extLst>
        </c:ser>
        <c:ser>
          <c:idx val="1"/>
          <c:order val="1"/>
          <c:tx>
            <c:strRef>
              <c:f>Implicit_Fracs!$CA$2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Implicit_Fracs!$CA$3:$CA$1003</c:f>
              <c:numCache>
                <c:formatCode>General</c:formatCode>
                <c:ptCount val="1001"/>
                <c:pt idx="0">
                  <c:v>0</c:v>
                </c:pt>
                <c:pt idx="1">
                  <c:v>8.0000000000000002E-3</c:v>
                </c:pt>
                <c:pt idx="2">
                  <c:v>1.35133766647383E-2</c:v>
                </c:pt>
                <c:pt idx="3">
                  <c:v>1.64154126886987E-2</c:v>
                </c:pt>
                <c:pt idx="4">
                  <c:v>1.8546111241693499E-2</c:v>
                </c:pt>
                <c:pt idx="5">
                  <c:v>2.0275182824384699E-2</c:v>
                </c:pt>
                <c:pt idx="6">
                  <c:v>2.17509655297385E-2</c:v>
                </c:pt>
                <c:pt idx="7">
                  <c:v>2.3049782306063499E-2</c:v>
                </c:pt>
                <c:pt idx="8">
                  <c:v>2.4216712941691199E-2</c:v>
                </c:pt>
                <c:pt idx="9">
                  <c:v>2.5280868707434401E-2</c:v>
                </c:pt>
                <c:pt idx="10">
                  <c:v>2.62622683533607E-2</c:v>
                </c:pt>
                <c:pt idx="11">
                  <c:v>2.7175337816785501E-2</c:v>
                </c:pt>
                <c:pt idx="12">
                  <c:v>2.8030856861483201E-2</c:v>
                </c:pt>
                <c:pt idx="13">
                  <c:v>2.8837117494299701E-2</c:v>
                </c:pt>
                <c:pt idx="14">
                  <c:v>2.9600651019461501E-2</c:v>
                </c:pt>
                <c:pt idx="15">
                  <c:v>3.03267044725197E-2</c:v>
                </c:pt>
                <c:pt idx="16">
                  <c:v>3.1019564171635299E-2</c:v>
                </c:pt>
                <c:pt idx="17">
                  <c:v>3.16827821498551E-2</c:v>
                </c:pt>
                <c:pt idx="18">
                  <c:v>3.2319338741084599E-2</c:v>
                </c:pt>
                <c:pt idx="19">
                  <c:v>3.2931761941767598E-2</c:v>
                </c:pt>
                <c:pt idx="20">
                  <c:v>3.35222167542506E-2</c:v>
                </c:pt>
                <c:pt idx="21">
                  <c:v>3.4092573212617702E-2</c:v>
                </c:pt>
                <c:pt idx="22">
                  <c:v>3.4644458968455701E-2</c:v>
                </c:pt>
                <c:pt idx="23">
                  <c:v>3.5179300495593001E-2</c:v>
                </c:pt>
                <c:pt idx="24">
                  <c:v>3.5698355772861103E-2</c:v>
                </c:pt>
                <c:pt idx="25">
                  <c:v>3.6202740494661399E-2</c:v>
                </c:pt>
                <c:pt idx="26">
                  <c:v>3.6693449302599698E-2</c:v>
                </c:pt>
                <c:pt idx="27">
                  <c:v>3.7171373141917201E-2</c:v>
                </c:pt>
                <c:pt idx="28">
                  <c:v>3.7637313569389798E-2</c:v>
                </c:pt>
                <c:pt idx="29">
                  <c:v>3.80919946393935E-2</c:v>
                </c:pt>
                <c:pt idx="30">
                  <c:v>3.85360728485558E-2</c:v>
                </c:pt>
                <c:pt idx="31">
                  <c:v>3.8970145511069199E-2</c:v>
                </c:pt>
                <c:pt idx="32">
                  <c:v>3.9394757855587798E-2</c:v>
                </c:pt>
                <c:pt idx="33">
                  <c:v>3.9810409073179898E-2</c:v>
                </c:pt>
                <c:pt idx="34">
                  <c:v>4.02175574988375E-2</c:v>
                </c:pt>
                <c:pt idx="35">
                  <c:v>4.0616625072794101E-2</c:v>
                </c:pt>
                <c:pt idx="36">
                  <c:v>4.1008001199698503E-2</c:v>
                </c:pt>
                <c:pt idx="37">
                  <c:v>4.1392046101565598E-2</c:v>
                </c:pt>
                <c:pt idx="38">
                  <c:v>4.1769093742937503E-2</c:v>
                </c:pt>
                <c:pt idx="39">
                  <c:v>4.2139454392774403E-2</c:v>
                </c:pt>
                <c:pt idx="40">
                  <c:v>4.2503416876437501E-2</c:v>
                </c:pt>
                <c:pt idx="41">
                  <c:v>4.2861250562141497E-2</c:v>
                </c:pt>
                <c:pt idx="42">
                  <c:v>4.3213207118958902E-2</c:v>
                </c:pt>
                <c:pt idx="43">
                  <c:v>4.3559522077512902E-2</c:v>
                </c:pt>
                <c:pt idx="44">
                  <c:v>4.3900416219619501E-2</c:v>
                </c:pt>
                <c:pt idx="45">
                  <c:v>4.4236096819123799E-2</c:v>
                </c:pt>
                <c:pt idx="46">
                  <c:v>4.4566758752843397E-2</c:v>
                </c:pt>
                <c:pt idx="47">
                  <c:v>4.4892585497771802E-2</c:v>
                </c:pt>
                <c:pt idx="48">
                  <c:v>4.5213750028376701E-2</c:v>
                </c:pt>
                <c:pt idx="49">
                  <c:v>4.5530415625894403E-2</c:v>
                </c:pt>
                <c:pt idx="50">
                  <c:v>4.5842736609883201E-2</c:v>
                </c:pt>
                <c:pt idx="51">
                  <c:v>4.6150859000923299E-2</c:v>
                </c:pt>
                <c:pt idx="52">
                  <c:v>4.6454921122176897E-2</c:v>
                </c:pt>
                <c:pt idx="53">
                  <c:v>4.6755054146523999E-2</c:v>
                </c:pt>
                <c:pt idx="54">
                  <c:v>4.7051382595140898E-2</c:v>
                </c:pt>
                <c:pt idx="55">
                  <c:v>4.7344024792656397E-2</c:v>
                </c:pt>
                <c:pt idx="56">
                  <c:v>4.7633093283393199E-2</c:v>
                </c:pt>
                <c:pt idx="57">
                  <c:v>4.7918695212662697E-2</c:v>
                </c:pt>
                <c:pt idx="58">
                  <c:v>4.8200932676613198E-2</c:v>
                </c:pt>
                <c:pt idx="59">
                  <c:v>4.8479903043725098E-2</c:v>
                </c:pt>
                <c:pt idx="60">
                  <c:v>4.8755699250697497E-2</c:v>
                </c:pt>
                <c:pt idx="61">
                  <c:v>4.9028410075160303E-2</c:v>
                </c:pt>
                <c:pt idx="62">
                  <c:v>4.92981203873794E-2</c:v>
                </c:pt>
                <c:pt idx="63">
                  <c:v>4.9564911382889799E-2</c:v>
                </c:pt>
                <c:pt idx="64">
                  <c:v>4.9828860797781101E-2</c:v>
                </c:pt>
                <c:pt idx="65">
                  <c:v>5.0090043108182797E-2</c:v>
                </c:pt>
                <c:pt idx="66">
                  <c:v>5.0348529715336397E-2</c:v>
                </c:pt>
                <c:pt idx="67">
                  <c:v>5.06043891174979E-2</c:v>
                </c:pt>
                <c:pt idx="68">
                  <c:v>5.08576870697924E-2</c:v>
                </c:pt>
                <c:pt idx="69">
                  <c:v>5.1108486733031901E-2</c:v>
                </c:pt>
                <c:pt idx="70">
                  <c:v>5.13568488124065E-2</c:v>
                </c:pt>
                <c:pt idx="71">
                  <c:v>5.1602831686874601E-2</c:v>
                </c:pt>
                <c:pt idx="72">
                  <c:v>5.1846491529999199E-2</c:v>
                </c:pt>
                <c:pt idx="73">
                  <c:v>5.2087882422906101E-2</c:v>
                </c:pt>
                <c:pt idx="74">
                  <c:v>5.2327056459980599E-2</c:v>
                </c:pt>
                <c:pt idx="75">
                  <c:v>5.2564063847860797E-2</c:v>
                </c:pt>
                <c:pt idx="76">
                  <c:v>5.2798952998237197E-2</c:v>
                </c:pt>
                <c:pt idx="77">
                  <c:v>5.3031770614923E-2</c:v>
                </c:pt>
                <c:pt idx="78">
                  <c:v>5.3262561775618902E-2</c:v>
                </c:pt>
                <c:pt idx="79">
                  <c:v>5.3491370008759698E-2</c:v>
                </c:pt>
                <c:pt idx="80">
                  <c:v>5.3718237365798303E-2</c:v>
                </c:pt>
                <c:pt idx="81">
                  <c:v>5.3943204489249899E-2</c:v>
                </c:pt>
                <c:pt idx="82">
                  <c:v>5.4166310676797599E-2</c:v>
                </c:pt>
                <c:pt idx="83">
                  <c:v>5.43875939417299E-2</c:v>
                </c:pt>
                <c:pt idx="84">
                  <c:v>5.4607091069963601E-2</c:v>
                </c:pt>
                <c:pt idx="85">
                  <c:v>5.4824837673882999E-2</c:v>
                </c:pt>
                <c:pt idx="86">
                  <c:v>5.5040868243209397E-2</c:v>
                </c:pt>
                <c:pt idx="87">
                  <c:v>5.5255216193096E-2</c:v>
                </c:pt>
                <c:pt idx="88">
                  <c:v>5.5467913909631197E-2</c:v>
                </c:pt>
                <c:pt idx="89">
                  <c:v>5.56789927929177E-2</c:v>
                </c:pt>
                <c:pt idx="90">
                  <c:v>5.5888483297881902E-2</c:v>
                </c:pt>
                <c:pt idx="91">
                  <c:v>5.6096414972957601E-2</c:v>
                </c:pt>
                <c:pt idx="92">
                  <c:v>5.6302816496776903E-2</c:v>
                </c:pt>
                <c:pt idx="93">
                  <c:v>5.6507715712991798E-2</c:v>
                </c:pt>
                <c:pt idx="94">
                  <c:v>5.6711139663340501E-2</c:v>
                </c:pt>
                <c:pt idx="95">
                  <c:v>5.6913114619064703E-2</c:v>
                </c:pt>
                <c:pt idx="96">
                  <c:v>5.7113666110777499E-2</c:v>
                </c:pt>
                <c:pt idx="97">
                  <c:v>5.7312818956872402E-2</c:v>
                </c:pt>
                <c:pt idx="98">
                  <c:v>5.7510597290560302E-2</c:v>
                </c:pt>
                <c:pt idx="99">
                  <c:v>5.7707024585613102E-2</c:v>
                </c:pt>
                <c:pt idx="100">
                  <c:v>5.7902123680889497E-2</c:v>
                </c:pt>
                <c:pt idx="101">
                  <c:v>5.8095916803710297E-2</c:v>
                </c:pt>
                <c:pt idx="102">
                  <c:v>5.82884255921505E-2</c:v>
                </c:pt>
                <c:pt idx="103">
                  <c:v>5.8479671116306899E-2</c:v>
                </c:pt>
                <c:pt idx="104">
                  <c:v>5.8669673898597702E-2</c:v>
                </c:pt>
                <c:pt idx="105">
                  <c:v>5.8858453933148501E-2</c:v>
                </c:pt>
                <c:pt idx="106">
                  <c:v>5.9046030704312802E-2</c:v>
                </c:pt>
                <c:pt idx="107">
                  <c:v>5.9232423204374197E-2</c:v>
                </c:pt>
                <c:pt idx="108">
                  <c:v>5.9417649950473203E-2</c:v>
                </c:pt>
                <c:pt idx="109">
                  <c:v>5.9601729000799998E-2</c:v>
                </c:pt>
                <c:pt idx="110">
                  <c:v>5.9784677970092001E-2</c:v>
                </c:pt>
                <c:pt idx="111">
                  <c:v>5.99665140444701E-2</c:v>
                </c:pt>
                <c:pt idx="112">
                  <c:v>6.0147253995649998E-2</c:v>
                </c:pt>
                <c:pt idx="113">
                  <c:v>6.03269141945591E-2</c:v>
                </c:pt>
                <c:pt idx="114">
                  <c:v>6.0505510624388102E-2</c:v>
                </c:pt>
                <c:pt idx="115">
                  <c:v>6.06830588931076E-2</c:v>
                </c:pt>
                <c:pt idx="116">
                  <c:v>6.0859574245474002E-2</c:v>
                </c:pt>
                <c:pt idx="117">
                  <c:v>6.1035071574551202E-2</c:v>
                </c:pt>
                <c:pt idx="118">
                  <c:v>6.1209565432771298E-2</c:v>
                </c:pt>
                <c:pt idx="119">
                  <c:v>6.1383070042555499E-2</c:v>
                </c:pt>
                <c:pt idx="120">
                  <c:v>6.1555599306518001E-2</c:v>
                </c:pt>
                <c:pt idx="121">
                  <c:v>6.1727166817271098E-2</c:v>
                </c:pt>
                <c:pt idx="122">
                  <c:v>6.1897785866851497E-2</c:v>
                </c:pt>
                <c:pt idx="123">
                  <c:v>6.2067469455783598E-2</c:v>
                </c:pt>
                <c:pt idx="124">
                  <c:v>6.2236230301799499E-2</c:v>
                </c:pt>
                <c:pt idx="125">
                  <c:v>6.24040808482281E-2</c:v>
                </c:pt>
                <c:pt idx="126">
                  <c:v>6.2571033272070906E-2</c:v>
                </c:pt>
                <c:pt idx="127">
                  <c:v>6.2737099491777804E-2</c:v>
                </c:pt>
                <c:pt idx="128">
                  <c:v>6.29022911747356E-2</c:v>
                </c:pt>
                <c:pt idx="129">
                  <c:v>6.3066619744483104E-2</c:v>
                </c:pt>
                <c:pt idx="130">
                  <c:v>6.3230096387664303E-2</c:v>
                </c:pt>
                <c:pt idx="131">
                  <c:v>6.3392732060730803E-2</c:v>
                </c:pt>
                <c:pt idx="132">
                  <c:v>6.3554537496405702E-2</c:v>
                </c:pt>
                <c:pt idx="133">
                  <c:v>6.3715523209916705E-2</c:v>
                </c:pt>
                <c:pt idx="134">
                  <c:v>6.3875699505011596E-2</c:v>
                </c:pt>
                <c:pt idx="135">
                  <c:v>6.4035076479761893E-2</c:v>
                </c:pt>
                <c:pt idx="136">
                  <c:v>6.4193664032166906E-2</c:v>
                </c:pt>
                <c:pt idx="137">
                  <c:v>6.4351471865563101E-2</c:v>
                </c:pt>
                <c:pt idx="138">
                  <c:v>6.4508509493850993E-2</c:v>
                </c:pt>
                <c:pt idx="139">
                  <c:v>6.46647862465419E-2</c:v>
                </c:pt>
                <c:pt idx="140">
                  <c:v>6.4820311273637493E-2</c:v>
                </c:pt>
                <c:pt idx="141">
                  <c:v>6.4975093550344407E-2</c:v>
                </c:pt>
                <c:pt idx="142">
                  <c:v>6.5129141881632893E-2</c:v>
                </c:pt>
                <c:pt idx="143">
                  <c:v>6.5282464906645798E-2</c:v>
                </c:pt>
                <c:pt idx="144">
                  <c:v>6.5435071102961997E-2</c:v>
                </c:pt>
                <c:pt idx="145">
                  <c:v>6.5586968790722705E-2</c:v>
                </c:pt>
                <c:pt idx="146">
                  <c:v>6.5738166136623394E-2</c:v>
                </c:pt>
                <c:pt idx="147">
                  <c:v>6.5888671157778606E-2</c:v>
                </c:pt>
                <c:pt idx="148">
                  <c:v>6.6038491725463E-2</c:v>
                </c:pt>
                <c:pt idx="149">
                  <c:v>6.6187635568735095E-2</c:v>
                </c:pt>
                <c:pt idx="150">
                  <c:v>6.6336110277945906E-2</c:v>
                </c:pt>
                <c:pt idx="151">
                  <c:v>6.6483923308139403E-2</c:v>
                </c:pt>
                <c:pt idx="152">
                  <c:v>6.6631081982346796E-2</c:v>
                </c:pt>
                <c:pt idx="153">
                  <c:v>6.6777593494779505E-2</c:v>
                </c:pt>
                <c:pt idx="154">
                  <c:v>6.6923464913924993E-2</c:v>
                </c:pt>
                <c:pt idx="155">
                  <c:v>6.7068703185547696E-2</c:v>
                </c:pt>
                <c:pt idx="156">
                  <c:v>6.7213315135599902E-2</c:v>
                </c:pt>
                <c:pt idx="157">
                  <c:v>6.7357307473045705E-2</c:v>
                </c:pt>
                <c:pt idx="158">
                  <c:v>6.7500686792599698E-2</c:v>
                </c:pt>
                <c:pt idx="159">
                  <c:v>6.7643459577385601E-2</c:v>
                </c:pt>
                <c:pt idx="160">
                  <c:v>6.7785632201516094E-2</c:v>
                </c:pt>
                <c:pt idx="161">
                  <c:v>6.7927210932597598E-2</c:v>
                </c:pt>
                <c:pt idx="162">
                  <c:v>6.8068201934161604E-2</c:v>
                </c:pt>
                <c:pt idx="163">
                  <c:v>6.8208611268026603E-2</c:v>
                </c:pt>
                <c:pt idx="164">
                  <c:v>6.8348444896592003E-2</c:v>
                </c:pt>
                <c:pt idx="165">
                  <c:v>6.8487708685065707E-2</c:v>
                </c:pt>
                <c:pt idx="166">
                  <c:v>6.8626408403630296E-2</c:v>
                </c:pt>
                <c:pt idx="167">
                  <c:v>6.8764549729546195E-2</c:v>
                </c:pt>
                <c:pt idx="168">
                  <c:v>6.8902138249197498E-2</c:v>
                </c:pt>
                <c:pt idx="169">
                  <c:v>6.9039179460080202E-2</c:v>
                </c:pt>
                <c:pt idx="170">
                  <c:v>6.9175678772734894E-2</c:v>
                </c:pt>
                <c:pt idx="171">
                  <c:v>6.9311641512627295E-2</c:v>
                </c:pt>
                <c:pt idx="172">
                  <c:v>6.9447072921976799E-2</c:v>
                </c:pt>
                <c:pt idx="173">
                  <c:v>6.9581978161534802E-2</c:v>
                </c:pt>
                <c:pt idx="174">
                  <c:v>6.9716362312316302E-2</c:v>
                </c:pt>
                <c:pt idx="175">
                  <c:v>6.9850230377283301E-2</c:v>
                </c:pt>
                <c:pt idx="176">
                  <c:v>6.9983587282984497E-2</c:v>
                </c:pt>
                <c:pt idx="177">
                  <c:v>7.0116437881150906E-2</c:v>
                </c:pt>
                <c:pt idx="178">
                  <c:v>7.0248786950248998E-2</c:v>
                </c:pt>
                <c:pt idx="179">
                  <c:v>7.0380639196993902E-2</c:v>
                </c:pt>
                <c:pt idx="180">
                  <c:v>7.0511999257821895E-2</c:v>
                </c:pt>
                <c:pt idx="181">
                  <c:v>7.0642871700325904E-2</c:v>
                </c:pt>
                <c:pt idx="182">
                  <c:v>7.0773261024652798E-2</c:v>
                </c:pt>
                <c:pt idx="183">
                  <c:v>7.09031716648654E-2</c:v>
                </c:pt>
                <c:pt idx="184">
                  <c:v>7.1032607990269503E-2</c:v>
                </c:pt>
                <c:pt idx="185">
                  <c:v>7.1161574306707401E-2</c:v>
                </c:pt>
                <c:pt idx="186">
                  <c:v>7.1290074857818006E-2</c:v>
                </c:pt>
                <c:pt idx="187">
                  <c:v>7.1418113826266297E-2</c:v>
                </c:pt>
                <c:pt idx="188">
                  <c:v>7.1545695334941206E-2</c:v>
                </c:pt>
                <c:pt idx="189">
                  <c:v>7.1672823448124298E-2</c:v>
                </c:pt>
                <c:pt idx="190">
                  <c:v>7.1799502172628593E-2</c:v>
                </c:pt>
                <c:pt idx="191">
                  <c:v>7.1925735458910706E-2</c:v>
                </c:pt>
                <c:pt idx="192">
                  <c:v>7.2051527202154797E-2</c:v>
                </c:pt>
                <c:pt idx="193">
                  <c:v>7.2176881243330104E-2</c:v>
                </c:pt>
                <c:pt idx="194">
                  <c:v>7.2301801370223406E-2</c:v>
                </c:pt>
                <c:pt idx="195">
                  <c:v>7.2426291318446107E-2</c:v>
                </c:pt>
                <c:pt idx="196">
                  <c:v>7.2550354772417905E-2</c:v>
                </c:pt>
                <c:pt idx="197">
                  <c:v>7.26739953663256E-2</c:v>
                </c:pt>
                <c:pt idx="198">
                  <c:v>7.2797216685060603E-2</c:v>
                </c:pt>
                <c:pt idx="199">
                  <c:v>7.2920022265133597E-2</c:v>
                </c:pt>
                <c:pt idx="200">
                  <c:v>7.3042415595567498E-2</c:v>
                </c:pt>
                <c:pt idx="201">
                  <c:v>7.3164400118770304E-2</c:v>
                </c:pt>
                <c:pt idx="202">
                  <c:v>7.32859792313868E-2</c:v>
                </c:pt>
                <c:pt idx="203">
                  <c:v>7.3407156285131198E-2</c:v>
                </c:pt>
                <c:pt idx="204">
                  <c:v>7.3527934587600097E-2</c:v>
                </c:pt>
                <c:pt idx="205">
                  <c:v>7.3648317403067098E-2</c:v>
                </c:pt>
                <c:pt idx="206">
                  <c:v>7.3768307953259393E-2</c:v>
                </c:pt>
                <c:pt idx="207">
                  <c:v>7.3887909418116293E-2</c:v>
                </c:pt>
                <c:pt idx="208">
                  <c:v>7.4007124936531193E-2</c:v>
                </c:pt>
                <c:pt idx="209">
                  <c:v>7.4125957607076298E-2</c:v>
                </c:pt>
                <c:pt idx="210">
                  <c:v>7.4244410488711499E-2</c:v>
                </c:pt>
                <c:pt idx="211">
                  <c:v>7.4362486601477304E-2</c:v>
                </c:pt>
                <c:pt idx="212">
                  <c:v>7.4480188927172605E-2</c:v>
                </c:pt>
                <c:pt idx="213">
                  <c:v>7.4597520410017298E-2</c:v>
                </c:pt>
                <c:pt idx="214">
                  <c:v>7.4714483957300307E-2</c:v>
                </c:pt>
                <c:pt idx="215">
                  <c:v>7.4831082440013699E-2</c:v>
                </c:pt>
                <c:pt idx="216">
                  <c:v>7.4947318693472903E-2</c:v>
                </c:pt>
                <c:pt idx="217">
                  <c:v>7.5063195517923301E-2</c:v>
                </c:pt>
                <c:pt idx="218">
                  <c:v>7.5178715679134103E-2</c:v>
                </c:pt>
                <c:pt idx="219">
                  <c:v>7.5293881908979302E-2</c:v>
                </c:pt>
                <c:pt idx="220">
                  <c:v>7.5408696906006004E-2</c:v>
                </c:pt>
                <c:pt idx="221">
                  <c:v>7.5523163335991197E-2</c:v>
                </c:pt>
                <c:pt idx="222">
                  <c:v>7.5637283832486205E-2</c:v>
                </c:pt>
                <c:pt idx="223">
                  <c:v>7.5751060997350197E-2</c:v>
                </c:pt>
                <c:pt idx="224">
                  <c:v>7.5864497401272005E-2</c:v>
                </c:pt>
                <c:pt idx="225">
                  <c:v>7.5977595584281202E-2</c:v>
                </c:pt>
                <c:pt idx="226">
                  <c:v>7.6090358056249099E-2</c:v>
                </c:pt>
                <c:pt idx="227">
                  <c:v>7.6202787297378394E-2</c:v>
                </c:pt>
                <c:pt idx="228">
                  <c:v>7.6314885758683601E-2</c:v>
                </c:pt>
                <c:pt idx="229">
                  <c:v>7.6426655862461099E-2</c:v>
                </c:pt>
                <c:pt idx="230">
                  <c:v>7.6538100002749798E-2</c:v>
                </c:pt>
                <c:pt idx="231">
                  <c:v>7.6649220545782701E-2</c:v>
                </c:pt>
                <c:pt idx="232">
                  <c:v>7.6760019830428503E-2</c:v>
                </c:pt>
                <c:pt idx="233">
                  <c:v>7.68705001686254E-2</c:v>
                </c:pt>
                <c:pt idx="234">
                  <c:v>7.6980663845805403E-2</c:v>
                </c:pt>
                <c:pt idx="235">
                  <c:v>7.70905131213101E-2</c:v>
                </c:pt>
                <c:pt idx="236">
                  <c:v>7.7200050228798903E-2</c:v>
                </c:pt>
                <c:pt idx="237">
                  <c:v>7.7309277376648694E-2</c:v>
                </c:pt>
                <c:pt idx="238">
                  <c:v>7.7418196748345297E-2</c:v>
                </c:pt>
                <c:pt idx="239">
                  <c:v>7.7526810502867902E-2</c:v>
                </c:pt>
                <c:pt idx="240">
                  <c:v>7.7635120775065805E-2</c:v>
                </c:pt>
                <c:pt idx="241">
                  <c:v>7.7743129676027201E-2</c:v>
                </c:pt>
                <c:pt idx="242">
                  <c:v>7.7850839293441901E-2</c:v>
                </c:pt>
                <c:pt idx="243">
                  <c:v>7.7958251691955902E-2</c:v>
                </c:pt>
                <c:pt idx="244">
                  <c:v>7.80653689135202E-2</c:v>
                </c:pt>
                <c:pt idx="245">
                  <c:v>7.8172192977731897E-2</c:v>
                </c:pt>
                <c:pt idx="246">
                  <c:v>7.8278725882169595E-2</c:v>
                </c:pt>
                <c:pt idx="247">
                  <c:v>7.8384969602722204E-2</c:v>
                </c:pt>
                <c:pt idx="248">
                  <c:v>7.8490926093911298E-2</c:v>
                </c:pt>
                <c:pt idx="249">
                  <c:v>7.8596597289207495E-2</c:v>
                </c:pt>
                <c:pt idx="250">
                  <c:v>7.8701985101341104E-2</c:v>
                </c:pt>
                <c:pt idx="251">
                  <c:v>7.8807091422606695E-2</c:v>
                </c:pt>
                <c:pt idx="252">
                  <c:v>7.8911918125162295E-2</c:v>
                </c:pt>
                <c:pt idx="253">
                  <c:v>7.9016467061322496E-2</c:v>
                </c:pt>
                <c:pt idx="254">
                  <c:v>7.9120740063847103E-2</c:v>
                </c:pt>
                <c:pt idx="255">
                  <c:v>7.9224738946223103E-2</c:v>
                </c:pt>
                <c:pt idx="256">
                  <c:v>7.9328465502942896E-2</c:v>
                </c:pt>
                <c:pt idx="257">
                  <c:v>7.9431921509776404E-2</c:v>
                </c:pt>
                <c:pt idx="258">
                  <c:v>7.9535108724038697E-2</c:v>
                </c:pt>
                <c:pt idx="259">
                  <c:v>7.9638028884852996E-2</c:v>
                </c:pt>
                <c:pt idx="260">
                  <c:v>7.9740683713408006E-2</c:v>
                </c:pt>
                <c:pt idx="261">
                  <c:v>7.9843074913211701E-2</c:v>
                </c:pt>
                <c:pt idx="262">
                  <c:v>7.9945204170339998E-2</c:v>
                </c:pt>
                <c:pt idx="263">
                  <c:v>8.0047073153681203E-2</c:v>
                </c:pt>
                <c:pt idx="264">
                  <c:v>8.0148683515175595E-2</c:v>
                </c:pt>
                <c:pt idx="265">
                  <c:v>8.0250036890051696E-2</c:v>
                </c:pt>
                <c:pt idx="266">
                  <c:v>8.0351134897057405E-2</c:v>
                </c:pt>
                <c:pt idx="267">
                  <c:v>8.0451979138687998E-2</c:v>
                </c:pt>
                <c:pt idx="268">
                  <c:v>8.0552571201409198E-2</c:v>
                </c:pt>
                <c:pt idx="269">
                  <c:v>8.0652912655877207E-2</c:v>
                </c:pt>
                <c:pt idx="270">
                  <c:v>8.0753005057154104E-2</c:v>
                </c:pt>
                <c:pt idx="271">
                  <c:v>8.0852849944920299E-2</c:v>
                </c:pt>
                <c:pt idx="272">
                  <c:v>8.0952448843683106E-2</c:v>
                </c:pt>
                <c:pt idx="273">
                  <c:v>8.1051803262980796E-2</c:v>
                </c:pt>
                <c:pt idx="274">
                  <c:v>8.1150914697584897E-2</c:v>
                </c:pt>
                <c:pt idx="275">
                  <c:v>8.1249784627697594E-2</c:v>
                </c:pt>
                <c:pt idx="276">
                  <c:v>8.1348414519146206E-2</c:v>
                </c:pt>
                <c:pt idx="277">
                  <c:v>8.1446805823574595E-2</c:v>
                </c:pt>
                <c:pt idx="278">
                  <c:v>8.1544959978631398E-2</c:v>
                </c:pt>
                <c:pt idx="279">
                  <c:v>8.1642878408154401E-2</c:v>
                </c:pt>
                <c:pt idx="280">
                  <c:v>8.17405625223529E-2</c:v>
                </c:pt>
                <c:pt idx="281">
                  <c:v>8.1838013717985894E-2</c:v>
                </c:pt>
                <c:pt idx="282">
                  <c:v>8.1935233378537906E-2</c:v>
                </c:pt>
                <c:pt idx="283">
                  <c:v>8.2032222874392394E-2</c:v>
                </c:pt>
                <c:pt idx="284">
                  <c:v>8.2128983563000899E-2</c:v>
                </c:pt>
                <c:pt idx="285">
                  <c:v>8.2225516789051004E-2</c:v>
                </c:pt>
                <c:pt idx="286">
                  <c:v>8.2321823884630302E-2</c:v>
                </c:pt>
                <c:pt idx="287">
                  <c:v>8.2417906169388405E-2</c:v>
                </c:pt>
                <c:pt idx="288">
                  <c:v>8.25137649506959E-2</c:v>
                </c:pt>
                <c:pt idx="289">
                  <c:v>8.2609401523801002E-2</c:v>
                </c:pt>
                <c:pt idx="290">
                  <c:v>8.2704817171983594E-2</c:v>
                </c:pt>
                <c:pt idx="291">
                  <c:v>8.2800013166706807E-2</c:v>
                </c:pt>
                <c:pt idx="292">
                  <c:v>8.2894990767765797E-2</c:v>
                </c:pt>
                <c:pt idx="293">
                  <c:v>8.2989751223434993E-2</c:v>
                </c:pt>
                <c:pt idx="294">
                  <c:v>8.3084295770611993E-2</c:v>
                </c:pt>
                <c:pt idx="295">
                  <c:v>8.3178625634959993E-2</c:v>
                </c:pt>
                <c:pt idx="296">
                  <c:v>8.32727420310473E-2</c:v>
                </c:pt>
                <c:pt idx="297">
                  <c:v>8.3366646162485306E-2</c:v>
                </c:pt>
                <c:pt idx="298">
                  <c:v>8.3460339222063695E-2</c:v>
                </c:pt>
                <c:pt idx="299">
                  <c:v>8.3553822391883803E-2</c:v>
                </c:pt>
                <c:pt idx="300">
                  <c:v>8.3647096843489893E-2</c:v>
                </c:pt>
                <c:pt idx="301">
                  <c:v>8.3740163737998502E-2</c:v>
                </c:pt>
                <c:pt idx="302">
                  <c:v>8.3833024226225406E-2</c:v>
                </c:pt>
                <c:pt idx="303">
                  <c:v>8.3925679448811005E-2</c:v>
                </c:pt>
                <c:pt idx="304">
                  <c:v>8.4018130536343605E-2</c:v>
                </c:pt>
                <c:pt idx="305">
                  <c:v>8.4110378609480799E-2</c:v>
                </c:pt>
                <c:pt idx="306">
                  <c:v>8.4202424779068905E-2</c:v>
                </c:pt>
                <c:pt idx="307">
                  <c:v>8.4294270146260994E-2</c:v>
                </c:pt>
                <c:pt idx="308">
                  <c:v>8.4385915802632494E-2</c:v>
                </c:pt>
                <c:pt idx="309">
                  <c:v>8.4477362830295499E-2</c:v>
                </c:pt>
                <c:pt idx="310">
                  <c:v>8.4568612302011098E-2</c:v>
                </c:pt>
                <c:pt idx="311">
                  <c:v>8.4659665281300395E-2</c:v>
                </c:pt>
                <c:pt idx="312">
                  <c:v>8.4750522822553298E-2</c:v>
                </c:pt>
                <c:pt idx="313">
                  <c:v>8.4841185971136199E-2</c:v>
                </c:pt>
                <c:pt idx="314">
                  <c:v>8.4931655763497593E-2</c:v>
                </c:pt>
                <c:pt idx="315">
                  <c:v>8.50219332272725E-2</c:v>
                </c:pt>
                <c:pt idx="316">
                  <c:v>8.5112019381385101E-2</c:v>
                </c:pt>
                <c:pt idx="317">
                  <c:v>8.52019152361502E-2</c:v>
                </c:pt>
                <c:pt idx="318">
                  <c:v>8.5291621793372505E-2</c:v>
                </c:pt>
                <c:pt idx="319">
                  <c:v>8.5381140046445106E-2</c:v>
                </c:pt>
                <c:pt idx="320">
                  <c:v>8.5470470980446495E-2</c:v>
                </c:pt>
                <c:pt idx="321">
                  <c:v>8.5559615572235501E-2</c:v>
                </c:pt>
                <c:pt idx="322">
                  <c:v>8.5648574790545703E-2</c:v>
                </c:pt>
                <c:pt idx="323">
                  <c:v>8.5737349596077803E-2</c:v>
                </c:pt>
                <c:pt idx="324">
                  <c:v>8.58259409415911E-2</c:v>
                </c:pt>
                <c:pt idx="325">
                  <c:v>8.5914349771993401E-2</c:v>
                </c:pt>
                <c:pt idx="326">
                  <c:v>8.6002577024429802E-2</c:v>
                </c:pt>
                <c:pt idx="327">
                  <c:v>8.6090623628369806E-2</c:v>
                </c:pt>
                <c:pt idx="328">
                  <c:v>8.61784905056939E-2</c:v>
                </c:pt>
                <c:pt idx="329">
                  <c:v>8.6266178570778299E-2</c:v>
                </c:pt>
                <c:pt idx="330">
                  <c:v>8.6353688730578596E-2</c:v>
                </c:pt>
                <c:pt idx="331">
                  <c:v>8.6441021884712602E-2</c:v>
                </c:pt>
                <c:pt idx="332">
                  <c:v>8.6528178925541502E-2</c:v>
                </c:pt>
                <c:pt idx="333">
                  <c:v>8.6615160738249902E-2</c:v>
                </c:pt>
                <c:pt idx="334">
                  <c:v>8.6701968200925406E-2</c:v>
                </c:pt>
                <c:pt idx="335">
                  <c:v>8.6788602184636507E-2</c:v>
                </c:pt>
                <c:pt idx="336">
                  <c:v>8.6875063553509199E-2</c:v>
                </c:pt>
                <c:pt idx="337">
                  <c:v>8.6961353164803107E-2</c:v>
                </c:pt>
                <c:pt idx="338">
                  <c:v>8.7047471868986107E-2</c:v>
                </c:pt>
                <c:pt idx="339">
                  <c:v>8.7133420509808407E-2</c:v>
                </c:pt>
                <c:pt idx="340">
                  <c:v>8.7219199924375004E-2</c:v>
                </c:pt>
                <c:pt idx="341">
                  <c:v>8.7304810943217404E-2</c:v>
                </c:pt>
                <c:pt idx="342">
                  <c:v>8.7390254390364602E-2</c:v>
                </c:pt>
                <c:pt idx="343">
                  <c:v>8.74755310834128E-2</c:v>
                </c:pt>
                <c:pt idx="344">
                  <c:v>8.7560641833594202E-2</c:v>
                </c:pt>
                <c:pt idx="345">
                  <c:v>8.7645587445844803E-2</c:v>
                </c:pt>
                <c:pt idx="346">
                  <c:v>8.7730368718871896E-2</c:v>
                </c:pt>
                <c:pt idx="347">
                  <c:v>8.7814986445219498E-2</c:v>
                </c:pt>
                <c:pt idx="348">
                  <c:v>8.7899441411333906E-2</c:v>
                </c:pt>
                <c:pt idx="349">
                  <c:v>8.7983734397628105E-2</c:v>
                </c:pt>
                <c:pt idx="350">
                  <c:v>8.8067866178544896E-2</c:v>
                </c:pt>
                <c:pt idx="351">
                  <c:v>8.8151837522619902E-2</c:v>
                </c:pt>
                <c:pt idx="352">
                  <c:v>8.8235649192542995E-2</c:v>
                </c:pt>
                <c:pt idx="353">
                  <c:v>8.83193019452196E-2</c:v>
                </c:pt>
                <c:pt idx="354">
                  <c:v>8.8402796531830405E-2</c:v>
                </c:pt>
                <c:pt idx="355">
                  <c:v>8.8486133697891295E-2</c:v>
                </c:pt>
                <c:pt idx="356">
                  <c:v>8.8569314183311307E-2</c:v>
                </c:pt>
                <c:pt idx="357">
                  <c:v>8.8652338722451096E-2</c:v>
                </c:pt>
                <c:pt idx="358">
                  <c:v>8.8735208044179406E-2</c:v>
                </c:pt>
                <c:pt idx="359">
                  <c:v>8.8817922871929703E-2</c:v>
                </c:pt>
                <c:pt idx="360">
                  <c:v>8.8900483923755699E-2</c:v>
                </c:pt>
                <c:pt idx="361">
                  <c:v>8.8982891912386203E-2</c:v>
                </c:pt>
                <c:pt idx="362">
                  <c:v>8.9065147545279194E-2</c:v>
                </c:pt>
                <c:pt idx="363">
                  <c:v>8.9147251524675203E-2</c:v>
                </c:pt>
                <c:pt idx="364">
                  <c:v>8.9229204547650404E-2</c:v>
                </c:pt>
                <c:pt idx="365">
                  <c:v>8.9311007306168505E-2</c:v>
                </c:pt>
                <c:pt idx="366">
                  <c:v>8.9392660487131903E-2</c:v>
                </c:pt>
                <c:pt idx="367">
                  <c:v>8.9474164772432904E-2</c:v>
                </c:pt>
                <c:pt idx="368">
                  <c:v>8.9555520839003505E-2</c:v>
                </c:pt>
                <c:pt idx="369">
                  <c:v>8.9636729358865005E-2</c:v>
                </c:pt>
                <c:pt idx="370">
                  <c:v>8.9717790999176802E-2</c:v>
                </c:pt>
                <c:pt idx="371">
                  <c:v>8.9798706422284796E-2</c:v>
                </c:pt>
                <c:pt idx="372">
                  <c:v>8.98794762857687E-2</c:v>
                </c:pt>
                <c:pt idx="373">
                  <c:v>8.9960101242489293E-2</c:v>
                </c:pt>
                <c:pt idx="374">
                  <c:v>9.0040581940634898E-2</c:v>
                </c:pt>
                <c:pt idx="375">
                  <c:v>9.0120919023766996E-2</c:v>
                </c:pt>
                <c:pt idx="376">
                  <c:v>9.0201113130865804E-2</c:v>
                </c:pt>
                <c:pt idx="377">
                  <c:v>9.0281164896374805E-2</c:v>
                </c:pt>
                <c:pt idx="378">
                  <c:v>9.0361074950245104E-2</c:v>
                </c:pt>
                <c:pt idx="379">
                  <c:v>9.04408439179787E-2</c:v>
                </c:pt>
                <c:pt idx="380">
                  <c:v>9.0520472420671905E-2</c:v>
                </c:pt>
                <c:pt idx="381">
                  <c:v>9.0599961075057897E-2</c:v>
                </c:pt>
                <c:pt idx="382">
                  <c:v>9.0679310493548507E-2</c:v>
                </c:pt>
                <c:pt idx="383">
                  <c:v>9.0758521284276097E-2</c:v>
                </c:pt>
                <c:pt idx="384">
                  <c:v>9.0837594051134105E-2</c:v>
                </c:pt>
                <c:pt idx="385">
                  <c:v>9.0916529393818002E-2</c:v>
                </c:pt>
                <c:pt idx="386">
                  <c:v>9.0995327907865103E-2</c:v>
                </c:pt>
                <c:pt idx="387">
                  <c:v>9.1073990184694101E-2</c:v>
                </c:pt>
                <c:pt idx="388">
                  <c:v>9.1152516811644296E-2</c:v>
                </c:pt>
                <c:pt idx="389">
                  <c:v>9.1230908372013905E-2</c:v>
                </c:pt>
                <c:pt idx="390">
                  <c:v>9.13091654450984E-2</c:v>
                </c:pt>
                <c:pt idx="391">
                  <c:v>9.1387288606228301E-2</c:v>
                </c:pt>
                <c:pt idx="392">
                  <c:v>9.1465278426805893E-2</c:v>
                </c:pt>
                <c:pt idx="393">
                  <c:v>9.1543135474342605E-2</c:v>
                </c:pt>
                <c:pt idx="394">
                  <c:v>9.1620860312495098E-2</c:v>
                </c:pt>
                <c:pt idx="395">
                  <c:v>9.1698453501100896E-2</c:v>
                </c:pt>
                <c:pt idx="396">
                  <c:v>9.1775915596214494E-2</c:v>
                </c:pt>
                <c:pt idx="397">
                  <c:v>9.1853247150141898E-2</c:v>
                </c:pt>
                <c:pt idx="398">
                  <c:v>9.1930448711475293E-2</c:v>
                </c:pt>
                <c:pt idx="399">
                  <c:v>9.2007520825127795E-2</c:v>
                </c:pt>
                <c:pt idx="400">
                  <c:v>9.20844640323666E-2</c:v>
                </c:pt>
                <c:pt idx="401">
                  <c:v>9.2161278870847102E-2</c:v>
                </c:pt>
                <c:pt idx="402">
                  <c:v>9.2237965874645403E-2</c:v>
                </c:pt>
                <c:pt idx="403">
                  <c:v>9.2314525574291401E-2</c:v>
                </c:pt>
                <c:pt idx="404">
                  <c:v>9.2390958496800901E-2</c:v>
                </c:pt>
                <c:pt idx="405">
                  <c:v>9.2467265165707302E-2</c:v>
                </c:pt>
                <c:pt idx="406">
                  <c:v>9.2543446101093801E-2</c:v>
                </c:pt>
                <c:pt idx="407">
                  <c:v>9.2619501819623903E-2</c:v>
                </c:pt>
                <c:pt idx="408">
                  <c:v>9.2695432834572697E-2</c:v>
                </c:pt>
                <c:pt idx="409">
                  <c:v>9.2771239655857193E-2</c:v>
                </c:pt>
                <c:pt idx="410">
                  <c:v>9.2846922790066302E-2</c:v>
                </c:pt>
                <c:pt idx="411">
                  <c:v>9.2922482740490905E-2</c:v>
                </c:pt>
                <c:pt idx="412">
                  <c:v>9.2997920007153304E-2</c:v>
                </c:pt>
                <c:pt idx="413">
                  <c:v>9.3073235086835904E-2</c:v>
                </c:pt>
                <c:pt idx="414">
                  <c:v>9.3148428473110695E-2</c:v>
                </c:pt>
                <c:pt idx="415">
                  <c:v>9.3223500656367003E-2</c:v>
                </c:pt>
                <c:pt idx="416">
                  <c:v>9.3298452123840206E-2</c:v>
                </c:pt>
                <c:pt idx="417">
                  <c:v>9.3373283359639098E-2</c:v>
                </c:pt>
                <c:pt idx="418">
                  <c:v>9.3447994844773993E-2</c:v>
                </c:pt>
                <c:pt idx="419">
                  <c:v>9.3522587057183207E-2</c:v>
                </c:pt>
                <c:pt idx="420">
                  <c:v>9.3597060471760599E-2</c:v>
                </c:pt>
                <c:pt idx="421">
                  <c:v>9.3671415560381693E-2</c:v>
                </c:pt>
                <c:pt idx="422">
                  <c:v>9.3745652791930395E-2</c:v>
                </c:pt>
                <c:pt idx="423">
                  <c:v>9.3819772632324702E-2</c:v>
                </c:pt>
                <c:pt idx="424">
                  <c:v>9.3893775544542604E-2</c:v>
                </c:pt>
                <c:pt idx="425">
                  <c:v>9.3967661988647699E-2</c:v>
                </c:pt>
                <c:pt idx="426">
                  <c:v>9.4041432421813703E-2</c:v>
                </c:pt>
                <c:pt idx="427">
                  <c:v>9.4115087298350095E-2</c:v>
                </c:pt>
                <c:pt idx="428">
                  <c:v>9.4188627069726499E-2</c:v>
                </c:pt>
                <c:pt idx="429">
                  <c:v>9.4262052184596698E-2</c:v>
                </c:pt>
                <c:pt idx="430">
                  <c:v>9.4335363088823398E-2</c:v>
                </c:pt>
                <c:pt idx="431">
                  <c:v>9.4408560225501204E-2</c:v>
                </c:pt>
                <c:pt idx="432">
                  <c:v>9.4481644034980994E-2</c:v>
                </c:pt>
                <c:pt idx="433">
                  <c:v>9.4554614954892605E-2</c:v>
                </c:pt>
                <c:pt idx="434">
                  <c:v>9.4627473420168404E-2</c:v>
                </c:pt>
                <c:pt idx="435">
                  <c:v>9.4700219863065704E-2</c:v>
                </c:pt>
                <c:pt idx="436">
                  <c:v>9.4772854713189594E-2</c:v>
                </c:pt>
                <c:pt idx="437">
                  <c:v>9.4845378397515098E-2</c:v>
                </c:pt>
                <c:pt idx="438">
                  <c:v>9.4917791340409299E-2</c:v>
                </c:pt>
                <c:pt idx="439">
                  <c:v>9.4990093963653197E-2</c:v>
                </c:pt>
                <c:pt idx="440">
                  <c:v>9.5062286686463604E-2</c:v>
                </c:pt>
                <c:pt idx="441">
                  <c:v>9.5134369925513898E-2</c:v>
                </c:pt>
                <c:pt idx="442">
                  <c:v>9.5206344094955805E-2</c:v>
                </c:pt>
                <c:pt idx="443">
                  <c:v>9.5278209606439998E-2</c:v>
                </c:pt>
                <c:pt idx="444">
                  <c:v>9.5349966869137104E-2</c:v>
                </c:pt>
                <c:pt idx="445">
                  <c:v>9.5421616289757899E-2</c:v>
                </c:pt>
                <c:pt idx="446">
                  <c:v>9.5493158272573597E-2</c:v>
                </c:pt>
                <c:pt idx="447">
                  <c:v>9.5564593219436195E-2</c:v>
                </c:pt>
                <c:pt idx="448">
                  <c:v>9.5635921529798107E-2</c:v>
                </c:pt>
                <c:pt idx="449">
                  <c:v>9.5707143600732E-2</c:v>
                </c:pt>
                <c:pt idx="450">
                  <c:v>9.5778259826949999E-2</c:v>
                </c:pt>
                <c:pt idx="451">
                  <c:v>9.5849270600823294E-2</c:v>
                </c:pt>
                <c:pt idx="452">
                  <c:v>9.5920176312400698E-2</c:v>
                </c:pt>
                <c:pt idx="453">
                  <c:v>9.5990977349428103E-2</c:v>
                </c:pt>
                <c:pt idx="454">
                  <c:v>9.6061674097366503E-2</c:v>
                </c:pt>
                <c:pt idx="455">
                  <c:v>9.6132266939411001E-2</c:v>
                </c:pt>
                <c:pt idx="456">
                  <c:v>9.6202756256508704E-2</c:v>
                </c:pt>
                <c:pt idx="457">
                  <c:v>9.6273142427377195E-2</c:v>
                </c:pt>
                <c:pt idx="458">
                  <c:v>9.6343425828521997E-2</c:v>
                </c:pt>
                <c:pt idx="459">
                  <c:v>9.6413606834254595E-2</c:v>
                </c:pt>
                <c:pt idx="460">
                  <c:v>9.6483685816710005E-2</c:v>
                </c:pt>
                <c:pt idx="461">
                  <c:v>9.6553663145863694E-2</c:v>
                </c:pt>
                <c:pt idx="462">
                  <c:v>9.6623539189549607E-2</c:v>
                </c:pt>
                <c:pt idx="463">
                  <c:v>9.6693314313476303E-2</c:v>
                </c:pt>
                <c:pt idx="464">
                  <c:v>9.6762988881244294E-2</c:v>
                </c:pt>
                <c:pt idx="465">
                  <c:v>9.6832563254362694E-2</c:v>
                </c:pt>
                <c:pt idx="466">
                  <c:v>9.6902037792265402E-2</c:v>
                </c:pt>
                <c:pt idx="467">
                  <c:v>9.6971412852328104E-2</c:v>
                </c:pt>
                <c:pt idx="468">
                  <c:v>9.7040688789883506E-2</c:v>
                </c:pt>
                <c:pt idx="469">
                  <c:v>9.7109865958238201E-2</c:v>
                </c:pt>
                <c:pt idx="470">
                  <c:v>9.7178944708688098E-2</c:v>
                </c:pt>
                <c:pt idx="471">
                  <c:v>9.7247925390534201E-2</c:v>
                </c:pt>
                <c:pt idx="472">
                  <c:v>9.7316808351098197E-2</c:v>
                </c:pt>
                <c:pt idx="473">
                  <c:v>9.7385593935737896E-2</c:v>
                </c:pt>
                <c:pt idx="474">
                  <c:v>9.7454282487862198E-2</c:v>
                </c:pt>
                <c:pt idx="475">
                  <c:v>9.7522874348946603E-2</c:v>
                </c:pt>
                <c:pt idx="476">
                  <c:v>9.7591369858547605E-2</c:v>
                </c:pt>
                <c:pt idx="477">
                  <c:v>9.7659769354317999E-2</c:v>
                </c:pt>
                <c:pt idx="478">
                  <c:v>9.7728073172021507E-2</c:v>
                </c:pt>
                <c:pt idx="479">
                  <c:v>9.7796281645546698E-2</c:v>
                </c:pt>
                <c:pt idx="480">
                  <c:v>9.7864395106922006E-2</c:v>
                </c:pt>
                <c:pt idx="481">
                  <c:v>9.79324138863297E-2</c:v>
                </c:pt>
                <c:pt idx="482">
                  <c:v>9.8000338312120003E-2</c:v>
                </c:pt>
                <c:pt idx="483">
                  <c:v>9.8068168710824702E-2</c:v>
                </c:pt>
                <c:pt idx="484">
                  <c:v>9.8135905407171695E-2</c:v>
                </c:pt>
                <c:pt idx="485">
                  <c:v>9.8203548724098005E-2</c:v>
                </c:pt>
                <c:pt idx="486">
                  <c:v>9.8271098982763497E-2</c:v>
                </c:pt>
                <c:pt idx="487">
                  <c:v>9.8338556502564706E-2</c:v>
                </c:pt>
                <c:pt idx="488">
                  <c:v>9.8405921601147306E-2</c:v>
                </c:pt>
                <c:pt idx="489">
                  <c:v>9.8473194594420305E-2</c:v>
                </c:pt>
                <c:pt idx="490">
                  <c:v>9.8540375796568005E-2</c:v>
                </c:pt>
                <c:pt idx="491">
                  <c:v>9.86074655200639E-2</c:v>
                </c:pt>
                <c:pt idx="492">
                  <c:v>9.8674464075682602E-2</c:v>
                </c:pt>
                <c:pt idx="493">
                  <c:v>9.8741371772513298E-2</c:v>
                </c:pt>
                <c:pt idx="494">
                  <c:v>9.8808188917971607E-2</c:v>
                </c:pt>
                <c:pt idx="495">
                  <c:v>9.8874915817812395E-2</c:v>
                </c:pt>
                <c:pt idx="496">
                  <c:v>9.8941552776142194E-2</c:v>
                </c:pt>
                <c:pt idx="497">
                  <c:v>9.9008100095430998E-2</c:v>
                </c:pt>
                <c:pt idx="498">
                  <c:v>9.9074558076524696E-2</c:v>
                </c:pt>
                <c:pt idx="499">
                  <c:v>9.9140927018656802E-2</c:v>
                </c:pt>
                <c:pt idx="500">
                  <c:v>9.9207207219460594E-2</c:v>
                </c:pt>
                <c:pt idx="501">
                  <c:v>9.9273398974980498E-2</c:v>
                </c:pt>
                <c:pt idx="502">
                  <c:v>9.9339502579684005E-2</c:v>
                </c:pt>
                <c:pt idx="503">
                  <c:v>9.9405518326473E-2</c:v>
                </c:pt>
                <c:pt idx="504">
                  <c:v>9.9471446506695399E-2</c:v>
                </c:pt>
                <c:pt idx="505">
                  <c:v>9.9537287410156397E-2</c:v>
                </c:pt>
                <c:pt idx="506">
                  <c:v>9.9603041325129496E-2</c:v>
                </c:pt>
                <c:pt idx="507">
                  <c:v>9.9668708538367901E-2</c:v>
                </c:pt>
                <c:pt idx="508">
                  <c:v>9.9734289335115203E-2</c:v>
                </c:pt>
                <c:pt idx="509">
                  <c:v>9.9799783999116501E-2</c:v>
                </c:pt>
                <c:pt idx="510">
                  <c:v>9.98651928126294E-2</c:v>
                </c:pt>
                <c:pt idx="511">
                  <c:v>9.9930516056433993E-2</c:v>
                </c:pt>
                <c:pt idx="512">
                  <c:v>9.9995754009844395E-2</c:v>
                </c:pt>
                <c:pt idx="513">
                  <c:v>0.10006090695071899</c:v>
                </c:pt>
                <c:pt idx="514">
                  <c:v>0.100125975155469</c:v>
                </c:pt>
                <c:pt idx="515">
                  <c:v>0.10019095889907299</c:v>
                </c:pt>
                <c:pt idx="516">
                  <c:v>0.100255858455084</c:v>
                </c:pt>
                <c:pt idx="517">
                  <c:v>0.100320674095638</c:v>
                </c:pt>
                <c:pt idx="518">
                  <c:v>0.100385406091469</c:v>
                </c:pt>
                <c:pt idx="519">
                  <c:v>0.100450054711914</c:v>
                </c:pt>
                <c:pt idx="520">
                  <c:v>0.10051462022492599</c:v>
                </c:pt>
                <c:pt idx="521">
                  <c:v>0.10057910289708399</c:v>
                </c:pt>
                <c:pt idx="522">
                  <c:v>0.100643502993599</c:v>
                </c:pt>
                <c:pt idx="523">
                  <c:v>0.100707820778329</c:v>
                </c:pt>
                <c:pt idx="524">
                  <c:v>0.100772056513783</c:v>
                </c:pt>
                <c:pt idx="525">
                  <c:v>0.100836210461133</c:v>
                </c:pt>
                <c:pt idx="526">
                  <c:v>0.100900282880227</c:v>
                </c:pt>
                <c:pt idx="527">
                  <c:v>0.10096427402959</c:v>
                </c:pt>
                <c:pt idx="528">
                  <c:v>0.10102818416643999</c:v>
                </c:pt>
                <c:pt idx="529">
                  <c:v>0.101092013546696</c:v>
                </c:pt>
                <c:pt idx="530">
                  <c:v>0.101155762424984</c:v>
                </c:pt>
                <c:pt idx="531">
                  <c:v>0.10121943105464801</c:v>
                </c:pt>
                <c:pt idx="532">
                  <c:v>0.101283019687761</c:v>
                </c:pt>
                <c:pt idx="533">
                  <c:v>0.10134652857512901</c:v>
                </c:pt>
                <c:pt idx="534">
                  <c:v>0.101409957966303</c:v>
                </c:pt>
                <c:pt idx="535">
                  <c:v>0.101473308109588</c:v>
                </c:pt>
                <c:pt idx="536">
                  <c:v>0.101536579252047</c:v>
                </c:pt>
                <c:pt idx="537">
                  <c:v>0.101599771639518</c:v>
                </c:pt>
                <c:pt idx="538">
                  <c:v>0.101662885516613</c:v>
                </c:pt>
                <c:pt idx="539">
                  <c:v>0.101725921126733</c:v>
                </c:pt>
                <c:pt idx="540">
                  <c:v>0.101788878712072</c:v>
                </c:pt>
                <c:pt idx="541">
                  <c:v>0.101851758513629</c:v>
                </c:pt>
                <c:pt idx="542">
                  <c:v>0.101914560771213</c:v>
                </c:pt>
                <c:pt idx="543">
                  <c:v>0.10197728572345301</c:v>
                </c:pt>
                <c:pt idx="544">
                  <c:v>0.102039933607804</c:v>
                </c:pt>
                <c:pt idx="545">
                  <c:v>0.10210250466055799</c:v>
                </c:pt>
                <c:pt idx="546">
                  <c:v>0.102164999116849</c:v>
                </c:pt>
                <c:pt idx="547">
                  <c:v>0.102227417210661</c:v>
                </c:pt>
                <c:pt idx="548">
                  <c:v>0.102289759174837</c:v>
                </c:pt>
                <c:pt idx="549">
                  <c:v>0.102352025241086</c:v>
                </c:pt>
                <c:pt idx="550">
                  <c:v>0.10241421563999201</c:v>
                </c:pt>
                <c:pt idx="551">
                  <c:v>0.102476330601018</c:v>
                </c:pt>
                <c:pt idx="552">
                  <c:v>0.102538370352518</c:v>
                </c:pt>
                <c:pt idx="553">
                  <c:v>0.10260033512173999</c:v>
                </c:pt>
                <c:pt idx="554">
                  <c:v>0.102662225134836</c:v>
                </c:pt>
                <c:pt idx="555">
                  <c:v>0.102724040616869</c:v>
                </c:pt>
                <c:pt idx="556">
                  <c:v>0.10278578179182001</c:v>
                </c:pt>
                <c:pt idx="557">
                  <c:v>0.10284744888259401</c:v>
                </c:pt>
                <c:pt idx="558">
                  <c:v>0.102909042111029</c:v>
                </c:pt>
                <c:pt idx="559">
                  <c:v>0.102970561697901</c:v>
                </c:pt>
                <c:pt idx="560">
                  <c:v>0.103032007862934</c:v>
                </c:pt>
                <c:pt idx="561">
                  <c:v>0.103093380824803</c:v>
                </c:pt>
                <c:pt idx="562">
                  <c:v>0.103154680801144</c:v>
                </c:pt>
                <c:pt idx="563">
                  <c:v>0.103215908008558</c:v>
                </c:pt>
                <c:pt idx="564">
                  <c:v>0.103277062662621</c:v>
                </c:pt>
                <c:pt idx="565">
                  <c:v>0.103338144977888</c:v>
                </c:pt>
                <c:pt idx="566">
                  <c:v>0.10339915516790101</c:v>
                </c:pt>
                <c:pt idx="567">
                  <c:v>0.10346009344519599</c:v>
                </c:pt>
                <c:pt idx="568">
                  <c:v>0.10352096002130801</c:v>
                </c:pt>
                <c:pt idx="569">
                  <c:v>0.103581755106777</c:v>
                </c:pt>
                <c:pt idx="570">
                  <c:v>0.10364247891115699</c:v>
                </c:pt>
                <c:pt idx="571">
                  <c:v>0.10370313164302</c:v>
                </c:pt>
                <c:pt idx="572">
                  <c:v>0.10376371350996499</c:v>
                </c:pt>
                <c:pt idx="573">
                  <c:v>0.103824224718621</c:v>
                </c:pt>
                <c:pt idx="574">
                  <c:v>0.103884665474655</c:v>
                </c:pt>
                <c:pt idx="575">
                  <c:v>0.103945035982777</c:v>
                </c:pt>
                <c:pt idx="576">
                  <c:v>0.104005336446749</c:v>
                </c:pt>
                <c:pt idx="577">
                  <c:v>0.10406556706938699</c:v>
                </c:pt>
                <c:pt idx="578">
                  <c:v>0.10412572805257</c:v>
                </c:pt>
                <c:pt idx="579">
                  <c:v>0.104185819597245</c:v>
                </c:pt>
                <c:pt idx="580">
                  <c:v>0.104245841903432</c:v>
                </c:pt>
                <c:pt idx="581">
                  <c:v>0.104305795170231</c:v>
                </c:pt>
                <c:pt idx="582">
                  <c:v>0.104365679595829</c:v>
                </c:pt>
                <c:pt idx="583">
                  <c:v>0.10442549537750299</c:v>
                </c:pt>
                <c:pt idx="584">
                  <c:v>0.104485242711627</c:v>
                </c:pt>
                <c:pt idx="585">
                  <c:v>0.104544921793677</c:v>
                </c:pt>
                <c:pt idx="586">
                  <c:v>0.10460453281824</c:v>
                </c:pt>
                <c:pt idx="587">
                  <c:v>0.104664075979013</c:v>
                </c:pt>
                <c:pt idx="588">
                  <c:v>0.104723551468816</c:v>
                </c:pt>
                <c:pt idx="589">
                  <c:v>0.104782959479592</c:v>
                </c:pt>
                <c:pt idx="590">
                  <c:v>0.104842300202415</c:v>
                </c:pt>
                <c:pt idx="591">
                  <c:v>0.104901573827495</c:v>
                </c:pt>
                <c:pt idx="592">
                  <c:v>0.104960780544181</c:v>
                </c:pt>
                <c:pt idx="593">
                  <c:v>0.10501992054097301</c:v>
                </c:pt>
                <c:pt idx="594">
                  <c:v>0.105078994005518</c:v>
                </c:pt>
                <c:pt idx="595">
                  <c:v>0.105138001124623</c:v>
                </c:pt>
                <c:pt idx="596">
                  <c:v>0.10519694208425601</c:v>
                </c:pt>
                <c:pt idx="597">
                  <c:v>0.105255817069552</c:v>
                </c:pt>
                <c:pt idx="598">
                  <c:v>0.10531462626481999</c:v>
                </c:pt>
                <c:pt idx="599">
                  <c:v>0.10537336985354601</c:v>
                </c:pt>
                <c:pt idx="600">
                  <c:v>0.10543204801839701</c:v>
                </c:pt>
                <c:pt idx="601">
                  <c:v>0.10549066094123</c:v>
                </c:pt>
                <c:pt idx="602">
                  <c:v>0.105549208803093</c:v>
                </c:pt>
                <c:pt idx="603">
                  <c:v>0.105607691784232</c:v>
                </c:pt>
                <c:pt idx="604">
                  <c:v>0.105666110064094</c:v>
                </c:pt>
                <c:pt idx="605">
                  <c:v>0.105724463821336</c:v>
                </c:pt>
                <c:pt idx="606">
                  <c:v>0.10578275323382499</c:v>
                </c:pt>
                <c:pt idx="607">
                  <c:v>0.105840978478645</c:v>
                </c:pt>
                <c:pt idx="608">
                  <c:v>0.10589913973210199</c:v>
                </c:pt>
                <c:pt idx="609">
                  <c:v>0.10595723716972801</c:v>
                </c:pt>
                <c:pt idx="610">
                  <c:v>0.10601527096628501</c:v>
                </c:pt>
                <c:pt idx="611">
                  <c:v>0.106073241295773</c:v>
                </c:pt>
                <c:pt idx="612">
                  <c:v>0.106131148331428</c:v>
                </c:pt>
                <c:pt idx="613">
                  <c:v>0.106188992245735</c:v>
                </c:pt>
                <c:pt idx="614">
                  <c:v>0.106246773210426</c:v>
                </c:pt>
                <c:pt idx="615">
                  <c:v>0.106304491396486</c:v>
                </c:pt>
                <c:pt idx="616">
                  <c:v>0.10636214697415999</c:v>
                </c:pt>
                <c:pt idx="617">
                  <c:v>0.10641974011295401</c:v>
                </c:pt>
                <c:pt idx="618">
                  <c:v>0.106477270981641</c:v>
                </c:pt>
                <c:pt idx="619">
                  <c:v>0.10653473974826699</c:v>
                </c:pt>
                <c:pt idx="620">
                  <c:v>0.106592146580151</c:v>
                </c:pt>
                <c:pt idx="621">
                  <c:v>0.10664949164389401</c:v>
                </c:pt>
                <c:pt idx="622">
                  <c:v>0.106706775105379</c:v>
                </c:pt>
                <c:pt idx="623">
                  <c:v>0.106763997129781</c:v>
                </c:pt>
                <c:pt idx="624">
                  <c:v>0.106821157881563</c:v>
                </c:pt>
                <c:pt idx="625">
                  <c:v>0.106878257524487</c:v>
                </c:pt>
                <c:pt idx="626">
                  <c:v>0.106935296221618</c:v>
                </c:pt>
                <c:pt idx="627">
                  <c:v>0.106992274135321</c:v>
                </c:pt>
                <c:pt idx="628">
                  <c:v>0.107049191427273</c:v>
                </c:pt>
                <c:pt idx="629">
                  <c:v>0.10710604825846499</c:v>
                </c:pt>
                <c:pt idx="630">
                  <c:v>0.107162844789203</c:v>
                </c:pt>
                <c:pt idx="631">
                  <c:v>0.10721958117911499</c:v>
                </c:pt>
                <c:pt idx="632">
                  <c:v>0.10727625758715301</c:v>
                </c:pt>
                <c:pt idx="633">
                  <c:v>0.10733287417159899</c:v>
                </c:pt>
                <c:pt idx="634">
                  <c:v>0.107389431090067</c:v>
                </c:pt>
                <c:pt idx="635">
                  <c:v>0.107445928499508</c:v>
                </c:pt>
                <c:pt idx="636">
                  <c:v>0.10750236655621399</c:v>
                </c:pt>
                <c:pt idx="637">
                  <c:v>0.107558745415821</c:v>
                </c:pt>
                <c:pt idx="638">
                  <c:v>0.10761506523331101</c:v>
                </c:pt>
                <c:pt idx="639">
                  <c:v>0.107671326163022</c:v>
                </c:pt>
                <c:pt idx="640">
                  <c:v>0.10772752835864299</c:v>
                </c:pt>
                <c:pt idx="641">
                  <c:v>0.107783671973225</c:v>
                </c:pt>
                <c:pt idx="642">
                  <c:v>0.107839757159181</c:v>
                </c:pt>
                <c:pt idx="643">
                  <c:v>0.10789578406829101</c:v>
                </c:pt>
                <c:pt idx="644">
                  <c:v>0.107951752851705</c:v>
                </c:pt>
                <c:pt idx="645">
                  <c:v>0.108007663659946</c:v>
                </c:pt>
                <c:pt idx="646">
                  <c:v>0.108063516642916</c:v>
                </c:pt>
                <c:pt idx="647">
                  <c:v>0.10811931194989501</c:v>
                </c:pt>
                <c:pt idx="648">
                  <c:v>0.10817504972955</c:v>
                </c:pt>
                <c:pt idx="649">
                  <c:v>0.108230730129935</c:v>
                </c:pt>
                <c:pt idx="650">
                  <c:v>0.108286353298494</c:v>
                </c:pt>
                <c:pt idx="651">
                  <c:v>0.108341919382068</c:v>
                </c:pt>
                <c:pt idx="652">
                  <c:v>0.108397428526895</c:v>
                </c:pt>
                <c:pt idx="653">
                  <c:v>0.108452880878614</c:v>
                </c:pt>
                <c:pt idx="654">
                  <c:v>0.108508276582269</c:v>
                </c:pt>
                <c:pt idx="655">
                  <c:v>0.10856361578231299</c:v>
                </c:pt>
                <c:pt idx="656">
                  <c:v>0.108618898622611</c:v>
                </c:pt>
                <c:pt idx="657">
                  <c:v>0.10867412524644</c:v>
                </c:pt>
                <c:pt idx="658">
                  <c:v>0.108729295796499</c:v>
                </c:pt>
                <c:pt idx="659">
                  <c:v>0.108784410414905</c:v>
                </c:pt>
                <c:pt idx="660">
                  <c:v>0.108839469243201</c:v>
                </c:pt>
                <c:pt idx="661">
                  <c:v>0.108894472422358</c:v>
                </c:pt>
                <c:pt idx="662">
                  <c:v>0.108949420092779</c:v>
                </c:pt>
                <c:pt idx="663">
                  <c:v>0.109004312394297</c:v>
                </c:pt>
                <c:pt idx="664">
                  <c:v>0.109059149466187</c:v>
                </c:pt>
                <c:pt idx="665">
                  <c:v>0.109113931447162</c:v>
                </c:pt>
                <c:pt idx="666">
                  <c:v>0.109168658475378</c:v>
                </c:pt>
                <c:pt idx="667">
                  <c:v>0.10922333068843799</c:v>
                </c:pt>
                <c:pt idx="668">
                  <c:v>0.109277948223396</c:v>
                </c:pt>
                <c:pt idx="669">
                  <c:v>0.109332511216755</c:v>
                </c:pt>
                <c:pt idx="670">
                  <c:v>0.109387019804478</c:v>
                </c:pt>
                <c:pt idx="671">
                  <c:v>0.109441474121984</c:v>
                </c:pt>
                <c:pt idx="672">
                  <c:v>0.109495874304153</c:v>
                </c:pt>
                <c:pt idx="673">
                  <c:v>0.10955022048533</c:v>
                </c:pt>
                <c:pt idx="674">
                  <c:v>0.10960451279932901</c:v>
                </c:pt>
                <c:pt idx="675">
                  <c:v>0.109658751379431</c:v>
                </c:pt>
                <c:pt idx="676">
                  <c:v>0.10971293635839401</c:v>
                </c:pt>
                <c:pt idx="677">
                  <c:v>0.109767067868448</c:v>
                </c:pt>
                <c:pt idx="678">
                  <c:v>0.10982114604130599</c:v>
                </c:pt>
                <c:pt idx="679">
                  <c:v>0.10987517100815899</c:v>
                </c:pt>
                <c:pt idx="680">
                  <c:v>0.109929142899684</c:v>
                </c:pt>
                <c:pt idx="681">
                  <c:v>0.109983061846046</c:v>
                </c:pt>
                <c:pt idx="682">
                  <c:v>0.110036927976898</c:v>
                </c:pt>
                <c:pt idx="683">
                  <c:v>0.110090741421388</c:v>
                </c:pt>
                <c:pt idx="684">
                  <c:v>0.11014450230815701</c:v>
                </c:pt>
                <c:pt idx="685">
                  <c:v>0.110198210765347</c:v>
                </c:pt>
                <c:pt idx="686">
                  <c:v>0.110251866920599</c:v>
                </c:pt>
                <c:pt idx="687">
                  <c:v>0.11030547090105799</c:v>
                </c:pt>
                <c:pt idx="688">
                  <c:v>0.110359022833375</c:v>
                </c:pt>
                <c:pt idx="689">
                  <c:v>0.110412522843709</c:v>
                </c:pt>
                <c:pt idx="690">
                  <c:v>0.110465971057733</c:v>
                </c:pt>
                <c:pt idx="691">
                  <c:v>0.110519367600631</c:v>
                </c:pt>
                <c:pt idx="692">
                  <c:v>0.11057271259710599</c:v>
                </c:pt>
                <c:pt idx="693">
                  <c:v>0.11062600617137899</c:v>
                </c:pt>
                <c:pt idx="694">
                  <c:v>0.110679248447193</c:v>
                </c:pt>
                <c:pt idx="695">
                  <c:v>0.110732439547814</c:v>
                </c:pt>
                <c:pt idx="696">
                  <c:v>0.11078557959603701</c:v>
                </c:pt>
                <c:pt idx="697">
                  <c:v>0.110838668714185</c:v>
                </c:pt>
                <c:pt idx="698">
                  <c:v>0.110891707024112</c:v>
                </c:pt>
                <c:pt idx="699">
                  <c:v>0.11094469464720901</c:v>
                </c:pt>
                <c:pt idx="700">
                  <c:v>0.1109976317044</c:v>
                </c:pt>
                <c:pt idx="701">
                  <c:v>0.11105051831615</c:v>
                </c:pt>
                <c:pt idx="702">
                  <c:v>0.111103354602465</c:v>
                </c:pt>
                <c:pt idx="703">
                  <c:v>0.111156140682897</c:v>
                </c:pt>
                <c:pt idx="704">
                  <c:v>0.11120887667654</c:v>
                </c:pt>
                <c:pt idx="705">
                  <c:v>0.11126156270204</c:v>
                </c:pt>
                <c:pt idx="706">
                  <c:v>0.111314198877593</c:v>
                </c:pt>
                <c:pt idx="707">
                  <c:v>0.111366785320948</c:v>
                </c:pt>
                <c:pt idx="708">
                  <c:v>0.11141932214941</c:v>
                </c:pt>
                <c:pt idx="709">
                  <c:v>0.111471809479842</c:v>
                </c:pt>
                <c:pt idx="710">
                  <c:v>0.111524247428666</c:v>
                </c:pt>
                <c:pt idx="711">
                  <c:v>0.11157663611186899</c:v>
                </c:pt>
                <c:pt idx="712">
                  <c:v>0.111628975645</c:v>
                </c:pt>
                <c:pt idx="713">
                  <c:v>0.111681266143177</c:v>
                </c:pt>
                <c:pt idx="714">
                  <c:v>0.11173350772108601</c:v>
                </c:pt>
                <c:pt idx="715">
                  <c:v>0.111785700492985</c:v>
                </c:pt>
                <c:pt idx="716">
                  <c:v>0.111837844572705</c:v>
                </c:pt>
                <c:pt idx="717">
                  <c:v>0.11188994007365401</c:v>
                </c:pt>
                <c:pt idx="718">
                  <c:v>0.111941987108816</c:v>
                </c:pt>
                <c:pt idx="719">
                  <c:v>0.111993985790758</c:v>
                </c:pt>
                <c:pt idx="720">
                  <c:v>0.11204593623162699</c:v>
                </c:pt>
                <c:pt idx="721">
                  <c:v>0.112097838543154</c:v>
                </c:pt>
                <c:pt idx="722">
                  <c:v>0.112149692836659</c:v>
                </c:pt>
                <c:pt idx="723">
                  <c:v>0.11220149922304801</c:v>
                </c:pt>
                <c:pt idx="724">
                  <c:v>0.11225325781282</c:v>
                </c:pt>
                <c:pt idx="725">
                  <c:v>0.112304968716065</c:v>
                </c:pt>
                <c:pt idx="726">
                  <c:v>0.112356632042468</c:v>
                </c:pt>
                <c:pt idx="727">
                  <c:v>0.112408247901313</c:v>
                </c:pt>
                <c:pt idx="728">
                  <c:v>0.11245981640148001</c:v>
                </c:pt>
                <c:pt idx="729">
                  <c:v>0.11251133765145201</c:v>
                </c:pt>
                <c:pt idx="730">
                  <c:v>0.112562811759314</c:v>
                </c:pt>
                <c:pt idx="731">
                  <c:v>0.112614238832755</c:v>
                </c:pt>
                <c:pt idx="732">
                  <c:v>0.112665618979074</c:v>
                </c:pt>
                <c:pt idx="733">
                  <c:v>0.112716952305176</c:v>
                </c:pt>
                <c:pt idx="734">
                  <c:v>0.11276823891757801</c:v>
                </c:pt>
                <c:pt idx="735">
                  <c:v>0.11281947892241</c:v>
                </c:pt>
                <c:pt idx="736">
                  <c:v>0.112870672425416</c:v>
                </c:pt>
                <c:pt idx="737">
                  <c:v>0.112921819531957</c:v>
                </c:pt>
                <c:pt idx="738">
                  <c:v>0.11297292034701301</c:v>
                </c:pt>
                <c:pt idx="739">
                  <c:v>0.113023974975184</c:v>
                </c:pt>
                <c:pt idx="740">
                  <c:v>0.11307498352069199</c:v>
                </c:pt>
                <c:pt idx="741">
                  <c:v>0.11312594608738499</c:v>
                </c:pt>
                <c:pt idx="742">
                  <c:v>0.113176862778734</c:v>
                </c:pt>
                <c:pt idx="743">
                  <c:v>0.11322773369784001</c:v>
                </c:pt>
                <c:pt idx="744">
                  <c:v>0.11327855894743399</c:v>
                </c:pt>
                <c:pt idx="745">
                  <c:v>0.113329338629878</c:v>
                </c:pt>
                <c:pt idx="746">
                  <c:v>0.113380072847167</c:v>
                </c:pt>
                <c:pt idx="747">
                  <c:v>0.113430761700932</c:v>
                </c:pt>
                <c:pt idx="748">
                  <c:v>0.113481405292441</c:v>
                </c:pt>
                <c:pt idx="749">
                  <c:v>0.113532003722599</c:v>
                </c:pt>
                <c:pt idx="750">
                  <c:v>0.113582557091955</c:v>
                </c:pt>
                <c:pt idx="751">
                  <c:v>0.113633065500696</c:v>
                </c:pt>
                <c:pt idx="752">
                  <c:v>0.113683529048657</c:v>
                </c:pt>
                <c:pt idx="753">
                  <c:v>0.113733947835316</c:v>
                </c:pt>
                <c:pt idx="754">
                  <c:v>0.113784321959801</c:v>
                </c:pt>
                <c:pt idx="755">
                  <c:v>0.113834651520886</c:v>
                </c:pt>
                <c:pt idx="756">
                  <c:v>0.113884936616999</c:v>
                </c:pt>
                <c:pt idx="757">
                  <c:v>0.113935177346219</c:v>
                </c:pt>
                <c:pt idx="758">
                  <c:v>0.113985373806281</c:v>
                </c:pt>
                <c:pt idx="759">
                  <c:v>0.114035526094572</c:v>
                </c:pt>
                <c:pt idx="760">
                  <c:v>0.114085634308142</c:v>
                </c:pt>
                <c:pt idx="761">
                  <c:v>0.114135698543696</c:v>
                </c:pt>
                <c:pt idx="762">
                  <c:v>0.114185718897603</c:v>
                </c:pt>
                <c:pt idx="763">
                  <c:v>0.114235695465892</c:v>
                </c:pt>
                <c:pt idx="764">
                  <c:v>0.114285628344257</c:v>
                </c:pt>
                <c:pt idx="765">
                  <c:v>0.11433551762806</c:v>
                </c:pt>
                <c:pt idx="766">
                  <c:v>0.114385363412327</c:v>
                </c:pt>
                <c:pt idx="767">
                  <c:v>0.114435165791755</c:v>
                </c:pt>
                <c:pt idx="768">
                  <c:v>0.114484924860712</c:v>
                </c:pt>
                <c:pt idx="769">
                  <c:v>0.11453464071323601</c:v>
                </c:pt>
                <c:pt idx="770">
                  <c:v>0.114584313443042</c:v>
                </c:pt>
                <c:pt idx="771">
                  <c:v>0.11463394314351601</c:v>
                </c:pt>
                <c:pt idx="772">
                  <c:v>0.114683529907725</c:v>
                </c:pt>
                <c:pt idx="773">
                  <c:v>0.114733073828412</c:v>
                </c:pt>
                <c:pt idx="774">
                  <c:v>0.114782574998</c:v>
                </c:pt>
                <c:pt idx="775">
                  <c:v>0.114832033508594</c:v>
                </c:pt>
                <c:pt idx="776">
                  <c:v>0.114881449451982</c:v>
                </c:pt>
                <c:pt idx="777">
                  <c:v>0.11493082291963699</c:v>
                </c:pt>
                <c:pt idx="778">
                  <c:v>0.114980154002716</c:v>
                </c:pt>
                <c:pt idx="779">
                  <c:v>0.11502944279206399</c:v>
                </c:pt>
                <c:pt idx="780">
                  <c:v>0.115078689378217</c:v>
                </c:pt>
                <c:pt idx="781">
                  <c:v>0.115127893851398</c:v>
                </c:pt>
                <c:pt idx="782">
                  <c:v>0.115177056301525</c:v>
                </c:pt>
                <c:pt idx="783">
                  <c:v>0.115226176818206</c:v>
                </c:pt>
                <c:pt idx="784">
                  <c:v>0.11527525549074601</c:v>
                </c:pt>
                <c:pt idx="785">
                  <c:v>0.115324292408146</c:v>
                </c:pt>
                <c:pt idx="786">
                  <c:v>0.115373287659103</c:v>
                </c:pt>
                <c:pt idx="787">
                  <c:v>0.11542224133201399</c:v>
                </c:pt>
                <c:pt idx="788">
                  <c:v>0.115471153514977</c:v>
                </c:pt>
                <c:pt idx="789">
                  <c:v>0.11552002429579</c:v>
                </c:pt>
                <c:pt idx="790">
                  <c:v>0.115568853761954</c:v>
                </c:pt>
                <c:pt idx="791">
                  <c:v>0.11561764200067801</c:v>
                </c:pt>
                <c:pt idx="792">
                  <c:v>0.115666389098872</c:v>
                </c:pt>
                <c:pt idx="793">
                  <c:v>0.115715095143156</c:v>
                </c:pt>
                <c:pt idx="794">
                  <c:v>0.115763760219859</c:v>
                </c:pt>
                <c:pt idx="795">
                  <c:v>0.115812384415018</c:v>
                </c:pt>
                <c:pt idx="796">
                  <c:v>0.115860967814383</c:v>
                </c:pt>
                <c:pt idx="797">
                  <c:v>0.115909510503416</c:v>
                </c:pt>
                <c:pt idx="798">
                  <c:v>0.115958012567292</c:v>
                </c:pt>
                <c:pt idx="799">
                  <c:v>0.11600647409090099</c:v>
                </c:pt>
                <c:pt idx="800">
                  <c:v>0.11605489515885301</c:v>
                </c:pt>
                <c:pt idx="801">
                  <c:v>0.116103275855472</c:v>
                </c:pt>
                <c:pt idx="802">
                  <c:v>0.116151616264802</c:v>
                </c:pt>
                <c:pt idx="803">
                  <c:v>0.116199916470609</c:v>
                </c:pt>
                <c:pt idx="804">
                  <c:v>0.11624817655637799</c:v>
                </c:pt>
                <c:pt idx="805">
                  <c:v>0.11629639660532</c:v>
                </c:pt>
                <c:pt idx="806">
                  <c:v>0.116344576700368</c:v>
                </c:pt>
                <c:pt idx="807">
                  <c:v>0.116392716924182</c:v>
                </c:pt>
                <c:pt idx="808">
                  <c:v>0.11644081735914701</c:v>
                </c:pt>
                <c:pt idx="809">
                  <c:v>0.116488878087377</c:v>
                </c:pt>
                <c:pt idx="810">
                  <c:v>0.116536899190715</c:v>
                </c:pt>
                <c:pt idx="811">
                  <c:v>0.116584880750735</c:v>
                </c:pt>
                <c:pt idx="812">
                  <c:v>0.116632822848743</c:v>
                </c:pt>
                <c:pt idx="813">
                  <c:v>0.116680725565775</c:v>
                </c:pt>
                <c:pt idx="814">
                  <c:v>0.11672858898260401</c:v>
                </c:pt>
                <c:pt idx="815">
                  <c:v>0.116776413179737</c:v>
                </c:pt>
                <c:pt idx="816">
                  <c:v>0.11682419823741901</c:v>
                </c:pt>
                <c:pt idx="817">
                  <c:v>0.11687194423562999</c:v>
                </c:pt>
                <c:pt idx="818">
                  <c:v>0.116919651254091</c:v>
                </c:pt>
                <c:pt idx="819">
                  <c:v>0.116967319372262</c:v>
                </c:pt>
                <c:pt idx="820">
                  <c:v>0.117014948669344</c:v>
                </c:pt>
                <c:pt idx="821">
                  <c:v>0.117062539224282</c:v>
                </c:pt>
                <c:pt idx="822">
                  <c:v>0.117110091115761</c:v>
                </c:pt>
                <c:pt idx="823">
                  <c:v>0.117157604422214</c:v>
                </c:pt>
                <c:pt idx="824">
                  <c:v>0.117205079221819</c:v>
                </c:pt>
                <c:pt idx="825">
                  <c:v>0.117252515592499</c:v>
                </c:pt>
                <c:pt idx="826">
                  <c:v>0.117299913611927</c:v>
                </c:pt>
                <c:pt idx="827">
                  <c:v>0.117347273357525</c:v>
                </c:pt>
                <c:pt idx="828">
                  <c:v>0.11739459490646301</c:v>
                </c:pt>
                <c:pt idx="829">
                  <c:v>0.11744187833566599</c:v>
                </c:pt>
                <c:pt idx="830">
                  <c:v>0.117489123721809</c:v>
                </c:pt>
                <c:pt idx="831">
                  <c:v>0.11753633114132001</c:v>
                </c:pt>
                <c:pt idx="832">
                  <c:v>0.11758350067038401</c:v>
                </c:pt>
                <c:pt idx="833">
                  <c:v>0.117630632384939</c:v>
                </c:pt>
                <c:pt idx="834">
                  <c:v>0.11767772636068199</c:v>
                </c:pt>
                <c:pt idx="835">
                  <c:v>0.11772478267306601</c:v>
                </c:pt>
                <c:pt idx="836">
                  <c:v>0.117771801397305</c:v>
                </c:pt>
                <c:pt idx="837">
                  <c:v>0.117818782608372</c:v>
                </c:pt>
                <c:pt idx="838">
                  <c:v>0.117865726380999</c:v>
                </c:pt>
                <c:pt idx="839">
                  <c:v>0.117912632789684</c:v>
                </c:pt>
                <c:pt idx="840">
                  <c:v>0.117959501908685</c:v>
                </c:pt>
                <c:pt idx="841">
                  <c:v>0.11800633381202499</c:v>
                </c:pt>
                <c:pt idx="842">
                  <c:v>0.118053128573493</c:v>
                </c:pt>
                <c:pt idx="843">
                  <c:v>0.118099886266643</c:v>
                </c:pt>
                <c:pt idx="844">
                  <c:v>0.11814660696479699</c:v>
                </c:pt>
                <c:pt idx="845">
                  <c:v>0.118193290741045</c:v>
                </c:pt>
                <c:pt idx="846">
                  <c:v>0.118239937668247</c:v>
                </c:pt>
                <c:pt idx="847">
                  <c:v>0.11828654781903</c:v>
                </c:pt>
                <c:pt idx="848">
                  <c:v>0.11833312126579799</c:v>
                </c:pt>
                <c:pt idx="849">
                  <c:v>0.118379658080721</c:v>
                </c:pt>
                <c:pt idx="850">
                  <c:v>0.118426158335747</c:v>
                </c:pt>
                <c:pt idx="851">
                  <c:v>0.118472622102595</c:v>
                </c:pt>
                <c:pt idx="852">
                  <c:v>0.118519049452761</c:v>
                </c:pt>
                <c:pt idx="853">
                  <c:v>0.118565440457517</c:v>
                </c:pt>
                <c:pt idx="854">
                  <c:v>0.118611795187911</c:v>
                </c:pt>
                <c:pt idx="855">
                  <c:v>0.118658113714769</c:v>
                </c:pt>
                <c:pt idx="856">
                  <c:v>0.118704396108698</c:v>
                </c:pt>
                <c:pt idx="857">
                  <c:v>0.118750642440084</c:v>
                </c:pt>
                <c:pt idx="858">
                  <c:v>0.11879685277909099</c:v>
                </c:pt>
                <c:pt idx="859">
                  <c:v>0.118843027195669</c:v>
                </c:pt>
                <c:pt idx="860">
                  <c:v>0.11888916575955</c:v>
                </c:pt>
                <c:pt idx="861">
                  <c:v>0.118935268540246</c:v>
                </c:pt>
                <c:pt idx="862">
                  <c:v>0.11898133560705899</c:v>
                </c:pt>
                <c:pt idx="863">
                  <c:v>0.119027367029073</c:v>
                </c:pt>
                <c:pt idx="864">
                  <c:v>0.119073362875158</c:v>
                </c:pt>
                <c:pt idx="865">
                  <c:v>0.119119323213974</c:v>
                </c:pt>
                <c:pt idx="866">
                  <c:v>0.119165248113968</c:v>
                </c:pt>
                <c:pt idx="867">
                  <c:v>0.119211137643375</c:v>
                </c:pt>
                <c:pt idx="868">
                  <c:v>0.119256991870221</c:v>
                </c:pt>
                <c:pt idx="869">
                  <c:v>0.119302810862324</c:v>
                </c:pt>
                <c:pt idx="870">
                  <c:v>0.119348594687292</c:v>
                </c:pt>
                <c:pt idx="871">
                  <c:v>0.119394343412526</c:v>
                </c:pt>
                <c:pt idx="872">
                  <c:v>0.119440057105222</c:v>
                </c:pt>
                <c:pt idx="873">
                  <c:v>0.119485735832368</c:v>
                </c:pt>
                <c:pt idx="874">
                  <c:v>0.11953137966075</c:v>
                </c:pt>
                <c:pt idx="875">
                  <c:v>0.11957698865694801</c:v>
                </c:pt>
                <c:pt idx="876">
                  <c:v>0.11962256288733999</c:v>
                </c:pt>
                <c:pt idx="877">
                  <c:v>0.119668102418101</c:v>
                </c:pt>
                <c:pt idx="878">
                  <c:v>0.119713607315206</c:v>
                </c:pt>
                <c:pt idx="879">
                  <c:v>0.119759077644429</c:v>
                </c:pt>
                <c:pt idx="880">
                  <c:v>0.11980451347134299</c:v>
                </c:pt>
                <c:pt idx="881">
                  <c:v>0.119849914861324</c:v>
                </c:pt>
                <c:pt idx="882">
                  <c:v>0.11989528187954999</c:v>
                </c:pt>
                <c:pt idx="883">
                  <c:v>0.119940614591001</c:v>
                </c:pt>
                <c:pt idx="884">
                  <c:v>0.119985913060461</c:v>
                </c:pt>
                <c:pt idx="885">
                  <c:v>0.120031177352518</c:v>
                </c:pt>
                <c:pt idx="886">
                  <c:v>0.120076407531565</c:v>
                </c:pt>
                <c:pt idx="887">
                  <c:v>0.12012160366180299</c:v>
                </c:pt>
                <c:pt idx="888">
                  <c:v>0.12016676580723901</c:v>
                </c:pt>
                <c:pt idx="889">
                  <c:v>0.120211894031686</c:v>
                </c:pt>
                <c:pt idx="890">
                  <c:v>0.120256988398768</c:v>
                </c:pt>
                <c:pt idx="891">
                  <c:v>0.120302048971917</c:v>
                </c:pt>
                <c:pt idx="892">
                  <c:v>0.120347075814375</c:v>
                </c:pt>
                <c:pt idx="893">
                  <c:v>0.12039206898919599</c:v>
                </c:pt>
                <c:pt idx="894">
                  <c:v>0.120437028559243</c:v>
                </c:pt>
                <c:pt idx="895">
                  <c:v>0.120481954587194</c:v>
                </c:pt>
                <c:pt idx="896">
                  <c:v>0.12052684713554</c:v>
                </c:pt>
                <c:pt idx="897">
                  <c:v>0.12057170626658401</c:v>
                </c:pt>
                <c:pt idx="898">
                  <c:v>0.120616532042446</c:v>
                </c:pt>
                <c:pt idx="899">
                  <c:v>0.12066132452506</c:v>
                </c:pt>
                <c:pt idx="900">
                  <c:v>0.120706083776176</c:v>
                </c:pt>
                <c:pt idx="901">
                  <c:v>0.120750809857363</c:v>
                </c:pt>
                <c:pt idx="902">
                  <c:v>0.120795502830004</c:v>
                </c:pt>
                <c:pt idx="903">
                  <c:v>0.120840162755304</c:v>
                </c:pt>
                <c:pt idx="904">
                  <c:v>0.120884789694286</c:v>
                </c:pt>
                <c:pt idx="905">
                  <c:v>0.12092938370779301</c:v>
                </c:pt>
                <c:pt idx="906">
                  <c:v>0.12097394485648801</c:v>
                </c:pt>
                <c:pt idx="907">
                  <c:v>0.121018473200855</c:v>
                </c:pt>
                <c:pt idx="908">
                  <c:v>0.121062968801201</c:v>
                </c:pt>
                <c:pt idx="909">
                  <c:v>0.121107431717657</c:v>
                </c:pt>
                <c:pt idx="910">
                  <c:v>0.121151862010176</c:v>
                </c:pt>
                <c:pt idx="911">
                  <c:v>0.121196259738533</c:v>
                </c:pt>
                <c:pt idx="912">
                  <c:v>0.121240624962334</c:v>
                </c:pt>
                <c:pt idx="913">
                  <c:v>0.12128495774100399</c:v>
                </c:pt>
                <c:pt idx="914">
                  <c:v>0.121329258133799</c:v>
                </c:pt>
                <c:pt idx="915">
                  <c:v>0.12137352619979901</c:v>
                </c:pt>
                <c:pt idx="916">
                  <c:v>0.121417761997915</c:v>
                </c:pt>
                <c:pt idx="917">
                  <c:v>0.12146196558688301</c:v>
                </c:pt>
                <c:pt idx="918">
                  <c:v>0.12150613702527099</c:v>
                </c:pt>
                <c:pt idx="919">
                  <c:v>0.121550276371474</c:v>
                </c:pt>
                <c:pt idx="920">
                  <c:v>0.12159438368372</c:v>
                </c:pt>
                <c:pt idx="921">
                  <c:v>0.12163845902006699</c:v>
                </c:pt>
                <c:pt idx="922">
                  <c:v>0.12168250243840401</c:v>
                </c:pt>
                <c:pt idx="923">
                  <c:v>0.121726513996455</c:v>
                </c:pt>
                <c:pt idx="924">
                  <c:v>0.121770493751774</c:v>
                </c:pt>
                <c:pt idx="925">
                  <c:v>0.121814441761752</c:v>
                </c:pt>
                <c:pt idx="926">
                  <c:v>0.12185835808361099</c:v>
                </c:pt>
                <c:pt idx="927">
                  <c:v>0.121902242774412</c:v>
                </c:pt>
                <c:pt idx="928">
                  <c:v>0.121946095891048</c:v>
                </c:pt>
                <c:pt idx="929">
                  <c:v>0.121989917490251</c:v>
                </c:pt>
                <c:pt idx="930">
                  <c:v>0.12203370762859</c:v>
                </c:pt>
                <c:pt idx="931">
                  <c:v>0.12207746636246999</c:v>
                </c:pt>
                <c:pt idx="932">
                  <c:v>0.122121193748137</c:v>
                </c:pt>
                <c:pt idx="933">
                  <c:v>0.12216488984167199</c:v>
                </c:pt>
                <c:pt idx="934">
                  <c:v>0.12220855469899999</c:v>
                </c:pt>
                <c:pt idx="935">
                  <c:v>0.122252188375883</c:v>
                </c:pt>
                <c:pt idx="936">
                  <c:v>0.122295790927926</c:v>
                </c:pt>
                <c:pt idx="937">
                  <c:v>0.122339362410575</c:v>
                </c:pt>
                <c:pt idx="938">
                  <c:v>0.122382902879117</c:v>
                </c:pt>
                <c:pt idx="939">
                  <c:v>0.122426412388684</c:v>
                </c:pt>
                <c:pt idx="940">
                  <c:v>0.122469890994248</c:v>
                </c:pt>
                <c:pt idx="941">
                  <c:v>0.122513338750629</c:v>
                </c:pt>
                <c:pt idx="942">
                  <c:v>0.122556755712488</c:v>
                </c:pt>
                <c:pt idx="943">
                  <c:v>0.122600141934333</c:v>
                </c:pt>
                <c:pt idx="944">
                  <c:v>0.122643497470518</c:v>
                </c:pt>
                <c:pt idx="945">
                  <c:v>0.122686822375243</c:v>
                </c:pt>
                <c:pt idx="946">
                  <c:v>0.122730116702554</c:v>
                </c:pt>
                <c:pt idx="947">
                  <c:v>0.12277338050634699</c:v>
                </c:pt>
                <c:pt idx="948">
                  <c:v>0.12281661384036301</c:v>
                </c:pt>
                <c:pt idx="949">
                  <c:v>0.122859816758195</c:v>
                </c:pt>
                <c:pt idx="950">
                  <c:v>0.122902989313283</c:v>
                </c:pt>
                <c:pt idx="951">
                  <c:v>0.122946131558917</c:v>
                </c:pt>
                <c:pt idx="952">
                  <c:v>0.12298924354823999</c:v>
                </c:pt>
                <c:pt idx="953">
                  <c:v>0.12303232533424199</c:v>
                </c:pt>
                <c:pt idx="954">
                  <c:v>0.123075376969769</c:v>
                </c:pt>
                <c:pt idx="955">
                  <c:v>0.12311839850751601</c:v>
                </c:pt>
                <c:pt idx="956">
                  <c:v>0.123161390000033</c:v>
                </c:pt>
                <c:pt idx="957">
                  <c:v>0.123204351499721</c:v>
                </c:pt>
                <c:pt idx="958">
                  <c:v>0.123247283058837</c:v>
                </c:pt>
                <c:pt idx="959">
                  <c:v>0.12329018472949101</c:v>
                </c:pt>
                <c:pt idx="960">
                  <c:v>0.12333305656365</c:v>
                </c:pt>
                <c:pt idx="961">
                  <c:v>0.123375898613134</c:v>
                </c:pt>
                <c:pt idx="962">
                  <c:v>0.12341871092962201</c:v>
                </c:pt>
                <c:pt idx="963">
                  <c:v>0.123461493564647</c:v>
                </c:pt>
                <c:pt idx="964">
                  <c:v>0.1235042465696</c:v>
                </c:pt>
                <c:pt idx="965">
                  <c:v>0.123546969995732</c:v>
                </c:pt>
                <c:pt idx="966">
                  <c:v>0.12358966389414899</c:v>
                </c:pt>
                <c:pt idx="967">
                  <c:v>0.123632328315818</c:v>
                </c:pt>
                <c:pt idx="968">
                  <c:v>0.123674963311564</c:v>
                </c:pt>
                <c:pt idx="969">
                  <c:v>0.123717568932074</c:v>
                </c:pt>
                <c:pt idx="970">
                  <c:v>0.123760145227893</c:v>
                </c:pt>
                <c:pt idx="971">
                  <c:v>0.123802692249428</c:v>
                </c:pt>
                <c:pt idx="972">
                  <c:v>0.123845210046948</c:v>
                </c:pt>
                <c:pt idx="973">
                  <c:v>0.12388769867058499</c:v>
                </c:pt>
                <c:pt idx="974">
                  <c:v>0.12393015817033</c:v>
                </c:pt>
                <c:pt idx="975">
                  <c:v>0.123972588596041</c:v>
                </c:pt>
                <c:pt idx="976">
                  <c:v>0.124014989997436</c:v>
                </c:pt>
                <c:pt idx="977">
                  <c:v>0.12405736242410099</c:v>
                </c:pt>
                <c:pt idx="978">
                  <c:v>0.124099705925484</c:v>
                </c:pt>
                <c:pt idx="979">
                  <c:v>0.124142020550898</c:v>
                </c:pt>
                <c:pt idx="980">
                  <c:v>0.124184306349522</c:v>
                </c:pt>
                <c:pt idx="981">
                  <c:v>0.124226563370403</c:v>
                </c:pt>
                <c:pt idx="982">
                  <c:v>0.124268791662451</c:v>
                </c:pt>
                <c:pt idx="983">
                  <c:v>0.124310991274448</c:v>
                </c:pt>
                <c:pt idx="984">
                  <c:v>0.12435316225503799</c:v>
                </c:pt>
                <c:pt idx="985">
                  <c:v>0.124395304652737</c:v>
                </c:pt>
                <c:pt idx="986">
                  <c:v>0.124437418515929</c:v>
                </c:pt>
                <c:pt idx="987">
                  <c:v>0.12447950389286599</c:v>
                </c:pt>
                <c:pt idx="988">
                  <c:v>0.12452156083167</c:v>
                </c:pt>
                <c:pt idx="989">
                  <c:v>0.124563589380334</c:v>
                </c:pt>
                <c:pt idx="990">
                  <c:v>0.12460558958671999</c:v>
                </c:pt>
                <c:pt idx="991">
                  <c:v>0.124647561498562</c:v>
                </c:pt>
                <c:pt idx="992">
                  <c:v>0.124689505163466</c:v>
                </c:pt>
                <c:pt idx="993">
                  <c:v>0.124731420628908</c:v>
                </c:pt>
                <c:pt idx="994">
                  <c:v>0.124773307942239</c:v>
                </c:pt>
                <c:pt idx="995">
                  <c:v>0.124815167150681</c:v>
                </c:pt>
                <c:pt idx="996">
                  <c:v>0.12485699830133</c:v>
                </c:pt>
                <c:pt idx="997">
                  <c:v>0.124898801441156</c:v>
                </c:pt>
                <c:pt idx="998">
                  <c:v>0.124940576617004</c:v>
                </c:pt>
                <c:pt idx="999">
                  <c:v>0.12498232387559199</c:v>
                </c:pt>
                <c:pt idx="1000">
                  <c:v>0.12502404326351399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6C-4CC4-BE8B-270E15F95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472"/>
        <c:axId val="736547728"/>
      </c:scatterChart>
      <c:valAx>
        <c:axId val="41257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120"/>
        <c:crosses val="autoZero"/>
        <c:crossBetween val="midCat"/>
      </c:valAx>
      <c:valAx>
        <c:axId val="73654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8112"/>
        <c:crosses val="autoZero"/>
        <c:crossBetween val="midCat"/>
      </c:valAx>
      <c:valAx>
        <c:axId val="73654772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472"/>
        <c:crosses val="max"/>
        <c:crossBetween val="midCat"/>
      </c:valAx>
      <c:valAx>
        <c:axId val="736550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4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Implicit_Fracs!$CF$2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Implicit_Fracs!$CF$3:$CF$1003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BF-47CF-9B5C-54885B66AA51}"/>
            </c:ext>
          </c:extLst>
        </c:ser>
        <c:ser>
          <c:idx val="3"/>
          <c:order val="3"/>
          <c:tx>
            <c:strRef>
              <c:f>Implicit_Fracs!$CG$2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Implicit_Fracs!$CG$3:$CG$1003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BF-47CF-9B5C-54885B66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2040"/>
        <c:axId val="736556744"/>
      </c:scatterChart>
      <c:scatterChart>
        <c:scatterStyle val="lineMarker"/>
        <c:varyColors val="0"/>
        <c:ser>
          <c:idx val="0"/>
          <c:order val="0"/>
          <c:tx>
            <c:strRef>
              <c:f>Implicit_Fracs!$CD$2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Implicit_Fracs!$CD$3:$CD$1003</c:f>
              <c:numCache>
                <c:formatCode>General</c:formatCode>
                <c:ptCount val="1001"/>
                <c:pt idx="0">
                  <c:v>0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  <c:pt idx="430">
                  <c:v>8.0000000000000002E-3</c:v>
                </c:pt>
                <c:pt idx="431">
                  <c:v>8.0000000000000002E-3</c:v>
                </c:pt>
                <c:pt idx="432">
                  <c:v>8.0000000000000002E-3</c:v>
                </c:pt>
                <c:pt idx="433">
                  <c:v>8.0000000000000002E-3</c:v>
                </c:pt>
                <c:pt idx="434">
                  <c:v>8.0000000000000002E-3</c:v>
                </c:pt>
                <c:pt idx="435">
                  <c:v>8.0000000000000002E-3</c:v>
                </c:pt>
                <c:pt idx="436">
                  <c:v>8.0000000000000002E-3</c:v>
                </c:pt>
                <c:pt idx="437">
                  <c:v>8.0000000000000002E-3</c:v>
                </c:pt>
                <c:pt idx="438">
                  <c:v>8.0000000000000002E-3</c:v>
                </c:pt>
                <c:pt idx="439">
                  <c:v>8.0000000000000002E-3</c:v>
                </c:pt>
                <c:pt idx="440">
                  <c:v>8.0000000000000002E-3</c:v>
                </c:pt>
                <c:pt idx="441">
                  <c:v>8.0000000000000002E-3</c:v>
                </c:pt>
                <c:pt idx="442">
                  <c:v>8.0000000000000002E-3</c:v>
                </c:pt>
                <c:pt idx="443">
                  <c:v>8.0000000000000002E-3</c:v>
                </c:pt>
                <c:pt idx="444">
                  <c:v>8.0000000000000002E-3</c:v>
                </c:pt>
                <c:pt idx="445">
                  <c:v>8.0000000000000002E-3</c:v>
                </c:pt>
                <c:pt idx="446">
                  <c:v>8.0000000000000002E-3</c:v>
                </c:pt>
                <c:pt idx="447">
                  <c:v>8.0000000000000002E-3</c:v>
                </c:pt>
                <c:pt idx="448">
                  <c:v>8.0000000000000002E-3</c:v>
                </c:pt>
                <c:pt idx="449">
                  <c:v>8.0000000000000002E-3</c:v>
                </c:pt>
                <c:pt idx="450">
                  <c:v>8.0000000000000002E-3</c:v>
                </c:pt>
                <c:pt idx="451">
                  <c:v>8.0000000000000002E-3</c:v>
                </c:pt>
                <c:pt idx="452">
                  <c:v>8.0000000000000002E-3</c:v>
                </c:pt>
                <c:pt idx="453">
                  <c:v>8.0000000000000002E-3</c:v>
                </c:pt>
                <c:pt idx="454">
                  <c:v>8.0000000000000002E-3</c:v>
                </c:pt>
                <c:pt idx="455">
                  <c:v>8.0000000000000002E-3</c:v>
                </c:pt>
                <c:pt idx="456">
                  <c:v>8.0000000000000002E-3</c:v>
                </c:pt>
                <c:pt idx="457">
                  <c:v>8.0000000000000002E-3</c:v>
                </c:pt>
                <c:pt idx="458">
                  <c:v>8.0000000000000002E-3</c:v>
                </c:pt>
                <c:pt idx="459">
                  <c:v>8.0000000000000002E-3</c:v>
                </c:pt>
                <c:pt idx="460">
                  <c:v>8.0000000000000002E-3</c:v>
                </c:pt>
                <c:pt idx="461">
                  <c:v>8.0000000000000002E-3</c:v>
                </c:pt>
                <c:pt idx="462">
                  <c:v>8.0000000000000002E-3</c:v>
                </c:pt>
                <c:pt idx="463">
                  <c:v>8.0000000000000002E-3</c:v>
                </c:pt>
                <c:pt idx="464">
                  <c:v>8.0000000000000002E-3</c:v>
                </c:pt>
                <c:pt idx="465">
                  <c:v>8.0000000000000002E-3</c:v>
                </c:pt>
                <c:pt idx="466">
                  <c:v>8.0000000000000002E-3</c:v>
                </c:pt>
                <c:pt idx="467">
                  <c:v>8.0000000000000002E-3</c:v>
                </c:pt>
                <c:pt idx="468">
                  <c:v>8.0000000000000002E-3</c:v>
                </c:pt>
                <c:pt idx="469">
                  <c:v>8.0000000000000002E-3</c:v>
                </c:pt>
                <c:pt idx="470">
                  <c:v>8.0000000000000002E-3</c:v>
                </c:pt>
                <c:pt idx="471">
                  <c:v>8.0000000000000002E-3</c:v>
                </c:pt>
                <c:pt idx="472">
                  <c:v>8.0000000000000002E-3</c:v>
                </c:pt>
                <c:pt idx="473">
                  <c:v>8.0000000000000002E-3</c:v>
                </c:pt>
                <c:pt idx="474">
                  <c:v>8.0000000000000002E-3</c:v>
                </c:pt>
                <c:pt idx="475">
                  <c:v>8.0000000000000002E-3</c:v>
                </c:pt>
                <c:pt idx="476">
                  <c:v>8.0000000000000002E-3</c:v>
                </c:pt>
                <c:pt idx="477">
                  <c:v>8.0000000000000002E-3</c:v>
                </c:pt>
                <c:pt idx="478">
                  <c:v>8.0000000000000002E-3</c:v>
                </c:pt>
                <c:pt idx="479">
                  <c:v>8.0000000000000002E-3</c:v>
                </c:pt>
                <c:pt idx="480">
                  <c:v>8.0000000000000002E-3</c:v>
                </c:pt>
                <c:pt idx="481">
                  <c:v>8.0000000000000002E-3</c:v>
                </c:pt>
                <c:pt idx="482">
                  <c:v>8.0000000000000002E-3</c:v>
                </c:pt>
                <c:pt idx="483">
                  <c:v>8.0000000000000002E-3</c:v>
                </c:pt>
                <c:pt idx="484">
                  <c:v>8.0000000000000002E-3</c:v>
                </c:pt>
                <c:pt idx="485">
                  <c:v>8.0000000000000002E-3</c:v>
                </c:pt>
                <c:pt idx="486">
                  <c:v>8.0000000000000002E-3</c:v>
                </c:pt>
                <c:pt idx="487">
                  <c:v>8.0000000000000002E-3</c:v>
                </c:pt>
                <c:pt idx="488">
                  <c:v>8.0000000000000002E-3</c:v>
                </c:pt>
                <c:pt idx="489">
                  <c:v>8.0000000000000002E-3</c:v>
                </c:pt>
                <c:pt idx="490">
                  <c:v>8.0000000000000002E-3</c:v>
                </c:pt>
                <c:pt idx="491">
                  <c:v>8.0000000000000002E-3</c:v>
                </c:pt>
                <c:pt idx="492">
                  <c:v>8.0000000000000002E-3</c:v>
                </c:pt>
                <c:pt idx="493">
                  <c:v>8.0000000000000002E-3</c:v>
                </c:pt>
                <c:pt idx="494">
                  <c:v>8.0000000000000002E-3</c:v>
                </c:pt>
                <c:pt idx="495">
                  <c:v>8.0000000000000002E-3</c:v>
                </c:pt>
                <c:pt idx="496">
                  <c:v>8.0000000000000002E-3</c:v>
                </c:pt>
                <c:pt idx="497">
                  <c:v>8.0000000000000002E-3</c:v>
                </c:pt>
                <c:pt idx="498">
                  <c:v>8.0000000000000002E-3</c:v>
                </c:pt>
                <c:pt idx="499">
                  <c:v>8.0000000000000002E-3</c:v>
                </c:pt>
                <c:pt idx="500">
                  <c:v>8.0000000000000002E-3</c:v>
                </c:pt>
                <c:pt idx="501">
                  <c:v>8.0000000000000002E-3</c:v>
                </c:pt>
                <c:pt idx="502">
                  <c:v>8.0000000000000002E-3</c:v>
                </c:pt>
                <c:pt idx="503">
                  <c:v>8.0000000000000002E-3</c:v>
                </c:pt>
                <c:pt idx="504">
                  <c:v>8.0000000000000002E-3</c:v>
                </c:pt>
                <c:pt idx="505">
                  <c:v>8.0000000000000002E-3</c:v>
                </c:pt>
                <c:pt idx="506">
                  <c:v>8.0000000000000002E-3</c:v>
                </c:pt>
                <c:pt idx="507">
                  <c:v>8.0000000000000002E-3</c:v>
                </c:pt>
                <c:pt idx="508">
                  <c:v>8.0000000000000002E-3</c:v>
                </c:pt>
                <c:pt idx="509">
                  <c:v>8.0000000000000002E-3</c:v>
                </c:pt>
                <c:pt idx="510">
                  <c:v>8.0000000000000002E-3</c:v>
                </c:pt>
                <c:pt idx="511">
                  <c:v>8.0000000000000002E-3</c:v>
                </c:pt>
                <c:pt idx="512">
                  <c:v>8.0000000000000002E-3</c:v>
                </c:pt>
                <c:pt idx="513">
                  <c:v>8.0000000000000002E-3</c:v>
                </c:pt>
                <c:pt idx="514">
                  <c:v>8.0000000000000002E-3</c:v>
                </c:pt>
                <c:pt idx="515">
                  <c:v>8.0000000000000002E-3</c:v>
                </c:pt>
                <c:pt idx="516">
                  <c:v>8.0000000000000002E-3</c:v>
                </c:pt>
                <c:pt idx="517">
                  <c:v>8.0000000000000002E-3</c:v>
                </c:pt>
                <c:pt idx="518">
                  <c:v>8.0000000000000002E-3</c:v>
                </c:pt>
                <c:pt idx="519">
                  <c:v>8.0000000000000002E-3</c:v>
                </c:pt>
                <c:pt idx="520">
                  <c:v>8.0000000000000002E-3</c:v>
                </c:pt>
                <c:pt idx="521">
                  <c:v>8.0000000000000002E-3</c:v>
                </c:pt>
                <c:pt idx="522">
                  <c:v>8.0000000000000002E-3</c:v>
                </c:pt>
                <c:pt idx="523">
                  <c:v>8.0000000000000002E-3</c:v>
                </c:pt>
                <c:pt idx="524">
                  <c:v>8.0000000000000002E-3</c:v>
                </c:pt>
                <c:pt idx="525">
                  <c:v>8.0000000000000002E-3</c:v>
                </c:pt>
                <c:pt idx="526">
                  <c:v>8.0000000000000002E-3</c:v>
                </c:pt>
                <c:pt idx="527">
                  <c:v>8.0000000000000002E-3</c:v>
                </c:pt>
                <c:pt idx="528">
                  <c:v>8.0000000000000002E-3</c:v>
                </c:pt>
                <c:pt idx="529">
                  <c:v>8.0000000000000002E-3</c:v>
                </c:pt>
                <c:pt idx="530">
                  <c:v>8.0000000000000002E-3</c:v>
                </c:pt>
                <c:pt idx="531">
                  <c:v>8.0000000000000002E-3</c:v>
                </c:pt>
                <c:pt idx="532">
                  <c:v>8.0000000000000002E-3</c:v>
                </c:pt>
                <c:pt idx="533">
                  <c:v>8.0000000000000002E-3</c:v>
                </c:pt>
                <c:pt idx="534">
                  <c:v>8.0000000000000002E-3</c:v>
                </c:pt>
                <c:pt idx="535">
                  <c:v>8.0000000000000002E-3</c:v>
                </c:pt>
                <c:pt idx="536">
                  <c:v>8.0000000000000002E-3</c:v>
                </c:pt>
                <c:pt idx="537">
                  <c:v>8.0000000000000002E-3</c:v>
                </c:pt>
                <c:pt idx="538">
                  <c:v>8.0000000000000002E-3</c:v>
                </c:pt>
                <c:pt idx="539">
                  <c:v>8.0000000000000002E-3</c:v>
                </c:pt>
                <c:pt idx="540">
                  <c:v>8.0000000000000002E-3</c:v>
                </c:pt>
                <c:pt idx="541">
                  <c:v>8.0000000000000002E-3</c:v>
                </c:pt>
                <c:pt idx="542">
                  <c:v>8.0000000000000002E-3</c:v>
                </c:pt>
                <c:pt idx="543">
                  <c:v>8.0000000000000002E-3</c:v>
                </c:pt>
                <c:pt idx="544">
                  <c:v>8.0000000000000002E-3</c:v>
                </c:pt>
                <c:pt idx="545">
                  <c:v>8.0000000000000002E-3</c:v>
                </c:pt>
                <c:pt idx="546">
                  <c:v>8.0000000000000002E-3</c:v>
                </c:pt>
                <c:pt idx="547">
                  <c:v>8.0000000000000002E-3</c:v>
                </c:pt>
                <c:pt idx="548">
                  <c:v>8.0000000000000002E-3</c:v>
                </c:pt>
                <c:pt idx="549">
                  <c:v>8.0000000000000002E-3</c:v>
                </c:pt>
                <c:pt idx="550">
                  <c:v>8.0000000000000002E-3</c:v>
                </c:pt>
                <c:pt idx="551">
                  <c:v>8.0000000000000002E-3</c:v>
                </c:pt>
                <c:pt idx="552">
                  <c:v>8.0000000000000002E-3</c:v>
                </c:pt>
                <c:pt idx="553">
                  <c:v>8.0000000000000002E-3</c:v>
                </c:pt>
                <c:pt idx="554">
                  <c:v>8.0000000000000002E-3</c:v>
                </c:pt>
                <c:pt idx="555">
                  <c:v>8.0000000000000002E-3</c:v>
                </c:pt>
                <c:pt idx="556">
                  <c:v>8.0000000000000002E-3</c:v>
                </c:pt>
                <c:pt idx="557">
                  <c:v>8.0000000000000002E-3</c:v>
                </c:pt>
                <c:pt idx="558">
                  <c:v>8.0000000000000002E-3</c:v>
                </c:pt>
                <c:pt idx="559">
                  <c:v>8.0000000000000002E-3</c:v>
                </c:pt>
                <c:pt idx="560">
                  <c:v>8.0000000000000002E-3</c:v>
                </c:pt>
                <c:pt idx="561">
                  <c:v>8.0000000000000002E-3</c:v>
                </c:pt>
                <c:pt idx="562">
                  <c:v>8.0000000000000002E-3</c:v>
                </c:pt>
                <c:pt idx="563">
                  <c:v>8.0000000000000002E-3</c:v>
                </c:pt>
                <c:pt idx="564">
                  <c:v>8.0000000000000002E-3</c:v>
                </c:pt>
                <c:pt idx="565">
                  <c:v>8.0000000000000002E-3</c:v>
                </c:pt>
                <c:pt idx="566">
                  <c:v>8.0000000000000002E-3</c:v>
                </c:pt>
                <c:pt idx="567">
                  <c:v>8.0000000000000002E-3</c:v>
                </c:pt>
                <c:pt idx="568">
                  <c:v>8.0000000000000002E-3</c:v>
                </c:pt>
                <c:pt idx="569">
                  <c:v>8.0000000000000002E-3</c:v>
                </c:pt>
                <c:pt idx="570">
                  <c:v>8.0000000000000002E-3</c:v>
                </c:pt>
                <c:pt idx="571">
                  <c:v>8.0000000000000002E-3</c:v>
                </c:pt>
                <c:pt idx="572">
                  <c:v>8.0000000000000002E-3</c:v>
                </c:pt>
                <c:pt idx="573">
                  <c:v>8.0000000000000002E-3</c:v>
                </c:pt>
                <c:pt idx="574">
                  <c:v>8.0000000000000002E-3</c:v>
                </c:pt>
                <c:pt idx="575">
                  <c:v>8.0000000000000002E-3</c:v>
                </c:pt>
                <c:pt idx="576">
                  <c:v>8.0000000000000002E-3</c:v>
                </c:pt>
                <c:pt idx="577">
                  <c:v>8.0000000000000002E-3</c:v>
                </c:pt>
                <c:pt idx="578">
                  <c:v>8.0000000000000002E-3</c:v>
                </c:pt>
                <c:pt idx="579">
                  <c:v>8.0000000000000002E-3</c:v>
                </c:pt>
                <c:pt idx="580">
                  <c:v>8.0000000000000002E-3</c:v>
                </c:pt>
                <c:pt idx="581">
                  <c:v>8.0000000000000002E-3</c:v>
                </c:pt>
                <c:pt idx="582">
                  <c:v>8.0000000000000002E-3</c:v>
                </c:pt>
                <c:pt idx="583">
                  <c:v>8.0000000000000002E-3</c:v>
                </c:pt>
                <c:pt idx="584">
                  <c:v>8.0000000000000002E-3</c:v>
                </c:pt>
                <c:pt idx="585">
                  <c:v>8.0000000000000002E-3</c:v>
                </c:pt>
                <c:pt idx="586">
                  <c:v>8.0000000000000002E-3</c:v>
                </c:pt>
                <c:pt idx="587">
                  <c:v>8.0000000000000002E-3</c:v>
                </c:pt>
                <c:pt idx="588">
                  <c:v>8.0000000000000002E-3</c:v>
                </c:pt>
                <c:pt idx="589">
                  <c:v>8.0000000000000002E-3</c:v>
                </c:pt>
                <c:pt idx="590">
                  <c:v>8.0000000000000002E-3</c:v>
                </c:pt>
                <c:pt idx="591">
                  <c:v>8.0000000000000002E-3</c:v>
                </c:pt>
                <c:pt idx="592">
                  <c:v>8.0000000000000002E-3</c:v>
                </c:pt>
                <c:pt idx="593">
                  <c:v>8.0000000000000002E-3</c:v>
                </c:pt>
                <c:pt idx="594">
                  <c:v>8.0000000000000002E-3</c:v>
                </c:pt>
                <c:pt idx="595">
                  <c:v>8.0000000000000002E-3</c:v>
                </c:pt>
                <c:pt idx="596">
                  <c:v>8.0000000000000002E-3</c:v>
                </c:pt>
                <c:pt idx="597">
                  <c:v>8.0000000000000002E-3</c:v>
                </c:pt>
                <c:pt idx="598">
                  <c:v>8.0000000000000002E-3</c:v>
                </c:pt>
                <c:pt idx="599">
                  <c:v>8.0000000000000002E-3</c:v>
                </c:pt>
                <c:pt idx="600">
                  <c:v>8.0000000000000002E-3</c:v>
                </c:pt>
                <c:pt idx="601">
                  <c:v>8.0000000000000002E-3</c:v>
                </c:pt>
                <c:pt idx="602">
                  <c:v>8.0000000000000002E-3</c:v>
                </c:pt>
                <c:pt idx="603">
                  <c:v>8.0000000000000002E-3</c:v>
                </c:pt>
                <c:pt idx="604">
                  <c:v>8.0000000000000002E-3</c:v>
                </c:pt>
                <c:pt idx="605">
                  <c:v>8.0000000000000002E-3</c:v>
                </c:pt>
                <c:pt idx="606">
                  <c:v>8.0000000000000002E-3</c:v>
                </c:pt>
                <c:pt idx="607">
                  <c:v>8.0000000000000002E-3</c:v>
                </c:pt>
                <c:pt idx="608">
                  <c:v>8.0000000000000002E-3</c:v>
                </c:pt>
                <c:pt idx="609">
                  <c:v>8.0000000000000002E-3</c:v>
                </c:pt>
                <c:pt idx="610">
                  <c:v>8.0000000000000002E-3</c:v>
                </c:pt>
                <c:pt idx="611">
                  <c:v>8.0000000000000002E-3</c:v>
                </c:pt>
                <c:pt idx="612">
                  <c:v>8.0000000000000002E-3</c:v>
                </c:pt>
                <c:pt idx="613">
                  <c:v>8.0000000000000002E-3</c:v>
                </c:pt>
                <c:pt idx="614">
                  <c:v>8.0000000000000002E-3</c:v>
                </c:pt>
                <c:pt idx="615">
                  <c:v>8.0000000000000002E-3</c:v>
                </c:pt>
                <c:pt idx="616">
                  <c:v>8.0000000000000002E-3</c:v>
                </c:pt>
                <c:pt idx="617">
                  <c:v>8.0000000000000002E-3</c:v>
                </c:pt>
                <c:pt idx="618">
                  <c:v>8.0000000000000002E-3</c:v>
                </c:pt>
                <c:pt idx="619">
                  <c:v>8.0000000000000002E-3</c:v>
                </c:pt>
                <c:pt idx="620">
                  <c:v>8.0000000000000002E-3</c:v>
                </c:pt>
                <c:pt idx="621">
                  <c:v>8.0000000000000002E-3</c:v>
                </c:pt>
                <c:pt idx="622">
                  <c:v>8.0000000000000002E-3</c:v>
                </c:pt>
                <c:pt idx="623">
                  <c:v>8.0000000000000002E-3</c:v>
                </c:pt>
                <c:pt idx="624">
                  <c:v>8.0000000000000002E-3</c:v>
                </c:pt>
                <c:pt idx="625">
                  <c:v>8.0000000000000002E-3</c:v>
                </c:pt>
                <c:pt idx="626">
                  <c:v>8.0000000000000002E-3</c:v>
                </c:pt>
                <c:pt idx="627">
                  <c:v>8.0000000000000002E-3</c:v>
                </c:pt>
                <c:pt idx="628">
                  <c:v>8.0000000000000002E-3</c:v>
                </c:pt>
                <c:pt idx="629">
                  <c:v>8.0000000000000002E-3</c:v>
                </c:pt>
                <c:pt idx="630">
                  <c:v>8.0000000000000002E-3</c:v>
                </c:pt>
                <c:pt idx="631">
                  <c:v>8.0000000000000002E-3</c:v>
                </c:pt>
                <c:pt idx="632">
                  <c:v>8.0000000000000002E-3</c:v>
                </c:pt>
                <c:pt idx="633">
                  <c:v>8.0000000000000002E-3</c:v>
                </c:pt>
                <c:pt idx="634">
                  <c:v>8.0000000000000002E-3</c:v>
                </c:pt>
                <c:pt idx="635">
                  <c:v>8.0000000000000002E-3</c:v>
                </c:pt>
                <c:pt idx="636">
                  <c:v>8.0000000000000002E-3</c:v>
                </c:pt>
                <c:pt idx="637">
                  <c:v>8.0000000000000002E-3</c:v>
                </c:pt>
                <c:pt idx="638">
                  <c:v>8.0000000000000002E-3</c:v>
                </c:pt>
                <c:pt idx="639">
                  <c:v>8.0000000000000002E-3</c:v>
                </c:pt>
                <c:pt idx="640">
                  <c:v>8.0000000000000002E-3</c:v>
                </c:pt>
                <c:pt idx="641">
                  <c:v>8.0000000000000002E-3</c:v>
                </c:pt>
                <c:pt idx="642">
                  <c:v>8.0000000000000002E-3</c:v>
                </c:pt>
                <c:pt idx="643">
                  <c:v>8.0000000000000002E-3</c:v>
                </c:pt>
                <c:pt idx="644">
                  <c:v>8.0000000000000002E-3</c:v>
                </c:pt>
                <c:pt idx="645">
                  <c:v>8.0000000000000002E-3</c:v>
                </c:pt>
                <c:pt idx="646">
                  <c:v>8.0000000000000002E-3</c:v>
                </c:pt>
                <c:pt idx="647">
                  <c:v>8.0000000000000002E-3</c:v>
                </c:pt>
                <c:pt idx="648">
                  <c:v>8.0000000000000002E-3</c:v>
                </c:pt>
                <c:pt idx="649">
                  <c:v>8.0000000000000002E-3</c:v>
                </c:pt>
                <c:pt idx="650">
                  <c:v>8.0000000000000002E-3</c:v>
                </c:pt>
                <c:pt idx="651">
                  <c:v>8.0000000000000002E-3</c:v>
                </c:pt>
                <c:pt idx="652">
                  <c:v>8.0000000000000002E-3</c:v>
                </c:pt>
                <c:pt idx="653">
                  <c:v>8.0000000000000002E-3</c:v>
                </c:pt>
                <c:pt idx="654">
                  <c:v>8.0000000000000002E-3</c:v>
                </c:pt>
                <c:pt idx="655">
                  <c:v>8.0000000000000002E-3</c:v>
                </c:pt>
                <c:pt idx="656">
                  <c:v>8.0000000000000002E-3</c:v>
                </c:pt>
                <c:pt idx="657">
                  <c:v>8.0000000000000002E-3</c:v>
                </c:pt>
                <c:pt idx="658">
                  <c:v>8.0000000000000002E-3</c:v>
                </c:pt>
                <c:pt idx="659">
                  <c:v>8.0000000000000002E-3</c:v>
                </c:pt>
                <c:pt idx="660">
                  <c:v>8.0000000000000002E-3</c:v>
                </c:pt>
                <c:pt idx="661">
                  <c:v>8.0000000000000002E-3</c:v>
                </c:pt>
                <c:pt idx="662">
                  <c:v>8.0000000000000002E-3</c:v>
                </c:pt>
                <c:pt idx="663">
                  <c:v>8.0000000000000002E-3</c:v>
                </c:pt>
                <c:pt idx="664">
                  <c:v>8.0000000000000002E-3</c:v>
                </c:pt>
                <c:pt idx="665">
                  <c:v>8.0000000000000002E-3</c:v>
                </c:pt>
                <c:pt idx="666">
                  <c:v>8.0000000000000002E-3</c:v>
                </c:pt>
                <c:pt idx="667">
                  <c:v>8.0000000000000002E-3</c:v>
                </c:pt>
                <c:pt idx="668">
                  <c:v>8.0000000000000002E-3</c:v>
                </c:pt>
                <c:pt idx="669">
                  <c:v>8.0000000000000002E-3</c:v>
                </c:pt>
                <c:pt idx="670">
                  <c:v>8.0000000000000002E-3</c:v>
                </c:pt>
                <c:pt idx="671">
                  <c:v>8.0000000000000002E-3</c:v>
                </c:pt>
                <c:pt idx="672">
                  <c:v>8.0000000000000002E-3</c:v>
                </c:pt>
                <c:pt idx="673">
                  <c:v>8.0000000000000002E-3</c:v>
                </c:pt>
                <c:pt idx="674">
                  <c:v>8.0000000000000002E-3</c:v>
                </c:pt>
                <c:pt idx="675">
                  <c:v>8.0000000000000002E-3</c:v>
                </c:pt>
                <c:pt idx="676">
                  <c:v>8.0000000000000002E-3</c:v>
                </c:pt>
                <c:pt idx="677">
                  <c:v>8.0000000000000002E-3</c:v>
                </c:pt>
                <c:pt idx="678">
                  <c:v>8.0000000000000002E-3</c:v>
                </c:pt>
                <c:pt idx="679">
                  <c:v>8.0000000000000002E-3</c:v>
                </c:pt>
                <c:pt idx="680">
                  <c:v>8.0000000000000002E-3</c:v>
                </c:pt>
                <c:pt idx="681">
                  <c:v>8.0000000000000002E-3</c:v>
                </c:pt>
                <c:pt idx="682">
                  <c:v>8.0000000000000002E-3</c:v>
                </c:pt>
                <c:pt idx="683">
                  <c:v>8.0000000000000002E-3</c:v>
                </c:pt>
                <c:pt idx="684">
                  <c:v>8.0000000000000002E-3</c:v>
                </c:pt>
                <c:pt idx="685">
                  <c:v>8.0000000000000002E-3</c:v>
                </c:pt>
                <c:pt idx="686">
                  <c:v>8.0000000000000002E-3</c:v>
                </c:pt>
                <c:pt idx="687">
                  <c:v>8.0000000000000002E-3</c:v>
                </c:pt>
                <c:pt idx="688">
                  <c:v>8.0000000000000002E-3</c:v>
                </c:pt>
                <c:pt idx="689">
                  <c:v>8.0000000000000002E-3</c:v>
                </c:pt>
                <c:pt idx="690">
                  <c:v>8.0000000000000002E-3</c:v>
                </c:pt>
                <c:pt idx="691">
                  <c:v>8.0000000000000002E-3</c:v>
                </c:pt>
                <c:pt idx="692">
                  <c:v>8.0000000000000002E-3</c:v>
                </c:pt>
                <c:pt idx="693">
                  <c:v>8.0000000000000002E-3</c:v>
                </c:pt>
                <c:pt idx="694">
                  <c:v>8.0000000000000002E-3</c:v>
                </c:pt>
                <c:pt idx="695">
                  <c:v>8.0000000000000002E-3</c:v>
                </c:pt>
                <c:pt idx="696">
                  <c:v>8.0000000000000002E-3</c:v>
                </c:pt>
                <c:pt idx="697">
                  <c:v>8.0000000000000002E-3</c:v>
                </c:pt>
                <c:pt idx="698">
                  <c:v>8.0000000000000002E-3</c:v>
                </c:pt>
                <c:pt idx="699">
                  <c:v>8.0000000000000002E-3</c:v>
                </c:pt>
                <c:pt idx="700">
                  <c:v>8.0000000000000002E-3</c:v>
                </c:pt>
                <c:pt idx="701">
                  <c:v>8.0000000000000002E-3</c:v>
                </c:pt>
                <c:pt idx="702">
                  <c:v>8.0000000000000002E-3</c:v>
                </c:pt>
                <c:pt idx="703">
                  <c:v>8.0000000000000002E-3</c:v>
                </c:pt>
                <c:pt idx="704">
                  <c:v>8.0000000000000002E-3</c:v>
                </c:pt>
                <c:pt idx="705">
                  <c:v>8.0000000000000002E-3</c:v>
                </c:pt>
                <c:pt idx="706">
                  <c:v>8.0000000000000002E-3</c:v>
                </c:pt>
                <c:pt idx="707">
                  <c:v>8.0000000000000002E-3</c:v>
                </c:pt>
                <c:pt idx="708">
                  <c:v>8.0000000000000002E-3</c:v>
                </c:pt>
                <c:pt idx="709">
                  <c:v>8.0000000000000002E-3</c:v>
                </c:pt>
                <c:pt idx="710">
                  <c:v>8.0000000000000002E-3</c:v>
                </c:pt>
                <c:pt idx="711">
                  <c:v>8.0000000000000002E-3</c:v>
                </c:pt>
                <c:pt idx="712">
                  <c:v>8.0000000000000002E-3</c:v>
                </c:pt>
                <c:pt idx="713">
                  <c:v>8.0000000000000002E-3</c:v>
                </c:pt>
                <c:pt idx="714">
                  <c:v>8.0000000000000002E-3</c:v>
                </c:pt>
                <c:pt idx="715">
                  <c:v>8.0000000000000002E-3</c:v>
                </c:pt>
                <c:pt idx="716">
                  <c:v>8.0000000000000002E-3</c:v>
                </c:pt>
                <c:pt idx="717">
                  <c:v>8.0000000000000002E-3</c:v>
                </c:pt>
                <c:pt idx="718">
                  <c:v>8.0000000000000002E-3</c:v>
                </c:pt>
                <c:pt idx="719">
                  <c:v>8.0000000000000002E-3</c:v>
                </c:pt>
                <c:pt idx="720">
                  <c:v>8.0000000000000002E-3</c:v>
                </c:pt>
                <c:pt idx="721">
                  <c:v>8.0000000000000002E-3</c:v>
                </c:pt>
                <c:pt idx="722">
                  <c:v>8.0000000000000002E-3</c:v>
                </c:pt>
                <c:pt idx="723">
                  <c:v>8.0000000000000002E-3</c:v>
                </c:pt>
                <c:pt idx="724">
                  <c:v>8.0000000000000002E-3</c:v>
                </c:pt>
                <c:pt idx="725">
                  <c:v>8.0000000000000002E-3</c:v>
                </c:pt>
                <c:pt idx="726">
                  <c:v>8.0000000000000002E-3</c:v>
                </c:pt>
                <c:pt idx="727">
                  <c:v>8.0000000000000002E-3</c:v>
                </c:pt>
                <c:pt idx="728">
                  <c:v>8.0000000000000002E-3</c:v>
                </c:pt>
                <c:pt idx="729">
                  <c:v>8.0000000000000002E-3</c:v>
                </c:pt>
                <c:pt idx="730">
                  <c:v>8.0000000000000002E-3</c:v>
                </c:pt>
                <c:pt idx="731">
                  <c:v>8.0000000000000002E-3</c:v>
                </c:pt>
                <c:pt idx="732">
                  <c:v>8.0000000000000002E-3</c:v>
                </c:pt>
                <c:pt idx="733">
                  <c:v>8.0000000000000002E-3</c:v>
                </c:pt>
                <c:pt idx="734">
                  <c:v>8.0000000000000002E-3</c:v>
                </c:pt>
                <c:pt idx="735">
                  <c:v>8.0000000000000002E-3</c:v>
                </c:pt>
                <c:pt idx="736">
                  <c:v>8.0000000000000002E-3</c:v>
                </c:pt>
                <c:pt idx="737">
                  <c:v>8.0000000000000002E-3</c:v>
                </c:pt>
                <c:pt idx="738">
                  <c:v>8.0000000000000002E-3</c:v>
                </c:pt>
                <c:pt idx="739">
                  <c:v>8.0000000000000002E-3</c:v>
                </c:pt>
                <c:pt idx="740">
                  <c:v>8.0000000000000002E-3</c:v>
                </c:pt>
                <c:pt idx="741">
                  <c:v>8.0000000000000002E-3</c:v>
                </c:pt>
                <c:pt idx="742">
                  <c:v>8.0000000000000002E-3</c:v>
                </c:pt>
                <c:pt idx="743">
                  <c:v>8.0000000000000002E-3</c:v>
                </c:pt>
                <c:pt idx="744">
                  <c:v>8.0000000000000002E-3</c:v>
                </c:pt>
                <c:pt idx="745">
                  <c:v>8.0000000000000002E-3</c:v>
                </c:pt>
                <c:pt idx="746">
                  <c:v>8.0000000000000002E-3</c:v>
                </c:pt>
                <c:pt idx="747">
                  <c:v>8.0000000000000002E-3</c:v>
                </c:pt>
                <c:pt idx="748">
                  <c:v>8.0000000000000002E-3</c:v>
                </c:pt>
                <c:pt idx="749">
                  <c:v>8.0000000000000002E-3</c:v>
                </c:pt>
                <c:pt idx="750">
                  <c:v>8.0000000000000002E-3</c:v>
                </c:pt>
                <c:pt idx="751">
                  <c:v>8.0000000000000002E-3</c:v>
                </c:pt>
                <c:pt idx="752">
                  <c:v>8.0000000000000002E-3</c:v>
                </c:pt>
                <c:pt idx="753">
                  <c:v>8.0000000000000002E-3</c:v>
                </c:pt>
                <c:pt idx="754">
                  <c:v>8.0000000000000002E-3</c:v>
                </c:pt>
                <c:pt idx="755">
                  <c:v>8.0000000000000002E-3</c:v>
                </c:pt>
                <c:pt idx="756">
                  <c:v>8.0000000000000002E-3</c:v>
                </c:pt>
                <c:pt idx="757">
                  <c:v>8.0000000000000002E-3</c:v>
                </c:pt>
                <c:pt idx="758">
                  <c:v>8.0000000000000002E-3</c:v>
                </c:pt>
                <c:pt idx="759">
                  <c:v>8.0000000000000002E-3</c:v>
                </c:pt>
                <c:pt idx="760">
                  <c:v>8.0000000000000002E-3</c:v>
                </c:pt>
                <c:pt idx="761">
                  <c:v>8.0000000000000002E-3</c:v>
                </c:pt>
                <c:pt idx="762">
                  <c:v>8.0000000000000002E-3</c:v>
                </c:pt>
                <c:pt idx="763">
                  <c:v>8.0000000000000002E-3</c:v>
                </c:pt>
                <c:pt idx="764">
                  <c:v>8.0000000000000002E-3</c:v>
                </c:pt>
                <c:pt idx="765">
                  <c:v>8.0000000000000002E-3</c:v>
                </c:pt>
                <c:pt idx="766">
                  <c:v>8.0000000000000002E-3</c:v>
                </c:pt>
                <c:pt idx="767">
                  <c:v>8.0000000000000002E-3</c:v>
                </c:pt>
                <c:pt idx="768">
                  <c:v>8.0000000000000002E-3</c:v>
                </c:pt>
                <c:pt idx="769">
                  <c:v>8.0000000000000002E-3</c:v>
                </c:pt>
                <c:pt idx="770">
                  <c:v>8.0000000000000002E-3</c:v>
                </c:pt>
                <c:pt idx="771">
                  <c:v>8.0000000000000002E-3</c:v>
                </c:pt>
                <c:pt idx="772">
                  <c:v>8.0000000000000002E-3</c:v>
                </c:pt>
                <c:pt idx="773">
                  <c:v>8.0000000000000002E-3</c:v>
                </c:pt>
                <c:pt idx="774">
                  <c:v>8.0000000000000002E-3</c:v>
                </c:pt>
                <c:pt idx="775">
                  <c:v>8.0000000000000002E-3</c:v>
                </c:pt>
                <c:pt idx="776">
                  <c:v>8.0000000000000002E-3</c:v>
                </c:pt>
                <c:pt idx="777">
                  <c:v>8.0000000000000002E-3</c:v>
                </c:pt>
                <c:pt idx="778">
                  <c:v>8.0000000000000002E-3</c:v>
                </c:pt>
                <c:pt idx="779">
                  <c:v>8.0000000000000002E-3</c:v>
                </c:pt>
                <c:pt idx="780">
                  <c:v>8.0000000000000002E-3</c:v>
                </c:pt>
                <c:pt idx="781">
                  <c:v>8.0000000000000002E-3</c:v>
                </c:pt>
                <c:pt idx="782">
                  <c:v>8.0000000000000002E-3</c:v>
                </c:pt>
                <c:pt idx="783">
                  <c:v>8.0000000000000002E-3</c:v>
                </c:pt>
                <c:pt idx="784">
                  <c:v>8.0000000000000002E-3</c:v>
                </c:pt>
                <c:pt idx="785">
                  <c:v>8.0000000000000002E-3</c:v>
                </c:pt>
                <c:pt idx="786">
                  <c:v>8.0000000000000002E-3</c:v>
                </c:pt>
                <c:pt idx="787">
                  <c:v>8.0000000000000002E-3</c:v>
                </c:pt>
                <c:pt idx="788">
                  <c:v>8.0000000000000002E-3</c:v>
                </c:pt>
                <c:pt idx="789">
                  <c:v>8.0000000000000002E-3</c:v>
                </c:pt>
                <c:pt idx="790">
                  <c:v>8.0000000000000002E-3</c:v>
                </c:pt>
                <c:pt idx="791">
                  <c:v>8.0000000000000002E-3</c:v>
                </c:pt>
                <c:pt idx="792">
                  <c:v>8.0000000000000002E-3</c:v>
                </c:pt>
                <c:pt idx="793">
                  <c:v>8.0000000000000002E-3</c:v>
                </c:pt>
                <c:pt idx="794">
                  <c:v>8.0000000000000002E-3</c:v>
                </c:pt>
                <c:pt idx="795">
                  <c:v>8.0000000000000002E-3</c:v>
                </c:pt>
                <c:pt idx="796">
                  <c:v>8.0000000000000002E-3</c:v>
                </c:pt>
                <c:pt idx="797">
                  <c:v>8.0000000000000002E-3</c:v>
                </c:pt>
                <c:pt idx="798">
                  <c:v>8.0000000000000002E-3</c:v>
                </c:pt>
                <c:pt idx="799">
                  <c:v>8.0000000000000002E-3</c:v>
                </c:pt>
                <c:pt idx="800">
                  <c:v>8.0000000000000002E-3</c:v>
                </c:pt>
                <c:pt idx="801">
                  <c:v>8.0000000000000002E-3</c:v>
                </c:pt>
                <c:pt idx="802">
                  <c:v>8.0000000000000002E-3</c:v>
                </c:pt>
                <c:pt idx="803">
                  <c:v>8.0000000000000002E-3</c:v>
                </c:pt>
                <c:pt idx="804">
                  <c:v>8.0000000000000002E-3</c:v>
                </c:pt>
                <c:pt idx="805">
                  <c:v>8.0000000000000002E-3</c:v>
                </c:pt>
                <c:pt idx="806">
                  <c:v>8.0000000000000002E-3</c:v>
                </c:pt>
                <c:pt idx="807">
                  <c:v>8.0000000000000002E-3</c:v>
                </c:pt>
                <c:pt idx="808">
                  <c:v>8.0000000000000002E-3</c:v>
                </c:pt>
                <c:pt idx="809">
                  <c:v>8.0000000000000002E-3</c:v>
                </c:pt>
                <c:pt idx="810">
                  <c:v>8.0000000000000002E-3</c:v>
                </c:pt>
                <c:pt idx="811">
                  <c:v>8.0000000000000002E-3</c:v>
                </c:pt>
                <c:pt idx="812">
                  <c:v>8.0000000000000002E-3</c:v>
                </c:pt>
                <c:pt idx="813">
                  <c:v>8.0000000000000002E-3</c:v>
                </c:pt>
                <c:pt idx="814">
                  <c:v>8.0000000000000002E-3</c:v>
                </c:pt>
                <c:pt idx="815">
                  <c:v>8.0000000000000002E-3</c:v>
                </c:pt>
                <c:pt idx="816">
                  <c:v>8.0000000000000002E-3</c:v>
                </c:pt>
                <c:pt idx="817">
                  <c:v>8.0000000000000002E-3</c:v>
                </c:pt>
                <c:pt idx="818">
                  <c:v>8.0000000000000002E-3</c:v>
                </c:pt>
                <c:pt idx="819">
                  <c:v>8.0000000000000002E-3</c:v>
                </c:pt>
                <c:pt idx="820">
                  <c:v>8.0000000000000002E-3</c:v>
                </c:pt>
                <c:pt idx="821">
                  <c:v>8.0000000000000002E-3</c:v>
                </c:pt>
                <c:pt idx="822">
                  <c:v>8.0000000000000002E-3</c:v>
                </c:pt>
                <c:pt idx="823">
                  <c:v>8.0000000000000002E-3</c:v>
                </c:pt>
                <c:pt idx="824">
                  <c:v>8.0000000000000002E-3</c:v>
                </c:pt>
                <c:pt idx="825">
                  <c:v>8.0000000000000002E-3</c:v>
                </c:pt>
                <c:pt idx="826">
                  <c:v>8.0000000000000002E-3</c:v>
                </c:pt>
                <c:pt idx="827">
                  <c:v>8.0000000000000002E-3</c:v>
                </c:pt>
                <c:pt idx="828">
                  <c:v>8.0000000000000002E-3</c:v>
                </c:pt>
                <c:pt idx="829">
                  <c:v>8.0000000000000002E-3</c:v>
                </c:pt>
                <c:pt idx="830">
                  <c:v>8.0000000000000002E-3</c:v>
                </c:pt>
                <c:pt idx="831">
                  <c:v>8.0000000000000002E-3</c:v>
                </c:pt>
                <c:pt idx="832">
                  <c:v>8.0000000000000002E-3</c:v>
                </c:pt>
                <c:pt idx="833">
                  <c:v>8.0000000000000002E-3</c:v>
                </c:pt>
                <c:pt idx="834">
                  <c:v>8.0000000000000002E-3</c:v>
                </c:pt>
                <c:pt idx="835">
                  <c:v>8.0000000000000002E-3</c:v>
                </c:pt>
                <c:pt idx="836">
                  <c:v>8.0000000000000002E-3</c:v>
                </c:pt>
                <c:pt idx="837">
                  <c:v>8.0000000000000002E-3</c:v>
                </c:pt>
                <c:pt idx="838">
                  <c:v>8.0000000000000002E-3</c:v>
                </c:pt>
                <c:pt idx="839">
                  <c:v>8.0000000000000002E-3</c:v>
                </c:pt>
                <c:pt idx="840">
                  <c:v>8.0000000000000002E-3</c:v>
                </c:pt>
                <c:pt idx="841">
                  <c:v>8.0000000000000002E-3</c:v>
                </c:pt>
                <c:pt idx="842">
                  <c:v>8.0000000000000002E-3</c:v>
                </c:pt>
                <c:pt idx="843">
                  <c:v>8.0000000000000002E-3</c:v>
                </c:pt>
                <c:pt idx="844">
                  <c:v>8.0000000000000002E-3</c:v>
                </c:pt>
                <c:pt idx="845">
                  <c:v>8.0000000000000002E-3</c:v>
                </c:pt>
                <c:pt idx="846">
                  <c:v>8.0000000000000002E-3</c:v>
                </c:pt>
                <c:pt idx="847">
                  <c:v>8.0000000000000002E-3</c:v>
                </c:pt>
                <c:pt idx="848">
                  <c:v>8.0000000000000002E-3</c:v>
                </c:pt>
                <c:pt idx="849">
                  <c:v>8.0000000000000002E-3</c:v>
                </c:pt>
                <c:pt idx="850">
                  <c:v>8.0000000000000002E-3</c:v>
                </c:pt>
                <c:pt idx="851">
                  <c:v>8.0000000000000002E-3</c:v>
                </c:pt>
                <c:pt idx="852">
                  <c:v>8.0000000000000002E-3</c:v>
                </c:pt>
                <c:pt idx="853">
                  <c:v>8.0000000000000002E-3</c:v>
                </c:pt>
                <c:pt idx="854">
                  <c:v>8.0000000000000002E-3</c:v>
                </c:pt>
                <c:pt idx="855">
                  <c:v>8.0000000000000002E-3</c:v>
                </c:pt>
                <c:pt idx="856">
                  <c:v>8.0000000000000002E-3</c:v>
                </c:pt>
                <c:pt idx="857">
                  <c:v>8.0000000000000002E-3</c:v>
                </c:pt>
                <c:pt idx="858">
                  <c:v>8.0000000000000002E-3</c:v>
                </c:pt>
                <c:pt idx="859">
                  <c:v>8.0000000000000002E-3</c:v>
                </c:pt>
                <c:pt idx="860">
                  <c:v>8.0000000000000002E-3</c:v>
                </c:pt>
                <c:pt idx="861">
                  <c:v>8.0000000000000002E-3</c:v>
                </c:pt>
                <c:pt idx="862">
                  <c:v>8.0000000000000002E-3</c:v>
                </c:pt>
                <c:pt idx="863">
                  <c:v>8.0000000000000002E-3</c:v>
                </c:pt>
                <c:pt idx="864">
                  <c:v>8.0000000000000002E-3</c:v>
                </c:pt>
                <c:pt idx="865">
                  <c:v>8.0000000000000002E-3</c:v>
                </c:pt>
                <c:pt idx="866">
                  <c:v>8.0000000000000002E-3</c:v>
                </c:pt>
                <c:pt idx="867">
                  <c:v>8.0000000000000002E-3</c:v>
                </c:pt>
                <c:pt idx="868">
                  <c:v>8.0000000000000002E-3</c:v>
                </c:pt>
                <c:pt idx="869">
                  <c:v>8.0000000000000002E-3</c:v>
                </c:pt>
                <c:pt idx="870">
                  <c:v>8.0000000000000002E-3</c:v>
                </c:pt>
                <c:pt idx="871">
                  <c:v>8.0000000000000002E-3</c:v>
                </c:pt>
                <c:pt idx="872">
                  <c:v>8.0000000000000002E-3</c:v>
                </c:pt>
                <c:pt idx="873">
                  <c:v>8.0000000000000002E-3</c:v>
                </c:pt>
                <c:pt idx="874">
                  <c:v>8.0000000000000002E-3</c:v>
                </c:pt>
                <c:pt idx="875">
                  <c:v>8.0000000000000002E-3</c:v>
                </c:pt>
                <c:pt idx="876">
                  <c:v>8.0000000000000002E-3</c:v>
                </c:pt>
                <c:pt idx="877">
                  <c:v>8.0000000000000002E-3</c:v>
                </c:pt>
                <c:pt idx="878">
                  <c:v>8.0000000000000002E-3</c:v>
                </c:pt>
                <c:pt idx="879">
                  <c:v>8.0000000000000002E-3</c:v>
                </c:pt>
                <c:pt idx="880">
                  <c:v>8.0000000000000002E-3</c:v>
                </c:pt>
                <c:pt idx="881">
                  <c:v>8.0000000000000002E-3</c:v>
                </c:pt>
                <c:pt idx="882">
                  <c:v>8.0000000000000002E-3</c:v>
                </c:pt>
                <c:pt idx="883">
                  <c:v>8.0000000000000002E-3</c:v>
                </c:pt>
                <c:pt idx="884">
                  <c:v>8.0000000000000002E-3</c:v>
                </c:pt>
                <c:pt idx="885">
                  <c:v>8.0000000000000002E-3</c:v>
                </c:pt>
                <c:pt idx="886">
                  <c:v>8.0000000000000002E-3</c:v>
                </c:pt>
                <c:pt idx="887">
                  <c:v>8.0000000000000002E-3</c:v>
                </c:pt>
                <c:pt idx="888">
                  <c:v>8.0000000000000002E-3</c:v>
                </c:pt>
                <c:pt idx="889">
                  <c:v>8.0000000000000002E-3</c:v>
                </c:pt>
                <c:pt idx="890">
                  <c:v>8.0000000000000002E-3</c:v>
                </c:pt>
                <c:pt idx="891">
                  <c:v>8.0000000000000002E-3</c:v>
                </c:pt>
                <c:pt idx="892">
                  <c:v>8.0000000000000002E-3</c:v>
                </c:pt>
                <c:pt idx="893">
                  <c:v>8.0000000000000002E-3</c:v>
                </c:pt>
                <c:pt idx="894">
                  <c:v>8.0000000000000002E-3</c:v>
                </c:pt>
                <c:pt idx="895">
                  <c:v>8.0000000000000002E-3</c:v>
                </c:pt>
                <c:pt idx="896">
                  <c:v>8.0000000000000002E-3</c:v>
                </c:pt>
                <c:pt idx="897">
                  <c:v>8.0000000000000002E-3</c:v>
                </c:pt>
                <c:pt idx="898">
                  <c:v>8.0000000000000002E-3</c:v>
                </c:pt>
                <c:pt idx="899">
                  <c:v>8.0000000000000002E-3</c:v>
                </c:pt>
                <c:pt idx="900">
                  <c:v>8.0000000000000002E-3</c:v>
                </c:pt>
                <c:pt idx="901">
                  <c:v>8.0000000000000002E-3</c:v>
                </c:pt>
                <c:pt idx="902">
                  <c:v>8.0000000000000002E-3</c:v>
                </c:pt>
                <c:pt idx="903">
                  <c:v>8.0000000000000002E-3</c:v>
                </c:pt>
                <c:pt idx="904">
                  <c:v>8.0000000000000002E-3</c:v>
                </c:pt>
                <c:pt idx="905">
                  <c:v>8.0000000000000002E-3</c:v>
                </c:pt>
                <c:pt idx="906">
                  <c:v>8.0000000000000002E-3</c:v>
                </c:pt>
                <c:pt idx="907">
                  <c:v>8.0000000000000002E-3</c:v>
                </c:pt>
                <c:pt idx="908">
                  <c:v>8.0000000000000002E-3</c:v>
                </c:pt>
                <c:pt idx="909">
                  <c:v>8.0000000000000002E-3</c:v>
                </c:pt>
                <c:pt idx="910">
                  <c:v>8.0000000000000002E-3</c:v>
                </c:pt>
                <c:pt idx="911">
                  <c:v>8.0000000000000002E-3</c:v>
                </c:pt>
                <c:pt idx="912">
                  <c:v>8.0000000000000002E-3</c:v>
                </c:pt>
                <c:pt idx="913">
                  <c:v>8.0000000000000002E-3</c:v>
                </c:pt>
                <c:pt idx="914">
                  <c:v>8.0000000000000002E-3</c:v>
                </c:pt>
                <c:pt idx="915">
                  <c:v>8.0000000000000002E-3</c:v>
                </c:pt>
                <c:pt idx="916">
                  <c:v>8.0000000000000002E-3</c:v>
                </c:pt>
                <c:pt idx="917">
                  <c:v>8.0000000000000002E-3</c:v>
                </c:pt>
                <c:pt idx="918">
                  <c:v>8.0000000000000002E-3</c:v>
                </c:pt>
                <c:pt idx="919">
                  <c:v>8.0000000000000002E-3</c:v>
                </c:pt>
                <c:pt idx="920">
                  <c:v>8.0000000000000002E-3</c:v>
                </c:pt>
                <c:pt idx="921">
                  <c:v>8.0000000000000002E-3</c:v>
                </c:pt>
                <c:pt idx="922">
                  <c:v>8.0000000000000002E-3</c:v>
                </c:pt>
                <c:pt idx="923">
                  <c:v>8.0000000000000002E-3</c:v>
                </c:pt>
                <c:pt idx="924">
                  <c:v>8.0000000000000002E-3</c:v>
                </c:pt>
                <c:pt idx="925">
                  <c:v>8.0000000000000002E-3</c:v>
                </c:pt>
                <c:pt idx="926">
                  <c:v>8.0000000000000002E-3</c:v>
                </c:pt>
                <c:pt idx="927">
                  <c:v>8.0000000000000002E-3</c:v>
                </c:pt>
                <c:pt idx="928">
                  <c:v>8.0000000000000002E-3</c:v>
                </c:pt>
                <c:pt idx="929">
                  <c:v>8.0000000000000002E-3</c:v>
                </c:pt>
                <c:pt idx="930">
                  <c:v>8.0000000000000002E-3</c:v>
                </c:pt>
                <c:pt idx="931">
                  <c:v>8.0000000000000002E-3</c:v>
                </c:pt>
                <c:pt idx="932">
                  <c:v>8.0000000000000002E-3</c:v>
                </c:pt>
                <c:pt idx="933">
                  <c:v>8.0000000000000002E-3</c:v>
                </c:pt>
                <c:pt idx="934">
                  <c:v>8.0000000000000002E-3</c:v>
                </c:pt>
                <c:pt idx="935">
                  <c:v>8.0000000000000002E-3</c:v>
                </c:pt>
                <c:pt idx="936">
                  <c:v>8.0000000000000002E-3</c:v>
                </c:pt>
                <c:pt idx="937">
                  <c:v>8.0000000000000002E-3</c:v>
                </c:pt>
                <c:pt idx="938">
                  <c:v>8.0000000000000002E-3</c:v>
                </c:pt>
                <c:pt idx="939">
                  <c:v>8.0000000000000002E-3</c:v>
                </c:pt>
                <c:pt idx="940">
                  <c:v>8.0000000000000002E-3</c:v>
                </c:pt>
                <c:pt idx="941">
                  <c:v>8.0000000000000002E-3</c:v>
                </c:pt>
                <c:pt idx="942">
                  <c:v>8.0000000000000002E-3</c:v>
                </c:pt>
                <c:pt idx="943">
                  <c:v>8.0000000000000002E-3</c:v>
                </c:pt>
                <c:pt idx="944">
                  <c:v>8.0000000000000002E-3</c:v>
                </c:pt>
                <c:pt idx="945">
                  <c:v>8.0000000000000002E-3</c:v>
                </c:pt>
                <c:pt idx="946">
                  <c:v>8.0000000000000002E-3</c:v>
                </c:pt>
                <c:pt idx="947">
                  <c:v>8.0000000000000002E-3</c:v>
                </c:pt>
                <c:pt idx="948">
                  <c:v>8.0000000000000002E-3</c:v>
                </c:pt>
                <c:pt idx="949">
                  <c:v>8.0000000000000002E-3</c:v>
                </c:pt>
                <c:pt idx="950">
                  <c:v>8.0000000000000002E-3</c:v>
                </c:pt>
                <c:pt idx="951">
                  <c:v>8.0000000000000002E-3</c:v>
                </c:pt>
                <c:pt idx="952">
                  <c:v>8.0000000000000002E-3</c:v>
                </c:pt>
                <c:pt idx="953">
                  <c:v>8.0000000000000002E-3</c:v>
                </c:pt>
                <c:pt idx="954">
                  <c:v>8.0000000000000002E-3</c:v>
                </c:pt>
                <c:pt idx="955">
                  <c:v>8.0000000000000002E-3</c:v>
                </c:pt>
                <c:pt idx="956">
                  <c:v>8.0000000000000002E-3</c:v>
                </c:pt>
                <c:pt idx="957">
                  <c:v>8.0000000000000002E-3</c:v>
                </c:pt>
                <c:pt idx="958">
                  <c:v>8.0000000000000002E-3</c:v>
                </c:pt>
                <c:pt idx="959">
                  <c:v>8.0000000000000002E-3</c:v>
                </c:pt>
                <c:pt idx="960">
                  <c:v>8.0000000000000002E-3</c:v>
                </c:pt>
                <c:pt idx="961">
                  <c:v>8.0000000000000002E-3</c:v>
                </c:pt>
                <c:pt idx="962">
                  <c:v>8.0000000000000002E-3</c:v>
                </c:pt>
                <c:pt idx="963">
                  <c:v>8.0000000000000002E-3</c:v>
                </c:pt>
                <c:pt idx="964">
                  <c:v>8.0000000000000002E-3</c:v>
                </c:pt>
                <c:pt idx="965">
                  <c:v>8.0000000000000002E-3</c:v>
                </c:pt>
                <c:pt idx="966">
                  <c:v>8.0000000000000002E-3</c:v>
                </c:pt>
                <c:pt idx="967">
                  <c:v>8.0000000000000002E-3</c:v>
                </c:pt>
                <c:pt idx="968">
                  <c:v>8.0000000000000002E-3</c:v>
                </c:pt>
                <c:pt idx="969">
                  <c:v>8.0000000000000002E-3</c:v>
                </c:pt>
                <c:pt idx="970">
                  <c:v>8.0000000000000002E-3</c:v>
                </c:pt>
                <c:pt idx="971">
                  <c:v>8.0000000000000002E-3</c:v>
                </c:pt>
                <c:pt idx="972">
                  <c:v>8.0000000000000002E-3</c:v>
                </c:pt>
                <c:pt idx="973">
                  <c:v>8.0000000000000002E-3</c:v>
                </c:pt>
                <c:pt idx="974">
                  <c:v>8.0000000000000002E-3</c:v>
                </c:pt>
                <c:pt idx="975">
                  <c:v>8.0000000000000002E-3</c:v>
                </c:pt>
                <c:pt idx="976">
                  <c:v>8.0000000000000002E-3</c:v>
                </c:pt>
                <c:pt idx="977">
                  <c:v>8.0000000000000002E-3</c:v>
                </c:pt>
                <c:pt idx="978">
                  <c:v>8.0000000000000002E-3</c:v>
                </c:pt>
                <c:pt idx="979">
                  <c:v>8.0000000000000002E-3</c:v>
                </c:pt>
                <c:pt idx="980">
                  <c:v>8.0000000000000002E-3</c:v>
                </c:pt>
                <c:pt idx="981">
                  <c:v>8.0000000000000002E-3</c:v>
                </c:pt>
                <c:pt idx="982">
                  <c:v>8.0000000000000002E-3</c:v>
                </c:pt>
                <c:pt idx="983">
                  <c:v>8.0000000000000002E-3</c:v>
                </c:pt>
                <c:pt idx="984">
                  <c:v>8.0000000000000002E-3</c:v>
                </c:pt>
                <c:pt idx="985">
                  <c:v>8.0000000000000002E-3</c:v>
                </c:pt>
                <c:pt idx="986">
                  <c:v>8.0000000000000002E-3</c:v>
                </c:pt>
                <c:pt idx="987">
                  <c:v>8.0000000000000002E-3</c:v>
                </c:pt>
                <c:pt idx="988">
                  <c:v>8.0000000000000002E-3</c:v>
                </c:pt>
                <c:pt idx="989">
                  <c:v>8.0000000000000002E-3</c:v>
                </c:pt>
                <c:pt idx="990">
                  <c:v>8.0000000000000002E-3</c:v>
                </c:pt>
                <c:pt idx="991">
                  <c:v>8.0000000000000002E-3</c:v>
                </c:pt>
                <c:pt idx="992">
                  <c:v>8.0000000000000002E-3</c:v>
                </c:pt>
                <c:pt idx="993">
                  <c:v>8.0000000000000002E-3</c:v>
                </c:pt>
                <c:pt idx="994">
                  <c:v>8.0000000000000002E-3</c:v>
                </c:pt>
                <c:pt idx="995">
                  <c:v>8.0000000000000002E-3</c:v>
                </c:pt>
                <c:pt idx="996">
                  <c:v>8.0000000000000002E-3</c:v>
                </c:pt>
                <c:pt idx="997">
                  <c:v>8.0000000000000002E-3</c:v>
                </c:pt>
                <c:pt idx="998">
                  <c:v>8.0000000000000002E-3</c:v>
                </c:pt>
                <c:pt idx="999">
                  <c:v>8.0000000000000002E-3</c:v>
                </c:pt>
                <c:pt idx="1000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BF-47CF-9B5C-54885B66AA51}"/>
            </c:ext>
          </c:extLst>
        </c:ser>
        <c:ser>
          <c:idx val="1"/>
          <c:order val="1"/>
          <c:tx>
            <c:strRef>
              <c:f>Implicit_Fracs!$CE$2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Implicit_Fracs!$CE$3:$CE$1003</c:f>
              <c:numCache>
                <c:formatCode>General</c:formatCode>
                <c:ptCount val="1001"/>
                <c:pt idx="0">
                  <c:v>0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  <c:pt idx="430">
                  <c:v>8.0000000000000002E-3</c:v>
                </c:pt>
                <c:pt idx="431">
                  <c:v>8.0000000000000002E-3</c:v>
                </c:pt>
                <c:pt idx="432">
                  <c:v>8.0000000000000002E-3</c:v>
                </c:pt>
                <c:pt idx="433">
                  <c:v>8.0000000000000002E-3</c:v>
                </c:pt>
                <c:pt idx="434">
                  <c:v>8.0000000000000002E-3</c:v>
                </c:pt>
                <c:pt idx="435">
                  <c:v>8.0000000000000002E-3</c:v>
                </c:pt>
                <c:pt idx="436">
                  <c:v>8.0000000000000002E-3</c:v>
                </c:pt>
                <c:pt idx="437">
                  <c:v>8.0000000000000002E-3</c:v>
                </c:pt>
                <c:pt idx="438">
                  <c:v>8.0000000000000002E-3</c:v>
                </c:pt>
                <c:pt idx="439">
                  <c:v>8.0000000000000002E-3</c:v>
                </c:pt>
                <c:pt idx="440">
                  <c:v>8.0000000000000002E-3</c:v>
                </c:pt>
                <c:pt idx="441">
                  <c:v>8.0000000000000002E-3</c:v>
                </c:pt>
                <c:pt idx="442">
                  <c:v>8.0000000000000002E-3</c:v>
                </c:pt>
                <c:pt idx="443">
                  <c:v>8.0000000000000002E-3</c:v>
                </c:pt>
                <c:pt idx="444">
                  <c:v>8.0000000000000002E-3</c:v>
                </c:pt>
                <c:pt idx="445">
                  <c:v>8.0000000000000002E-3</c:v>
                </c:pt>
                <c:pt idx="446">
                  <c:v>8.0000000000000002E-3</c:v>
                </c:pt>
                <c:pt idx="447">
                  <c:v>8.0000000000000002E-3</c:v>
                </c:pt>
                <c:pt idx="448">
                  <c:v>8.0000000000000002E-3</c:v>
                </c:pt>
                <c:pt idx="449">
                  <c:v>8.0000000000000002E-3</c:v>
                </c:pt>
                <c:pt idx="450">
                  <c:v>8.0000000000000002E-3</c:v>
                </c:pt>
                <c:pt idx="451">
                  <c:v>8.0000000000000002E-3</c:v>
                </c:pt>
                <c:pt idx="452">
                  <c:v>8.0000000000000002E-3</c:v>
                </c:pt>
                <c:pt idx="453">
                  <c:v>8.0000000000000002E-3</c:v>
                </c:pt>
                <c:pt idx="454">
                  <c:v>8.0000000000000002E-3</c:v>
                </c:pt>
                <c:pt idx="455">
                  <c:v>8.0000000000000002E-3</c:v>
                </c:pt>
                <c:pt idx="456">
                  <c:v>8.0000000000000002E-3</c:v>
                </c:pt>
                <c:pt idx="457">
                  <c:v>8.0000000000000002E-3</c:v>
                </c:pt>
                <c:pt idx="458">
                  <c:v>8.0000000000000002E-3</c:v>
                </c:pt>
                <c:pt idx="459">
                  <c:v>8.0000000000000002E-3</c:v>
                </c:pt>
                <c:pt idx="460">
                  <c:v>8.0000000000000002E-3</c:v>
                </c:pt>
                <c:pt idx="461">
                  <c:v>8.0000000000000002E-3</c:v>
                </c:pt>
                <c:pt idx="462">
                  <c:v>8.0000000000000002E-3</c:v>
                </c:pt>
                <c:pt idx="463">
                  <c:v>8.0000000000000002E-3</c:v>
                </c:pt>
                <c:pt idx="464">
                  <c:v>8.0000000000000002E-3</c:v>
                </c:pt>
                <c:pt idx="465">
                  <c:v>8.0000000000000002E-3</c:v>
                </c:pt>
                <c:pt idx="466">
                  <c:v>8.0000000000000002E-3</c:v>
                </c:pt>
                <c:pt idx="467">
                  <c:v>8.0000000000000002E-3</c:v>
                </c:pt>
                <c:pt idx="468">
                  <c:v>8.0000000000000002E-3</c:v>
                </c:pt>
                <c:pt idx="469">
                  <c:v>8.0000000000000002E-3</c:v>
                </c:pt>
                <c:pt idx="470">
                  <c:v>8.0000000000000002E-3</c:v>
                </c:pt>
                <c:pt idx="471">
                  <c:v>8.0000000000000002E-3</c:v>
                </c:pt>
                <c:pt idx="472">
                  <c:v>8.0000000000000002E-3</c:v>
                </c:pt>
                <c:pt idx="473">
                  <c:v>8.0000000000000002E-3</c:v>
                </c:pt>
                <c:pt idx="474">
                  <c:v>8.0000000000000002E-3</c:v>
                </c:pt>
                <c:pt idx="475">
                  <c:v>8.0000000000000002E-3</c:v>
                </c:pt>
                <c:pt idx="476">
                  <c:v>8.0000000000000002E-3</c:v>
                </c:pt>
                <c:pt idx="477">
                  <c:v>8.0000000000000002E-3</c:v>
                </c:pt>
                <c:pt idx="478">
                  <c:v>8.0000000000000002E-3</c:v>
                </c:pt>
                <c:pt idx="479">
                  <c:v>8.0000000000000002E-3</c:v>
                </c:pt>
                <c:pt idx="480">
                  <c:v>8.0000000000000002E-3</c:v>
                </c:pt>
                <c:pt idx="481">
                  <c:v>8.0000000000000002E-3</c:v>
                </c:pt>
                <c:pt idx="482">
                  <c:v>8.0000000000000002E-3</c:v>
                </c:pt>
                <c:pt idx="483">
                  <c:v>8.0000000000000002E-3</c:v>
                </c:pt>
                <c:pt idx="484">
                  <c:v>8.0000000000000002E-3</c:v>
                </c:pt>
                <c:pt idx="485">
                  <c:v>8.0000000000000002E-3</c:v>
                </c:pt>
                <c:pt idx="486">
                  <c:v>8.0000000000000002E-3</c:v>
                </c:pt>
                <c:pt idx="487">
                  <c:v>8.0000000000000002E-3</c:v>
                </c:pt>
                <c:pt idx="488">
                  <c:v>8.0000000000000002E-3</c:v>
                </c:pt>
                <c:pt idx="489">
                  <c:v>8.0000000000000002E-3</c:v>
                </c:pt>
                <c:pt idx="490">
                  <c:v>8.0000000000000002E-3</c:v>
                </c:pt>
                <c:pt idx="491">
                  <c:v>8.0000000000000002E-3</c:v>
                </c:pt>
                <c:pt idx="492">
                  <c:v>8.0000000000000002E-3</c:v>
                </c:pt>
                <c:pt idx="493">
                  <c:v>8.0000000000000002E-3</c:v>
                </c:pt>
                <c:pt idx="494">
                  <c:v>8.0000000000000002E-3</c:v>
                </c:pt>
                <c:pt idx="495">
                  <c:v>8.0000000000000002E-3</c:v>
                </c:pt>
                <c:pt idx="496">
                  <c:v>8.0000000000000002E-3</c:v>
                </c:pt>
                <c:pt idx="497">
                  <c:v>8.0000000000000002E-3</c:v>
                </c:pt>
                <c:pt idx="498">
                  <c:v>8.0000000000000002E-3</c:v>
                </c:pt>
                <c:pt idx="499">
                  <c:v>8.0000000000000002E-3</c:v>
                </c:pt>
                <c:pt idx="500">
                  <c:v>8.0000000000000002E-3</c:v>
                </c:pt>
                <c:pt idx="501">
                  <c:v>8.0000000000000002E-3</c:v>
                </c:pt>
                <c:pt idx="502">
                  <c:v>8.0000000000000002E-3</c:v>
                </c:pt>
                <c:pt idx="503">
                  <c:v>8.0000000000000002E-3</c:v>
                </c:pt>
                <c:pt idx="504">
                  <c:v>8.0000000000000002E-3</c:v>
                </c:pt>
                <c:pt idx="505">
                  <c:v>8.0000000000000002E-3</c:v>
                </c:pt>
                <c:pt idx="506">
                  <c:v>8.0000000000000002E-3</c:v>
                </c:pt>
                <c:pt idx="507">
                  <c:v>8.0000000000000002E-3</c:v>
                </c:pt>
                <c:pt idx="508">
                  <c:v>8.0000000000000002E-3</c:v>
                </c:pt>
                <c:pt idx="509">
                  <c:v>8.0000000000000002E-3</c:v>
                </c:pt>
                <c:pt idx="510">
                  <c:v>8.0000000000000002E-3</c:v>
                </c:pt>
                <c:pt idx="511">
                  <c:v>8.0000000000000002E-3</c:v>
                </c:pt>
                <c:pt idx="512">
                  <c:v>8.0000000000000002E-3</c:v>
                </c:pt>
                <c:pt idx="513">
                  <c:v>8.0000000000000002E-3</c:v>
                </c:pt>
                <c:pt idx="514">
                  <c:v>8.0000000000000002E-3</c:v>
                </c:pt>
                <c:pt idx="515">
                  <c:v>8.0000000000000002E-3</c:v>
                </c:pt>
                <c:pt idx="516">
                  <c:v>8.0000000000000002E-3</c:v>
                </c:pt>
                <c:pt idx="517">
                  <c:v>8.0000000000000002E-3</c:v>
                </c:pt>
                <c:pt idx="518">
                  <c:v>8.0000000000000002E-3</c:v>
                </c:pt>
                <c:pt idx="519">
                  <c:v>8.0000000000000002E-3</c:v>
                </c:pt>
                <c:pt idx="520">
                  <c:v>8.0000000000000002E-3</c:v>
                </c:pt>
                <c:pt idx="521">
                  <c:v>8.0000000000000002E-3</c:v>
                </c:pt>
                <c:pt idx="522">
                  <c:v>8.0000000000000002E-3</c:v>
                </c:pt>
                <c:pt idx="523">
                  <c:v>8.0000000000000002E-3</c:v>
                </c:pt>
                <c:pt idx="524">
                  <c:v>8.0000000000000002E-3</c:v>
                </c:pt>
                <c:pt idx="525">
                  <c:v>8.0000000000000002E-3</c:v>
                </c:pt>
                <c:pt idx="526">
                  <c:v>8.0000000000000002E-3</c:v>
                </c:pt>
                <c:pt idx="527">
                  <c:v>8.0000000000000002E-3</c:v>
                </c:pt>
                <c:pt idx="528">
                  <c:v>8.0000000000000002E-3</c:v>
                </c:pt>
                <c:pt idx="529">
                  <c:v>8.0000000000000002E-3</c:v>
                </c:pt>
                <c:pt idx="530">
                  <c:v>8.0000000000000002E-3</c:v>
                </c:pt>
                <c:pt idx="531">
                  <c:v>8.0000000000000002E-3</c:v>
                </c:pt>
                <c:pt idx="532">
                  <c:v>8.0000000000000002E-3</c:v>
                </c:pt>
                <c:pt idx="533">
                  <c:v>8.0000000000000002E-3</c:v>
                </c:pt>
                <c:pt idx="534">
                  <c:v>8.0000000000000002E-3</c:v>
                </c:pt>
                <c:pt idx="535">
                  <c:v>8.0000000000000002E-3</c:v>
                </c:pt>
                <c:pt idx="536">
                  <c:v>8.0000000000000002E-3</c:v>
                </c:pt>
                <c:pt idx="537">
                  <c:v>8.0000000000000002E-3</c:v>
                </c:pt>
                <c:pt idx="538">
                  <c:v>8.0000000000000002E-3</c:v>
                </c:pt>
                <c:pt idx="539">
                  <c:v>8.0000000000000002E-3</c:v>
                </c:pt>
                <c:pt idx="540">
                  <c:v>8.0000000000000002E-3</c:v>
                </c:pt>
                <c:pt idx="541">
                  <c:v>8.0000000000000002E-3</c:v>
                </c:pt>
                <c:pt idx="542">
                  <c:v>8.0000000000000002E-3</c:v>
                </c:pt>
                <c:pt idx="543">
                  <c:v>8.0000000000000002E-3</c:v>
                </c:pt>
                <c:pt idx="544">
                  <c:v>8.0000000000000002E-3</c:v>
                </c:pt>
                <c:pt idx="545">
                  <c:v>8.0000000000000002E-3</c:v>
                </c:pt>
                <c:pt idx="546">
                  <c:v>8.0000000000000002E-3</c:v>
                </c:pt>
                <c:pt idx="547">
                  <c:v>8.0000000000000002E-3</c:v>
                </c:pt>
                <c:pt idx="548">
                  <c:v>8.0000000000000002E-3</c:v>
                </c:pt>
                <c:pt idx="549">
                  <c:v>8.0000000000000002E-3</c:v>
                </c:pt>
                <c:pt idx="550">
                  <c:v>8.0000000000000002E-3</c:v>
                </c:pt>
                <c:pt idx="551">
                  <c:v>8.0000000000000002E-3</c:v>
                </c:pt>
                <c:pt idx="552">
                  <c:v>8.0000000000000002E-3</c:v>
                </c:pt>
                <c:pt idx="553">
                  <c:v>8.0000000000000002E-3</c:v>
                </c:pt>
                <c:pt idx="554">
                  <c:v>8.0000000000000002E-3</c:v>
                </c:pt>
                <c:pt idx="555">
                  <c:v>8.0000000000000002E-3</c:v>
                </c:pt>
                <c:pt idx="556">
                  <c:v>8.0000000000000002E-3</c:v>
                </c:pt>
                <c:pt idx="557">
                  <c:v>8.0000000000000002E-3</c:v>
                </c:pt>
                <c:pt idx="558">
                  <c:v>8.0000000000000002E-3</c:v>
                </c:pt>
                <c:pt idx="559">
                  <c:v>8.0000000000000002E-3</c:v>
                </c:pt>
                <c:pt idx="560">
                  <c:v>8.0000000000000002E-3</c:v>
                </c:pt>
                <c:pt idx="561">
                  <c:v>8.0000000000000002E-3</c:v>
                </c:pt>
                <c:pt idx="562">
                  <c:v>8.0000000000000002E-3</c:v>
                </c:pt>
                <c:pt idx="563">
                  <c:v>8.0000000000000002E-3</c:v>
                </c:pt>
                <c:pt idx="564">
                  <c:v>8.0000000000000002E-3</c:v>
                </c:pt>
                <c:pt idx="565">
                  <c:v>8.0000000000000002E-3</c:v>
                </c:pt>
                <c:pt idx="566">
                  <c:v>8.0000000000000002E-3</c:v>
                </c:pt>
                <c:pt idx="567">
                  <c:v>8.0000000000000002E-3</c:v>
                </c:pt>
                <c:pt idx="568">
                  <c:v>8.0000000000000002E-3</c:v>
                </c:pt>
                <c:pt idx="569">
                  <c:v>8.0000000000000002E-3</c:v>
                </c:pt>
                <c:pt idx="570">
                  <c:v>8.0000000000000002E-3</c:v>
                </c:pt>
                <c:pt idx="571">
                  <c:v>8.0000000000000002E-3</c:v>
                </c:pt>
                <c:pt idx="572">
                  <c:v>8.0000000000000002E-3</c:v>
                </c:pt>
                <c:pt idx="573">
                  <c:v>8.0000000000000002E-3</c:v>
                </c:pt>
                <c:pt idx="574">
                  <c:v>8.0000000000000002E-3</c:v>
                </c:pt>
                <c:pt idx="575">
                  <c:v>8.0000000000000002E-3</c:v>
                </c:pt>
                <c:pt idx="576">
                  <c:v>8.0000000000000002E-3</c:v>
                </c:pt>
                <c:pt idx="577">
                  <c:v>8.0000000000000002E-3</c:v>
                </c:pt>
                <c:pt idx="578">
                  <c:v>8.0000000000000002E-3</c:v>
                </c:pt>
                <c:pt idx="579">
                  <c:v>8.0000000000000002E-3</c:v>
                </c:pt>
                <c:pt idx="580">
                  <c:v>8.0000000000000002E-3</c:v>
                </c:pt>
                <c:pt idx="581">
                  <c:v>8.0000000000000002E-3</c:v>
                </c:pt>
                <c:pt idx="582">
                  <c:v>8.0000000000000002E-3</c:v>
                </c:pt>
                <c:pt idx="583">
                  <c:v>8.0000000000000002E-3</c:v>
                </c:pt>
                <c:pt idx="584">
                  <c:v>8.0000000000000002E-3</c:v>
                </c:pt>
                <c:pt idx="585">
                  <c:v>8.0000000000000002E-3</c:v>
                </c:pt>
                <c:pt idx="586">
                  <c:v>8.0000000000000002E-3</c:v>
                </c:pt>
                <c:pt idx="587">
                  <c:v>8.0000000000000002E-3</c:v>
                </c:pt>
                <c:pt idx="588">
                  <c:v>8.0000000000000002E-3</c:v>
                </c:pt>
                <c:pt idx="589">
                  <c:v>8.0000000000000002E-3</c:v>
                </c:pt>
                <c:pt idx="590">
                  <c:v>8.0000000000000002E-3</c:v>
                </c:pt>
                <c:pt idx="591">
                  <c:v>8.0000000000000002E-3</c:v>
                </c:pt>
                <c:pt idx="592">
                  <c:v>8.0000000000000002E-3</c:v>
                </c:pt>
                <c:pt idx="593">
                  <c:v>8.0000000000000002E-3</c:v>
                </c:pt>
                <c:pt idx="594">
                  <c:v>8.0000000000000002E-3</c:v>
                </c:pt>
                <c:pt idx="595">
                  <c:v>8.0000000000000002E-3</c:v>
                </c:pt>
                <c:pt idx="596">
                  <c:v>8.0000000000000002E-3</c:v>
                </c:pt>
                <c:pt idx="597">
                  <c:v>8.0000000000000002E-3</c:v>
                </c:pt>
                <c:pt idx="598">
                  <c:v>8.0000000000000002E-3</c:v>
                </c:pt>
                <c:pt idx="599">
                  <c:v>8.0000000000000002E-3</c:v>
                </c:pt>
                <c:pt idx="600">
                  <c:v>8.0000000000000002E-3</c:v>
                </c:pt>
                <c:pt idx="601">
                  <c:v>8.0000000000000002E-3</c:v>
                </c:pt>
                <c:pt idx="602">
                  <c:v>8.0000000000000002E-3</c:v>
                </c:pt>
                <c:pt idx="603">
                  <c:v>8.0000000000000002E-3</c:v>
                </c:pt>
                <c:pt idx="604">
                  <c:v>8.0000000000000002E-3</c:v>
                </c:pt>
                <c:pt idx="605">
                  <c:v>8.0000000000000002E-3</c:v>
                </c:pt>
                <c:pt idx="606">
                  <c:v>8.0000000000000002E-3</c:v>
                </c:pt>
                <c:pt idx="607">
                  <c:v>8.0000000000000002E-3</c:v>
                </c:pt>
                <c:pt idx="608">
                  <c:v>8.0000000000000002E-3</c:v>
                </c:pt>
                <c:pt idx="609">
                  <c:v>8.0000000000000002E-3</c:v>
                </c:pt>
                <c:pt idx="610">
                  <c:v>8.0000000000000002E-3</c:v>
                </c:pt>
                <c:pt idx="611">
                  <c:v>8.0000000000000002E-3</c:v>
                </c:pt>
                <c:pt idx="612">
                  <c:v>8.0000000000000002E-3</c:v>
                </c:pt>
                <c:pt idx="613">
                  <c:v>8.0000000000000002E-3</c:v>
                </c:pt>
                <c:pt idx="614">
                  <c:v>8.0000000000000002E-3</c:v>
                </c:pt>
                <c:pt idx="615">
                  <c:v>8.0000000000000002E-3</c:v>
                </c:pt>
                <c:pt idx="616">
                  <c:v>8.0000000000000002E-3</c:v>
                </c:pt>
                <c:pt idx="617">
                  <c:v>8.0000000000000002E-3</c:v>
                </c:pt>
                <c:pt idx="618">
                  <c:v>8.0000000000000002E-3</c:v>
                </c:pt>
                <c:pt idx="619">
                  <c:v>8.0000000000000002E-3</c:v>
                </c:pt>
                <c:pt idx="620">
                  <c:v>8.0000000000000002E-3</c:v>
                </c:pt>
                <c:pt idx="621">
                  <c:v>8.0000000000000002E-3</c:v>
                </c:pt>
                <c:pt idx="622">
                  <c:v>8.0000000000000002E-3</c:v>
                </c:pt>
                <c:pt idx="623">
                  <c:v>8.0000000000000002E-3</c:v>
                </c:pt>
                <c:pt idx="624">
                  <c:v>8.0000000000000002E-3</c:v>
                </c:pt>
                <c:pt idx="625">
                  <c:v>8.0000000000000002E-3</c:v>
                </c:pt>
                <c:pt idx="626">
                  <c:v>8.0000000000000002E-3</c:v>
                </c:pt>
                <c:pt idx="627">
                  <c:v>8.0000000000000002E-3</c:v>
                </c:pt>
                <c:pt idx="628">
                  <c:v>8.0000000000000002E-3</c:v>
                </c:pt>
                <c:pt idx="629">
                  <c:v>8.0000000000000002E-3</c:v>
                </c:pt>
                <c:pt idx="630">
                  <c:v>8.0000000000000002E-3</c:v>
                </c:pt>
                <c:pt idx="631">
                  <c:v>8.0000000000000002E-3</c:v>
                </c:pt>
                <c:pt idx="632">
                  <c:v>8.0000000000000002E-3</c:v>
                </c:pt>
                <c:pt idx="633">
                  <c:v>8.0000000000000002E-3</c:v>
                </c:pt>
                <c:pt idx="634">
                  <c:v>8.0000000000000002E-3</c:v>
                </c:pt>
                <c:pt idx="635">
                  <c:v>8.0000000000000002E-3</c:v>
                </c:pt>
                <c:pt idx="636">
                  <c:v>8.0000000000000002E-3</c:v>
                </c:pt>
                <c:pt idx="637">
                  <c:v>8.0000000000000002E-3</c:v>
                </c:pt>
                <c:pt idx="638">
                  <c:v>8.0000000000000002E-3</c:v>
                </c:pt>
                <c:pt idx="639">
                  <c:v>8.0000000000000002E-3</c:v>
                </c:pt>
                <c:pt idx="640">
                  <c:v>8.0000000000000002E-3</c:v>
                </c:pt>
                <c:pt idx="641">
                  <c:v>8.0000000000000002E-3</c:v>
                </c:pt>
                <c:pt idx="642">
                  <c:v>8.0000000000000002E-3</c:v>
                </c:pt>
                <c:pt idx="643">
                  <c:v>8.0000000000000002E-3</c:v>
                </c:pt>
                <c:pt idx="644">
                  <c:v>8.0000000000000002E-3</c:v>
                </c:pt>
                <c:pt idx="645">
                  <c:v>8.0000000000000002E-3</c:v>
                </c:pt>
                <c:pt idx="646">
                  <c:v>8.0000000000000002E-3</c:v>
                </c:pt>
                <c:pt idx="647">
                  <c:v>8.0000000000000002E-3</c:v>
                </c:pt>
                <c:pt idx="648">
                  <c:v>8.0000000000000002E-3</c:v>
                </c:pt>
                <c:pt idx="649">
                  <c:v>8.0000000000000002E-3</c:v>
                </c:pt>
                <c:pt idx="650">
                  <c:v>8.0000000000000002E-3</c:v>
                </c:pt>
                <c:pt idx="651">
                  <c:v>8.0000000000000002E-3</c:v>
                </c:pt>
                <c:pt idx="652">
                  <c:v>8.0000000000000002E-3</c:v>
                </c:pt>
                <c:pt idx="653">
                  <c:v>8.0000000000000002E-3</c:v>
                </c:pt>
                <c:pt idx="654">
                  <c:v>8.0000000000000002E-3</c:v>
                </c:pt>
                <c:pt idx="655">
                  <c:v>8.0000000000000002E-3</c:v>
                </c:pt>
                <c:pt idx="656">
                  <c:v>8.0000000000000002E-3</c:v>
                </c:pt>
                <c:pt idx="657">
                  <c:v>8.0000000000000002E-3</c:v>
                </c:pt>
                <c:pt idx="658">
                  <c:v>8.0000000000000002E-3</c:v>
                </c:pt>
                <c:pt idx="659">
                  <c:v>8.0000000000000002E-3</c:v>
                </c:pt>
                <c:pt idx="660">
                  <c:v>8.0000000000000002E-3</c:v>
                </c:pt>
                <c:pt idx="661">
                  <c:v>8.0000000000000002E-3</c:v>
                </c:pt>
                <c:pt idx="662">
                  <c:v>8.0000000000000002E-3</c:v>
                </c:pt>
                <c:pt idx="663">
                  <c:v>8.0000000000000002E-3</c:v>
                </c:pt>
                <c:pt idx="664">
                  <c:v>8.0000000000000002E-3</c:v>
                </c:pt>
                <c:pt idx="665">
                  <c:v>8.0000000000000002E-3</c:v>
                </c:pt>
                <c:pt idx="666">
                  <c:v>8.0000000000000002E-3</c:v>
                </c:pt>
                <c:pt idx="667">
                  <c:v>8.0000000000000002E-3</c:v>
                </c:pt>
                <c:pt idx="668">
                  <c:v>8.0000000000000002E-3</c:v>
                </c:pt>
                <c:pt idx="669">
                  <c:v>8.0000000000000002E-3</c:v>
                </c:pt>
                <c:pt idx="670">
                  <c:v>8.0000000000000002E-3</c:v>
                </c:pt>
                <c:pt idx="671">
                  <c:v>8.0000000000000002E-3</c:v>
                </c:pt>
                <c:pt idx="672">
                  <c:v>8.0000000000000002E-3</c:v>
                </c:pt>
                <c:pt idx="673">
                  <c:v>8.0000000000000002E-3</c:v>
                </c:pt>
                <c:pt idx="674">
                  <c:v>8.0000000000000002E-3</c:v>
                </c:pt>
                <c:pt idx="675">
                  <c:v>8.0000000000000002E-3</c:v>
                </c:pt>
                <c:pt idx="676">
                  <c:v>8.0000000000000002E-3</c:v>
                </c:pt>
                <c:pt idx="677">
                  <c:v>8.0000000000000002E-3</c:v>
                </c:pt>
                <c:pt idx="678">
                  <c:v>8.0000000000000002E-3</c:v>
                </c:pt>
                <c:pt idx="679">
                  <c:v>8.0000000000000002E-3</c:v>
                </c:pt>
                <c:pt idx="680">
                  <c:v>8.0000000000000002E-3</c:v>
                </c:pt>
                <c:pt idx="681">
                  <c:v>8.0000000000000002E-3</c:v>
                </c:pt>
                <c:pt idx="682">
                  <c:v>8.0000000000000002E-3</c:v>
                </c:pt>
                <c:pt idx="683">
                  <c:v>8.0000000000000002E-3</c:v>
                </c:pt>
                <c:pt idx="684">
                  <c:v>8.0000000000000002E-3</c:v>
                </c:pt>
                <c:pt idx="685">
                  <c:v>8.0000000000000002E-3</c:v>
                </c:pt>
                <c:pt idx="686">
                  <c:v>8.0000000000000002E-3</c:v>
                </c:pt>
                <c:pt idx="687">
                  <c:v>8.0000000000000002E-3</c:v>
                </c:pt>
                <c:pt idx="688">
                  <c:v>8.0000000000000002E-3</c:v>
                </c:pt>
                <c:pt idx="689">
                  <c:v>8.0000000000000002E-3</c:v>
                </c:pt>
                <c:pt idx="690">
                  <c:v>8.0000000000000002E-3</c:v>
                </c:pt>
                <c:pt idx="691">
                  <c:v>8.0000000000000002E-3</c:v>
                </c:pt>
                <c:pt idx="692">
                  <c:v>8.0000000000000002E-3</c:v>
                </c:pt>
                <c:pt idx="693">
                  <c:v>8.0000000000000002E-3</c:v>
                </c:pt>
                <c:pt idx="694">
                  <c:v>8.0000000000000002E-3</c:v>
                </c:pt>
                <c:pt idx="695">
                  <c:v>8.0000000000000002E-3</c:v>
                </c:pt>
                <c:pt idx="696">
                  <c:v>8.0000000000000002E-3</c:v>
                </c:pt>
                <c:pt idx="697">
                  <c:v>8.0000000000000002E-3</c:v>
                </c:pt>
                <c:pt idx="698">
                  <c:v>8.0000000000000002E-3</c:v>
                </c:pt>
                <c:pt idx="699">
                  <c:v>8.0000000000000002E-3</c:v>
                </c:pt>
                <c:pt idx="700">
                  <c:v>8.0000000000000002E-3</c:v>
                </c:pt>
                <c:pt idx="701">
                  <c:v>8.0000000000000002E-3</c:v>
                </c:pt>
                <c:pt idx="702">
                  <c:v>8.0000000000000002E-3</c:v>
                </c:pt>
                <c:pt idx="703">
                  <c:v>8.0000000000000002E-3</c:v>
                </c:pt>
                <c:pt idx="704">
                  <c:v>8.0000000000000002E-3</c:v>
                </c:pt>
                <c:pt idx="705">
                  <c:v>8.0000000000000002E-3</c:v>
                </c:pt>
                <c:pt idx="706">
                  <c:v>8.0000000000000002E-3</c:v>
                </c:pt>
                <c:pt idx="707">
                  <c:v>8.0000000000000002E-3</c:v>
                </c:pt>
                <c:pt idx="708">
                  <c:v>8.0000000000000002E-3</c:v>
                </c:pt>
                <c:pt idx="709">
                  <c:v>8.0000000000000002E-3</c:v>
                </c:pt>
                <c:pt idx="710">
                  <c:v>8.0000000000000002E-3</c:v>
                </c:pt>
                <c:pt idx="711">
                  <c:v>8.0000000000000002E-3</c:v>
                </c:pt>
                <c:pt idx="712">
                  <c:v>8.0000000000000002E-3</c:v>
                </c:pt>
                <c:pt idx="713">
                  <c:v>8.0000000000000002E-3</c:v>
                </c:pt>
                <c:pt idx="714">
                  <c:v>8.0000000000000002E-3</c:v>
                </c:pt>
                <c:pt idx="715">
                  <c:v>8.0000000000000002E-3</c:v>
                </c:pt>
                <c:pt idx="716">
                  <c:v>8.0000000000000002E-3</c:v>
                </c:pt>
                <c:pt idx="717">
                  <c:v>8.0000000000000002E-3</c:v>
                </c:pt>
                <c:pt idx="718">
                  <c:v>8.0000000000000002E-3</c:v>
                </c:pt>
                <c:pt idx="719">
                  <c:v>8.0000000000000002E-3</c:v>
                </c:pt>
                <c:pt idx="720">
                  <c:v>8.0000000000000002E-3</c:v>
                </c:pt>
                <c:pt idx="721">
                  <c:v>8.0000000000000002E-3</c:v>
                </c:pt>
                <c:pt idx="722">
                  <c:v>8.0000000000000002E-3</c:v>
                </c:pt>
                <c:pt idx="723">
                  <c:v>8.0000000000000002E-3</c:v>
                </c:pt>
                <c:pt idx="724">
                  <c:v>8.0000000000000002E-3</c:v>
                </c:pt>
                <c:pt idx="725">
                  <c:v>8.0000000000000002E-3</c:v>
                </c:pt>
                <c:pt idx="726">
                  <c:v>8.0000000000000002E-3</c:v>
                </c:pt>
                <c:pt idx="727">
                  <c:v>8.0000000000000002E-3</c:v>
                </c:pt>
                <c:pt idx="728">
                  <c:v>8.0000000000000002E-3</c:v>
                </c:pt>
                <c:pt idx="729">
                  <c:v>8.0000000000000002E-3</c:v>
                </c:pt>
                <c:pt idx="730">
                  <c:v>8.0000000000000002E-3</c:v>
                </c:pt>
                <c:pt idx="731">
                  <c:v>8.0000000000000002E-3</c:v>
                </c:pt>
                <c:pt idx="732">
                  <c:v>8.0000000000000002E-3</c:v>
                </c:pt>
                <c:pt idx="733">
                  <c:v>8.0000000000000002E-3</c:v>
                </c:pt>
                <c:pt idx="734">
                  <c:v>8.0000000000000002E-3</c:v>
                </c:pt>
                <c:pt idx="735">
                  <c:v>8.0000000000000002E-3</c:v>
                </c:pt>
                <c:pt idx="736">
                  <c:v>8.0000000000000002E-3</c:v>
                </c:pt>
                <c:pt idx="737">
                  <c:v>8.0000000000000002E-3</c:v>
                </c:pt>
                <c:pt idx="738">
                  <c:v>8.0000000000000002E-3</c:v>
                </c:pt>
                <c:pt idx="739">
                  <c:v>8.0000000000000002E-3</c:v>
                </c:pt>
                <c:pt idx="740">
                  <c:v>8.0000000000000002E-3</c:v>
                </c:pt>
                <c:pt idx="741">
                  <c:v>8.0000000000000002E-3</c:v>
                </c:pt>
                <c:pt idx="742">
                  <c:v>8.0000000000000002E-3</c:v>
                </c:pt>
                <c:pt idx="743">
                  <c:v>8.0000000000000002E-3</c:v>
                </c:pt>
                <c:pt idx="744">
                  <c:v>8.0000000000000002E-3</c:v>
                </c:pt>
                <c:pt idx="745">
                  <c:v>8.0000000000000002E-3</c:v>
                </c:pt>
                <c:pt idx="746">
                  <c:v>8.0000000000000002E-3</c:v>
                </c:pt>
                <c:pt idx="747">
                  <c:v>8.0000000000000002E-3</c:v>
                </c:pt>
                <c:pt idx="748">
                  <c:v>8.0000000000000002E-3</c:v>
                </c:pt>
                <c:pt idx="749">
                  <c:v>8.0000000000000002E-3</c:v>
                </c:pt>
                <c:pt idx="750">
                  <c:v>8.0000000000000002E-3</c:v>
                </c:pt>
                <c:pt idx="751">
                  <c:v>8.0000000000000002E-3</c:v>
                </c:pt>
                <c:pt idx="752">
                  <c:v>8.0000000000000002E-3</c:v>
                </c:pt>
                <c:pt idx="753">
                  <c:v>8.0000000000000002E-3</c:v>
                </c:pt>
                <c:pt idx="754">
                  <c:v>8.0000000000000002E-3</c:v>
                </c:pt>
                <c:pt idx="755">
                  <c:v>8.0000000000000002E-3</c:v>
                </c:pt>
                <c:pt idx="756">
                  <c:v>8.0000000000000002E-3</c:v>
                </c:pt>
                <c:pt idx="757">
                  <c:v>8.0000000000000002E-3</c:v>
                </c:pt>
                <c:pt idx="758">
                  <c:v>8.0000000000000002E-3</c:v>
                </c:pt>
                <c:pt idx="759">
                  <c:v>8.0000000000000002E-3</c:v>
                </c:pt>
                <c:pt idx="760">
                  <c:v>8.0000000000000002E-3</c:v>
                </c:pt>
                <c:pt idx="761">
                  <c:v>8.0000000000000002E-3</c:v>
                </c:pt>
                <c:pt idx="762">
                  <c:v>8.0000000000000002E-3</c:v>
                </c:pt>
                <c:pt idx="763">
                  <c:v>8.0000000000000002E-3</c:v>
                </c:pt>
                <c:pt idx="764">
                  <c:v>8.0000000000000002E-3</c:v>
                </c:pt>
                <c:pt idx="765">
                  <c:v>8.0000000000000002E-3</c:v>
                </c:pt>
                <c:pt idx="766">
                  <c:v>8.0000000000000002E-3</c:v>
                </c:pt>
                <c:pt idx="767">
                  <c:v>8.0000000000000002E-3</c:v>
                </c:pt>
                <c:pt idx="768">
                  <c:v>8.0000000000000002E-3</c:v>
                </c:pt>
                <c:pt idx="769">
                  <c:v>8.0000000000000002E-3</c:v>
                </c:pt>
                <c:pt idx="770">
                  <c:v>8.0000000000000002E-3</c:v>
                </c:pt>
                <c:pt idx="771">
                  <c:v>8.0000000000000002E-3</c:v>
                </c:pt>
                <c:pt idx="772">
                  <c:v>8.0000000000000002E-3</c:v>
                </c:pt>
                <c:pt idx="773">
                  <c:v>8.0000000000000002E-3</c:v>
                </c:pt>
                <c:pt idx="774">
                  <c:v>8.0000000000000002E-3</c:v>
                </c:pt>
                <c:pt idx="775">
                  <c:v>8.0000000000000002E-3</c:v>
                </c:pt>
                <c:pt idx="776">
                  <c:v>8.0000000000000002E-3</c:v>
                </c:pt>
                <c:pt idx="777">
                  <c:v>8.0000000000000002E-3</c:v>
                </c:pt>
                <c:pt idx="778">
                  <c:v>8.0000000000000002E-3</c:v>
                </c:pt>
                <c:pt idx="779">
                  <c:v>8.0000000000000002E-3</c:v>
                </c:pt>
                <c:pt idx="780">
                  <c:v>8.0000000000000002E-3</c:v>
                </c:pt>
                <c:pt idx="781">
                  <c:v>8.0000000000000002E-3</c:v>
                </c:pt>
                <c:pt idx="782">
                  <c:v>8.0000000000000002E-3</c:v>
                </c:pt>
                <c:pt idx="783">
                  <c:v>8.0000000000000002E-3</c:v>
                </c:pt>
                <c:pt idx="784">
                  <c:v>8.0000000000000002E-3</c:v>
                </c:pt>
                <c:pt idx="785">
                  <c:v>8.0000000000000002E-3</c:v>
                </c:pt>
                <c:pt idx="786">
                  <c:v>8.0000000000000002E-3</c:v>
                </c:pt>
                <c:pt idx="787">
                  <c:v>8.0000000000000002E-3</c:v>
                </c:pt>
                <c:pt idx="788">
                  <c:v>8.0000000000000002E-3</c:v>
                </c:pt>
                <c:pt idx="789">
                  <c:v>8.0000000000000002E-3</c:v>
                </c:pt>
                <c:pt idx="790">
                  <c:v>8.0000000000000002E-3</c:v>
                </c:pt>
                <c:pt idx="791">
                  <c:v>8.0000000000000002E-3</c:v>
                </c:pt>
                <c:pt idx="792">
                  <c:v>8.0000000000000002E-3</c:v>
                </c:pt>
                <c:pt idx="793">
                  <c:v>8.0000000000000002E-3</c:v>
                </c:pt>
                <c:pt idx="794">
                  <c:v>8.0000000000000002E-3</c:v>
                </c:pt>
                <c:pt idx="795">
                  <c:v>8.0000000000000002E-3</c:v>
                </c:pt>
                <c:pt idx="796">
                  <c:v>8.0000000000000002E-3</c:v>
                </c:pt>
                <c:pt idx="797">
                  <c:v>8.0000000000000002E-3</c:v>
                </c:pt>
                <c:pt idx="798">
                  <c:v>8.0000000000000002E-3</c:v>
                </c:pt>
                <c:pt idx="799">
                  <c:v>8.0000000000000002E-3</c:v>
                </c:pt>
                <c:pt idx="800">
                  <c:v>8.0000000000000002E-3</c:v>
                </c:pt>
                <c:pt idx="801">
                  <c:v>8.0000000000000002E-3</c:v>
                </c:pt>
                <c:pt idx="802">
                  <c:v>8.0000000000000002E-3</c:v>
                </c:pt>
                <c:pt idx="803">
                  <c:v>8.0000000000000002E-3</c:v>
                </c:pt>
                <c:pt idx="804">
                  <c:v>8.0000000000000002E-3</c:v>
                </c:pt>
                <c:pt idx="805">
                  <c:v>8.0000000000000002E-3</c:v>
                </c:pt>
                <c:pt idx="806">
                  <c:v>8.0000000000000002E-3</c:v>
                </c:pt>
                <c:pt idx="807">
                  <c:v>8.0000000000000002E-3</c:v>
                </c:pt>
                <c:pt idx="808">
                  <c:v>8.0000000000000002E-3</c:v>
                </c:pt>
                <c:pt idx="809">
                  <c:v>8.0000000000000002E-3</c:v>
                </c:pt>
                <c:pt idx="810">
                  <c:v>8.0000000000000002E-3</c:v>
                </c:pt>
                <c:pt idx="811">
                  <c:v>8.0000000000000002E-3</c:v>
                </c:pt>
                <c:pt idx="812">
                  <c:v>8.0000000000000002E-3</c:v>
                </c:pt>
                <c:pt idx="813">
                  <c:v>8.0000000000000002E-3</c:v>
                </c:pt>
                <c:pt idx="814">
                  <c:v>8.0000000000000002E-3</c:v>
                </c:pt>
                <c:pt idx="815">
                  <c:v>8.0000000000000002E-3</c:v>
                </c:pt>
                <c:pt idx="816">
                  <c:v>8.0000000000000002E-3</c:v>
                </c:pt>
                <c:pt idx="817">
                  <c:v>8.0000000000000002E-3</c:v>
                </c:pt>
                <c:pt idx="818">
                  <c:v>8.0000000000000002E-3</c:v>
                </c:pt>
                <c:pt idx="819">
                  <c:v>8.0000000000000002E-3</c:v>
                </c:pt>
                <c:pt idx="820">
                  <c:v>8.0000000000000002E-3</c:v>
                </c:pt>
                <c:pt idx="821">
                  <c:v>8.0000000000000002E-3</c:v>
                </c:pt>
                <c:pt idx="822">
                  <c:v>8.0000000000000002E-3</c:v>
                </c:pt>
                <c:pt idx="823">
                  <c:v>8.0000000000000002E-3</c:v>
                </c:pt>
                <c:pt idx="824">
                  <c:v>8.0000000000000002E-3</c:v>
                </c:pt>
                <c:pt idx="825">
                  <c:v>8.0000000000000002E-3</c:v>
                </c:pt>
                <c:pt idx="826">
                  <c:v>8.0000000000000002E-3</c:v>
                </c:pt>
                <c:pt idx="827">
                  <c:v>8.0000000000000002E-3</c:v>
                </c:pt>
                <c:pt idx="828">
                  <c:v>8.0000000000000002E-3</c:v>
                </c:pt>
                <c:pt idx="829">
                  <c:v>8.0000000000000002E-3</c:v>
                </c:pt>
                <c:pt idx="830">
                  <c:v>8.0000000000000002E-3</c:v>
                </c:pt>
                <c:pt idx="831">
                  <c:v>8.0000000000000002E-3</c:v>
                </c:pt>
                <c:pt idx="832">
                  <c:v>8.0000000000000002E-3</c:v>
                </c:pt>
                <c:pt idx="833">
                  <c:v>8.0000000000000002E-3</c:v>
                </c:pt>
                <c:pt idx="834">
                  <c:v>8.0000000000000002E-3</c:v>
                </c:pt>
                <c:pt idx="835">
                  <c:v>8.0000000000000002E-3</c:v>
                </c:pt>
                <c:pt idx="836">
                  <c:v>8.0000000000000002E-3</c:v>
                </c:pt>
                <c:pt idx="837">
                  <c:v>8.0000000000000002E-3</c:v>
                </c:pt>
                <c:pt idx="838">
                  <c:v>8.0000000000000002E-3</c:v>
                </c:pt>
                <c:pt idx="839">
                  <c:v>8.0000000000000002E-3</c:v>
                </c:pt>
                <c:pt idx="840">
                  <c:v>8.0000000000000002E-3</c:v>
                </c:pt>
                <c:pt idx="841">
                  <c:v>8.0000000000000002E-3</c:v>
                </c:pt>
                <c:pt idx="842">
                  <c:v>8.0000000000000002E-3</c:v>
                </c:pt>
                <c:pt idx="843">
                  <c:v>8.0000000000000002E-3</c:v>
                </c:pt>
                <c:pt idx="844">
                  <c:v>8.0000000000000002E-3</c:v>
                </c:pt>
                <c:pt idx="845">
                  <c:v>8.0000000000000002E-3</c:v>
                </c:pt>
                <c:pt idx="846">
                  <c:v>8.0000000000000002E-3</c:v>
                </c:pt>
                <c:pt idx="847">
                  <c:v>8.0000000000000002E-3</c:v>
                </c:pt>
                <c:pt idx="848">
                  <c:v>8.0000000000000002E-3</c:v>
                </c:pt>
                <c:pt idx="849">
                  <c:v>8.0000000000000002E-3</c:v>
                </c:pt>
                <c:pt idx="850">
                  <c:v>8.0000000000000002E-3</c:v>
                </c:pt>
                <c:pt idx="851">
                  <c:v>8.0000000000000002E-3</c:v>
                </c:pt>
                <c:pt idx="852">
                  <c:v>8.0000000000000002E-3</c:v>
                </c:pt>
                <c:pt idx="853">
                  <c:v>8.0000000000000002E-3</c:v>
                </c:pt>
                <c:pt idx="854">
                  <c:v>8.0000000000000002E-3</c:v>
                </c:pt>
                <c:pt idx="855">
                  <c:v>8.0000000000000002E-3</c:v>
                </c:pt>
                <c:pt idx="856">
                  <c:v>8.0000000000000002E-3</c:v>
                </c:pt>
                <c:pt idx="857">
                  <c:v>8.0000000000000002E-3</c:v>
                </c:pt>
                <c:pt idx="858">
                  <c:v>8.0000000000000002E-3</c:v>
                </c:pt>
                <c:pt idx="859">
                  <c:v>8.0000000000000002E-3</c:v>
                </c:pt>
                <c:pt idx="860">
                  <c:v>8.0000000000000002E-3</c:v>
                </c:pt>
                <c:pt idx="861">
                  <c:v>8.0000000000000002E-3</c:v>
                </c:pt>
                <c:pt idx="862">
                  <c:v>8.0000000000000002E-3</c:v>
                </c:pt>
                <c:pt idx="863">
                  <c:v>8.0000000000000002E-3</c:v>
                </c:pt>
                <c:pt idx="864">
                  <c:v>8.0000000000000002E-3</c:v>
                </c:pt>
                <c:pt idx="865">
                  <c:v>8.0000000000000002E-3</c:v>
                </c:pt>
                <c:pt idx="866">
                  <c:v>8.0000000000000002E-3</c:v>
                </c:pt>
                <c:pt idx="867">
                  <c:v>8.0000000000000002E-3</c:v>
                </c:pt>
                <c:pt idx="868">
                  <c:v>8.0000000000000002E-3</c:v>
                </c:pt>
                <c:pt idx="869">
                  <c:v>8.0000000000000002E-3</c:v>
                </c:pt>
                <c:pt idx="870">
                  <c:v>8.0000000000000002E-3</c:v>
                </c:pt>
                <c:pt idx="871">
                  <c:v>8.0000000000000002E-3</c:v>
                </c:pt>
                <c:pt idx="872">
                  <c:v>8.0000000000000002E-3</c:v>
                </c:pt>
                <c:pt idx="873">
                  <c:v>8.0000000000000002E-3</c:v>
                </c:pt>
                <c:pt idx="874">
                  <c:v>8.0000000000000002E-3</c:v>
                </c:pt>
                <c:pt idx="875">
                  <c:v>8.0000000000000002E-3</c:v>
                </c:pt>
                <c:pt idx="876">
                  <c:v>8.0000000000000002E-3</c:v>
                </c:pt>
                <c:pt idx="877">
                  <c:v>8.0000000000000002E-3</c:v>
                </c:pt>
                <c:pt idx="878">
                  <c:v>8.0000000000000002E-3</c:v>
                </c:pt>
                <c:pt idx="879">
                  <c:v>8.0000000000000002E-3</c:v>
                </c:pt>
                <c:pt idx="880">
                  <c:v>8.0000000000000002E-3</c:v>
                </c:pt>
                <c:pt idx="881">
                  <c:v>8.0000000000000002E-3</c:v>
                </c:pt>
                <c:pt idx="882">
                  <c:v>8.0000000000000002E-3</c:v>
                </c:pt>
                <c:pt idx="883">
                  <c:v>8.0000000000000002E-3</c:v>
                </c:pt>
                <c:pt idx="884">
                  <c:v>8.0000000000000002E-3</c:v>
                </c:pt>
                <c:pt idx="885">
                  <c:v>8.0000000000000002E-3</c:v>
                </c:pt>
                <c:pt idx="886">
                  <c:v>8.0000000000000002E-3</c:v>
                </c:pt>
                <c:pt idx="887">
                  <c:v>8.0000000000000002E-3</c:v>
                </c:pt>
                <c:pt idx="888">
                  <c:v>8.0000000000000002E-3</c:v>
                </c:pt>
                <c:pt idx="889">
                  <c:v>8.0000000000000002E-3</c:v>
                </c:pt>
                <c:pt idx="890">
                  <c:v>8.0000000000000002E-3</c:v>
                </c:pt>
                <c:pt idx="891">
                  <c:v>8.0000000000000002E-3</c:v>
                </c:pt>
                <c:pt idx="892">
                  <c:v>8.0000000000000002E-3</c:v>
                </c:pt>
                <c:pt idx="893">
                  <c:v>8.0000000000000002E-3</c:v>
                </c:pt>
                <c:pt idx="894">
                  <c:v>8.0000000000000002E-3</c:v>
                </c:pt>
                <c:pt idx="895">
                  <c:v>8.0000000000000002E-3</c:v>
                </c:pt>
                <c:pt idx="896">
                  <c:v>8.0000000000000002E-3</c:v>
                </c:pt>
                <c:pt idx="897">
                  <c:v>8.0000000000000002E-3</c:v>
                </c:pt>
                <c:pt idx="898">
                  <c:v>8.0000000000000002E-3</c:v>
                </c:pt>
                <c:pt idx="899">
                  <c:v>8.0000000000000002E-3</c:v>
                </c:pt>
                <c:pt idx="900">
                  <c:v>8.0000000000000002E-3</c:v>
                </c:pt>
                <c:pt idx="901">
                  <c:v>8.0000000000000002E-3</c:v>
                </c:pt>
                <c:pt idx="902">
                  <c:v>8.0000000000000002E-3</c:v>
                </c:pt>
                <c:pt idx="903">
                  <c:v>8.0000000000000002E-3</c:v>
                </c:pt>
                <c:pt idx="904">
                  <c:v>8.0000000000000002E-3</c:v>
                </c:pt>
                <c:pt idx="905">
                  <c:v>8.0000000000000002E-3</c:v>
                </c:pt>
                <c:pt idx="906">
                  <c:v>8.0000000000000002E-3</c:v>
                </c:pt>
                <c:pt idx="907">
                  <c:v>8.0000000000000002E-3</c:v>
                </c:pt>
                <c:pt idx="908">
                  <c:v>8.0000000000000002E-3</c:v>
                </c:pt>
                <c:pt idx="909">
                  <c:v>8.0000000000000002E-3</c:v>
                </c:pt>
                <c:pt idx="910">
                  <c:v>8.0000000000000002E-3</c:v>
                </c:pt>
                <c:pt idx="911">
                  <c:v>8.0000000000000002E-3</c:v>
                </c:pt>
                <c:pt idx="912">
                  <c:v>8.0000000000000002E-3</c:v>
                </c:pt>
                <c:pt idx="913">
                  <c:v>8.0000000000000002E-3</c:v>
                </c:pt>
                <c:pt idx="914">
                  <c:v>8.0000000000000002E-3</c:v>
                </c:pt>
                <c:pt idx="915">
                  <c:v>8.0000000000000002E-3</c:v>
                </c:pt>
                <c:pt idx="916">
                  <c:v>8.0000000000000002E-3</c:v>
                </c:pt>
                <c:pt idx="917">
                  <c:v>8.0000000000000002E-3</c:v>
                </c:pt>
                <c:pt idx="918">
                  <c:v>8.0000000000000002E-3</c:v>
                </c:pt>
                <c:pt idx="919">
                  <c:v>8.0000000000000002E-3</c:v>
                </c:pt>
                <c:pt idx="920">
                  <c:v>8.0000000000000002E-3</c:v>
                </c:pt>
                <c:pt idx="921">
                  <c:v>8.0000000000000002E-3</c:v>
                </c:pt>
                <c:pt idx="922">
                  <c:v>8.0000000000000002E-3</c:v>
                </c:pt>
                <c:pt idx="923">
                  <c:v>8.0000000000000002E-3</c:v>
                </c:pt>
                <c:pt idx="924">
                  <c:v>8.0000000000000002E-3</c:v>
                </c:pt>
                <c:pt idx="925">
                  <c:v>8.0000000000000002E-3</c:v>
                </c:pt>
                <c:pt idx="926">
                  <c:v>8.0000000000000002E-3</c:v>
                </c:pt>
                <c:pt idx="927">
                  <c:v>8.0000000000000002E-3</c:v>
                </c:pt>
                <c:pt idx="928">
                  <c:v>8.0000000000000002E-3</c:v>
                </c:pt>
                <c:pt idx="929">
                  <c:v>8.0000000000000002E-3</c:v>
                </c:pt>
                <c:pt idx="930">
                  <c:v>8.0000000000000002E-3</c:v>
                </c:pt>
                <c:pt idx="931">
                  <c:v>8.0000000000000002E-3</c:v>
                </c:pt>
                <c:pt idx="932">
                  <c:v>8.0000000000000002E-3</c:v>
                </c:pt>
                <c:pt idx="933">
                  <c:v>8.0000000000000002E-3</c:v>
                </c:pt>
                <c:pt idx="934">
                  <c:v>8.0000000000000002E-3</c:v>
                </c:pt>
                <c:pt idx="935">
                  <c:v>8.0000000000000002E-3</c:v>
                </c:pt>
                <c:pt idx="936">
                  <c:v>8.0000000000000002E-3</c:v>
                </c:pt>
                <c:pt idx="937">
                  <c:v>8.0000000000000002E-3</c:v>
                </c:pt>
                <c:pt idx="938">
                  <c:v>8.0000000000000002E-3</c:v>
                </c:pt>
                <c:pt idx="939">
                  <c:v>8.0000000000000002E-3</c:v>
                </c:pt>
                <c:pt idx="940">
                  <c:v>8.0000000000000002E-3</c:v>
                </c:pt>
                <c:pt idx="941">
                  <c:v>8.0000000000000002E-3</c:v>
                </c:pt>
                <c:pt idx="942">
                  <c:v>8.0000000000000002E-3</c:v>
                </c:pt>
                <c:pt idx="943">
                  <c:v>8.0000000000000002E-3</c:v>
                </c:pt>
                <c:pt idx="944">
                  <c:v>8.0000000000000002E-3</c:v>
                </c:pt>
                <c:pt idx="945">
                  <c:v>8.0000000000000002E-3</c:v>
                </c:pt>
                <c:pt idx="946">
                  <c:v>8.0000000000000002E-3</c:v>
                </c:pt>
                <c:pt idx="947">
                  <c:v>8.0000000000000002E-3</c:v>
                </c:pt>
                <c:pt idx="948">
                  <c:v>8.0000000000000002E-3</c:v>
                </c:pt>
                <c:pt idx="949">
                  <c:v>8.0000000000000002E-3</c:v>
                </c:pt>
                <c:pt idx="950">
                  <c:v>8.0000000000000002E-3</c:v>
                </c:pt>
                <c:pt idx="951">
                  <c:v>8.0000000000000002E-3</c:v>
                </c:pt>
                <c:pt idx="952">
                  <c:v>8.0000000000000002E-3</c:v>
                </c:pt>
                <c:pt idx="953">
                  <c:v>8.0000000000000002E-3</c:v>
                </c:pt>
                <c:pt idx="954">
                  <c:v>8.0000000000000002E-3</c:v>
                </c:pt>
                <c:pt idx="955">
                  <c:v>8.0000000000000002E-3</c:v>
                </c:pt>
                <c:pt idx="956">
                  <c:v>8.0000000000000002E-3</c:v>
                </c:pt>
                <c:pt idx="957">
                  <c:v>8.0000000000000002E-3</c:v>
                </c:pt>
                <c:pt idx="958">
                  <c:v>8.0000000000000002E-3</c:v>
                </c:pt>
                <c:pt idx="959">
                  <c:v>8.0000000000000002E-3</c:v>
                </c:pt>
                <c:pt idx="960">
                  <c:v>8.0000000000000002E-3</c:v>
                </c:pt>
                <c:pt idx="961">
                  <c:v>8.0000000000000002E-3</c:v>
                </c:pt>
                <c:pt idx="962">
                  <c:v>8.0000000000000002E-3</c:v>
                </c:pt>
                <c:pt idx="963">
                  <c:v>8.0000000000000002E-3</c:v>
                </c:pt>
                <c:pt idx="964">
                  <c:v>8.0000000000000002E-3</c:v>
                </c:pt>
                <c:pt idx="965">
                  <c:v>8.0000000000000002E-3</c:v>
                </c:pt>
                <c:pt idx="966">
                  <c:v>8.0000000000000002E-3</c:v>
                </c:pt>
                <c:pt idx="967">
                  <c:v>8.0000000000000002E-3</c:v>
                </c:pt>
                <c:pt idx="968">
                  <c:v>8.0000000000000002E-3</c:v>
                </c:pt>
                <c:pt idx="969">
                  <c:v>8.0000000000000002E-3</c:v>
                </c:pt>
                <c:pt idx="970">
                  <c:v>8.0000000000000002E-3</c:v>
                </c:pt>
                <c:pt idx="971">
                  <c:v>8.0000000000000002E-3</c:v>
                </c:pt>
                <c:pt idx="972">
                  <c:v>8.0000000000000002E-3</c:v>
                </c:pt>
                <c:pt idx="973">
                  <c:v>8.0000000000000002E-3</c:v>
                </c:pt>
                <c:pt idx="974">
                  <c:v>8.0000000000000002E-3</c:v>
                </c:pt>
                <c:pt idx="975">
                  <c:v>8.0000000000000002E-3</c:v>
                </c:pt>
                <c:pt idx="976">
                  <c:v>8.0000000000000002E-3</c:v>
                </c:pt>
                <c:pt idx="977">
                  <c:v>8.0000000000000002E-3</c:v>
                </c:pt>
                <c:pt idx="978">
                  <c:v>8.0000000000000002E-3</c:v>
                </c:pt>
                <c:pt idx="979">
                  <c:v>8.0000000000000002E-3</c:v>
                </c:pt>
                <c:pt idx="980">
                  <c:v>8.0000000000000002E-3</c:v>
                </c:pt>
                <c:pt idx="981">
                  <c:v>8.0000000000000002E-3</c:v>
                </c:pt>
                <c:pt idx="982">
                  <c:v>8.0000000000000002E-3</c:v>
                </c:pt>
                <c:pt idx="983">
                  <c:v>8.0000000000000002E-3</c:v>
                </c:pt>
                <c:pt idx="984">
                  <c:v>8.0000000000000002E-3</c:v>
                </c:pt>
                <c:pt idx="985">
                  <c:v>8.0000000000000002E-3</c:v>
                </c:pt>
                <c:pt idx="986">
                  <c:v>8.0000000000000002E-3</c:v>
                </c:pt>
                <c:pt idx="987">
                  <c:v>8.0000000000000002E-3</c:v>
                </c:pt>
                <c:pt idx="988">
                  <c:v>8.0000000000000002E-3</c:v>
                </c:pt>
                <c:pt idx="989">
                  <c:v>8.0000000000000002E-3</c:v>
                </c:pt>
                <c:pt idx="990">
                  <c:v>8.0000000000000002E-3</c:v>
                </c:pt>
                <c:pt idx="991">
                  <c:v>8.0000000000000002E-3</c:v>
                </c:pt>
                <c:pt idx="992">
                  <c:v>8.0000000000000002E-3</c:v>
                </c:pt>
                <c:pt idx="993">
                  <c:v>8.0000000000000002E-3</c:v>
                </c:pt>
                <c:pt idx="994">
                  <c:v>8.0000000000000002E-3</c:v>
                </c:pt>
                <c:pt idx="995">
                  <c:v>8.0000000000000002E-3</c:v>
                </c:pt>
                <c:pt idx="996">
                  <c:v>8.0000000000000002E-3</c:v>
                </c:pt>
                <c:pt idx="997">
                  <c:v>8.0000000000000002E-3</c:v>
                </c:pt>
                <c:pt idx="998">
                  <c:v>8.0000000000000002E-3</c:v>
                </c:pt>
                <c:pt idx="999">
                  <c:v>8.0000000000000002E-3</c:v>
                </c:pt>
                <c:pt idx="1000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BF-47CF-9B5C-54885B66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5768"/>
        <c:axId val="736554000"/>
      </c:scatterChart>
      <c:valAx>
        <c:axId val="736552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6744"/>
        <c:crosses val="autoZero"/>
        <c:crossBetween val="midCat"/>
      </c:valAx>
      <c:valAx>
        <c:axId val="73655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2040"/>
        <c:crosses val="autoZero"/>
        <c:crossBetween val="midCat"/>
      </c:valAx>
      <c:valAx>
        <c:axId val="736554000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5768"/>
        <c:crosses val="max"/>
        <c:crossBetween val="midCat"/>
      </c:valAx>
      <c:valAx>
        <c:axId val="736545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strRef>
              <c:f>Implicit_Fracs!$CJ$2</c:f>
              <c:strCache>
                <c:ptCount val="1"/>
                <c:pt idx="0">
                  <c:v>Active fracture volume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Implicit_Fracs!$CJ$3:$CJ$1003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0-4320-8527-9F18995D7537}"/>
            </c:ext>
          </c:extLst>
        </c:ser>
        <c:ser>
          <c:idx val="3"/>
          <c:order val="3"/>
          <c:tx>
            <c:strRef>
              <c:f>Implicit_Fracs!$CK$2</c:f>
              <c:strCache>
                <c:ptCount val="1"/>
                <c:pt idx="0">
                  <c:v>All fracture volume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Implicit_Fracs!$CK$3:$CK$1003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B0-4320-8527-9F18995D7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2432"/>
        <c:axId val="736552824"/>
      </c:scatterChart>
      <c:scatterChart>
        <c:scatterStyle val="lineMarker"/>
        <c:varyColors val="0"/>
        <c:ser>
          <c:idx val="0"/>
          <c:order val="0"/>
          <c:tx>
            <c:strRef>
              <c:f>Implicit_Fracs!$CH$2</c:f>
              <c:strCache>
                <c:ptCount val="1"/>
                <c:pt idx="0">
                  <c:v>Active fractures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Implicit_Fracs!$CH$3:$CH$1003</c:f>
              <c:numCache>
                <c:formatCode>General</c:formatCode>
                <c:ptCount val="1001"/>
                <c:pt idx="0">
                  <c:v>0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  <c:pt idx="430">
                  <c:v>8.0000000000000002E-3</c:v>
                </c:pt>
                <c:pt idx="431">
                  <c:v>8.0000000000000002E-3</c:v>
                </c:pt>
                <c:pt idx="432">
                  <c:v>8.0000000000000002E-3</c:v>
                </c:pt>
                <c:pt idx="433">
                  <c:v>8.0000000000000002E-3</c:v>
                </c:pt>
                <c:pt idx="434">
                  <c:v>8.0000000000000002E-3</c:v>
                </c:pt>
                <c:pt idx="435">
                  <c:v>8.0000000000000002E-3</c:v>
                </c:pt>
                <c:pt idx="436">
                  <c:v>8.0000000000000002E-3</c:v>
                </c:pt>
                <c:pt idx="437">
                  <c:v>8.0000000000000002E-3</c:v>
                </c:pt>
                <c:pt idx="438">
                  <c:v>8.0000000000000002E-3</c:v>
                </c:pt>
                <c:pt idx="439">
                  <c:v>8.0000000000000002E-3</c:v>
                </c:pt>
                <c:pt idx="440">
                  <c:v>8.0000000000000002E-3</c:v>
                </c:pt>
                <c:pt idx="441">
                  <c:v>8.0000000000000002E-3</c:v>
                </c:pt>
                <c:pt idx="442">
                  <c:v>8.0000000000000002E-3</c:v>
                </c:pt>
                <c:pt idx="443">
                  <c:v>8.0000000000000002E-3</c:v>
                </c:pt>
                <c:pt idx="444">
                  <c:v>8.0000000000000002E-3</c:v>
                </c:pt>
                <c:pt idx="445">
                  <c:v>8.0000000000000002E-3</c:v>
                </c:pt>
                <c:pt idx="446">
                  <c:v>8.0000000000000002E-3</c:v>
                </c:pt>
                <c:pt idx="447">
                  <c:v>8.0000000000000002E-3</c:v>
                </c:pt>
                <c:pt idx="448">
                  <c:v>8.0000000000000002E-3</c:v>
                </c:pt>
                <c:pt idx="449">
                  <c:v>8.0000000000000002E-3</c:v>
                </c:pt>
                <c:pt idx="450">
                  <c:v>8.0000000000000002E-3</c:v>
                </c:pt>
                <c:pt idx="451">
                  <c:v>8.0000000000000002E-3</c:v>
                </c:pt>
                <c:pt idx="452">
                  <c:v>8.0000000000000002E-3</c:v>
                </c:pt>
                <c:pt idx="453">
                  <c:v>8.0000000000000002E-3</c:v>
                </c:pt>
                <c:pt idx="454">
                  <c:v>8.0000000000000002E-3</c:v>
                </c:pt>
                <c:pt idx="455">
                  <c:v>8.0000000000000002E-3</c:v>
                </c:pt>
                <c:pt idx="456">
                  <c:v>8.0000000000000002E-3</c:v>
                </c:pt>
                <c:pt idx="457">
                  <c:v>8.0000000000000002E-3</c:v>
                </c:pt>
                <c:pt idx="458">
                  <c:v>8.0000000000000002E-3</c:v>
                </c:pt>
                <c:pt idx="459">
                  <c:v>8.0000000000000002E-3</c:v>
                </c:pt>
                <c:pt idx="460">
                  <c:v>8.0000000000000002E-3</c:v>
                </c:pt>
                <c:pt idx="461">
                  <c:v>8.0000000000000002E-3</c:v>
                </c:pt>
                <c:pt idx="462">
                  <c:v>8.0000000000000002E-3</c:v>
                </c:pt>
                <c:pt idx="463">
                  <c:v>8.0000000000000002E-3</c:v>
                </c:pt>
                <c:pt idx="464">
                  <c:v>8.0000000000000002E-3</c:v>
                </c:pt>
                <c:pt idx="465">
                  <c:v>8.0000000000000002E-3</c:v>
                </c:pt>
                <c:pt idx="466">
                  <c:v>8.0000000000000002E-3</c:v>
                </c:pt>
                <c:pt idx="467">
                  <c:v>8.0000000000000002E-3</c:v>
                </c:pt>
                <c:pt idx="468">
                  <c:v>8.0000000000000002E-3</c:v>
                </c:pt>
                <c:pt idx="469">
                  <c:v>8.0000000000000002E-3</c:v>
                </c:pt>
                <c:pt idx="470">
                  <c:v>8.0000000000000002E-3</c:v>
                </c:pt>
                <c:pt idx="471">
                  <c:v>8.0000000000000002E-3</c:v>
                </c:pt>
                <c:pt idx="472">
                  <c:v>8.0000000000000002E-3</c:v>
                </c:pt>
                <c:pt idx="473">
                  <c:v>8.0000000000000002E-3</c:v>
                </c:pt>
                <c:pt idx="474">
                  <c:v>8.0000000000000002E-3</c:v>
                </c:pt>
                <c:pt idx="475">
                  <c:v>8.0000000000000002E-3</c:v>
                </c:pt>
                <c:pt idx="476">
                  <c:v>8.0000000000000002E-3</c:v>
                </c:pt>
                <c:pt idx="477">
                  <c:v>8.0000000000000002E-3</c:v>
                </c:pt>
                <c:pt idx="478">
                  <c:v>8.0000000000000002E-3</c:v>
                </c:pt>
                <c:pt idx="479">
                  <c:v>8.0000000000000002E-3</c:v>
                </c:pt>
                <c:pt idx="480">
                  <c:v>8.0000000000000002E-3</c:v>
                </c:pt>
                <c:pt idx="481">
                  <c:v>8.0000000000000002E-3</c:v>
                </c:pt>
                <c:pt idx="482">
                  <c:v>8.0000000000000002E-3</c:v>
                </c:pt>
                <c:pt idx="483">
                  <c:v>8.0000000000000002E-3</c:v>
                </c:pt>
                <c:pt idx="484">
                  <c:v>8.0000000000000002E-3</c:v>
                </c:pt>
                <c:pt idx="485">
                  <c:v>8.0000000000000002E-3</c:v>
                </c:pt>
                <c:pt idx="486">
                  <c:v>8.0000000000000002E-3</c:v>
                </c:pt>
                <c:pt idx="487">
                  <c:v>8.0000000000000002E-3</c:v>
                </c:pt>
                <c:pt idx="488">
                  <c:v>8.0000000000000002E-3</c:v>
                </c:pt>
                <c:pt idx="489">
                  <c:v>8.0000000000000002E-3</c:v>
                </c:pt>
                <c:pt idx="490">
                  <c:v>8.0000000000000002E-3</c:v>
                </c:pt>
                <c:pt idx="491">
                  <c:v>8.0000000000000002E-3</c:v>
                </c:pt>
                <c:pt idx="492">
                  <c:v>8.0000000000000002E-3</c:v>
                </c:pt>
                <c:pt idx="493">
                  <c:v>8.0000000000000002E-3</c:v>
                </c:pt>
                <c:pt idx="494">
                  <c:v>8.0000000000000002E-3</c:v>
                </c:pt>
                <c:pt idx="495">
                  <c:v>8.0000000000000002E-3</c:v>
                </c:pt>
                <c:pt idx="496">
                  <c:v>8.0000000000000002E-3</c:v>
                </c:pt>
                <c:pt idx="497">
                  <c:v>8.0000000000000002E-3</c:v>
                </c:pt>
                <c:pt idx="498">
                  <c:v>8.0000000000000002E-3</c:v>
                </c:pt>
                <c:pt idx="499">
                  <c:v>8.0000000000000002E-3</c:v>
                </c:pt>
                <c:pt idx="500">
                  <c:v>8.0000000000000002E-3</c:v>
                </c:pt>
                <c:pt idx="501">
                  <c:v>8.0000000000000002E-3</c:v>
                </c:pt>
                <c:pt idx="502">
                  <c:v>8.0000000000000002E-3</c:v>
                </c:pt>
                <c:pt idx="503">
                  <c:v>8.0000000000000002E-3</c:v>
                </c:pt>
                <c:pt idx="504">
                  <c:v>8.0000000000000002E-3</c:v>
                </c:pt>
                <c:pt idx="505">
                  <c:v>8.0000000000000002E-3</c:v>
                </c:pt>
                <c:pt idx="506">
                  <c:v>8.0000000000000002E-3</c:v>
                </c:pt>
                <c:pt idx="507">
                  <c:v>8.0000000000000002E-3</c:v>
                </c:pt>
                <c:pt idx="508">
                  <c:v>8.0000000000000002E-3</c:v>
                </c:pt>
                <c:pt idx="509">
                  <c:v>8.0000000000000002E-3</c:v>
                </c:pt>
                <c:pt idx="510">
                  <c:v>8.0000000000000002E-3</c:v>
                </c:pt>
                <c:pt idx="511">
                  <c:v>8.0000000000000002E-3</c:v>
                </c:pt>
                <c:pt idx="512">
                  <c:v>8.0000000000000002E-3</c:v>
                </c:pt>
                <c:pt idx="513">
                  <c:v>8.0000000000000002E-3</c:v>
                </c:pt>
                <c:pt idx="514">
                  <c:v>8.0000000000000002E-3</c:v>
                </c:pt>
                <c:pt idx="515">
                  <c:v>8.0000000000000002E-3</c:v>
                </c:pt>
                <c:pt idx="516">
                  <c:v>8.0000000000000002E-3</c:v>
                </c:pt>
                <c:pt idx="517">
                  <c:v>8.0000000000000002E-3</c:v>
                </c:pt>
                <c:pt idx="518">
                  <c:v>8.0000000000000002E-3</c:v>
                </c:pt>
                <c:pt idx="519">
                  <c:v>8.0000000000000002E-3</c:v>
                </c:pt>
                <c:pt idx="520">
                  <c:v>8.0000000000000002E-3</c:v>
                </c:pt>
                <c:pt idx="521">
                  <c:v>8.0000000000000002E-3</c:v>
                </c:pt>
                <c:pt idx="522">
                  <c:v>8.0000000000000002E-3</c:v>
                </c:pt>
                <c:pt idx="523">
                  <c:v>8.0000000000000002E-3</c:v>
                </c:pt>
                <c:pt idx="524">
                  <c:v>8.0000000000000002E-3</c:v>
                </c:pt>
                <c:pt idx="525">
                  <c:v>8.0000000000000002E-3</c:v>
                </c:pt>
                <c:pt idx="526">
                  <c:v>8.0000000000000002E-3</c:v>
                </c:pt>
                <c:pt idx="527">
                  <c:v>8.0000000000000002E-3</c:v>
                </c:pt>
                <c:pt idx="528">
                  <c:v>8.0000000000000002E-3</c:v>
                </c:pt>
                <c:pt idx="529">
                  <c:v>8.0000000000000002E-3</c:v>
                </c:pt>
                <c:pt idx="530">
                  <c:v>8.0000000000000002E-3</c:v>
                </c:pt>
                <c:pt idx="531">
                  <c:v>8.0000000000000002E-3</c:v>
                </c:pt>
                <c:pt idx="532">
                  <c:v>8.0000000000000002E-3</c:v>
                </c:pt>
                <c:pt idx="533">
                  <c:v>8.0000000000000002E-3</c:v>
                </c:pt>
                <c:pt idx="534">
                  <c:v>8.0000000000000002E-3</c:v>
                </c:pt>
                <c:pt idx="535">
                  <c:v>8.0000000000000002E-3</c:v>
                </c:pt>
                <c:pt idx="536">
                  <c:v>8.0000000000000002E-3</c:v>
                </c:pt>
                <c:pt idx="537">
                  <c:v>8.0000000000000002E-3</c:v>
                </c:pt>
                <c:pt idx="538">
                  <c:v>8.0000000000000002E-3</c:v>
                </c:pt>
                <c:pt idx="539">
                  <c:v>8.0000000000000002E-3</c:v>
                </c:pt>
                <c:pt idx="540">
                  <c:v>8.0000000000000002E-3</c:v>
                </c:pt>
                <c:pt idx="541">
                  <c:v>8.0000000000000002E-3</c:v>
                </c:pt>
                <c:pt idx="542">
                  <c:v>8.0000000000000002E-3</c:v>
                </c:pt>
                <c:pt idx="543">
                  <c:v>8.0000000000000002E-3</c:v>
                </c:pt>
                <c:pt idx="544">
                  <c:v>8.0000000000000002E-3</c:v>
                </c:pt>
                <c:pt idx="545">
                  <c:v>8.0000000000000002E-3</c:v>
                </c:pt>
                <c:pt idx="546">
                  <c:v>8.0000000000000002E-3</c:v>
                </c:pt>
                <c:pt idx="547">
                  <c:v>8.0000000000000002E-3</c:v>
                </c:pt>
                <c:pt idx="548">
                  <c:v>8.0000000000000002E-3</c:v>
                </c:pt>
                <c:pt idx="549">
                  <c:v>8.0000000000000002E-3</c:v>
                </c:pt>
                <c:pt idx="550">
                  <c:v>8.0000000000000002E-3</c:v>
                </c:pt>
                <c:pt idx="551">
                  <c:v>8.0000000000000002E-3</c:v>
                </c:pt>
                <c:pt idx="552">
                  <c:v>8.0000000000000002E-3</c:v>
                </c:pt>
                <c:pt idx="553">
                  <c:v>8.0000000000000002E-3</c:v>
                </c:pt>
                <c:pt idx="554">
                  <c:v>8.0000000000000002E-3</c:v>
                </c:pt>
                <c:pt idx="555">
                  <c:v>8.0000000000000002E-3</c:v>
                </c:pt>
                <c:pt idx="556">
                  <c:v>8.0000000000000002E-3</c:v>
                </c:pt>
                <c:pt idx="557">
                  <c:v>8.0000000000000002E-3</c:v>
                </c:pt>
                <c:pt idx="558">
                  <c:v>8.0000000000000002E-3</c:v>
                </c:pt>
                <c:pt idx="559">
                  <c:v>8.0000000000000002E-3</c:v>
                </c:pt>
                <c:pt idx="560">
                  <c:v>8.0000000000000002E-3</c:v>
                </c:pt>
                <c:pt idx="561">
                  <c:v>8.0000000000000002E-3</c:v>
                </c:pt>
                <c:pt idx="562">
                  <c:v>8.0000000000000002E-3</c:v>
                </c:pt>
                <c:pt idx="563">
                  <c:v>8.0000000000000002E-3</c:v>
                </c:pt>
                <c:pt idx="564">
                  <c:v>8.0000000000000002E-3</c:v>
                </c:pt>
                <c:pt idx="565">
                  <c:v>8.0000000000000002E-3</c:v>
                </c:pt>
                <c:pt idx="566">
                  <c:v>8.0000000000000002E-3</c:v>
                </c:pt>
                <c:pt idx="567">
                  <c:v>8.0000000000000002E-3</c:v>
                </c:pt>
                <c:pt idx="568">
                  <c:v>8.0000000000000002E-3</c:v>
                </c:pt>
                <c:pt idx="569">
                  <c:v>8.0000000000000002E-3</c:v>
                </c:pt>
                <c:pt idx="570">
                  <c:v>8.0000000000000002E-3</c:v>
                </c:pt>
                <c:pt idx="571">
                  <c:v>8.0000000000000002E-3</c:v>
                </c:pt>
                <c:pt idx="572">
                  <c:v>8.0000000000000002E-3</c:v>
                </c:pt>
                <c:pt idx="573">
                  <c:v>8.0000000000000002E-3</c:v>
                </c:pt>
                <c:pt idx="574">
                  <c:v>8.0000000000000002E-3</c:v>
                </c:pt>
                <c:pt idx="575">
                  <c:v>8.0000000000000002E-3</c:v>
                </c:pt>
                <c:pt idx="576">
                  <c:v>8.0000000000000002E-3</c:v>
                </c:pt>
                <c:pt idx="577">
                  <c:v>8.0000000000000002E-3</c:v>
                </c:pt>
                <c:pt idx="578">
                  <c:v>8.0000000000000002E-3</c:v>
                </c:pt>
                <c:pt idx="579">
                  <c:v>8.0000000000000002E-3</c:v>
                </c:pt>
                <c:pt idx="580">
                  <c:v>8.0000000000000002E-3</c:v>
                </c:pt>
                <c:pt idx="581">
                  <c:v>8.0000000000000002E-3</c:v>
                </c:pt>
                <c:pt idx="582">
                  <c:v>8.0000000000000002E-3</c:v>
                </c:pt>
                <c:pt idx="583">
                  <c:v>8.0000000000000002E-3</c:v>
                </c:pt>
                <c:pt idx="584">
                  <c:v>8.0000000000000002E-3</c:v>
                </c:pt>
                <c:pt idx="585">
                  <c:v>8.0000000000000002E-3</c:v>
                </c:pt>
                <c:pt idx="586">
                  <c:v>8.0000000000000002E-3</c:v>
                </c:pt>
                <c:pt idx="587">
                  <c:v>8.0000000000000002E-3</c:v>
                </c:pt>
                <c:pt idx="588">
                  <c:v>8.0000000000000002E-3</c:v>
                </c:pt>
                <c:pt idx="589">
                  <c:v>8.0000000000000002E-3</c:v>
                </c:pt>
                <c:pt idx="590">
                  <c:v>8.0000000000000002E-3</c:v>
                </c:pt>
                <c:pt idx="591">
                  <c:v>8.0000000000000002E-3</c:v>
                </c:pt>
                <c:pt idx="592">
                  <c:v>8.0000000000000002E-3</c:v>
                </c:pt>
                <c:pt idx="593">
                  <c:v>8.0000000000000002E-3</c:v>
                </c:pt>
                <c:pt idx="594">
                  <c:v>8.0000000000000002E-3</c:v>
                </c:pt>
                <c:pt idx="595">
                  <c:v>8.0000000000000002E-3</c:v>
                </c:pt>
                <c:pt idx="596">
                  <c:v>8.0000000000000002E-3</c:v>
                </c:pt>
                <c:pt idx="597">
                  <c:v>8.0000000000000002E-3</c:v>
                </c:pt>
                <c:pt idx="598">
                  <c:v>8.0000000000000002E-3</c:v>
                </c:pt>
                <c:pt idx="599">
                  <c:v>8.0000000000000002E-3</c:v>
                </c:pt>
                <c:pt idx="600">
                  <c:v>8.0000000000000002E-3</c:v>
                </c:pt>
                <c:pt idx="601">
                  <c:v>8.0000000000000002E-3</c:v>
                </c:pt>
                <c:pt idx="602">
                  <c:v>8.0000000000000002E-3</c:v>
                </c:pt>
                <c:pt idx="603">
                  <c:v>8.0000000000000002E-3</c:v>
                </c:pt>
                <c:pt idx="604">
                  <c:v>8.0000000000000002E-3</c:v>
                </c:pt>
                <c:pt idx="605">
                  <c:v>8.0000000000000002E-3</c:v>
                </c:pt>
                <c:pt idx="606">
                  <c:v>8.0000000000000002E-3</c:v>
                </c:pt>
                <c:pt idx="607">
                  <c:v>8.0000000000000002E-3</c:v>
                </c:pt>
                <c:pt idx="608">
                  <c:v>8.0000000000000002E-3</c:v>
                </c:pt>
                <c:pt idx="609">
                  <c:v>8.0000000000000002E-3</c:v>
                </c:pt>
                <c:pt idx="610">
                  <c:v>8.0000000000000002E-3</c:v>
                </c:pt>
                <c:pt idx="611">
                  <c:v>8.0000000000000002E-3</c:v>
                </c:pt>
                <c:pt idx="612">
                  <c:v>8.0000000000000002E-3</c:v>
                </c:pt>
                <c:pt idx="613">
                  <c:v>8.0000000000000002E-3</c:v>
                </c:pt>
                <c:pt idx="614">
                  <c:v>8.0000000000000002E-3</c:v>
                </c:pt>
                <c:pt idx="615">
                  <c:v>8.0000000000000002E-3</c:v>
                </c:pt>
                <c:pt idx="616">
                  <c:v>8.0000000000000002E-3</c:v>
                </c:pt>
                <c:pt idx="617">
                  <c:v>8.0000000000000002E-3</c:v>
                </c:pt>
                <c:pt idx="618">
                  <c:v>8.0000000000000002E-3</c:v>
                </c:pt>
                <c:pt idx="619">
                  <c:v>8.0000000000000002E-3</c:v>
                </c:pt>
                <c:pt idx="620">
                  <c:v>8.0000000000000002E-3</c:v>
                </c:pt>
                <c:pt idx="621">
                  <c:v>8.0000000000000002E-3</c:v>
                </c:pt>
                <c:pt idx="622">
                  <c:v>8.0000000000000002E-3</c:v>
                </c:pt>
                <c:pt idx="623">
                  <c:v>8.0000000000000002E-3</c:v>
                </c:pt>
                <c:pt idx="624">
                  <c:v>8.0000000000000002E-3</c:v>
                </c:pt>
                <c:pt idx="625">
                  <c:v>8.0000000000000002E-3</c:v>
                </c:pt>
                <c:pt idx="626">
                  <c:v>8.0000000000000002E-3</c:v>
                </c:pt>
                <c:pt idx="627">
                  <c:v>8.0000000000000002E-3</c:v>
                </c:pt>
                <c:pt idx="628">
                  <c:v>8.0000000000000002E-3</c:v>
                </c:pt>
                <c:pt idx="629">
                  <c:v>8.0000000000000002E-3</c:v>
                </c:pt>
                <c:pt idx="630">
                  <c:v>8.0000000000000002E-3</c:v>
                </c:pt>
                <c:pt idx="631">
                  <c:v>8.0000000000000002E-3</c:v>
                </c:pt>
                <c:pt idx="632">
                  <c:v>8.0000000000000002E-3</c:v>
                </c:pt>
                <c:pt idx="633">
                  <c:v>8.0000000000000002E-3</c:v>
                </c:pt>
                <c:pt idx="634">
                  <c:v>8.0000000000000002E-3</c:v>
                </c:pt>
                <c:pt idx="635">
                  <c:v>8.0000000000000002E-3</c:v>
                </c:pt>
                <c:pt idx="636">
                  <c:v>8.0000000000000002E-3</c:v>
                </c:pt>
                <c:pt idx="637">
                  <c:v>8.0000000000000002E-3</c:v>
                </c:pt>
                <c:pt idx="638">
                  <c:v>8.0000000000000002E-3</c:v>
                </c:pt>
                <c:pt idx="639">
                  <c:v>8.0000000000000002E-3</c:v>
                </c:pt>
                <c:pt idx="640">
                  <c:v>8.0000000000000002E-3</c:v>
                </c:pt>
                <c:pt idx="641">
                  <c:v>8.0000000000000002E-3</c:v>
                </c:pt>
                <c:pt idx="642">
                  <c:v>8.0000000000000002E-3</c:v>
                </c:pt>
                <c:pt idx="643">
                  <c:v>8.0000000000000002E-3</c:v>
                </c:pt>
                <c:pt idx="644">
                  <c:v>8.0000000000000002E-3</c:v>
                </c:pt>
                <c:pt idx="645">
                  <c:v>8.0000000000000002E-3</c:v>
                </c:pt>
                <c:pt idx="646">
                  <c:v>8.0000000000000002E-3</c:v>
                </c:pt>
                <c:pt idx="647">
                  <c:v>8.0000000000000002E-3</c:v>
                </c:pt>
                <c:pt idx="648">
                  <c:v>8.0000000000000002E-3</c:v>
                </c:pt>
                <c:pt idx="649">
                  <c:v>8.0000000000000002E-3</c:v>
                </c:pt>
                <c:pt idx="650">
                  <c:v>8.0000000000000002E-3</c:v>
                </c:pt>
                <c:pt idx="651">
                  <c:v>8.0000000000000002E-3</c:v>
                </c:pt>
                <c:pt idx="652">
                  <c:v>8.0000000000000002E-3</c:v>
                </c:pt>
                <c:pt idx="653">
                  <c:v>8.0000000000000002E-3</c:v>
                </c:pt>
                <c:pt idx="654">
                  <c:v>8.0000000000000002E-3</c:v>
                </c:pt>
                <c:pt idx="655">
                  <c:v>8.0000000000000002E-3</c:v>
                </c:pt>
                <c:pt idx="656">
                  <c:v>8.0000000000000002E-3</c:v>
                </c:pt>
                <c:pt idx="657">
                  <c:v>8.0000000000000002E-3</c:v>
                </c:pt>
                <c:pt idx="658">
                  <c:v>8.0000000000000002E-3</c:v>
                </c:pt>
                <c:pt idx="659">
                  <c:v>8.0000000000000002E-3</c:v>
                </c:pt>
                <c:pt idx="660">
                  <c:v>8.0000000000000002E-3</c:v>
                </c:pt>
                <c:pt idx="661">
                  <c:v>8.0000000000000002E-3</c:v>
                </c:pt>
                <c:pt idx="662">
                  <c:v>8.0000000000000002E-3</c:v>
                </c:pt>
                <c:pt idx="663">
                  <c:v>8.0000000000000002E-3</c:v>
                </c:pt>
                <c:pt idx="664">
                  <c:v>8.0000000000000002E-3</c:v>
                </c:pt>
                <c:pt idx="665">
                  <c:v>8.0000000000000002E-3</c:v>
                </c:pt>
                <c:pt idx="666">
                  <c:v>8.0000000000000002E-3</c:v>
                </c:pt>
                <c:pt idx="667">
                  <c:v>8.0000000000000002E-3</c:v>
                </c:pt>
                <c:pt idx="668">
                  <c:v>8.0000000000000002E-3</c:v>
                </c:pt>
                <c:pt idx="669">
                  <c:v>8.0000000000000002E-3</c:v>
                </c:pt>
                <c:pt idx="670">
                  <c:v>8.0000000000000002E-3</c:v>
                </c:pt>
                <c:pt idx="671">
                  <c:v>8.0000000000000002E-3</c:v>
                </c:pt>
                <c:pt idx="672">
                  <c:v>8.0000000000000002E-3</c:v>
                </c:pt>
                <c:pt idx="673">
                  <c:v>8.0000000000000002E-3</c:v>
                </c:pt>
                <c:pt idx="674">
                  <c:v>8.0000000000000002E-3</c:v>
                </c:pt>
                <c:pt idx="675">
                  <c:v>8.0000000000000002E-3</c:v>
                </c:pt>
                <c:pt idx="676">
                  <c:v>8.0000000000000002E-3</c:v>
                </c:pt>
                <c:pt idx="677">
                  <c:v>8.0000000000000002E-3</c:v>
                </c:pt>
                <c:pt idx="678">
                  <c:v>8.0000000000000002E-3</c:v>
                </c:pt>
                <c:pt idx="679">
                  <c:v>8.0000000000000002E-3</c:v>
                </c:pt>
                <c:pt idx="680">
                  <c:v>8.0000000000000002E-3</c:v>
                </c:pt>
                <c:pt idx="681">
                  <c:v>8.0000000000000002E-3</c:v>
                </c:pt>
                <c:pt idx="682">
                  <c:v>8.0000000000000002E-3</c:v>
                </c:pt>
                <c:pt idx="683">
                  <c:v>8.0000000000000002E-3</c:v>
                </c:pt>
                <c:pt idx="684">
                  <c:v>8.0000000000000002E-3</c:v>
                </c:pt>
                <c:pt idx="685">
                  <c:v>8.0000000000000002E-3</c:v>
                </c:pt>
                <c:pt idx="686">
                  <c:v>8.0000000000000002E-3</c:v>
                </c:pt>
                <c:pt idx="687">
                  <c:v>8.0000000000000002E-3</c:v>
                </c:pt>
                <c:pt idx="688">
                  <c:v>8.0000000000000002E-3</c:v>
                </c:pt>
                <c:pt idx="689">
                  <c:v>8.0000000000000002E-3</c:v>
                </c:pt>
                <c:pt idx="690">
                  <c:v>8.0000000000000002E-3</c:v>
                </c:pt>
                <c:pt idx="691">
                  <c:v>8.0000000000000002E-3</c:v>
                </c:pt>
                <c:pt idx="692">
                  <c:v>8.0000000000000002E-3</c:v>
                </c:pt>
                <c:pt idx="693">
                  <c:v>8.0000000000000002E-3</c:v>
                </c:pt>
                <c:pt idx="694">
                  <c:v>8.0000000000000002E-3</c:v>
                </c:pt>
                <c:pt idx="695">
                  <c:v>8.0000000000000002E-3</c:v>
                </c:pt>
                <c:pt idx="696">
                  <c:v>8.0000000000000002E-3</c:v>
                </c:pt>
                <c:pt idx="697">
                  <c:v>8.0000000000000002E-3</c:v>
                </c:pt>
                <c:pt idx="698">
                  <c:v>8.0000000000000002E-3</c:v>
                </c:pt>
                <c:pt idx="699">
                  <c:v>8.0000000000000002E-3</c:v>
                </c:pt>
                <c:pt idx="700">
                  <c:v>8.0000000000000002E-3</c:v>
                </c:pt>
                <c:pt idx="701">
                  <c:v>8.0000000000000002E-3</c:v>
                </c:pt>
                <c:pt idx="702">
                  <c:v>8.0000000000000002E-3</c:v>
                </c:pt>
                <c:pt idx="703">
                  <c:v>8.0000000000000002E-3</c:v>
                </c:pt>
                <c:pt idx="704">
                  <c:v>8.0000000000000002E-3</c:v>
                </c:pt>
                <c:pt idx="705">
                  <c:v>8.0000000000000002E-3</c:v>
                </c:pt>
                <c:pt idx="706">
                  <c:v>8.0000000000000002E-3</c:v>
                </c:pt>
                <c:pt idx="707">
                  <c:v>8.0000000000000002E-3</c:v>
                </c:pt>
                <c:pt idx="708">
                  <c:v>8.0000000000000002E-3</c:v>
                </c:pt>
                <c:pt idx="709">
                  <c:v>8.0000000000000002E-3</c:v>
                </c:pt>
                <c:pt idx="710">
                  <c:v>8.0000000000000002E-3</c:v>
                </c:pt>
                <c:pt idx="711">
                  <c:v>8.0000000000000002E-3</c:v>
                </c:pt>
                <c:pt idx="712">
                  <c:v>8.0000000000000002E-3</c:v>
                </c:pt>
                <c:pt idx="713">
                  <c:v>8.0000000000000002E-3</c:v>
                </c:pt>
                <c:pt idx="714">
                  <c:v>8.0000000000000002E-3</c:v>
                </c:pt>
                <c:pt idx="715">
                  <c:v>8.0000000000000002E-3</c:v>
                </c:pt>
                <c:pt idx="716">
                  <c:v>8.0000000000000002E-3</c:v>
                </c:pt>
                <c:pt idx="717">
                  <c:v>8.0000000000000002E-3</c:v>
                </c:pt>
                <c:pt idx="718">
                  <c:v>8.0000000000000002E-3</c:v>
                </c:pt>
                <c:pt idx="719">
                  <c:v>8.0000000000000002E-3</c:v>
                </c:pt>
                <c:pt idx="720">
                  <c:v>8.0000000000000002E-3</c:v>
                </c:pt>
                <c:pt idx="721">
                  <c:v>8.0000000000000002E-3</c:v>
                </c:pt>
                <c:pt idx="722">
                  <c:v>8.0000000000000002E-3</c:v>
                </c:pt>
                <c:pt idx="723">
                  <c:v>8.0000000000000002E-3</c:v>
                </c:pt>
                <c:pt idx="724">
                  <c:v>8.0000000000000002E-3</c:v>
                </c:pt>
                <c:pt idx="725">
                  <c:v>8.0000000000000002E-3</c:v>
                </c:pt>
                <c:pt idx="726">
                  <c:v>8.0000000000000002E-3</c:v>
                </c:pt>
                <c:pt idx="727">
                  <c:v>8.0000000000000002E-3</c:v>
                </c:pt>
                <c:pt idx="728">
                  <c:v>8.0000000000000002E-3</c:v>
                </c:pt>
                <c:pt idx="729">
                  <c:v>8.0000000000000002E-3</c:v>
                </c:pt>
                <c:pt idx="730">
                  <c:v>8.0000000000000002E-3</c:v>
                </c:pt>
                <c:pt idx="731">
                  <c:v>8.0000000000000002E-3</c:v>
                </c:pt>
                <c:pt idx="732">
                  <c:v>8.0000000000000002E-3</c:v>
                </c:pt>
                <c:pt idx="733">
                  <c:v>8.0000000000000002E-3</c:v>
                </c:pt>
                <c:pt idx="734">
                  <c:v>8.0000000000000002E-3</c:v>
                </c:pt>
                <c:pt idx="735">
                  <c:v>8.0000000000000002E-3</c:v>
                </c:pt>
                <c:pt idx="736">
                  <c:v>8.0000000000000002E-3</c:v>
                </c:pt>
                <c:pt idx="737">
                  <c:v>8.0000000000000002E-3</c:v>
                </c:pt>
                <c:pt idx="738">
                  <c:v>8.0000000000000002E-3</c:v>
                </c:pt>
                <c:pt idx="739">
                  <c:v>8.0000000000000002E-3</c:v>
                </c:pt>
                <c:pt idx="740">
                  <c:v>8.0000000000000002E-3</c:v>
                </c:pt>
                <c:pt idx="741">
                  <c:v>8.0000000000000002E-3</c:v>
                </c:pt>
                <c:pt idx="742">
                  <c:v>8.0000000000000002E-3</c:v>
                </c:pt>
                <c:pt idx="743">
                  <c:v>8.0000000000000002E-3</c:v>
                </c:pt>
                <c:pt idx="744">
                  <c:v>8.0000000000000002E-3</c:v>
                </c:pt>
                <c:pt idx="745">
                  <c:v>8.0000000000000002E-3</c:v>
                </c:pt>
                <c:pt idx="746">
                  <c:v>8.0000000000000002E-3</c:v>
                </c:pt>
                <c:pt idx="747">
                  <c:v>8.0000000000000002E-3</c:v>
                </c:pt>
                <c:pt idx="748">
                  <c:v>8.0000000000000002E-3</c:v>
                </c:pt>
                <c:pt idx="749">
                  <c:v>8.0000000000000002E-3</c:v>
                </c:pt>
                <c:pt idx="750">
                  <c:v>8.0000000000000002E-3</c:v>
                </c:pt>
                <c:pt idx="751">
                  <c:v>8.0000000000000002E-3</c:v>
                </c:pt>
                <c:pt idx="752">
                  <c:v>8.0000000000000002E-3</c:v>
                </c:pt>
                <c:pt idx="753">
                  <c:v>8.0000000000000002E-3</c:v>
                </c:pt>
                <c:pt idx="754">
                  <c:v>8.0000000000000002E-3</c:v>
                </c:pt>
                <c:pt idx="755">
                  <c:v>8.0000000000000002E-3</c:v>
                </c:pt>
                <c:pt idx="756">
                  <c:v>8.0000000000000002E-3</c:v>
                </c:pt>
                <c:pt idx="757">
                  <c:v>8.0000000000000002E-3</c:v>
                </c:pt>
                <c:pt idx="758">
                  <c:v>8.0000000000000002E-3</c:v>
                </c:pt>
                <c:pt idx="759">
                  <c:v>8.0000000000000002E-3</c:v>
                </c:pt>
                <c:pt idx="760">
                  <c:v>8.0000000000000002E-3</c:v>
                </c:pt>
                <c:pt idx="761">
                  <c:v>8.0000000000000002E-3</c:v>
                </c:pt>
                <c:pt idx="762">
                  <c:v>8.0000000000000002E-3</c:v>
                </c:pt>
                <c:pt idx="763">
                  <c:v>8.0000000000000002E-3</c:v>
                </c:pt>
                <c:pt idx="764">
                  <c:v>8.0000000000000002E-3</c:v>
                </c:pt>
                <c:pt idx="765">
                  <c:v>8.0000000000000002E-3</c:v>
                </c:pt>
                <c:pt idx="766">
                  <c:v>8.0000000000000002E-3</c:v>
                </c:pt>
                <c:pt idx="767">
                  <c:v>8.0000000000000002E-3</c:v>
                </c:pt>
                <c:pt idx="768">
                  <c:v>8.0000000000000002E-3</c:v>
                </c:pt>
                <c:pt idx="769">
                  <c:v>8.0000000000000002E-3</c:v>
                </c:pt>
                <c:pt idx="770">
                  <c:v>8.0000000000000002E-3</c:v>
                </c:pt>
                <c:pt idx="771">
                  <c:v>8.0000000000000002E-3</c:v>
                </c:pt>
                <c:pt idx="772">
                  <c:v>8.0000000000000002E-3</c:v>
                </c:pt>
                <c:pt idx="773">
                  <c:v>8.0000000000000002E-3</c:v>
                </c:pt>
                <c:pt idx="774">
                  <c:v>8.0000000000000002E-3</c:v>
                </c:pt>
                <c:pt idx="775">
                  <c:v>8.0000000000000002E-3</c:v>
                </c:pt>
                <c:pt idx="776">
                  <c:v>8.0000000000000002E-3</c:v>
                </c:pt>
                <c:pt idx="777">
                  <c:v>8.0000000000000002E-3</c:v>
                </c:pt>
                <c:pt idx="778">
                  <c:v>8.0000000000000002E-3</c:v>
                </c:pt>
                <c:pt idx="779">
                  <c:v>8.0000000000000002E-3</c:v>
                </c:pt>
                <c:pt idx="780">
                  <c:v>8.0000000000000002E-3</c:v>
                </c:pt>
                <c:pt idx="781">
                  <c:v>8.0000000000000002E-3</c:v>
                </c:pt>
                <c:pt idx="782">
                  <c:v>8.0000000000000002E-3</c:v>
                </c:pt>
                <c:pt idx="783">
                  <c:v>8.0000000000000002E-3</c:v>
                </c:pt>
                <c:pt idx="784">
                  <c:v>8.0000000000000002E-3</c:v>
                </c:pt>
                <c:pt idx="785">
                  <c:v>8.0000000000000002E-3</c:v>
                </c:pt>
                <c:pt idx="786">
                  <c:v>8.0000000000000002E-3</c:v>
                </c:pt>
                <c:pt idx="787">
                  <c:v>8.0000000000000002E-3</c:v>
                </c:pt>
                <c:pt idx="788">
                  <c:v>8.0000000000000002E-3</c:v>
                </c:pt>
                <c:pt idx="789">
                  <c:v>8.0000000000000002E-3</c:v>
                </c:pt>
                <c:pt idx="790">
                  <c:v>8.0000000000000002E-3</c:v>
                </c:pt>
                <c:pt idx="791">
                  <c:v>8.0000000000000002E-3</c:v>
                </c:pt>
                <c:pt idx="792">
                  <c:v>8.0000000000000002E-3</c:v>
                </c:pt>
                <c:pt idx="793">
                  <c:v>8.0000000000000002E-3</c:v>
                </c:pt>
                <c:pt idx="794">
                  <c:v>8.0000000000000002E-3</c:v>
                </c:pt>
                <c:pt idx="795">
                  <c:v>8.0000000000000002E-3</c:v>
                </c:pt>
                <c:pt idx="796">
                  <c:v>8.0000000000000002E-3</c:v>
                </c:pt>
                <c:pt idx="797">
                  <c:v>8.0000000000000002E-3</c:v>
                </c:pt>
                <c:pt idx="798">
                  <c:v>8.0000000000000002E-3</c:v>
                </c:pt>
                <c:pt idx="799">
                  <c:v>8.0000000000000002E-3</c:v>
                </c:pt>
                <c:pt idx="800">
                  <c:v>8.0000000000000002E-3</c:v>
                </c:pt>
                <c:pt idx="801">
                  <c:v>8.0000000000000002E-3</c:v>
                </c:pt>
                <c:pt idx="802">
                  <c:v>8.0000000000000002E-3</c:v>
                </c:pt>
                <c:pt idx="803">
                  <c:v>8.0000000000000002E-3</c:v>
                </c:pt>
                <c:pt idx="804">
                  <c:v>8.0000000000000002E-3</c:v>
                </c:pt>
                <c:pt idx="805">
                  <c:v>8.0000000000000002E-3</c:v>
                </c:pt>
                <c:pt idx="806">
                  <c:v>8.0000000000000002E-3</c:v>
                </c:pt>
                <c:pt idx="807">
                  <c:v>8.0000000000000002E-3</c:v>
                </c:pt>
                <c:pt idx="808">
                  <c:v>8.0000000000000002E-3</c:v>
                </c:pt>
                <c:pt idx="809">
                  <c:v>8.0000000000000002E-3</c:v>
                </c:pt>
                <c:pt idx="810">
                  <c:v>8.0000000000000002E-3</c:v>
                </c:pt>
                <c:pt idx="811">
                  <c:v>8.0000000000000002E-3</c:v>
                </c:pt>
                <c:pt idx="812">
                  <c:v>8.0000000000000002E-3</c:v>
                </c:pt>
                <c:pt idx="813">
                  <c:v>8.0000000000000002E-3</c:v>
                </c:pt>
                <c:pt idx="814">
                  <c:v>8.0000000000000002E-3</c:v>
                </c:pt>
                <c:pt idx="815">
                  <c:v>8.0000000000000002E-3</c:v>
                </c:pt>
                <c:pt idx="816">
                  <c:v>8.0000000000000002E-3</c:v>
                </c:pt>
                <c:pt idx="817">
                  <c:v>8.0000000000000002E-3</c:v>
                </c:pt>
                <c:pt idx="818">
                  <c:v>8.0000000000000002E-3</c:v>
                </c:pt>
                <c:pt idx="819">
                  <c:v>8.0000000000000002E-3</c:v>
                </c:pt>
                <c:pt idx="820">
                  <c:v>8.0000000000000002E-3</c:v>
                </c:pt>
                <c:pt idx="821">
                  <c:v>8.0000000000000002E-3</c:v>
                </c:pt>
                <c:pt idx="822">
                  <c:v>8.0000000000000002E-3</c:v>
                </c:pt>
                <c:pt idx="823">
                  <c:v>8.0000000000000002E-3</c:v>
                </c:pt>
                <c:pt idx="824">
                  <c:v>8.0000000000000002E-3</c:v>
                </c:pt>
                <c:pt idx="825">
                  <c:v>8.0000000000000002E-3</c:v>
                </c:pt>
                <c:pt idx="826">
                  <c:v>8.0000000000000002E-3</c:v>
                </c:pt>
                <c:pt idx="827">
                  <c:v>8.0000000000000002E-3</c:v>
                </c:pt>
                <c:pt idx="828">
                  <c:v>8.0000000000000002E-3</c:v>
                </c:pt>
                <c:pt idx="829">
                  <c:v>8.0000000000000002E-3</c:v>
                </c:pt>
                <c:pt idx="830">
                  <c:v>8.0000000000000002E-3</c:v>
                </c:pt>
                <c:pt idx="831">
                  <c:v>8.0000000000000002E-3</c:v>
                </c:pt>
                <c:pt idx="832">
                  <c:v>8.0000000000000002E-3</c:v>
                </c:pt>
                <c:pt idx="833">
                  <c:v>8.0000000000000002E-3</c:v>
                </c:pt>
                <c:pt idx="834">
                  <c:v>8.0000000000000002E-3</c:v>
                </c:pt>
                <c:pt idx="835">
                  <c:v>8.0000000000000002E-3</c:v>
                </c:pt>
                <c:pt idx="836">
                  <c:v>8.0000000000000002E-3</c:v>
                </c:pt>
                <c:pt idx="837">
                  <c:v>8.0000000000000002E-3</c:v>
                </c:pt>
                <c:pt idx="838">
                  <c:v>8.0000000000000002E-3</c:v>
                </c:pt>
                <c:pt idx="839">
                  <c:v>8.0000000000000002E-3</c:v>
                </c:pt>
                <c:pt idx="840">
                  <c:v>8.0000000000000002E-3</c:v>
                </c:pt>
                <c:pt idx="841">
                  <c:v>8.0000000000000002E-3</c:v>
                </c:pt>
                <c:pt idx="842">
                  <c:v>8.0000000000000002E-3</c:v>
                </c:pt>
                <c:pt idx="843">
                  <c:v>8.0000000000000002E-3</c:v>
                </c:pt>
                <c:pt idx="844">
                  <c:v>8.0000000000000002E-3</c:v>
                </c:pt>
                <c:pt idx="845">
                  <c:v>8.0000000000000002E-3</c:v>
                </c:pt>
                <c:pt idx="846">
                  <c:v>8.0000000000000002E-3</c:v>
                </c:pt>
                <c:pt idx="847">
                  <c:v>8.0000000000000002E-3</c:v>
                </c:pt>
                <c:pt idx="848">
                  <c:v>8.0000000000000002E-3</c:v>
                </c:pt>
                <c:pt idx="849">
                  <c:v>8.0000000000000002E-3</c:v>
                </c:pt>
                <c:pt idx="850">
                  <c:v>8.0000000000000002E-3</c:v>
                </c:pt>
                <c:pt idx="851">
                  <c:v>8.0000000000000002E-3</c:v>
                </c:pt>
                <c:pt idx="852">
                  <c:v>8.0000000000000002E-3</c:v>
                </c:pt>
                <c:pt idx="853">
                  <c:v>8.0000000000000002E-3</c:v>
                </c:pt>
                <c:pt idx="854">
                  <c:v>8.0000000000000002E-3</c:v>
                </c:pt>
                <c:pt idx="855">
                  <c:v>8.0000000000000002E-3</c:v>
                </c:pt>
                <c:pt idx="856">
                  <c:v>8.0000000000000002E-3</c:v>
                </c:pt>
                <c:pt idx="857">
                  <c:v>8.0000000000000002E-3</c:v>
                </c:pt>
                <c:pt idx="858">
                  <c:v>8.0000000000000002E-3</c:v>
                </c:pt>
                <c:pt idx="859">
                  <c:v>8.0000000000000002E-3</c:v>
                </c:pt>
                <c:pt idx="860">
                  <c:v>8.0000000000000002E-3</c:v>
                </c:pt>
                <c:pt idx="861">
                  <c:v>8.0000000000000002E-3</c:v>
                </c:pt>
                <c:pt idx="862">
                  <c:v>8.0000000000000002E-3</c:v>
                </c:pt>
                <c:pt idx="863">
                  <c:v>8.0000000000000002E-3</c:v>
                </c:pt>
                <c:pt idx="864">
                  <c:v>8.0000000000000002E-3</c:v>
                </c:pt>
                <c:pt idx="865">
                  <c:v>8.0000000000000002E-3</c:v>
                </c:pt>
                <c:pt idx="866">
                  <c:v>8.0000000000000002E-3</c:v>
                </c:pt>
                <c:pt idx="867">
                  <c:v>8.0000000000000002E-3</c:v>
                </c:pt>
                <c:pt idx="868">
                  <c:v>8.0000000000000002E-3</c:v>
                </c:pt>
                <c:pt idx="869">
                  <c:v>8.0000000000000002E-3</c:v>
                </c:pt>
                <c:pt idx="870">
                  <c:v>8.0000000000000002E-3</c:v>
                </c:pt>
                <c:pt idx="871">
                  <c:v>8.0000000000000002E-3</c:v>
                </c:pt>
                <c:pt idx="872">
                  <c:v>8.0000000000000002E-3</c:v>
                </c:pt>
                <c:pt idx="873">
                  <c:v>8.0000000000000002E-3</c:v>
                </c:pt>
                <c:pt idx="874">
                  <c:v>8.0000000000000002E-3</c:v>
                </c:pt>
                <c:pt idx="875">
                  <c:v>8.0000000000000002E-3</c:v>
                </c:pt>
                <c:pt idx="876">
                  <c:v>8.0000000000000002E-3</c:v>
                </c:pt>
                <c:pt idx="877">
                  <c:v>8.0000000000000002E-3</c:v>
                </c:pt>
                <c:pt idx="878">
                  <c:v>8.0000000000000002E-3</c:v>
                </c:pt>
                <c:pt idx="879">
                  <c:v>8.0000000000000002E-3</c:v>
                </c:pt>
                <c:pt idx="880">
                  <c:v>8.0000000000000002E-3</c:v>
                </c:pt>
                <c:pt idx="881">
                  <c:v>8.0000000000000002E-3</c:v>
                </c:pt>
                <c:pt idx="882">
                  <c:v>8.0000000000000002E-3</c:v>
                </c:pt>
                <c:pt idx="883">
                  <c:v>8.0000000000000002E-3</c:v>
                </c:pt>
                <c:pt idx="884">
                  <c:v>8.0000000000000002E-3</c:v>
                </c:pt>
                <c:pt idx="885">
                  <c:v>8.0000000000000002E-3</c:v>
                </c:pt>
                <c:pt idx="886">
                  <c:v>8.0000000000000002E-3</c:v>
                </c:pt>
                <c:pt idx="887">
                  <c:v>8.0000000000000002E-3</c:v>
                </c:pt>
                <c:pt idx="888">
                  <c:v>8.0000000000000002E-3</c:v>
                </c:pt>
                <c:pt idx="889">
                  <c:v>8.0000000000000002E-3</c:v>
                </c:pt>
                <c:pt idx="890">
                  <c:v>8.0000000000000002E-3</c:v>
                </c:pt>
                <c:pt idx="891">
                  <c:v>8.0000000000000002E-3</c:v>
                </c:pt>
                <c:pt idx="892">
                  <c:v>8.0000000000000002E-3</c:v>
                </c:pt>
                <c:pt idx="893">
                  <c:v>8.0000000000000002E-3</c:v>
                </c:pt>
                <c:pt idx="894">
                  <c:v>8.0000000000000002E-3</c:v>
                </c:pt>
                <c:pt idx="895">
                  <c:v>8.0000000000000002E-3</c:v>
                </c:pt>
                <c:pt idx="896">
                  <c:v>8.0000000000000002E-3</c:v>
                </c:pt>
                <c:pt idx="897">
                  <c:v>8.0000000000000002E-3</c:v>
                </c:pt>
                <c:pt idx="898">
                  <c:v>8.0000000000000002E-3</c:v>
                </c:pt>
                <c:pt idx="899">
                  <c:v>8.0000000000000002E-3</c:v>
                </c:pt>
                <c:pt idx="900">
                  <c:v>8.0000000000000002E-3</c:v>
                </c:pt>
                <c:pt idx="901">
                  <c:v>8.0000000000000002E-3</c:v>
                </c:pt>
                <c:pt idx="902">
                  <c:v>8.0000000000000002E-3</c:v>
                </c:pt>
                <c:pt idx="903">
                  <c:v>8.0000000000000002E-3</c:v>
                </c:pt>
                <c:pt idx="904">
                  <c:v>8.0000000000000002E-3</c:v>
                </c:pt>
                <c:pt idx="905">
                  <c:v>8.0000000000000002E-3</c:v>
                </c:pt>
                <c:pt idx="906">
                  <c:v>8.0000000000000002E-3</c:v>
                </c:pt>
                <c:pt idx="907">
                  <c:v>8.0000000000000002E-3</c:v>
                </c:pt>
                <c:pt idx="908">
                  <c:v>8.0000000000000002E-3</c:v>
                </c:pt>
                <c:pt idx="909">
                  <c:v>8.0000000000000002E-3</c:v>
                </c:pt>
                <c:pt idx="910">
                  <c:v>8.0000000000000002E-3</c:v>
                </c:pt>
                <c:pt idx="911">
                  <c:v>8.0000000000000002E-3</c:v>
                </c:pt>
                <c:pt idx="912">
                  <c:v>8.0000000000000002E-3</c:v>
                </c:pt>
                <c:pt idx="913">
                  <c:v>8.0000000000000002E-3</c:v>
                </c:pt>
                <c:pt idx="914">
                  <c:v>8.0000000000000002E-3</c:v>
                </c:pt>
                <c:pt idx="915">
                  <c:v>8.0000000000000002E-3</c:v>
                </c:pt>
                <c:pt idx="916">
                  <c:v>8.0000000000000002E-3</c:v>
                </c:pt>
                <c:pt idx="917">
                  <c:v>8.0000000000000002E-3</c:v>
                </c:pt>
                <c:pt idx="918">
                  <c:v>8.0000000000000002E-3</c:v>
                </c:pt>
                <c:pt idx="919">
                  <c:v>8.0000000000000002E-3</c:v>
                </c:pt>
                <c:pt idx="920">
                  <c:v>8.0000000000000002E-3</c:v>
                </c:pt>
                <c:pt idx="921">
                  <c:v>8.0000000000000002E-3</c:v>
                </c:pt>
                <c:pt idx="922">
                  <c:v>8.0000000000000002E-3</c:v>
                </c:pt>
                <c:pt idx="923">
                  <c:v>8.0000000000000002E-3</c:v>
                </c:pt>
                <c:pt idx="924">
                  <c:v>8.0000000000000002E-3</c:v>
                </c:pt>
                <c:pt idx="925">
                  <c:v>8.0000000000000002E-3</c:v>
                </c:pt>
                <c:pt idx="926">
                  <c:v>8.0000000000000002E-3</c:v>
                </c:pt>
                <c:pt idx="927">
                  <c:v>8.0000000000000002E-3</c:v>
                </c:pt>
                <c:pt idx="928">
                  <c:v>8.0000000000000002E-3</c:v>
                </c:pt>
                <c:pt idx="929">
                  <c:v>8.0000000000000002E-3</c:v>
                </c:pt>
                <c:pt idx="930">
                  <c:v>8.0000000000000002E-3</c:v>
                </c:pt>
                <c:pt idx="931">
                  <c:v>8.0000000000000002E-3</c:v>
                </c:pt>
                <c:pt idx="932">
                  <c:v>8.0000000000000002E-3</c:v>
                </c:pt>
                <c:pt idx="933">
                  <c:v>8.0000000000000002E-3</c:v>
                </c:pt>
                <c:pt idx="934">
                  <c:v>8.0000000000000002E-3</c:v>
                </c:pt>
                <c:pt idx="935">
                  <c:v>8.0000000000000002E-3</c:v>
                </c:pt>
                <c:pt idx="936">
                  <c:v>8.0000000000000002E-3</c:v>
                </c:pt>
                <c:pt idx="937">
                  <c:v>8.0000000000000002E-3</c:v>
                </c:pt>
                <c:pt idx="938">
                  <c:v>8.0000000000000002E-3</c:v>
                </c:pt>
                <c:pt idx="939">
                  <c:v>8.0000000000000002E-3</c:v>
                </c:pt>
                <c:pt idx="940">
                  <c:v>8.0000000000000002E-3</c:v>
                </c:pt>
                <c:pt idx="941">
                  <c:v>8.0000000000000002E-3</c:v>
                </c:pt>
                <c:pt idx="942">
                  <c:v>8.0000000000000002E-3</c:v>
                </c:pt>
                <c:pt idx="943">
                  <c:v>8.0000000000000002E-3</c:v>
                </c:pt>
                <c:pt idx="944">
                  <c:v>8.0000000000000002E-3</c:v>
                </c:pt>
                <c:pt idx="945">
                  <c:v>8.0000000000000002E-3</c:v>
                </c:pt>
                <c:pt idx="946">
                  <c:v>8.0000000000000002E-3</c:v>
                </c:pt>
                <c:pt idx="947">
                  <c:v>8.0000000000000002E-3</c:v>
                </c:pt>
                <c:pt idx="948">
                  <c:v>8.0000000000000002E-3</c:v>
                </c:pt>
                <c:pt idx="949">
                  <c:v>8.0000000000000002E-3</c:v>
                </c:pt>
                <c:pt idx="950">
                  <c:v>8.0000000000000002E-3</c:v>
                </c:pt>
                <c:pt idx="951">
                  <c:v>8.0000000000000002E-3</c:v>
                </c:pt>
                <c:pt idx="952">
                  <c:v>8.0000000000000002E-3</c:v>
                </c:pt>
                <c:pt idx="953">
                  <c:v>8.0000000000000002E-3</c:v>
                </c:pt>
                <c:pt idx="954">
                  <c:v>8.0000000000000002E-3</c:v>
                </c:pt>
                <c:pt idx="955">
                  <c:v>8.0000000000000002E-3</c:v>
                </c:pt>
                <c:pt idx="956">
                  <c:v>8.0000000000000002E-3</c:v>
                </c:pt>
                <c:pt idx="957">
                  <c:v>8.0000000000000002E-3</c:v>
                </c:pt>
                <c:pt idx="958">
                  <c:v>8.0000000000000002E-3</c:v>
                </c:pt>
                <c:pt idx="959">
                  <c:v>8.0000000000000002E-3</c:v>
                </c:pt>
                <c:pt idx="960">
                  <c:v>8.0000000000000002E-3</c:v>
                </c:pt>
                <c:pt idx="961">
                  <c:v>8.0000000000000002E-3</c:v>
                </c:pt>
                <c:pt idx="962">
                  <c:v>8.0000000000000002E-3</c:v>
                </c:pt>
                <c:pt idx="963">
                  <c:v>8.0000000000000002E-3</c:v>
                </c:pt>
                <c:pt idx="964">
                  <c:v>8.0000000000000002E-3</c:v>
                </c:pt>
                <c:pt idx="965">
                  <c:v>8.0000000000000002E-3</c:v>
                </c:pt>
                <c:pt idx="966">
                  <c:v>8.0000000000000002E-3</c:v>
                </c:pt>
                <c:pt idx="967">
                  <c:v>8.0000000000000002E-3</c:v>
                </c:pt>
                <c:pt idx="968">
                  <c:v>8.0000000000000002E-3</c:v>
                </c:pt>
                <c:pt idx="969">
                  <c:v>8.0000000000000002E-3</c:v>
                </c:pt>
                <c:pt idx="970">
                  <c:v>8.0000000000000002E-3</c:v>
                </c:pt>
                <c:pt idx="971">
                  <c:v>8.0000000000000002E-3</c:v>
                </c:pt>
                <c:pt idx="972">
                  <c:v>8.0000000000000002E-3</c:v>
                </c:pt>
                <c:pt idx="973">
                  <c:v>8.0000000000000002E-3</c:v>
                </c:pt>
                <c:pt idx="974">
                  <c:v>8.0000000000000002E-3</c:v>
                </c:pt>
                <c:pt idx="975">
                  <c:v>8.0000000000000002E-3</c:v>
                </c:pt>
                <c:pt idx="976">
                  <c:v>8.0000000000000002E-3</c:v>
                </c:pt>
                <c:pt idx="977">
                  <c:v>8.0000000000000002E-3</c:v>
                </c:pt>
                <c:pt idx="978">
                  <c:v>8.0000000000000002E-3</c:v>
                </c:pt>
                <c:pt idx="979">
                  <c:v>8.0000000000000002E-3</c:v>
                </c:pt>
                <c:pt idx="980">
                  <c:v>8.0000000000000002E-3</c:v>
                </c:pt>
                <c:pt idx="981">
                  <c:v>8.0000000000000002E-3</c:v>
                </c:pt>
                <c:pt idx="982">
                  <c:v>8.0000000000000002E-3</c:v>
                </c:pt>
                <c:pt idx="983">
                  <c:v>8.0000000000000002E-3</c:v>
                </c:pt>
                <c:pt idx="984">
                  <c:v>8.0000000000000002E-3</c:v>
                </c:pt>
                <c:pt idx="985">
                  <c:v>8.0000000000000002E-3</c:v>
                </c:pt>
                <c:pt idx="986">
                  <c:v>8.0000000000000002E-3</c:v>
                </c:pt>
                <c:pt idx="987">
                  <c:v>8.0000000000000002E-3</c:v>
                </c:pt>
                <c:pt idx="988">
                  <c:v>8.0000000000000002E-3</c:v>
                </c:pt>
                <c:pt idx="989">
                  <c:v>8.0000000000000002E-3</c:v>
                </c:pt>
                <c:pt idx="990">
                  <c:v>8.0000000000000002E-3</c:v>
                </c:pt>
                <c:pt idx="991">
                  <c:v>8.0000000000000002E-3</c:v>
                </c:pt>
                <c:pt idx="992">
                  <c:v>8.0000000000000002E-3</c:v>
                </c:pt>
                <c:pt idx="993">
                  <c:v>8.0000000000000002E-3</c:v>
                </c:pt>
                <c:pt idx="994">
                  <c:v>8.0000000000000002E-3</c:v>
                </c:pt>
                <c:pt idx="995">
                  <c:v>8.0000000000000002E-3</c:v>
                </c:pt>
                <c:pt idx="996">
                  <c:v>8.0000000000000002E-3</c:v>
                </c:pt>
                <c:pt idx="997">
                  <c:v>8.0000000000000002E-3</c:v>
                </c:pt>
                <c:pt idx="998">
                  <c:v>8.0000000000000002E-3</c:v>
                </c:pt>
                <c:pt idx="999">
                  <c:v>8.0000000000000002E-3</c:v>
                </c:pt>
                <c:pt idx="1000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B0-4320-8527-9F18995D7537}"/>
            </c:ext>
          </c:extLst>
        </c:ser>
        <c:ser>
          <c:idx val="1"/>
          <c:order val="1"/>
          <c:tx>
            <c:strRef>
              <c:f>Implicit_Fracs!$CI$2</c:f>
              <c:strCache>
                <c:ptCount val="1"/>
                <c:pt idx="0">
                  <c:v>All fractures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Implicit_Fracs!$CI$3:$CI$1003</c:f>
              <c:numCache>
                <c:formatCode>General</c:formatCode>
                <c:ptCount val="1001"/>
                <c:pt idx="0">
                  <c:v>0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  <c:pt idx="40">
                  <c:v>8.0000000000000002E-3</c:v>
                </c:pt>
                <c:pt idx="41">
                  <c:v>8.0000000000000002E-3</c:v>
                </c:pt>
                <c:pt idx="42">
                  <c:v>8.0000000000000002E-3</c:v>
                </c:pt>
                <c:pt idx="43">
                  <c:v>8.0000000000000002E-3</c:v>
                </c:pt>
                <c:pt idx="44">
                  <c:v>8.0000000000000002E-3</c:v>
                </c:pt>
                <c:pt idx="45">
                  <c:v>8.0000000000000002E-3</c:v>
                </c:pt>
                <c:pt idx="46">
                  <c:v>8.0000000000000002E-3</c:v>
                </c:pt>
                <c:pt idx="47">
                  <c:v>8.0000000000000002E-3</c:v>
                </c:pt>
                <c:pt idx="48">
                  <c:v>8.0000000000000002E-3</c:v>
                </c:pt>
                <c:pt idx="49">
                  <c:v>8.0000000000000002E-3</c:v>
                </c:pt>
                <c:pt idx="50">
                  <c:v>8.0000000000000002E-3</c:v>
                </c:pt>
                <c:pt idx="51">
                  <c:v>8.0000000000000002E-3</c:v>
                </c:pt>
                <c:pt idx="52">
                  <c:v>8.0000000000000002E-3</c:v>
                </c:pt>
                <c:pt idx="53">
                  <c:v>8.0000000000000002E-3</c:v>
                </c:pt>
                <c:pt idx="54">
                  <c:v>8.0000000000000002E-3</c:v>
                </c:pt>
                <c:pt idx="55">
                  <c:v>8.0000000000000002E-3</c:v>
                </c:pt>
                <c:pt idx="56">
                  <c:v>8.0000000000000002E-3</c:v>
                </c:pt>
                <c:pt idx="57">
                  <c:v>8.0000000000000002E-3</c:v>
                </c:pt>
                <c:pt idx="58">
                  <c:v>8.0000000000000002E-3</c:v>
                </c:pt>
                <c:pt idx="59">
                  <c:v>8.0000000000000002E-3</c:v>
                </c:pt>
                <c:pt idx="60">
                  <c:v>8.0000000000000002E-3</c:v>
                </c:pt>
                <c:pt idx="61">
                  <c:v>8.0000000000000002E-3</c:v>
                </c:pt>
                <c:pt idx="62">
                  <c:v>8.0000000000000002E-3</c:v>
                </c:pt>
                <c:pt idx="63">
                  <c:v>8.0000000000000002E-3</c:v>
                </c:pt>
                <c:pt idx="64">
                  <c:v>8.0000000000000002E-3</c:v>
                </c:pt>
                <c:pt idx="65">
                  <c:v>8.0000000000000002E-3</c:v>
                </c:pt>
                <c:pt idx="66">
                  <c:v>8.0000000000000002E-3</c:v>
                </c:pt>
                <c:pt idx="67">
                  <c:v>8.0000000000000002E-3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8.0000000000000002E-3</c:v>
                </c:pt>
                <c:pt idx="82">
                  <c:v>8.0000000000000002E-3</c:v>
                </c:pt>
                <c:pt idx="83">
                  <c:v>8.0000000000000002E-3</c:v>
                </c:pt>
                <c:pt idx="84">
                  <c:v>8.0000000000000002E-3</c:v>
                </c:pt>
                <c:pt idx="85">
                  <c:v>8.0000000000000002E-3</c:v>
                </c:pt>
                <c:pt idx="86">
                  <c:v>8.0000000000000002E-3</c:v>
                </c:pt>
                <c:pt idx="87">
                  <c:v>8.0000000000000002E-3</c:v>
                </c:pt>
                <c:pt idx="88">
                  <c:v>8.0000000000000002E-3</c:v>
                </c:pt>
                <c:pt idx="89">
                  <c:v>8.0000000000000002E-3</c:v>
                </c:pt>
                <c:pt idx="90">
                  <c:v>8.0000000000000002E-3</c:v>
                </c:pt>
                <c:pt idx="91">
                  <c:v>8.0000000000000002E-3</c:v>
                </c:pt>
                <c:pt idx="92">
                  <c:v>8.0000000000000002E-3</c:v>
                </c:pt>
                <c:pt idx="93">
                  <c:v>8.0000000000000002E-3</c:v>
                </c:pt>
                <c:pt idx="94">
                  <c:v>8.0000000000000002E-3</c:v>
                </c:pt>
                <c:pt idx="95">
                  <c:v>8.0000000000000002E-3</c:v>
                </c:pt>
                <c:pt idx="96">
                  <c:v>8.0000000000000002E-3</c:v>
                </c:pt>
                <c:pt idx="97">
                  <c:v>8.0000000000000002E-3</c:v>
                </c:pt>
                <c:pt idx="98">
                  <c:v>8.0000000000000002E-3</c:v>
                </c:pt>
                <c:pt idx="99">
                  <c:v>8.0000000000000002E-3</c:v>
                </c:pt>
                <c:pt idx="100">
                  <c:v>8.0000000000000002E-3</c:v>
                </c:pt>
                <c:pt idx="101">
                  <c:v>8.0000000000000002E-3</c:v>
                </c:pt>
                <c:pt idx="102">
                  <c:v>8.0000000000000002E-3</c:v>
                </c:pt>
                <c:pt idx="103">
                  <c:v>8.0000000000000002E-3</c:v>
                </c:pt>
                <c:pt idx="104">
                  <c:v>8.0000000000000002E-3</c:v>
                </c:pt>
                <c:pt idx="105">
                  <c:v>8.0000000000000002E-3</c:v>
                </c:pt>
                <c:pt idx="106">
                  <c:v>8.0000000000000002E-3</c:v>
                </c:pt>
                <c:pt idx="107">
                  <c:v>8.0000000000000002E-3</c:v>
                </c:pt>
                <c:pt idx="108">
                  <c:v>8.0000000000000002E-3</c:v>
                </c:pt>
                <c:pt idx="109">
                  <c:v>8.0000000000000002E-3</c:v>
                </c:pt>
                <c:pt idx="110">
                  <c:v>8.0000000000000002E-3</c:v>
                </c:pt>
                <c:pt idx="111">
                  <c:v>8.0000000000000002E-3</c:v>
                </c:pt>
                <c:pt idx="112">
                  <c:v>8.0000000000000002E-3</c:v>
                </c:pt>
                <c:pt idx="113">
                  <c:v>8.0000000000000002E-3</c:v>
                </c:pt>
                <c:pt idx="114">
                  <c:v>8.0000000000000002E-3</c:v>
                </c:pt>
                <c:pt idx="115">
                  <c:v>8.0000000000000002E-3</c:v>
                </c:pt>
                <c:pt idx="116">
                  <c:v>8.0000000000000002E-3</c:v>
                </c:pt>
                <c:pt idx="117">
                  <c:v>8.0000000000000002E-3</c:v>
                </c:pt>
                <c:pt idx="118">
                  <c:v>8.0000000000000002E-3</c:v>
                </c:pt>
                <c:pt idx="119">
                  <c:v>8.0000000000000002E-3</c:v>
                </c:pt>
                <c:pt idx="120">
                  <c:v>8.0000000000000002E-3</c:v>
                </c:pt>
                <c:pt idx="121">
                  <c:v>8.0000000000000002E-3</c:v>
                </c:pt>
                <c:pt idx="122">
                  <c:v>8.0000000000000002E-3</c:v>
                </c:pt>
                <c:pt idx="123">
                  <c:v>8.0000000000000002E-3</c:v>
                </c:pt>
                <c:pt idx="124">
                  <c:v>8.0000000000000002E-3</c:v>
                </c:pt>
                <c:pt idx="125">
                  <c:v>8.0000000000000002E-3</c:v>
                </c:pt>
                <c:pt idx="126">
                  <c:v>8.0000000000000002E-3</c:v>
                </c:pt>
                <c:pt idx="127">
                  <c:v>8.0000000000000002E-3</c:v>
                </c:pt>
                <c:pt idx="128">
                  <c:v>8.0000000000000002E-3</c:v>
                </c:pt>
                <c:pt idx="129">
                  <c:v>8.0000000000000002E-3</c:v>
                </c:pt>
                <c:pt idx="130">
                  <c:v>8.0000000000000002E-3</c:v>
                </c:pt>
                <c:pt idx="131">
                  <c:v>8.0000000000000002E-3</c:v>
                </c:pt>
                <c:pt idx="132">
                  <c:v>8.0000000000000002E-3</c:v>
                </c:pt>
                <c:pt idx="133">
                  <c:v>8.0000000000000002E-3</c:v>
                </c:pt>
                <c:pt idx="134">
                  <c:v>8.0000000000000002E-3</c:v>
                </c:pt>
                <c:pt idx="135">
                  <c:v>8.0000000000000002E-3</c:v>
                </c:pt>
                <c:pt idx="136">
                  <c:v>8.0000000000000002E-3</c:v>
                </c:pt>
                <c:pt idx="137">
                  <c:v>8.0000000000000002E-3</c:v>
                </c:pt>
                <c:pt idx="138">
                  <c:v>8.0000000000000002E-3</c:v>
                </c:pt>
                <c:pt idx="139">
                  <c:v>8.0000000000000002E-3</c:v>
                </c:pt>
                <c:pt idx="140">
                  <c:v>8.0000000000000002E-3</c:v>
                </c:pt>
                <c:pt idx="141">
                  <c:v>8.0000000000000002E-3</c:v>
                </c:pt>
                <c:pt idx="142">
                  <c:v>8.0000000000000002E-3</c:v>
                </c:pt>
                <c:pt idx="143">
                  <c:v>8.0000000000000002E-3</c:v>
                </c:pt>
                <c:pt idx="144">
                  <c:v>8.0000000000000002E-3</c:v>
                </c:pt>
                <c:pt idx="145">
                  <c:v>8.0000000000000002E-3</c:v>
                </c:pt>
                <c:pt idx="146">
                  <c:v>8.0000000000000002E-3</c:v>
                </c:pt>
                <c:pt idx="147">
                  <c:v>8.0000000000000002E-3</c:v>
                </c:pt>
                <c:pt idx="148">
                  <c:v>8.0000000000000002E-3</c:v>
                </c:pt>
                <c:pt idx="149">
                  <c:v>8.0000000000000002E-3</c:v>
                </c:pt>
                <c:pt idx="150">
                  <c:v>8.0000000000000002E-3</c:v>
                </c:pt>
                <c:pt idx="151">
                  <c:v>8.0000000000000002E-3</c:v>
                </c:pt>
                <c:pt idx="152">
                  <c:v>8.0000000000000002E-3</c:v>
                </c:pt>
                <c:pt idx="153">
                  <c:v>8.0000000000000002E-3</c:v>
                </c:pt>
                <c:pt idx="154">
                  <c:v>8.0000000000000002E-3</c:v>
                </c:pt>
                <c:pt idx="155">
                  <c:v>8.0000000000000002E-3</c:v>
                </c:pt>
                <c:pt idx="156">
                  <c:v>8.0000000000000002E-3</c:v>
                </c:pt>
                <c:pt idx="157">
                  <c:v>8.0000000000000002E-3</c:v>
                </c:pt>
                <c:pt idx="158">
                  <c:v>8.0000000000000002E-3</c:v>
                </c:pt>
                <c:pt idx="159">
                  <c:v>8.0000000000000002E-3</c:v>
                </c:pt>
                <c:pt idx="160">
                  <c:v>8.0000000000000002E-3</c:v>
                </c:pt>
                <c:pt idx="161">
                  <c:v>8.0000000000000002E-3</c:v>
                </c:pt>
                <c:pt idx="162">
                  <c:v>8.0000000000000002E-3</c:v>
                </c:pt>
                <c:pt idx="163">
                  <c:v>8.0000000000000002E-3</c:v>
                </c:pt>
                <c:pt idx="164">
                  <c:v>8.0000000000000002E-3</c:v>
                </c:pt>
                <c:pt idx="165">
                  <c:v>8.0000000000000002E-3</c:v>
                </c:pt>
                <c:pt idx="166">
                  <c:v>8.0000000000000002E-3</c:v>
                </c:pt>
                <c:pt idx="167">
                  <c:v>8.0000000000000002E-3</c:v>
                </c:pt>
                <c:pt idx="168">
                  <c:v>8.0000000000000002E-3</c:v>
                </c:pt>
                <c:pt idx="169">
                  <c:v>8.0000000000000002E-3</c:v>
                </c:pt>
                <c:pt idx="170">
                  <c:v>8.0000000000000002E-3</c:v>
                </c:pt>
                <c:pt idx="171">
                  <c:v>8.0000000000000002E-3</c:v>
                </c:pt>
                <c:pt idx="172">
                  <c:v>8.0000000000000002E-3</c:v>
                </c:pt>
                <c:pt idx="173">
                  <c:v>8.0000000000000002E-3</c:v>
                </c:pt>
                <c:pt idx="174">
                  <c:v>8.0000000000000002E-3</c:v>
                </c:pt>
                <c:pt idx="175">
                  <c:v>8.0000000000000002E-3</c:v>
                </c:pt>
                <c:pt idx="176">
                  <c:v>8.0000000000000002E-3</c:v>
                </c:pt>
                <c:pt idx="177">
                  <c:v>8.0000000000000002E-3</c:v>
                </c:pt>
                <c:pt idx="178">
                  <c:v>8.0000000000000002E-3</c:v>
                </c:pt>
                <c:pt idx="179">
                  <c:v>8.0000000000000002E-3</c:v>
                </c:pt>
                <c:pt idx="180">
                  <c:v>8.0000000000000002E-3</c:v>
                </c:pt>
                <c:pt idx="181">
                  <c:v>8.0000000000000002E-3</c:v>
                </c:pt>
                <c:pt idx="182">
                  <c:v>8.0000000000000002E-3</c:v>
                </c:pt>
                <c:pt idx="183">
                  <c:v>8.0000000000000002E-3</c:v>
                </c:pt>
                <c:pt idx="184">
                  <c:v>8.0000000000000002E-3</c:v>
                </c:pt>
                <c:pt idx="185">
                  <c:v>8.0000000000000002E-3</c:v>
                </c:pt>
                <c:pt idx="186">
                  <c:v>8.0000000000000002E-3</c:v>
                </c:pt>
                <c:pt idx="187">
                  <c:v>8.0000000000000002E-3</c:v>
                </c:pt>
                <c:pt idx="188">
                  <c:v>8.0000000000000002E-3</c:v>
                </c:pt>
                <c:pt idx="189">
                  <c:v>8.0000000000000002E-3</c:v>
                </c:pt>
                <c:pt idx="190">
                  <c:v>8.0000000000000002E-3</c:v>
                </c:pt>
                <c:pt idx="191">
                  <c:v>8.0000000000000002E-3</c:v>
                </c:pt>
                <c:pt idx="192">
                  <c:v>8.0000000000000002E-3</c:v>
                </c:pt>
                <c:pt idx="193">
                  <c:v>8.0000000000000002E-3</c:v>
                </c:pt>
                <c:pt idx="194">
                  <c:v>8.0000000000000002E-3</c:v>
                </c:pt>
                <c:pt idx="195">
                  <c:v>8.0000000000000002E-3</c:v>
                </c:pt>
                <c:pt idx="196">
                  <c:v>8.0000000000000002E-3</c:v>
                </c:pt>
                <c:pt idx="197">
                  <c:v>8.0000000000000002E-3</c:v>
                </c:pt>
                <c:pt idx="198">
                  <c:v>8.0000000000000002E-3</c:v>
                </c:pt>
                <c:pt idx="199">
                  <c:v>8.0000000000000002E-3</c:v>
                </c:pt>
                <c:pt idx="200">
                  <c:v>8.0000000000000002E-3</c:v>
                </c:pt>
                <c:pt idx="201">
                  <c:v>8.0000000000000002E-3</c:v>
                </c:pt>
                <c:pt idx="202">
                  <c:v>8.0000000000000002E-3</c:v>
                </c:pt>
                <c:pt idx="203">
                  <c:v>8.0000000000000002E-3</c:v>
                </c:pt>
                <c:pt idx="204">
                  <c:v>8.0000000000000002E-3</c:v>
                </c:pt>
                <c:pt idx="205">
                  <c:v>8.0000000000000002E-3</c:v>
                </c:pt>
                <c:pt idx="206">
                  <c:v>8.0000000000000002E-3</c:v>
                </c:pt>
                <c:pt idx="207">
                  <c:v>8.0000000000000002E-3</c:v>
                </c:pt>
                <c:pt idx="208">
                  <c:v>8.0000000000000002E-3</c:v>
                </c:pt>
                <c:pt idx="209">
                  <c:v>8.0000000000000002E-3</c:v>
                </c:pt>
                <c:pt idx="210">
                  <c:v>8.0000000000000002E-3</c:v>
                </c:pt>
                <c:pt idx="211">
                  <c:v>8.0000000000000002E-3</c:v>
                </c:pt>
                <c:pt idx="212">
                  <c:v>8.0000000000000002E-3</c:v>
                </c:pt>
                <c:pt idx="213">
                  <c:v>8.0000000000000002E-3</c:v>
                </c:pt>
                <c:pt idx="214">
                  <c:v>8.0000000000000002E-3</c:v>
                </c:pt>
                <c:pt idx="215">
                  <c:v>8.0000000000000002E-3</c:v>
                </c:pt>
                <c:pt idx="216">
                  <c:v>8.0000000000000002E-3</c:v>
                </c:pt>
                <c:pt idx="217">
                  <c:v>8.0000000000000002E-3</c:v>
                </c:pt>
                <c:pt idx="218">
                  <c:v>8.0000000000000002E-3</c:v>
                </c:pt>
                <c:pt idx="219">
                  <c:v>8.0000000000000002E-3</c:v>
                </c:pt>
                <c:pt idx="220">
                  <c:v>8.0000000000000002E-3</c:v>
                </c:pt>
                <c:pt idx="221">
                  <c:v>8.0000000000000002E-3</c:v>
                </c:pt>
                <c:pt idx="222">
                  <c:v>8.0000000000000002E-3</c:v>
                </c:pt>
                <c:pt idx="223">
                  <c:v>8.0000000000000002E-3</c:v>
                </c:pt>
                <c:pt idx="224">
                  <c:v>8.0000000000000002E-3</c:v>
                </c:pt>
                <c:pt idx="225">
                  <c:v>8.0000000000000002E-3</c:v>
                </c:pt>
                <c:pt idx="226">
                  <c:v>8.0000000000000002E-3</c:v>
                </c:pt>
                <c:pt idx="227">
                  <c:v>8.0000000000000002E-3</c:v>
                </c:pt>
                <c:pt idx="228">
                  <c:v>8.0000000000000002E-3</c:v>
                </c:pt>
                <c:pt idx="229">
                  <c:v>8.0000000000000002E-3</c:v>
                </c:pt>
                <c:pt idx="230">
                  <c:v>8.0000000000000002E-3</c:v>
                </c:pt>
                <c:pt idx="231">
                  <c:v>8.0000000000000002E-3</c:v>
                </c:pt>
                <c:pt idx="232">
                  <c:v>8.0000000000000002E-3</c:v>
                </c:pt>
                <c:pt idx="233">
                  <c:v>8.0000000000000002E-3</c:v>
                </c:pt>
                <c:pt idx="234">
                  <c:v>8.0000000000000002E-3</c:v>
                </c:pt>
                <c:pt idx="235">
                  <c:v>8.0000000000000002E-3</c:v>
                </c:pt>
                <c:pt idx="236">
                  <c:v>8.0000000000000002E-3</c:v>
                </c:pt>
                <c:pt idx="237">
                  <c:v>8.0000000000000002E-3</c:v>
                </c:pt>
                <c:pt idx="238">
                  <c:v>8.0000000000000002E-3</c:v>
                </c:pt>
                <c:pt idx="239">
                  <c:v>8.0000000000000002E-3</c:v>
                </c:pt>
                <c:pt idx="240">
                  <c:v>8.0000000000000002E-3</c:v>
                </c:pt>
                <c:pt idx="241">
                  <c:v>8.0000000000000002E-3</c:v>
                </c:pt>
                <c:pt idx="242">
                  <c:v>8.0000000000000002E-3</c:v>
                </c:pt>
                <c:pt idx="243">
                  <c:v>8.0000000000000002E-3</c:v>
                </c:pt>
                <c:pt idx="244">
                  <c:v>8.0000000000000002E-3</c:v>
                </c:pt>
                <c:pt idx="245">
                  <c:v>8.0000000000000002E-3</c:v>
                </c:pt>
                <c:pt idx="246">
                  <c:v>8.0000000000000002E-3</c:v>
                </c:pt>
                <c:pt idx="247">
                  <c:v>8.0000000000000002E-3</c:v>
                </c:pt>
                <c:pt idx="248">
                  <c:v>8.0000000000000002E-3</c:v>
                </c:pt>
                <c:pt idx="249">
                  <c:v>8.0000000000000002E-3</c:v>
                </c:pt>
                <c:pt idx="250">
                  <c:v>8.0000000000000002E-3</c:v>
                </c:pt>
                <c:pt idx="251">
                  <c:v>8.0000000000000002E-3</c:v>
                </c:pt>
                <c:pt idx="252">
                  <c:v>8.0000000000000002E-3</c:v>
                </c:pt>
                <c:pt idx="253">
                  <c:v>8.0000000000000002E-3</c:v>
                </c:pt>
                <c:pt idx="254">
                  <c:v>8.0000000000000002E-3</c:v>
                </c:pt>
                <c:pt idx="255">
                  <c:v>8.0000000000000002E-3</c:v>
                </c:pt>
                <c:pt idx="256">
                  <c:v>8.0000000000000002E-3</c:v>
                </c:pt>
                <c:pt idx="257">
                  <c:v>8.0000000000000002E-3</c:v>
                </c:pt>
                <c:pt idx="258">
                  <c:v>8.0000000000000002E-3</c:v>
                </c:pt>
                <c:pt idx="259">
                  <c:v>8.0000000000000002E-3</c:v>
                </c:pt>
                <c:pt idx="260">
                  <c:v>8.0000000000000002E-3</c:v>
                </c:pt>
                <c:pt idx="261">
                  <c:v>8.0000000000000002E-3</c:v>
                </c:pt>
                <c:pt idx="262">
                  <c:v>8.0000000000000002E-3</c:v>
                </c:pt>
                <c:pt idx="263">
                  <c:v>8.0000000000000002E-3</c:v>
                </c:pt>
                <c:pt idx="264">
                  <c:v>8.0000000000000002E-3</c:v>
                </c:pt>
                <c:pt idx="265">
                  <c:v>8.0000000000000002E-3</c:v>
                </c:pt>
                <c:pt idx="266">
                  <c:v>8.0000000000000002E-3</c:v>
                </c:pt>
                <c:pt idx="267">
                  <c:v>8.0000000000000002E-3</c:v>
                </c:pt>
                <c:pt idx="268">
                  <c:v>8.0000000000000002E-3</c:v>
                </c:pt>
                <c:pt idx="269">
                  <c:v>8.0000000000000002E-3</c:v>
                </c:pt>
                <c:pt idx="270">
                  <c:v>8.0000000000000002E-3</c:v>
                </c:pt>
                <c:pt idx="271">
                  <c:v>8.0000000000000002E-3</c:v>
                </c:pt>
                <c:pt idx="272">
                  <c:v>8.0000000000000002E-3</c:v>
                </c:pt>
                <c:pt idx="273">
                  <c:v>8.0000000000000002E-3</c:v>
                </c:pt>
                <c:pt idx="274">
                  <c:v>8.0000000000000002E-3</c:v>
                </c:pt>
                <c:pt idx="275">
                  <c:v>8.0000000000000002E-3</c:v>
                </c:pt>
                <c:pt idx="276">
                  <c:v>8.0000000000000002E-3</c:v>
                </c:pt>
                <c:pt idx="277">
                  <c:v>8.0000000000000002E-3</c:v>
                </c:pt>
                <c:pt idx="278">
                  <c:v>8.0000000000000002E-3</c:v>
                </c:pt>
                <c:pt idx="279">
                  <c:v>8.0000000000000002E-3</c:v>
                </c:pt>
                <c:pt idx="280">
                  <c:v>8.0000000000000002E-3</c:v>
                </c:pt>
                <c:pt idx="281">
                  <c:v>8.0000000000000002E-3</c:v>
                </c:pt>
                <c:pt idx="282">
                  <c:v>8.0000000000000002E-3</c:v>
                </c:pt>
                <c:pt idx="283">
                  <c:v>8.0000000000000002E-3</c:v>
                </c:pt>
                <c:pt idx="284">
                  <c:v>8.0000000000000002E-3</c:v>
                </c:pt>
                <c:pt idx="285">
                  <c:v>8.0000000000000002E-3</c:v>
                </c:pt>
                <c:pt idx="286">
                  <c:v>8.0000000000000002E-3</c:v>
                </c:pt>
                <c:pt idx="287">
                  <c:v>8.0000000000000002E-3</c:v>
                </c:pt>
                <c:pt idx="288">
                  <c:v>8.0000000000000002E-3</c:v>
                </c:pt>
                <c:pt idx="289">
                  <c:v>8.0000000000000002E-3</c:v>
                </c:pt>
                <c:pt idx="290">
                  <c:v>8.0000000000000002E-3</c:v>
                </c:pt>
                <c:pt idx="291">
                  <c:v>8.0000000000000002E-3</c:v>
                </c:pt>
                <c:pt idx="292">
                  <c:v>8.0000000000000002E-3</c:v>
                </c:pt>
                <c:pt idx="293">
                  <c:v>8.0000000000000002E-3</c:v>
                </c:pt>
                <c:pt idx="294">
                  <c:v>8.0000000000000002E-3</c:v>
                </c:pt>
                <c:pt idx="295">
                  <c:v>8.0000000000000002E-3</c:v>
                </c:pt>
                <c:pt idx="296">
                  <c:v>8.0000000000000002E-3</c:v>
                </c:pt>
                <c:pt idx="297">
                  <c:v>8.0000000000000002E-3</c:v>
                </c:pt>
                <c:pt idx="298">
                  <c:v>8.0000000000000002E-3</c:v>
                </c:pt>
                <c:pt idx="299">
                  <c:v>8.0000000000000002E-3</c:v>
                </c:pt>
                <c:pt idx="300">
                  <c:v>8.0000000000000002E-3</c:v>
                </c:pt>
                <c:pt idx="301">
                  <c:v>8.0000000000000002E-3</c:v>
                </c:pt>
                <c:pt idx="302">
                  <c:v>8.0000000000000002E-3</c:v>
                </c:pt>
                <c:pt idx="303">
                  <c:v>8.0000000000000002E-3</c:v>
                </c:pt>
                <c:pt idx="304">
                  <c:v>8.0000000000000002E-3</c:v>
                </c:pt>
                <c:pt idx="305">
                  <c:v>8.0000000000000002E-3</c:v>
                </c:pt>
                <c:pt idx="306">
                  <c:v>8.0000000000000002E-3</c:v>
                </c:pt>
                <c:pt idx="307">
                  <c:v>8.0000000000000002E-3</c:v>
                </c:pt>
                <c:pt idx="308">
                  <c:v>8.0000000000000002E-3</c:v>
                </c:pt>
                <c:pt idx="309">
                  <c:v>8.0000000000000002E-3</c:v>
                </c:pt>
                <c:pt idx="310">
                  <c:v>8.0000000000000002E-3</c:v>
                </c:pt>
                <c:pt idx="311">
                  <c:v>8.0000000000000002E-3</c:v>
                </c:pt>
                <c:pt idx="312">
                  <c:v>8.0000000000000002E-3</c:v>
                </c:pt>
                <c:pt idx="313">
                  <c:v>8.0000000000000002E-3</c:v>
                </c:pt>
                <c:pt idx="314">
                  <c:v>8.0000000000000002E-3</c:v>
                </c:pt>
                <c:pt idx="315">
                  <c:v>8.0000000000000002E-3</c:v>
                </c:pt>
                <c:pt idx="316">
                  <c:v>8.0000000000000002E-3</c:v>
                </c:pt>
                <c:pt idx="317">
                  <c:v>8.0000000000000002E-3</c:v>
                </c:pt>
                <c:pt idx="318">
                  <c:v>8.0000000000000002E-3</c:v>
                </c:pt>
                <c:pt idx="319">
                  <c:v>8.0000000000000002E-3</c:v>
                </c:pt>
                <c:pt idx="320">
                  <c:v>8.0000000000000002E-3</c:v>
                </c:pt>
                <c:pt idx="321">
                  <c:v>8.0000000000000002E-3</c:v>
                </c:pt>
                <c:pt idx="322">
                  <c:v>8.0000000000000002E-3</c:v>
                </c:pt>
                <c:pt idx="323">
                  <c:v>8.0000000000000002E-3</c:v>
                </c:pt>
                <c:pt idx="324">
                  <c:v>8.0000000000000002E-3</c:v>
                </c:pt>
                <c:pt idx="325">
                  <c:v>8.0000000000000002E-3</c:v>
                </c:pt>
                <c:pt idx="326">
                  <c:v>8.0000000000000002E-3</c:v>
                </c:pt>
                <c:pt idx="327">
                  <c:v>8.0000000000000002E-3</c:v>
                </c:pt>
                <c:pt idx="328">
                  <c:v>8.0000000000000002E-3</c:v>
                </c:pt>
                <c:pt idx="329">
                  <c:v>8.0000000000000002E-3</c:v>
                </c:pt>
                <c:pt idx="330">
                  <c:v>8.0000000000000002E-3</c:v>
                </c:pt>
                <c:pt idx="331">
                  <c:v>8.0000000000000002E-3</c:v>
                </c:pt>
                <c:pt idx="332">
                  <c:v>8.0000000000000002E-3</c:v>
                </c:pt>
                <c:pt idx="333">
                  <c:v>8.0000000000000002E-3</c:v>
                </c:pt>
                <c:pt idx="334">
                  <c:v>8.0000000000000002E-3</c:v>
                </c:pt>
                <c:pt idx="335">
                  <c:v>8.0000000000000002E-3</c:v>
                </c:pt>
                <c:pt idx="336">
                  <c:v>8.0000000000000002E-3</c:v>
                </c:pt>
                <c:pt idx="337">
                  <c:v>8.0000000000000002E-3</c:v>
                </c:pt>
                <c:pt idx="338">
                  <c:v>8.0000000000000002E-3</c:v>
                </c:pt>
                <c:pt idx="339">
                  <c:v>8.0000000000000002E-3</c:v>
                </c:pt>
                <c:pt idx="340">
                  <c:v>8.0000000000000002E-3</c:v>
                </c:pt>
                <c:pt idx="341">
                  <c:v>8.0000000000000002E-3</c:v>
                </c:pt>
                <c:pt idx="342">
                  <c:v>8.0000000000000002E-3</c:v>
                </c:pt>
                <c:pt idx="343">
                  <c:v>8.0000000000000002E-3</c:v>
                </c:pt>
                <c:pt idx="344">
                  <c:v>8.0000000000000002E-3</c:v>
                </c:pt>
                <c:pt idx="345">
                  <c:v>8.0000000000000002E-3</c:v>
                </c:pt>
                <c:pt idx="346">
                  <c:v>8.0000000000000002E-3</c:v>
                </c:pt>
                <c:pt idx="347">
                  <c:v>8.0000000000000002E-3</c:v>
                </c:pt>
                <c:pt idx="348">
                  <c:v>8.0000000000000002E-3</c:v>
                </c:pt>
                <c:pt idx="349">
                  <c:v>8.0000000000000002E-3</c:v>
                </c:pt>
                <c:pt idx="350">
                  <c:v>8.0000000000000002E-3</c:v>
                </c:pt>
                <c:pt idx="351">
                  <c:v>8.0000000000000002E-3</c:v>
                </c:pt>
                <c:pt idx="352">
                  <c:v>8.0000000000000002E-3</c:v>
                </c:pt>
                <c:pt idx="353">
                  <c:v>8.0000000000000002E-3</c:v>
                </c:pt>
                <c:pt idx="354">
                  <c:v>8.0000000000000002E-3</c:v>
                </c:pt>
                <c:pt idx="355">
                  <c:v>8.0000000000000002E-3</c:v>
                </c:pt>
                <c:pt idx="356">
                  <c:v>8.0000000000000002E-3</c:v>
                </c:pt>
                <c:pt idx="357">
                  <c:v>8.0000000000000002E-3</c:v>
                </c:pt>
                <c:pt idx="358">
                  <c:v>8.0000000000000002E-3</c:v>
                </c:pt>
                <c:pt idx="359">
                  <c:v>8.0000000000000002E-3</c:v>
                </c:pt>
                <c:pt idx="360">
                  <c:v>8.0000000000000002E-3</c:v>
                </c:pt>
                <c:pt idx="361">
                  <c:v>8.0000000000000002E-3</c:v>
                </c:pt>
                <c:pt idx="362">
                  <c:v>8.0000000000000002E-3</c:v>
                </c:pt>
                <c:pt idx="363">
                  <c:v>8.0000000000000002E-3</c:v>
                </c:pt>
                <c:pt idx="364">
                  <c:v>8.0000000000000002E-3</c:v>
                </c:pt>
                <c:pt idx="365">
                  <c:v>8.0000000000000002E-3</c:v>
                </c:pt>
                <c:pt idx="366">
                  <c:v>8.0000000000000002E-3</c:v>
                </c:pt>
                <c:pt idx="367">
                  <c:v>8.0000000000000002E-3</c:v>
                </c:pt>
                <c:pt idx="368">
                  <c:v>8.0000000000000002E-3</c:v>
                </c:pt>
                <c:pt idx="369">
                  <c:v>8.0000000000000002E-3</c:v>
                </c:pt>
                <c:pt idx="370">
                  <c:v>8.0000000000000002E-3</c:v>
                </c:pt>
                <c:pt idx="371">
                  <c:v>8.0000000000000002E-3</c:v>
                </c:pt>
                <c:pt idx="372">
                  <c:v>8.0000000000000002E-3</c:v>
                </c:pt>
                <c:pt idx="373">
                  <c:v>8.0000000000000002E-3</c:v>
                </c:pt>
                <c:pt idx="374">
                  <c:v>8.0000000000000002E-3</c:v>
                </c:pt>
                <c:pt idx="375">
                  <c:v>8.0000000000000002E-3</c:v>
                </c:pt>
                <c:pt idx="376">
                  <c:v>8.0000000000000002E-3</c:v>
                </c:pt>
                <c:pt idx="377">
                  <c:v>8.0000000000000002E-3</c:v>
                </c:pt>
                <c:pt idx="378">
                  <c:v>8.0000000000000002E-3</c:v>
                </c:pt>
                <c:pt idx="379">
                  <c:v>8.0000000000000002E-3</c:v>
                </c:pt>
                <c:pt idx="380">
                  <c:v>8.0000000000000002E-3</c:v>
                </c:pt>
                <c:pt idx="381">
                  <c:v>8.0000000000000002E-3</c:v>
                </c:pt>
                <c:pt idx="382">
                  <c:v>8.0000000000000002E-3</c:v>
                </c:pt>
                <c:pt idx="383">
                  <c:v>8.0000000000000002E-3</c:v>
                </c:pt>
                <c:pt idx="384">
                  <c:v>8.0000000000000002E-3</c:v>
                </c:pt>
                <c:pt idx="385">
                  <c:v>8.0000000000000002E-3</c:v>
                </c:pt>
                <c:pt idx="386">
                  <c:v>8.0000000000000002E-3</c:v>
                </c:pt>
                <c:pt idx="387">
                  <c:v>8.0000000000000002E-3</c:v>
                </c:pt>
                <c:pt idx="388">
                  <c:v>8.0000000000000002E-3</c:v>
                </c:pt>
                <c:pt idx="389">
                  <c:v>8.0000000000000002E-3</c:v>
                </c:pt>
                <c:pt idx="390">
                  <c:v>8.0000000000000002E-3</c:v>
                </c:pt>
                <c:pt idx="391">
                  <c:v>8.0000000000000002E-3</c:v>
                </c:pt>
                <c:pt idx="392">
                  <c:v>8.0000000000000002E-3</c:v>
                </c:pt>
                <c:pt idx="393">
                  <c:v>8.0000000000000002E-3</c:v>
                </c:pt>
                <c:pt idx="394">
                  <c:v>8.0000000000000002E-3</c:v>
                </c:pt>
                <c:pt idx="395">
                  <c:v>8.0000000000000002E-3</c:v>
                </c:pt>
                <c:pt idx="396">
                  <c:v>8.0000000000000002E-3</c:v>
                </c:pt>
                <c:pt idx="397">
                  <c:v>8.0000000000000002E-3</c:v>
                </c:pt>
                <c:pt idx="398">
                  <c:v>8.0000000000000002E-3</c:v>
                </c:pt>
                <c:pt idx="399">
                  <c:v>8.0000000000000002E-3</c:v>
                </c:pt>
                <c:pt idx="400">
                  <c:v>8.0000000000000002E-3</c:v>
                </c:pt>
                <c:pt idx="401">
                  <c:v>8.0000000000000002E-3</c:v>
                </c:pt>
                <c:pt idx="402">
                  <c:v>8.0000000000000002E-3</c:v>
                </c:pt>
                <c:pt idx="403">
                  <c:v>8.0000000000000002E-3</c:v>
                </c:pt>
                <c:pt idx="404">
                  <c:v>8.0000000000000002E-3</c:v>
                </c:pt>
                <c:pt idx="405">
                  <c:v>8.0000000000000002E-3</c:v>
                </c:pt>
                <c:pt idx="406">
                  <c:v>8.0000000000000002E-3</c:v>
                </c:pt>
                <c:pt idx="407">
                  <c:v>8.0000000000000002E-3</c:v>
                </c:pt>
                <c:pt idx="408">
                  <c:v>8.0000000000000002E-3</c:v>
                </c:pt>
                <c:pt idx="409">
                  <c:v>8.0000000000000002E-3</c:v>
                </c:pt>
                <c:pt idx="410">
                  <c:v>8.0000000000000002E-3</c:v>
                </c:pt>
                <c:pt idx="411">
                  <c:v>8.0000000000000002E-3</c:v>
                </c:pt>
                <c:pt idx="412">
                  <c:v>8.0000000000000002E-3</c:v>
                </c:pt>
                <c:pt idx="413">
                  <c:v>8.0000000000000002E-3</c:v>
                </c:pt>
                <c:pt idx="414">
                  <c:v>8.0000000000000002E-3</c:v>
                </c:pt>
                <c:pt idx="415">
                  <c:v>8.0000000000000002E-3</c:v>
                </c:pt>
                <c:pt idx="416">
                  <c:v>8.0000000000000002E-3</c:v>
                </c:pt>
                <c:pt idx="417">
                  <c:v>8.0000000000000002E-3</c:v>
                </c:pt>
                <c:pt idx="418">
                  <c:v>8.0000000000000002E-3</c:v>
                </c:pt>
                <c:pt idx="419">
                  <c:v>8.0000000000000002E-3</c:v>
                </c:pt>
                <c:pt idx="420">
                  <c:v>8.0000000000000002E-3</c:v>
                </c:pt>
                <c:pt idx="421">
                  <c:v>8.0000000000000002E-3</c:v>
                </c:pt>
                <c:pt idx="422">
                  <c:v>8.0000000000000002E-3</c:v>
                </c:pt>
                <c:pt idx="423">
                  <c:v>8.0000000000000002E-3</c:v>
                </c:pt>
                <c:pt idx="424">
                  <c:v>8.0000000000000002E-3</c:v>
                </c:pt>
                <c:pt idx="425">
                  <c:v>8.0000000000000002E-3</c:v>
                </c:pt>
                <c:pt idx="426">
                  <c:v>8.0000000000000002E-3</c:v>
                </c:pt>
                <c:pt idx="427">
                  <c:v>8.0000000000000002E-3</c:v>
                </c:pt>
                <c:pt idx="428">
                  <c:v>8.0000000000000002E-3</c:v>
                </c:pt>
                <c:pt idx="429">
                  <c:v>8.0000000000000002E-3</c:v>
                </c:pt>
                <c:pt idx="430">
                  <c:v>8.0000000000000002E-3</c:v>
                </c:pt>
                <c:pt idx="431">
                  <c:v>8.0000000000000002E-3</c:v>
                </c:pt>
                <c:pt idx="432">
                  <c:v>8.0000000000000002E-3</c:v>
                </c:pt>
                <c:pt idx="433">
                  <c:v>8.0000000000000002E-3</c:v>
                </c:pt>
                <c:pt idx="434">
                  <c:v>8.0000000000000002E-3</c:v>
                </c:pt>
                <c:pt idx="435">
                  <c:v>8.0000000000000002E-3</c:v>
                </c:pt>
                <c:pt idx="436">
                  <c:v>8.0000000000000002E-3</c:v>
                </c:pt>
                <c:pt idx="437">
                  <c:v>8.0000000000000002E-3</c:v>
                </c:pt>
                <c:pt idx="438">
                  <c:v>8.0000000000000002E-3</c:v>
                </c:pt>
                <c:pt idx="439">
                  <c:v>8.0000000000000002E-3</c:v>
                </c:pt>
                <c:pt idx="440">
                  <c:v>8.0000000000000002E-3</c:v>
                </c:pt>
                <c:pt idx="441">
                  <c:v>8.0000000000000002E-3</c:v>
                </c:pt>
                <c:pt idx="442">
                  <c:v>8.0000000000000002E-3</c:v>
                </c:pt>
                <c:pt idx="443">
                  <c:v>8.0000000000000002E-3</c:v>
                </c:pt>
                <c:pt idx="444">
                  <c:v>8.0000000000000002E-3</c:v>
                </c:pt>
                <c:pt idx="445">
                  <c:v>8.0000000000000002E-3</c:v>
                </c:pt>
                <c:pt idx="446">
                  <c:v>8.0000000000000002E-3</c:v>
                </c:pt>
                <c:pt idx="447">
                  <c:v>8.0000000000000002E-3</c:v>
                </c:pt>
                <c:pt idx="448">
                  <c:v>8.0000000000000002E-3</c:v>
                </c:pt>
                <c:pt idx="449">
                  <c:v>8.0000000000000002E-3</c:v>
                </c:pt>
                <c:pt idx="450">
                  <c:v>8.0000000000000002E-3</c:v>
                </c:pt>
                <c:pt idx="451">
                  <c:v>8.0000000000000002E-3</c:v>
                </c:pt>
                <c:pt idx="452">
                  <c:v>8.0000000000000002E-3</c:v>
                </c:pt>
                <c:pt idx="453">
                  <c:v>8.0000000000000002E-3</c:v>
                </c:pt>
                <c:pt idx="454">
                  <c:v>8.0000000000000002E-3</c:v>
                </c:pt>
                <c:pt idx="455">
                  <c:v>8.0000000000000002E-3</c:v>
                </c:pt>
                <c:pt idx="456">
                  <c:v>8.0000000000000002E-3</c:v>
                </c:pt>
                <c:pt idx="457">
                  <c:v>8.0000000000000002E-3</c:v>
                </c:pt>
                <c:pt idx="458">
                  <c:v>8.0000000000000002E-3</c:v>
                </c:pt>
                <c:pt idx="459">
                  <c:v>8.0000000000000002E-3</c:v>
                </c:pt>
                <c:pt idx="460">
                  <c:v>8.0000000000000002E-3</c:v>
                </c:pt>
                <c:pt idx="461">
                  <c:v>8.0000000000000002E-3</c:v>
                </c:pt>
                <c:pt idx="462">
                  <c:v>8.0000000000000002E-3</c:v>
                </c:pt>
                <c:pt idx="463">
                  <c:v>8.0000000000000002E-3</c:v>
                </c:pt>
                <c:pt idx="464">
                  <c:v>8.0000000000000002E-3</c:v>
                </c:pt>
                <c:pt idx="465">
                  <c:v>8.0000000000000002E-3</c:v>
                </c:pt>
                <c:pt idx="466">
                  <c:v>8.0000000000000002E-3</c:v>
                </c:pt>
                <c:pt idx="467">
                  <c:v>8.0000000000000002E-3</c:v>
                </c:pt>
                <c:pt idx="468">
                  <c:v>8.0000000000000002E-3</c:v>
                </c:pt>
                <c:pt idx="469">
                  <c:v>8.0000000000000002E-3</c:v>
                </c:pt>
                <c:pt idx="470">
                  <c:v>8.0000000000000002E-3</c:v>
                </c:pt>
                <c:pt idx="471">
                  <c:v>8.0000000000000002E-3</c:v>
                </c:pt>
                <c:pt idx="472">
                  <c:v>8.0000000000000002E-3</c:v>
                </c:pt>
                <c:pt idx="473">
                  <c:v>8.0000000000000002E-3</c:v>
                </c:pt>
                <c:pt idx="474">
                  <c:v>8.0000000000000002E-3</c:v>
                </c:pt>
                <c:pt idx="475">
                  <c:v>8.0000000000000002E-3</c:v>
                </c:pt>
                <c:pt idx="476">
                  <c:v>8.0000000000000002E-3</c:v>
                </c:pt>
                <c:pt idx="477">
                  <c:v>8.0000000000000002E-3</c:v>
                </c:pt>
                <c:pt idx="478">
                  <c:v>8.0000000000000002E-3</c:v>
                </c:pt>
                <c:pt idx="479">
                  <c:v>8.0000000000000002E-3</c:v>
                </c:pt>
                <c:pt idx="480">
                  <c:v>8.0000000000000002E-3</c:v>
                </c:pt>
                <c:pt idx="481">
                  <c:v>8.0000000000000002E-3</c:v>
                </c:pt>
                <c:pt idx="482">
                  <c:v>8.0000000000000002E-3</c:v>
                </c:pt>
                <c:pt idx="483">
                  <c:v>8.0000000000000002E-3</c:v>
                </c:pt>
                <c:pt idx="484">
                  <c:v>8.0000000000000002E-3</c:v>
                </c:pt>
                <c:pt idx="485">
                  <c:v>8.0000000000000002E-3</c:v>
                </c:pt>
                <c:pt idx="486">
                  <c:v>8.0000000000000002E-3</c:v>
                </c:pt>
                <c:pt idx="487">
                  <c:v>8.0000000000000002E-3</c:v>
                </c:pt>
                <c:pt idx="488">
                  <c:v>8.0000000000000002E-3</c:v>
                </c:pt>
                <c:pt idx="489">
                  <c:v>8.0000000000000002E-3</c:v>
                </c:pt>
                <c:pt idx="490">
                  <c:v>8.0000000000000002E-3</c:v>
                </c:pt>
                <c:pt idx="491">
                  <c:v>8.0000000000000002E-3</c:v>
                </c:pt>
                <c:pt idx="492">
                  <c:v>8.0000000000000002E-3</c:v>
                </c:pt>
                <c:pt idx="493">
                  <c:v>8.0000000000000002E-3</c:v>
                </c:pt>
                <c:pt idx="494">
                  <c:v>8.0000000000000002E-3</c:v>
                </c:pt>
                <c:pt idx="495">
                  <c:v>8.0000000000000002E-3</c:v>
                </c:pt>
                <c:pt idx="496">
                  <c:v>8.0000000000000002E-3</c:v>
                </c:pt>
                <c:pt idx="497">
                  <c:v>8.0000000000000002E-3</c:v>
                </c:pt>
                <c:pt idx="498">
                  <c:v>8.0000000000000002E-3</c:v>
                </c:pt>
                <c:pt idx="499">
                  <c:v>8.0000000000000002E-3</c:v>
                </c:pt>
                <c:pt idx="500">
                  <c:v>8.0000000000000002E-3</c:v>
                </c:pt>
                <c:pt idx="501">
                  <c:v>8.0000000000000002E-3</c:v>
                </c:pt>
                <c:pt idx="502">
                  <c:v>8.0000000000000002E-3</c:v>
                </c:pt>
                <c:pt idx="503">
                  <c:v>8.0000000000000002E-3</c:v>
                </c:pt>
                <c:pt idx="504">
                  <c:v>8.0000000000000002E-3</c:v>
                </c:pt>
                <c:pt idx="505">
                  <c:v>8.0000000000000002E-3</c:v>
                </c:pt>
                <c:pt idx="506">
                  <c:v>8.0000000000000002E-3</c:v>
                </c:pt>
                <c:pt idx="507">
                  <c:v>8.0000000000000002E-3</c:v>
                </c:pt>
                <c:pt idx="508">
                  <c:v>8.0000000000000002E-3</c:v>
                </c:pt>
                <c:pt idx="509">
                  <c:v>8.0000000000000002E-3</c:v>
                </c:pt>
                <c:pt idx="510">
                  <c:v>8.0000000000000002E-3</c:v>
                </c:pt>
                <c:pt idx="511">
                  <c:v>8.0000000000000002E-3</c:v>
                </c:pt>
                <c:pt idx="512">
                  <c:v>8.0000000000000002E-3</c:v>
                </c:pt>
                <c:pt idx="513">
                  <c:v>8.0000000000000002E-3</c:v>
                </c:pt>
                <c:pt idx="514">
                  <c:v>8.0000000000000002E-3</c:v>
                </c:pt>
                <c:pt idx="515">
                  <c:v>8.0000000000000002E-3</c:v>
                </c:pt>
                <c:pt idx="516">
                  <c:v>8.0000000000000002E-3</c:v>
                </c:pt>
                <c:pt idx="517">
                  <c:v>8.0000000000000002E-3</c:v>
                </c:pt>
                <c:pt idx="518">
                  <c:v>8.0000000000000002E-3</c:v>
                </c:pt>
                <c:pt idx="519">
                  <c:v>8.0000000000000002E-3</c:v>
                </c:pt>
                <c:pt idx="520">
                  <c:v>8.0000000000000002E-3</c:v>
                </c:pt>
                <c:pt idx="521">
                  <c:v>8.0000000000000002E-3</c:v>
                </c:pt>
                <c:pt idx="522">
                  <c:v>8.0000000000000002E-3</c:v>
                </c:pt>
                <c:pt idx="523">
                  <c:v>8.0000000000000002E-3</c:v>
                </c:pt>
                <c:pt idx="524">
                  <c:v>8.0000000000000002E-3</c:v>
                </c:pt>
                <c:pt idx="525">
                  <c:v>8.0000000000000002E-3</c:v>
                </c:pt>
                <c:pt idx="526">
                  <c:v>8.0000000000000002E-3</c:v>
                </c:pt>
                <c:pt idx="527">
                  <c:v>8.0000000000000002E-3</c:v>
                </c:pt>
                <c:pt idx="528">
                  <c:v>8.0000000000000002E-3</c:v>
                </c:pt>
                <c:pt idx="529">
                  <c:v>8.0000000000000002E-3</c:v>
                </c:pt>
                <c:pt idx="530">
                  <c:v>8.0000000000000002E-3</c:v>
                </c:pt>
                <c:pt idx="531">
                  <c:v>8.0000000000000002E-3</c:v>
                </c:pt>
                <c:pt idx="532">
                  <c:v>8.0000000000000002E-3</c:v>
                </c:pt>
                <c:pt idx="533">
                  <c:v>8.0000000000000002E-3</c:v>
                </c:pt>
                <c:pt idx="534">
                  <c:v>8.0000000000000002E-3</c:v>
                </c:pt>
                <c:pt idx="535">
                  <c:v>8.0000000000000002E-3</c:v>
                </c:pt>
                <c:pt idx="536">
                  <c:v>8.0000000000000002E-3</c:v>
                </c:pt>
                <c:pt idx="537">
                  <c:v>8.0000000000000002E-3</c:v>
                </c:pt>
                <c:pt idx="538">
                  <c:v>8.0000000000000002E-3</c:v>
                </c:pt>
                <c:pt idx="539">
                  <c:v>8.0000000000000002E-3</c:v>
                </c:pt>
                <c:pt idx="540">
                  <c:v>8.0000000000000002E-3</c:v>
                </c:pt>
                <c:pt idx="541">
                  <c:v>8.0000000000000002E-3</c:v>
                </c:pt>
                <c:pt idx="542">
                  <c:v>8.0000000000000002E-3</c:v>
                </c:pt>
                <c:pt idx="543">
                  <c:v>8.0000000000000002E-3</c:v>
                </c:pt>
                <c:pt idx="544">
                  <c:v>8.0000000000000002E-3</c:v>
                </c:pt>
                <c:pt idx="545">
                  <c:v>8.0000000000000002E-3</c:v>
                </c:pt>
                <c:pt idx="546">
                  <c:v>8.0000000000000002E-3</c:v>
                </c:pt>
                <c:pt idx="547">
                  <c:v>8.0000000000000002E-3</c:v>
                </c:pt>
                <c:pt idx="548">
                  <c:v>8.0000000000000002E-3</c:v>
                </c:pt>
                <c:pt idx="549">
                  <c:v>8.0000000000000002E-3</c:v>
                </c:pt>
                <c:pt idx="550">
                  <c:v>8.0000000000000002E-3</c:v>
                </c:pt>
                <c:pt idx="551">
                  <c:v>8.0000000000000002E-3</c:v>
                </c:pt>
                <c:pt idx="552">
                  <c:v>8.0000000000000002E-3</c:v>
                </c:pt>
                <c:pt idx="553">
                  <c:v>8.0000000000000002E-3</c:v>
                </c:pt>
                <c:pt idx="554">
                  <c:v>8.0000000000000002E-3</c:v>
                </c:pt>
                <c:pt idx="555">
                  <c:v>8.0000000000000002E-3</c:v>
                </c:pt>
                <c:pt idx="556">
                  <c:v>8.0000000000000002E-3</c:v>
                </c:pt>
                <c:pt idx="557">
                  <c:v>8.0000000000000002E-3</c:v>
                </c:pt>
                <c:pt idx="558">
                  <c:v>8.0000000000000002E-3</c:v>
                </c:pt>
                <c:pt idx="559">
                  <c:v>8.0000000000000002E-3</c:v>
                </c:pt>
                <c:pt idx="560">
                  <c:v>8.0000000000000002E-3</c:v>
                </c:pt>
                <c:pt idx="561">
                  <c:v>8.0000000000000002E-3</c:v>
                </c:pt>
                <c:pt idx="562">
                  <c:v>8.0000000000000002E-3</c:v>
                </c:pt>
                <c:pt idx="563">
                  <c:v>8.0000000000000002E-3</c:v>
                </c:pt>
                <c:pt idx="564">
                  <c:v>8.0000000000000002E-3</c:v>
                </c:pt>
                <c:pt idx="565">
                  <c:v>8.0000000000000002E-3</c:v>
                </c:pt>
                <c:pt idx="566">
                  <c:v>8.0000000000000002E-3</c:v>
                </c:pt>
                <c:pt idx="567">
                  <c:v>8.0000000000000002E-3</c:v>
                </c:pt>
                <c:pt idx="568">
                  <c:v>8.0000000000000002E-3</c:v>
                </c:pt>
                <c:pt idx="569">
                  <c:v>8.0000000000000002E-3</c:v>
                </c:pt>
                <c:pt idx="570">
                  <c:v>8.0000000000000002E-3</c:v>
                </c:pt>
                <c:pt idx="571">
                  <c:v>8.0000000000000002E-3</c:v>
                </c:pt>
                <c:pt idx="572">
                  <c:v>8.0000000000000002E-3</c:v>
                </c:pt>
                <c:pt idx="573">
                  <c:v>8.0000000000000002E-3</c:v>
                </c:pt>
                <c:pt idx="574">
                  <c:v>8.0000000000000002E-3</c:v>
                </c:pt>
                <c:pt idx="575">
                  <c:v>8.0000000000000002E-3</c:v>
                </c:pt>
                <c:pt idx="576">
                  <c:v>8.0000000000000002E-3</c:v>
                </c:pt>
                <c:pt idx="577">
                  <c:v>8.0000000000000002E-3</c:v>
                </c:pt>
                <c:pt idx="578">
                  <c:v>8.0000000000000002E-3</c:v>
                </c:pt>
                <c:pt idx="579">
                  <c:v>8.0000000000000002E-3</c:v>
                </c:pt>
                <c:pt idx="580">
                  <c:v>8.0000000000000002E-3</c:v>
                </c:pt>
                <c:pt idx="581">
                  <c:v>8.0000000000000002E-3</c:v>
                </c:pt>
                <c:pt idx="582">
                  <c:v>8.0000000000000002E-3</c:v>
                </c:pt>
                <c:pt idx="583">
                  <c:v>8.0000000000000002E-3</c:v>
                </c:pt>
                <c:pt idx="584">
                  <c:v>8.0000000000000002E-3</c:v>
                </c:pt>
                <c:pt idx="585">
                  <c:v>8.0000000000000002E-3</c:v>
                </c:pt>
                <c:pt idx="586">
                  <c:v>8.0000000000000002E-3</c:v>
                </c:pt>
                <c:pt idx="587">
                  <c:v>8.0000000000000002E-3</c:v>
                </c:pt>
                <c:pt idx="588">
                  <c:v>8.0000000000000002E-3</c:v>
                </c:pt>
                <c:pt idx="589">
                  <c:v>8.0000000000000002E-3</c:v>
                </c:pt>
                <c:pt idx="590">
                  <c:v>8.0000000000000002E-3</c:v>
                </c:pt>
                <c:pt idx="591">
                  <c:v>8.0000000000000002E-3</c:v>
                </c:pt>
                <c:pt idx="592">
                  <c:v>8.0000000000000002E-3</c:v>
                </c:pt>
                <c:pt idx="593">
                  <c:v>8.0000000000000002E-3</c:v>
                </c:pt>
                <c:pt idx="594">
                  <c:v>8.0000000000000002E-3</c:v>
                </c:pt>
                <c:pt idx="595">
                  <c:v>8.0000000000000002E-3</c:v>
                </c:pt>
                <c:pt idx="596">
                  <c:v>8.0000000000000002E-3</c:v>
                </c:pt>
                <c:pt idx="597">
                  <c:v>8.0000000000000002E-3</c:v>
                </c:pt>
                <c:pt idx="598">
                  <c:v>8.0000000000000002E-3</c:v>
                </c:pt>
                <c:pt idx="599">
                  <c:v>8.0000000000000002E-3</c:v>
                </c:pt>
                <c:pt idx="600">
                  <c:v>8.0000000000000002E-3</c:v>
                </c:pt>
                <c:pt idx="601">
                  <c:v>8.0000000000000002E-3</c:v>
                </c:pt>
                <c:pt idx="602">
                  <c:v>8.0000000000000002E-3</c:v>
                </c:pt>
                <c:pt idx="603">
                  <c:v>8.0000000000000002E-3</c:v>
                </c:pt>
                <c:pt idx="604">
                  <c:v>8.0000000000000002E-3</c:v>
                </c:pt>
                <c:pt idx="605">
                  <c:v>8.0000000000000002E-3</c:v>
                </c:pt>
                <c:pt idx="606">
                  <c:v>8.0000000000000002E-3</c:v>
                </c:pt>
                <c:pt idx="607">
                  <c:v>8.0000000000000002E-3</c:v>
                </c:pt>
                <c:pt idx="608">
                  <c:v>8.0000000000000002E-3</c:v>
                </c:pt>
                <c:pt idx="609">
                  <c:v>8.0000000000000002E-3</c:v>
                </c:pt>
                <c:pt idx="610">
                  <c:v>8.0000000000000002E-3</c:v>
                </c:pt>
                <c:pt idx="611">
                  <c:v>8.0000000000000002E-3</c:v>
                </c:pt>
                <c:pt idx="612">
                  <c:v>8.0000000000000002E-3</c:v>
                </c:pt>
                <c:pt idx="613">
                  <c:v>8.0000000000000002E-3</c:v>
                </c:pt>
                <c:pt idx="614">
                  <c:v>8.0000000000000002E-3</c:v>
                </c:pt>
                <c:pt idx="615">
                  <c:v>8.0000000000000002E-3</c:v>
                </c:pt>
                <c:pt idx="616">
                  <c:v>8.0000000000000002E-3</c:v>
                </c:pt>
                <c:pt idx="617">
                  <c:v>8.0000000000000002E-3</c:v>
                </c:pt>
                <c:pt idx="618">
                  <c:v>8.0000000000000002E-3</c:v>
                </c:pt>
                <c:pt idx="619">
                  <c:v>8.0000000000000002E-3</c:v>
                </c:pt>
                <c:pt idx="620">
                  <c:v>8.0000000000000002E-3</c:v>
                </c:pt>
                <c:pt idx="621">
                  <c:v>8.0000000000000002E-3</c:v>
                </c:pt>
                <c:pt idx="622">
                  <c:v>8.0000000000000002E-3</c:v>
                </c:pt>
                <c:pt idx="623">
                  <c:v>8.0000000000000002E-3</c:v>
                </c:pt>
                <c:pt idx="624">
                  <c:v>8.0000000000000002E-3</c:v>
                </c:pt>
                <c:pt idx="625">
                  <c:v>8.0000000000000002E-3</c:v>
                </c:pt>
                <c:pt idx="626">
                  <c:v>8.0000000000000002E-3</c:v>
                </c:pt>
                <c:pt idx="627">
                  <c:v>8.0000000000000002E-3</c:v>
                </c:pt>
                <c:pt idx="628">
                  <c:v>8.0000000000000002E-3</c:v>
                </c:pt>
                <c:pt idx="629">
                  <c:v>8.0000000000000002E-3</c:v>
                </c:pt>
                <c:pt idx="630">
                  <c:v>8.0000000000000002E-3</c:v>
                </c:pt>
                <c:pt idx="631">
                  <c:v>8.0000000000000002E-3</c:v>
                </c:pt>
                <c:pt idx="632">
                  <c:v>8.0000000000000002E-3</c:v>
                </c:pt>
                <c:pt idx="633">
                  <c:v>8.0000000000000002E-3</c:v>
                </c:pt>
                <c:pt idx="634">
                  <c:v>8.0000000000000002E-3</c:v>
                </c:pt>
                <c:pt idx="635">
                  <c:v>8.0000000000000002E-3</c:v>
                </c:pt>
                <c:pt idx="636">
                  <c:v>8.0000000000000002E-3</c:v>
                </c:pt>
                <c:pt idx="637">
                  <c:v>8.0000000000000002E-3</c:v>
                </c:pt>
                <c:pt idx="638">
                  <c:v>8.0000000000000002E-3</c:v>
                </c:pt>
                <c:pt idx="639">
                  <c:v>8.0000000000000002E-3</c:v>
                </c:pt>
                <c:pt idx="640">
                  <c:v>8.0000000000000002E-3</c:v>
                </c:pt>
                <c:pt idx="641">
                  <c:v>8.0000000000000002E-3</c:v>
                </c:pt>
                <c:pt idx="642">
                  <c:v>8.0000000000000002E-3</c:v>
                </c:pt>
                <c:pt idx="643">
                  <c:v>8.0000000000000002E-3</c:v>
                </c:pt>
                <c:pt idx="644">
                  <c:v>8.0000000000000002E-3</c:v>
                </c:pt>
                <c:pt idx="645">
                  <c:v>8.0000000000000002E-3</c:v>
                </c:pt>
                <c:pt idx="646">
                  <c:v>8.0000000000000002E-3</c:v>
                </c:pt>
                <c:pt idx="647">
                  <c:v>8.0000000000000002E-3</c:v>
                </c:pt>
                <c:pt idx="648">
                  <c:v>8.0000000000000002E-3</c:v>
                </c:pt>
                <c:pt idx="649">
                  <c:v>8.0000000000000002E-3</c:v>
                </c:pt>
                <c:pt idx="650">
                  <c:v>8.0000000000000002E-3</c:v>
                </c:pt>
                <c:pt idx="651">
                  <c:v>8.0000000000000002E-3</c:v>
                </c:pt>
                <c:pt idx="652">
                  <c:v>8.0000000000000002E-3</c:v>
                </c:pt>
                <c:pt idx="653">
                  <c:v>8.0000000000000002E-3</c:v>
                </c:pt>
                <c:pt idx="654">
                  <c:v>8.0000000000000002E-3</c:v>
                </c:pt>
                <c:pt idx="655">
                  <c:v>8.0000000000000002E-3</c:v>
                </c:pt>
                <c:pt idx="656">
                  <c:v>8.0000000000000002E-3</c:v>
                </c:pt>
                <c:pt idx="657">
                  <c:v>8.0000000000000002E-3</c:v>
                </c:pt>
                <c:pt idx="658">
                  <c:v>8.0000000000000002E-3</c:v>
                </c:pt>
                <c:pt idx="659">
                  <c:v>8.0000000000000002E-3</c:v>
                </c:pt>
                <c:pt idx="660">
                  <c:v>8.0000000000000002E-3</c:v>
                </c:pt>
                <c:pt idx="661">
                  <c:v>8.0000000000000002E-3</c:v>
                </c:pt>
                <c:pt idx="662">
                  <c:v>8.0000000000000002E-3</c:v>
                </c:pt>
                <c:pt idx="663">
                  <c:v>8.0000000000000002E-3</c:v>
                </c:pt>
                <c:pt idx="664">
                  <c:v>8.0000000000000002E-3</c:v>
                </c:pt>
                <c:pt idx="665">
                  <c:v>8.0000000000000002E-3</c:v>
                </c:pt>
                <c:pt idx="666">
                  <c:v>8.0000000000000002E-3</c:v>
                </c:pt>
                <c:pt idx="667">
                  <c:v>8.0000000000000002E-3</c:v>
                </c:pt>
                <c:pt idx="668">
                  <c:v>8.0000000000000002E-3</c:v>
                </c:pt>
                <c:pt idx="669">
                  <c:v>8.0000000000000002E-3</c:v>
                </c:pt>
                <c:pt idx="670">
                  <c:v>8.0000000000000002E-3</c:v>
                </c:pt>
                <c:pt idx="671">
                  <c:v>8.0000000000000002E-3</c:v>
                </c:pt>
                <c:pt idx="672">
                  <c:v>8.0000000000000002E-3</c:v>
                </c:pt>
                <c:pt idx="673">
                  <c:v>8.0000000000000002E-3</c:v>
                </c:pt>
                <c:pt idx="674">
                  <c:v>8.0000000000000002E-3</c:v>
                </c:pt>
                <c:pt idx="675">
                  <c:v>8.0000000000000002E-3</c:v>
                </c:pt>
                <c:pt idx="676">
                  <c:v>8.0000000000000002E-3</c:v>
                </c:pt>
                <c:pt idx="677">
                  <c:v>8.0000000000000002E-3</c:v>
                </c:pt>
                <c:pt idx="678">
                  <c:v>8.0000000000000002E-3</c:v>
                </c:pt>
                <c:pt idx="679">
                  <c:v>8.0000000000000002E-3</c:v>
                </c:pt>
                <c:pt idx="680">
                  <c:v>8.0000000000000002E-3</c:v>
                </c:pt>
                <c:pt idx="681">
                  <c:v>8.0000000000000002E-3</c:v>
                </c:pt>
                <c:pt idx="682">
                  <c:v>8.0000000000000002E-3</c:v>
                </c:pt>
                <c:pt idx="683">
                  <c:v>8.0000000000000002E-3</c:v>
                </c:pt>
                <c:pt idx="684">
                  <c:v>8.0000000000000002E-3</c:v>
                </c:pt>
                <c:pt idx="685">
                  <c:v>8.0000000000000002E-3</c:v>
                </c:pt>
                <c:pt idx="686">
                  <c:v>8.0000000000000002E-3</c:v>
                </c:pt>
                <c:pt idx="687">
                  <c:v>8.0000000000000002E-3</c:v>
                </c:pt>
                <c:pt idx="688">
                  <c:v>8.0000000000000002E-3</c:v>
                </c:pt>
                <c:pt idx="689">
                  <c:v>8.0000000000000002E-3</c:v>
                </c:pt>
                <c:pt idx="690">
                  <c:v>8.0000000000000002E-3</c:v>
                </c:pt>
                <c:pt idx="691">
                  <c:v>8.0000000000000002E-3</c:v>
                </c:pt>
                <c:pt idx="692">
                  <c:v>8.0000000000000002E-3</c:v>
                </c:pt>
                <c:pt idx="693">
                  <c:v>8.0000000000000002E-3</c:v>
                </c:pt>
                <c:pt idx="694">
                  <c:v>8.0000000000000002E-3</c:v>
                </c:pt>
                <c:pt idx="695">
                  <c:v>8.0000000000000002E-3</c:v>
                </c:pt>
                <c:pt idx="696">
                  <c:v>8.0000000000000002E-3</c:v>
                </c:pt>
                <c:pt idx="697">
                  <c:v>8.0000000000000002E-3</c:v>
                </c:pt>
                <c:pt idx="698">
                  <c:v>8.0000000000000002E-3</c:v>
                </c:pt>
                <c:pt idx="699">
                  <c:v>8.0000000000000002E-3</c:v>
                </c:pt>
                <c:pt idx="700">
                  <c:v>8.0000000000000002E-3</c:v>
                </c:pt>
                <c:pt idx="701">
                  <c:v>8.0000000000000002E-3</c:v>
                </c:pt>
                <c:pt idx="702">
                  <c:v>8.0000000000000002E-3</c:v>
                </c:pt>
                <c:pt idx="703">
                  <c:v>8.0000000000000002E-3</c:v>
                </c:pt>
                <c:pt idx="704">
                  <c:v>8.0000000000000002E-3</c:v>
                </c:pt>
                <c:pt idx="705">
                  <c:v>8.0000000000000002E-3</c:v>
                </c:pt>
                <c:pt idx="706">
                  <c:v>8.0000000000000002E-3</c:v>
                </c:pt>
                <c:pt idx="707">
                  <c:v>8.0000000000000002E-3</c:v>
                </c:pt>
                <c:pt idx="708">
                  <c:v>8.0000000000000002E-3</c:v>
                </c:pt>
                <c:pt idx="709">
                  <c:v>8.0000000000000002E-3</c:v>
                </c:pt>
                <c:pt idx="710">
                  <c:v>8.0000000000000002E-3</c:v>
                </c:pt>
                <c:pt idx="711">
                  <c:v>8.0000000000000002E-3</c:v>
                </c:pt>
                <c:pt idx="712">
                  <c:v>8.0000000000000002E-3</c:v>
                </c:pt>
                <c:pt idx="713">
                  <c:v>8.0000000000000002E-3</c:v>
                </c:pt>
                <c:pt idx="714">
                  <c:v>8.0000000000000002E-3</c:v>
                </c:pt>
                <c:pt idx="715">
                  <c:v>8.0000000000000002E-3</c:v>
                </c:pt>
                <c:pt idx="716">
                  <c:v>8.0000000000000002E-3</c:v>
                </c:pt>
                <c:pt idx="717">
                  <c:v>8.0000000000000002E-3</c:v>
                </c:pt>
                <c:pt idx="718">
                  <c:v>8.0000000000000002E-3</c:v>
                </c:pt>
                <c:pt idx="719">
                  <c:v>8.0000000000000002E-3</c:v>
                </c:pt>
                <c:pt idx="720">
                  <c:v>8.0000000000000002E-3</c:v>
                </c:pt>
                <c:pt idx="721">
                  <c:v>8.0000000000000002E-3</c:v>
                </c:pt>
                <c:pt idx="722">
                  <c:v>8.0000000000000002E-3</c:v>
                </c:pt>
                <c:pt idx="723">
                  <c:v>8.0000000000000002E-3</c:v>
                </c:pt>
                <c:pt idx="724">
                  <c:v>8.0000000000000002E-3</c:v>
                </c:pt>
                <c:pt idx="725">
                  <c:v>8.0000000000000002E-3</c:v>
                </c:pt>
                <c:pt idx="726">
                  <c:v>8.0000000000000002E-3</c:v>
                </c:pt>
                <c:pt idx="727">
                  <c:v>8.0000000000000002E-3</c:v>
                </c:pt>
                <c:pt idx="728">
                  <c:v>8.0000000000000002E-3</c:v>
                </c:pt>
                <c:pt idx="729">
                  <c:v>8.0000000000000002E-3</c:v>
                </c:pt>
                <c:pt idx="730">
                  <c:v>8.0000000000000002E-3</c:v>
                </c:pt>
                <c:pt idx="731">
                  <c:v>8.0000000000000002E-3</c:v>
                </c:pt>
                <c:pt idx="732">
                  <c:v>8.0000000000000002E-3</c:v>
                </c:pt>
                <c:pt idx="733">
                  <c:v>8.0000000000000002E-3</c:v>
                </c:pt>
                <c:pt idx="734">
                  <c:v>8.0000000000000002E-3</c:v>
                </c:pt>
                <c:pt idx="735">
                  <c:v>8.0000000000000002E-3</c:v>
                </c:pt>
                <c:pt idx="736">
                  <c:v>8.0000000000000002E-3</c:v>
                </c:pt>
                <c:pt idx="737">
                  <c:v>8.0000000000000002E-3</c:v>
                </c:pt>
                <c:pt idx="738">
                  <c:v>8.0000000000000002E-3</c:v>
                </c:pt>
                <c:pt idx="739">
                  <c:v>8.0000000000000002E-3</c:v>
                </c:pt>
                <c:pt idx="740">
                  <c:v>8.0000000000000002E-3</c:v>
                </c:pt>
                <c:pt idx="741">
                  <c:v>8.0000000000000002E-3</c:v>
                </c:pt>
                <c:pt idx="742">
                  <c:v>8.0000000000000002E-3</c:v>
                </c:pt>
                <c:pt idx="743">
                  <c:v>8.0000000000000002E-3</c:v>
                </c:pt>
                <c:pt idx="744">
                  <c:v>8.0000000000000002E-3</c:v>
                </c:pt>
                <c:pt idx="745">
                  <c:v>8.0000000000000002E-3</c:v>
                </c:pt>
                <c:pt idx="746">
                  <c:v>8.0000000000000002E-3</c:v>
                </c:pt>
                <c:pt idx="747">
                  <c:v>8.0000000000000002E-3</c:v>
                </c:pt>
                <c:pt idx="748">
                  <c:v>8.0000000000000002E-3</c:v>
                </c:pt>
                <c:pt idx="749">
                  <c:v>8.0000000000000002E-3</c:v>
                </c:pt>
                <c:pt idx="750">
                  <c:v>8.0000000000000002E-3</c:v>
                </c:pt>
                <c:pt idx="751">
                  <c:v>8.0000000000000002E-3</c:v>
                </c:pt>
                <c:pt idx="752">
                  <c:v>8.0000000000000002E-3</c:v>
                </c:pt>
                <c:pt idx="753">
                  <c:v>8.0000000000000002E-3</c:v>
                </c:pt>
                <c:pt idx="754">
                  <c:v>8.0000000000000002E-3</c:v>
                </c:pt>
                <c:pt idx="755">
                  <c:v>8.0000000000000002E-3</c:v>
                </c:pt>
                <c:pt idx="756">
                  <c:v>8.0000000000000002E-3</c:v>
                </c:pt>
                <c:pt idx="757">
                  <c:v>8.0000000000000002E-3</c:v>
                </c:pt>
                <c:pt idx="758">
                  <c:v>8.0000000000000002E-3</c:v>
                </c:pt>
                <c:pt idx="759">
                  <c:v>8.0000000000000002E-3</c:v>
                </c:pt>
                <c:pt idx="760">
                  <c:v>8.0000000000000002E-3</c:v>
                </c:pt>
                <c:pt idx="761">
                  <c:v>8.0000000000000002E-3</c:v>
                </c:pt>
                <c:pt idx="762">
                  <c:v>8.0000000000000002E-3</c:v>
                </c:pt>
                <c:pt idx="763">
                  <c:v>8.0000000000000002E-3</c:v>
                </c:pt>
                <c:pt idx="764">
                  <c:v>8.0000000000000002E-3</c:v>
                </c:pt>
                <c:pt idx="765">
                  <c:v>8.0000000000000002E-3</c:v>
                </c:pt>
                <c:pt idx="766">
                  <c:v>8.0000000000000002E-3</c:v>
                </c:pt>
                <c:pt idx="767">
                  <c:v>8.0000000000000002E-3</c:v>
                </c:pt>
                <c:pt idx="768">
                  <c:v>8.0000000000000002E-3</c:v>
                </c:pt>
                <c:pt idx="769">
                  <c:v>8.0000000000000002E-3</c:v>
                </c:pt>
                <c:pt idx="770">
                  <c:v>8.0000000000000002E-3</c:v>
                </c:pt>
                <c:pt idx="771">
                  <c:v>8.0000000000000002E-3</c:v>
                </c:pt>
                <c:pt idx="772">
                  <c:v>8.0000000000000002E-3</c:v>
                </c:pt>
                <c:pt idx="773">
                  <c:v>8.0000000000000002E-3</c:v>
                </c:pt>
                <c:pt idx="774">
                  <c:v>8.0000000000000002E-3</c:v>
                </c:pt>
                <c:pt idx="775">
                  <c:v>8.0000000000000002E-3</c:v>
                </c:pt>
                <c:pt idx="776">
                  <c:v>8.0000000000000002E-3</c:v>
                </c:pt>
                <c:pt idx="777">
                  <c:v>8.0000000000000002E-3</c:v>
                </c:pt>
                <c:pt idx="778">
                  <c:v>8.0000000000000002E-3</c:v>
                </c:pt>
                <c:pt idx="779">
                  <c:v>8.0000000000000002E-3</c:v>
                </c:pt>
                <c:pt idx="780">
                  <c:v>8.0000000000000002E-3</c:v>
                </c:pt>
                <c:pt idx="781">
                  <c:v>8.0000000000000002E-3</c:v>
                </c:pt>
                <c:pt idx="782">
                  <c:v>8.0000000000000002E-3</c:v>
                </c:pt>
                <c:pt idx="783">
                  <c:v>8.0000000000000002E-3</c:v>
                </c:pt>
                <c:pt idx="784">
                  <c:v>8.0000000000000002E-3</c:v>
                </c:pt>
                <c:pt idx="785">
                  <c:v>8.0000000000000002E-3</c:v>
                </c:pt>
                <c:pt idx="786">
                  <c:v>8.0000000000000002E-3</c:v>
                </c:pt>
                <c:pt idx="787">
                  <c:v>8.0000000000000002E-3</c:v>
                </c:pt>
                <c:pt idx="788">
                  <c:v>8.0000000000000002E-3</c:v>
                </c:pt>
                <c:pt idx="789">
                  <c:v>8.0000000000000002E-3</c:v>
                </c:pt>
                <c:pt idx="790">
                  <c:v>8.0000000000000002E-3</c:v>
                </c:pt>
                <c:pt idx="791">
                  <c:v>8.0000000000000002E-3</c:v>
                </c:pt>
                <c:pt idx="792">
                  <c:v>8.0000000000000002E-3</c:v>
                </c:pt>
                <c:pt idx="793">
                  <c:v>8.0000000000000002E-3</c:v>
                </c:pt>
                <c:pt idx="794">
                  <c:v>8.0000000000000002E-3</c:v>
                </c:pt>
                <c:pt idx="795">
                  <c:v>8.0000000000000002E-3</c:v>
                </c:pt>
                <c:pt idx="796">
                  <c:v>8.0000000000000002E-3</c:v>
                </c:pt>
                <c:pt idx="797">
                  <c:v>8.0000000000000002E-3</c:v>
                </c:pt>
                <c:pt idx="798">
                  <c:v>8.0000000000000002E-3</c:v>
                </c:pt>
                <c:pt idx="799">
                  <c:v>8.0000000000000002E-3</c:v>
                </c:pt>
                <c:pt idx="800">
                  <c:v>8.0000000000000002E-3</c:v>
                </c:pt>
                <c:pt idx="801">
                  <c:v>8.0000000000000002E-3</c:v>
                </c:pt>
                <c:pt idx="802">
                  <c:v>8.0000000000000002E-3</c:v>
                </c:pt>
                <c:pt idx="803">
                  <c:v>8.0000000000000002E-3</c:v>
                </c:pt>
                <c:pt idx="804">
                  <c:v>8.0000000000000002E-3</c:v>
                </c:pt>
                <c:pt idx="805">
                  <c:v>8.0000000000000002E-3</c:v>
                </c:pt>
                <c:pt idx="806">
                  <c:v>8.0000000000000002E-3</c:v>
                </c:pt>
                <c:pt idx="807">
                  <c:v>8.0000000000000002E-3</c:v>
                </c:pt>
                <c:pt idx="808">
                  <c:v>8.0000000000000002E-3</c:v>
                </c:pt>
                <c:pt idx="809">
                  <c:v>8.0000000000000002E-3</c:v>
                </c:pt>
                <c:pt idx="810">
                  <c:v>8.0000000000000002E-3</c:v>
                </c:pt>
                <c:pt idx="811">
                  <c:v>8.0000000000000002E-3</c:v>
                </c:pt>
                <c:pt idx="812">
                  <c:v>8.0000000000000002E-3</c:v>
                </c:pt>
                <c:pt idx="813">
                  <c:v>8.0000000000000002E-3</c:v>
                </c:pt>
                <c:pt idx="814">
                  <c:v>8.0000000000000002E-3</c:v>
                </c:pt>
                <c:pt idx="815">
                  <c:v>8.0000000000000002E-3</c:v>
                </c:pt>
                <c:pt idx="816">
                  <c:v>8.0000000000000002E-3</c:v>
                </c:pt>
                <c:pt idx="817">
                  <c:v>8.0000000000000002E-3</c:v>
                </c:pt>
                <c:pt idx="818">
                  <c:v>8.0000000000000002E-3</c:v>
                </c:pt>
                <c:pt idx="819">
                  <c:v>8.0000000000000002E-3</c:v>
                </c:pt>
                <c:pt idx="820">
                  <c:v>8.0000000000000002E-3</c:v>
                </c:pt>
                <c:pt idx="821">
                  <c:v>8.0000000000000002E-3</c:v>
                </c:pt>
                <c:pt idx="822">
                  <c:v>8.0000000000000002E-3</c:v>
                </c:pt>
                <c:pt idx="823">
                  <c:v>8.0000000000000002E-3</c:v>
                </c:pt>
                <c:pt idx="824">
                  <c:v>8.0000000000000002E-3</c:v>
                </c:pt>
                <c:pt idx="825">
                  <c:v>8.0000000000000002E-3</c:v>
                </c:pt>
                <c:pt idx="826">
                  <c:v>8.0000000000000002E-3</c:v>
                </c:pt>
                <c:pt idx="827">
                  <c:v>8.0000000000000002E-3</c:v>
                </c:pt>
                <c:pt idx="828">
                  <c:v>8.0000000000000002E-3</c:v>
                </c:pt>
                <c:pt idx="829">
                  <c:v>8.0000000000000002E-3</c:v>
                </c:pt>
                <c:pt idx="830">
                  <c:v>8.0000000000000002E-3</c:v>
                </c:pt>
                <c:pt idx="831">
                  <c:v>8.0000000000000002E-3</c:v>
                </c:pt>
                <c:pt idx="832">
                  <c:v>8.0000000000000002E-3</c:v>
                </c:pt>
                <c:pt idx="833">
                  <c:v>8.0000000000000002E-3</c:v>
                </c:pt>
                <c:pt idx="834">
                  <c:v>8.0000000000000002E-3</c:v>
                </c:pt>
                <c:pt idx="835">
                  <c:v>8.0000000000000002E-3</c:v>
                </c:pt>
                <c:pt idx="836">
                  <c:v>8.0000000000000002E-3</c:v>
                </c:pt>
                <c:pt idx="837">
                  <c:v>8.0000000000000002E-3</c:v>
                </c:pt>
                <c:pt idx="838">
                  <c:v>8.0000000000000002E-3</c:v>
                </c:pt>
                <c:pt idx="839">
                  <c:v>8.0000000000000002E-3</c:v>
                </c:pt>
                <c:pt idx="840">
                  <c:v>8.0000000000000002E-3</c:v>
                </c:pt>
                <c:pt idx="841">
                  <c:v>8.0000000000000002E-3</c:v>
                </c:pt>
                <c:pt idx="842">
                  <c:v>8.0000000000000002E-3</c:v>
                </c:pt>
                <c:pt idx="843">
                  <c:v>8.0000000000000002E-3</c:v>
                </c:pt>
                <c:pt idx="844">
                  <c:v>8.0000000000000002E-3</c:v>
                </c:pt>
                <c:pt idx="845">
                  <c:v>8.0000000000000002E-3</c:v>
                </c:pt>
                <c:pt idx="846">
                  <c:v>8.0000000000000002E-3</c:v>
                </c:pt>
                <c:pt idx="847">
                  <c:v>8.0000000000000002E-3</c:v>
                </c:pt>
                <c:pt idx="848">
                  <c:v>8.0000000000000002E-3</c:v>
                </c:pt>
                <c:pt idx="849">
                  <c:v>8.0000000000000002E-3</c:v>
                </c:pt>
                <c:pt idx="850">
                  <c:v>8.0000000000000002E-3</c:v>
                </c:pt>
                <c:pt idx="851">
                  <c:v>8.0000000000000002E-3</c:v>
                </c:pt>
                <c:pt idx="852">
                  <c:v>8.0000000000000002E-3</c:v>
                </c:pt>
                <c:pt idx="853">
                  <c:v>8.0000000000000002E-3</c:v>
                </c:pt>
                <c:pt idx="854">
                  <c:v>8.0000000000000002E-3</c:v>
                </c:pt>
                <c:pt idx="855">
                  <c:v>8.0000000000000002E-3</c:v>
                </c:pt>
                <c:pt idx="856">
                  <c:v>8.0000000000000002E-3</c:v>
                </c:pt>
                <c:pt idx="857">
                  <c:v>8.0000000000000002E-3</c:v>
                </c:pt>
                <c:pt idx="858">
                  <c:v>8.0000000000000002E-3</c:v>
                </c:pt>
                <c:pt idx="859">
                  <c:v>8.0000000000000002E-3</c:v>
                </c:pt>
                <c:pt idx="860">
                  <c:v>8.0000000000000002E-3</c:v>
                </c:pt>
                <c:pt idx="861">
                  <c:v>8.0000000000000002E-3</c:v>
                </c:pt>
                <c:pt idx="862">
                  <c:v>8.0000000000000002E-3</c:v>
                </c:pt>
                <c:pt idx="863">
                  <c:v>8.0000000000000002E-3</c:v>
                </c:pt>
                <c:pt idx="864">
                  <c:v>8.0000000000000002E-3</c:v>
                </c:pt>
                <c:pt idx="865">
                  <c:v>8.0000000000000002E-3</c:v>
                </c:pt>
                <c:pt idx="866">
                  <c:v>8.0000000000000002E-3</c:v>
                </c:pt>
                <c:pt idx="867">
                  <c:v>8.0000000000000002E-3</c:v>
                </c:pt>
                <c:pt idx="868">
                  <c:v>8.0000000000000002E-3</c:v>
                </c:pt>
                <c:pt idx="869">
                  <c:v>8.0000000000000002E-3</c:v>
                </c:pt>
                <c:pt idx="870">
                  <c:v>8.0000000000000002E-3</c:v>
                </c:pt>
                <c:pt idx="871">
                  <c:v>8.0000000000000002E-3</c:v>
                </c:pt>
                <c:pt idx="872">
                  <c:v>8.0000000000000002E-3</c:v>
                </c:pt>
                <c:pt idx="873">
                  <c:v>8.0000000000000002E-3</c:v>
                </c:pt>
                <c:pt idx="874">
                  <c:v>8.0000000000000002E-3</c:v>
                </c:pt>
                <c:pt idx="875">
                  <c:v>8.0000000000000002E-3</c:v>
                </c:pt>
                <c:pt idx="876">
                  <c:v>8.0000000000000002E-3</c:v>
                </c:pt>
                <c:pt idx="877">
                  <c:v>8.0000000000000002E-3</c:v>
                </c:pt>
                <c:pt idx="878">
                  <c:v>8.0000000000000002E-3</c:v>
                </c:pt>
                <c:pt idx="879">
                  <c:v>8.0000000000000002E-3</c:v>
                </c:pt>
                <c:pt idx="880">
                  <c:v>8.0000000000000002E-3</c:v>
                </c:pt>
                <c:pt idx="881">
                  <c:v>8.0000000000000002E-3</c:v>
                </c:pt>
                <c:pt idx="882">
                  <c:v>8.0000000000000002E-3</c:v>
                </c:pt>
                <c:pt idx="883">
                  <c:v>8.0000000000000002E-3</c:v>
                </c:pt>
                <c:pt idx="884">
                  <c:v>8.0000000000000002E-3</c:v>
                </c:pt>
                <c:pt idx="885">
                  <c:v>8.0000000000000002E-3</c:v>
                </c:pt>
                <c:pt idx="886">
                  <c:v>8.0000000000000002E-3</c:v>
                </c:pt>
                <c:pt idx="887">
                  <c:v>8.0000000000000002E-3</c:v>
                </c:pt>
                <c:pt idx="888">
                  <c:v>8.0000000000000002E-3</c:v>
                </c:pt>
                <c:pt idx="889">
                  <c:v>8.0000000000000002E-3</c:v>
                </c:pt>
                <c:pt idx="890">
                  <c:v>8.0000000000000002E-3</c:v>
                </c:pt>
                <c:pt idx="891">
                  <c:v>8.0000000000000002E-3</c:v>
                </c:pt>
                <c:pt idx="892">
                  <c:v>8.0000000000000002E-3</c:v>
                </c:pt>
                <c:pt idx="893">
                  <c:v>8.0000000000000002E-3</c:v>
                </c:pt>
                <c:pt idx="894">
                  <c:v>8.0000000000000002E-3</c:v>
                </c:pt>
                <c:pt idx="895">
                  <c:v>8.0000000000000002E-3</c:v>
                </c:pt>
                <c:pt idx="896">
                  <c:v>8.0000000000000002E-3</c:v>
                </c:pt>
                <c:pt idx="897">
                  <c:v>8.0000000000000002E-3</c:v>
                </c:pt>
                <c:pt idx="898">
                  <c:v>8.0000000000000002E-3</c:v>
                </c:pt>
                <c:pt idx="899">
                  <c:v>8.0000000000000002E-3</c:v>
                </c:pt>
                <c:pt idx="900">
                  <c:v>8.0000000000000002E-3</c:v>
                </c:pt>
                <c:pt idx="901">
                  <c:v>8.0000000000000002E-3</c:v>
                </c:pt>
                <c:pt idx="902">
                  <c:v>8.0000000000000002E-3</c:v>
                </c:pt>
                <c:pt idx="903">
                  <c:v>8.0000000000000002E-3</c:v>
                </c:pt>
                <c:pt idx="904">
                  <c:v>8.0000000000000002E-3</c:v>
                </c:pt>
                <c:pt idx="905">
                  <c:v>8.0000000000000002E-3</c:v>
                </c:pt>
                <c:pt idx="906">
                  <c:v>8.0000000000000002E-3</c:v>
                </c:pt>
                <c:pt idx="907">
                  <c:v>8.0000000000000002E-3</c:v>
                </c:pt>
                <c:pt idx="908">
                  <c:v>8.0000000000000002E-3</c:v>
                </c:pt>
                <c:pt idx="909">
                  <c:v>8.0000000000000002E-3</c:v>
                </c:pt>
                <c:pt idx="910">
                  <c:v>8.0000000000000002E-3</c:v>
                </c:pt>
                <c:pt idx="911">
                  <c:v>8.0000000000000002E-3</c:v>
                </c:pt>
                <c:pt idx="912">
                  <c:v>8.0000000000000002E-3</c:v>
                </c:pt>
                <c:pt idx="913">
                  <c:v>8.0000000000000002E-3</c:v>
                </c:pt>
                <c:pt idx="914">
                  <c:v>8.0000000000000002E-3</c:v>
                </c:pt>
                <c:pt idx="915">
                  <c:v>8.0000000000000002E-3</c:v>
                </c:pt>
                <c:pt idx="916">
                  <c:v>8.0000000000000002E-3</c:v>
                </c:pt>
                <c:pt idx="917">
                  <c:v>8.0000000000000002E-3</c:v>
                </c:pt>
                <c:pt idx="918">
                  <c:v>8.0000000000000002E-3</c:v>
                </c:pt>
                <c:pt idx="919">
                  <c:v>8.0000000000000002E-3</c:v>
                </c:pt>
                <c:pt idx="920">
                  <c:v>8.0000000000000002E-3</c:v>
                </c:pt>
                <c:pt idx="921">
                  <c:v>8.0000000000000002E-3</c:v>
                </c:pt>
                <c:pt idx="922">
                  <c:v>8.0000000000000002E-3</c:v>
                </c:pt>
                <c:pt idx="923">
                  <c:v>8.0000000000000002E-3</c:v>
                </c:pt>
                <c:pt idx="924">
                  <c:v>8.0000000000000002E-3</c:v>
                </c:pt>
                <c:pt idx="925">
                  <c:v>8.0000000000000002E-3</c:v>
                </c:pt>
                <c:pt idx="926">
                  <c:v>8.0000000000000002E-3</c:v>
                </c:pt>
                <c:pt idx="927">
                  <c:v>8.0000000000000002E-3</c:v>
                </c:pt>
                <c:pt idx="928">
                  <c:v>8.0000000000000002E-3</c:v>
                </c:pt>
                <c:pt idx="929">
                  <c:v>8.0000000000000002E-3</c:v>
                </c:pt>
                <c:pt idx="930">
                  <c:v>8.0000000000000002E-3</c:v>
                </c:pt>
                <c:pt idx="931">
                  <c:v>8.0000000000000002E-3</c:v>
                </c:pt>
                <c:pt idx="932">
                  <c:v>8.0000000000000002E-3</c:v>
                </c:pt>
                <c:pt idx="933">
                  <c:v>8.0000000000000002E-3</c:v>
                </c:pt>
                <c:pt idx="934">
                  <c:v>8.0000000000000002E-3</c:v>
                </c:pt>
                <c:pt idx="935">
                  <c:v>8.0000000000000002E-3</c:v>
                </c:pt>
                <c:pt idx="936">
                  <c:v>8.0000000000000002E-3</c:v>
                </c:pt>
                <c:pt idx="937">
                  <c:v>8.0000000000000002E-3</c:v>
                </c:pt>
                <c:pt idx="938">
                  <c:v>8.0000000000000002E-3</c:v>
                </c:pt>
                <c:pt idx="939">
                  <c:v>8.0000000000000002E-3</c:v>
                </c:pt>
                <c:pt idx="940">
                  <c:v>8.0000000000000002E-3</c:v>
                </c:pt>
                <c:pt idx="941">
                  <c:v>8.0000000000000002E-3</c:v>
                </c:pt>
                <c:pt idx="942">
                  <c:v>8.0000000000000002E-3</c:v>
                </c:pt>
                <c:pt idx="943">
                  <c:v>8.0000000000000002E-3</c:v>
                </c:pt>
                <c:pt idx="944">
                  <c:v>8.0000000000000002E-3</c:v>
                </c:pt>
                <c:pt idx="945">
                  <c:v>8.0000000000000002E-3</c:v>
                </c:pt>
                <c:pt idx="946">
                  <c:v>8.0000000000000002E-3</c:v>
                </c:pt>
                <c:pt idx="947">
                  <c:v>8.0000000000000002E-3</c:v>
                </c:pt>
                <c:pt idx="948">
                  <c:v>8.0000000000000002E-3</c:v>
                </c:pt>
                <c:pt idx="949">
                  <c:v>8.0000000000000002E-3</c:v>
                </c:pt>
                <c:pt idx="950">
                  <c:v>8.0000000000000002E-3</c:v>
                </c:pt>
                <c:pt idx="951">
                  <c:v>8.0000000000000002E-3</c:v>
                </c:pt>
                <c:pt idx="952">
                  <c:v>8.0000000000000002E-3</c:v>
                </c:pt>
                <c:pt idx="953">
                  <c:v>8.0000000000000002E-3</c:v>
                </c:pt>
                <c:pt idx="954">
                  <c:v>8.0000000000000002E-3</c:v>
                </c:pt>
                <c:pt idx="955">
                  <c:v>8.0000000000000002E-3</c:v>
                </c:pt>
                <c:pt idx="956">
                  <c:v>8.0000000000000002E-3</c:v>
                </c:pt>
                <c:pt idx="957">
                  <c:v>8.0000000000000002E-3</c:v>
                </c:pt>
                <c:pt idx="958">
                  <c:v>8.0000000000000002E-3</c:v>
                </c:pt>
                <c:pt idx="959">
                  <c:v>8.0000000000000002E-3</c:v>
                </c:pt>
                <c:pt idx="960">
                  <c:v>8.0000000000000002E-3</c:v>
                </c:pt>
                <c:pt idx="961">
                  <c:v>8.0000000000000002E-3</c:v>
                </c:pt>
                <c:pt idx="962">
                  <c:v>8.0000000000000002E-3</c:v>
                </c:pt>
                <c:pt idx="963">
                  <c:v>8.0000000000000002E-3</c:v>
                </c:pt>
                <c:pt idx="964">
                  <c:v>8.0000000000000002E-3</c:v>
                </c:pt>
                <c:pt idx="965">
                  <c:v>8.0000000000000002E-3</c:v>
                </c:pt>
                <c:pt idx="966">
                  <c:v>8.0000000000000002E-3</c:v>
                </c:pt>
                <c:pt idx="967">
                  <c:v>8.0000000000000002E-3</c:v>
                </c:pt>
                <c:pt idx="968">
                  <c:v>8.0000000000000002E-3</c:v>
                </c:pt>
                <c:pt idx="969">
                  <c:v>8.0000000000000002E-3</c:v>
                </c:pt>
                <c:pt idx="970">
                  <c:v>8.0000000000000002E-3</c:v>
                </c:pt>
                <c:pt idx="971">
                  <c:v>8.0000000000000002E-3</c:v>
                </c:pt>
                <c:pt idx="972">
                  <c:v>8.0000000000000002E-3</c:v>
                </c:pt>
                <c:pt idx="973">
                  <c:v>8.0000000000000002E-3</c:v>
                </c:pt>
                <c:pt idx="974">
                  <c:v>8.0000000000000002E-3</c:v>
                </c:pt>
                <c:pt idx="975">
                  <c:v>8.0000000000000002E-3</c:v>
                </c:pt>
                <c:pt idx="976">
                  <c:v>8.0000000000000002E-3</c:v>
                </c:pt>
                <c:pt idx="977">
                  <c:v>8.0000000000000002E-3</c:v>
                </c:pt>
                <c:pt idx="978">
                  <c:v>8.0000000000000002E-3</c:v>
                </c:pt>
                <c:pt idx="979">
                  <c:v>8.0000000000000002E-3</c:v>
                </c:pt>
                <c:pt idx="980">
                  <c:v>8.0000000000000002E-3</c:v>
                </c:pt>
                <c:pt idx="981">
                  <c:v>8.0000000000000002E-3</c:v>
                </c:pt>
                <c:pt idx="982">
                  <c:v>8.0000000000000002E-3</c:v>
                </c:pt>
                <c:pt idx="983">
                  <c:v>8.0000000000000002E-3</c:v>
                </c:pt>
                <c:pt idx="984">
                  <c:v>8.0000000000000002E-3</c:v>
                </c:pt>
                <c:pt idx="985">
                  <c:v>8.0000000000000002E-3</c:v>
                </c:pt>
                <c:pt idx="986">
                  <c:v>8.0000000000000002E-3</c:v>
                </c:pt>
                <c:pt idx="987">
                  <c:v>8.0000000000000002E-3</c:v>
                </c:pt>
                <c:pt idx="988">
                  <c:v>8.0000000000000002E-3</c:v>
                </c:pt>
                <c:pt idx="989">
                  <c:v>8.0000000000000002E-3</c:v>
                </c:pt>
                <c:pt idx="990">
                  <c:v>8.0000000000000002E-3</c:v>
                </c:pt>
                <c:pt idx="991">
                  <c:v>8.0000000000000002E-3</c:v>
                </c:pt>
                <c:pt idx="992">
                  <c:v>8.0000000000000002E-3</c:v>
                </c:pt>
                <c:pt idx="993">
                  <c:v>8.0000000000000002E-3</c:v>
                </c:pt>
                <c:pt idx="994">
                  <c:v>8.0000000000000002E-3</c:v>
                </c:pt>
                <c:pt idx="995">
                  <c:v>8.0000000000000002E-3</c:v>
                </c:pt>
                <c:pt idx="996">
                  <c:v>8.0000000000000002E-3</c:v>
                </c:pt>
                <c:pt idx="997">
                  <c:v>8.0000000000000002E-3</c:v>
                </c:pt>
                <c:pt idx="998">
                  <c:v>8.0000000000000002E-3</c:v>
                </c:pt>
                <c:pt idx="999">
                  <c:v>8.0000000000000002E-3</c:v>
                </c:pt>
                <c:pt idx="1000">
                  <c:v>8.0000000000000002E-3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B0-4320-8527-9F18995D7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864"/>
        <c:axId val="736556352"/>
      </c:scatterChart>
      <c:valAx>
        <c:axId val="73655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2824"/>
        <c:crosses val="autoZero"/>
        <c:crossBetween val="midCat"/>
      </c:valAx>
      <c:valAx>
        <c:axId val="73655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2432"/>
        <c:crosses val="autoZero"/>
        <c:crossBetween val="midCat"/>
      </c:valAx>
      <c:valAx>
        <c:axId val="73655635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864"/>
        <c:crosses val="max"/>
        <c:crossBetween val="midCat"/>
      </c:valAx>
      <c:valAx>
        <c:axId val="736550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Implicit_Fracs!$A$1066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4.9908973949928699</c:v>
                </c:pt>
                <c:pt idx="2">
                  <c:v>9.1910310818159999</c:v>
                </c:pt>
                <c:pt idx="3">
                  <c:v>12.7256906011411</c:v>
                </c:pt>
                <c:pt idx="4">
                  <c:v>15.7003144700794</c:v>
                </c:pt>
                <c:pt idx="5">
                  <c:v>18.203635401920199</c:v>
                </c:pt>
                <c:pt idx="6">
                  <c:v>20.310327193521299</c:v>
                </c:pt>
                <c:pt idx="7">
                  <c:v>22.0832322367174</c:v>
                </c:pt>
                <c:pt idx="8">
                  <c:v>23.575236100178302</c:v>
                </c:pt>
                <c:pt idx="9">
                  <c:v>24.8308451002911</c:v>
                </c:pt>
                <c:pt idx="10">
                  <c:v>25.887513919839101</c:v>
                </c:pt>
                <c:pt idx="11">
                  <c:v>26.7767628772013</c:v>
                </c:pt>
                <c:pt idx="12">
                  <c:v>27.525118174093599</c:v>
                </c:pt>
                <c:pt idx="13">
                  <c:v>28.1549031693419</c:v>
                </c:pt>
                <c:pt idx="14">
                  <c:v>28.684904282298401</c:v>
                </c:pt>
                <c:pt idx="15">
                  <c:v>29.130931389731199</c:v>
                </c:pt>
                <c:pt idx="16">
                  <c:v>29.5062894327645</c:v>
                </c:pt>
                <c:pt idx="17">
                  <c:v>29.822175301856099</c:v>
                </c:pt>
                <c:pt idx="18">
                  <c:v>30.088011838847301</c:v>
                </c:pt>
                <c:pt idx="19">
                  <c:v>30.3117289193316</c:v>
                </c:pt>
                <c:pt idx="20">
                  <c:v>30.5</c:v>
                </c:pt>
              </c:numCache>
            </c:numRef>
          </c:xVal>
          <c:yVal>
            <c:numRef>
              <c:f>Implicit_Fracs!$B$1066:$V$1066</c:f>
              <c:numCache>
                <c:formatCode>General</c:formatCode>
                <c:ptCount val="21"/>
                <c:pt idx="0">
                  <c:v>2.54393261037833</c:v>
                </c:pt>
                <c:pt idx="1">
                  <c:v>2.5168973450630499</c:v>
                </c:pt>
                <c:pt idx="2">
                  <c:v>2.4469184116313101</c:v>
                </c:pt>
                <c:pt idx="3">
                  <c:v>2.3475173041592701</c:v>
                </c:pt>
                <c:pt idx="4">
                  <c:v>2.22878862326694</c:v>
                </c:pt>
                <c:pt idx="5">
                  <c:v>2.0982044042608101</c:v>
                </c:pt>
                <c:pt idx="6">
                  <c:v>1.96123189259924</c:v>
                </c:pt>
                <c:pt idx="7">
                  <c:v>1.8218071148133901</c:v>
                </c:pt>
                <c:pt idx="8">
                  <c:v>1.6826967471716701</c:v>
                </c:pt>
                <c:pt idx="9">
                  <c:v>1.54577307773256</c:v>
                </c:pt>
                <c:pt idx="10">
                  <c:v>1.4122207214787399</c:v>
                </c:pt>
                <c:pt idx="11">
                  <c:v>1.2826886683632699</c:v>
                </c:pt>
                <c:pt idx="12">
                  <c:v>1.1573966593992</c:v>
                </c:pt>
                <c:pt idx="13">
                  <c:v>1.0361999848790699</c:v>
                </c:pt>
                <c:pt idx="14">
                  <c:v>0.91861000525394099</c:v>
                </c:pt>
                <c:pt idx="15">
                  <c:v>0.80375515662417796</c:v>
                </c:pt>
                <c:pt idx="16">
                  <c:v>0.69023762545942702</c:v>
                </c:pt>
                <c:pt idx="17">
                  <c:v>0.57575435281928</c:v>
                </c:pt>
                <c:pt idx="18">
                  <c:v>0.45602699931381901</c:v>
                </c:pt>
                <c:pt idx="19">
                  <c:v>0.32080209041022101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09-4EE4-970A-58D84AA9C73D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30.4043191288225</c:v>
                </c:pt>
                <c:pt idx="1">
                  <c:v>30.4043191288225</c:v>
                </c:pt>
                <c:pt idx="2">
                  <c:v>30.4043191288225</c:v>
                </c:pt>
                <c:pt idx="3">
                  <c:v>30.404319128822401</c:v>
                </c:pt>
                <c:pt idx="4">
                  <c:v>30.404319128822401</c:v>
                </c:pt>
                <c:pt idx="5">
                  <c:v>30.404319128822401</c:v>
                </c:pt>
                <c:pt idx="6">
                  <c:v>30.404319128822401</c:v>
                </c:pt>
                <c:pt idx="7">
                  <c:v>30.404319128822401</c:v>
                </c:pt>
                <c:pt idx="8">
                  <c:v>30.404319128822401</c:v>
                </c:pt>
                <c:pt idx="9">
                  <c:v>30.404319128822401</c:v>
                </c:pt>
                <c:pt idx="10">
                  <c:v>30.404319128822401</c:v>
                </c:pt>
                <c:pt idx="11">
                  <c:v>30.404319128822198</c:v>
                </c:pt>
                <c:pt idx="12">
                  <c:v>30.3780691288224</c:v>
                </c:pt>
                <c:pt idx="13">
                  <c:v>30.3780691288224</c:v>
                </c:pt>
                <c:pt idx="14">
                  <c:v>30.349319128822401</c:v>
                </c:pt>
                <c:pt idx="15">
                  <c:v>30.349319128822302</c:v>
                </c:pt>
                <c:pt idx="16">
                  <c:v>30.2843191288224</c:v>
                </c:pt>
                <c:pt idx="17">
                  <c:v>30.284319128822101</c:v>
                </c:pt>
                <c:pt idx="18">
                  <c:v>30.2480691288225</c:v>
                </c:pt>
                <c:pt idx="19">
                  <c:v>30.248069128822401</c:v>
                </c:pt>
                <c:pt idx="20">
                  <c:v>30.168069128822399</c:v>
                </c:pt>
                <c:pt idx="21">
                  <c:v>30.168069128822101</c:v>
                </c:pt>
                <c:pt idx="22">
                  <c:v>30.1243191288224</c:v>
                </c:pt>
                <c:pt idx="23">
                  <c:v>30.1243191288223</c:v>
                </c:pt>
                <c:pt idx="24">
                  <c:v>30.078069128822499</c:v>
                </c:pt>
                <c:pt idx="25">
                  <c:v>30.078069128822399</c:v>
                </c:pt>
                <c:pt idx="26">
                  <c:v>29.978069128822401</c:v>
                </c:pt>
                <c:pt idx="27">
                  <c:v>29.978069128822</c:v>
                </c:pt>
                <c:pt idx="28">
                  <c:v>29.809319128822501</c:v>
                </c:pt>
                <c:pt idx="29">
                  <c:v>29.809319128822398</c:v>
                </c:pt>
                <c:pt idx="30">
                  <c:v>29.748069128822401</c:v>
                </c:pt>
                <c:pt idx="31">
                  <c:v>29.748069128822198</c:v>
                </c:pt>
                <c:pt idx="32">
                  <c:v>29.478069128822401</c:v>
                </c:pt>
                <c:pt idx="33">
                  <c:v>29.478069128822199</c:v>
                </c:pt>
                <c:pt idx="34">
                  <c:v>29.328069128822499</c:v>
                </c:pt>
                <c:pt idx="35">
                  <c:v>29.328069128822399</c:v>
                </c:pt>
                <c:pt idx="36">
                  <c:v>29.249319128822499</c:v>
                </c:pt>
                <c:pt idx="37">
                  <c:v>29.2493191288224</c:v>
                </c:pt>
                <c:pt idx="38">
                  <c:v>29.0843191288225</c:v>
                </c:pt>
                <c:pt idx="39">
                  <c:v>29.084319128822401</c:v>
                </c:pt>
                <c:pt idx="40">
                  <c:v>28.9980691288225</c:v>
                </c:pt>
                <c:pt idx="41">
                  <c:v>28.998069128822401</c:v>
                </c:pt>
                <c:pt idx="42">
                  <c:v>28.909319128822499</c:v>
                </c:pt>
                <c:pt idx="43">
                  <c:v>28.9093191288224</c:v>
                </c:pt>
                <c:pt idx="44">
                  <c:v>28.818069128822501</c:v>
                </c:pt>
                <c:pt idx="45">
                  <c:v>28.818069128822401</c:v>
                </c:pt>
                <c:pt idx="46">
                  <c:v>28.724319128822401</c:v>
                </c:pt>
                <c:pt idx="47">
                  <c:v>28.724319128822199</c:v>
                </c:pt>
                <c:pt idx="48">
                  <c:v>28.6280691288224</c:v>
                </c:pt>
                <c:pt idx="49">
                  <c:v>28.6280691288223</c:v>
                </c:pt>
                <c:pt idx="50">
                  <c:v>28.529319128822401</c:v>
                </c:pt>
                <c:pt idx="51">
                  <c:v>28.529319128822301</c:v>
                </c:pt>
                <c:pt idx="52">
                  <c:v>28.428069128822401</c:v>
                </c:pt>
                <c:pt idx="53">
                  <c:v>28.428069128822401</c:v>
                </c:pt>
                <c:pt idx="54">
                  <c:v>28.324319128822498</c:v>
                </c:pt>
                <c:pt idx="55">
                  <c:v>28.324319128822399</c:v>
                </c:pt>
                <c:pt idx="56">
                  <c:v>27.9980691288225</c:v>
                </c:pt>
                <c:pt idx="57">
                  <c:v>27.998069128822401</c:v>
                </c:pt>
                <c:pt idx="58">
                  <c:v>27.884319128822501</c:v>
                </c:pt>
                <c:pt idx="59">
                  <c:v>27.884319128822401</c:v>
                </c:pt>
                <c:pt idx="60">
                  <c:v>27.649319128822398</c:v>
                </c:pt>
                <c:pt idx="61">
                  <c:v>27.6493191288221</c:v>
                </c:pt>
                <c:pt idx="62">
                  <c:v>27.528069128822501</c:v>
                </c:pt>
                <c:pt idx="63">
                  <c:v>27.528069128822398</c:v>
                </c:pt>
                <c:pt idx="64">
                  <c:v>27.404319128822401</c:v>
                </c:pt>
                <c:pt idx="65">
                  <c:v>27.404319128822198</c:v>
                </c:pt>
                <c:pt idx="66">
                  <c:v>27.278069128822398</c:v>
                </c:pt>
                <c:pt idx="67">
                  <c:v>27.2780691288221</c:v>
                </c:pt>
                <c:pt idx="68">
                  <c:v>27.149319128822398</c:v>
                </c:pt>
                <c:pt idx="69">
                  <c:v>27.149319128822398</c:v>
                </c:pt>
                <c:pt idx="70">
                  <c:v>27.0180691288224</c:v>
                </c:pt>
                <c:pt idx="71">
                  <c:v>27.018069128822098</c:v>
                </c:pt>
                <c:pt idx="72">
                  <c:v>26.748069128822401</c:v>
                </c:pt>
                <c:pt idx="73">
                  <c:v>26.748069128822198</c:v>
                </c:pt>
                <c:pt idx="74">
                  <c:v>26.609319128822399</c:v>
                </c:pt>
                <c:pt idx="75">
                  <c:v>26.609319128822399</c:v>
                </c:pt>
                <c:pt idx="76">
                  <c:v>26.468069128822499</c:v>
                </c:pt>
                <c:pt idx="77">
                  <c:v>26.4680691288224</c:v>
                </c:pt>
                <c:pt idx="78">
                  <c:v>26.178069128822401</c:v>
                </c:pt>
                <c:pt idx="79">
                  <c:v>26.178069128822202</c:v>
                </c:pt>
                <c:pt idx="80">
                  <c:v>25.724319128822401</c:v>
                </c:pt>
                <c:pt idx="81">
                  <c:v>25.724319128822099</c:v>
                </c:pt>
                <c:pt idx="82">
                  <c:v>25.568069128822401</c:v>
                </c:pt>
                <c:pt idx="83">
                  <c:v>25.568069128822401</c:v>
                </c:pt>
                <c:pt idx="84">
                  <c:v>25.0843191288225</c:v>
                </c:pt>
                <c:pt idx="85">
                  <c:v>25.084319128822401</c:v>
                </c:pt>
                <c:pt idx="86">
                  <c:v>24.918069128822498</c:v>
                </c:pt>
                <c:pt idx="87">
                  <c:v>24.918069128822399</c:v>
                </c:pt>
                <c:pt idx="88">
                  <c:v>24.228069128822401</c:v>
                </c:pt>
                <c:pt idx="89">
                  <c:v>24.228069128822401</c:v>
                </c:pt>
                <c:pt idx="90">
                  <c:v>23.868069128822398</c:v>
                </c:pt>
                <c:pt idx="91">
                  <c:v>23.868069128822398</c:v>
                </c:pt>
                <c:pt idx="92">
                  <c:v>23.498069128822401</c:v>
                </c:pt>
                <c:pt idx="93">
                  <c:v>23.498069128822198</c:v>
                </c:pt>
                <c:pt idx="94">
                  <c:v>23.309319128822398</c:v>
                </c:pt>
                <c:pt idx="95">
                  <c:v>23.309319128822299</c:v>
                </c:pt>
                <c:pt idx="96">
                  <c:v>23.118069128822501</c:v>
                </c:pt>
                <c:pt idx="97">
                  <c:v>23.118069128822501</c:v>
                </c:pt>
                <c:pt idx="98">
                  <c:v>22.728069128822501</c:v>
                </c:pt>
                <c:pt idx="99">
                  <c:v>22.728069128822401</c:v>
                </c:pt>
                <c:pt idx="100">
                  <c:v>22.529319128822401</c:v>
                </c:pt>
                <c:pt idx="101">
                  <c:v>22.529319128822401</c:v>
                </c:pt>
                <c:pt idx="102">
                  <c:v>22.328069128822399</c:v>
                </c:pt>
                <c:pt idx="103">
                  <c:v>22.3280691288223</c:v>
                </c:pt>
                <c:pt idx="104">
                  <c:v>22.1243191288224</c:v>
                </c:pt>
                <c:pt idx="105">
                  <c:v>22.1243191288224</c:v>
                </c:pt>
                <c:pt idx="106">
                  <c:v>20.8493191288226</c:v>
                </c:pt>
                <c:pt idx="107">
                  <c:v>20.849319128822401</c:v>
                </c:pt>
                <c:pt idx="108">
                  <c:v>20.6280691288224</c:v>
                </c:pt>
                <c:pt idx="109">
                  <c:v>20.628069128822101</c:v>
                </c:pt>
                <c:pt idx="110">
                  <c:v>20.404319128822401</c:v>
                </c:pt>
                <c:pt idx="111">
                  <c:v>20.404319128822401</c:v>
                </c:pt>
                <c:pt idx="112">
                  <c:v>20.178069128822401</c:v>
                </c:pt>
                <c:pt idx="113">
                  <c:v>20.178069128822401</c:v>
                </c:pt>
                <c:pt idx="114">
                  <c:v>19.949319128822399</c:v>
                </c:pt>
                <c:pt idx="115">
                  <c:v>19.9493191288222</c:v>
                </c:pt>
                <c:pt idx="116">
                  <c:v>19.7180691288224</c:v>
                </c:pt>
                <c:pt idx="117">
                  <c:v>19.7180691288223</c:v>
                </c:pt>
                <c:pt idx="118">
                  <c:v>19.484319128822399</c:v>
                </c:pt>
                <c:pt idx="119">
                  <c:v>19.4843191288223</c:v>
                </c:pt>
                <c:pt idx="120">
                  <c:v>19.248069128822401</c:v>
                </c:pt>
                <c:pt idx="121">
                  <c:v>19.248069128822401</c:v>
                </c:pt>
                <c:pt idx="122">
                  <c:v>19.009319128822401</c:v>
                </c:pt>
                <c:pt idx="123">
                  <c:v>19.009319128822401</c:v>
                </c:pt>
                <c:pt idx="124">
                  <c:v>18.7680691288224</c:v>
                </c:pt>
                <c:pt idx="125">
                  <c:v>18.7680691288224</c:v>
                </c:pt>
                <c:pt idx="126">
                  <c:v>18.278069128822398</c:v>
                </c:pt>
                <c:pt idx="127">
                  <c:v>18.278069128822398</c:v>
                </c:pt>
                <c:pt idx="128">
                  <c:v>18.029319128822401</c:v>
                </c:pt>
                <c:pt idx="129">
                  <c:v>18.029319128822301</c:v>
                </c:pt>
                <c:pt idx="130">
                  <c:v>17.2680691288224</c:v>
                </c:pt>
                <c:pt idx="131">
                  <c:v>17.2680691288224</c:v>
                </c:pt>
                <c:pt idx="132">
                  <c:v>16.748069128822401</c:v>
                </c:pt>
                <c:pt idx="133">
                  <c:v>16.748069128822401</c:v>
                </c:pt>
                <c:pt idx="134">
                  <c:v>16.484319128822399</c:v>
                </c:pt>
                <c:pt idx="135">
                  <c:v>16.484319128822399</c:v>
                </c:pt>
                <c:pt idx="136">
                  <c:v>15.678069128822401</c:v>
                </c:pt>
                <c:pt idx="137">
                  <c:v>15.678069128822401</c:v>
                </c:pt>
                <c:pt idx="138">
                  <c:v>15.4043191288225</c:v>
                </c:pt>
                <c:pt idx="139">
                  <c:v>15.404319128822401</c:v>
                </c:pt>
                <c:pt idx="140">
                  <c:v>15.1280691288224</c:v>
                </c:pt>
                <c:pt idx="141">
                  <c:v>15.1280691288223</c:v>
                </c:pt>
                <c:pt idx="142">
                  <c:v>14.568069128822399</c:v>
                </c:pt>
                <c:pt idx="143">
                  <c:v>14.568069128822399</c:v>
                </c:pt>
                <c:pt idx="144">
                  <c:v>13.998069128822401</c:v>
                </c:pt>
                <c:pt idx="145">
                  <c:v>13.998069128822401</c:v>
                </c:pt>
                <c:pt idx="146">
                  <c:v>13.7093191288225</c:v>
                </c:pt>
                <c:pt idx="147">
                  <c:v>13.709319128822401</c:v>
                </c:pt>
                <c:pt idx="148">
                  <c:v>11.924319128822299</c:v>
                </c:pt>
                <c:pt idx="149">
                  <c:v>11.924319128822299</c:v>
                </c:pt>
                <c:pt idx="150">
                  <c:v>11.309319128822301</c:v>
                </c:pt>
                <c:pt idx="151">
                  <c:v>11.309319128822301</c:v>
                </c:pt>
                <c:pt idx="152">
                  <c:v>10.9980691288223</c:v>
                </c:pt>
                <c:pt idx="153">
                  <c:v>10.9980691288223</c:v>
                </c:pt>
                <c:pt idx="154">
                  <c:v>10.368069128822301</c:v>
                </c:pt>
                <c:pt idx="155">
                  <c:v>10.368069128822301</c:v>
                </c:pt>
                <c:pt idx="156">
                  <c:v>9.7280691288223107</c:v>
                </c:pt>
                <c:pt idx="157">
                  <c:v>9.7280691288223</c:v>
                </c:pt>
                <c:pt idx="158">
                  <c:v>9.4043191288223191</c:v>
                </c:pt>
                <c:pt idx="159">
                  <c:v>9.4043191288223191</c:v>
                </c:pt>
                <c:pt idx="160">
                  <c:v>9.0780691288223103</c:v>
                </c:pt>
                <c:pt idx="161">
                  <c:v>9.0780691288223103</c:v>
                </c:pt>
                <c:pt idx="162">
                  <c:v>8.7493191288223109</c:v>
                </c:pt>
                <c:pt idx="163">
                  <c:v>8.7493191288223109</c:v>
                </c:pt>
                <c:pt idx="164">
                  <c:v>8.41806912882228</c:v>
                </c:pt>
                <c:pt idx="165">
                  <c:v>8.41806912882228</c:v>
                </c:pt>
                <c:pt idx="166">
                  <c:v>8.0843191288222904</c:v>
                </c:pt>
                <c:pt idx="167">
                  <c:v>8.0843191288222904</c:v>
                </c:pt>
                <c:pt idx="168">
                  <c:v>7.74806912882228</c:v>
                </c:pt>
                <c:pt idx="169">
                  <c:v>7.74806912882228</c:v>
                </c:pt>
                <c:pt idx="170">
                  <c:v>7.0680691288222901</c:v>
                </c:pt>
                <c:pt idx="171">
                  <c:v>7.0680691288222901</c:v>
                </c:pt>
                <c:pt idx="172">
                  <c:v>6.7243191288222901</c:v>
                </c:pt>
                <c:pt idx="173">
                  <c:v>6.7243191288222901</c:v>
                </c:pt>
                <c:pt idx="174">
                  <c:v>6.3780691288222604</c:v>
                </c:pt>
                <c:pt idx="175">
                  <c:v>6.3780691288222604</c:v>
                </c:pt>
                <c:pt idx="176">
                  <c:v>6.02931912882228</c:v>
                </c:pt>
                <c:pt idx="177">
                  <c:v>6.02931912882228</c:v>
                </c:pt>
                <c:pt idx="178">
                  <c:v>5.3243191288222702</c:v>
                </c:pt>
                <c:pt idx="179">
                  <c:v>5.3243191288222702</c:v>
                </c:pt>
                <c:pt idx="180">
                  <c:v>4.9680691288222496</c:v>
                </c:pt>
                <c:pt idx="181">
                  <c:v>4.9680691288222496</c:v>
                </c:pt>
                <c:pt idx="182">
                  <c:v>4.6093191288222597</c:v>
                </c:pt>
                <c:pt idx="183">
                  <c:v>4.6093191288222597</c:v>
                </c:pt>
                <c:pt idx="184">
                  <c:v>3.8843191288222698</c:v>
                </c:pt>
                <c:pt idx="185">
                  <c:v>3.8843191288222698</c:v>
                </c:pt>
                <c:pt idx="186">
                  <c:v>3.1493191288223001</c:v>
                </c:pt>
                <c:pt idx="187">
                  <c:v>3.1493191288223001</c:v>
                </c:pt>
                <c:pt idx="188">
                  <c:v>2.7780691288222701</c:v>
                </c:pt>
                <c:pt idx="189">
                  <c:v>2.7780691288222701</c:v>
                </c:pt>
                <c:pt idx="190">
                  <c:v>2.4043191288222698</c:v>
                </c:pt>
                <c:pt idx="191">
                  <c:v>2.4043191288222698</c:v>
                </c:pt>
                <c:pt idx="192">
                  <c:v>2.0280691288222399</c:v>
                </c:pt>
                <c:pt idx="193">
                  <c:v>2.0280691288222399</c:v>
                </c:pt>
                <c:pt idx="194">
                  <c:v>1.2680691288222801</c:v>
                </c:pt>
                <c:pt idx="195">
                  <c:v>1.2680691288222801</c:v>
                </c:pt>
                <c:pt idx="196">
                  <c:v>0.49806912882225202</c:v>
                </c:pt>
                <c:pt idx="197">
                  <c:v>0.49806912882225202</c:v>
                </c:pt>
              </c:numCache>
            </c:numRef>
          </c:xVal>
          <c:yVal>
            <c:numRef>
              <c:f>Explicit_DFN!$AM$2:$AM$2500</c:f>
              <c:numCache>
                <c:formatCode>General</c:formatCode>
                <c:ptCount val="2499"/>
                <c:pt idx="0">
                  <c:v>1.9002699455514062E-2</c:v>
                </c:pt>
                <c:pt idx="1">
                  <c:v>3.8005398911028124E-2</c:v>
                </c:pt>
                <c:pt idx="2">
                  <c:v>5.7008098366542186E-2</c:v>
                </c:pt>
                <c:pt idx="3">
                  <c:v>7.6010797822056192E-2</c:v>
                </c:pt>
                <c:pt idx="4">
                  <c:v>9.5013497277570191E-2</c:v>
                </c:pt>
                <c:pt idx="5">
                  <c:v>0.11401619673308419</c:v>
                </c:pt>
                <c:pt idx="6">
                  <c:v>0.13301889618859819</c:v>
                </c:pt>
                <c:pt idx="7">
                  <c:v>0.15202159564411219</c:v>
                </c:pt>
                <c:pt idx="8">
                  <c:v>0.17102429509962619</c:v>
                </c:pt>
                <c:pt idx="9">
                  <c:v>0.19002699455514019</c:v>
                </c:pt>
                <c:pt idx="10">
                  <c:v>0.20902969401065419</c:v>
                </c:pt>
                <c:pt idx="11">
                  <c:v>0.22803239346616805</c:v>
                </c:pt>
                <c:pt idx="12">
                  <c:v>0.24701868667168206</c:v>
                </c:pt>
                <c:pt idx="13">
                  <c:v>0.26600497987719607</c:v>
                </c:pt>
                <c:pt idx="14">
                  <c:v>0.28497330433271006</c:v>
                </c:pt>
                <c:pt idx="15">
                  <c:v>0.30394162878822401</c:v>
                </c:pt>
                <c:pt idx="16">
                  <c:v>0.32286932824373799</c:v>
                </c:pt>
                <c:pt idx="17">
                  <c:v>0.3417970276992518</c:v>
                </c:pt>
                <c:pt idx="18">
                  <c:v>0.36070207090476586</c:v>
                </c:pt>
                <c:pt idx="19">
                  <c:v>0.37960711411027986</c:v>
                </c:pt>
                <c:pt idx="20">
                  <c:v>0.39846215731579387</c:v>
                </c:pt>
                <c:pt idx="21">
                  <c:v>0.41731720052130766</c:v>
                </c:pt>
                <c:pt idx="22">
                  <c:v>0.43614489997682165</c:v>
                </c:pt>
                <c:pt idx="23">
                  <c:v>0.45497259943233559</c:v>
                </c:pt>
                <c:pt idx="24">
                  <c:v>0.47377139263784968</c:v>
                </c:pt>
                <c:pt idx="25">
                  <c:v>0.49257018584336365</c:v>
                </c:pt>
                <c:pt idx="26">
                  <c:v>0.5113064790488776</c:v>
                </c:pt>
                <c:pt idx="27">
                  <c:v>0.53004277225439134</c:v>
                </c:pt>
                <c:pt idx="28">
                  <c:v>0.54867359670990545</c:v>
                </c:pt>
                <c:pt idx="29">
                  <c:v>0.56730442116541946</c:v>
                </c:pt>
                <c:pt idx="30">
                  <c:v>0.58589696437093342</c:v>
                </c:pt>
                <c:pt idx="31">
                  <c:v>0.60448950757644726</c:v>
                </c:pt>
                <c:pt idx="32">
                  <c:v>0.62291330078196128</c:v>
                </c:pt>
                <c:pt idx="33">
                  <c:v>0.64133709398747518</c:v>
                </c:pt>
                <c:pt idx="34">
                  <c:v>0.65966713719298919</c:v>
                </c:pt>
                <c:pt idx="35">
                  <c:v>0.67799718039850321</c:v>
                </c:pt>
                <c:pt idx="36">
                  <c:v>0.69627800485401725</c:v>
                </c:pt>
                <c:pt idx="37">
                  <c:v>0.7145588293095313</c:v>
                </c:pt>
                <c:pt idx="38">
                  <c:v>0.73273652876504536</c:v>
                </c:pt>
                <c:pt idx="39">
                  <c:v>0.75091422822055931</c:v>
                </c:pt>
                <c:pt idx="40">
                  <c:v>0.76903802142607336</c:v>
                </c:pt>
                <c:pt idx="41">
                  <c:v>0.78716181463158741</c:v>
                </c:pt>
                <c:pt idx="42">
                  <c:v>0.8052301390871015</c:v>
                </c:pt>
                <c:pt idx="43">
                  <c:v>0.82329846354261549</c:v>
                </c:pt>
                <c:pt idx="44">
                  <c:v>0.84130975674812958</c:v>
                </c:pt>
                <c:pt idx="45">
                  <c:v>0.85932104995364356</c:v>
                </c:pt>
                <c:pt idx="46">
                  <c:v>0.87727374940915759</c:v>
                </c:pt>
                <c:pt idx="47">
                  <c:v>0.89522644886467151</c:v>
                </c:pt>
                <c:pt idx="48">
                  <c:v>0.91311899207018554</c:v>
                </c:pt>
                <c:pt idx="49">
                  <c:v>0.93101153527569946</c:v>
                </c:pt>
                <c:pt idx="50">
                  <c:v>0.94884235973121345</c:v>
                </c:pt>
                <c:pt idx="51">
                  <c:v>0.96667318418672743</c:v>
                </c:pt>
                <c:pt idx="52">
                  <c:v>0.98444072739224142</c:v>
                </c:pt>
                <c:pt idx="53">
                  <c:v>1.0022082705977555</c:v>
                </c:pt>
                <c:pt idx="54">
                  <c:v>1.0199109700532696</c:v>
                </c:pt>
                <c:pt idx="55">
                  <c:v>1.0376136695087836</c:v>
                </c:pt>
                <c:pt idx="56">
                  <c:v>1.0551124627142978</c:v>
                </c:pt>
                <c:pt idx="57">
                  <c:v>1.0726112559198118</c:v>
                </c:pt>
                <c:pt idx="58">
                  <c:v>1.0900389553753258</c:v>
                </c:pt>
                <c:pt idx="59">
                  <c:v>1.1074666548308398</c:v>
                </c:pt>
                <c:pt idx="60">
                  <c:v>1.1247474792863539</c:v>
                </c:pt>
                <c:pt idx="61">
                  <c:v>1.1420283037418677</c:v>
                </c:pt>
                <c:pt idx="62">
                  <c:v>1.1592333469473817</c:v>
                </c:pt>
                <c:pt idx="63">
                  <c:v>1.1764383901528956</c:v>
                </c:pt>
                <c:pt idx="64">
                  <c:v>1.1935660896084097</c:v>
                </c:pt>
                <c:pt idx="65">
                  <c:v>1.2106937890639236</c:v>
                </c:pt>
                <c:pt idx="66">
                  <c:v>1.2277425822694374</c:v>
                </c:pt>
                <c:pt idx="67">
                  <c:v>1.2447913754749513</c:v>
                </c:pt>
                <c:pt idx="68">
                  <c:v>1.2617596999304654</c:v>
                </c:pt>
                <c:pt idx="69">
                  <c:v>1.2787280243859795</c:v>
                </c:pt>
                <c:pt idx="70">
                  <c:v>1.2956143175914936</c:v>
                </c:pt>
                <c:pt idx="71">
                  <c:v>1.3125006107970074</c:v>
                </c:pt>
                <c:pt idx="72">
                  <c:v>1.3292181540025214</c:v>
                </c:pt>
                <c:pt idx="73">
                  <c:v>1.3459356972080352</c:v>
                </c:pt>
                <c:pt idx="74">
                  <c:v>1.3625665216635492</c:v>
                </c:pt>
                <c:pt idx="75">
                  <c:v>1.3791973461190632</c:v>
                </c:pt>
                <c:pt idx="76">
                  <c:v>1.3957398893245772</c:v>
                </c:pt>
                <c:pt idx="77">
                  <c:v>1.4122824325300911</c:v>
                </c:pt>
                <c:pt idx="78">
                  <c:v>1.4286437257356051</c:v>
                </c:pt>
                <c:pt idx="79">
                  <c:v>1.445005018941119</c:v>
                </c:pt>
                <c:pt idx="80">
                  <c:v>1.4610827183966331</c:v>
                </c:pt>
                <c:pt idx="81">
                  <c:v>1.4771604178521469</c:v>
                </c:pt>
                <c:pt idx="82">
                  <c:v>1.4931404610576609</c:v>
                </c:pt>
                <c:pt idx="83">
                  <c:v>1.5091205042631748</c:v>
                </c:pt>
                <c:pt idx="84">
                  <c:v>1.5247982037186889</c:v>
                </c:pt>
                <c:pt idx="85">
                  <c:v>1.5404759031742028</c:v>
                </c:pt>
                <c:pt idx="86">
                  <c:v>1.5560496963797168</c:v>
                </c:pt>
                <c:pt idx="87">
                  <c:v>1.5716234895852308</c:v>
                </c:pt>
                <c:pt idx="88">
                  <c:v>1.5867660327907447</c:v>
                </c:pt>
                <c:pt idx="89">
                  <c:v>1.6019085759962586</c:v>
                </c:pt>
                <c:pt idx="90">
                  <c:v>1.6168261192017725</c:v>
                </c:pt>
                <c:pt idx="91">
                  <c:v>1.6317436624072865</c:v>
                </c:pt>
                <c:pt idx="92">
                  <c:v>1.6464299556128006</c:v>
                </c:pt>
                <c:pt idx="93">
                  <c:v>1.6611162488183144</c:v>
                </c:pt>
                <c:pt idx="94">
                  <c:v>1.6756845732738284</c:v>
                </c:pt>
                <c:pt idx="95">
                  <c:v>1.6902528977293423</c:v>
                </c:pt>
                <c:pt idx="96">
                  <c:v>1.7047016909348562</c:v>
                </c:pt>
                <c:pt idx="97">
                  <c:v>1.7191504841403702</c:v>
                </c:pt>
                <c:pt idx="98">
                  <c:v>1.7333555273458843</c:v>
                </c:pt>
                <c:pt idx="99">
                  <c:v>1.7475605705513984</c:v>
                </c:pt>
                <c:pt idx="100">
                  <c:v>1.7616413950069123</c:v>
                </c:pt>
                <c:pt idx="101">
                  <c:v>1.7757222194624263</c:v>
                </c:pt>
                <c:pt idx="102">
                  <c:v>1.7896772626679402</c:v>
                </c:pt>
                <c:pt idx="103">
                  <c:v>1.8036323058734542</c:v>
                </c:pt>
                <c:pt idx="104">
                  <c:v>1.8174600053289682</c:v>
                </c:pt>
                <c:pt idx="105">
                  <c:v>1.8312877047844822</c:v>
                </c:pt>
                <c:pt idx="106">
                  <c:v>1.8443185292399964</c:v>
                </c:pt>
                <c:pt idx="107">
                  <c:v>1.8573493536955104</c:v>
                </c:pt>
                <c:pt idx="108">
                  <c:v>1.8702418969010244</c:v>
                </c:pt>
                <c:pt idx="109">
                  <c:v>1.8831344401065382</c:v>
                </c:pt>
                <c:pt idx="110">
                  <c:v>1.8958871395620522</c:v>
                </c:pt>
                <c:pt idx="111">
                  <c:v>1.9086398390175663</c:v>
                </c:pt>
                <c:pt idx="112">
                  <c:v>1.9212511322230803</c:v>
                </c:pt>
                <c:pt idx="113">
                  <c:v>1.9338624254285943</c:v>
                </c:pt>
                <c:pt idx="114">
                  <c:v>1.9463307498841083</c:v>
                </c:pt>
                <c:pt idx="115">
                  <c:v>1.9587990743396222</c:v>
                </c:pt>
                <c:pt idx="116">
                  <c:v>1.9711228675451362</c:v>
                </c:pt>
                <c:pt idx="117">
                  <c:v>1.9834466607506502</c:v>
                </c:pt>
                <c:pt idx="118">
                  <c:v>1.9956243602061643</c:v>
                </c:pt>
                <c:pt idx="119">
                  <c:v>2.0078020596616781</c:v>
                </c:pt>
                <c:pt idx="120">
                  <c:v>2.0198321028671922</c:v>
                </c:pt>
                <c:pt idx="121">
                  <c:v>2.0318621460727062</c:v>
                </c:pt>
                <c:pt idx="122">
                  <c:v>2.0437429705282204</c:v>
                </c:pt>
                <c:pt idx="123">
                  <c:v>2.0556237949837346</c:v>
                </c:pt>
                <c:pt idx="124">
                  <c:v>2.0673538381892484</c:v>
                </c:pt>
                <c:pt idx="125">
                  <c:v>2.0790838813947623</c:v>
                </c:pt>
                <c:pt idx="126">
                  <c:v>2.0905076746002762</c:v>
                </c:pt>
                <c:pt idx="127">
                  <c:v>2.1019314678057901</c:v>
                </c:pt>
                <c:pt idx="128">
                  <c:v>2.1131997922613039</c:v>
                </c:pt>
                <c:pt idx="129">
                  <c:v>2.1244681167168178</c:v>
                </c:pt>
                <c:pt idx="130">
                  <c:v>2.1352606599223316</c:v>
                </c:pt>
                <c:pt idx="131">
                  <c:v>2.1460532031278454</c:v>
                </c:pt>
                <c:pt idx="132">
                  <c:v>2.1565207463333596</c:v>
                </c:pt>
                <c:pt idx="133">
                  <c:v>2.1669882895388737</c:v>
                </c:pt>
                <c:pt idx="134">
                  <c:v>2.1772909889943879</c:v>
                </c:pt>
                <c:pt idx="135">
                  <c:v>2.1875936884499021</c:v>
                </c:pt>
                <c:pt idx="136">
                  <c:v>2.1973924816554162</c:v>
                </c:pt>
                <c:pt idx="137">
                  <c:v>2.2071912748609304</c:v>
                </c:pt>
                <c:pt idx="138">
                  <c:v>2.2168189743164444</c:v>
                </c:pt>
                <c:pt idx="139">
                  <c:v>2.2264466737719584</c:v>
                </c:pt>
                <c:pt idx="140">
                  <c:v>2.2359017169774722</c:v>
                </c:pt>
                <c:pt idx="141">
                  <c:v>2.245356760182986</c:v>
                </c:pt>
                <c:pt idx="142">
                  <c:v>2.2544618033885002</c:v>
                </c:pt>
                <c:pt idx="143">
                  <c:v>2.2635668465940144</c:v>
                </c:pt>
                <c:pt idx="144">
                  <c:v>2.2723156397995283</c:v>
                </c:pt>
                <c:pt idx="145">
                  <c:v>2.2810644330050422</c:v>
                </c:pt>
                <c:pt idx="146">
                  <c:v>2.2896327574605562</c:v>
                </c:pt>
                <c:pt idx="147">
                  <c:v>2.2982010819160701</c:v>
                </c:pt>
                <c:pt idx="148">
                  <c:v>2.3056537813715838</c:v>
                </c:pt>
                <c:pt idx="149">
                  <c:v>2.3131064808270976</c:v>
                </c:pt>
                <c:pt idx="150">
                  <c:v>2.3201748052826114</c:v>
                </c:pt>
                <c:pt idx="151">
                  <c:v>2.3272431297381253</c:v>
                </c:pt>
                <c:pt idx="152">
                  <c:v>2.3341169229436391</c:v>
                </c:pt>
                <c:pt idx="153">
                  <c:v>2.340990716149153</c:v>
                </c:pt>
                <c:pt idx="154">
                  <c:v>2.3474707593546671</c:v>
                </c:pt>
                <c:pt idx="155">
                  <c:v>2.3539508025601812</c:v>
                </c:pt>
                <c:pt idx="156">
                  <c:v>2.3600308457656953</c:v>
                </c:pt>
                <c:pt idx="157">
                  <c:v>2.3661108889712095</c:v>
                </c:pt>
                <c:pt idx="158">
                  <c:v>2.3719885884267233</c:v>
                </c:pt>
                <c:pt idx="159">
                  <c:v>2.3778662878822372</c:v>
                </c:pt>
                <c:pt idx="160">
                  <c:v>2.3835400810877512</c:v>
                </c:pt>
                <c:pt idx="161">
                  <c:v>2.3892138742932651</c:v>
                </c:pt>
                <c:pt idx="162">
                  <c:v>2.3946821987487792</c:v>
                </c:pt>
                <c:pt idx="163">
                  <c:v>2.4001505232042932</c:v>
                </c:pt>
                <c:pt idx="164">
                  <c:v>2.4054118164098073</c:v>
                </c:pt>
                <c:pt idx="165">
                  <c:v>2.4106731096153213</c:v>
                </c:pt>
                <c:pt idx="166">
                  <c:v>2.4157258090708353</c:v>
                </c:pt>
                <c:pt idx="167">
                  <c:v>2.4207785085263493</c:v>
                </c:pt>
                <c:pt idx="168">
                  <c:v>2.4256210517318633</c:v>
                </c:pt>
                <c:pt idx="169">
                  <c:v>2.4304635949373772</c:v>
                </c:pt>
                <c:pt idx="170">
                  <c:v>2.4348811381428912</c:v>
                </c:pt>
                <c:pt idx="171">
                  <c:v>2.4392986813484052</c:v>
                </c:pt>
                <c:pt idx="172">
                  <c:v>2.443501380803919</c:v>
                </c:pt>
                <c:pt idx="173">
                  <c:v>2.4477040802594328</c:v>
                </c:pt>
                <c:pt idx="174">
                  <c:v>2.4516903734649467</c:v>
                </c:pt>
                <c:pt idx="175">
                  <c:v>2.4556766666704606</c:v>
                </c:pt>
                <c:pt idx="176">
                  <c:v>2.4594449911259746</c:v>
                </c:pt>
                <c:pt idx="177">
                  <c:v>2.4632133155814886</c:v>
                </c:pt>
                <c:pt idx="178">
                  <c:v>2.4665410150370026</c:v>
                </c:pt>
                <c:pt idx="179">
                  <c:v>2.4698687144925167</c:v>
                </c:pt>
                <c:pt idx="180">
                  <c:v>2.4729737576980306</c:v>
                </c:pt>
                <c:pt idx="181">
                  <c:v>2.4760788009035446</c:v>
                </c:pt>
                <c:pt idx="182">
                  <c:v>2.4789596253590584</c:v>
                </c:pt>
                <c:pt idx="183">
                  <c:v>2.4818404498145723</c:v>
                </c:pt>
                <c:pt idx="184">
                  <c:v>2.4842681492700862</c:v>
                </c:pt>
                <c:pt idx="185">
                  <c:v>2.4866958487256001</c:v>
                </c:pt>
                <c:pt idx="186">
                  <c:v>2.4886641731811139</c:v>
                </c:pt>
                <c:pt idx="187">
                  <c:v>2.4906324976366276</c:v>
                </c:pt>
                <c:pt idx="188">
                  <c:v>2.4923687908421415</c:v>
                </c:pt>
                <c:pt idx="189">
                  <c:v>2.4941050840476553</c:v>
                </c:pt>
                <c:pt idx="190">
                  <c:v>2.4956077835031691</c:v>
                </c:pt>
                <c:pt idx="191">
                  <c:v>2.497110482958683</c:v>
                </c:pt>
                <c:pt idx="192">
                  <c:v>2.4983780261641968</c:v>
                </c:pt>
                <c:pt idx="193">
                  <c:v>2.4996455693697106</c:v>
                </c:pt>
                <c:pt idx="194">
                  <c:v>2.5004381125752246</c:v>
                </c:pt>
                <c:pt idx="195">
                  <c:v>2.5012306557807387</c:v>
                </c:pt>
                <c:pt idx="196">
                  <c:v>2.5015419489862527</c:v>
                </c:pt>
                <c:pt idx="197">
                  <c:v>2.5018532421917667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0080"/>
        <c:axId val="736554784"/>
      </c:scatterChart>
      <c:scatterChart>
        <c:scatterStyle val="lineMarker"/>
        <c:varyColors val="0"/>
        <c:ser>
          <c:idx val="0"/>
          <c:order val="0"/>
          <c:tx>
            <c:strRef>
              <c:f>Implicit_Fracs!$A$1064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4.9908973949928699</c:v>
                </c:pt>
                <c:pt idx="2">
                  <c:v>9.1910310818159999</c:v>
                </c:pt>
                <c:pt idx="3">
                  <c:v>12.7256906011411</c:v>
                </c:pt>
                <c:pt idx="4">
                  <c:v>15.7003144700794</c:v>
                </c:pt>
                <c:pt idx="5">
                  <c:v>18.203635401920199</c:v>
                </c:pt>
                <c:pt idx="6">
                  <c:v>20.310327193521299</c:v>
                </c:pt>
                <c:pt idx="7">
                  <c:v>22.0832322367174</c:v>
                </c:pt>
                <c:pt idx="8">
                  <c:v>23.575236100178302</c:v>
                </c:pt>
                <c:pt idx="9">
                  <c:v>24.8308451002911</c:v>
                </c:pt>
                <c:pt idx="10">
                  <c:v>25.887513919839101</c:v>
                </c:pt>
                <c:pt idx="11">
                  <c:v>26.7767628772013</c:v>
                </c:pt>
                <c:pt idx="12">
                  <c:v>27.525118174093599</c:v>
                </c:pt>
                <c:pt idx="13">
                  <c:v>28.1549031693419</c:v>
                </c:pt>
                <c:pt idx="14">
                  <c:v>28.684904282298401</c:v>
                </c:pt>
                <c:pt idx="15">
                  <c:v>29.130931389731199</c:v>
                </c:pt>
                <c:pt idx="16">
                  <c:v>29.5062894327645</c:v>
                </c:pt>
                <c:pt idx="17">
                  <c:v>29.822175301856099</c:v>
                </c:pt>
                <c:pt idx="18">
                  <c:v>30.088011838847301</c:v>
                </c:pt>
                <c:pt idx="19">
                  <c:v>30.3117289193316</c:v>
                </c:pt>
                <c:pt idx="20">
                  <c:v>30.5</c:v>
                </c:pt>
              </c:numCache>
            </c:numRef>
          </c:xVal>
          <c:yVal>
            <c:numRef>
              <c:f>Implicit_Fracs!$B$1064:$V$1064</c:f>
              <c:numCache>
                <c:formatCode>General</c:formatCode>
                <c:ptCount val="21"/>
                <c:pt idx="0">
                  <c:v>0.12502404326351399</c:v>
                </c:pt>
                <c:pt idx="1">
                  <c:v>0.114348904357325</c:v>
                </c:pt>
                <c:pt idx="2">
                  <c:v>0.10452369817446799</c:v>
                </c:pt>
                <c:pt idx="3">
                  <c:v>9.5474906683236702E-2</c:v>
                </c:pt>
                <c:pt idx="4">
                  <c:v>8.7134668102176002E-2</c:v>
                </c:pt>
                <c:pt idx="5">
                  <c:v>7.9440229532484599E-2</c:v>
                </c:pt>
                <c:pt idx="6">
                  <c:v>7.2333421534406403E-2</c:v>
                </c:pt>
                <c:pt idx="7">
                  <c:v>6.5760143618743105E-2</c:v>
                </c:pt>
                <c:pt idx="8">
                  <c:v>5.96698459078428E-2</c:v>
                </c:pt>
                <c:pt idx="9">
                  <c:v>5.4014985907690001E-2</c:v>
                </c:pt>
                <c:pt idx="10">
                  <c:v>4.8750428377598798E-2</c:v>
                </c:pt>
                <c:pt idx="11">
                  <c:v>4.3832736634049602E-2</c:v>
                </c:pt>
                <c:pt idx="12">
                  <c:v>3.9219266806265703E-2</c:v>
                </c:pt>
                <c:pt idx="13">
                  <c:v>3.4866903665997401E-2</c:v>
                </c:pt>
                <c:pt idx="14">
                  <c:v>3.0730122053454399E-2</c:v>
                </c:pt>
                <c:pt idx="15">
                  <c:v>2.67577002452495E-2</c:v>
                </c:pt>
                <c:pt idx="16">
                  <c:v>2.2886485190643902E-2</c:v>
                </c:pt>
                <c:pt idx="17">
                  <c:v>1.9027812260127602E-2</c:v>
                </c:pt>
                <c:pt idx="18">
                  <c:v>1.5031611106837499E-2</c:v>
                </c:pt>
                <c:pt idx="19">
                  <c:v>1.0554912944179101E-2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09-4EE4-970A-58D84AA9C73D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Explicit_DFN!$AD$2:$AD$2500</c:f>
              <c:numCache>
                <c:formatCode>General</c:formatCode>
                <c:ptCount val="2499"/>
                <c:pt idx="0">
                  <c:v>30.4043191288225</c:v>
                </c:pt>
                <c:pt idx="1">
                  <c:v>30.4043191288225</c:v>
                </c:pt>
                <c:pt idx="2">
                  <c:v>30.4043191288225</c:v>
                </c:pt>
                <c:pt idx="3">
                  <c:v>30.404319128822401</c:v>
                </c:pt>
                <c:pt idx="4">
                  <c:v>30.404319128822401</c:v>
                </c:pt>
                <c:pt idx="5">
                  <c:v>30.404319128822401</c:v>
                </c:pt>
                <c:pt idx="6">
                  <c:v>30.404319128822401</c:v>
                </c:pt>
                <c:pt idx="7">
                  <c:v>30.404319128822401</c:v>
                </c:pt>
                <c:pt idx="8">
                  <c:v>30.404319128822401</c:v>
                </c:pt>
                <c:pt idx="9">
                  <c:v>30.404319128822401</c:v>
                </c:pt>
                <c:pt idx="10">
                  <c:v>30.404319128822401</c:v>
                </c:pt>
                <c:pt idx="11">
                  <c:v>30.404319128822198</c:v>
                </c:pt>
                <c:pt idx="12">
                  <c:v>30.3780691288224</c:v>
                </c:pt>
                <c:pt idx="13">
                  <c:v>30.3780691288224</c:v>
                </c:pt>
                <c:pt idx="14">
                  <c:v>30.349319128822401</c:v>
                </c:pt>
                <c:pt idx="15">
                  <c:v>30.349319128822302</c:v>
                </c:pt>
                <c:pt idx="16">
                  <c:v>30.2843191288224</c:v>
                </c:pt>
                <c:pt idx="17">
                  <c:v>30.284319128822101</c:v>
                </c:pt>
                <c:pt idx="18">
                  <c:v>30.2480691288225</c:v>
                </c:pt>
                <c:pt idx="19">
                  <c:v>30.248069128822401</c:v>
                </c:pt>
                <c:pt idx="20">
                  <c:v>30.168069128822399</c:v>
                </c:pt>
                <c:pt idx="21">
                  <c:v>30.168069128822101</c:v>
                </c:pt>
                <c:pt idx="22">
                  <c:v>30.1243191288224</c:v>
                </c:pt>
                <c:pt idx="23">
                  <c:v>30.1243191288223</c:v>
                </c:pt>
                <c:pt idx="24">
                  <c:v>30.078069128822499</c:v>
                </c:pt>
                <c:pt idx="25">
                  <c:v>30.078069128822399</c:v>
                </c:pt>
                <c:pt idx="26">
                  <c:v>29.978069128822401</c:v>
                </c:pt>
                <c:pt idx="27">
                  <c:v>29.978069128822</c:v>
                </c:pt>
                <c:pt idx="28">
                  <c:v>29.809319128822501</c:v>
                </c:pt>
                <c:pt idx="29">
                  <c:v>29.809319128822398</c:v>
                </c:pt>
                <c:pt idx="30">
                  <c:v>29.748069128822401</c:v>
                </c:pt>
                <c:pt idx="31">
                  <c:v>29.748069128822198</c:v>
                </c:pt>
                <c:pt idx="32">
                  <c:v>29.478069128822401</c:v>
                </c:pt>
                <c:pt idx="33">
                  <c:v>29.478069128822199</c:v>
                </c:pt>
                <c:pt idx="34">
                  <c:v>29.328069128822499</c:v>
                </c:pt>
                <c:pt idx="35">
                  <c:v>29.328069128822399</c:v>
                </c:pt>
                <c:pt idx="36">
                  <c:v>29.249319128822499</c:v>
                </c:pt>
                <c:pt idx="37">
                  <c:v>29.2493191288224</c:v>
                </c:pt>
                <c:pt idx="38">
                  <c:v>29.0843191288225</c:v>
                </c:pt>
                <c:pt idx="39">
                  <c:v>29.084319128822401</c:v>
                </c:pt>
                <c:pt idx="40">
                  <c:v>28.9980691288225</c:v>
                </c:pt>
                <c:pt idx="41">
                  <c:v>28.998069128822401</c:v>
                </c:pt>
                <c:pt idx="42">
                  <c:v>28.909319128822499</c:v>
                </c:pt>
                <c:pt idx="43">
                  <c:v>28.9093191288224</c:v>
                </c:pt>
                <c:pt idx="44">
                  <c:v>28.818069128822501</c:v>
                </c:pt>
                <c:pt idx="45">
                  <c:v>28.818069128822401</c:v>
                </c:pt>
                <c:pt idx="46">
                  <c:v>28.724319128822401</c:v>
                </c:pt>
                <c:pt idx="47">
                  <c:v>28.724319128822199</c:v>
                </c:pt>
                <c:pt idx="48">
                  <c:v>28.6280691288224</c:v>
                </c:pt>
                <c:pt idx="49">
                  <c:v>28.6280691288223</c:v>
                </c:pt>
                <c:pt idx="50">
                  <c:v>28.529319128822401</c:v>
                </c:pt>
                <c:pt idx="51">
                  <c:v>28.529319128822301</c:v>
                </c:pt>
                <c:pt idx="52">
                  <c:v>28.428069128822401</c:v>
                </c:pt>
                <c:pt idx="53">
                  <c:v>28.428069128822401</c:v>
                </c:pt>
                <c:pt idx="54">
                  <c:v>28.324319128822498</c:v>
                </c:pt>
                <c:pt idx="55">
                  <c:v>28.324319128822399</c:v>
                </c:pt>
                <c:pt idx="56">
                  <c:v>27.9980691288225</c:v>
                </c:pt>
                <c:pt idx="57">
                  <c:v>27.998069128822401</c:v>
                </c:pt>
                <c:pt idx="58">
                  <c:v>27.884319128822501</c:v>
                </c:pt>
                <c:pt idx="59">
                  <c:v>27.884319128822401</c:v>
                </c:pt>
                <c:pt idx="60">
                  <c:v>27.649319128822398</c:v>
                </c:pt>
                <c:pt idx="61">
                  <c:v>27.6493191288221</c:v>
                </c:pt>
                <c:pt idx="62">
                  <c:v>27.528069128822501</c:v>
                </c:pt>
                <c:pt idx="63">
                  <c:v>27.528069128822398</c:v>
                </c:pt>
                <c:pt idx="64">
                  <c:v>27.404319128822401</c:v>
                </c:pt>
                <c:pt idx="65">
                  <c:v>27.404319128822198</c:v>
                </c:pt>
                <c:pt idx="66">
                  <c:v>27.278069128822398</c:v>
                </c:pt>
                <c:pt idx="67">
                  <c:v>27.2780691288221</c:v>
                </c:pt>
                <c:pt idx="68">
                  <c:v>27.149319128822398</c:v>
                </c:pt>
                <c:pt idx="69">
                  <c:v>27.149319128822398</c:v>
                </c:pt>
                <c:pt idx="70">
                  <c:v>27.0180691288224</c:v>
                </c:pt>
                <c:pt idx="71">
                  <c:v>27.018069128822098</c:v>
                </c:pt>
                <c:pt idx="72">
                  <c:v>26.748069128822401</c:v>
                </c:pt>
                <c:pt idx="73">
                  <c:v>26.748069128822198</c:v>
                </c:pt>
                <c:pt idx="74">
                  <c:v>26.609319128822399</c:v>
                </c:pt>
                <c:pt idx="75">
                  <c:v>26.609319128822399</c:v>
                </c:pt>
                <c:pt idx="76">
                  <c:v>26.468069128822499</c:v>
                </c:pt>
                <c:pt idx="77">
                  <c:v>26.4680691288224</c:v>
                </c:pt>
                <c:pt idx="78">
                  <c:v>26.178069128822401</c:v>
                </c:pt>
                <c:pt idx="79">
                  <c:v>26.178069128822202</c:v>
                </c:pt>
                <c:pt idx="80">
                  <c:v>25.724319128822401</c:v>
                </c:pt>
                <c:pt idx="81">
                  <c:v>25.724319128822099</c:v>
                </c:pt>
                <c:pt idx="82">
                  <c:v>25.568069128822401</c:v>
                </c:pt>
                <c:pt idx="83">
                  <c:v>25.568069128822401</c:v>
                </c:pt>
                <c:pt idx="84">
                  <c:v>25.0843191288225</c:v>
                </c:pt>
                <c:pt idx="85">
                  <c:v>25.084319128822401</c:v>
                </c:pt>
                <c:pt idx="86">
                  <c:v>24.918069128822498</c:v>
                </c:pt>
                <c:pt idx="87">
                  <c:v>24.918069128822399</c:v>
                </c:pt>
                <c:pt idx="88">
                  <c:v>24.228069128822401</c:v>
                </c:pt>
                <c:pt idx="89">
                  <c:v>24.228069128822401</c:v>
                </c:pt>
                <c:pt idx="90">
                  <c:v>23.868069128822398</c:v>
                </c:pt>
                <c:pt idx="91">
                  <c:v>23.868069128822398</c:v>
                </c:pt>
                <c:pt idx="92">
                  <c:v>23.498069128822401</c:v>
                </c:pt>
                <c:pt idx="93">
                  <c:v>23.498069128822198</c:v>
                </c:pt>
                <c:pt idx="94">
                  <c:v>23.309319128822398</c:v>
                </c:pt>
                <c:pt idx="95">
                  <c:v>23.309319128822299</c:v>
                </c:pt>
                <c:pt idx="96">
                  <c:v>23.118069128822501</c:v>
                </c:pt>
                <c:pt idx="97">
                  <c:v>23.118069128822501</c:v>
                </c:pt>
                <c:pt idx="98">
                  <c:v>22.728069128822501</c:v>
                </c:pt>
                <c:pt idx="99">
                  <c:v>22.728069128822401</c:v>
                </c:pt>
                <c:pt idx="100">
                  <c:v>22.529319128822401</c:v>
                </c:pt>
                <c:pt idx="101">
                  <c:v>22.529319128822401</c:v>
                </c:pt>
                <c:pt idx="102">
                  <c:v>22.328069128822399</c:v>
                </c:pt>
                <c:pt idx="103">
                  <c:v>22.3280691288223</c:v>
                </c:pt>
                <c:pt idx="104">
                  <c:v>22.1243191288224</c:v>
                </c:pt>
                <c:pt idx="105">
                  <c:v>22.1243191288224</c:v>
                </c:pt>
                <c:pt idx="106">
                  <c:v>20.8493191288226</c:v>
                </c:pt>
                <c:pt idx="107">
                  <c:v>20.849319128822401</c:v>
                </c:pt>
                <c:pt idx="108">
                  <c:v>20.6280691288224</c:v>
                </c:pt>
                <c:pt idx="109">
                  <c:v>20.628069128822101</c:v>
                </c:pt>
                <c:pt idx="110">
                  <c:v>20.404319128822401</c:v>
                </c:pt>
                <c:pt idx="111">
                  <c:v>20.404319128822401</c:v>
                </c:pt>
                <c:pt idx="112">
                  <c:v>20.178069128822401</c:v>
                </c:pt>
                <c:pt idx="113">
                  <c:v>20.178069128822401</c:v>
                </c:pt>
                <c:pt idx="114">
                  <c:v>19.949319128822399</c:v>
                </c:pt>
                <c:pt idx="115">
                  <c:v>19.9493191288222</c:v>
                </c:pt>
                <c:pt idx="116">
                  <c:v>19.7180691288224</c:v>
                </c:pt>
                <c:pt idx="117">
                  <c:v>19.7180691288223</c:v>
                </c:pt>
                <c:pt idx="118">
                  <c:v>19.484319128822399</c:v>
                </c:pt>
                <c:pt idx="119">
                  <c:v>19.4843191288223</c:v>
                </c:pt>
                <c:pt idx="120">
                  <c:v>19.248069128822401</c:v>
                </c:pt>
                <c:pt idx="121">
                  <c:v>19.248069128822401</c:v>
                </c:pt>
                <c:pt idx="122">
                  <c:v>19.009319128822401</c:v>
                </c:pt>
                <c:pt idx="123">
                  <c:v>19.009319128822401</c:v>
                </c:pt>
                <c:pt idx="124">
                  <c:v>18.7680691288224</c:v>
                </c:pt>
                <c:pt idx="125">
                  <c:v>18.7680691288224</c:v>
                </c:pt>
                <c:pt idx="126">
                  <c:v>18.278069128822398</c:v>
                </c:pt>
                <c:pt idx="127">
                  <c:v>18.278069128822398</c:v>
                </c:pt>
                <c:pt idx="128">
                  <c:v>18.029319128822401</c:v>
                </c:pt>
                <c:pt idx="129">
                  <c:v>18.029319128822301</c:v>
                </c:pt>
                <c:pt idx="130">
                  <c:v>17.2680691288224</c:v>
                </c:pt>
                <c:pt idx="131">
                  <c:v>17.2680691288224</c:v>
                </c:pt>
                <c:pt idx="132">
                  <c:v>16.748069128822401</c:v>
                </c:pt>
                <c:pt idx="133">
                  <c:v>16.748069128822401</c:v>
                </c:pt>
                <c:pt idx="134">
                  <c:v>16.484319128822399</c:v>
                </c:pt>
                <c:pt idx="135">
                  <c:v>16.484319128822399</c:v>
                </c:pt>
                <c:pt idx="136">
                  <c:v>15.678069128822401</c:v>
                </c:pt>
                <c:pt idx="137">
                  <c:v>15.678069128822401</c:v>
                </c:pt>
                <c:pt idx="138">
                  <c:v>15.4043191288225</c:v>
                </c:pt>
                <c:pt idx="139">
                  <c:v>15.404319128822401</c:v>
                </c:pt>
                <c:pt idx="140">
                  <c:v>15.1280691288224</c:v>
                </c:pt>
                <c:pt idx="141">
                  <c:v>15.1280691288223</c:v>
                </c:pt>
                <c:pt idx="142">
                  <c:v>14.568069128822399</c:v>
                </c:pt>
                <c:pt idx="143">
                  <c:v>14.568069128822399</c:v>
                </c:pt>
                <c:pt idx="144">
                  <c:v>13.998069128822401</c:v>
                </c:pt>
                <c:pt idx="145">
                  <c:v>13.998069128822401</c:v>
                </c:pt>
                <c:pt idx="146">
                  <c:v>13.7093191288225</c:v>
                </c:pt>
                <c:pt idx="147">
                  <c:v>13.709319128822401</c:v>
                </c:pt>
                <c:pt idx="148">
                  <c:v>11.924319128822299</c:v>
                </c:pt>
                <c:pt idx="149">
                  <c:v>11.924319128822299</c:v>
                </c:pt>
                <c:pt idx="150">
                  <c:v>11.309319128822301</c:v>
                </c:pt>
                <c:pt idx="151">
                  <c:v>11.309319128822301</c:v>
                </c:pt>
                <c:pt idx="152">
                  <c:v>10.9980691288223</c:v>
                </c:pt>
                <c:pt idx="153">
                  <c:v>10.9980691288223</c:v>
                </c:pt>
                <c:pt idx="154">
                  <c:v>10.368069128822301</c:v>
                </c:pt>
                <c:pt idx="155">
                  <c:v>10.368069128822301</c:v>
                </c:pt>
                <c:pt idx="156">
                  <c:v>9.7280691288223107</c:v>
                </c:pt>
                <c:pt idx="157">
                  <c:v>9.7280691288223</c:v>
                </c:pt>
                <c:pt idx="158">
                  <c:v>9.4043191288223191</c:v>
                </c:pt>
                <c:pt idx="159">
                  <c:v>9.4043191288223191</c:v>
                </c:pt>
                <c:pt idx="160">
                  <c:v>9.0780691288223103</c:v>
                </c:pt>
                <c:pt idx="161">
                  <c:v>9.0780691288223103</c:v>
                </c:pt>
                <c:pt idx="162">
                  <c:v>8.7493191288223109</c:v>
                </c:pt>
                <c:pt idx="163">
                  <c:v>8.7493191288223109</c:v>
                </c:pt>
                <c:pt idx="164">
                  <c:v>8.41806912882228</c:v>
                </c:pt>
                <c:pt idx="165">
                  <c:v>8.41806912882228</c:v>
                </c:pt>
                <c:pt idx="166">
                  <c:v>8.0843191288222904</c:v>
                </c:pt>
                <c:pt idx="167">
                  <c:v>8.0843191288222904</c:v>
                </c:pt>
                <c:pt idx="168">
                  <c:v>7.74806912882228</c:v>
                </c:pt>
                <c:pt idx="169">
                  <c:v>7.74806912882228</c:v>
                </c:pt>
                <c:pt idx="170">
                  <c:v>7.0680691288222901</c:v>
                </c:pt>
                <c:pt idx="171">
                  <c:v>7.0680691288222901</c:v>
                </c:pt>
                <c:pt idx="172">
                  <c:v>6.7243191288222901</c:v>
                </c:pt>
                <c:pt idx="173">
                  <c:v>6.7243191288222901</c:v>
                </c:pt>
                <c:pt idx="174">
                  <c:v>6.3780691288222604</c:v>
                </c:pt>
                <c:pt idx="175">
                  <c:v>6.3780691288222604</c:v>
                </c:pt>
                <c:pt idx="176">
                  <c:v>6.02931912882228</c:v>
                </c:pt>
                <c:pt idx="177">
                  <c:v>6.02931912882228</c:v>
                </c:pt>
                <c:pt idx="178">
                  <c:v>5.3243191288222702</c:v>
                </c:pt>
                <c:pt idx="179">
                  <c:v>5.3243191288222702</c:v>
                </c:pt>
                <c:pt idx="180">
                  <c:v>4.9680691288222496</c:v>
                </c:pt>
                <c:pt idx="181">
                  <c:v>4.9680691288222496</c:v>
                </c:pt>
                <c:pt idx="182">
                  <c:v>4.6093191288222597</c:v>
                </c:pt>
                <c:pt idx="183">
                  <c:v>4.6093191288222597</c:v>
                </c:pt>
                <c:pt idx="184">
                  <c:v>3.8843191288222698</c:v>
                </c:pt>
                <c:pt idx="185">
                  <c:v>3.8843191288222698</c:v>
                </c:pt>
                <c:pt idx="186">
                  <c:v>3.1493191288223001</c:v>
                </c:pt>
                <c:pt idx="187">
                  <c:v>3.1493191288223001</c:v>
                </c:pt>
                <c:pt idx="188">
                  <c:v>2.7780691288222701</c:v>
                </c:pt>
                <c:pt idx="189">
                  <c:v>2.7780691288222701</c:v>
                </c:pt>
                <c:pt idx="190">
                  <c:v>2.4043191288222698</c:v>
                </c:pt>
                <c:pt idx="191">
                  <c:v>2.4043191288222698</c:v>
                </c:pt>
                <c:pt idx="192">
                  <c:v>2.0280691288222399</c:v>
                </c:pt>
                <c:pt idx="193">
                  <c:v>2.0280691288222399</c:v>
                </c:pt>
                <c:pt idx="194">
                  <c:v>1.2680691288222801</c:v>
                </c:pt>
                <c:pt idx="195">
                  <c:v>1.2680691288222801</c:v>
                </c:pt>
                <c:pt idx="196">
                  <c:v>0.49806912882225202</c:v>
                </c:pt>
                <c:pt idx="197">
                  <c:v>0.49806912882225202</c:v>
                </c:pt>
              </c:numCache>
            </c:numRef>
          </c:xVal>
          <c:yVal>
            <c:numRef>
              <c:f>Explicit_DFN!$AK$2:$AK$2500</c:f>
              <c:numCache>
                <c:formatCode>General</c:formatCode>
                <c:ptCount val="2499"/>
                <c:pt idx="0">
                  <c:v>6.2500000000000001E-4</c:v>
                </c:pt>
                <c:pt idx="1">
                  <c:v>1.25E-3</c:v>
                </c:pt>
                <c:pt idx="2">
                  <c:v>1.8749999999999999E-3</c:v>
                </c:pt>
                <c:pt idx="3">
                  <c:v>2.5000000000000001E-3</c:v>
                </c:pt>
                <c:pt idx="4">
                  <c:v>3.1250000000000002E-3</c:v>
                </c:pt>
                <c:pt idx="5">
                  <c:v>3.7499999999999999E-3</c:v>
                </c:pt>
                <c:pt idx="6">
                  <c:v>4.3750000000000004E-3</c:v>
                </c:pt>
                <c:pt idx="7">
                  <c:v>5.0000000000000001E-3</c:v>
                </c:pt>
                <c:pt idx="8">
                  <c:v>5.6249999999999998E-3</c:v>
                </c:pt>
                <c:pt idx="9">
                  <c:v>6.2500000000000003E-3</c:v>
                </c:pt>
                <c:pt idx="10">
                  <c:v>6.875E-3</c:v>
                </c:pt>
                <c:pt idx="11">
                  <c:v>7.4999999999999997E-3</c:v>
                </c:pt>
                <c:pt idx="12">
                  <c:v>8.1250000000000003E-3</c:v>
                </c:pt>
                <c:pt idx="13">
                  <c:v>8.7500000000000008E-3</c:v>
                </c:pt>
                <c:pt idx="14">
                  <c:v>9.3749999999999997E-3</c:v>
                </c:pt>
                <c:pt idx="15">
                  <c:v>0.01</c:v>
                </c:pt>
                <c:pt idx="16">
                  <c:v>1.0625000000000001E-2</c:v>
                </c:pt>
                <c:pt idx="17">
                  <c:v>1.125E-2</c:v>
                </c:pt>
                <c:pt idx="18">
                  <c:v>1.1875E-2</c:v>
                </c:pt>
                <c:pt idx="19">
                  <c:v>1.2500000000000001E-2</c:v>
                </c:pt>
                <c:pt idx="20">
                  <c:v>1.3125E-2</c:v>
                </c:pt>
                <c:pt idx="21">
                  <c:v>1.375E-2</c:v>
                </c:pt>
                <c:pt idx="22">
                  <c:v>1.4375000000000001E-2</c:v>
                </c:pt>
                <c:pt idx="23">
                  <c:v>1.4999999999999999E-2</c:v>
                </c:pt>
                <c:pt idx="24">
                  <c:v>1.5625E-2</c:v>
                </c:pt>
                <c:pt idx="25">
                  <c:v>1.6250000000000001E-2</c:v>
                </c:pt>
                <c:pt idx="26">
                  <c:v>1.6875000000000001E-2</c:v>
                </c:pt>
                <c:pt idx="27">
                  <c:v>1.7500000000000002E-2</c:v>
                </c:pt>
                <c:pt idx="28">
                  <c:v>1.8124999999999999E-2</c:v>
                </c:pt>
                <c:pt idx="29">
                  <c:v>1.8749999999999999E-2</c:v>
                </c:pt>
                <c:pt idx="30">
                  <c:v>1.9375E-2</c:v>
                </c:pt>
                <c:pt idx="31">
                  <c:v>0.02</c:v>
                </c:pt>
                <c:pt idx="32">
                  <c:v>2.0625000000000001E-2</c:v>
                </c:pt>
                <c:pt idx="33">
                  <c:v>2.1250000000000002E-2</c:v>
                </c:pt>
                <c:pt idx="34">
                  <c:v>2.1874999999999999E-2</c:v>
                </c:pt>
                <c:pt idx="35">
                  <c:v>2.2499999999999999E-2</c:v>
                </c:pt>
                <c:pt idx="36">
                  <c:v>2.3125E-2</c:v>
                </c:pt>
                <c:pt idx="37">
                  <c:v>2.375E-2</c:v>
                </c:pt>
                <c:pt idx="38">
                  <c:v>2.4375000000000001E-2</c:v>
                </c:pt>
                <c:pt idx="39">
                  <c:v>2.5000000000000001E-2</c:v>
                </c:pt>
                <c:pt idx="40">
                  <c:v>2.5624999999999998E-2</c:v>
                </c:pt>
                <c:pt idx="41">
                  <c:v>2.6249999999999999E-2</c:v>
                </c:pt>
                <c:pt idx="42">
                  <c:v>2.6875E-2</c:v>
                </c:pt>
                <c:pt idx="43">
                  <c:v>2.75E-2</c:v>
                </c:pt>
                <c:pt idx="44">
                  <c:v>2.8125000000000001E-2</c:v>
                </c:pt>
                <c:pt idx="45">
                  <c:v>2.8750000000000001E-2</c:v>
                </c:pt>
                <c:pt idx="46">
                  <c:v>2.9374999999999998E-2</c:v>
                </c:pt>
                <c:pt idx="47">
                  <c:v>0.03</c:v>
                </c:pt>
                <c:pt idx="48">
                  <c:v>3.0624999999999999E-2</c:v>
                </c:pt>
                <c:pt idx="49">
                  <c:v>3.125E-2</c:v>
                </c:pt>
                <c:pt idx="50">
                  <c:v>3.1875000000000001E-2</c:v>
                </c:pt>
                <c:pt idx="51">
                  <c:v>3.2500000000000001E-2</c:v>
                </c:pt>
                <c:pt idx="52">
                  <c:v>3.3125000000000002E-2</c:v>
                </c:pt>
                <c:pt idx="53">
                  <c:v>3.3750000000000002E-2</c:v>
                </c:pt>
                <c:pt idx="54">
                  <c:v>3.4375000000000003E-2</c:v>
                </c:pt>
                <c:pt idx="55">
                  <c:v>3.5000000000000003E-2</c:v>
                </c:pt>
                <c:pt idx="56">
                  <c:v>3.5624999999999997E-2</c:v>
                </c:pt>
                <c:pt idx="57">
                  <c:v>3.6249999999999998E-2</c:v>
                </c:pt>
                <c:pt idx="58">
                  <c:v>3.6874999999999998E-2</c:v>
                </c:pt>
                <c:pt idx="59">
                  <c:v>3.7499999999999999E-2</c:v>
                </c:pt>
                <c:pt idx="60">
                  <c:v>3.8124999999999999E-2</c:v>
                </c:pt>
                <c:pt idx="61">
                  <c:v>3.875E-2</c:v>
                </c:pt>
                <c:pt idx="62">
                  <c:v>3.9375E-2</c:v>
                </c:pt>
                <c:pt idx="63">
                  <c:v>0.04</c:v>
                </c:pt>
                <c:pt idx="64">
                  <c:v>4.0625000000000001E-2</c:v>
                </c:pt>
                <c:pt idx="65">
                  <c:v>4.1250000000000002E-2</c:v>
                </c:pt>
                <c:pt idx="66">
                  <c:v>4.1875000000000002E-2</c:v>
                </c:pt>
                <c:pt idx="67">
                  <c:v>4.2500000000000003E-2</c:v>
                </c:pt>
                <c:pt idx="68">
                  <c:v>4.3124999999999997E-2</c:v>
                </c:pt>
                <c:pt idx="69">
                  <c:v>4.3749999999999997E-2</c:v>
                </c:pt>
                <c:pt idx="70">
                  <c:v>4.4374999999999998E-2</c:v>
                </c:pt>
                <c:pt idx="71">
                  <c:v>4.4999999999999998E-2</c:v>
                </c:pt>
                <c:pt idx="72">
                  <c:v>4.5624999999999999E-2</c:v>
                </c:pt>
                <c:pt idx="73">
                  <c:v>4.6249999999999999E-2</c:v>
                </c:pt>
                <c:pt idx="74">
                  <c:v>4.6875E-2</c:v>
                </c:pt>
                <c:pt idx="75">
                  <c:v>4.7500000000000001E-2</c:v>
                </c:pt>
                <c:pt idx="76">
                  <c:v>4.8125000000000001E-2</c:v>
                </c:pt>
                <c:pt idx="77">
                  <c:v>4.8750000000000002E-2</c:v>
                </c:pt>
                <c:pt idx="78">
                  <c:v>4.9375000000000002E-2</c:v>
                </c:pt>
                <c:pt idx="79">
                  <c:v>0.05</c:v>
                </c:pt>
                <c:pt idx="80">
                  <c:v>5.0625000000000003E-2</c:v>
                </c:pt>
                <c:pt idx="81">
                  <c:v>5.1249999999999997E-2</c:v>
                </c:pt>
                <c:pt idx="82">
                  <c:v>5.1874999999999998E-2</c:v>
                </c:pt>
                <c:pt idx="83">
                  <c:v>5.2499999999999998E-2</c:v>
                </c:pt>
                <c:pt idx="84">
                  <c:v>5.3124999999999999E-2</c:v>
                </c:pt>
                <c:pt idx="85">
                  <c:v>5.3749999999999999E-2</c:v>
                </c:pt>
                <c:pt idx="86">
                  <c:v>5.4375E-2</c:v>
                </c:pt>
                <c:pt idx="87">
                  <c:v>5.5E-2</c:v>
                </c:pt>
                <c:pt idx="88">
                  <c:v>5.5625000000000001E-2</c:v>
                </c:pt>
                <c:pt idx="89">
                  <c:v>5.6250000000000001E-2</c:v>
                </c:pt>
                <c:pt idx="90">
                  <c:v>5.6875000000000002E-2</c:v>
                </c:pt>
                <c:pt idx="91">
                  <c:v>5.7500000000000002E-2</c:v>
                </c:pt>
                <c:pt idx="92">
                  <c:v>5.8125000000000003E-2</c:v>
                </c:pt>
                <c:pt idx="93">
                  <c:v>5.8749999999999997E-2</c:v>
                </c:pt>
                <c:pt idx="94">
                  <c:v>5.9374999999999997E-2</c:v>
                </c:pt>
                <c:pt idx="95">
                  <c:v>0.06</c:v>
                </c:pt>
                <c:pt idx="96">
                  <c:v>6.0624999999999998E-2</c:v>
                </c:pt>
                <c:pt idx="97">
                  <c:v>6.1249999999999999E-2</c:v>
                </c:pt>
                <c:pt idx="98">
                  <c:v>6.1874999999999999E-2</c:v>
                </c:pt>
                <c:pt idx="99">
                  <c:v>6.25E-2</c:v>
                </c:pt>
                <c:pt idx="100">
                  <c:v>6.3125000000000001E-2</c:v>
                </c:pt>
                <c:pt idx="101">
                  <c:v>6.3750000000000001E-2</c:v>
                </c:pt>
                <c:pt idx="102">
                  <c:v>6.4375000000000002E-2</c:v>
                </c:pt>
                <c:pt idx="103">
                  <c:v>6.5000000000000002E-2</c:v>
                </c:pt>
                <c:pt idx="104">
                  <c:v>6.5625000000000003E-2</c:v>
                </c:pt>
                <c:pt idx="105">
                  <c:v>6.6250000000000003E-2</c:v>
                </c:pt>
                <c:pt idx="106">
                  <c:v>6.6875000000000004E-2</c:v>
                </c:pt>
                <c:pt idx="107">
                  <c:v>6.7500000000000004E-2</c:v>
                </c:pt>
                <c:pt idx="108">
                  <c:v>6.8125000000000005E-2</c:v>
                </c:pt>
                <c:pt idx="109">
                  <c:v>6.8750000000000006E-2</c:v>
                </c:pt>
                <c:pt idx="110">
                  <c:v>6.9375000000000006E-2</c:v>
                </c:pt>
                <c:pt idx="111">
                  <c:v>7.0000000000000007E-2</c:v>
                </c:pt>
                <c:pt idx="112">
                  <c:v>7.0624999999999993E-2</c:v>
                </c:pt>
                <c:pt idx="113">
                  <c:v>7.1249999999999994E-2</c:v>
                </c:pt>
                <c:pt idx="114">
                  <c:v>7.1874999999999994E-2</c:v>
                </c:pt>
                <c:pt idx="115">
                  <c:v>7.2499999999999995E-2</c:v>
                </c:pt>
                <c:pt idx="116">
                  <c:v>7.3124999999999996E-2</c:v>
                </c:pt>
                <c:pt idx="117">
                  <c:v>7.3749999999999996E-2</c:v>
                </c:pt>
                <c:pt idx="118">
                  <c:v>7.4374999999999997E-2</c:v>
                </c:pt>
                <c:pt idx="119">
                  <c:v>7.4999999999999997E-2</c:v>
                </c:pt>
                <c:pt idx="120">
                  <c:v>7.5624999999999998E-2</c:v>
                </c:pt>
                <c:pt idx="121">
                  <c:v>7.6249999999999998E-2</c:v>
                </c:pt>
                <c:pt idx="122">
                  <c:v>7.6874999999999999E-2</c:v>
                </c:pt>
                <c:pt idx="123">
                  <c:v>7.7499999999999999E-2</c:v>
                </c:pt>
                <c:pt idx="124">
                  <c:v>7.8125E-2</c:v>
                </c:pt>
                <c:pt idx="125">
                  <c:v>7.8750000000000001E-2</c:v>
                </c:pt>
                <c:pt idx="126">
                  <c:v>7.9375000000000001E-2</c:v>
                </c:pt>
                <c:pt idx="127">
                  <c:v>0.08</c:v>
                </c:pt>
                <c:pt idx="128">
                  <c:v>8.0625000000000002E-2</c:v>
                </c:pt>
                <c:pt idx="129">
                  <c:v>8.1250000000000003E-2</c:v>
                </c:pt>
                <c:pt idx="130">
                  <c:v>8.1875000000000003E-2</c:v>
                </c:pt>
                <c:pt idx="131">
                  <c:v>8.2500000000000004E-2</c:v>
                </c:pt>
                <c:pt idx="132">
                  <c:v>8.3125000000000004E-2</c:v>
                </c:pt>
                <c:pt idx="133">
                  <c:v>8.3750000000000005E-2</c:v>
                </c:pt>
                <c:pt idx="134">
                  <c:v>8.4375000000000006E-2</c:v>
                </c:pt>
                <c:pt idx="135">
                  <c:v>8.5000000000000006E-2</c:v>
                </c:pt>
                <c:pt idx="136">
                  <c:v>8.5625000000000007E-2</c:v>
                </c:pt>
                <c:pt idx="137">
                  <c:v>8.6249999999999993E-2</c:v>
                </c:pt>
                <c:pt idx="138">
                  <c:v>8.6874999999999994E-2</c:v>
                </c:pt>
                <c:pt idx="139">
                  <c:v>8.7499999999999994E-2</c:v>
                </c:pt>
                <c:pt idx="140">
                  <c:v>8.8124999999999995E-2</c:v>
                </c:pt>
                <c:pt idx="141">
                  <c:v>8.8749999999999996E-2</c:v>
                </c:pt>
                <c:pt idx="142">
                  <c:v>8.9374999999999996E-2</c:v>
                </c:pt>
                <c:pt idx="143">
                  <c:v>0.09</c:v>
                </c:pt>
                <c:pt idx="144">
                  <c:v>9.0624999999999997E-2</c:v>
                </c:pt>
                <c:pt idx="145">
                  <c:v>9.1249999999999998E-2</c:v>
                </c:pt>
                <c:pt idx="146">
                  <c:v>9.1874999999999998E-2</c:v>
                </c:pt>
                <c:pt idx="147">
                  <c:v>9.2499999999999999E-2</c:v>
                </c:pt>
                <c:pt idx="148">
                  <c:v>9.3124999999999999E-2</c:v>
                </c:pt>
                <c:pt idx="149">
                  <c:v>9.375E-2</c:v>
                </c:pt>
                <c:pt idx="150">
                  <c:v>9.4375000000000001E-2</c:v>
                </c:pt>
                <c:pt idx="151">
                  <c:v>9.5000000000000001E-2</c:v>
                </c:pt>
                <c:pt idx="152">
                  <c:v>9.5625000000000002E-2</c:v>
                </c:pt>
                <c:pt idx="153">
                  <c:v>9.6250000000000002E-2</c:v>
                </c:pt>
                <c:pt idx="154">
                  <c:v>9.6875000000000003E-2</c:v>
                </c:pt>
                <c:pt idx="155">
                  <c:v>9.7500000000000003E-2</c:v>
                </c:pt>
                <c:pt idx="156">
                  <c:v>9.8125000000000004E-2</c:v>
                </c:pt>
                <c:pt idx="157">
                  <c:v>9.8750000000000004E-2</c:v>
                </c:pt>
                <c:pt idx="158">
                  <c:v>9.9375000000000005E-2</c:v>
                </c:pt>
                <c:pt idx="159">
                  <c:v>0.1</c:v>
                </c:pt>
                <c:pt idx="160">
                  <c:v>0.10062500000000001</c:v>
                </c:pt>
                <c:pt idx="161">
                  <c:v>0.10125000000000001</c:v>
                </c:pt>
                <c:pt idx="162">
                  <c:v>0.10187499999999999</c:v>
                </c:pt>
                <c:pt idx="163">
                  <c:v>0.10249999999999999</c:v>
                </c:pt>
                <c:pt idx="164">
                  <c:v>0.10312499999999999</c:v>
                </c:pt>
                <c:pt idx="165">
                  <c:v>0.10375</c:v>
                </c:pt>
                <c:pt idx="166">
                  <c:v>0.104375</c:v>
                </c:pt>
                <c:pt idx="167">
                  <c:v>0.105</c:v>
                </c:pt>
                <c:pt idx="168">
                  <c:v>0.105625</c:v>
                </c:pt>
                <c:pt idx="169">
                  <c:v>0.10625</c:v>
                </c:pt>
                <c:pt idx="170">
                  <c:v>0.106875</c:v>
                </c:pt>
                <c:pt idx="171">
                  <c:v>0.1075</c:v>
                </c:pt>
                <c:pt idx="172">
                  <c:v>0.108125</c:v>
                </c:pt>
                <c:pt idx="173">
                  <c:v>0.10875</c:v>
                </c:pt>
                <c:pt idx="174">
                  <c:v>0.109375</c:v>
                </c:pt>
                <c:pt idx="175">
                  <c:v>0.11</c:v>
                </c:pt>
                <c:pt idx="176">
                  <c:v>0.110625</c:v>
                </c:pt>
                <c:pt idx="177">
                  <c:v>0.11125</c:v>
                </c:pt>
                <c:pt idx="178">
                  <c:v>0.111875</c:v>
                </c:pt>
                <c:pt idx="179">
                  <c:v>0.1125</c:v>
                </c:pt>
                <c:pt idx="180">
                  <c:v>0.113125</c:v>
                </c:pt>
                <c:pt idx="181">
                  <c:v>0.11375</c:v>
                </c:pt>
                <c:pt idx="182">
                  <c:v>0.114375</c:v>
                </c:pt>
                <c:pt idx="183">
                  <c:v>0.115</c:v>
                </c:pt>
                <c:pt idx="184">
                  <c:v>0.11562500000000001</c:v>
                </c:pt>
                <c:pt idx="185">
                  <c:v>0.11625000000000001</c:v>
                </c:pt>
                <c:pt idx="186">
                  <c:v>0.11687500000000001</c:v>
                </c:pt>
                <c:pt idx="187">
                  <c:v>0.11749999999999999</c:v>
                </c:pt>
                <c:pt idx="188">
                  <c:v>0.11812499999999999</c:v>
                </c:pt>
                <c:pt idx="189">
                  <c:v>0.11874999999999999</c:v>
                </c:pt>
                <c:pt idx="190">
                  <c:v>0.119375</c:v>
                </c:pt>
                <c:pt idx="191">
                  <c:v>0.12</c:v>
                </c:pt>
                <c:pt idx="192">
                  <c:v>0.120625</c:v>
                </c:pt>
                <c:pt idx="193">
                  <c:v>0.12125</c:v>
                </c:pt>
                <c:pt idx="194">
                  <c:v>0.121875</c:v>
                </c:pt>
                <c:pt idx="195">
                  <c:v>0.1225</c:v>
                </c:pt>
                <c:pt idx="196">
                  <c:v>0.123125</c:v>
                </c:pt>
                <c:pt idx="197">
                  <c:v>0.12375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09-4EE4-970A-58D84AA9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608"/>
        <c:axId val="736551256"/>
      </c:scatterChart>
      <c:valAx>
        <c:axId val="73655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4784"/>
        <c:crosses val="autoZero"/>
        <c:crossBetween val="midCat"/>
      </c:valAx>
      <c:valAx>
        <c:axId val="7365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0080"/>
        <c:crosses val="autoZero"/>
        <c:crossBetween val="midCat"/>
      </c:valAx>
      <c:valAx>
        <c:axId val="73655125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608"/>
        <c:crosses val="max"/>
        <c:crossBetween val="midCat"/>
      </c:valAx>
      <c:valAx>
        <c:axId val="736553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1"/>
          <c:tx>
            <c:strRef>
              <c:f>Implicit_Fracs!$A$1077</c:f>
              <c:strCache>
                <c:ptCount val="1"/>
                <c:pt idx="0">
                  <c:v>MFP32 from implicit model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4.9908973949928699</c:v>
                </c:pt>
                <c:pt idx="2">
                  <c:v>9.1910310818159999</c:v>
                </c:pt>
                <c:pt idx="3">
                  <c:v>12.7256906011411</c:v>
                </c:pt>
                <c:pt idx="4">
                  <c:v>15.7003144700794</c:v>
                </c:pt>
                <c:pt idx="5">
                  <c:v>18.203635401920199</c:v>
                </c:pt>
                <c:pt idx="6">
                  <c:v>20.310327193521299</c:v>
                </c:pt>
                <c:pt idx="7">
                  <c:v>22.0832322367174</c:v>
                </c:pt>
                <c:pt idx="8">
                  <c:v>23.575236100178302</c:v>
                </c:pt>
                <c:pt idx="9">
                  <c:v>24.8308451002911</c:v>
                </c:pt>
                <c:pt idx="10">
                  <c:v>25.887513919839101</c:v>
                </c:pt>
                <c:pt idx="11">
                  <c:v>26.7767628772013</c:v>
                </c:pt>
                <c:pt idx="12">
                  <c:v>27.525118174093599</c:v>
                </c:pt>
                <c:pt idx="13">
                  <c:v>28.1549031693419</c:v>
                </c:pt>
                <c:pt idx="14">
                  <c:v>28.684904282298401</c:v>
                </c:pt>
                <c:pt idx="15">
                  <c:v>29.130931389731199</c:v>
                </c:pt>
                <c:pt idx="16">
                  <c:v>29.5062894327645</c:v>
                </c:pt>
                <c:pt idx="17">
                  <c:v>29.822175301856099</c:v>
                </c:pt>
                <c:pt idx="18">
                  <c:v>30.088011838847301</c:v>
                </c:pt>
                <c:pt idx="19">
                  <c:v>30.3117289193316</c:v>
                </c:pt>
                <c:pt idx="20">
                  <c:v>30.5</c:v>
                </c:pt>
              </c:numCache>
            </c:numRef>
          </c:xVal>
          <c:yVal>
            <c:numRef>
              <c:f>Implicit_Fracs!$B$1077:$V$1077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4-4E83-86D8-5FF3676747D3}"/>
            </c:ext>
          </c:extLst>
        </c:ser>
        <c:ser>
          <c:idx val="6"/>
          <c:order val="3"/>
          <c:tx>
            <c:v>MFP32 from explicit DFN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Explicit_DFN!$AZ$2:$AZ$2500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5568"/>
        <c:axId val="736546552"/>
      </c:scatterChart>
      <c:scatterChart>
        <c:scatterStyle val="lineMarker"/>
        <c:varyColors val="0"/>
        <c:ser>
          <c:idx val="0"/>
          <c:order val="0"/>
          <c:tx>
            <c:strRef>
              <c:f>Implicit_Fracs!$A$1075</c:f>
              <c:strCache>
                <c:ptCount val="1"/>
                <c:pt idx="0">
                  <c:v>MFP30 from implicit model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4.9908973949928699</c:v>
                </c:pt>
                <c:pt idx="2">
                  <c:v>9.1910310818159999</c:v>
                </c:pt>
                <c:pt idx="3">
                  <c:v>12.7256906011411</c:v>
                </c:pt>
                <c:pt idx="4">
                  <c:v>15.7003144700794</c:v>
                </c:pt>
                <c:pt idx="5">
                  <c:v>18.203635401920199</c:v>
                </c:pt>
                <c:pt idx="6">
                  <c:v>20.310327193521299</c:v>
                </c:pt>
                <c:pt idx="7">
                  <c:v>22.0832322367174</c:v>
                </c:pt>
                <c:pt idx="8">
                  <c:v>23.575236100178302</c:v>
                </c:pt>
                <c:pt idx="9">
                  <c:v>24.8308451002911</c:v>
                </c:pt>
                <c:pt idx="10">
                  <c:v>25.887513919839101</c:v>
                </c:pt>
                <c:pt idx="11">
                  <c:v>26.7767628772013</c:v>
                </c:pt>
                <c:pt idx="12">
                  <c:v>27.525118174093599</c:v>
                </c:pt>
                <c:pt idx="13">
                  <c:v>28.1549031693419</c:v>
                </c:pt>
                <c:pt idx="14">
                  <c:v>28.684904282298401</c:v>
                </c:pt>
                <c:pt idx="15">
                  <c:v>29.130931389731199</c:v>
                </c:pt>
                <c:pt idx="16">
                  <c:v>29.5062894327645</c:v>
                </c:pt>
                <c:pt idx="17">
                  <c:v>29.822175301856099</c:v>
                </c:pt>
                <c:pt idx="18">
                  <c:v>30.088011838847301</c:v>
                </c:pt>
                <c:pt idx="19">
                  <c:v>30.3117289193316</c:v>
                </c:pt>
                <c:pt idx="20">
                  <c:v>30.5</c:v>
                </c:pt>
              </c:numCache>
            </c:numRef>
          </c:xVal>
          <c:yVal>
            <c:numRef>
              <c:f>Implicit_Fracs!$B$1075:$V$1075</c:f>
              <c:numCache>
                <c:formatCode>General</c:formatCode>
                <c:ptCount val="21"/>
                <c:pt idx="0">
                  <c:v>8.0000000000000002E-3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24-4E83-86D8-5FF3676747D3}"/>
            </c:ext>
          </c:extLst>
        </c:ser>
        <c:ser>
          <c:idx val="5"/>
          <c:order val="2"/>
          <c:tx>
            <c:v>MFP30 from explicit DFN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Explicit_DFN!$AQ$2:$AQ$2500</c:f>
              <c:numCache>
                <c:formatCode>General</c:formatCode>
                <c:ptCount val="2499"/>
              </c:numCache>
            </c:numRef>
          </c:xVal>
          <c:yVal>
            <c:numRef>
              <c:f>Explicit_DFN!$AX$2:$AX$2500</c:f>
              <c:numCache>
                <c:formatCode>General</c:formatCode>
                <c:ptCount val="24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24-4E83-86D8-5FF367674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3216"/>
        <c:axId val="736551648"/>
      </c:scatterChart>
      <c:valAx>
        <c:axId val="73655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552"/>
        <c:crosses val="autoZero"/>
        <c:crossBetween val="midCat"/>
      </c:valAx>
      <c:valAx>
        <c:axId val="73654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Linear fracture density (fracs/m)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5568"/>
        <c:crosses val="autoZero"/>
        <c:crossBetween val="midCat"/>
      </c:valAx>
      <c:valAx>
        <c:axId val="736551648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Volumetric fracture density (fractures/m3)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3216"/>
        <c:crosses val="max"/>
        <c:crossBetween val="midCat"/>
      </c:valAx>
      <c:valAx>
        <c:axId val="736553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Implicit_Fracs!$A$1067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4.9908973949928699</c:v>
                </c:pt>
                <c:pt idx="2">
                  <c:v>9.1910310818159999</c:v>
                </c:pt>
                <c:pt idx="3">
                  <c:v>12.7256906011411</c:v>
                </c:pt>
                <c:pt idx="4">
                  <c:v>15.7003144700794</c:v>
                </c:pt>
                <c:pt idx="5">
                  <c:v>18.203635401920199</c:v>
                </c:pt>
                <c:pt idx="6">
                  <c:v>20.310327193521299</c:v>
                </c:pt>
                <c:pt idx="7">
                  <c:v>22.0832322367174</c:v>
                </c:pt>
                <c:pt idx="8">
                  <c:v>23.575236100178302</c:v>
                </c:pt>
                <c:pt idx="9">
                  <c:v>24.8308451002911</c:v>
                </c:pt>
                <c:pt idx="10">
                  <c:v>25.887513919839101</c:v>
                </c:pt>
                <c:pt idx="11">
                  <c:v>26.7767628772013</c:v>
                </c:pt>
                <c:pt idx="12">
                  <c:v>27.525118174093599</c:v>
                </c:pt>
                <c:pt idx="13">
                  <c:v>28.1549031693419</c:v>
                </c:pt>
                <c:pt idx="14">
                  <c:v>28.684904282298401</c:v>
                </c:pt>
                <c:pt idx="15">
                  <c:v>29.130931389731199</c:v>
                </c:pt>
                <c:pt idx="16">
                  <c:v>29.5062894327645</c:v>
                </c:pt>
                <c:pt idx="17">
                  <c:v>29.822175301856099</c:v>
                </c:pt>
                <c:pt idx="18">
                  <c:v>30.088011838847301</c:v>
                </c:pt>
                <c:pt idx="19">
                  <c:v>30.3117289193316</c:v>
                </c:pt>
                <c:pt idx="20">
                  <c:v>30.5</c:v>
                </c:pt>
              </c:numCache>
            </c:numRef>
          </c:xVal>
          <c:yVal>
            <c:numRef>
              <c:f>Implicit_Fracs!$B$1067:$V$1067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069-80D6-1958CA8612F5}"/>
            </c:ext>
          </c:extLst>
        </c:ser>
        <c:ser>
          <c:idx val="1"/>
          <c:order val="1"/>
          <c:tx>
            <c:strRef>
              <c:f>Implicit_Fracs!$A$1068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Implicit_Fracs!$B$1062:$V$1062</c:f>
              <c:numCache>
                <c:formatCode>General</c:formatCode>
                <c:ptCount val="21"/>
                <c:pt idx="0">
                  <c:v>0</c:v>
                </c:pt>
                <c:pt idx="1">
                  <c:v>4.9908973949928699</c:v>
                </c:pt>
                <c:pt idx="2">
                  <c:v>9.1910310818159999</c:v>
                </c:pt>
                <c:pt idx="3">
                  <c:v>12.7256906011411</c:v>
                </c:pt>
                <c:pt idx="4">
                  <c:v>15.7003144700794</c:v>
                </c:pt>
                <c:pt idx="5">
                  <c:v>18.203635401920199</c:v>
                </c:pt>
                <c:pt idx="6">
                  <c:v>20.310327193521299</c:v>
                </c:pt>
                <c:pt idx="7">
                  <c:v>22.0832322367174</c:v>
                </c:pt>
                <c:pt idx="8">
                  <c:v>23.575236100178302</c:v>
                </c:pt>
                <c:pt idx="9">
                  <c:v>24.8308451002911</c:v>
                </c:pt>
                <c:pt idx="10">
                  <c:v>25.887513919839101</c:v>
                </c:pt>
                <c:pt idx="11">
                  <c:v>26.7767628772013</c:v>
                </c:pt>
                <c:pt idx="12">
                  <c:v>27.525118174093599</c:v>
                </c:pt>
                <c:pt idx="13">
                  <c:v>28.1549031693419</c:v>
                </c:pt>
                <c:pt idx="14">
                  <c:v>28.684904282298401</c:v>
                </c:pt>
                <c:pt idx="15">
                  <c:v>29.130931389731199</c:v>
                </c:pt>
                <c:pt idx="16">
                  <c:v>29.5062894327645</c:v>
                </c:pt>
                <c:pt idx="17">
                  <c:v>29.822175301856099</c:v>
                </c:pt>
                <c:pt idx="18">
                  <c:v>30.088011838847301</c:v>
                </c:pt>
                <c:pt idx="19">
                  <c:v>30.3117289193316</c:v>
                </c:pt>
                <c:pt idx="20">
                  <c:v>30.5</c:v>
                </c:pt>
              </c:numCache>
            </c:numRef>
          </c:xVal>
          <c:yVal>
            <c:numRef>
              <c:f>Implicit_Fracs!$B$1068:$V$1068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8F-4069-80D6-1958CA86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160"/>
        <c:axId val="736557528"/>
      </c:scatterChart>
      <c:valAx>
        <c:axId val="73654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7528"/>
        <c:crosses val="autoZero"/>
        <c:crossBetween val="midCat"/>
      </c:valAx>
      <c:valAx>
        <c:axId val="73655752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Node types: Set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Implicit_Fracs!$A$1078</c:f>
              <c:strCache>
                <c:ptCount val="1"/>
                <c:pt idx="0">
                  <c:v>Proportion of active tips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4.9908973949928699</c:v>
                </c:pt>
                <c:pt idx="2">
                  <c:v>9.1910310818159999</c:v>
                </c:pt>
                <c:pt idx="3">
                  <c:v>12.7256906011411</c:v>
                </c:pt>
                <c:pt idx="4">
                  <c:v>15.7003144700794</c:v>
                </c:pt>
                <c:pt idx="5">
                  <c:v>18.203635401920199</c:v>
                </c:pt>
                <c:pt idx="6">
                  <c:v>20.310327193521299</c:v>
                </c:pt>
                <c:pt idx="7">
                  <c:v>22.0832322367174</c:v>
                </c:pt>
                <c:pt idx="8">
                  <c:v>23.575236100178302</c:v>
                </c:pt>
                <c:pt idx="9">
                  <c:v>24.8308451002911</c:v>
                </c:pt>
                <c:pt idx="10">
                  <c:v>25.887513919839101</c:v>
                </c:pt>
                <c:pt idx="11">
                  <c:v>26.7767628772013</c:v>
                </c:pt>
                <c:pt idx="12">
                  <c:v>27.525118174093599</c:v>
                </c:pt>
                <c:pt idx="13">
                  <c:v>28.1549031693419</c:v>
                </c:pt>
                <c:pt idx="14">
                  <c:v>28.684904282298401</c:v>
                </c:pt>
                <c:pt idx="15">
                  <c:v>29.130931389731199</c:v>
                </c:pt>
                <c:pt idx="16">
                  <c:v>29.5062894327645</c:v>
                </c:pt>
                <c:pt idx="17">
                  <c:v>29.822175301856099</c:v>
                </c:pt>
                <c:pt idx="18">
                  <c:v>30.088011838847301</c:v>
                </c:pt>
                <c:pt idx="19">
                  <c:v>30.3117289193316</c:v>
                </c:pt>
                <c:pt idx="20">
                  <c:v>30.5</c:v>
                </c:pt>
              </c:numCache>
            </c:numRef>
          </c:xVal>
          <c:yVal>
            <c:numRef>
              <c:f>Implicit_Fracs!$B$1078:$V$1078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D-4D7D-880F-221AD7D6888E}"/>
            </c:ext>
          </c:extLst>
        </c:ser>
        <c:ser>
          <c:idx val="1"/>
          <c:order val="1"/>
          <c:tx>
            <c:strRef>
              <c:f>Implicit_Fracs!$A$1079</c:f>
              <c:strCache>
                <c:ptCount val="1"/>
                <c:pt idx="0">
                  <c:v>Proportion of non-connected tips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Implicit_Fracs!$B$1073:$V$1073</c:f>
              <c:numCache>
                <c:formatCode>General</c:formatCode>
                <c:ptCount val="21"/>
                <c:pt idx="0">
                  <c:v>0</c:v>
                </c:pt>
                <c:pt idx="1">
                  <c:v>4.9908973949928699</c:v>
                </c:pt>
                <c:pt idx="2">
                  <c:v>9.1910310818159999</c:v>
                </c:pt>
                <c:pt idx="3">
                  <c:v>12.7256906011411</c:v>
                </c:pt>
                <c:pt idx="4">
                  <c:v>15.7003144700794</c:v>
                </c:pt>
                <c:pt idx="5">
                  <c:v>18.203635401920199</c:v>
                </c:pt>
                <c:pt idx="6">
                  <c:v>20.310327193521299</c:v>
                </c:pt>
                <c:pt idx="7">
                  <c:v>22.0832322367174</c:v>
                </c:pt>
                <c:pt idx="8">
                  <c:v>23.575236100178302</c:v>
                </c:pt>
                <c:pt idx="9">
                  <c:v>24.8308451002911</c:v>
                </c:pt>
                <c:pt idx="10">
                  <c:v>25.887513919839101</c:v>
                </c:pt>
                <c:pt idx="11">
                  <c:v>26.7767628772013</c:v>
                </c:pt>
                <c:pt idx="12">
                  <c:v>27.525118174093599</c:v>
                </c:pt>
                <c:pt idx="13">
                  <c:v>28.1549031693419</c:v>
                </c:pt>
                <c:pt idx="14">
                  <c:v>28.684904282298401</c:v>
                </c:pt>
                <c:pt idx="15">
                  <c:v>29.130931389731199</c:v>
                </c:pt>
                <c:pt idx="16">
                  <c:v>29.5062894327645</c:v>
                </c:pt>
                <c:pt idx="17">
                  <c:v>29.822175301856099</c:v>
                </c:pt>
                <c:pt idx="18">
                  <c:v>30.088011838847301</c:v>
                </c:pt>
                <c:pt idx="19">
                  <c:v>30.3117289193316</c:v>
                </c:pt>
                <c:pt idx="20">
                  <c:v>30.5</c:v>
                </c:pt>
              </c:numCache>
            </c:numRef>
          </c:xVal>
          <c:yVal>
            <c:numRef>
              <c:f>Implicit_Fracs!$B$1079:$V$1079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AD-4D7D-880F-221AD7D6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6944"/>
        <c:axId val="736547336"/>
      </c:scatterChart>
      <c:valAx>
        <c:axId val="73654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Half-length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7336"/>
        <c:crosses val="autoZero"/>
        <c:crossBetween val="midCat"/>
      </c:valAx>
      <c:valAx>
        <c:axId val="7365473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Proportion of total fracture tips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6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Implicit_Fracs!$F$1</c:f>
              <c:strCache>
                <c:ptCount val="1"/>
                <c:pt idx="0">
                  <c:v>Total ehmin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Implicit_Fracs!$F$4:$F$1003</c:f>
              <c:numCache>
                <c:formatCode>0.00E+00</c:formatCode>
                <c:ptCount val="1000"/>
                <c:pt idx="0">
                  <c:v>2.1684043449710098E-19</c:v>
                </c:pt>
                <c:pt idx="1">
                  <c:v>2.1684043449710098E-19</c:v>
                </c:pt>
                <c:pt idx="2">
                  <c:v>2.1684043449710098E-19</c:v>
                </c:pt>
                <c:pt idx="3">
                  <c:v>1.0842021724855E-19</c:v>
                </c:pt>
                <c:pt idx="4">
                  <c:v>2.1684043449710098E-19</c:v>
                </c:pt>
                <c:pt idx="5">
                  <c:v>1.0842021724855E-19</c:v>
                </c:pt>
                <c:pt idx="6">
                  <c:v>2.1684043449710098E-19</c:v>
                </c:pt>
                <c:pt idx="7">
                  <c:v>1.0842021724855E-19</c:v>
                </c:pt>
                <c:pt idx="8">
                  <c:v>1.0842021724855E-19</c:v>
                </c:pt>
                <c:pt idx="9">
                  <c:v>1.0842021724855E-19</c:v>
                </c:pt>
                <c:pt idx="10">
                  <c:v>2.1684043449710098E-19</c:v>
                </c:pt>
                <c:pt idx="11">
                  <c:v>2.1684043449710098E-19</c:v>
                </c:pt>
                <c:pt idx="12">
                  <c:v>1.0842021724855E-19</c:v>
                </c:pt>
                <c:pt idx="13">
                  <c:v>2.1684043449710098E-19</c:v>
                </c:pt>
                <c:pt idx="14">
                  <c:v>1.0842021724855E-19</c:v>
                </c:pt>
                <c:pt idx="15">
                  <c:v>1.0842021724855E-19</c:v>
                </c:pt>
                <c:pt idx="16">
                  <c:v>2.1684043449710098E-19</c:v>
                </c:pt>
                <c:pt idx="17">
                  <c:v>1.0842021724855E-19</c:v>
                </c:pt>
                <c:pt idx="18">
                  <c:v>1.0842021724855E-19</c:v>
                </c:pt>
                <c:pt idx="19">
                  <c:v>2.1684043449710098E-19</c:v>
                </c:pt>
                <c:pt idx="20">
                  <c:v>2.1684043449710098E-19</c:v>
                </c:pt>
                <c:pt idx="21">
                  <c:v>2.1684043449710098E-19</c:v>
                </c:pt>
                <c:pt idx="22">
                  <c:v>2.1684043449710098E-19</c:v>
                </c:pt>
                <c:pt idx="23">
                  <c:v>1.0842021724855E-19</c:v>
                </c:pt>
                <c:pt idx="24">
                  <c:v>2.1684043449710098E-19</c:v>
                </c:pt>
                <c:pt idx="25">
                  <c:v>2.1684043449710098E-19</c:v>
                </c:pt>
                <c:pt idx="26">
                  <c:v>2.1684043449710098E-19</c:v>
                </c:pt>
                <c:pt idx="27">
                  <c:v>2.1684043449710098E-19</c:v>
                </c:pt>
                <c:pt idx="28">
                  <c:v>1.0842021724855E-19</c:v>
                </c:pt>
                <c:pt idx="29">
                  <c:v>2.1684043449710098E-19</c:v>
                </c:pt>
                <c:pt idx="30">
                  <c:v>1.0842021724855E-19</c:v>
                </c:pt>
                <c:pt idx="31">
                  <c:v>1.0842021724855E-19</c:v>
                </c:pt>
                <c:pt idx="32">
                  <c:v>1.0842021724855E-19</c:v>
                </c:pt>
                <c:pt idx="33">
                  <c:v>1.0842021724855E-19</c:v>
                </c:pt>
                <c:pt idx="34">
                  <c:v>2.1684043449710098E-19</c:v>
                </c:pt>
                <c:pt idx="35">
                  <c:v>2.1684043449710098E-19</c:v>
                </c:pt>
                <c:pt idx="36">
                  <c:v>1.0842021724855E-19</c:v>
                </c:pt>
                <c:pt idx="37">
                  <c:v>2.1684043449710098E-19</c:v>
                </c:pt>
                <c:pt idx="38">
                  <c:v>1.0842021724855E-19</c:v>
                </c:pt>
                <c:pt idx="39">
                  <c:v>2.1684043449710098E-19</c:v>
                </c:pt>
                <c:pt idx="40">
                  <c:v>1.0842021724855E-19</c:v>
                </c:pt>
                <c:pt idx="41">
                  <c:v>2.1684043449710098E-19</c:v>
                </c:pt>
                <c:pt idx="42">
                  <c:v>2.1684043449710098E-19</c:v>
                </c:pt>
                <c:pt idx="43">
                  <c:v>1.0842021724855E-19</c:v>
                </c:pt>
                <c:pt idx="44">
                  <c:v>1.0842021724855E-19</c:v>
                </c:pt>
                <c:pt idx="45">
                  <c:v>1.0842021724855E-19</c:v>
                </c:pt>
                <c:pt idx="46">
                  <c:v>1.0842021724855E-19</c:v>
                </c:pt>
                <c:pt idx="47">
                  <c:v>1.0842021724855E-19</c:v>
                </c:pt>
                <c:pt idx="48">
                  <c:v>2.1684043449710098E-19</c:v>
                </c:pt>
                <c:pt idx="49">
                  <c:v>1.0842021724855E-19</c:v>
                </c:pt>
                <c:pt idx="50">
                  <c:v>2.1684043449710098E-19</c:v>
                </c:pt>
                <c:pt idx="51">
                  <c:v>1.0842021724855E-19</c:v>
                </c:pt>
                <c:pt idx="52">
                  <c:v>2.1684043449710098E-19</c:v>
                </c:pt>
                <c:pt idx="53">
                  <c:v>1.0842021724855E-19</c:v>
                </c:pt>
                <c:pt idx="54">
                  <c:v>1.0842021724855E-19</c:v>
                </c:pt>
                <c:pt idx="55">
                  <c:v>1.0842021724855E-19</c:v>
                </c:pt>
                <c:pt idx="56">
                  <c:v>2.1684043449710098E-19</c:v>
                </c:pt>
                <c:pt idx="57">
                  <c:v>1.0842021724855E-19</c:v>
                </c:pt>
                <c:pt idx="58">
                  <c:v>2.1684043449710098E-19</c:v>
                </c:pt>
                <c:pt idx="59">
                  <c:v>2.1684043449710098E-19</c:v>
                </c:pt>
                <c:pt idx="60">
                  <c:v>2.1684043449710098E-19</c:v>
                </c:pt>
                <c:pt idx="61">
                  <c:v>1.0842021724855E-19</c:v>
                </c:pt>
                <c:pt idx="62">
                  <c:v>1.0842021724855E-19</c:v>
                </c:pt>
                <c:pt idx="63">
                  <c:v>2.1684043449710098E-19</c:v>
                </c:pt>
                <c:pt idx="64">
                  <c:v>1.0842021724855E-19</c:v>
                </c:pt>
                <c:pt idx="65">
                  <c:v>1.0842021724855E-19</c:v>
                </c:pt>
                <c:pt idx="66">
                  <c:v>2.1684043449710098E-19</c:v>
                </c:pt>
                <c:pt idx="67">
                  <c:v>1.0842021724855E-19</c:v>
                </c:pt>
                <c:pt idx="68">
                  <c:v>1.0842021724855E-19</c:v>
                </c:pt>
                <c:pt idx="69">
                  <c:v>1.0842021724855E-19</c:v>
                </c:pt>
                <c:pt idx="70">
                  <c:v>1.0842021724855E-19</c:v>
                </c:pt>
                <c:pt idx="71">
                  <c:v>2.1684043449710098E-19</c:v>
                </c:pt>
                <c:pt idx="72">
                  <c:v>1.0842021724855E-19</c:v>
                </c:pt>
                <c:pt idx="73">
                  <c:v>2.1684043449710098E-19</c:v>
                </c:pt>
                <c:pt idx="74">
                  <c:v>1.0842021724855E-19</c:v>
                </c:pt>
                <c:pt idx="75">
                  <c:v>2.1684043449710098E-19</c:v>
                </c:pt>
                <c:pt idx="76">
                  <c:v>2.1684043449710098E-19</c:v>
                </c:pt>
                <c:pt idx="77">
                  <c:v>1.0842021724855E-19</c:v>
                </c:pt>
                <c:pt idx="78">
                  <c:v>2.1684043449710098E-19</c:v>
                </c:pt>
                <c:pt idx="79">
                  <c:v>2.1684043449710098E-19</c:v>
                </c:pt>
                <c:pt idx="80">
                  <c:v>2.1684043449710098E-19</c:v>
                </c:pt>
                <c:pt idx="81">
                  <c:v>1.0842021724855E-19</c:v>
                </c:pt>
                <c:pt idx="82">
                  <c:v>2.1684043449710098E-19</c:v>
                </c:pt>
                <c:pt idx="83">
                  <c:v>1.0842021724855E-19</c:v>
                </c:pt>
                <c:pt idx="84">
                  <c:v>1.0842021724855E-19</c:v>
                </c:pt>
                <c:pt idx="85">
                  <c:v>2.1684043449710098E-19</c:v>
                </c:pt>
                <c:pt idx="86">
                  <c:v>1.0842021724855E-19</c:v>
                </c:pt>
                <c:pt idx="87">
                  <c:v>1.0842021724855E-19</c:v>
                </c:pt>
                <c:pt idx="88">
                  <c:v>1.0842021724855E-19</c:v>
                </c:pt>
                <c:pt idx="89">
                  <c:v>2.1684043449710098E-19</c:v>
                </c:pt>
                <c:pt idx="90">
                  <c:v>2.1684043449710098E-19</c:v>
                </c:pt>
                <c:pt idx="91">
                  <c:v>2.1684043449710098E-19</c:v>
                </c:pt>
                <c:pt idx="92">
                  <c:v>2.1684043449710098E-19</c:v>
                </c:pt>
                <c:pt idx="93">
                  <c:v>2.1684043449710098E-19</c:v>
                </c:pt>
                <c:pt idx="94">
                  <c:v>1.0842021724855E-19</c:v>
                </c:pt>
                <c:pt idx="95">
                  <c:v>1.0842021724855E-19</c:v>
                </c:pt>
                <c:pt idx="96">
                  <c:v>2.1684043449710098E-19</c:v>
                </c:pt>
                <c:pt idx="97">
                  <c:v>2.1684043449710098E-19</c:v>
                </c:pt>
                <c:pt idx="98">
                  <c:v>1.0842021724855E-19</c:v>
                </c:pt>
                <c:pt idx="99">
                  <c:v>2.1684043449710098E-19</c:v>
                </c:pt>
                <c:pt idx="100">
                  <c:v>2.1684043449710098E-19</c:v>
                </c:pt>
                <c:pt idx="101">
                  <c:v>1.0842021724855E-19</c:v>
                </c:pt>
                <c:pt idx="102">
                  <c:v>2.1684043449710098E-19</c:v>
                </c:pt>
                <c:pt idx="103">
                  <c:v>1.0842021724855E-19</c:v>
                </c:pt>
                <c:pt idx="104">
                  <c:v>2.1684043449710098E-19</c:v>
                </c:pt>
                <c:pt idx="105">
                  <c:v>2.1684043449710098E-19</c:v>
                </c:pt>
                <c:pt idx="106">
                  <c:v>1.0842021724855E-19</c:v>
                </c:pt>
                <c:pt idx="107">
                  <c:v>1.0842021724855E-19</c:v>
                </c:pt>
                <c:pt idx="108">
                  <c:v>1.0842021724855E-19</c:v>
                </c:pt>
                <c:pt idx="109">
                  <c:v>2.1684043449710098E-19</c:v>
                </c:pt>
                <c:pt idx="110">
                  <c:v>2.1684043449710098E-19</c:v>
                </c:pt>
                <c:pt idx="111">
                  <c:v>1.0842021724855E-19</c:v>
                </c:pt>
                <c:pt idx="112">
                  <c:v>2.1684043449710098E-19</c:v>
                </c:pt>
                <c:pt idx="113">
                  <c:v>2.1684043449710098E-19</c:v>
                </c:pt>
                <c:pt idx="114">
                  <c:v>2.1684043449710098E-19</c:v>
                </c:pt>
                <c:pt idx="115">
                  <c:v>1.0842021724855E-19</c:v>
                </c:pt>
                <c:pt idx="116">
                  <c:v>2.1684043449710098E-19</c:v>
                </c:pt>
                <c:pt idx="117">
                  <c:v>1.0842021724855E-19</c:v>
                </c:pt>
                <c:pt idx="118">
                  <c:v>1.0842021724855E-19</c:v>
                </c:pt>
                <c:pt idx="119">
                  <c:v>1.0842021724855E-19</c:v>
                </c:pt>
                <c:pt idx="120">
                  <c:v>2.1684043449710098E-19</c:v>
                </c:pt>
                <c:pt idx="121">
                  <c:v>2.1684043449710098E-19</c:v>
                </c:pt>
                <c:pt idx="122">
                  <c:v>2.1684043449710098E-19</c:v>
                </c:pt>
                <c:pt idx="123">
                  <c:v>1.0842021724855E-19</c:v>
                </c:pt>
                <c:pt idx="124">
                  <c:v>2.1684043449710098E-19</c:v>
                </c:pt>
                <c:pt idx="125">
                  <c:v>2.1684043449710098E-19</c:v>
                </c:pt>
                <c:pt idx="126">
                  <c:v>2.1684043449710098E-19</c:v>
                </c:pt>
                <c:pt idx="127">
                  <c:v>1.0842021724855E-19</c:v>
                </c:pt>
                <c:pt idx="128">
                  <c:v>1.0842021724855E-19</c:v>
                </c:pt>
                <c:pt idx="129">
                  <c:v>1.0842021724855E-19</c:v>
                </c:pt>
                <c:pt idx="130">
                  <c:v>1.0842021724855E-19</c:v>
                </c:pt>
                <c:pt idx="131">
                  <c:v>2.1684043449710098E-19</c:v>
                </c:pt>
                <c:pt idx="132">
                  <c:v>1.0842021724855E-19</c:v>
                </c:pt>
                <c:pt idx="133">
                  <c:v>1.0842021724855E-19</c:v>
                </c:pt>
                <c:pt idx="134">
                  <c:v>2.1684043449710098E-19</c:v>
                </c:pt>
                <c:pt idx="135">
                  <c:v>2.1684043449710098E-19</c:v>
                </c:pt>
                <c:pt idx="136">
                  <c:v>2.1684043449710098E-19</c:v>
                </c:pt>
                <c:pt idx="137">
                  <c:v>1.0842021724855E-19</c:v>
                </c:pt>
                <c:pt idx="138">
                  <c:v>2.1684043449710098E-19</c:v>
                </c:pt>
                <c:pt idx="139">
                  <c:v>2.1684043449710098E-19</c:v>
                </c:pt>
                <c:pt idx="140">
                  <c:v>1.0842021724855E-19</c:v>
                </c:pt>
                <c:pt idx="141">
                  <c:v>2.1684043449710098E-19</c:v>
                </c:pt>
                <c:pt idx="142">
                  <c:v>2.1684043449710098E-19</c:v>
                </c:pt>
                <c:pt idx="143">
                  <c:v>2.1684043449710098E-19</c:v>
                </c:pt>
                <c:pt idx="144">
                  <c:v>2.1684043449710098E-19</c:v>
                </c:pt>
                <c:pt idx="145">
                  <c:v>1.0842021724855E-19</c:v>
                </c:pt>
                <c:pt idx="146">
                  <c:v>1.0842021724855E-19</c:v>
                </c:pt>
                <c:pt idx="147">
                  <c:v>2.1684043449710098E-19</c:v>
                </c:pt>
                <c:pt idx="148">
                  <c:v>1.0842021724855E-19</c:v>
                </c:pt>
                <c:pt idx="149">
                  <c:v>2.1684043449710098E-19</c:v>
                </c:pt>
                <c:pt idx="150">
                  <c:v>1.0842021724855E-19</c:v>
                </c:pt>
                <c:pt idx="151">
                  <c:v>2.1684043449710098E-19</c:v>
                </c:pt>
                <c:pt idx="152">
                  <c:v>2.1684043449710098E-19</c:v>
                </c:pt>
                <c:pt idx="153">
                  <c:v>1.0842021724855E-19</c:v>
                </c:pt>
                <c:pt idx="154">
                  <c:v>1.0842021724855E-19</c:v>
                </c:pt>
                <c:pt idx="155">
                  <c:v>2.1684043449710098E-19</c:v>
                </c:pt>
                <c:pt idx="156">
                  <c:v>1.0842021724855E-19</c:v>
                </c:pt>
                <c:pt idx="157">
                  <c:v>2.1684043449710098E-19</c:v>
                </c:pt>
                <c:pt idx="158">
                  <c:v>2.1684043449710098E-19</c:v>
                </c:pt>
                <c:pt idx="159">
                  <c:v>1.0842021724855E-19</c:v>
                </c:pt>
                <c:pt idx="160">
                  <c:v>2.1684043449710098E-19</c:v>
                </c:pt>
                <c:pt idx="161">
                  <c:v>2.1684043449710098E-19</c:v>
                </c:pt>
                <c:pt idx="162">
                  <c:v>1.0842021724855E-19</c:v>
                </c:pt>
                <c:pt idx="163">
                  <c:v>2.1684043449710098E-19</c:v>
                </c:pt>
                <c:pt idx="164">
                  <c:v>2.1684043449710098E-19</c:v>
                </c:pt>
                <c:pt idx="165">
                  <c:v>2.1684043449710098E-19</c:v>
                </c:pt>
                <c:pt idx="166">
                  <c:v>1.0842021724855E-19</c:v>
                </c:pt>
                <c:pt idx="167">
                  <c:v>1.0842021724855E-19</c:v>
                </c:pt>
                <c:pt idx="168">
                  <c:v>2.1684043449710098E-19</c:v>
                </c:pt>
                <c:pt idx="169">
                  <c:v>2.1684043449710098E-19</c:v>
                </c:pt>
                <c:pt idx="170">
                  <c:v>2.1684043449710098E-19</c:v>
                </c:pt>
                <c:pt idx="171">
                  <c:v>2.1684043449710098E-19</c:v>
                </c:pt>
                <c:pt idx="172">
                  <c:v>2.1684043449710098E-19</c:v>
                </c:pt>
                <c:pt idx="173">
                  <c:v>2.1684043449710098E-19</c:v>
                </c:pt>
                <c:pt idx="174">
                  <c:v>2.1684043449710098E-19</c:v>
                </c:pt>
                <c:pt idx="175">
                  <c:v>2.1684043449710098E-19</c:v>
                </c:pt>
                <c:pt idx="176">
                  <c:v>2.1684043449710098E-19</c:v>
                </c:pt>
                <c:pt idx="177">
                  <c:v>1.0842021724855E-19</c:v>
                </c:pt>
                <c:pt idx="178">
                  <c:v>2.1684043449710098E-19</c:v>
                </c:pt>
                <c:pt idx="179">
                  <c:v>1.0842021724855E-19</c:v>
                </c:pt>
                <c:pt idx="180">
                  <c:v>2.1684043449710098E-19</c:v>
                </c:pt>
                <c:pt idx="181">
                  <c:v>1.0842021724855E-19</c:v>
                </c:pt>
                <c:pt idx="182">
                  <c:v>2.1684043449710098E-19</c:v>
                </c:pt>
                <c:pt idx="183">
                  <c:v>2.1684043449710098E-19</c:v>
                </c:pt>
                <c:pt idx="184">
                  <c:v>2.1684043449710098E-19</c:v>
                </c:pt>
                <c:pt idx="185">
                  <c:v>1.0842021724855E-19</c:v>
                </c:pt>
                <c:pt idx="186">
                  <c:v>1.0842021724855E-19</c:v>
                </c:pt>
                <c:pt idx="187">
                  <c:v>1.0842021724855E-19</c:v>
                </c:pt>
                <c:pt idx="188">
                  <c:v>1.0842021724855E-19</c:v>
                </c:pt>
                <c:pt idx="189">
                  <c:v>1.0842021724855E-19</c:v>
                </c:pt>
                <c:pt idx="190">
                  <c:v>1.0842021724855E-19</c:v>
                </c:pt>
                <c:pt idx="191">
                  <c:v>1.0842021724855E-19</c:v>
                </c:pt>
                <c:pt idx="192">
                  <c:v>2.1684043449710098E-19</c:v>
                </c:pt>
                <c:pt idx="193">
                  <c:v>1.0842021724855E-19</c:v>
                </c:pt>
                <c:pt idx="194">
                  <c:v>1.0842021724855E-19</c:v>
                </c:pt>
                <c:pt idx="195">
                  <c:v>1.0842021724855E-19</c:v>
                </c:pt>
                <c:pt idx="196">
                  <c:v>2.1684043449710098E-19</c:v>
                </c:pt>
                <c:pt idx="197">
                  <c:v>2.1684043449710098E-19</c:v>
                </c:pt>
                <c:pt idx="198">
                  <c:v>2.1684043449710098E-19</c:v>
                </c:pt>
                <c:pt idx="199">
                  <c:v>1.0842021724855E-19</c:v>
                </c:pt>
                <c:pt idx="200">
                  <c:v>1.0842021724855E-19</c:v>
                </c:pt>
                <c:pt idx="201">
                  <c:v>1.0842021724855E-19</c:v>
                </c:pt>
                <c:pt idx="202">
                  <c:v>1.0842021724855E-19</c:v>
                </c:pt>
                <c:pt idx="203">
                  <c:v>2.1684043449710098E-19</c:v>
                </c:pt>
                <c:pt idx="204">
                  <c:v>1.0842021724855E-19</c:v>
                </c:pt>
                <c:pt idx="205">
                  <c:v>2.1684043449710098E-19</c:v>
                </c:pt>
                <c:pt idx="206">
                  <c:v>1.0842021724855E-19</c:v>
                </c:pt>
                <c:pt idx="207">
                  <c:v>1.0842021724855E-19</c:v>
                </c:pt>
                <c:pt idx="208">
                  <c:v>2.1684043449710098E-19</c:v>
                </c:pt>
                <c:pt idx="209">
                  <c:v>2.1684043449710098E-19</c:v>
                </c:pt>
                <c:pt idx="210">
                  <c:v>1.0842021724855E-19</c:v>
                </c:pt>
                <c:pt idx="211">
                  <c:v>1.0842021724855E-19</c:v>
                </c:pt>
                <c:pt idx="212">
                  <c:v>1.0842021724855E-19</c:v>
                </c:pt>
                <c:pt idx="213">
                  <c:v>1.0842021724855E-19</c:v>
                </c:pt>
                <c:pt idx="214">
                  <c:v>2.1684043449710098E-19</c:v>
                </c:pt>
                <c:pt idx="215">
                  <c:v>1.0842021724855E-19</c:v>
                </c:pt>
                <c:pt idx="216">
                  <c:v>2.1684043449710098E-19</c:v>
                </c:pt>
                <c:pt idx="217">
                  <c:v>2.1684043449710098E-19</c:v>
                </c:pt>
                <c:pt idx="218">
                  <c:v>2.1684043449710098E-19</c:v>
                </c:pt>
                <c:pt idx="219">
                  <c:v>2.1684043449710098E-19</c:v>
                </c:pt>
                <c:pt idx="220">
                  <c:v>2.1684043449710098E-19</c:v>
                </c:pt>
                <c:pt idx="221">
                  <c:v>1.0842021724855E-19</c:v>
                </c:pt>
                <c:pt idx="222">
                  <c:v>2.1684043449710098E-19</c:v>
                </c:pt>
                <c:pt idx="223">
                  <c:v>1.0842021724855E-19</c:v>
                </c:pt>
                <c:pt idx="224">
                  <c:v>1.0842021724855E-19</c:v>
                </c:pt>
                <c:pt idx="225">
                  <c:v>1.0842021724855E-19</c:v>
                </c:pt>
                <c:pt idx="226">
                  <c:v>1.0842021724855E-19</c:v>
                </c:pt>
                <c:pt idx="227">
                  <c:v>2.1684043449710098E-19</c:v>
                </c:pt>
                <c:pt idx="228">
                  <c:v>2.1684043449710098E-19</c:v>
                </c:pt>
                <c:pt idx="229">
                  <c:v>2.1684043449710098E-19</c:v>
                </c:pt>
                <c:pt idx="230">
                  <c:v>2.1684043449710098E-19</c:v>
                </c:pt>
                <c:pt idx="231">
                  <c:v>2.1684043449710098E-19</c:v>
                </c:pt>
                <c:pt idx="232">
                  <c:v>2.1684043449710098E-19</c:v>
                </c:pt>
                <c:pt idx="233">
                  <c:v>2.1684043449710098E-19</c:v>
                </c:pt>
                <c:pt idx="234">
                  <c:v>1.0842021724855E-19</c:v>
                </c:pt>
                <c:pt idx="235">
                  <c:v>2.1684043449710098E-19</c:v>
                </c:pt>
                <c:pt idx="236">
                  <c:v>2.1684043449710098E-19</c:v>
                </c:pt>
                <c:pt idx="237">
                  <c:v>2.1684043449710098E-19</c:v>
                </c:pt>
                <c:pt idx="238">
                  <c:v>2.1684043449710098E-19</c:v>
                </c:pt>
                <c:pt idx="239">
                  <c:v>2.1684043449710098E-19</c:v>
                </c:pt>
                <c:pt idx="240">
                  <c:v>2.1684043449710098E-19</c:v>
                </c:pt>
                <c:pt idx="241">
                  <c:v>2.1684043449710098E-19</c:v>
                </c:pt>
                <c:pt idx="242">
                  <c:v>2.1684043449710098E-19</c:v>
                </c:pt>
                <c:pt idx="243">
                  <c:v>2.1684043449710098E-19</c:v>
                </c:pt>
                <c:pt idx="244">
                  <c:v>1.0842021724855E-19</c:v>
                </c:pt>
                <c:pt idx="245">
                  <c:v>1.0842021724855E-19</c:v>
                </c:pt>
                <c:pt idx="246">
                  <c:v>2.1684043449710098E-19</c:v>
                </c:pt>
                <c:pt idx="247">
                  <c:v>1.0842021724855E-19</c:v>
                </c:pt>
                <c:pt idx="248">
                  <c:v>1.0842021724855E-19</c:v>
                </c:pt>
                <c:pt idx="249">
                  <c:v>2.1684043449710098E-19</c:v>
                </c:pt>
                <c:pt idx="250">
                  <c:v>2.1684043449710098E-19</c:v>
                </c:pt>
                <c:pt idx="251">
                  <c:v>1.0842021724855E-19</c:v>
                </c:pt>
                <c:pt idx="252">
                  <c:v>1.0842021724855E-19</c:v>
                </c:pt>
                <c:pt idx="253">
                  <c:v>2.1684043449710098E-19</c:v>
                </c:pt>
                <c:pt idx="254">
                  <c:v>1.0842021724855E-19</c:v>
                </c:pt>
                <c:pt idx="255">
                  <c:v>1.0842021724855E-19</c:v>
                </c:pt>
                <c:pt idx="256">
                  <c:v>1.0842021724855E-19</c:v>
                </c:pt>
                <c:pt idx="257">
                  <c:v>2.1684043449710098E-19</c:v>
                </c:pt>
                <c:pt idx="258">
                  <c:v>1.0842021724855E-19</c:v>
                </c:pt>
                <c:pt idx="259">
                  <c:v>1.0842021724855E-19</c:v>
                </c:pt>
                <c:pt idx="260">
                  <c:v>2.1684043449710098E-19</c:v>
                </c:pt>
                <c:pt idx="261">
                  <c:v>1.0842021724855E-19</c:v>
                </c:pt>
                <c:pt idx="262">
                  <c:v>1.0842021724855E-19</c:v>
                </c:pt>
                <c:pt idx="263">
                  <c:v>2.1684043449710098E-19</c:v>
                </c:pt>
                <c:pt idx="264">
                  <c:v>2.1684043449710098E-19</c:v>
                </c:pt>
                <c:pt idx="265">
                  <c:v>2.1684043449710098E-19</c:v>
                </c:pt>
                <c:pt idx="266">
                  <c:v>1.0842021724855E-19</c:v>
                </c:pt>
                <c:pt idx="267">
                  <c:v>1.0842021724855E-19</c:v>
                </c:pt>
                <c:pt idx="268">
                  <c:v>2.1684043449710098E-19</c:v>
                </c:pt>
                <c:pt idx="269">
                  <c:v>1.0842021724855E-19</c:v>
                </c:pt>
                <c:pt idx="270">
                  <c:v>1.0842021724855E-19</c:v>
                </c:pt>
                <c:pt idx="271">
                  <c:v>2.1684043449710098E-19</c:v>
                </c:pt>
                <c:pt idx="272">
                  <c:v>1.0842021724855E-19</c:v>
                </c:pt>
                <c:pt idx="273">
                  <c:v>1.0842021724855E-19</c:v>
                </c:pt>
                <c:pt idx="274">
                  <c:v>1.0842021724855E-19</c:v>
                </c:pt>
                <c:pt idx="275">
                  <c:v>2.1684043449710098E-19</c:v>
                </c:pt>
                <c:pt idx="276">
                  <c:v>2.1684043449710098E-19</c:v>
                </c:pt>
                <c:pt idx="277">
                  <c:v>2.1684043449710098E-19</c:v>
                </c:pt>
                <c:pt idx="278">
                  <c:v>1.0842021724855E-19</c:v>
                </c:pt>
                <c:pt idx="279">
                  <c:v>2.1684043449710098E-19</c:v>
                </c:pt>
                <c:pt idx="280">
                  <c:v>2.1684043449710098E-19</c:v>
                </c:pt>
                <c:pt idx="281">
                  <c:v>2.1684043449710098E-19</c:v>
                </c:pt>
                <c:pt idx="282">
                  <c:v>1.0842021724855E-19</c:v>
                </c:pt>
                <c:pt idx="283">
                  <c:v>1.0842021724855E-19</c:v>
                </c:pt>
                <c:pt idx="284">
                  <c:v>1.0842021724855E-19</c:v>
                </c:pt>
                <c:pt idx="285">
                  <c:v>1.0842021724855E-19</c:v>
                </c:pt>
                <c:pt idx="286">
                  <c:v>2.1684043449710098E-19</c:v>
                </c:pt>
                <c:pt idx="287">
                  <c:v>2.1684043449710098E-19</c:v>
                </c:pt>
                <c:pt idx="288">
                  <c:v>2.1684043449710098E-19</c:v>
                </c:pt>
                <c:pt idx="289">
                  <c:v>1.0842021724855E-19</c:v>
                </c:pt>
                <c:pt idx="290">
                  <c:v>2.1684043449710098E-19</c:v>
                </c:pt>
                <c:pt idx="291">
                  <c:v>1.0842021724855E-19</c:v>
                </c:pt>
                <c:pt idx="292">
                  <c:v>2.1684043449710098E-19</c:v>
                </c:pt>
                <c:pt idx="293">
                  <c:v>2.1684043449710098E-19</c:v>
                </c:pt>
                <c:pt idx="294">
                  <c:v>1.0842021724855E-19</c:v>
                </c:pt>
                <c:pt idx="295">
                  <c:v>1.0842021724855E-19</c:v>
                </c:pt>
                <c:pt idx="296">
                  <c:v>1.0842021724855E-19</c:v>
                </c:pt>
                <c:pt idx="297">
                  <c:v>2.1684043449710098E-19</c:v>
                </c:pt>
                <c:pt idx="298">
                  <c:v>1.0842021724855E-19</c:v>
                </c:pt>
                <c:pt idx="299">
                  <c:v>2.1684043449710098E-19</c:v>
                </c:pt>
                <c:pt idx="300">
                  <c:v>2.1684043449710098E-19</c:v>
                </c:pt>
                <c:pt idx="301">
                  <c:v>2.1684043449710098E-19</c:v>
                </c:pt>
                <c:pt idx="302">
                  <c:v>2.1684043449710098E-19</c:v>
                </c:pt>
                <c:pt idx="303">
                  <c:v>1.0842021724855E-19</c:v>
                </c:pt>
                <c:pt idx="304">
                  <c:v>2.1684043449710098E-19</c:v>
                </c:pt>
                <c:pt idx="305">
                  <c:v>1.0842021724855E-19</c:v>
                </c:pt>
                <c:pt idx="306">
                  <c:v>2.1684043449710098E-19</c:v>
                </c:pt>
                <c:pt idx="307">
                  <c:v>1.0842021724855E-19</c:v>
                </c:pt>
                <c:pt idx="308">
                  <c:v>2.1684043449710098E-19</c:v>
                </c:pt>
                <c:pt idx="309">
                  <c:v>2.1684043449710098E-19</c:v>
                </c:pt>
                <c:pt idx="310">
                  <c:v>2.1684043449710098E-19</c:v>
                </c:pt>
                <c:pt idx="311">
                  <c:v>1.0842021724855E-19</c:v>
                </c:pt>
                <c:pt idx="312">
                  <c:v>1.0842021724855E-19</c:v>
                </c:pt>
                <c:pt idx="313">
                  <c:v>1.0842021724855E-19</c:v>
                </c:pt>
                <c:pt idx="314">
                  <c:v>1.0842021724855E-19</c:v>
                </c:pt>
                <c:pt idx="315">
                  <c:v>1.0842021724855E-19</c:v>
                </c:pt>
                <c:pt idx="316">
                  <c:v>2.1684043449710098E-19</c:v>
                </c:pt>
                <c:pt idx="317">
                  <c:v>1.0842021724855E-19</c:v>
                </c:pt>
                <c:pt idx="318">
                  <c:v>1.0842021724855E-19</c:v>
                </c:pt>
                <c:pt idx="319">
                  <c:v>1.0842021724855E-19</c:v>
                </c:pt>
                <c:pt idx="320">
                  <c:v>2.1684043449710098E-19</c:v>
                </c:pt>
                <c:pt idx="321">
                  <c:v>1.0842021724855E-19</c:v>
                </c:pt>
                <c:pt idx="322">
                  <c:v>1.0842021724855E-19</c:v>
                </c:pt>
                <c:pt idx="323">
                  <c:v>1.0842021724855E-19</c:v>
                </c:pt>
                <c:pt idx="324">
                  <c:v>2.1684043449710098E-19</c:v>
                </c:pt>
                <c:pt idx="325">
                  <c:v>2.1684043449710098E-19</c:v>
                </c:pt>
                <c:pt idx="326">
                  <c:v>2.1684043449710098E-19</c:v>
                </c:pt>
                <c:pt idx="327">
                  <c:v>1.0842021724855E-19</c:v>
                </c:pt>
                <c:pt idx="328">
                  <c:v>2.1684043449710098E-19</c:v>
                </c:pt>
                <c:pt idx="329">
                  <c:v>2.1684043449710098E-19</c:v>
                </c:pt>
                <c:pt idx="330">
                  <c:v>2.1684043449710098E-19</c:v>
                </c:pt>
                <c:pt idx="331">
                  <c:v>1.0842021724855E-19</c:v>
                </c:pt>
                <c:pt idx="332">
                  <c:v>1.0842021724855E-19</c:v>
                </c:pt>
                <c:pt idx="333">
                  <c:v>2.1684043449710098E-19</c:v>
                </c:pt>
                <c:pt idx="334">
                  <c:v>2.1684043449710098E-19</c:v>
                </c:pt>
                <c:pt idx="335">
                  <c:v>1.0842021724855E-19</c:v>
                </c:pt>
                <c:pt idx="336">
                  <c:v>2.1684043449710098E-19</c:v>
                </c:pt>
                <c:pt idx="337">
                  <c:v>1.0842021724855E-19</c:v>
                </c:pt>
                <c:pt idx="338">
                  <c:v>1.0842021724855E-19</c:v>
                </c:pt>
                <c:pt idx="339">
                  <c:v>1.0842021724855E-19</c:v>
                </c:pt>
                <c:pt idx="340">
                  <c:v>1.0842021724855E-19</c:v>
                </c:pt>
                <c:pt idx="341">
                  <c:v>2.1684043449710098E-19</c:v>
                </c:pt>
                <c:pt idx="342">
                  <c:v>2.1684043449710098E-19</c:v>
                </c:pt>
                <c:pt idx="343">
                  <c:v>2.1684043449710098E-19</c:v>
                </c:pt>
                <c:pt idx="344">
                  <c:v>1.0842021724855E-19</c:v>
                </c:pt>
                <c:pt idx="345">
                  <c:v>1.0842021724855E-19</c:v>
                </c:pt>
                <c:pt idx="346">
                  <c:v>2.1684043449710098E-19</c:v>
                </c:pt>
                <c:pt idx="347">
                  <c:v>2.1684043449710098E-19</c:v>
                </c:pt>
                <c:pt idx="348">
                  <c:v>1.0842021724855E-19</c:v>
                </c:pt>
                <c:pt idx="349">
                  <c:v>2.1684043449710098E-19</c:v>
                </c:pt>
                <c:pt idx="350">
                  <c:v>2.1684043449710098E-19</c:v>
                </c:pt>
                <c:pt idx="351">
                  <c:v>1.0842021724855E-19</c:v>
                </c:pt>
                <c:pt idx="352">
                  <c:v>2.1684043449710098E-19</c:v>
                </c:pt>
                <c:pt idx="353">
                  <c:v>1.0842021724855E-19</c:v>
                </c:pt>
                <c:pt idx="354">
                  <c:v>1.0842021724855E-19</c:v>
                </c:pt>
                <c:pt idx="355">
                  <c:v>2.1684043449710098E-19</c:v>
                </c:pt>
                <c:pt idx="356">
                  <c:v>1.0842021724855E-19</c:v>
                </c:pt>
                <c:pt idx="357">
                  <c:v>1.0842021724855E-19</c:v>
                </c:pt>
                <c:pt idx="358">
                  <c:v>1.0842021724855E-19</c:v>
                </c:pt>
                <c:pt idx="359">
                  <c:v>2.1684043449710098E-19</c:v>
                </c:pt>
                <c:pt idx="360">
                  <c:v>2.1684043449710098E-19</c:v>
                </c:pt>
                <c:pt idx="361">
                  <c:v>2.1684043449710098E-19</c:v>
                </c:pt>
                <c:pt idx="362">
                  <c:v>1.0842021724855E-19</c:v>
                </c:pt>
                <c:pt idx="363">
                  <c:v>2.1684043449710098E-19</c:v>
                </c:pt>
                <c:pt idx="364">
                  <c:v>2.1684043449710098E-19</c:v>
                </c:pt>
                <c:pt idx="365">
                  <c:v>2.1684043449710098E-19</c:v>
                </c:pt>
                <c:pt idx="366">
                  <c:v>1.0842021724855E-19</c:v>
                </c:pt>
                <c:pt idx="367">
                  <c:v>2.1684043449710098E-19</c:v>
                </c:pt>
                <c:pt idx="368">
                  <c:v>1.0842021724855E-19</c:v>
                </c:pt>
                <c:pt idx="369">
                  <c:v>2.1684043449710098E-19</c:v>
                </c:pt>
                <c:pt idx="370">
                  <c:v>2.1684043449710098E-19</c:v>
                </c:pt>
                <c:pt idx="371">
                  <c:v>1.0842021724855E-19</c:v>
                </c:pt>
                <c:pt idx="372">
                  <c:v>2.1684043449710098E-19</c:v>
                </c:pt>
                <c:pt idx="373">
                  <c:v>2.1684043449710098E-19</c:v>
                </c:pt>
                <c:pt idx="374">
                  <c:v>2.1684043449710098E-19</c:v>
                </c:pt>
                <c:pt idx="375">
                  <c:v>2.1684043449710098E-19</c:v>
                </c:pt>
                <c:pt idx="376">
                  <c:v>2.1684043449710098E-19</c:v>
                </c:pt>
                <c:pt idx="377">
                  <c:v>1.0842021724855E-19</c:v>
                </c:pt>
                <c:pt idx="378">
                  <c:v>1.0842021724855E-19</c:v>
                </c:pt>
                <c:pt idx="379">
                  <c:v>1.0842021724855E-19</c:v>
                </c:pt>
                <c:pt idx="380">
                  <c:v>2.1684043449710098E-19</c:v>
                </c:pt>
                <c:pt idx="381">
                  <c:v>2.1684043449710098E-19</c:v>
                </c:pt>
                <c:pt idx="382">
                  <c:v>1.0842021724855E-19</c:v>
                </c:pt>
                <c:pt idx="383">
                  <c:v>1.0842021724855E-19</c:v>
                </c:pt>
                <c:pt idx="384">
                  <c:v>2.1684043449710098E-19</c:v>
                </c:pt>
                <c:pt idx="385">
                  <c:v>2.1684043449710098E-19</c:v>
                </c:pt>
                <c:pt idx="386">
                  <c:v>1.0842021724855E-19</c:v>
                </c:pt>
                <c:pt idx="387">
                  <c:v>1.0842021724855E-19</c:v>
                </c:pt>
                <c:pt idx="388">
                  <c:v>1.0842021724855E-19</c:v>
                </c:pt>
                <c:pt idx="389">
                  <c:v>2.1684043449710098E-19</c:v>
                </c:pt>
                <c:pt idx="390">
                  <c:v>1.0842021724855E-19</c:v>
                </c:pt>
                <c:pt idx="391">
                  <c:v>1.0842021724855E-19</c:v>
                </c:pt>
                <c:pt idx="392">
                  <c:v>2.1684043449710098E-19</c:v>
                </c:pt>
                <c:pt idx="393">
                  <c:v>1.0842021724855E-19</c:v>
                </c:pt>
                <c:pt idx="394">
                  <c:v>1.0842021724855E-19</c:v>
                </c:pt>
                <c:pt idx="395">
                  <c:v>1.0842021724855E-19</c:v>
                </c:pt>
                <c:pt idx="396">
                  <c:v>1.0842021724855E-19</c:v>
                </c:pt>
                <c:pt idx="397">
                  <c:v>1.0842021724855E-19</c:v>
                </c:pt>
                <c:pt idx="398">
                  <c:v>2.1684043449710098E-19</c:v>
                </c:pt>
                <c:pt idx="399">
                  <c:v>1.0842021724855E-19</c:v>
                </c:pt>
                <c:pt idx="400">
                  <c:v>1.0842021724855E-19</c:v>
                </c:pt>
                <c:pt idx="401">
                  <c:v>2.1684043449710098E-19</c:v>
                </c:pt>
                <c:pt idx="402">
                  <c:v>2.1684043449710098E-19</c:v>
                </c:pt>
                <c:pt idx="403">
                  <c:v>1.0842021724855E-19</c:v>
                </c:pt>
                <c:pt idx="404">
                  <c:v>1.0842021724855E-19</c:v>
                </c:pt>
                <c:pt idx="405">
                  <c:v>2.1684043449710098E-19</c:v>
                </c:pt>
                <c:pt idx="406">
                  <c:v>1.0842021724855E-19</c:v>
                </c:pt>
                <c:pt idx="407">
                  <c:v>2.1684043449710098E-19</c:v>
                </c:pt>
                <c:pt idx="408">
                  <c:v>2.1684043449710098E-19</c:v>
                </c:pt>
                <c:pt idx="409">
                  <c:v>1.0842021724855E-19</c:v>
                </c:pt>
                <c:pt idx="410">
                  <c:v>1.0842021724855E-19</c:v>
                </c:pt>
                <c:pt idx="411">
                  <c:v>2.1684043449710098E-19</c:v>
                </c:pt>
                <c:pt idx="412">
                  <c:v>2.1684043449710098E-19</c:v>
                </c:pt>
                <c:pt idx="413">
                  <c:v>1.0842021724855E-19</c:v>
                </c:pt>
                <c:pt idx="414">
                  <c:v>1.0842021724855E-19</c:v>
                </c:pt>
                <c:pt idx="415">
                  <c:v>2.1684043449710098E-19</c:v>
                </c:pt>
                <c:pt idx="416">
                  <c:v>1.0842021724855E-19</c:v>
                </c:pt>
                <c:pt idx="417">
                  <c:v>1.0842021724855E-19</c:v>
                </c:pt>
                <c:pt idx="418">
                  <c:v>1.0842021724855E-19</c:v>
                </c:pt>
                <c:pt idx="419">
                  <c:v>1.0842021724855E-19</c:v>
                </c:pt>
                <c:pt idx="420">
                  <c:v>1.0842021724855E-19</c:v>
                </c:pt>
                <c:pt idx="421">
                  <c:v>2.1684043449710098E-19</c:v>
                </c:pt>
                <c:pt idx="422">
                  <c:v>2.1684043449710098E-19</c:v>
                </c:pt>
                <c:pt idx="423">
                  <c:v>1.0842021724855E-19</c:v>
                </c:pt>
                <c:pt idx="424">
                  <c:v>1.0842021724855E-19</c:v>
                </c:pt>
                <c:pt idx="425">
                  <c:v>1.0842021724855E-19</c:v>
                </c:pt>
                <c:pt idx="426">
                  <c:v>1.0842021724855E-19</c:v>
                </c:pt>
                <c:pt idx="427">
                  <c:v>1.0842021724855E-19</c:v>
                </c:pt>
                <c:pt idx="428">
                  <c:v>2.1684043449710098E-19</c:v>
                </c:pt>
                <c:pt idx="429">
                  <c:v>2.1684043449710098E-19</c:v>
                </c:pt>
                <c:pt idx="430">
                  <c:v>1.0842021724855E-19</c:v>
                </c:pt>
                <c:pt idx="431">
                  <c:v>2.1684043449710098E-19</c:v>
                </c:pt>
                <c:pt idx="432">
                  <c:v>2.1684043449710098E-19</c:v>
                </c:pt>
                <c:pt idx="433">
                  <c:v>1.0842021724855E-19</c:v>
                </c:pt>
                <c:pt idx="434">
                  <c:v>1.0842021724855E-19</c:v>
                </c:pt>
                <c:pt idx="435">
                  <c:v>2.1684043449710098E-19</c:v>
                </c:pt>
                <c:pt idx="436">
                  <c:v>1.0842021724855E-19</c:v>
                </c:pt>
                <c:pt idx="437">
                  <c:v>1.0842021724855E-19</c:v>
                </c:pt>
                <c:pt idx="438">
                  <c:v>2.1684043449710098E-19</c:v>
                </c:pt>
                <c:pt idx="439">
                  <c:v>2.1684043449710098E-19</c:v>
                </c:pt>
                <c:pt idx="440">
                  <c:v>2.1684043449710098E-19</c:v>
                </c:pt>
                <c:pt idx="441">
                  <c:v>1.0842021724855E-19</c:v>
                </c:pt>
                <c:pt idx="442">
                  <c:v>2.1684043449710098E-19</c:v>
                </c:pt>
                <c:pt idx="443">
                  <c:v>2.1684043449710098E-19</c:v>
                </c:pt>
                <c:pt idx="444">
                  <c:v>2.1684043449710098E-19</c:v>
                </c:pt>
                <c:pt idx="445">
                  <c:v>2.1684043449710098E-19</c:v>
                </c:pt>
                <c:pt idx="446">
                  <c:v>2.1684043449710098E-19</c:v>
                </c:pt>
                <c:pt idx="447">
                  <c:v>2.1684043449710098E-19</c:v>
                </c:pt>
                <c:pt idx="448">
                  <c:v>1.0842021724855E-19</c:v>
                </c:pt>
                <c:pt idx="449">
                  <c:v>2.1684043449710098E-19</c:v>
                </c:pt>
                <c:pt idx="450">
                  <c:v>1.0842021724855E-19</c:v>
                </c:pt>
                <c:pt idx="451">
                  <c:v>1.0842021724855E-19</c:v>
                </c:pt>
                <c:pt idx="452">
                  <c:v>2.1684043449710098E-19</c:v>
                </c:pt>
                <c:pt idx="453">
                  <c:v>2.1684043449710098E-19</c:v>
                </c:pt>
                <c:pt idx="454">
                  <c:v>2.1684043449710098E-19</c:v>
                </c:pt>
                <c:pt idx="455">
                  <c:v>1.0842021724855E-19</c:v>
                </c:pt>
                <c:pt idx="456">
                  <c:v>2.1684043449710098E-19</c:v>
                </c:pt>
                <c:pt idx="457">
                  <c:v>1.0842021724855E-19</c:v>
                </c:pt>
                <c:pt idx="458">
                  <c:v>2.1684043449710098E-19</c:v>
                </c:pt>
                <c:pt idx="459">
                  <c:v>1.0842021724855E-19</c:v>
                </c:pt>
                <c:pt idx="460">
                  <c:v>1.0842021724855E-19</c:v>
                </c:pt>
                <c:pt idx="461">
                  <c:v>2.1684043449710098E-19</c:v>
                </c:pt>
                <c:pt idx="462">
                  <c:v>2.1684043449710098E-19</c:v>
                </c:pt>
                <c:pt idx="463">
                  <c:v>2.1684043449710098E-19</c:v>
                </c:pt>
                <c:pt idx="464">
                  <c:v>1.0842021724855E-19</c:v>
                </c:pt>
                <c:pt idx="465">
                  <c:v>1.0842021724855E-19</c:v>
                </c:pt>
                <c:pt idx="466">
                  <c:v>1.0842021724855E-19</c:v>
                </c:pt>
                <c:pt idx="467">
                  <c:v>1.0842021724855E-19</c:v>
                </c:pt>
                <c:pt idx="468">
                  <c:v>1.0842021724855E-19</c:v>
                </c:pt>
                <c:pt idx="469">
                  <c:v>1.0842021724855E-19</c:v>
                </c:pt>
                <c:pt idx="470">
                  <c:v>2.1684043449710098E-19</c:v>
                </c:pt>
                <c:pt idx="471">
                  <c:v>2.1684043449710098E-19</c:v>
                </c:pt>
                <c:pt idx="472">
                  <c:v>1.0842021724855E-19</c:v>
                </c:pt>
                <c:pt idx="473">
                  <c:v>1.0842021724855E-19</c:v>
                </c:pt>
                <c:pt idx="474">
                  <c:v>2.1684043449710098E-19</c:v>
                </c:pt>
                <c:pt idx="475">
                  <c:v>1.0842021724855E-19</c:v>
                </c:pt>
                <c:pt idx="476">
                  <c:v>1.0842021724855E-19</c:v>
                </c:pt>
                <c:pt idx="477">
                  <c:v>1.0842021724855E-19</c:v>
                </c:pt>
                <c:pt idx="478">
                  <c:v>2.1684043449710098E-19</c:v>
                </c:pt>
                <c:pt idx="479">
                  <c:v>1.0842021724855E-19</c:v>
                </c:pt>
                <c:pt idx="480">
                  <c:v>2.1684043449710098E-19</c:v>
                </c:pt>
                <c:pt idx="481">
                  <c:v>1.0842021724855E-19</c:v>
                </c:pt>
                <c:pt idx="482">
                  <c:v>2.1684043449710098E-19</c:v>
                </c:pt>
                <c:pt idx="483">
                  <c:v>2.1684043449710098E-19</c:v>
                </c:pt>
                <c:pt idx="484">
                  <c:v>2.1684043449710098E-19</c:v>
                </c:pt>
                <c:pt idx="485">
                  <c:v>2.1684043449710098E-19</c:v>
                </c:pt>
                <c:pt idx="486">
                  <c:v>1.0842021724855E-19</c:v>
                </c:pt>
                <c:pt idx="487">
                  <c:v>2.1684043449710098E-19</c:v>
                </c:pt>
                <c:pt idx="488">
                  <c:v>1.0842021724855E-19</c:v>
                </c:pt>
                <c:pt idx="489">
                  <c:v>2.1684043449710098E-19</c:v>
                </c:pt>
                <c:pt idx="490">
                  <c:v>2.1684043449710098E-19</c:v>
                </c:pt>
                <c:pt idx="491">
                  <c:v>1.0842021724855E-19</c:v>
                </c:pt>
                <c:pt idx="492">
                  <c:v>2.1684043449710098E-19</c:v>
                </c:pt>
                <c:pt idx="493">
                  <c:v>1.0842021724855E-19</c:v>
                </c:pt>
                <c:pt idx="494">
                  <c:v>2.1684043449710098E-19</c:v>
                </c:pt>
                <c:pt idx="495">
                  <c:v>2.1684043449710098E-19</c:v>
                </c:pt>
                <c:pt idx="496">
                  <c:v>2.1684043449710098E-19</c:v>
                </c:pt>
                <c:pt idx="497">
                  <c:v>2.1684043449710098E-19</c:v>
                </c:pt>
                <c:pt idx="498">
                  <c:v>2.1684043449710098E-19</c:v>
                </c:pt>
                <c:pt idx="499">
                  <c:v>2.1684043449710098E-19</c:v>
                </c:pt>
                <c:pt idx="500">
                  <c:v>2.1684043449710098E-19</c:v>
                </c:pt>
                <c:pt idx="501">
                  <c:v>2.1684043449710098E-19</c:v>
                </c:pt>
                <c:pt idx="502">
                  <c:v>1.0842021724855E-19</c:v>
                </c:pt>
                <c:pt idx="503">
                  <c:v>2.1684043449710098E-19</c:v>
                </c:pt>
                <c:pt idx="504">
                  <c:v>2.1684043449710098E-19</c:v>
                </c:pt>
                <c:pt idx="505">
                  <c:v>2.1684043449710098E-19</c:v>
                </c:pt>
                <c:pt idx="506">
                  <c:v>2.1684043449710098E-19</c:v>
                </c:pt>
                <c:pt idx="507">
                  <c:v>2.1684043449710098E-19</c:v>
                </c:pt>
                <c:pt idx="508">
                  <c:v>2.1684043449710098E-19</c:v>
                </c:pt>
                <c:pt idx="509">
                  <c:v>2.1684043449710098E-19</c:v>
                </c:pt>
                <c:pt idx="510">
                  <c:v>2.1684043449710098E-19</c:v>
                </c:pt>
                <c:pt idx="511">
                  <c:v>1.0842021724855E-19</c:v>
                </c:pt>
                <c:pt idx="512">
                  <c:v>2.1684043449710098E-19</c:v>
                </c:pt>
                <c:pt idx="513">
                  <c:v>1.0842021724855E-19</c:v>
                </c:pt>
                <c:pt idx="514">
                  <c:v>1.0842021724855E-19</c:v>
                </c:pt>
                <c:pt idx="515">
                  <c:v>2.1684043449710098E-19</c:v>
                </c:pt>
                <c:pt idx="516">
                  <c:v>2.1684043449710098E-19</c:v>
                </c:pt>
                <c:pt idx="517">
                  <c:v>1.0842021724855E-19</c:v>
                </c:pt>
                <c:pt idx="518">
                  <c:v>2.1684043449710098E-19</c:v>
                </c:pt>
                <c:pt idx="519">
                  <c:v>1.0842021724855E-19</c:v>
                </c:pt>
                <c:pt idx="520">
                  <c:v>1.0842021724855E-19</c:v>
                </c:pt>
                <c:pt idx="521">
                  <c:v>2.1684043449710098E-19</c:v>
                </c:pt>
                <c:pt idx="522">
                  <c:v>2.1684043449710098E-19</c:v>
                </c:pt>
                <c:pt idx="523">
                  <c:v>2.1684043449710098E-19</c:v>
                </c:pt>
                <c:pt idx="524">
                  <c:v>2.1684043449710098E-19</c:v>
                </c:pt>
                <c:pt idx="525">
                  <c:v>1.0842021724855E-19</c:v>
                </c:pt>
                <c:pt idx="526">
                  <c:v>1.0842021724855E-19</c:v>
                </c:pt>
                <c:pt idx="527">
                  <c:v>2.1684043449710098E-19</c:v>
                </c:pt>
                <c:pt idx="528">
                  <c:v>2.1684043449710098E-19</c:v>
                </c:pt>
                <c:pt idx="529">
                  <c:v>1.0842021724855E-19</c:v>
                </c:pt>
                <c:pt idx="530">
                  <c:v>2.1684043449710098E-19</c:v>
                </c:pt>
                <c:pt idx="531">
                  <c:v>1.0842021724855E-19</c:v>
                </c:pt>
                <c:pt idx="532">
                  <c:v>1.0842021724855E-19</c:v>
                </c:pt>
                <c:pt idx="533">
                  <c:v>2.1684043449710098E-19</c:v>
                </c:pt>
                <c:pt idx="534">
                  <c:v>2.1684043449710098E-19</c:v>
                </c:pt>
                <c:pt idx="535">
                  <c:v>2.1684043449710098E-19</c:v>
                </c:pt>
                <c:pt idx="536">
                  <c:v>1.0842021724855E-19</c:v>
                </c:pt>
                <c:pt idx="537">
                  <c:v>1.0842021724855E-19</c:v>
                </c:pt>
                <c:pt idx="538">
                  <c:v>2.1684043449710098E-19</c:v>
                </c:pt>
                <c:pt idx="539">
                  <c:v>2.1684043449710098E-19</c:v>
                </c:pt>
                <c:pt idx="540">
                  <c:v>2.1684043449710098E-19</c:v>
                </c:pt>
                <c:pt idx="541">
                  <c:v>1.0842021724855E-19</c:v>
                </c:pt>
                <c:pt idx="542">
                  <c:v>1.0842021724855E-19</c:v>
                </c:pt>
                <c:pt idx="543">
                  <c:v>1.0842021724855E-19</c:v>
                </c:pt>
                <c:pt idx="544">
                  <c:v>2.1684043449710098E-19</c:v>
                </c:pt>
                <c:pt idx="545">
                  <c:v>1.0842021724855E-19</c:v>
                </c:pt>
                <c:pt idx="546">
                  <c:v>1.0842021724855E-19</c:v>
                </c:pt>
                <c:pt idx="547">
                  <c:v>2.1684043449710098E-19</c:v>
                </c:pt>
                <c:pt idx="548">
                  <c:v>2.1684043449710098E-19</c:v>
                </c:pt>
                <c:pt idx="549">
                  <c:v>2.1684043449710098E-19</c:v>
                </c:pt>
                <c:pt idx="550">
                  <c:v>2.1684043449710098E-19</c:v>
                </c:pt>
                <c:pt idx="551">
                  <c:v>2.1684043449710098E-19</c:v>
                </c:pt>
                <c:pt idx="552">
                  <c:v>1.0842021724855E-19</c:v>
                </c:pt>
                <c:pt idx="553">
                  <c:v>1.0842021724855E-19</c:v>
                </c:pt>
                <c:pt idx="554">
                  <c:v>2.1684043449710098E-19</c:v>
                </c:pt>
                <c:pt idx="555">
                  <c:v>2.1684043449710098E-19</c:v>
                </c:pt>
                <c:pt idx="556">
                  <c:v>1.0842021724855E-19</c:v>
                </c:pt>
                <c:pt idx="557">
                  <c:v>2.1684043449710098E-19</c:v>
                </c:pt>
                <c:pt idx="558">
                  <c:v>1.0842021724855E-19</c:v>
                </c:pt>
                <c:pt idx="559">
                  <c:v>2.1684043449710098E-19</c:v>
                </c:pt>
                <c:pt idx="560">
                  <c:v>2.1684043449710098E-19</c:v>
                </c:pt>
                <c:pt idx="561">
                  <c:v>2.1684043449710098E-19</c:v>
                </c:pt>
                <c:pt idx="562">
                  <c:v>1.0842021724855E-19</c:v>
                </c:pt>
                <c:pt idx="563">
                  <c:v>2.1684043449710098E-19</c:v>
                </c:pt>
                <c:pt idx="564">
                  <c:v>1.0842021724855E-19</c:v>
                </c:pt>
                <c:pt idx="565">
                  <c:v>2.1684043449710098E-19</c:v>
                </c:pt>
                <c:pt idx="566">
                  <c:v>2.1684043449710098E-19</c:v>
                </c:pt>
                <c:pt idx="567">
                  <c:v>1.0842021724855E-19</c:v>
                </c:pt>
                <c:pt idx="568">
                  <c:v>2.1684043449710098E-19</c:v>
                </c:pt>
                <c:pt idx="569">
                  <c:v>1.0842021724855E-19</c:v>
                </c:pt>
                <c:pt idx="570">
                  <c:v>2.1684043449710098E-19</c:v>
                </c:pt>
                <c:pt idx="571">
                  <c:v>2.1684043449710098E-19</c:v>
                </c:pt>
                <c:pt idx="572">
                  <c:v>1.0842021724855E-19</c:v>
                </c:pt>
                <c:pt idx="573">
                  <c:v>2.1684043449710098E-19</c:v>
                </c:pt>
                <c:pt idx="574">
                  <c:v>2.1684043449710098E-19</c:v>
                </c:pt>
                <c:pt idx="575">
                  <c:v>2.1684043449710098E-19</c:v>
                </c:pt>
                <c:pt idx="576">
                  <c:v>1.0842021724855E-19</c:v>
                </c:pt>
                <c:pt idx="577">
                  <c:v>2.1684043449710098E-19</c:v>
                </c:pt>
                <c:pt idx="578">
                  <c:v>2.1684043449710098E-19</c:v>
                </c:pt>
                <c:pt idx="579">
                  <c:v>1.0842021724855E-19</c:v>
                </c:pt>
                <c:pt idx="580">
                  <c:v>1.0842021724855E-19</c:v>
                </c:pt>
                <c:pt idx="581">
                  <c:v>1.0842021724855E-19</c:v>
                </c:pt>
                <c:pt idx="582">
                  <c:v>1.0842021724855E-19</c:v>
                </c:pt>
                <c:pt idx="583">
                  <c:v>2.1684043449710098E-19</c:v>
                </c:pt>
                <c:pt idx="584">
                  <c:v>2.1684043449710098E-19</c:v>
                </c:pt>
                <c:pt idx="585">
                  <c:v>1.0842021724855E-19</c:v>
                </c:pt>
                <c:pt idx="586">
                  <c:v>1.0842021724855E-19</c:v>
                </c:pt>
                <c:pt idx="587">
                  <c:v>2.1684043449710098E-19</c:v>
                </c:pt>
                <c:pt idx="588">
                  <c:v>1.0842021724855E-19</c:v>
                </c:pt>
                <c:pt idx="589">
                  <c:v>2.1684043449710098E-19</c:v>
                </c:pt>
                <c:pt idx="590">
                  <c:v>1.0842021724855E-19</c:v>
                </c:pt>
                <c:pt idx="591">
                  <c:v>1.0842021724855E-19</c:v>
                </c:pt>
                <c:pt idx="592">
                  <c:v>1.0842021724855E-19</c:v>
                </c:pt>
                <c:pt idx="593">
                  <c:v>2.1684043449710098E-19</c:v>
                </c:pt>
                <c:pt idx="594">
                  <c:v>2.1684043449710098E-19</c:v>
                </c:pt>
                <c:pt idx="595">
                  <c:v>1.0842021724855E-19</c:v>
                </c:pt>
                <c:pt idx="596">
                  <c:v>1.0842021724855E-19</c:v>
                </c:pt>
                <c:pt idx="597">
                  <c:v>1.0842021724855E-19</c:v>
                </c:pt>
                <c:pt idx="598">
                  <c:v>2.1684043449710098E-19</c:v>
                </c:pt>
                <c:pt idx="599">
                  <c:v>2.1684043449710098E-19</c:v>
                </c:pt>
                <c:pt idx="600">
                  <c:v>1.0842021724855E-19</c:v>
                </c:pt>
                <c:pt idx="601">
                  <c:v>1.0842021724855E-19</c:v>
                </c:pt>
                <c:pt idx="602">
                  <c:v>1.0842021724855E-19</c:v>
                </c:pt>
                <c:pt idx="603">
                  <c:v>2.1684043449710098E-19</c:v>
                </c:pt>
                <c:pt idx="604">
                  <c:v>2.1684043449710098E-19</c:v>
                </c:pt>
                <c:pt idx="605">
                  <c:v>1.0842021724855E-19</c:v>
                </c:pt>
                <c:pt idx="606">
                  <c:v>2.1684043449710098E-19</c:v>
                </c:pt>
                <c:pt idx="607">
                  <c:v>2.1684043449710098E-19</c:v>
                </c:pt>
                <c:pt idx="608">
                  <c:v>1.0842021724855E-19</c:v>
                </c:pt>
                <c:pt idx="609">
                  <c:v>2.1684043449710098E-19</c:v>
                </c:pt>
                <c:pt idx="610">
                  <c:v>1.0842021724855E-19</c:v>
                </c:pt>
                <c:pt idx="611">
                  <c:v>1.0842021724855E-19</c:v>
                </c:pt>
                <c:pt idx="612">
                  <c:v>1.0842021724855E-19</c:v>
                </c:pt>
                <c:pt idx="613">
                  <c:v>2.1684043449710098E-19</c:v>
                </c:pt>
                <c:pt idx="614">
                  <c:v>2.1684043449710098E-19</c:v>
                </c:pt>
                <c:pt idx="615">
                  <c:v>2.1684043449710098E-19</c:v>
                </c:pt>
                <c:pt idx="616">
                  <c:v>2.1684043449710098E-19</c:v>
                </c:pt>
                <c:pt idx="617">
                  <c:v>2.1684043449710098E-19</c:v>
                </c:pt>
                <c:pt idx="618">
                  <c:v>1.0842021724855E-19</c:v>
                </c:pt>
                <c:pt idx="619">
                  <c:v>2.1684043449710098E-19</c:v>
                </c:pt>
                <c:pt idx="620">
                  <c:v>2.1684043449710098E-19</c:v>
                </c:pt>
                <c:pt idx="621">
                  <c:v>1.0842021724855E-19</c:v>
                </c:pt>
                <c:pt idx="622">
                  <c:v>1.0842021724855E-19</c:v>
                </c:pt>
                <c:pt idx="623">
                  <c:v>1.0842021724855E-19</c:v>
                </c:pt>
                <c:pt idx="624">
                  <c:v>1.0842021724855E-19</c:v>
                </c:pt>
                <c:pt idx="625">
                  <c:v>1.0842021724855E-19</c:v>
                </c:pt>
                <c:pt idx="626">
                  <c:v>2.1684043449710098E-19</c:v>
                </c:pt>
                <c:pt idx="627">
                  <c:v>1.0842021724855E-19</c:v>
                </c:pt>
                <c:pt idx="628">
                  <c:v>2.1684043449710098E-19</c:v>
                </c:pt>
                <c:pt idx="629">
                  <c:v>1.0842021724855E-19</c:v>
                </c:pt>
                <c:pt idx="630">
                  <c:v>1.0842021724855E-19</c:v>
                </c:pt>
                <c:pt idx="631">
                  <c:v>2.1684043449710098E-19</c:v>
                </c:pt>
                <c:pt idx="632">
                  <c:v>1.0842021724855E-19</c:v>
                </c:pt>
                <c:pt idx="633">
                  <c:v>2.1684043449710098E-19</c:v>
                </c:pt>
                <c:pt idx="634">
                  <c:v>1.0842021724855E-19</c:v>
                </c:pt>
                <c:pt idx="635">
                  <c:v>1.0842021724855E-19</c:v>
                </c:pt>
                <c:pt idx="636">
                  <c:v>2.1684043449710098E-19</c:v>
                </c:pt>
                <c:pt idx="637">
                  <c:v>2.1684043449710098E-19</c:v>
                </c:pt>
                <c:pt idx="638">
                  <c:v>2.1684043449710098E-19</c:v>
                </c:pt>
                <c:pt idx="639">
                  <c:v>1.0842021724855E-19</c:v>
                </c:pt>
                <c:pt idx="640">
                  <c:v>2.1684043449710098E-19</c:v>
                </c:pt>
                <c:pt idx="641">
                  <c:v>2.1684043449710098E-19</c:v>
                </c:pt>
                <c:pt idx="642">
                  <c:v>2.1684043449710098E-19</c:v>
                </c:pt>
                <c:pt idx="643">
                  <c:v>1.0842021724855E-19</c:v>
                </c:pt>
                <c:pt idx="644">
                  <c:v>1.0842021724855E-19</c:v>
                </c:pt>
                <c:pt idx="645">
                  <c:v>1.0842021724855E-19</c:v>
                </c:pt>
                <c:pt idx="646">
                  <c:v>1.0842021724855E-19</c:v>
                </c:pt>
                <c:pt idx="647">
                  <c:v>2.1684043449710098E-19</c:v>
                </c:pt>
                <c:pt idx="648">
                  <c:v>2.1684043449710098E-19</c:v>
                </c:pt>
                <c:pt idx="649">
                  <c:v>2.1684043449710098E-19</c:v>
                </c:pt>
                <c:pt idx="650">
                  <c:v>1.0842021724855E-19</c:v>
                </c:pt>
                <c:pt idx="651">
                  <c:v>1.0842021724855E-19</c:v>
                </c:pt>
                <c:pt idx="652">
                  <c:v>1.0842021724855E-19</c:v>
                </c:pt>
                <c:pt idx="653">
                  <c:v>1.0842021724855E-19</c:v>
                </c:pt>
                <c:pt idx="654">
                  <c:v>2.1684043449710098E-19</c:v>
                </c:pt>
                <c:pt idx="655">
                  <c:v>1.0842021724855E-19</c:v>
                </c:pt>
                <c:pt idx="656">
                  <c:v>1.0842021724855E-19</c:v>
                </c:pt>
                <c:pt idx="657">
                  <c:v>2.1684043449710098E-19</c:v>
                </c:pt>
                <c:pt idx="658">
                  <c:v>1.0842021724855E-19</c:v>
                </c:pt>
                <c:pt idx="659">
                  <c:v>1.0842021724855E-19</c:v>
                </c:pt>
                <c:pt idx="660">
                  <c:v>1.0842021724855E-19</c:v>
                </c:pt>
                <c:pt idx="661">
                  <c:v>2.1684043449710098E-19</c:v>
                </c:pt>
                <c:pt idx="662">
                  <c:v>1.0842021724855E-19</c:v>
                </c:pt>
                <c:pt idx="663">
                  <c:v>2.1684043449710098E-19</c:v>
                </c:pt>
                <c:pt idx="664">
                  <c:v>1.0842021724855E-19</c:v>
                </c:pt>
                <c:pt idx="665">
                  <c:v>2.1684043449710098E-19</c:v>
                </c:pt>
                <c:pt idx="666">
                  <c:v>1.0842021724855E-19</c:v>
                </c:pt>
                <c:pt idx="667">
                  <c:v>2.1684043449710098E-19</c:v>
                </c:pt>
                <c:pt idx="668">
                  <c:v>1.0842021724855E-19</c:v>
                </c:pt>
                <c:pt idx="669">
                  <c:v>2.1684043449710098E-19</c:v>
                </c:pt>
                <c:pt idx="670">
                  <c:v>2.1684043449710098E-19</c:v>
                </c:pt>
                <c:pt idx="671">
                  <c:v>1.0842021724855E-19</c:v>
                </c:pt>
                <c:pt idx="672">
                  <c:v>2.1684043449710098E-19</c:v>
                </c:pt>
                <c:pt idx="673">
                  <c:v>1.0842021724855E-19</c:v>
                </c:pt>
                <c:pt idx="674">
                  <c:v>2.1684043449710098E-19</c:v>
                </c:pt>
                <c:pt idx="675">
                  <c:v>2.1684043449710098E-19</c:v>
                </c:pt>
                <c:pt idx="676">
                  <c:v>1.0842021724855E-19</c:v>
                </c:pt>
                <c:pt idx="677">
                  <c:v>2.1684043449710098E-19</c:v>
                </c:pt>
                <c:pt idx="678">
                  <c:v>1.0842021724855E-19</c:v>
                </c:pt>
                <c:pt idx="679">
                  <c:v>1.0842021724855E-19</c:v>
                </c:pt>
                <c:pt idx="680">
                  <c:v>2.1684043449710098E-19</c:v>
                </c:pt>
                <c:pt idx="681">
                  <c:v>1.0842021724855E-19</c:v>
                </c:pt>
                <c:pt idx="682">
                  <c:v>2.1684043449710098E-19</c:v>
                </c:pt>
                <c:pt idx="683">
                  <c:v>2.1684043449710098E-19</c:v>
                </c:pt>
                <c:pt idx="684">
                  <c:v>1.0842021724855E-19</c:v>
                </c:pt>
                <c:pt idx="685">
                  <c:v>1.0842021724855E-19</c:v>
                </c:pt>
                <c:pt idx="686">
                  <c:v>1.0842021724855E-19</c:v>
                </c:pt>
                <c:pt idx="687">
                  <c:v>1.0842021724855E-19</c:v>
                </c:pt>
                <c:pt idx="688">
                  <c:v>1.0842021724855E-19</c:v>
                </c:pt>
                <c:pt idx="689">
                  <c:v>1.0842021724855E-19</c:v>
                </c:pt>
                <c:pt idx="690">
                  <c:v>2.1684043449710098E-19</c:v>
                </c:pt>
                <c:pt idx="691">
                  <c:v>1.0842021724855E-19</c:v>
                </c:pt>
                <c:pt idx="692">
                  <c:v>1.0842021724855E-19</c:v>
                </c:pt>
                <c:pt idx="693">
                  <c:v>2.1684043449710098E-19</c:v>
                </c:pt>
                <c:pt idx="694">
                  <c:v>2.1684043449710098E-19</c:v>
                </c:pt>
                <c:pt idx="695">
                  <c:v>2.1684043449710098E-19</c:v>
                </c:pt>
                <c:pt idx="696">
                  <c:v>2.1684043449710098E-19</c:v>
                </c:pt>
                <c:pt idx="697">
                  <c:v>1.0842021724855E-19</c:v>
                </c:pt>
                <c:pt idx="698">
                  <c:v>2.1684043449710098E-19</c:v>
                </c:pt>
                <c:pt idx="699">
                  <c:v>1.0842021724855E-19</c:v>
                </c:pt>
                <c:pt idx="700">
                  <c:v>1.0842021724855E-19</c:v>
                </c:pt>
                <c:pt idx="701">
                  <c:v>1.0842021724855E-19</c:v>
                </c:pt>
                <c:pt idx="702">
                  <c:v>1.0842021724855E-19</c:v>
                </c:pt>
                <c:pt idx="703">
                  <c:v>2.1684043449710098E-19</c:v>
                </c:pt>
                <c:pt idx="704">
                  <c:v>1.0842021724855E-19</c:v>
                </c:pt>
                <c:pt idx="705">
                  <c:v>2.1684043449710098E-19</c:v>
                </c:pt>
                <c:pt idx="706">
                  <c:v>1.0842021724855E-19</c:v>
                </c:pt>
                <c:pt idx="707">
                  <c:v>1.0842021724855E-19</c:v>
                </c:pt>
                <c:pt idx="708">
                  <c:v>2.1684043449710098E-19</c:v>
                </c:pt>
                <c:pt idx="709">
                  <c:v>2.1684043449710098E-19</c:v>
                </c:pt>
                <c:pt idx="710">
                  <c:v>1.0842021724855E-19</c:v>
                </c:pt>
                <c:pt idx="711">
                  <c:v>1.0842021724855E-19</c:v>
                </c:pt>
                <c:pt idx="712">
                  <c:v>2.1684043449710098E-19</c:v>
                </c:pt>
                <c:pt idx="713">
                  <c:v>2.1684043449710098E-19</c:v>
                </c:pt>
                <c:pt idx="714">
                  <c:v>2.1684043449710098E-19</c:v>
                </c:pt>
                <c:pt idx="715">
                  <c:v>2.1684043449710098E-19</c:v>
                </c:pt>
                <c:pt idx="716">
                  <c:v>1.0842021724855E-19</c:v>
                </c:pt>
                <c:pt idx="717">
                  <c:v>2.1684043449710098E-19</c:v>
                </c:pt>
                <c:pt idx="718">
                  <c:v>1.0842021724855E-19</c:v>
                </c:pt>
                <c:pt idx="719">
                  <c:v>1.0842021724855E-19</c:v>
                </c:pt>
                <c:pt idx="720">
                  <c:v>1.0842021724855E-19</c:v>
                </c:pt>
                <c:pt idx="721">
                  <c:v>1.0842021724855E-19</c:v>
                </c:pt>
                <c:pt idx="722">
                  <c:v>2.1684043449710098E-19</c:v>
                </c:pt>
                <c:pt idx="723">
                  <c:v>1.0842021724855E-19</c:v>
                </c:pt>
                <c:pt idx="724">
                  <c:v>2.1684043449710098E-19</c:v>
                </c:pt>
                <c:pt idx="725">
                  <c:v>1.0842021724855E-19</c:v>
                </c:pt>
                <c:pt idx="726">
                  <c:v>1.0842021724855E-19</c:v>
                </c:pt>
                <c:pt idx="727">
                  <c:v>1.0842021724855E-19</c:v>
                </c:pt>
                <c:pt idx="728">
                  <c:v>2.1684043449710098E-19</c:v>
                </c:pt>
                <c:pt idx="729">
                  <c:v>1.0842021724855E-19</c:v>
                </c:pt>
                <c:pt idx="730">
                  <c:v>2.1684043449710098E-19</c:v>
                </c:pt>
                <c:pt idx="731">
                  <c:v>2.1684043449710098E-19</c:v>
                </c:pt>
                <c:pt idx="732">
                  <c:v>2.1684043449710098E-19</c:v>
                </c:pt>
                <c:pt idx="733">
                  <c:v>2.1684043449710098E-19</c:v>
                </c:pt>
                <c:pt idx="734">
                  <c:v>1.0842021724855E-19</c:v>
                </c:pt>
                <c:pt idx="735">
                  <c:v>1.0842021724855E-19</c:v>
                </c:pt>
                <c:pt idx="736">
                  <c:v>2.1684043449710098E-19</c:v>
                </c:pt>
                <c:pt idx="737">
                  <c:v>2.1684043449710098E-19</c:v>
                </c:pt>
                <c:pt idx="738">
                  <c:v>2.1684043449710098E-19</c:v>
                </c:pt>
                <c:pt idx="739">
                  <c:v>1.0842021724855E-19</c:v>
                </c:pt>
                <c:pt idx="740">
                  <c:v>2.1684043449710098E-19</c:v>
                </c:pt>
                <c:pt idx="741">
                  <c:v>2.1684043449710098E-19</c:v>
                </c:pt>
                <c:pt idx="742">
                  <c:v>1.0842021724855E-19</c:v>
                </c:pt>
                <c:pt idx="743">
                  <c:v>1.0842021724855E-19</c:v>
                </c:pt>
                <c:pt idx="744">
                  <c:v>2.1684043449710098E-19</c:v>
                </c:pt>
                <c:pt idx="745">
                  <c:v>1.0842021724855E-19</c:v>
                </c:pt>
                <c:pt idx="746">
                  <c:v>1.0842021724855E-19</c:v>
                </c:pt>
                <c:pt idx="747">
                  <c:v>2.1684043449710098E-19</c:v>
                </c:pt>
                <c:pt idx="748">
                  <c:v>1.0842021724855E-19</c:v>
                </c:pt>
                <c:pt idx="749">
                  <c:v>2.1684043449710098E-19</c:v>
                </c:pt>
                <c:pt idx="750">
                  <c:v>2.1684043449710098E-19</c:v>
                </c:pt>
                <c:pt idx="751">
                  <c:v>2.1684043449710098E-19</c:v>
                </c:pt>
                <c:pt idx="752">
                  <c:v>2.1684043449710098E-19</c:v>
                </c:pt>
                <c:pt idx="753">
                  <c:v>2.1684043449710098E-19</c:v>
                </c:pt>
                <c:pt idx="754">
                  <c:v>1.0842021724855E-19</c:v>
                </c:pt>
                <c:pt idx="755">
                  <c:v>2.1684043449710098E-19</c:v>
                </c:pt>
                <c:pt idx="756">
                  <c:v>2.1684043449710098E-19</c:v>
                </c:pt>
                <c:pt idx="757">
                  <c:v>2.1684043449710098E-19</c:v>
                </c:pt>
                <c:pt idx="758">
                  <c:v>1.0842021724855E-19</c:v>
                </c:pt>
                <c:pt idx="759">
                  <c:v>1.0842021724855E-19</c:v>
                </c:pt>
                <c:pt idx="760">
                  <c:v>1.0842021724855E-19</c:v>
                </c:pt>
                <c:pt idx="761">
                  <c:v>1.0842021724855E-19</c:v>
                </c:pt>
                <c:pt idx="762">
                  <c:v>1.0842021724855E-19</c:v>
                </c:pt>
                <c:pt idx="763">
                  <c:v>2.1684043449710098E-19</c:v>
                </c:pt>
                <c:pt idx="764">
                  <c:v>2.1684043449710098E-19</c:v>
                </c:pt>
                <c:pt idx="765">
                  <c:v>2.1684043449710098E-19</c:v>
                </c:pt>
                <c:pt idx="766">
                  <c:v>2.1684043449710098E-19</c:v>
                </c:pt>
                <c:pt idx="767">
                  <c:v>2.1684043449710098E-19</c:v>
                </c:pt>
                <c:pt idx="768">
                  <c:v>2.1684043449710098E-19</c:v>
                </c:pt>
                <c:pt idx="769">
                  <c:v>2.1684043449710098E-19</c:v>
                </c:pt>
                <c:pt idx="770">
                  <c:v>2.1684043449710098E-19</c:v>
                </c:pt>
                <c:pt idx="771">
                  <c:v>2.1684043449710098E-19</c:v>
                </c:pt>
                <c:pt idx="772">
                  <c:v>2.1684043449710098E-19</c:v>
                </c:pt>
                <c:pt idx="773">
                  <c:v>2.1684043449710098E-19</c:v>
                </c:pt>
                <c:pt idx="774">
                  <c:v>2.1684043449710098E-19</c:v>
                </c:pt>
                <c:pt idx="775">
                  <c:v>2.1684043449710098E-19</c:v>
                </c:pt>
                <c:pt idx="776">
                  <c:v>2.1684043449710098E-19</c:v>
                </c:pt>
                <c:pt idx="777">
                  <c:v>2.1684043449710098E-19</c:v>
                </c:pt>
                <c:pt idx="778">
                  <c:v>2.1684043449710098E-19</c:v>
                </c:pt>
                <c:pt idx="779">
                  <c:v>2.1684043449710098E-19</c:v>
                </c:pt>
                <c:pt idx="780">
                  <c:v>2.1684043449710098E-19</c:v>
                </c:pt>
                <c:pt idx="781">
                  <c:v>2.1684043449710098E-19</c:v>
                </c:pt>
                <c:pt idx="782">
                  <c:v>2.1684043449710098E-19</c:v>
                </c:pt>
                <c:pt idx="783">
                  <c:v>2.1684043449710098E-19</c:v>
                </c:pt>
                <c:pt idx="784">
                  <c:v>2.1684043449710098E-19</c:v>
                </c:pt>
                <c:pt idx="785">
                  <c:v>2.1684043449710098E-19</c:v>
                </c:pt>
                <c:pt idx="786">
                  <c:v>2.1684043449710098E-19</c:v>
                </c:pt>
                <c:pt idx="787">
                  <c:v>2.1684043449710098E-19</c:v>
                </c:pt>
                <c:pt idx="788">
                  <c:v>2.1684043449710098E-19</c:v>
                </c:pt>
                <c:pt idx="789">
                  <c:v>2.1684043449710098E-19</c:v>
                </c:pt>
                <c:pt idx="790">
                  <c:v>2.1684043449710098E-19</c:v>
                </c:pt>
                <c:pt idx="791">
                  <c:v>2.1684043449710098E-19</c:v>
                </c:pt>
                <c:pt idx="792">
                  <c:v>2.1684043449710098E-19</c:v>
                </c:pt>
                <c:pt idx="793">
                  <c:v>2.1684043449710098E-19</c:v>
                </c:pt>
                <c:pt idx="794">
                  <c:v>2.1684043449710098E-19</c:v>
                </c:pt>
                <c:pt idx="795">
                  <c:v>2.1684043449710098E-19</c:v>
                </c:pt>
                <c:pt idx="796">
                  <c:v>2.1684043449710098E-19</c:v>
                </c:pt>
                <c:pt idx="797">
                  <c:v>2.1684043449710098E-19</c:v>
                </c:pt>
                <c:pt idx="798">
                  <c:v>2.1684043449710098E-19</c:v>
                </c:pt>
                <c:pt idx="799">
                  <c:v>2.1684043449710098E-19</c:v>
                </c:pt>
                <c:pt idx="800">
                  <c:v>2.1684043449710098E-19</c:v>
                </c:pt>
                <c:pt idx="801">
                  <c:v>2.1684043449710098E-19</c:v>
                </c:pt>
                <c:pt idx="802">
                  <c:v>2.1684043449710098E-19</c:v>
                </c:pt>
                <c:pt idx="803">
                  <c:v>2.1684043449710098E-19</c:v>
                </c:pt>
                <c:pt idx="804">
                  <c:v>2.1684043449710098E-19</c:v>
                </c:pt>
                <c:pt idx="805">
                  <c:v>2.1684043449710098E-19</c:v>
                </c:pt>
                <c:pt idx="806">
                  <c:v>2.1684043449710098E-19</c:v>
                </c:pt>
                <c:pt idx="807">
                  <c:v>2.1684043449710098E-19</c:v>
                </c:pt>
                <c:pt idx="808">
                  <c:v>2.1684043449710098E-19</c:v>
                </c:pt>
                <c:pt idx="809">
                  <c:v>2.1684043449710098E-19</c:v>
                </c:pt>
                <c:pt idx="810">
                  <c:v>2.1684043449710098E-19</c:v>
                </c:pt>
                <c:pt idx="811">
                  <c:v>2.1684043449710098E-19</c:v>
                </c:pt>
                <c:pt idx="812">
                  <c:v>2.1684043449710098E-19</c:v>
                </c:pt>
                <c:pt idx="813">
                  <c:v>2.1684043449710098E-19</c:v>
                </c:pt>
                <c:pt idx="814">
                  <c:v>2.1684043449710098E-19</c:v>
                </c:pt>
                <c:pt idx="815">
                  <c:v>2.1684043449710098E-19</c:v>
                </c:pt>
                <c:pt idx="816">
                  <c:v>2.1684043449710098E-19</c:v>
                </c:pt>
                <c:pt idx="817">
                  <c:v>2.1684043449710098E-19</c:v>
                </c:pt>
                <c:pt idx="818">
                  <c:v>2.1684043449710098E-19</c:v>
                </c:pt>
                <c:pt idx="819">
                  <c:v>2.1684043449710098E-19</c:v>
                </c:pt>
                <c:pt idx="820">
                  <c:v>2.1684043449710098E-19</c:v>
                </c:pt>
                <c:pt idx="821">
                  <c:v>2.1684043449710098E-19</c:v>
                </c:pt>
                <c:pt idx="822">
                  <c:v>2.1684043449710098E-19</c:v>
                </c:pt>
                <c:pt idx="823">
                  <c:v>2.1684043449710098E-19</c:v>
                </c:pt>
                <c:pt idx="824">
                  <c:v>2.1684043449710098E-19</c:v>
                </c:pt>
                <c:pt idx="825">
                  <c:v>2.1684043449710098E-19</c:v>
                </c:pt>
                <c:pt idx="826">
                  <c:v>2.1684043449710098E-19</c:v>
                </c:pt>
                <c:pt idx="827">
                  <c:v>2.1684043449710098E-19</c:v>
                </c:pt>
                <c:pt idx="828">
                  <c:v>2.1684043449710098E-19</c:v>
                </c:pt>
                <c:pt idx="829">
                  <c:v>2.1684043449710098E-19</c:v>
                </c:pt>
                <c:pt idx="830">
                  <c:v>2.1684043449710098E-19</c:v>
                </c:pt>
                <c:pt idx="831">
                  <c:v>2.1684043449710098E-19</c:v>
                </c:pt>
                <c:pt idx="832">
                  <c:v>2.1684043449710098E-19</c:v>
                </c:pt>
                <c:pt idx="833">
                  <c:v>2.1684043449710098E-19</c:v>
                </c:pt>
                <c:pt idx="834">
                  <c:v>2.1684043449710098E-19</c:v>
                </c:pt>
                <c:pt idx="835">
                  <c:v>2.1684043449710098E-19</c:v>
                </c:pt>
                <c:pt idx="836">
                  <c:v>2.1684043449710098E-19</c:v>
                </c:pt>
                <c:pt idx="837">
                  <c:v>2.1684043449710098E-19</c:v>
                </c:pt>
                <c:pt idx="838">
                  <c:v>2.1684043449710098E-19</c:v>
                </c:pt>
                <c:pt idx="839">
                  <c:v>2.1684043449710098E-19</c:v>
                </c:pt>
                <c:pt idx="840">
                  <c:v>2.1684043449710098E-19</c:v>
                </c:pt>
                <c:pt idx="841">
                  <c:v>2.1684043449710098E-19</c:v>
                </c:pt>
                <c:pt idx="842">
                  <c:v>2.1684043449710098E-19</c:v>
                </c:pt>
                <c:pt idx="843">
                  <c:v>2.1684043449710098E-19</c:v>
                </c:pt>
                <c:pt idx="844">
                  <c:v>2.1684043449710098E-19</c:v>
                </c:pt>
                <c:pt idx="845">
                  <c:v>2.1684043449710098E-19</c:v>
                </c:pt>
                <c:pt idx="846">
                  <c:v>2.1684043449710098E-19</c:v>
                </c:pt>
                <c:pt idx="847">
                  <c:v>2.1684043449710098E-19</c:v>
                </c:pt>
                <c:pt idx="848">
                  <c:v>2.1684043449710098E-19</c:v>
                </c:pt>
                <c:pt idx="849">
                  <c:v>2.1684043449710098E-19</c:v>
                </c:pt>
                <c:pt idx="850">
                  <c:v>2.1684043449710098E-19</c:v>
                </c:pt>
                <c:pt idx="851">
                  <c:v>2.1684043449710098E-19</c:v>
                </c:pt>
                <c:pt idx="852">
                  <c:v>2.1684043449710098E-19</c:v>
                </c:pt>
                <c:pt idx="853">
                  <c:v>2.1684043449710098E-19</c:v>
                </c:pt>
                <c:pt idx="854">
                  <c:v>2.1684043449710098E-19</c:v>
                </c:pt>
                <c:pt idx="855">
                  <c:v>2.1684043449710098E-19</c:v>
                </c:pt>
                <c:pt idx="856">
                  <c:v>2.1684043449710098E-19</c:v>
                </c:pt>
                <c:pt idx="857">
                  <c:v>2.1684043449710098E-19</c:v>
                </c:pt>
                <c:pt idx="858">
                  <c:v>2.1684043449710098E-19</c:v>
                </c:pt>
                <c:pt idx="859">
                  <c:v>2.1684043449710098E-19</c:v>
                </c:pt>
                <c:pt idx="860">
                  <c:v>2.1684043449710098E-19</c:v>
                </c:pt>
                <c:pt idx="861">
                  <c:v>2.1684043449710098E-19</c:v>
                </c:pt>
                <c:pt idx="862">
                  <c:v>2.1684043449710098E-19</c:v>
                </c:pt>
                <c:pt idx="863">
                  <c:v>2.1684043449710098E-19</c:v>
                </c:pt>
                <c:pt idx="864">
                  <c:v>2.1684043449710098E-19</c:v>
                </c:pt>
                <c:pt idx="865">
                  <c:v>2.1684043449710098E-19</c:v>
                </c:pt>
                <c:pt idx="866">
                  <c:v>2.1684043449710098E-19</c:v>
                </c:pt>
                <c:pt idx="867">
                  <c:v>2.1684043449710098E-19</c:v>
                </c:pt>
                <c:pt idx="868">
                  <c:v>2.1684043449710098E-19</c:v>
                </c:pt>
                <c:pt idx="869">
                  <c:v>2.1684043449710098E-19</c:v>
                </c:pt>
                <c:pt idx="870">
                  <c:v>2.1684043449710098E-19</c:v>
                </c:pt>
                <c:pt idx="871">
                  <c:v>2.1684043449710098E-19</c:v>
                </c:pt>
                <c:pt idx="872">
                  <c:v>2.1684043449710098E-19</c:v>
                </c:pt>
                <c:pt idx="873">
                  <c:v>2.1684043449710098E-19</c:v>
                </c:pt>
                <c:pt idx="874">
                  <c:v>2.1684043449710098E-19</c:v>
                </c:pt>
                <c:pt idx="875">
                  <c:v>2.1684043449710098E-19</c:v>
                </c:pt>
                <c:pt idx="876">
                  <c:v>2.1684043449710098E-19</c:v>
                </c:pt>
                <c:pt idx="877">
                  <c:v>2.1684043449710098E-19</c:v>
                </c:pt>
                <c:pt idx="878">
                  <c:v>2.1684043449710098E-19</c:v>
                </c:pt>
                <c:pt idx="879">
                  <c:v>2.1684043449710098E-19</c:v>
                </c:pt>
                <c:pt idx="880">
                  <c:v>2.1684043449710098E-19</c:v>
                </c:pt>
                <c:pt idx="881">
                  <c:v>2.1684043449710098E-19</c:v>
                </c:pt>
                <c:pt idx="882">
                  <c:v>2.1684043449710098E-19</c:v>
                </c:pt>
                <c:pt idx="883">
                  <c:v>2.1684043449710098E-19</c:v>
                </c:pt>
                <c:pt idx="884">
                  <c:v>2.1684043449710098E-19</c:v>
                </c:pt>
                <c:pt idx="885">
                  <c:v>2.1684043449710098E-19</c:v>
                </c:pt>
                <c:pt idx="886">
                  <c:v>2.1684043449710098E-19</c:v>
                </c:pt>
                <c:pt idx="887">
                  <c:v>2.1684043449710098E-19</c:v>
                </c:pt>
                <c:pt idx="888">
                  <c:v>2.1684043449710098E-19</c:v>
                </c:pt>
                <c:pt idx="889">
                  <c:v>2.1684043449710098E-19</c:v>
                </c:pt>
                <c:pt idx="890">
                  <c:v>2.1684043449710098E-19</c:v>
                </c:pt>
                <c:pt idx="891">
                  <c:v>2.1684043449710098E-19</c:v>
                </c:pt>
                <c:pt idx="892">
                  <c:v>2.1684043449710098E-19</c:v>
                </c:pt>
                <c:pt idx="893">
                  <c:v>2.1684043449710098E-19</c:v>
                </c:pt>
                <c:pt idx="894">
                  <c:v>2.1684043449710098E-19</c:v>
                </c:pt>
                <c:pt idx="895">
                  <c:v>2.1684043449710098E-19</c:v>
                </c:pt>
                <c:pt idx="896">
                  <c:v>2.1684043449710098E-19</c:v>
                </c:pt>
                <c:pt idx="897">
                  <c:v>2.1684043449710098E-19</c:v>
                </c:pt>
                <c:pt idx="898">
                  <c:v>2.1684043449710098E-19</c:v>
                </c:pt>
                <c:pt idx="899">
                  <c:v>2.1684043449710098E-19</c:v>
                </c:pt>
                <c:pt idx="900">
                  <c:v>2.1684043449710098E-19</c:v>
                </c:pt>
                <c:pt idx="901">
                  <c:v>2.1684043449710098E-19</c:v>
                </c:pt>
                <c:pt idx="902">
                  <c:v>2.1684043449710098E-19</c:v>
                </c:pt>
                <c:pt idx="903">
                  <c:v>2.1684043449710098E-19</c:v>
                </c:pt>
                <c:pt idx="904">
                  <c:v>2.1684043449710098E-19</c:v>
                </c:pt>
                <c:pt idx="905">
                  <c:v>2.1684043449710098E-19</c:v>
                </c:pt>
                <c:pt idx="906">
                  <c:v>2.1684043449710098E-19</c:v>
                </c:pt>
                <c:pt idx="907">
                  <c:v>2.1684043449710098E-19</c:v>
                </c:pt>
                <c:pt idx="908">
                  <c:v>2.1684043449710098E-19</c:v>
                </c:pt>
                <c:pt idx="909">
                  <c:v>2.1684043449710098E-19</c:v>
                </c:pt>
                <c:pt idx="910">
                  <c:v>2.1684043449710098E-19</c:v>
                </c:pt>
                <c:pt idx="911">
                  <c:v>2.1684043449710098E-19</c:v>
                </c:pt>
                <c:pt idx="912">
                  <c:v>2.1684043449710098E-19</c:v>
                </c:pt>
                <c:pt idx="913">
                  <c:v>2.1684043449710098E-19</c:v>
                </c:pt>
                <c:pt idx="914">
                  <c:v>2.1684043449710098E-19</c:v>
                </c:pt>
                <c:pt idx="915">
                  <c:v>2.1684043449710098E-19</c:v>
                </c:pt>
                <c:pt idx="916">
                  <c:v>2.1684043449710098E-19</c:v>
                </c:pt>
                <c:pt idx="917">
                  <c:v>2.1684043449710098E-19</c:v>
                </c:pt>
                <c:pt idx="918">
                  <c:v>2.1684043449710098E-19</c:v>
                </c:pt>
                <c:pt idx="919">
                  <c:v>2.1684043449710098E-19</c:v>
                </c:pt>
                <c:pt idx="920">
                  <c:v>2.1684043449710098E-19</c:v>
                </c:pt>
                <c:pt idx="921">
                  <c:v>2.1684043449710098E-19</c:v>
                </c:pt>
                <c:pt idx="922">
                  <c:v>2.1684043449710098E-19</c:v>
                </c:pt>
                <c:pt idx="923">
                  <c:v>2.1684043449710098E-19</c:v>
                </c:pt>
                <c:pt idx="924">
                  <c:v>2.1684043449710098E-19</c:v>
                </c:pt>
                <c:pt idx="925">
                  <c:v>2.1684043449710098E-19</c:v>
                </c:pt>
                <c:pt idx="926">
                  <c:v>2.1684043449710098E-19</c:v>
                </c:pt>
                <c:pt idx="927">
                  <c:v>2.1684043449710098E-19</c:v>
                </c:pt>
                <c:pt idx="928">
                  <c:v>2.1684043449710098E-19</c:v>
                </c:pt>
                <c:pt idx="929">
                  <c:v>2.1684043449710098E-19</c:v>
                </c:pt>
                <c:pt idx="930">
                  <c:v>2.1684043449710098E-19</c:v>
                </c:pt>
                <c:pt idx="931">
                  <c:v>2.1684043449710098E-19</c:v>
                </c:pt>
                <c:pt idx="932">
                  <c:v>2.1684043449710098E-19</c:v>
                </c:pt>
                <c:pt idx="933">
                  <c:v>2.1684043449710098E-19</c:v>
                </c:pt>
                <c:pt idx="934">
                  <c:v>2.1684043449710098E-19</c:v>
                </c:pt>
                <c:pt idx="935">
                  <c:v>2.1684043449710098E-19</c:v>
                </c:pt>
                <c:pt idx="936">
                  <c:v>2.1684043449710098E-19</c:v>
                </c:pt>
                <c:pt idx="937">
                  <c:v>2.1684043449710098E-19</c:v>
                </c:pt>
                <c:pt idx="938">
                  <c:v>2.1684043449710098E-19</c:v>
                </c:pt>
                <c:pt idx="939">
                  <c:v>2.1684043449710098E-19</c:v>
                </c:pt>
                <c:pt idx="940">
                  <c:v>2.1684043449710098E-19</c:v>
                </c:pt>
                <c:pt idx="941">
                  <c:v>2.1684043449710098E-19</c:v>
                </c:pt>
                <c:pt idx="942">
                  <c:v>2.1684043449710098E-19</c:v>
                </c:pt>
                <c:pt idx="943">
                  <c:v>2.1684043449710098E-19</c:v>
                </c:pt>
                <c:pt idx="944">
                  <c:v>2.1684043449710098E-19</c:v>
                </c:pt>
                <c:pt idx="945">
                  <c:v>2.1684043449710098E-19</c:v>
                </c:pt>
                <c:pt idx="946">
                  <c:v>2.1684043449710098E-19</c:v>
                </c:pt>
                <c:pt idx="947">
                  <c:v>2.1684043449710098E-19</c:v>
                </c:pt>
                <c:pt idx="948">
                  <c:v>2.1684043449710098E-19</c:v>
                </c:pt>
                <c:pt idx="949">
                  <c:v>2.1684043449710098E-19</c:v>
                </c:pt>
                <c:pt idx="950">
                  <c:v>2.1684043449710098E-19</c:v>
                </c:pt>
                <c:pt idx="951">
                  <c:v>2.1684043449710098E-19</c:v>
                </c:pt>
                <c:pt idx="952">
                  <c:v>2.1684043449710098E-19</c:v>
                </c:pt>
                <c:pt idx="953">
                  <c:v>2.1684043449710098E-19</c:v>
                </c:pt>
                <c:pt idx="954">
                  <c:v>2.1684043449710098E-19</c:v>
                </c:pt>
                <c:pt idx="955">
                  <c:v>2.1684043449710098E-19</c:v>
                </c:pt>
                <c:pt idx="956">
                  <c:v>2.1684043449710098E-19</c:v>
                </c:pt>
                <c:pt idx="957">
                  <c:v>2.1684043449710098E-19</c:v>
                </c:pt>
                <c:pt idx="958">
                  <c:v>2.1684043449710098E-19</c:v>
                </c:pt>
                <c:pt idx="959">
                  <c:v>2.1684043449710098E-19</c:v>
                </c:pt>
                <c:pt idx="960">
                  <c:v>2.1684043449710098E-19</c:v>
                </c:pt>
                <c:pt idx="961">
                  <c:v>2.1684043449710098E-19</c:v>
                </c:pt>
                <c:pt idx="962">
                  <c:v>2.1684043449710098E-19</c:v>
                </c:pt>
                <c:pt idx="963">
                  <c:v>2.1684043449710098E-19</c:v>
                </c:pt>
                <c:pt idx="964">
                  <c:v>2.1684043449710098E-19</c:v>
                </c:pt>
                <c:pt idx="965">
                  <c:v>2.1684043449710098E-19</c:v>
                </c:pt>
                <c:pt idx="966">
                  <c:v>2.1684043449710098E-19</c:v>
                </c:pt>
                <c:pt idx="967">
                  <c:v>2.1684043449710098E-19</c:v>
                </c:pt>
                <c:pt idx="968">
                  <c:v>2.1684043449710098E-19</c:v>
                </c:pt>
                <c:pt idx="969">
                  <c:v>2.1684043449710098E-19</c:v>
                </c:pt>
                <c:pt idx="970">
                  <c:v>2.1684043449710098E-19</c:v>
                </c:pt>
                <c:pt idx="971">
                  <c:v>2.1684043449710098E-19</c:v>
                </c:pt>
                <c:pt idx="972">
                  <c:v>2.1684043449710098E-19</c:v>
                </c:pt>
                <c:pt idx="973">
                  <c:v>2.1684043449710098E-19</c:v>
                </c:pt>
                <c:pt idx="974">
                  <c:v>2.1684043449710098E-19</c:v>
                </c:pt>
                <c:pt idx="975">
                  <c:v>2.1684043449710098E-19</c:v>
                </c:pt>
                <c:pt idx="976">
                  <c:v>2.1684043449710098E-19</c:v>
                </c:pt>
                <c:pt idx="977">
                  <c:v>3.2526065174565099E-19</c:v>
                </c:pt>
                <c:pt idx="978">
                  <c:v>2.1684043449710098E-19</c:v>
                </c:pt>
                <c:pt idx="979">
                  <c:v>2.1684043449710098E-19</c:v>
                </c:pt>
                <c:pt idx="980">
                  <c:v>3.2526065174565099E-19</c:v>
                </c:pt>
                <c:pt idx="981">
                  <c:v>3.2526065174565099E-19</c:v>
                </c:pt>
                <c:pt idx="982">
                  <c:v>3.2526065174565099E-19</c:v>
                </c:pt>
                <c:pt idx="983">
                  <c:v>2.1684043449710098E-19</c:v>
                </c:pt>
                <c:pt idx="984">
                  <c:v>3.2526065174565099E-19</c:v>
                </c:pt>
                <c:pt idx="985">
                  <c:v>3.2526065174565099E-19</c:v>
                </c:pt>
                <c:pt idx="986">
                  <c:v>3.2526065174565099E-19</c:v>
                </c:pt>
                <c:pt idx="987">
                  <c:v>2.1684043449710098E-19</c:v>
                </c:pt>
                <c:pt idx="988">
                  <c:v>3.2526065174565099E-19</c:v>
                </c:pt>
                <c:pt idx="989">
                  <c:v>2.1684043449710098E-19</c:v>
                </c:pt>
                <c:pt idx="990">
                  <c:v>2.1684043449710098E-19</c:v>
                </c:pt>
                <c:pt idx="991">
                  <c:v>2.1684043449710098E-19</c:v>
                </c:pt>
                <c:pt idx="992">
                  <c:v>3.2526065174565099E-19</c:v>
                </c:pt>
                <c:pt idx="993">
                  <c:v>3.2526065174565099E-19</c:v>
                </c:pt>
                <c:pt idx="994">
                  <c:v>2.1684043449710098E-19</c:v>
                </c:pt>
                <c:pt idx="995">
                  <c:v>3.2526065174565099E-19</c:v>
                </c:pt>
                <c:pt idx="996">
                  <c:v>2.1684043449710098E-19</c:v>
                </c:pt>
                <c:pt idx="997">
                  <c:v>3.2526065174565099E-19</c:v>
                </c:pt>
                <c:pt idx="998">
                  <c:v>3.2526065174565099E-19</c:v>
                </c:pt>
                <c:pt idx="999">
                  <c:v>2.1684043449710098E-19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Implicit_Fracs!$G$1</c:f>
              <c:strCache>
                <c:ptCount val="1"/>
                <c:pt idx="0">
                  <c:v>Total ehmax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Implicit_Fracs!$G$4:$G$1003</c:f>
              <c:numCache>
                <c:formatCode>General</c:formatCode>
                <c:ptCount val="1000"/>
                <c:pt idx="0">
                  <c:v>-1.4209953350710501E-3</c:v>
                </c:pt>
                <c:pt idx="1">
                  <c:v>-1.48349833304609E-3</c:v>
                </c:pt>
                <c:pt idx="2">
                  <c:v>-1.4867604466160601E-3</c:v>
                </c:pt>
                <c:pt idx="3">
                  <c:v>-1.4887058279379401E-3</c:v>
                </c:pt>
                <c:pt idx="4">
                  <c:v>-1.4901096487483401E-3</c:v>
                </c:pt>
                <c:pt idx="5">
                  <c:v>-1.49121613274507E-3</c:v>
                </c:pt>
                <c:pt idx="6">
                  <c:v>-1.4921342570221601E-3</c:v>
                </c:pt>
                <c:pt idx="7">
                  <c:v>-1.49292222121608E-3</c:v>
                </c:pt>
                <c:pt idx="8">
                  <c:v>-1.49361480187213E-3</c:v>
                </c:pt>
                <c:pt idx="9">
                  <c:v>-1.4942344540334199E-3</c:v>
                </c:pt>
                <c:pt idx="10">
                  <c:v>-1.4947965261132201E-3</c:v>
                </c:pt>
                <c:pt idx="11">
                  <c:v>-1.4953119772729299E-3</c:v>
                </c:pt>
                <c:pt idx="12">
                  <c:v>-1.4957889080977301E-3</c:v>
                </c:pt>
                <c:pt idx="13">
                  <c:v>-1.4962334769029601E-3</c:v>
                </c:pt>
                <c:pt idx="14">
                  <c:v>-1.4966504757770299E-3</c:v>
                </c:pt>
                <c:pt idx="15">
                  <c:v>-1.49704370759899E-3</c:v>
                </c:pt>
                <c:pt idx="16">
                  <c:v>-1.4974162412668001E-3</c:v>
                </c:pt>
                <c:pt idx="17">
                  <c:v>-1.4977705895123899E-3</c:v>
                </c:pt>
                <c:pt idx="18">
                  <c:v>-1.4981088358867001E-3</c:v>
                </c:pt>
                <c:pt idx="19">
                  <c:v>-1.4984327274198499E-3</c:v>
                </c:pt>
                <c:pt idx="20">
                  <c:v>-1.4987437435269701E-3</c:v>
                </c:pt>
                <c:pt idx="21">
                  <c:v>-1.49904314811597E-3</c:v>
                </c:pt>
                <c:pt idx="22">
                  <c:v>-1.4993320295864001E-3</c:v>
                </c:pt>
                <c:pt idx="23">
                  <c:v>-1.49961133194869E-3</c:v>
                </c:pt>
                <c:pt idx="24">
                  <c:v>-1.4998818793304099E-3</c:v>
                </c:pt>
                <c:pt idx="25">
                  <c:v>-1.5001443954884099E-3</c:v>
                </c:pt>
                <c:pt idx="26">
                  <c:v>-1.50039951950129E-3</c:v>
                </c:pt>
                <c:pt idx="27">
                  <c:v>-1.5006478185064301E-3</c:v>
                </c:pt>
                <c:pt idx="28">
                  <c:v>-1.50088979812574E-3</c:v>
                </c:pt>
                <c:pt idx="29">
                  <c:v>-1.50112591106618E-3</c:v>
                </c:pt>
                <c:pt idx="30">
                  <c:v>-1.50135656426597E-3</c:v>
                </c:pt>
                <c:pt idx="31">
                  <c:v>-1.50158212487205E-3</c:v>
                </c:pt>
                <c:pt idx="32">
                  <c:v>-1.50180292527116E-3</c:v>
                </c:pt>
                <c:pt idx="33">
                  <c:v>-1.50201926734901E-3</c:v>
                </c:pt>
                <c:pt idx="34">
                  <c:v>-1.5022314261154399E-3</c:v>
                </c:pt>
                <c:pt idx="35">
                  <c:v>-1.50243965280582E-3</c:v>
                </c:pt>
                <c:pt idx="36">
                  <c:v>-1.50264417754681E-3</c:v>
                </c:pt>
                <c:pt idx="37">
                  <c:v>-1.5028452116582201E-3</c:v>
                </c:pt>
                <c:pt idx="38">
                  <c:v>-1.5030429496487999E-3</c:v>
                </c:pt>
                <c:pt idx="39">
                  <c:v>-1.50323757095379E-3</c:v>
                </c:pt>
                <c:pt idx="40">
                  <c:v>-1.50342924145321E-3</c:v>
                </c:pt>
                <c:pt idx="41">
                  <c:v>-1.5036181148033801E-3</c:v>
                </c:pt>
                <c:pt idx="42">
                  <c:v>-1.50380433360854E-3</c:v>
                </c:pt>
                <c:pt idx="43">
                  <c:v>-1.5039880304551999E-3</c:v>
                </c:pt>
                <c:pt idx="44">
                  <c:v>-1.5041693288279799E-3</c:v>
                </c:pt>
                <c:pt idx="45">
                  <c:v>-1.5043483439229799E-3</c:v>
                </c:pt>
                <c:pt idx="46">
                  <c:v>-1.5045251833720201E-3</c:v>
                </c:pt>
                <c:pt idx="47">
                  <c:v>-1.5046999478894501E-3</c:v>
                </c:pt>
                <c:pt idx="48">
                  <c:v>-1.5048727318510301E-3</c:v>
                </c:pt>
                <c:pt idx="49">
                  <c:v>-1.50504362381341E-3</c:v>
                </c:pt>
                <c:pt idx="50">
                  <c:v>-1.5052127069813601E-3</c:v>
                </c:pt>
                <c:pt idx="51">
                  <c:v>-1.50538005962893E-3</c:v>
                </c:pt>
                <c:pt idx="52">
                  <c:v>-1.5055457554798801E-3</c:v>
                </c:pt>
                <c:pt idx="53">
                  <c:v>-1.50570986405207E-3</c:v>
                </c:pt>
                <c:pt idx="54">
                  <c:v>-1.50587245096974E-3</c:v>
                </c:pt>
                <c:pt idx="55">
                  <c:v>-1.5060335782473399E-3</c:v>
                </c:pt>
                <c:pt idx="56">
                  <c:v>-1.5061933045478701E-3</c:v>
                </c:pt>
                <c:pt idx="57">
                  <c:v>-1.5063516854184301E-3</c:v>
                </c:pt>
                <c:pt idx="58">
                  <c:v>-1.5065087735054599E-3</c:v>
                </c:pt>
                <c:pt idx="59">
                  <c:v>-1.5066646187515899E-3</c:v>
                </c:pt>
                <c:pt idx="60">
                  <c:v>-1.5068192685760999E-3</c:v>
                </c:pt>
                <c:pt idx="61">
                  <c:v>-1.5069727680404499E-3</c:v>
                </c:pt>
                <c:pt idx="62">
                  <c:v>-1.50712516000051E-3</c:v>
                </c:pt>
                <c:pt idx="63">
                  <c:v>-1.5072764852466199E-3</c:v>
                </c:pt>
                <c:pt idx="64">
                  <c:v>-1.5074267826326699E-3</c:v>
                </c:pt>
                <c:pt idx="65">
                  <c:v>-1.5075760891952699E-3</c:v>
                </c:pt>
                <c:pt idx="66">
                  <c:v>-1.5077244402638E-3</c:v>
                </c:pt>
                <c:pt idx="67">
                  <c:v>-1.5078718695623399E-3</c:v>
                </c:pt>
                <c:pt idx="68">
                  <c:v>-1.50801840930393E-3</c:v>
                </c:pt>
                <c:pt idx="69">
                  <c:v>-1.5081640902781699E-3</c:v>
                </c:pt>
                <c:pt idx="70">
                  <c:v>-1.50830894193239E-3</c:v>
                </c:pt>
                <c:pt idx="71">
                  <c:v>-1.5084529924472101E-3</c:v>
                </c:pt>
                <c:pt idx="72">
                  <c:v>-1.5085962688067701E-3</c:v>
                </c:pt>
                <c:pt idx="73">
                  <c:v>-1.50873879686419E-3</c:v>
                </c:pt>
                <c:pt idx="74">
                  <c:v>-1.50888060140261E-3</c:v>
                </c:pt>
                <c:pt idx="75">
                  <c:v>-1.50902170619209E-3</c:v>
                </c:pt>
                <c:pt idx="76">
                  <c:v>-1.50916213404286E-3</c:v>
                </c:pt>
                <c:pt idx="77">
                  <c:v>-1.5093019068550199E-3</c:v>
                </c:pt>
                <c:pt idx="78">
                  <c:v>-1.5094410456651199E-3</c:v>
                </c:pt>
                <c:pt idx="79">
                  <c:v>-1.50957957068977E-3</c:v>
                </c:pt>
                <c:pt idx="80">
                  <c:v>-1.50971750136652E-3</c:v>
                </c:pt>
                <c:pt idx="81">
                  <c:v>-1.50985485639218E-3</c:v>
                </c:pt>
                <c:pt idx="82">
                  <c:v>-1.5099916537589201E-3</c:v>
                </c:pt>
                <c:pt idx="83">
                  <c:v>-1.51012791078806E-3</c:v>
                </c:pt>
                <c:pt idx="84">
                  <c:v>-1.5102636441619299E-3</c:v>
                </c:pt>
                <c:pt idx="85">
                  <c:v>-1.5103988699538399E-3</c:v>
                </c:pt>
                <c:pt idx="86">
                  <c:v>-1.5105336036563401E-3</c:v>
                </c:pt>
                <c:pt idx="87">
                  <c:v>-1.5106678602077701E-3</c:v>
                </c:pt>
                <c:pt idx="88">
                  <c:v>-1.5108016540174101E-3</c:v>
                </c:pt>
                <c:pt idx="89">
                  <c:v>-1.5109349989891399E-3</c:v>
                </c:pt>
                <c:pt idx="90">
                  <c:v>-1.51106790854387E-3</c:v>
                </c:pt>
                <c:pt idx="91">
                  <c:v>-1.51120039564062E-3</c:v>
                </c:pt>
                <c:pt idx="92">
                  <c:v>-1.5113324727966E-3</c:v>
                </c:pt>
                <c:pt idx="93">
                  <c:v>-1.5114641521061E-3</c:v>
                </c:pt>
                <c:pt idx="94">
                  <c:v>-1.5115954452584099E-3</c:v>
                </c:pt>
                <c:pt idx="95">
                  <c:v>-1.51172636355486E-3</c:v>
                </c:pt>
                <c:pt idx="96">
                  <c:v>-1.51185691792488E-3</c:v>
                </c:pt>
                <c:pt idx="97">
                  <c:v>-1.5119871189413E-3</c:v>
                </c:pt>
                <c:pt idx="98">
                  <c:v>-1.5121169768348599E-3</c:v>
                </c:pt>
                <c:pt idx="99">
                  <c:v>-1.51224650150797E-3</c:v>
                </c:pt>
                <c:pt idx="100">
                  <c:v>-1.51237570254779E-3</c:v>
                </c:pt>
                <c:pt idx="101">
                  <c:v>-1.5125045892387E-3</c:v>
                </c:pt>
                <c:pt idx="102">
                  <c:v>-1.5126331705741401E-3</c:v>
                </c:pt>
                <c:pt idx="103">
                  <c:v>-1.51276145526782E-3</c:v>
                </c:pt>
                <c:pt idx="104">
                  <c:v>-1.51288945176451E-3</c:v>
                </c:pt>
                <c:pt idx="105">
                  <c:v>-1.5130171682502401E-3</c:v>
                </c:pt>
                <c:pt idx="106">
                  <c:v>-1.51314461266201E-3</c:v>
                </c:pt>
                <c:pt idx="107">
                  <c:v>-1.51327179269712E-3</c:v>
                </c:pt>
                <c:pt idx="108">
                  <c:v>-1.51339871582198E-3</c:v>
                </c:pt>
                <c:pt idx="109">
                  <c:v>-1.5135253892806101E-3</c:v>
                </c:pt>
                <c:pt idx="110">
                  <c:v>-1.5136518201027101E-3</c:v>
                </c:pt>
                <c:pt idx="111">
                  <c:v>-1.5137780151113301E-3</c:v>
                </c:pt>
                <c:pt idx="112">
                  <c:v>-1.5139039809302999E-3</c:v>
                </c:pt>
                <c:pt idx="113">
                  <c:v>-1.5140297239912199E-3</c:v>
                </c:pt>
                <c:pt idx="114">
                  <c:v>-1.5141552505402399E-3</c:v>
                </c:pt>
                <c:pt idx="115">
                  <c:v>-1.51428056664451E-3</c:v>
                </c:pt>
                <c:pt idx="116">
                  <c:v>-1.5144056781983301E-3</c:v>
                </c:pt>
                <c:pt idx="117">
                  <c:v>-1.5145305909290601E-3</c:v>
                </c:pt>
                <c:pt idx="118">
                  <c:v>-1.5146553104028299E-3</c:v>
                </c:pt>
                <c:pt idx="119">
                  <c:v>-1.5147798420299199E-3</c:v>
                </c:pt>
                <c:pt idx="120">
                  <c:v>-1.51490419106997E-3</c:v>
                </c:pt>
                <c:pt idx="121">
                  <c:v>-1.5150283626369999E-3</c:v>
                </c:pt>
                <c:pt idx="122">
                  <c:v>-1.5151523617041699E-3</c:v>
                </c:pt>
                <c:pt idx="123">
                  <c:v>-1.5152761931084E-3</c:v>
                </c:pt>
                <c:pt idx="124">
                  <c:v>-1.51539986155475E-3</c:v>
                </c:pt>
                <c:pt idx="125">
                  <c:v>-1.5155233716206899E-3</c:v>
                </c:pt>
                <c:pt idx="126">
                  <c:v>-1.5156467277601499E-3</c:v>
                </c:pt>
                <c:pt idx="127">
                  <c:v>-1.5157699343074499E-3</c:v>
                </c:pt>
                <c:pt idx="128">
                  <c:v>-1.51589299548105E-3</c:v>
                </c:pt>
                <c:pt idx="129">
                  <c:v>-1.51601591538717E-3</c:v>
                </c:pt>
                <c:pt idx="130">
                  <c:v>-1.5161386980232601E-3</c:v>
                </c:pt>
                <c:pt idx="131">
                  <c:v>-1.51626134728138E-3</c:v>
                </c:pt>
                <c:pt idx="132">
                  <c:v>-1.5163838669513901E-3</c:v>
                </c:pt>
                <c:pt idx="133">
                  <c:v>-1.5165062607240701E-3</c:v>
                </c:pt>
                <c:pt idx="134">
                  <c:v>-1.5166285321941001E-3</c:v>
                </c:pt>
                <c:pt idx="135">
                  <c:v>-1.51675068486297E-3</c:v>
                </c:pt>
                <c:pt idx="136">
                  <c:v>-1.5168727221417E-3</c:v>
                </c:pt>
                <c:pt idx="137">
                  <c:v>-1.5169946473535601E-3</c:v>
                </c:pt>
                <c:pt idx="138">
                  <c:v>-1.51711646373666E-3</c:v>
                </c:pt>
                <c:pt idx="139">
                  <c:v>-1.51723817444638E-3</c:v>
                </c:pt>
                <c:pt idx="140">
                  <c:v>-1.51735978255784E-3</c:v>
                </c:pt>
                <c:pt idx="141">
                  <c:v>-1.51748129106817E-3</c:v>
                </c:pt>
                <c:pt idx="142">
                  <c:v>-1.5176027028987499E-3</c:v>
                </c:pt>
                <c:pt idx="143">
                  <c:v>-1.5177240208973999E-3</c:v>
                </c:pt>
                <c:pt idx="144">
                  <c:v>-1.5178452478404299E-3</c:v>
                </c:pt>
                <c:pt idx="145">
                  <c:v>-1.51796638643468E-3</c:v>
                </c:pt>
                <c:pt idx="146">
                  <c:v>-1.5180874393194599E-3</c:v>
                </c:pt>
                <c:pt idx="147">
                  <c:v>-1.51820840906842E-3</c:v>
                </c:pt>
                <c:pt idx="148">
                  <c:v>-1.5183292981913699E-3</c:v>
                </c:pt>
                <c:pt idx="149">
                  <c:v>-1.51845010913605E-3</c:v>
                </c:pt>
                <c:pt idx="150">
                  <c:v>-1.51857084428985E-3</c:v>
                </c:pt>
                <c:pt idx="151">
                  <c:v>-1.5186915059814E-3</c:v>
                </c:pt>
                <c:pt idx="152">
                  <c:v>-1.5188120964822001E-3</c:v>
                </c:pt>
                <c:pt idx="153">
                  <c:v>-1.51893261800818E-3</c:v>
                </c:pt>
                <c:pt idx="154">
                  <c:v>-1.51905307272112E-3</c:v>
                </c:pt>
                <c:pt idx="155">
                  <c:v>-1.5191734627301801E-3</c:v>
                </c:pt>
                <c:pt idx="156">
                  <c:v>-1.5192937900932501E-3</c:v>
                </c:pt>
                <c:pt idx="157">
                  <c:v>-1.51941405681831E-3</c:v>
                </c:pt>
                <c:pt idx="158">
                  <c:v>-1.5195342648647301E-3</c:v>
                </c:pt>
                <c:pt idx="159">
                  <c:v>-1.51965441614459E-3</c:v>
                </c:pt>
                <c:pt idx="160">
                  <c:v>-1.5197745125238599E-3</c:v>
                </c:pt>
                <c:pt idx="161">
                  <c:v>-1.5198945558236099E-3</c:v>
                </c:pt>
                <c:pt idx="162">
                  <c:v>-1.5200145478212099E-3</c:v>
                </c:pt>
                <c:pt idx="163">
                  <c:v>-1.5201344902513699E-3</c:v>
                </c:pt>
                <c:pt idx="164">
                  <c:v>-1.5202543848073201E-3</c:v>
                </c:pt>
                <c:pt idx="165">
                  <c:v>-1.5203742331418E-3</c:v>
                </c:pt>
                <c:pt idx="166">
                  <c:v>-1.5204940368681199E-3</c:v>
                </c:pt>
                <c:pt idx="167">
                  <c:v>-1.52061379756114E-3</c:v>
                </c:pt>
                <c:pt idx="168">
                  <c:v>-1.5207335167582701E-3</c:v>
                </c:pt>
                <c:pt idx="169">
                  <c:v>-1.5208531959603601E-3</c:v>
                </c:pt>
                <c:pt idx="170">
                  <c:v>-1.5209728366326299E-3</c:v>
                </c:pt>
                <c:pt idx="171">
                  <c:v>-1.52109244020558E-3</c:v>
                </c:pt>
                <c:pt idx="172">
                  <c:v>-1.5212120080758001E-3</c:v>
                </c:pt>
                <c:pt idx="173">
                  <c:v>-1.52133154160686E-3</c:v>
                </c:pt>
                <c:pt idx="174">
                  <c:v>-1.5214510421300801E-3</c:v>
                </c:pt>
                <c:pt idx="175">
                  <c:v>-1.52157051094533E-3</c:v>
                </c:pt>
                <c:pt idx="176">
                  <c:v>-1.5216899493218201E-3</c:v>
                </c:pt>
                <c:pt idx="177">
                  <c:v>-1.5218093584987999E-3</c:v>
                </c:pt>
                <c:pt idx="178">
                  <c:v>-1.5219287396863201E-3</c:v>
                </c:pt>
                <c:pt idx="179">
                  <c:v>-1.52204809406592E-3</c:v>
                </c:pt>
                <c:pt idx="180">
                  <c:v>-1.52216742279132E-3</c:v>
                </c:pt>
                <c:pt idx="181">
                  <c:v>-1.5222867269890901E-3</c:v>
                </c:pt>
                <c:pt idx="182">
                  <c:v>-1.52240600775927E-3</c:v>
                </c:pt>
                <c:pt idx="183">
                  <c:v>-1.52252526617605E-3</c:v>
                </c:pt>
                <c:pt idx="184">
                  <c:v>-1.5226445032883299E-3</c:v>
                </c:pt>
                <c:pt idx="185">
                  <c:v>-1.5227637201203699E-3</c:v>
                </c:pt>
                <c:pt idx="186">
                  <c:v>-1.52288291767233E-3</c:v>
                </c:pt>
                <c:pt idx="187">
                  <c:v>-1.5230020969208399E-3</c:v>
                </c:pt>
                <c:pt idx="188">
                  <c:v>-1.52312125881959E-3</c:v>
                </c:pt>
                <c:pt idx="189">
                  <c:v>-1.5232404042997999E-3</c:v>
                </c:pt>
                <c:pt idx="190">
                  <c:v>-1.52335953427082E-3</c:v>
                </c:pt>
                <c:pt idx="191">
                  <c:v>-1.52347864962056E-3</c:v>
                </c:pt>
                <c:pt idx="192">
                  <c:v>-1.5235977512160501E-3</c:v>
                </c:pt>
                <c:pt idx="193">
                  <c:v>-1.5237168399038999E-3</c:v>
                </c:pt>
                <c:pt idx="194">
                  <c:v>-1.52383591651075E-3</c:v>
                </c:pt>
                <c:pt idx="195">
                  <c:v>-1.5239549818437501E-3</c:v>
                </c:pt>
                <c:pt idx="196">
                  <c:v>-1.5240740366909999E-3</c:v>
                </c:pt>
                <c:pt idx="197">
                  <c:v>-1.52419308182201E-3</c:v>
                </c:pt>
                <c:pt idx="198">
                  <c:v>-1.5243121179880799E-3</c:v>
                </c:pt>
                <c:pt idx="199">
                  <c:v>-1.52443114592274E-3</c:v>
                </c:pt>
                <c:pt idx="200">
                  <c:v>-1.5245501663421401E-3</c:v>
                </c:pt>
                <c:pt idx="201">
                  <c:v>-1.5246691799454899E-3</c:v>
                </c:pt>
                <c:pt idx="202">
                  <c:v>-1.5247881874153599E-3</c:v>
                </c:pt>
                <c:pt idx="203">
                  <c:v>-1.5249071894181199E-3</c:v>
                </c:pt>
                <c:pt idx="204">
                  <c:v>-1.5250261866043E-3</c:v>
                </c:pt>
                <c:pt idx="205">
                  <c:v>-1.5251451796088999E-3</c:v>
                </c:pt>
                <c:pt idx="206">
                  <c:v>-1.5252641690518E-3</c:v>
                </c:pt>
                <c:pt idx="207">
                  <c:v>-1.5253831555380401E-3</c:v>
                </c:pt>
                <c:pt idx="208">
                  <c:v>-1.5255021396581999E-3</c:v>
                </c:pt>
                <c:pt idx="209">
                  <c:v>-1.52562112198868E-3</c:v>
                </c:pt>
                <c:pt idx="210">
                  <c:v>-1.5257401030920499E-3</c:v>
                </c:pt>
                <c:pt idx="211">
                  <c:v>-1.52585908351734E-3</c:v>
                </c:pt>
                <c:pt idx="212">
                  <c:v>-1.5259780638003399E-3</c:v>
                </c:pt>
                <c:pt idx="213">
                  <c:v>-1.52609704446388E-3</c:v>
                </c:pt>
                <c:pt idx="214">
                  <c:v>-1.52621602601816E-3</c:v>
                </c:pt>
                <c:pt idx="215">
                  <c:v>-1.5263350089609799E-3</c:v>
                </c:pt>
                <c:pt idx="216">
                  <c:v>-1.52645399377804E-3</c:v>
                </c:pt>
                <c:pt idx="217">
                  <c:v>-1.5265729809431799E-3</c:v>
                </c:pt>
                <c:pt idx="218">
                  <c:v>-1.5266919709187E-3</c:v>
                </c:pt>
                <c:pt idx="219">
                  <c:v>-1.5268109641555199E-3</c:v>
                </c:pt>
                <c:pt idx="220">
                  <c:v>-1.5269299610935201E-3</c:v>
                </c:pt>
                <c:pt idx="221">
                  <c:v>-1.5270489621617199E-3</c:v>
                </c:pt>
                <c:pt idx="222">
                  <c:v>-1.52716796777856E-3</c:v>
                </c:pt>
                <c:pt idx="223">
                  <c:v>-1.52728697835208E-3</c:v>
                </c:pt>
                <c:pt idx="224">
                  <c:v>-1.5274059942802E-3</c:v>
                </c:pt>
                <c:pt idx="225">
                  <c:v>-1.5275250159509199E-3</c:v>
                </c:pt>
                <c:pt idx="226">
                  <c:v>-1.5276440437425E-3</c:v>
                </c:pt>
                <c:pt idx="227">
                  <c:v>-1.52776307802373E-3</c:v>
                </c:pt>
                <c:pt idx="228">
                  <c:v>-1.5278821191541099E-3</c:v>
                </c:pt>
                <c:pt idx="229">
                  <c:v>-1.5280011674840301E-3</c:v>
                </c:pt>
                <c:pt idx="230">
                  <c:v>-1.5281202233550101E-3</c:v>
                </c:pt>
                <c:pt idx="231">
                  <c:v>-1.52823928709985E-3</c:v>
                </c:pt>
                <c:pt idx="232">
                  <c:v>-1.52835835904284E-3</c:v>
                </c:pt>
                <c:pt idx="233">
                  <c:v>-1.52847743949996E-3</c:v>
                </c:pt>
                <c:pt idx="234">
                  <c:v>-1.5285965287790101E-3</c:v>
                </c:pt>
                <c:pt idx="235">
                  <c:v>-1.5287156271798399E-3</c:v>
                </c:pt>
                <c:pt idx="236">
                  <c:v>-1.5288347349944899E-3</c:v>
                </c:pt>
                <c:pt idx="237">
                  <c:v>-1.5289538525073601E-3</c:v>
                </c:pt>
                <c:pt idx="238">
                  <c:v>-1.52907297999539E-3</c:v>
                </c:pt>
                <c:pt idx="239">
                  <c:v>-1.52919211772821E-3</c:v>
                </c:pt>
                <c:pt idx="240">
                  <c:v>-1.5293112659682799E-3</c:v>
                </c:pt>
                <c:pt idx="241">
                  <c:v>-1.52943042497109E-3</c:v>
                </c:pt>
                <c:pt idx="242">
                  <c:v>-1.5295495949852599E-3</c:v>
                </c:pt>
                <c:pt idx="243">
                  <c:v>-1.52966877625272E-3</c:v>
                </c:pt>
                <c:pt idx="244">
                  <c:v>-1.5297879690088401E-3</c:v>
                </c:pt>
                <c:pt idx="245">
                  <c:v>-1.5299071734825699E-3</c:v>
                </c:pt>
                <c:pt idx="246">
                  <c:v>-1.53002638989658E-3</c:v>
                </c:pt>
                <c:pt idx="247">
                  <c:v>-1.53014561846742E-3</c:v>
                </c:pt>
                <c:pt idx="248">
                  <c:v>-1.5302648594055801E-3</c:v>
                </c:pt>
                <c:pt idx="249">
                  <c:v>-1.53038411291572E-3</c:v>
                </c:pt>
                <c:pt idx="250">
                  <c:v>-1.5305033791967E-3</c:v>
                </c:pt>
                <c:pt idx="251">
                  <c:v>-1.53062265844177E-3</c:v>
                </c:pt>
                <c:pt idx="252">
                  <c:v>-1.5307419508386599E-3</c:v>
                </c:pt>
                <c:pt idx="253">
                  <c:v>-1.53086125656971E-3</c:v>
                </c:pt>
                <c:pt idx="254">
                  <c:v>-1.5309805758119701E-3</c:v>
                </c:pt>
                <c:pt idx="255">
                  <c:v>-1.5310999087373399E-3</c:v>
                </c:pt>
                <c:pt idx="256">
                  <c:v>-1.53121925551264E-3</c:v>
                </c:pt>
                <c:pt idx="257">
                  <c:v>-1.53133861629978E-3</c:v>
                </c:pt>
                <c:pt idx="258">
                  <c:v>-1.5314579912557901E-3</c:v>
                </c:pt>
                <c:pt idx="259">
                  <c:v>-1.531577380533E-3</c:v>
                </c:pt>
                <c:pt idx="260">
                  <c:v>-1.53169678427908E-3</c:v>
                </c:pt>
                <c:pt idx="261">
                  <c:v>-1.5318162026371699E-3</c:v>
                </c:pt>
                <c:pt idx="262">
                  <c:v>-1.53193563574599E-3</c:v>
                </c:pt>
                <c:pt idx="263">
                  <c:v>-1.5320550837398901E-3</c:v>
                </c:pt>
                <c:pt idx="264">
                  <c:v>-1.5321745467490001E-3</c:v>
                </c:pt>
                <c:pt idx="265">
                  <c:v>-1.5322940248992699E-3</c:v>
                </c:pt>
                <c:pt idx="266">
                  <c:v>-1.5324135183125899E-3</c:v>
                </c:pt>
                <c:pt idx="267">
                  <c:v>-1.5325330271068801E-3</c:v>
                </c:pt>
                <c:pt idx="268">
                  <c:v>-1.5326525513961499E-3</c:v>
                </c:pt>
                <c:pt idx="269">
                  <c:v>-1.53277209129062E-3</c:v>
                </c:pt>
                <c:pt idx="270">
                  <c:v>-1.5328916468967601E-3</c:v>
                </c:pt>
                <c:pt idx="271">
                  <c:v>-1.5330112183174201E-3</c:v>
                </c:pt>
                <c:pt idx="272">
                  <c:v>-1.5331308056518501E-3</c:v>
                </c:pt>
                <c:pt idx="273">
                  <c:v>-1.5332504089958399E-3</c:v>
                </c:pt>
                <c:pt idx="274">
                  <c:v>-1.5333700284417399E-3</c:v>
                </c:pt>
                <c:pt idx="275">
                  <c:v>-1.5334896640785899E-3</c:v>
                </c:pt>
                <c:pt idx="276">
                  <c:v>-1.53360931599213E-3</c:v>
                </c:pt>
                <c:pt idx="277">
                  <c:v>-1.53372898426492E-3</c:v>
                </c:pt>
                <c:pt idx="278">
                  <c:v>-1.5338486689764001E-3</c:v>
                </c:pt>
                <c:pt idx="279">
                  <c:v>-1.5339683702029401E-3</c:v>
                </c:pt>
                <c:pt idx="280">
                  <c:v>-1.5340880880179101E-3</c:v>
                </c:pt>
                <c:pt idx="281">
                  <c:v>-1.5342078224917699E-3</c:v>
                </c:pt>
                <c:pt idx="282">
                  <c:v>-1.5343275736921199E-3</c:v>
                </c:pt>
                <c:pt idx="283">
                  <c:v>-1.5344473416837501E-3</c:v>
                </c:pt>
                <c:pt idx="284">
                  <c:v>-1.53456712652871E-3</c:v>
                </c:pt>
                <c:pt idx="285">
                  <c:v>-1.53468692828638E-3</c:v>
                </c:pt>
                <c:pt idx="286">
                  <c:v>-1.5348067470135199E-3</c:v>
                </c:pt>
                <c:pt idx="287">
                  <c:v>-1.5349265827643301E-3</c:v>
                </c:pt>
                <c:pt idx="288">
                  <c:v>-1.5350464355905001E-3</c:v>
                </c:pt>
                <c:pt idx="289">
                  <c:v>-1.5351663055412901E-3</c:v>
                </c:pt>
                <c:pt idx="290">
                  <c:v>-1.53528619266353E-3</c:v>
                </c:pt>
                <c:pt idx="291">
                  <c:v>-1.53540609700175E-3</c:v>
                </c:pt>
                <c:pt idx="292">
                  <c:v>-1.5355260185981601E-3</c:v>
                </c:pt>
                <c:pt idx="293">
                  <c:v>-1.53564595749275E-3</c:v>
                </c:pt>
                <c:pt idx="294">
                  <c:v>-1.53576591372333E-3</c:v>
                </c:pt>
                <c:pt idx="295">
                  <c:v>-1.5358858873255399E-3</c:v>
                </c:pt>
                <c:pt idx="296">
                  <c:v>-1.53600587833296E-3</c:v>
                </c:pt>
                <c:pt idx="297">
                  <c:v>-1.53612588677711E-3</c:v>
                </c:pt>
                <c:pt idx="298">
                  <c:v>-1.5362459126875201E-3</c:v>
                </c:pt>
                <c:pt idx="299">
                  <c:v>-1.53636595609178E-3</c:v>
                </c:pt>
                <c:pt idx="300">
                  <c:v>-1.5364860170155399E-3</c:v>
                </c:pt>
                <c:pt idx="301">
                  <c:v>-1.5366060954826199E-3</c:v>
                </c:pt>
                <c:pt idx="302">
                  <c:v>-1.53672619151499E-3</c:v>
                </c:pt>
                <c:pt idx="303">
                  <c:v>-1.5368463051328701E-3</c:v>
                </c:pt>
                <c:pt idx="304">
                  <c:v>-1.53696643635472E-3</c:v>
                </c:pt>
                <c:pt idx="305">
                  <c:v>-1.5370865851972999E-3</c:v>
                </c:pt>
                <c:pt idx="306">
                  <c:v>-1.5372067516757201E-3</c:v>
                </c:pt>
                <c:pt idx="307">
                  <c:v>-1.53732693580346E-3</c:v>
                </c:pt>
                <c:pt idx="308">
                  <c:v>-1.53744713759243E-3</c:v>
                </c:pt>
                <c:pt idx="309">
                  <c:v>-1.53756735705297E-3</c:v>
                </c:pt>
                <c:pt idx="310">
                  <c:v>-1.53768759419394E-3</c:v>
                </c:pt>
                <c:pt idx="311">
                  <c:v>-1.53780784902269E-3</c:v>
                </c:pt>
                <c:pt idx="312">
                  <c:v>-1.53792812154516E-3</c:v>
                </c:pt>
                <c:pt idx="313">
                  <c:v>-1.5380484117658499E-3</c:v>
                </c:pt>
                <c:pt idx="314">
                  <c:v>-1.53816871968793E-3</c:v>
                </c:pt>
                <c:pt idx="315">
                  <c:v>-1.5382890453131801E-3</c:v>
                </c:pt>
                <c:pt idx="316">
                  <c:v>-1.5384093886421199E-3</c:v>
                </c:pt>
                <c:pt idx="317">
                  <c:v>-1.5385297496739499E-3</c:v>
                </c:pt>
                <c:pt idx="318">
                  <c:v>-1.53865012840665E-3</c:v>
                </c:pt>
                <c:pt idx="319">
                  <c:v>-1.53877052483696E-3</c:v>
                </c:pt>
                <c:pt idx="320">
                  <c:v>-1.5388909389604699E-3</c:v>
                </c:pt>
                <c:pt idx="321">
                  <c:v>-1.53901137077156E-3</c:v>
                </c:pt>
                <c:pt idx="322">
                  <c:v>-1.5391318202635301E-3</c:v>
                </c:pt>
                <c:pt idx="323">
                  <c:v>-1.53925228742855E-3</c:v>
                </c:pt>
                <c:pt idx="324">
                  <c:v>-1.53937277225771E-3</c:v>
                </c:pt>
                <c:pt idx="325">
                  <c:v>-1.53949327474107E-3</c:v>
                </c:pt>
                <c:pt idx="326">
                  <c:v>-1.53961379486765E-3</c:v>
                </c:pt>
                <c:pt idx="327">
                  <c:v>-1.5397343326254899E-3</c:v>
                </c:pt>
                <c:pt idx="328">
                  <c:v>-1.5398548880016401E-3</c:v>
                </c:pt>
                <c:pt idx="329">
                  <c:v>-1.5399754609822E-3</c:v>
                </c:pt>
                <c:pt idx="330">
                  <c:v>-1.5400960515523799E-3</c:v>
                </c:pt>
                <c:pt idx="331">
                  <c:v>-1.5402166596964601E-3</c:v>
                </c:pt>
                <c:pt idx="332">
                  <c:v>-1.5403372853978301E-3</c:v>
                </c:pt>
                <c:pt idx="333">
                  <c:v>-1.54045792863907E-3</c:v>
                </c:pt>
                <c:pt idx="334">
                  <c:v>-1.5405785894018901E-3</c:v>
                </c:pt>
                <c:pt idx="335">
                  <c:v>-1.5406992676672E-3</c:v>
                </c:pt>
                <c:pt idx="336">
                  <c:v>-1.5408199634151199E-3</c:v>
                </c:pt>
                <c:pt idx="337">
                  <c:v>-1.5409406766250099E-3</c:v>
                </c:pt>
                <c:pt idx="338">
                  <c:v>-1.5410614072754801E-3</c:v>
                </c:pt>
                <c:pt idx="339">
                  <c:v>-1.5411821553444E-3</c:v>
                </c:pt>
                <c:pt idx="340">
                  <c:v>-1.54130292080893E-3</c:v>
                </c:pt>
                <c:pt idx="341">
                  <c:v>-1.5414237036455601E-3</c:v>
                </c:pt>
                <c:pt idx="342">
                  <c:v>-1.5415445038301E-3</c:v>
                </c:pt>
                <c:pt idx="343">
                  <c:v>-1.5416653213376999E-3</c:v>
                </c:pt>
                <c:pt idx="344">
                  <c:v>-1.5417861561428799E-3</c:v>
                </c:pt>
                <c:pt idx="345">
                  <c:v>-1.54190700821955E-3</c:v>
                </c:pt>
                <c:pt idx="346">
                  <c:v>-1.54202787754101E-3</c:v>
                </c:pt>
                <c:pt idx="347">
                  <c:v>-1.5421487640799899E-3</c:v>
                </c:pt>
                <c:pt idx="348">
                  <c:v>-1.54226966780864E-3</c:v>
                </c:pt>
                <c:pt idx="349">
                  <c:v>-1.54239058869857E-3</c:v>
                </c:pt>
                <c:pt idx="350">
                  <c:v>-1.54251152672085E-3</c:v>
                </c:pt>
                <c:pt idx="351">
                  <c:v>-1.54263248184604E-3</c:v>
                </c:pt>
                <c:pt idx="352">
                  <c:v>-1.5427534540442E-3</c:v>
                </c:pt>
                <c:pt idx="353">
                  <c:v>-1.54287444328488E-3</c:v>
                </c:pt>
                <c:pt idx="354">
                  <c:v>-1.54299544953718E-3</c:v>
                </c:pt>
                <c:pt idx="355">
                  <c:v>-1.54311647276973E-3</c:v>
                </c:pt>
                <c:pt idx="356">
                  <c:v>-1.5432375129507301E-3</c:v>
                </c:pt>
                <c:pt idx="357">
                  <c:v>-1.54335857004793E-3</c:v>
                </c:pt>
                <c:pt idx="358">
                  <c:v>-1.54347964402866E-3</c:v>
                </c:pt>
                <c:pt idx="359">
                  <c:v>-1.54360073485988E-3</c:v>
                </c:pt>
                <c:pt idx="360">
                  <c:v>-1.54372184250811E-3</c:v>
                </c:pt>
                <c:pt idx="361">
                  <c:v>-1.5438429669395301E-3</c:v>
                </c:pt>
                <c:pt idx="362">
                  <c:v>-1.54396410811993E-3</c:v>
                </c:pt>
                <c:pt idx="363">
                  <c:v>-1.5440852660147601E-3</c:v>
                </c:pt>
                <c:pt idx="364">
                  <c:v>-1.5442064405891301E-3</c:v>
                </c:pt>
                <c:pt idx="365">
                  <c:v>-1.5443276318078099E-3</c:v>
                </c:pt>
                <c:pt idx="366">
                  <c:v>-1.5444488396352399E-3</c:v>
                </c:pt>
                <c:pt idx="367">
                  <c:v>-1.5445700640355901E-3</c:v>
                </c:pt>
                <c:pt idx="368">
                  <c:v>-1.5446913049726801E-3</c:v>
                </c:pt>
                <c:pt idx="369">
                  <c:v>-1.5448125624100901E-3</c:v>
                </c:pt>
                <c:pt idx="370">
                  <c:v>-1.5449338363111001E-3</c:v>
                </c:pt>
                <c:pt idx="371">
                  <c:v>-1.5450551266387299E-3</c:v>
                </c:pt>
                <c:pt idx="372">
                  <c:v>-1.5451764333557401E-3</c:v>
                </c:pt>
                <c:pt idx="373">
                  <c:v>-1.5452977564246601E-3</c:v>
                </c:pt>
                <c:pt idx="374">
                  <c:v>-1.5454190958077701E-3</c:v>
                </c:pt>
                <c:pt idx="375">
                  <c:v>-1.54554045146711E-3</c:v>
                </c:pt>
                <c:pt idx="376">
                  <c:v>-1.54566182336453E-3</c:v>
                </c:pt>
                <c:pt idx="377">
                  <c:v>-1.54578321146166E-3</c:v>
                </c:pt>
                <c:pt idx="378">
                  <c:v>-1.54590461571993E-3</c:v>
                </c:pt>
                <c:pt idx="379">
                  <c:v>-1.5460260361005601E-3</c:v>
                </c:pt>
                <c:pt idx="380">
                  <c:v>-1.5461474725646301E-3</c:v>
                </c:pt>
                <c:pt idx="381">
                  <c:v>-1.5462689250729999E-3</c:v>
                </c:pt>
                <c:pt idx="382">
                  <c:v>-1.5463903935863999E-3</c:v>
                </c:pt>
                <c:pt idx="383">
                  <c:v>-1.5465118780653799E-3</c:v>
                </c:pt>
                <c:pt idx="384">
                  <c:v>-1.5466333784703401E-3</c:v>
                </c:pt>
                <c:pt idx="385">
                  <c:v>-1.54675489476154E-3</c:v>
                </c:pt>
                <c:pt idx="386">
                  <c:v>-1.54687642689912E-3</c:v>
                </c:pt>
                <c:pt idx="387">
                  <c:v>-1.5469979748430601E-3</c:v>
                </c:pt>
                <c:pt idx="388">
                  <c:v>-1.54711953855325E-3</c:v>
                </c:pt>
                <c:pt idx="389">
                  <c:v>-1.54724111798944E-3</c:v>
                </c:pt>
                <c:pt idx="390">
                  <c:v>-1.5473627131112899E-3</c:v>
                </c:pt>
                <c:pt idx="391">
                  <c:v>-1.5474843238783499E-3</c:v>
                </c:pt>
                <c:pt idx="392">
                  <c:v>-1.5476059502500801E-3</c:v>
                </c:pt>
                <c:pt idx="393">
                  <c:v>-1.5477275921858399E-3</c:v>
                </c:pt>
                <c:pt idx="394">
                  <c:v>-1.5478492496449399E-3</c:v>
                </c:pt>
                <c:pt idx="395">
                  <c:v>-1.54797092258656E-3</c:v>
                </c:pt>
                <c:pt idx="396">
                  <c:v>-1.54809261096987E-3</c:v>
                </c:pt>
                <c:pt idx="397">
                  <c:v>-1.54821431475393E-3</c:v>
                </c:pt>
                <c:pt idx="398">
                  <c:v>-1.54833603389776E-3</c:v>
                </c:pt>
                <c:pt idx="399">
                  <c:v>-1.5484577683603301E-3</c:v>
                </c:pt>
                <c:pt idx="400">
                  <c:v>-1.5485795181005501E-3</c:v>
                </c:pt>
                <c:pt idx="401">
                  <c:v>-1.5487012830773101E-3</c:v>
                </c:pt>
                <c:pt idx="402">
                  <c:v>-1.54882306324943E-3</c:v>
                </c:pt>
                <c:pt idx="403">
                  <c:v>-1.5489448585757201E-3</c:v>
                </c:pt>
                <c:pt idx="404">
                  <c:v>-1.54906666901496E-3</c:v>
                </c:pt>
                <c:pt idx="405">
                  <c:v>-1.5491884945259E-3</c:v>
                </c:pt>
                <c:pt idx="406">
                  <c:v>-1.54931033506729E-3</c:v>
                </c:pt>
                <c:pt idx="407">
                  <c:v>-1.5494321905978499E-3</c:v>
                </c:pt>
                <c:pt idx="408">
                  <c:v>-1.5495540610762899E-3</c:v>
                </c:pt>
                <c:pt idx="409">
                  <c:v>-1.54967594646133E-3</c:v>
                </c:pt>
                <c:pt idx="410">
                  <c:v>-1.5497978467116701E-3</c:v>
                </c:pt>
                <c:pt idx="411">
                  <c:v>-1.54991976178603E-3</c:v>
                </c:pt>
                <c:pt idx="412">
                  <c:v>-1.5500416916431399E-3</c:v>
                </c:pt>
                <c:pt idx="413">
                  <c:v>-1.5501636362417299E-3</c:v>
                </c:pt>
                <c:pt idx="414">
                  <c:v>-1.55028559554056E-3</c:v>
                </c:pt>
                <c:pt idx="415">
                  <c:v>-1.55040756949839E-3</c:v>
                </c:pt>
                <c:pt idx="416">
                  <c:v>-1.5505295580740201E-3</c:v>
                </c:pt>
                <c:pt idx="417">
                  <c:v>-1.55065156122628E-3</c:v>
                </c:pt>
                <c:pt idx="418">
                  <c:v>-1.5507735789140201E-3</c:v>
                </c:pt>
                <c:pt idx="419">
                  <c:v>-1.5508956110961299E-3</c:v>
                </c:pt>
                <c:pt idx="420">
                  <c:v>-1.5510176577315301E-3</c:v>
                </c:pt>
                <c:pt idx="421">
                  <c:v>-1.55113971877918E-3</c:v>
                </c:pt>
                <c:pt idx="422">
                  <c:v>-1.55126179419811E-3</c:v>
                </c:pt>
                <c:pt idx="423">
                  <c:v>-1.5513838839473701E-3</c:v>
                </c:pt>
                <c:pt idx="424">
                  <c:v>-1.55150598798606E-3</c:v>
                </c:pt>
                <c:pt idx="425">
                  <c:v>-1.5516281062733399E-3</c:v>
                </c:pt>
                <c:pt idx="426">
                  <c:v>-1.5517502387684401E-3</c:v>
                </c:pt>
                <c:pt idx="427">
                  <c:v>-1.5518723854306201E-3</c:v>
                </c:pt>
                <c:pt idx="428">
                  <c:v>-1.5519945462192401E-3</c:v>
                </c:pt>
                <c:pt idx="429">
                  <c:v>-1.5521167210936801E-3</c:v>
                </c:pt>
                <c:pt idx="430">
                  <c:v>-1.55223891001341E-3</c:v>
                </c:pt>
                <c:pt idx="431">
                  <c:v>-1.5523611129379801E-3</c:v>
                </c:pt>
                <c:pt idx="432">
                  <c:v>-1.5524833298269901E-3</c:v>
                </c:pt>
                <c:pt idx="433">
                  <c:v>-1.5526055606401299E-3</c:v>
                </c:pt>
                <c:pt idx="434">
                  <c:v>-1.5527278053371601E-3</c:v>
                </c:pt>
                <c:pt idx="435">
                  <c:v>-1.55285006387792E-3</c:v>
                </c:pt>
                <c:pt idx="436">
                  <c:v>-1.5529723362223201E-3</c:v>
                </c:pt>
                <c:pt idx="437">
                  <c:v>-1.5530946223303701E-3</c:v>
                </c:pt>
                <c:pt idx="438">
                  <c:v>-1.55321692216217E-3</c:v>
                </c:pt>
                <c:pt idx="439">
                  <c:v>-1.5533392356778699E-3</c:v>
                </c:pt>
                <c:pt idx="440">
                  <c:v>-1.55346156283777E-3</c:v>
                </c:pt>
                <c:pt idx="441">
                  <c:v>-1.5535839036022001E-3</c:v>
                </c:pt>
                <c:pt idx="442">
                  <c:v>-1.5537062579316101E-3</c:v>
                </c:pt>
                <c:pt idx="443">
                  <c:v>-1.5538286257865601E-3</c:v>
                </c:pt>
                <c:pt idx="444">
                  <c:v>-1.55395100712769E-3</c:v>
                </c:pt>
                <c:pt idx="445">
                  <c:v>-1.5540734019157301E-3</c:v>
                </c:pt>
                <c:pt idx="446">
                  <c:v>-1.5541958101115199E-3</c:v>
                </c:pt>
                <c:pt idx="447">
                  <c:v>-1.55431823167601E-3</c:v>
                </c:pt>
                <c:pt idx="448">
                  <c:v>-1.55444066657024E-3</c:v>
                </c:pt>
                <c:pt idx="449">
                  <c:v>-1.5545631147553601E-3</c:v>
                </c:pt>
                <c:pt idx="450">
                  <c:v>-1.55468557619262E-3</c:v>
                </c:pt>
                <c:pt idx="451">
                  <c:v>-1.55480805084339E-3</c:v>
                </c:pt>
                <c:pt idx="452">
                  <c:v>-1.55493053866915E-3</c:v>
                </c:pt>
                <c:pt idx="453">
                  <c:v>-1.55505303963146E-3</c:v>
                </c:pt>
                <c:pt idx="454">
                  <c:v>-1.5551755536920399E-3</c:v>
                </c:pt>
                <c:pt idx="455">
                  <c:v>-1.55529808081268E-3</c:v>
                </c:pt>
                <c:pt idx="456">
                  <c:v>-1.5554206209553E-3</c:v>
                </c:pt>
                <c:pt idx="457">
                  <c:v>-1.55554317408195E-3</c:v>
                </c:pt>
                <c:pt idx="458">
                  <c:v>-1.55566574015478E-3</c:v>
                </c:pt>
                <c:pt idx="459">
                  <c:v>-1.5557883191360501E-3</c:v>
                </c:pt>
                <c:pt idx="460">
                  <c:v>-1.5559109109881499E-3</c:v>
                </c:pt>
                <c:pt idx="461">
                  <c:v>-1.5560335156736E-3</c:v>
                </c:pt>
                <c:pt idx="462">
                  <c:v>-1.5561561331550299E-3</c:v>
                </c:pt>
                <c:pt idx="463">
                  <c:v>-1.5562787633951699E-3</c:v>
                </c:pt>
                <c:pt idx="464">
                  <c:v>-1.5564014063569099E-3</c:v>
                </c:pt>
                <c:pt idx="465">
                  <c:v>-1.5565240620032501E-3</c:v>
                </c:pt>
                <c:pt idx="466">
                  <c:v>-1.5566467302972999E-3</c:v>
                </c:pt>
                <c:pt idx="467">
                  <c:v>-1.5567694112023E-3</c:v>
                </c:pt>
                <c:pt idx="468">
                  <c:v>-1.5568921046816399E-3</c:v>
                </c:pt>
                <c:pt idx="469">
                  <c:v>-1.5570148106988E-3</c:v>
                </c:pt>
                <c:pt idx="470">
                  <c:v>-1.55713752921742E-3</c:v>
                </c:pt>
                <c:pt idx="471">
                  <c:v>-1.5572602602012299E-3</c:v>
                </c:pt>
                <c:pt idx="472">
                  <c:v>-1.5573830036141401E-3</c:v>
                </c:pt>
                <c:pt idx="473">
                  <c:v>-1.5575057594201401E-3</c:v>
                </c:pt>
                <c:pt idx="474">
                  <c:v>-1.5576285275833799E-3</c:v>
                </c:pt>
                <c:pt idx="475">
                  <c:v>-1.5577513080681201E-3</c:v>
                </c:pt>
                <c:pt idx="476">
                  <c:v>-1.5578741008387799E-3</c:v>
                </c:pt>
                <c:pt idx="477">
                  <c:v>-1.55799690585987E-3</c:v>
                </c:pt>
                <c:pt idx="478">
                  <c:v>-1.5581197230960799E-3</c:v>
                </c:pt>
                <c:pt idx="479">
                  <c:v>-1.5582425525121799E-3</c:v>
                </c:pt>
                <c:pt idx="480">
                  <c:v>-1.55836539407312E-3</c:v>
                </c:pt>
                <c:pt idx="481">
                  <c:v>-1.5584882477439599E-3</c:v>
                </c:pt>
                <c:pt idx="482">
                  <c:v>-1.5586111134898899E-3</c:v>
                </c:pt>
                <c:pt idx="483">
                  <c:v>-1.55873399127624E-3</c:v>
                </c:pt>
                <c:pt idx="484">
                  <c:v>-1.55885688106849E-3</c:v>
                </c:pt>
                <c:pt idx="485">
                  <c:v>-1.5589797828322301E-3</c:v>
                </c:pt>
                <c:pt idx="486">
                  <c:v>-1.55910269653319E-3</c:v>
                </c:pt>
                <c:pt idx="487">
                  <c:v>-1.5592256221372599E-3</c:v>
                </c:pt>
                <c:pt idx="488">
                  <c:v>-1.55934855961042E-3</c:v>
                </c:pt>
                <c:pt idx="489">
                  <c:v>-1.55947150891884E-3</c:v>
                </c:pt>
                <c:pt idx="490">
                  <c:v>-1.5595944700287699E-3</c:v>
                </c:pt>
                <c:pt idx="491">
                  <c:v>-1.5597174429066499E-3</c:v>
                </c:pt>
                <c:pt idx="492">
                  <c:v>-1.55984042751901E-3</c:v>
                </c:pt>
                <c:pt idx="493">
                  <c:v>-1.5599634238325599E-3</c:v>
                </c:pt>
                <c:pt idx="494">
                  <c:v>-1.5600864318140999E-3</c:v>
                </c:pt>
                <c:pt idx="495">
                  <c:v>-1.56020945143061E-3</c:v>
                </c:pt>
                <c:pt idx="496">
                  <c:v>-1.5603324826491899E-3</c:v>
                </c:pt>
                <c:pt idx="497">
                  <c:v>-1.5604555254370601E-3</c:v>
                </c:pt>
                <c:pt idx="498">
                  <c:v>-1.5605785797616E-3</c:v>
                </c:pt>
                <c:pt idx="499">
                  <c:v>-1.56070164559033E-3</c:v>
                </c:pt>
                <c:pt idx="500">
                  <c:v>-1.5608247228908799E-3</c:v>
                </c:pt>
                <c:pt idx="501">
                  <c:v>-1.5609478116310499E-3</c:v>
                </c:pt>
                <c:pt idx="502">
                  <c:v>-1.56107091177876E-3</c:v>
                </c:pt>
                <c:pt idx="503">
                  <c:v>-1.56119402330207E-3</c:v>
                </c:pt>
                <c:pt idx="504">
                  <c:v>-1.5613171461691701E-3</c:v>
                </c:pt>
                <c:pt idx="505">
                  <c:v>-1.5614402803484099E-3</c:v>
                </c:pt>
                <c:pt idx="506">
                  <c:v>-1.56156342580825E-3</c:v>
                </c:pt>
                <c:pt idx="507">
                  <c:v>-1.5616865825173001E-3</c:v>
                </c:pt>
                <c:pt idx="508">
                  <c:v>-1.5618097504443099E-3</c:v>
                </c:pt>
                <c:pt idx="509">
                  <c:v>-1.5619329295581701E-3</c:v>
                </c:pt>
                <c:pt idx="510">
                  <c:v>-1.5620561198279E-3</c:v>
                </c:pt>
                <c:pt idx="511">
                  <c:v>-1.5621793212226599E-3</c:v>
                </c:pt>
                <c:pt idx="512">
                  <c:v>-1.56230253371174E-3</c:v>
                </c:pt>
                <c:pt idx="513">
                  <c:v>-1.5624257572645699E-3</c:v>
                </c:pt>
                <c:pt idx="514">
                  <c:v>-1.56254899185073E-3</c:v>
                </c:pt>
                <c:pt idx="515">
                  <c:v>-1.5626722374399199E-3</c:v>
                </c:pt>
                <c:pt idx="516">
                  <c:v>-1.56279549400198E-3</c:v>
                </c:pt>
                <c:pt idx="517">
                  <c:v>-1.56291876150689E-3</c:v>
                </c:pt>
                <c:pt idx="518">
                  <c:v>-1.56304203992477E-3</c:v>
                </c:pt>
                <c:pt idx="519">
                  <c:v>-1.5631653292258699E-3</c:v>
                </c:pt>
                <c:pt idx="520">
                  <c:v>-1.5632886293805699E-3</c:v>
                </c:pt>
                <c:pt idx="521">
                  <c:v>-1.5634119403594E-3</c:v>
                </c:pt>
                <c:pt idx="522">
                  <c:v>-1.56353526213301E-3</c:v>
                </c:pt>
                <c:pt idx="523">
                  <c:v>-1.5636585946722E-3</c:v>
                </c:pt>
                <c:pt idx="524">
                  <c:v>-1.5637819379478899E-3</c:v>
                </c:pt>
                <c:pt idx="525">
                  <c:v>-1.5639052919311401E-3</c:v>
                </c:pt>
                <c:pt idx="526">
                  <c:v>-1.5640286565931499E-3</c:v>
                </c:pt>
                <c:pt idx="527">
                  <c:v>-1.56415203190526E-3</c:v>
                </c:pt>
                <c:pt idx="528">
                  <c:v>-1.5642754178389201E-3</c:v>
                </c:pt>
                <c:pt idx="529">
                  <c:v>-1.56439881436574E-3</c:v>
                </c:pt>
                <c:pt idx="530">
                  <c:v>-1.5645222214574401E-3</c:v>
                </c:pt>
                <c:pt idx="531">
                  <c:v>-1.56464563908589E-3</c:v>
                </c:pt>
                <c:pt idx="532">
                  <c:v>-1.5647690672230901E-3</c:v>
                </c:pt>
                <c:pt idx="533">
                  <c:v>-1.56489250584116E-3</c:v>
                </c:pt>
                <c:pt idx="534">
                  <c:v>-1.56501595491238E-3</c:v>
                </c:pt>
                <c:pt idx="535">
                  <c:v>-1.56513941440912E-3</c:v>
                </c:pt>
                <c:pt idx="536">
                  <c:v>-1.56526288430392E-3</c:v>
                </c:pt>
                <c:pt idx="537">
                  <c:v>-1.5653863645694399E-3</c:v>
                </c:pt>
                <c:pt idx="538">
                  <c:v>-1.5655098551784501E-3</c:v>
                </c:pt>
                <c:pt idx="539">
                  <c:v>-1.56563335610389E-3</c:v>
                </c:pt>
                <c:pt idx="540">
                  <c:v>-1.5657568673187901E-3</c:v>
                </c:pt>
                <c:pt idx="541">
                  <c:v>-1.5658803887963399E-3</c:v>
                </c:pt>
                <c:pt idx="542">
                  <c:v>-1.5660039205098401E-3</c:v>
                </c:pt>
                <c:pt idx="543">
                  <c:v>-1.56612746243273E-3</c:v>
                </c:pt>
                <c:pt idx="544">
                  <c:v>-1.5662510145385701E-3</c:v>
                </c:pt>
                <c:pt idx="545">
                  <c:v>-1.5663745768010699E-3</c:v>
                </c:pt>
                <c:pt idx="546">
                  <c:v>-1.5664981491940401E-3</c:v>
                </c:pt>
                <c:pt idx="547">
                  <c:v>-1.5666217316914199E-3</c:v>
                </c:pt>
                <c:pt idx="548">
                  <c:v>-1.5667453242673101E-3</c:v>
                </c:pt>
                <c:pt idx="549">
                  <c:v>-1.5668689268959E-3</c:v>
                </c:pt>
                <c:pt idx="550">
                  <c:v>-1.5669925395515301E-3</c:v>
                </c:pt>
                <c:pt idx="551">
                  <c:v>-1.5671161622086501E-3</c:v>
                </c:pt>
                <c:pt idx="552">
                  <c:v>-1.5672397948418399E-3</c:v>
                </c:pt>
                <c:pt idx="553">
                  <c:v>-1.56736343742581E-3</c:v>
                </c:pt>
                <c:pt idx="554">
                  <c:v>-1.5674870899354001E-3</c:v>
                </c:pt>
                <c:pt idx="555">
                  <c:v>-1.5676107523455601E-3</c:v>
                </c:pt>
                <c:pt idx="556">
                  <c:v>-1.5677344246313801E-3</c:v>
                </c:pt>
                <c:pt idx="557">
                  <c:v>-1.56785810676807E-3</c:v>
                </c:pt>
                <c:pt idx="558">
                  <c:v>-1.5679817987309401E-3</c:v>
                </c:pt>
                <c:pt idx="559">
                  <c:v>-1.5681055004954599E-3</c:v>
                </c:pt>
                <c:pt idx="560">
                  <c:v>-1.5682292120371901E-3</c:v>
                </c:pt>
                <c:pt idx="561">
                  <c:v>-1.56835293333185E-3</c:v>
                </c:pt>
                <c:pt idx="562">
                  <c:v>-1.56847666435523E-3</c:v>
                </c:pt>
                <c:pt idx="563">
                  <c:v>-1.5686004050833001E-3</c:v>
                </c:pt>
                <c:pt idx="564">
                  <c:v>-1.56872415549209E-3</c:v>
                </c:pt>
                <c:pt idx="565">
                  <c:v>-1.5688479155578101E-3</c:v>
                </c:pt>
                <c:pt idx="566">
                  <c:v>-1.56897168525674E-3</c:v>
                </c:pt>
                <c:pt idx="567">
                  <c:v>-1.56909546456531E-3</c:v>
                </c:pt>
                <c:pt idx="568">
                  <c:v>-1.56921925346006E-3</c:v>
                </c:pt>
                <c:pt idx="569">
                  <c:v>-1.5693430519176401E-3</c:v>
                </c:pt>
                <c:pt idx="570">
                  <c:v>-1.5694668599148501E-3</c:v>
                </c:pt>
                <c:pt idx="571">
                  <c:v>-1.5695906774285599E-3</c:v>
                </c:pt>
                <c:pt idx="572">
                  <c:v>-1.5697145044357901E-3</c:v>
                </c:pt>
                <c:pt idx="573">
                  <c:v>-1.56983834091367E-3</c:v>
                </c:pt>
                <c:pt idx="574">
                  <c:v>-1.56996218683945E-3</c:v>
                </c:pt>
                <c:pt idx="575">
                  <c:v>-1.5700860421904799E-3</c:v>
                </c:pt>
                <c:pt idx="576">
                  <c:v>-1.5702099069442501E-3</c:v>
                </c:pt>
                <c:pt idx="577">
                  <c:v>-1.5703337810783499E-3</c:v>
                </c:pt>
                <c:pt idx="578">
                  <c:v>-1.57045766457048E-3</c:v>
                </c:pt>
                <c:pt idx="579">
                  <c:v>-1.57058155739846E-3</c:v>
                </c:pt>
                <c:pt idx="580">
                  <c:v>-1.57070545954023E-3</c:v>
                </c:pt>
                <c:pt idx="581">
                  <c:v>-1.5708293709738399E-3</c:v>
                </c:pt>
                <c:pt idx="582">
                  <c:v>-1.5709532916774499E-3</c:v>
                </c:pt>
                <c:pt idx="583">
                  <c:v>-1.5710772216293301E-3</c:v>
                </c:pt>
                <c:pt idx="584">
                  <c:v>-1.57120116080787E-3</c:v>
                </c:pt>
                <c:pt idx="585">
                  <c:v>-1.57132510919156E-3</c:v>
                </c:pt>
                <c:pt idx="586">
                  <c:v>-1.5714490667590099E-3</c:v>
                </c:pt>
                <c:pt idx="587">
                  <c:v>-1.5715730334889401E-3</c:v>
                </c:pt>
                <c:pt idx="588">
                  <c:v>-1.5716970093601901E-3</c:v>
                </c:pt>
                <c:pt idx="589">
                  <c:v>-1.57182099435167E-3</c:v>
                </c:pt>
                <c:pt idx="590">
                  <c:v>-1.5719449884424501E-3</c:v>
                </c:pt>
                <c:pt idx="591">
                  <c:v>-1.57206899161168E-3</c:v>
                </c:pt>
                <c:pt idx="592">
                  <c:v>-1.5721930038386301E-3</c:v>
                </c:pt>
                <c:pt idx="593">
                  <c:v>-1.5723170251026599E-3</c:v>
                </c:pt>
                <c:pt idx="594">
                  <c:v>-1.57244105538326E-3</c:v>
                </c:pt>
                <c:pt idx="595">
                  <c:v>-1.57256509466001E-3</c:v>
                </c:pt>
                <c:pt idx="596">
                  <c:v>-1.5726891429126001E-3</c:v>
                </c:pt>
                <c:pt idx="597">
                  <c:v>-1.57281320012084E-3</c:v>
                </c:pt>
                <c:pt idx="598">
                  <c:v>-1.5729372662646301E-3</c:v>
                </c:pt>
                <c:pt idx="599">
                  <c:v>-1.5730613413239699E-3</c:v>
                </c:pt>
                <c:pt idx="600">
                  <c:v>-1.5731854252789899E-3</c:v>
                </c:pt>
                <c:pt idx="601">
                  <c:v>-1.57330951810989E-3</c:v>
                </c:pt>
                <c:pt idx="602">
                  <c:v>-1.5734336197969999E-3</c:v>
                </c:pt>
                <c:pt idx="603">
                  <c:v>-1.57355773032075E-3</c:v>
                </c:pt>
                <c:pt idx="604">
                  <c:v>-1.57368184966166E-3</c:v>
                </c:pt>
                <c:pt idx="605">
                  <c:v>-1.5738059778003699E-3</c:v>
                </c:pt>
                <c:pt idx="606">
                  <c:v>-1.5739301147176001E-3</c:v>
                </c:pt>
                <c:pt idx="607">
                  <c:v>-1.57405426039418E-3</c:v>
                </c:pt>
                <c:pt idx="608">
                  <c:v>-1.5741784148110599E-3</c:v>
                </c:pt>
                <c:pt idx="609">
                  <c:v>-1.5743025779492599E-3</c:v>
                </c:pt>
                <c:pt idx="610">
                  <c:v>-1.5744267497899301E-3</c:v>
                </c:pt>
                <c:pt idx="611">
                  <c:v>-1.5745509303142799E-3</c:v>
                </c:pt>
                <c:pt idx="612">
                  <c:v>-1.57467511950367E-3</c:v>
                </c:pt>
                <c:pt idx="613">
                  <c:v>-1.5747993173395099E-3</c:v>
                </c:pt>
                <c:pt idx="614">
                  <c:v>-1.5749235238033299E-3</c:v>
                </c:pt>
                <c:pt idx="615">
                  <c:v>-1.5750477388767801E-3</c:v>
                </c:pt>
                <c:pt idx="616">
                  <c:v>-1.5751719625415599E-3</c:v>
                </c:pt>
                <c:pt idx="617">
                  <c:v>-1.5752961947795099E-3</c:v>
                </c:pt>
                <c:pt idx="618">
                  <c:v>-1.57542043557253E-3</c:v>
                </c:pt>
                <c:pt idx="619">
                  <c:v>-1.5755446849026499E-3</c:v>
                </c:pt>
                <c:pt idx="620">
                  <c:v>-1.5756689427519699E-3</c:v>
                </c:pt>
                <c:pt idx="621">
                  <c:v>-1.5757932091026901E-3</c:v>
                </c:pt>
                <c:pt idx="622">
                  <c:v>-1.57591748393712E-3</c:v>
                </c:pt>
                <c:pt idx="623">
                  <c:v>-1.57604176723765E-3</c:v>
                </c:pt>
                <c:pt idx="624">
                  <c:v>-1.5761660589867601E-3</c:v>
                </c:pt>
                <c:pt idx="625">
                  <c:v>-1.57629035916704E-3</c:v>
                </c:pt>
                <c:pt idx="626">
                  <c:v>-1.5764146677611499E-3</c:v>
                </c:pt>
                <c:pt idx="627">
                  <c:v>-1.57653898475187E-3</c:v>
                </c:pt>
                <c:pt idx="628">
                  <c:v>-1.5766633101220401E-3</c:v>
                </c:pt>
                <c:pt idx="629">
                  <c:v>-1.5767876438546201E-3</c:v>
                </c:pt>
                <c:pt idx="630">
                  <c:v>-1.57691198593265E-3</c:v>
                </c:pt>
                <c:pt idx="631">
                  <c:v>-1.57703633633925E-3</c:v>
                </c:pt>
                <c:pt idx="632">
                  <c:v>-1.5771606950576399E-3</c:v>
                </c:pt>
                <c:pt idx="633">
                  <c:v>-1.57728506207114E-3</c:v>
                </c:pt>
                <c:pt idx="634">
                  <c:v>-1.5774094373631499E-3</c:v>
                </c:pt>
                <c:pt idx="635">
                  <c:v>-1.5775338209171499E-3</c:v>
                </c:pt>
                <c:pt idx="636">
                  <c:v>-1.5776582127167099E-3</c:v>
                </c:pt>
                <c:pt idx="637">
                  <c:v>-1.5777826127455099E-3</c:v>
                </c:pt>
                <c:pt idx="638">
                  <c:v>-1.57790702098728E-3</c:v>
                </c:pt>
                <c:pt idx="639">
                  <c:v>-1.5780314374258899E-3</c:v>
                </c:pt>
                <c:pt idx="640">
                  <c:v>-1.57815586204523E-3</c:v>
                </c:pt>
                <c:pt idx="641">
                  <c:v>-1.57828029482934E-3</c:v>
                </c:pt>
                <c:pt idx="642">
                  <c:v>-1.5784047357623101E-3</c:v>
                </c:pt>
                <c:pt idx="643">
                  <c:v>-1.5785291848283099E-3</c:v>
                </c:pt>
                <c:pt idx="644">
                  <c:v>-1.57865364201162E-3</c:v>
                </c:pt>
                <c:pt idx="645">
                  <c:v>-1.5787781072965901E-3</c:v>
                </c:pt>
                <c:pt idx="646">
                  <c:v>-1.5789025806676601E-3</c:v>
                </c:pt>
                <c:pt idx="647">
                  <c:v>-1.57902706210934E-3</c:v>
                </c:pt>
                <c:pt idx="648">
                  <c:v>-1.5791515516062401E-3</c:v>
                </c:pt>
                <c:pt idx="649">
                  <c:v>-1.57927604914305E-3</c:v>
                </c:pt>
                <c:pt idx="650">
                  <c:v>-1.57940055470453E-3</c:v>
                </c:pt>
                <c:pt idx="651">
                  <c:v>-1.57952506827554E-3</c:v>
                </c:pt>
                <c:pt idx="652">
                  <c:v>-1.57964958984101E-3</c:v>
                </c:pt>
                <c:pt idx="653">
                  <c:v>-1.57977411938596E-3</c:v>
                </c:pt>
                <c:pt idx="654">
                  <c:v>-1.57989865689547E-3</c:v>
                </c:pt>
                <c:pt idx="655">
                  <c:v>-1.5800232023547201E-3</c:v>
                </c:pt>
                <c:pt idx="656">
                  <c:v>-1.58014775574897E-3</c:v>
                </c:pt>
                <c:pt idx="657">
                  <c:v>-1.5802723170635501E-3</c:v>
                </c:pt>
                <c:pt idx="658">
                  <c:v>-1.58039688628388E-3</c:v>
                </c:pt>
                <c:pt idx="659">
                  <c:v>-1.5805214633954499E-3</c:v>
                </c:pt>
                <c:pt idx="660">
                  <c:v>-1.5806460483838299E-3</c:v>
                </c:pt>
                <c:pt idx="661">
                  <c:v>-1.58077064123467E-3</c:v>
                </c:pt>
                <c:pt idx="662">
                  <c:v>-1.5808952419337E-3</c:v>
                </c:pt>
                <c:pt idx="663">
                  <c:v>-1.58101985046672E-3</c:v>
                </c:pt>
                <c:pt idx="664">
                  <c:v>-1.5811444668196099E-3</c:v>
                </c:pt>
                <c:pt idx="665">
                  <c:v>-1.5812690909783301E-3</c:v>
                </c:pt>
                <c:pt idx="666">
                  <c:v>-1.58139372292891E-3</c:v>
                </c:pt>
                <c:pt idx="667">
                  <c:v>-1.5815183626574599E-3</c:v>
                </c:pt>
                <c:pt idx="668">
                  <c:v>-1.58164301015017E-3</c:v>
                </c:pt>
                <c:pt idx="669">
                  <c:v>-1.5817676653932999E-3</c:v>
                </c:pt>
                <c:pt idx="670">
                  <c:v>-1.5818923283731699E-3</c:v>
                </c:pt>
                <c:pt idx="671">
                  <c:v>-1.5820169990762101E-3</c:v>
                </c:pt>
                <c:pt idx="672">
                  <c:v>-1.5821416774888799E-3</c:v>
                </c:pt>
                <c:pt idx="673">
                  <c:v>-1.5822663635977399E-3</c:v>
                </c:pt>
                <c:pt idx="674">
                  <c:v>-1.5823910573894201E-3</c:v>
                </c:pt>
                <c:pt idx="675">
                  <c:v>-1.58251575885063E-3</c:v>
                </c:pt>
                <c:pt idx="676">
                  <c:v>-1.5826404679681299E-3</c:v>
                </c:pt>
                <c:pt idx="677">
                  <c:v>-1.5827651847287699E-3</c:v>
                </c:pt>
                <c:pt idx="678">
                  <c:v>-1.5828899091194699E-3</c:v>
                </c:pt>
                <c:pt idx="679">
                  <c:v>-1.5830146411272099E-3</c:v>
                </c:pt>
                <c:pt idx="680">
                  <c:v>-1.58313938073905E-3</c:v>
                </c:pt>
                <c:pt idx="681">
                  <c:v>-1.5832641279421101E-3</c:v>
                </c:pt>
                <c:pt idx="682">
                  <c:v>-1.5833888827236099E-3</c:v>
                </c:pt>
                <c:pt idx="683">
                  <c:v>-1.5835136450708001E-3</c:v>
                </c:pt>
                <c:pt idx="684">
                  <c:v>-1.5836384149710201E-3</c:v>
                </c:pt>
                <c:pt idx="685">
                  <c:v>-1.5837631924116901E-3</c:v>
                </c:pt>
                <c:pt idx="686">
                  <c:v>-1.58388797738026E-3</c:v>
                </c:pt>
                <c:pt idx="687">
                  <c:v>-1.58401276986429E-3</c:v>
                </c:pt>
                <c:pt idx="688">
                  <c:v>-1.58413756985139E-3</c:v>
                </c:pt>
                <c:pt idx="689">
                  <c:v>-1.58426237732924E-3</c:v>
                </c:pt>
                <c:pt idx="690">
                  <c:v>-1.5843871922855801E-3</c:v>
                </c:pt>
                <c:pt idx="691">
                  <c:v>-1.58451201470822E-3</c:v>
                </c:pt>
                <c:pt idx="692">
                  <c:v>-1.5846368445850401E-3</c:v>
                </c:pt>
                <c:pt idx="693">
                  <c:v>-1.5847616819039899E-3</c:v>
                </c:pt>
                <c:pt idx="694">
                  <c:v>-1.5848865266530801E-3</c:v>
                </c:pt>
                <c:pt idx="695">
                  <c:v>-1.5850113788203901E-3</c:v>
                </c:pt>
                <c:pt idx="696">
                  <c:v>-1.58513623839404E-3</c:v>
                </c:pt>
                <c:pt idx="697">
                  <c:v>-1.5852611053622601E-3</c:v>
                </c:pt>
                <c:pt idx="698">
                  <c:v>-1.58538597971331E-3</c:v>
                </c:pt>
                <c:pt idx="699">
                  <c:v>-1.5855108614355299E-3</c:v>
                </c:pt>
                <c:pt idx="700">
                  <c:v>-1.5856357505173099E-3</c:v>
                </c:pt>
                <c:pt idx="701">
                  <c:v>-1.5857606469471099E-3</c:v>
                </c:pt>
                <c:pt idx="702">
                  <c:v>-1.5858855507134601E-3</c:v>
                </c:pt>
                <c:pt idx="703">
                  <c:v>-1.5860104618049501E-3</c:v>
                </c:pt>
                <c:pt idx="704">
                  <c:v>-1.5861353802102201E-3</c:v>
                </c:pt>
                <c:pt idx="705">
                  <c:v>-1.5862603059179901E-3</c:v>
                </c:pt>
                <c:pt idx="706">
                  <c:v>-1.5863852389170301E-3</c:v>
                </c:pt>
                <c:pt idx="707">
                  <c:v>-1.58651017919618E-3</c:v>
                </c:pt>
                <c:pt idx="708">
                  <c:v>-1.58663512674432E-3</c:v>
                </c:pt>
                <c:pt idx="709">
                  <c:v>-1.5867600815504201E-3</c:v>
                </c:pt>
                <c:pt idx="710">
                  <c:v>-1.5868850436035001E-3</c:v>
                </c:pt>
                <c:pt idx="711">
                  <c:v>-1.5870100128926299E-3</c:v>
                </c:pt>
                <c:pt idx="712">
                  <c:v>-1.5871349894069401E-3</c:v>
                </c:pt>
                <c:pt idx="713">
                  <c:v>-1.58725997313563E-3</c:v>
                </c:pt>
                <c:pt idx="714">
                  <c:v>-1.58738496406797E-3</c:v>
                </c:pt>
                <c:pt idx="715">
                  <c:v>-1.5875099621932599E-3</c:v>
                </c:pt>
                <c:pt idx="716">
                  <c:v>-1.5876349675008701E-3</c:v>
                </c:pt>
                <c:pt idx="717">
                  <c:v>-1.58775997998024E-3</c:v>
                </c:pt>
                <c:pt idx="718">
                  <c:v>-1.58788499962086E-3</c:v>
                </c:pt>
                <c:pt idx="719">
                  <c:v>-1.5880100264122701E-3</c:v>
                </c:pt>
                <c:pt idx="720">
                  <c:v>-1.5881350603440701E-3</c:v>
                </c:pt>
                <c:pt idx="721">
                  <c:v>-1.5882601014059301E-3</c:v>
                </c:pt>
                <c:pt idx="722">
                  <c:v>-1.5883851495875601E-3</c:v>
                </c:pt>
                <c:pt idx="723">
                  <c:v>-1.5885102048787401E-3</c:v>
                </c:pt>
                <c:pt idx="724">
                  <c:v>-1.5886352672692999E-3</c:v>
                </c:pt>
                <c:pt idx="725">
                  <c:v>-1.58876033674912E-3</c:v>
                </c:pt>
                <c:pt idx="726">
                  <c:v>-1.58888541330815E-3</c:v>
                </c:pt>
                <c:pt idx="727">
                  <c:v>-1.5890104969363799E-3</c:v>
                </c:pt>
                <c:pt idx="728">
                  <c:v>-1.5891355876238599E-3</c:v>
                </c:pt>
                <c:pt idx="729">
                  <c:v>-1.5892606853606999E-3</c:v>
                </c:pt>
                <c:pt idx="730">
                  <c:v>-1.58938579013705E-3</c:v>
                </c:pt>
                <c:pt idx="731">
                  <c:v>-1.5895109019431401E-3</c:v>
                </c:pt>
                <c:pt idx="732">
                  <c:v>-1.58963602076923E-3</c:v>
                </c:pt>
                <c:pt idx="733">
                  <c:v>-1.58976114660564E-3</c:v>
                </c:pt>
                <c:pt idx="734">
                  <c:v>-1.58988627944275E-3</c:v>
                </c:pt>
                <c:pt idx="735">
                  <c:v>-1.59001141927098E-3</c:v>
                </c:pt>
                <c:pt idx="736">
                  <c:v>-1.5901365660808101E-3</c:v>
                </c:pt>
                <c:pt idx="737">
                  <c:v>-1.59026171986279E-3</c:v>
                </c:pt>
                <c:pt idx="738">
                  <c:v>-1.59038688060748E-3</c:v>
                </c:pt>
                <c:pt idx="739">
                  <c:v>-1.59051204830553E-3</c:v>
                </c:pt>
                <c:pt idx="740">
                  <c:v>-1.59063722294763E-3</c:v>
                </c:pt>
                <c:pt idx="741">
                  <c:v>-1.5907624045245099E-3</c:v>
                </c:pt>
                <c:pt idx="742">
                  <c:v>-1.59088759302696E-3</c:v>
                </c:pt>
                <c:pt idx="743">
                  <c:v>-1.59101278844583E-3</c:v>
                </c:pt>
                <c:pt idx="744">
                  <c:v>-1.5911379907720101E-3</c:v>
                </c:pt>
                <c:pt idx="745">
                  <c:v>-1.5912631999964301E-3</c:v>
                </c:pt>
                <c:pt idx="746">
                  <c:v>-1.59138841611009E-3</c:v>
                </c:pt>
                <c:pt idx="747">
                  <c:v>-1.5915136391040201E-3</c:v>
                </c:pt>
                <c:pt idx="748">
                  <c:v>-1.5916388689693299E-3</c:v>
                </c:pt>
                <c:pt idx="749">
                  <c:v>-1.5917641056971399E-3</c:v>
                </c:pt>
                <c:pt idx="750">
                  <c:v>-1.59188934927865E-3</c:v>
                </c:pt>
                <c:pt idx="751">
                  <c:v>-1.5920145997050899E-3</c:v>
                </c:pt>
                <c:pt idx="752">
                  <c:v>-1.5921398569677401E-3</c:v>
                </c:pt>
                <c:pt idx="753">
                  <c:v>-1.5922651210579499E-3</c:v>
                </c:pt>
                <c:pt idx="754">
                  <c:v>-1.5923903919670801E-3</c:v>
                </c:pt>
                <c:pt idx="755">
                  <c:v>-1.5925156696865699E-3</c:v>
                </c:pt>
                <c:pt idx="756">
                  <c:v>-1.59264095420789E-3</c:v>
                </c:pt>
                <c:pt idx="757">
                  <c:v>-1.59276624552256E-3</c:v>
                </c:pt>
                <c:pt idx="758">
                  <c:v>-1.59289154362216E-3</c:v>
                </c:pt>
                <c:pt idx="759">
                  <c:v>-1.5930168484982899E-3</c:v>
                </c:pt>
                <c:pt idx="760">
                  <c:v>-1.5931421601426299E-3</c:v>
                </c:pt>
                <c:pt idx="761">
                  <c:v>-1.5932674785468701E-3</c:v>
                </c:pt>
                <c:pt idx="762">
                  <c:v>-1.59339280370278E-3</c:v>
                </c:pt>
                <c:pt idx="763">
                  <c:v>-1.5935181356021399E-3</c:v>
                </c:pt>
                <c:pt idx="764">
                  <c:v>-1.59364347423681E-3</c:v>
                </c:pt>
                <c:pt idx="765">
                  <c:v>-1.5937688195986799E-3</c:v>
                </c:pt>
                <c:pt idx="766">
                  <c:v>-1.59389417167967E-3</c:v>
                </c:pt>
                <c:pt idx="767">
                  <c:v>-1.5940195304717699E-3</c:v>
                </c:pt>
                <c:pt idx="768">
                  <c:v>-1.5941448959669901E-3</c:v>
                </c:pt>
                <c:pt idx="769">
                  <c:v>-1.5942702681574199E-3</c:v>
                </c:pt>
                <c:pt idx="770">
                  <c:v>-1.59439564703515E-3</c:v>
                </c:pt>
                <c:pt idx="771">
                  <c:v>-1.5945210325923401E-3</c:v>
                </c:pt>
                <c:pt idx="772">
                  <c:v>-1.5946464248211901E-3</c:v>
                </c:pt>
                <c:pt idx="773">
                  <c:v>-1.59477182371394E-3</c:v>
                </c:pt>
                <c:pt idx="774">
                  <c:v>-1.59489722926288E-3</c:v>
                </c:pt>
                <c:pt idx="775">
                  <c:v>-1.5950226414603299E-3</c:v>
                </c:pt>
                <c:pt idx="776">
                  <c:v>-1.59514806029865E-3</c:v>
                </c:pt>
                <c:pt idx="777">
                  <c:v>-1.5952734857702701E-3</c:v>
                </c:pt>
                <c:pt idx="778">
                  <c:v>-1.59539891786763E-3</c:v>
                </c:pt>
                <c:pt idx="779">
                  <c:v>-1.59552435658324E-3</c:v>
                </c:pt>
                <c:pt idx="780">
                  <c:v>-1.5956498019096101E-3</c:v>
                </c:pt>
                <c:pt idx="781">
                  <c:v>-1.5957752538393499E-3</c:v>
                </c:pt>
                <c:pt idx="782">
                  <c:v>-1.5959007123650499E-3</c:v>
                </c:pt>
                <c:pt idx="783">
                  <c:v>-1.5960261774793901E-3</c:v>
                </c:pt>
                <c:pt idx="784">
                  <c:v>-1.5961516491750599E-3</c:v>
                </c:pt>
                <c:pt idx="785">
                  <c:v>-1.5962771274448001E-3</c:v>
                </c:pt>
                <c:pt idx="786">
                  <c:v>-1.5964026122814001E-3</c:v>
                </c:pt>
                <c:pt idx="787">
                  <c:v>-1.59652810367768E-3</c:v>
                </c:pt>
                <c:pt idx="788">
                  <c:v>-1.5966536016264899E-3</c:v>
                </c:pt>
                <c:pt idx="789">
                  <c:v>-1.59677910612074E-3</c:v>
                </c:pt>
                <c:pt idx="790">
                  <c:v>-1.59690461715337E-3</c:v>
                </c:pt>
                <c:pt idx="791">
                  <c:v>-1.59703013471736E-3</c:v>
                </c:pt>
                <c:pt idx="792">
                  <c:v>-1.5971556588057201E-3</c:v>
                </c:pt>
                <c:pt idx="793">
                  <c:v>-1.59728118941152E-3</c:v>
                </c:pt>
                <c:pt idx="794">
                  <c:v>-1.5974067265278401E-3</c:v>
                </c:pt>
                <c:pt idx="795">
                  <c:v>-1.5975322701478299E-3</c:v>
                </c:pt>
                <c:pt idx="796">
                  <c:v>-1.59765782026465E-3</c:v>
                </c:pt>
                <c:pt idx="797">
                  <c:v>-1.5977833768715101E-3</c:v>
                </c:pt>
                <c:pt idx="798">
                  <c:v>-1.59790893996166E-3</c:v>
                </c:pt>
                <c:pt idx="799">
                  <c:v>-1.5980345095283901E-3</c:v>
                </c:pt>
                <c:pt idx="800">
                  <c:v>-1.5981600855650201E-3</c:v>
                </c:pt>
                <c:pt idx="801">
                  <c:v>-1.5982856680649101E-3</c:v>
                </c:pt>
                <c:pt idx="802">
                  <c:v>-1.59841125702145E-3</c:v>
                </c:pt>
                <c:pt idx="803">
                  <c:v>-1.59853685242808E-3</c:v>
                </c:pt>
                <c:pt idx="804">
                  <c:v>-1.59866245427827E-3</c:v>
                </c:pt>
                <c:pt idx="805">
                  <c:v>-1.5987880625655199E-3</c:v>
                </c:pt>
                <c:pt idx="806">
                  <c:v>-1.59891367728338E-3</c:v>
                </c:pt>
                <c:pt idx="807">
                  <c:v>-1.59903929842542E-3</c:v>
                </c:pt>
                <c:pt idx="808">
                  <c:v>-1.59916492598526E-3</c:v>
                </c:pt>
                <c:pt idx="809">
                  <c:v>-1.5992905599565501E-3</c:v>
                </c:pt>
                <c:pt idx="810">
                  <c:v>-1.59941620033297E-3</c:v>
                </c:pt>
                <c:pt idx="811">
                  <c:v>-1.59954184710824E-3</c:v>
                </c:pt>
                <c:pt idx="812">
                  <c:v>-1.5996675002761299E-3</c:v>
                </c:pt>
                <c:pt idx="813">
                  <c:v>-1.5997931598304099E-3</c:v>
                </c:pt>
                <c:pt idx="814">
                  <c:v>-1.5999188257649101E-3</c:v>
                </c:pt>
                <c:pt idx="815">
                  <c:v>-1.6000444980735001E-3</c:v>
                </c:pt>
                <c:pt idx="816">
                  <c:v>-1.6001701767500601E-3</c:v>
                </c:pt>
                <c:pt idx="817">
                  <c:v>-1.6002958617885199E-3</c:v>
                </c:pt>
                <c:pt idx="818">
                  <c:v>-1.6004215531828501E-3</c:v>
                </c:pt>
                <c:pt idx="819">
                  <c:v>-1.6005472509270399E-3</c:v>
                </c:pt>
                <c:pt idx="820">
                  <c:v>-1.60067295501512E-3</c:v>
                </c:pt>
                <c:pt idx="821">
                  <c:v>-1.60079866544114E-3</c:v>
                </c:pt>
                <c:pt idx="822">
                  <c:v>-1.6009243821992101E-3</c:v>
                </c:pt>
                <c:pt idx="823">
                  <c:v>-1.60105010528346E-3</c:v>
                </c:pt>
                <c:pt idx="824">
                  <c:v>-1.6011758346880301E-3</c:v>
                </c:pt>
                <c:pt idx="825">
                  <c:v>-1.60130157040714E-3</c:v>
                </c:pt>
                <c:pt idx="826">
                  <c:v>-1.6014273124350001E-3</c:v>
                </c:pt>
                <c:pt idx="827">
                  <c:v>-1.6015530607658699E-3</c:v>
                </c:pt>
                <c:pt idx="828">
                  <c:v>-1.6016788153940501E-3</c:v>
                </c:pt>
                <c:pt idx="829">
                  <c:v>-1.60180457631385E-3</c:v>
                </c:pt>
                <c:pt idx="830">
                  <c:v>-1.6019303435196299E-3</c:v>
                </c:pt>
                <c:pt idx="831">
                  <c:v>-1.60205611700578E-3</c:v>
                </c:pt>
                <c:pt idx="832">
                  <c:v>-1.60218189676672E-3</c:v>
                </c:pt>
                <c:pt idx="833">
                  <c:v>-1.6023076827968901E-3</c:v>
                </c:pt>
                <c:pt idx="834">
                  <c:v>-1.60243347509077E-3</c:v>
                </c:pt>
                <c:pt idx="835">
                  <c:v>-1.60255927364287E-3</c:v>
                </c:pt>
                <c:pt idx="836">
                  <c:v>-1.60268507844774E-3</c:v>
                </c:pt>
                <c:pt idx="837">
                  <c:v>-1.6028108894999499E-3</c:v>
                </c:pt>
                <c:pt idx="838">
                  <c:v>-1.6029367067940999E-3</c:v>
                </c:pt>
                <c:pt idx="839">
                  <c:v>-1.60306253032483E-3</c:v>
                </c:pt>
                <c:pt idx="840">
                  <c:v>-1.60318836008679E-3</c:v>
                </c:pt>
                <c:pt idx="841">
                  <c:v>-1.6033141960746899E-3</c:v>
                </c:pt>
                <c:pt idx="842">
                  <c:v>-1.6034400382832401E-3</c:v>
                </c:pt>
                <c:pt idx="843">
                  <c:v>-1.6035658867072E-3</c:v>
                </c:pt>
                <c:pt idx="844">
                  <c:v>-1.60369174134135E-3</c:v>
                </c:pt>
                <c:pt idx="845">
                  <c:v>-1.6038176021804999E-3</c:v>
                </c:pt>
                <c:pt idx="846">
                  <c:v>-1.6039434692195001E-3</c:v>
                </c:pt>
                <c:pt idx="847">
                  <c:v>-1.60406934245321E-3</c:v>
                </c:pt>
                <c:pt idx="848">
                  <c:v>-1.6041952218765301E-3</c:v>
                </c:pt>
                <c:pt idx="849">
                  <c:v>-1.60432110748439E-3</c:v>
                </c:pt>
                <c:pt idx="850">
                  <c:v>-1.60444699927176E-3</c:v>
                </c:pt>
                <c:pt idx="851">
                  <c:v>-1.6045728972336E-3</c:v>
                </c:pt>
                <c:pt idx="852">
                  <c:v>-1.60469880136494E-3</c:v>
                </c:pt>
                <c:pt idx="853">
                  <c:v>-1.60482471166082E-3</c:v>
                </c:pt>
                <c:pt idx="854">
                  <c:v>-1.6049506281163E-3</c:v>
                </c:pt>
                <c:pt idx="855">
                  <c:v>-1.60507655072649E-3</c:v>
                </c:pt>
                <c:pt idx="856">
                  <c:v>-1.6052024794865E-3</c:v>
                </c:pt>
                <c:pt idx="857">
                  <c:v>-1.6053284143914999E-3</c:v>
                </c:pt>
                <c:pt idx="858">
                  <c:v>-1.60545435543666E-3</c:v>
                </c:pt>
                <c:pt idx="859">
                  <c:v>-1.6055803026171901E-3</c:v>
                </c:pt>
                <c:pt idx="860">
                  <c:v>-1.6057062559283199E-3</c:v>
                </c:pt>
                <c:pt idx="861">
                  <c:v>-1.6058322153653199E-3</c:v>
                </c:pt>
                <c:pt idx="862">
                  <c:v>-1.60595818092347E-3</c:v>
                </c:pt>
                <c:pt idx="863">
                  <c:v>-1.60608415259809E-3</c:v>
                </c:pt>
                <c:pt idx="864">
                  <c:v>-1.6062101303845201E-3</c:v>
                </c:pt>
                <c:pt idx="865">
                  <c:v>-1.60633611427813E-3</c:v>
                </c:pt>
                <c:pt idx="866">
                  <c:v>-1.60646210427431E-3</c:v>
                </c:pt>
                <c:pt idx="867">
                  <c:v>-1.60658810036848E-3</c:v>
                </c:pt>
                <c:pt idx="868">
                  <c:v>-1.6067141025560899E-3</c:v>
                </c:pt>
                <c:pt idx="869">
                  <c:v>-1.60684011083262E-3</c:v>
                </c:pt>
                <c:pt idx="870">
                  <c:v>-1.60696612519355E-3</c:v>
                </c:pt>
                <c:pt idx="871">
                  <c:v>-1.60709214563442E-3</c:v>
                </c:pt>
                <c:pt idx="872">
                  <c:v>-1.6072181721507801E-3</c:v>
                </c:pt>
                <c:pt idx="873">
                  <c:v>-1.6073442047381901E-3</c:v>
                </c:pt>
                <c:pt idx="874">
                  <c:v>-1.6074702433922601E-3</c:v>
                </c:pt>
                <c:pt idx="875">
                  <c:v>-1.6075962881086101E-3</c:v>
                </c:pt>
                <c:pt idx="876">
                  <c:v>-1.6077223388829001E-3</c:v>
                </c:pt>
                <c:pt idx="877">
                  <c:v>-1.6078483957107899E-3</c:v>
                </c:pt>
                <c:pt idx="878">
                  <c:v>-1.6079744585879899E-3</c:v>
                </c:pt>
                <c:pt idx="879">
                  <c:v>-1.6081005275102201E-3</c:v>
                </c:pt>
                <c:pt idx="880">
                  <c:v>-1.6082266024732301E-3</c:v>
                </c:pt>
                <c:pt idx="881">
                  <c:v>-1.6083526834728E-3</c:v>
                </c:pt>
                <c:pt idx="882">
                  <c:v>-1.6084787705047099E-3</c:v>
                </c:pt>
                <c:pt idx="883">
                  <c:v>-1.6086048635648E-3</c:v>
                </c:pt>
                <c:pt idx="884">
                  <c:v>-1.6087309626489001E-3</c:v>
                </c:pt>
                <c:pt idx="885">
                  <c:v>-1.6088570677528799E-3</c:v>
                </c:pt>
                <c:pt idx="886">
                  <c:v>-1.60898317887265E-3</c:v>
                </c:pt>
                <c:pt idx="887">
                  <c:v>-1.6091092960041E-3</c:v>
                </c:pt>
                <c:pt idx="888">
                  <c:v>-1.6092354191431901E-3</c:v>
                </c:pt>
                <c:pt idx="889">
                  <c:v>-1.60936154828587E-3</c:v>
                </c:pt>
                <c:pt idx="890">
                  <c:v>-1.60948768342814E-3</c:v>
                </c:pt>
                <c:pt idx="891">
                  <c:v>-1.6096138245659899E-3</c:v>
                </c:pt>
                <c:pt idx="892">
                  <c:v>-1.60973997169547E-3</c:v>
                </c:pt>
                <c:pt idx="893">
                  <c:v>-1.60986612481262E-3</c:v>
                </c:pt>
                <c:pt idx="894">
                  <c:v>-1.60999228391353E-3</c:v>
                </c:pt>
                <c:pt idx="895">
                  <c:v>-1.6101184489943001E-3</c:v>
                </c:pt>
                <c:pt idx="896">
                  <c:v>-1.6102446200510401E-3</c:v>
                </c:pt>
                <c:pt idx="897">
                  <c:v>-1.6103707970799E-3</c:v>
                </c:pt>
                <c:pt idx="898">
                  <c:v>-1.61049698007706E-3</c:v>
                </c:pt>
                <c:pt idx="899">
                  <c:v>-1.6106231690387E-3</c:v>
                </c:pt>
                <c:pt idx="900">
                  <c:v>-1.61074936396102E-3</c:v>
                </c:pt>
                <c:pt idx="901">
                  <c:v>-1.6108755648402699E-3</c:v>
                </c:pt>
                <c:pt idx="902">
                  <c:v>-1.6110017716727001E-3</c:v>
                </c:pt>
                <c:pt idx="903">
                  <c:v>-1.6111279844545901E-3</c:v>
                </c:pt>
                <c:pt idx="904">
                  <c:v>-1.61125420318224E-3</c:v>
                </c:pt>
                <c:pt idx="905">
                  <c:v>-1.61138042785195E-3</c:v>
                </c:pt>
                <c:pt idx="906">
                  <c:v>-1.61150665846009E-3</c:v>
                </c:pt>
                <c:pt idx="907">
                  <c:v>-1.6116328950030001E-3</c:v>
                </c:pt>
                <c:pt idx="908">
                  <c:v>-1.61175913747708E-3</c:v>
                </c:pt>
                <c:pt idx="909">
                  <c:v>-1.61188538587872E-3</c:v>
                </c:pt>
                <c:pt idx="910">
                  <c:v>-1.61201164020436E-3</c:v>
                </c:pt>
                <c:pt idx="911">
                  <c:v>-1.6121379004504399E-3</c:v>
                </c:pt>
                <c:pt idx="912">
                  <c:v>-1.6122641666134201E-3</c:v>
                </c:pt>
                <c:pt idx="913">
                  <c:v>-1.6123904386898E-3</c:v>
                </c:pt>
                <c:pt idx="914">
                  <c:v>-1.6125167166760801E-3</c:v>
                </c:pt>
                <c:pt idx="915">
                  <c:v>-1.61264300056879E-3</c:v>
                </c:pt>
                <c:pt idx="916">
                  <c:v>-1.6127692903644801E-3</c:v>
                </c:pt>
                <c:pt idx="917">
                  <c:v>-1.6128955860597201E-3</c:v>
                </c:pt>
                <c:pt idx="918">
                  <c:v>-1.6130218876511E-3</c:v>
                </c:pt>
                <c:pt idx="919">
                  <c:v>-1.6131481951352201E-3</c:v>
                </c:pt>
                <c:pt idx="920">
                  <c:v>-1.61327450850872E-3</c:v>
                </c:pt>
                <c:pt idx="921">
                  <c:v>-1.6134008277682501E-3</c:v>
                </c:pt>
                <c:pt idx="922">
                  <c:v>-1.6135271529104699E-3</c:v>
                </c:pt>
                <c:pt idx="923">
                  <c:v>-1.61365348393207E-3</c:v>
                </c:pt>
                <c:pt idx="924">
                  <c:v>-1.6137798208297599E-3</c:v>
                </c:pt>
                <c:pt idx="925">
                  <c:v>-1.6139061636002601E-3</c:v>
                </c:pt>
                <c:pt idx="926">
                  <c:v>-1.6140325122403301E-3</c:v>
                </c:pt>
                <c:pt idx="927">
                  <c:v>-1.6141588667467201E-3</c:v>
                </c:pt>
                <c:pt idx="928">
                  <c:v>-1.61428522711622E-3</c:v>
                </c:pt>
                <c:pt idx="929">
                  <c:v>-1.61441159334564E-3</c:v>
                </c:pt>
                <c:pt idx="930">
                  <c:v>-1.6145379654317899E-3</c:v>
                </c:pt>
                <c:pt idx="931">
                  <c:v>-1.61466434337152E-3</c:v>
                </c:pt>
                <c:pt idx="932">
                  <c:v>-1.6147907271616901E-3</c:v>
                </c:pt>
                <c:pt idx="933">
                  <c:v>-1.6149171167991699E-3</c:v>
                </c:pt>
                <c:pt idx="934">
                  <c:v>-1.6150435122808701E-3</c:v>
                </c:pt>
                <c:pt idx="935">
                  <c:v>-1.6151699136036899E-3</c:v>
                </c:pt>
                <c:pt idx="936">
                  <c:v>-1.6152963207645701E-3</c:v>
                </c:pt>
                <c:pt idx="937">
                  <c:v>-1.61542273376046E-3</c:v>
                </c:pt>
                <c:pt idx="938">
                  <c:v>-1.6155491525883399E-3</c:v>
                </c:pt>
                <c:pt idx="939">
                  <c:v>-1.6156755772451801E-3</c:v>
                </c:pt>
                <c:pt idx="940">
                  <c:v>-1.615802007728E-3</c:v>
                </c:pt>
                <c:pt idx="941">
                  <c:v>-1.6159284440338099E-3</c:v>
                </c:pt>
                <c:pt idx="942">
                  <c:v>-1.61605488615967E-3</c:v>
                </c:pt>
                <c:pt idx="943">
                  <c:v>-1.6161813341026201E-3</c:v>
                </c:pt>
                <c:pt idx="944">
                  <c:v>-1.6163077878597501E-3</c:v>
                </c:pt>
                <c:pt idx="945">
                  <c:v>-1.6164342474281499E-3</c:v>
                </c:pt>
                <c:pt idx="946">
                  <c:v>-1.6165607128049301E-3</c:v>
                </c:pt>
                <c:pt idx="947">
                  <c:v>-1.6166871839872201E-3</c:v>
                </c:pt>
                <c:pt idx="948">
                  <c:v>-1.61681366097216E-3</c:v>
                </c:pt>
                <c:pt idx="949">
                  <c:v>-1.6169401437569201E-3</c:v>
                </c:pt>
                <c:pt idx="950">
                  <c:v>-1.61706663233868E-3</c:v>
                </c:pt>
                <c:pt idx="951">
                  <c:v>-1.61719312671463E-3</c:v>
                </c:pt>
                <c:pt idx="952">
                  <c:v>-1.61731962688199E-3</c:v>
                </c:pt>
                <c:pt idx="953">
                  <c:v>-1.617446132838E-3</c:v>
                </c:pt>
                <c:pt idx="954">
                  <c:v>-1.61757264457989E-3</c:v>
                </c:pt>
                <c:pt idx="955">
                  <c:v>-1.61769916210493E-3</c:v>
                </c:pt>
                <c:pt idx="956">
                  <c:v>-1.6178256854103999E-3</c:v>
                </c:pt>
                <c:pt idx="957">
                  <c:v>-1.6179522144936099E-3</c:v>
                </c:pt>
                <c:pt idx="958">
                  <c:v>-1.6180787493518499E-3</c:v>
                </c:pt>
                <c:pt idx="959">
                  <c:v>-1.6182052899824701E-3</c:v>
                </c:pt>
                <c:pt idx="960">
                  <c:v>-1.61833183638281E-3</c:v>
                </c:pt>
                <c:pt idx="961">
                  <c:v>-1.6184583885502199E-3</c:v>
                </c:pt>
                <c:pt idx="962">
                  <c:v>-1.6185849464820999E-3</c:v>
                </c:pt>
                <c:pt idx="963">
                  <c:v>-1.6187115101758301E-3</c:v>
                </c:pt>
                <c:pt idx="964">
                  <c:v>-1.6188380796288101E-3</c:v>
                </c:pt>
                <c:pt idx="965">
                  <c:v>-1.6189646548384899E-3</c:v>
                </c:pt>
                <c:pt idx="966">
                  <c:v>-1.6190912358023E-3</c:v>
                </c:pt>
                <c:pt idx="967">
                  <c:v>-1.6192178225177001E-3</c:v>
                </c:pt>
                <c:pt idx="968">
                  <c:v>-1.61934441498215E-3</c:v>
                </c:pt>
                <c:pt idx="969">
                  <c:v>-1.6194710131931501E-3</c:v>
                </c:pt>
                <c:pt idx="970">
                  <c:v>-1.6195976171481999E-3</c:v>
                </c:pt>
                <c:pt idx="971">
                  <c:v>-1.6197242268448299E-3</c:v>
                </c:pt>
                <c:pt idx="972">
                  <c:v>-1.6198508422805599E-3</c:v>
                </c:pt>
                <c:pt idx="973">
                  <c:v>-1.61997746345294E-3</c:v>
                </c:pt>
                <c:pt idx="974">
                  <c:v>-1.62010409035954E-3</c:v>
                </c:pt>
                <c:pt idx="975">
                  <c:v>-1.62023072299794E-3</c:v>
                </c:pt>
                <c:pt idx="976">
                  <c:v>-1.6203573613657301E-3</c:v>
                </c:pt>
                <c:pt idx="977">
                  <c:v>-1.62048400546052E-3</c:v>
                </c:pt>
                <c:pt idx="978">
                  <c:v>-1.6206106552799401E-3</c:v>
                </c:pt>
                <c:pt idx="979">
                  <c:v>-1.6207373108216301E-3</c:v>
                </c:pt>
                <c:pt idx="980">
                  <c:v>-1.62086397208323E-3</c:v>
                </c:pt>
                <c:pt idx="981">
                  <c:v>-1.6209906390624201E-3</c:v>
                </c:pt>
                <c:pt idx="982">
                  <c:v>-1.6211173117568799E-3</c:v>
                </c:pt>
                <c:pt idx="983">
                  <c:v>-1.62124399016431E-3</c:v>
                </c:pt>
                <c:pt idx="984">
                  <c:v>-1.6213706742824101E-3</c:v>
                </c:pt>
                <c:pt idx="985">
                  <c:v>-1.6214973641089201E-3</c:v>
                </c:pt>
                <c:pt idx="986">
                  <c:v>-1.62162405964157E-3</c:v>
                </c:pt>
                <c:pt idx="987">
                  <c:v>-1.62175076087812E-3</c:v>
                </c:pt>
                <c:pt idx="988">
                  <c:v>-1.62187746781634E-3</c:v>
                </c:pt>
                <c:pt idx="989">
                  <c:v>-1.6220041804540001E-3</c:v>
                </c:pt>
                <c:pt idx="990">
                  <c:v>-1.6221308987889101E-3</c:v>
                </c:pt>
                <c:pt idx="991">
                  <c:v>-1.62225762281888E-3</c:v>
                </c:pt>
                <c:pt idx="992">
                  <c:v>-1.6223843525417199E-3</c:v>
                </c:pt>
                <c:pt idx="993">
                  <c:v>-1.6225110879552801E-3</c:v>
                </c:pt>
                <c:pt idx="994">
                  <c:v>-1.6226378290574101E-3</c:v>
                </c:pt>
                <c:pt idx="995">
                  <c:v>-1.6227645758459799E-3</c:v>
                </c:pt>
                <c:pt idx="996">
                  <c:v>-1.62289132831885E-3</c:v>
                </c:pt>
                <c:pt idx="997">
                  <c:v>-1.62301808647393E-3</c:v>
                </c:pt>
                <c:pt idx="998">
                  <c:v>-1.62314485030911E-3</c:v>
                </c:pt>
                <c:pt idx="999">
                  <c:v>-1.6232716198223301E-3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48904"/>
        <c:axId val="736549296"/>
      </c:scatterChart>
      <c:scatterChart>
        <c:scatterStyle val="lineMarker"/>
        <c:varyColors val="0"/>
        <c:ser>
          <c:idx val="2"/>
          <c:order val="2"/>
          <c:tx>
            <c:strRef>
              <c:f>Implicit_Fracs!$V$1</c:f>
              <c:strCache>
                <c:ptCount val="1"/>
                <c:pt idx="0">
                  <c:v>FS HMin Dip 58deg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155989.62572789501</c:v>
                </c:pt>
                <c:pt idx="3">
                  <c:v>163623.88484411201</c:v>
                </c:pt>
                <c:pt idx="4">
                  <c:v>168037.478550056</c:v>
                </c:pt>
                <c:pt idx="5">
                  <c:v>171128.64184299301</c:v>
                </c:pt>
                <c:pt idx="6">
                  <c:v>173493.57509711001</c:v>
                </c:pt>
                <c:pt idx="7">
                  <c:v>175398.19159285101</c:v>
                </c:pt>
                <c:pt idx="8">
                  <c:v>176984.513114039</c:v>
                </c:pt>
                <c:pt idx="9">
                  <c:v>178337.428639911</c:v>
                </c:pt>
                <c:pt idx="10">
                  <c:v>179511.77399797901</c:v>
                </c:pt>
                <c:pt idx="11">
                  <c:v>180545.04941845301</c:v>
                </c:pt>
                <c:pt idx="12">
                  <c:v>181464.04598035099</c:v>
                </c:pt>
                <c:pt idx="13">
                  <c:v>182288.57835203799</c:v>
                </c:pt>
                <c:pt idx="14">
                  <c:v>183033.71954315499</c:v>
                </c:pt>
                <c:pt idx="15">
                  <c:v>183711.20601063399</c:v>
                </c:pt>
                <c:pt idx="16">
                  <c:v>184330.35746901299</c:v>
                </c:pt>
                <c:pt idx="17">
                  <c:v>184898.69970831601</c:v>
                </c:pt>
                <c:pt idx="18">
                  <c:v>185422.39861111101</c:v>
                </c:pt>
                <c:pt idx="19">
                  <c:v>185906.57018425901</c:v>
                </c:pt>
                <c:pt idx="20">
                  <c:v>186355.50685086899</c:v>
                </c:pt>
                <c:pt idx="21">
                  <c:v>186772.84577994101</c:v>
                </c:pt>
                <c:pt idx="22">
                  <c:v>187161.69621956599</c:v>
                </c:pt>
                <c:pt idx="23">
                  <c:v>187524.737271683</c:v>
                </c:pt>
                <c:pt idx="24">
                  <c:v>187864.29398607701</c:v>
                </c:pt>
                <c:pt idx="25">
                  <c:v>188182.39730446201</c:v>
                </c:pt>
                <c:pt idx="26">
                  <c:v>188480.83180523</c:v>
                </c:pt>
                <c:pt idx="27">
                  <c:v>188761.174115378</c:v>
                </c:pt>
                <c:pt idx="28">
                  <c:v>189024.824099244</c:v>
                </c:pt>
                <c:pt idx="29">
                  <c:v>189273.03039713699</c:v>
                </c:pt>
                <c:pt idx="30">
                  <c:v>189506.91150092299</c:v>
                </c:pt>
                <c:pt idx="31">
                  <c:v>189727.47327215801</c:v>
                </c:pt>
                <c:pt idx="32">
                  <c:v>189935.62360098099</c:v>
                </c:pt>
                <c:pt idx="33">
                  <c:v>190132.184748862</c:v>
                </c:pt>
                <c:pt idx="34">
                  <c:v>190317.903801593</c:v>
                </c:pt>
                <c:pt idx="35">
                  <c:v>190493.46156999501</c:v>
                </c:pt>
                <c:pt idx="36">
                  <c:v>190659.480207418</c:v>
                </c:pt>
                <c:pt idx="37">
                  <c:v>190816.529760184</c:v>
                </c:pt>
                <c:pt idx="38">
                  <c:v>190965.133825795</c:v>
                </c:pt>
                <c:pt idx="39">
                  <c:v>191105.774461072</c:v>
                </c:pt>
                <c:pt idx="40">
                  <c:v>191238.89645675701</c:v>
                </c:pt>
                <c:pt idx="41">
                  <c:v>191364.911074378</c:v>
                </c:pt>
                <c:pt idx="42">
                  <c:v>191484.199324702</c:v>
                </c:pt>
                <c:pt idx="43">
                  <c:v>191597.114853821</c:v>
                </c:pt>
                <c:pt idx="44">
                  <c:v>191703.986491958</c:v>
                </c:pt>
                <c:pt idx="45">
                  <c:v>191805.120511377</c:v>
                </c:pt>
                <c:pt idx="46">
                  <c:v>191900.80263235801</c:v>
                </c:pt>
                <c:pt idx="47">
                  <c:v>191991.29981036001</c:v>
                </c:pt>
                <c:pt idx="48">
                  <c:v>192076.86183243201</c:v>
                </c:pt>
                <c:pt idx="49">
                  <c:v>192157.72274686801</c:v>
                </c:pt>
                <c:pt idx="50">
                  <c:v>192234.10214661199</c:v>
                </c:pt>
                <c:pt idx="51">
                  <c:v>192306.206324053</c:v>
                </c:pt>
                <c:pt idx="52">
                  <c:v>192374.22931241099</c:v>
                </c:pt>
                <c:pt idx="53">
                  <c:v>192438.35382685499</c:v>
                </c:pt>
                <c:pt idx="54">
                  <c:v>192498.75211671699</c:v>
                </c:pt>
                <c:pt idx="55">
                  <c:v>192555.586738791</c:v>
                </c:pt>
                <c:pt idx="56">
                  <c:v>192609.01126025</c:v>
                </c:pt>
                <c:pt idx="57">
                  <c:v>192659.170898835</c:v>
                </c:pt>
                <c:pt idx="58">
                  <c:v>192706.20310688001</c:v>
                </c:pt>
                <c:pt idx="59">
                  <c:v>192750.23810503099</c:v>
                </c:pt>
                <c:pt idx="60">
                  <c:v>192791.39937075801</c:v>
                </c:pt>
                <c:pt idx="61">
                  <c:v>192829.80408622601</c:v>
                </c:pt>
                <c:pt idx="62">
                  <c:v>192865.56354946701</c:v>
                </c:pt>
                <c:pt idx="63">
                  <c:v>192898.78355251599</c:v>
                </c:pt>
                <c:pt idx="64">
                  <c:v>192929.564729501</c:v>
                </c:pt>
                <c:pt idx="65">
                  <c:v>192958.00287769301</c:v>
                </c:pt>
                <c:pt idx="66">
                  <c:v>192984.18925387101</c:v>
                </c:pt>
                <c:pt idx="67">
                  <c:v>193008.21084829399</c:v>
                </c:pt>
                <c:pt idx="68">
                  <c:v>193030.15063831201</c:v>
                </c:pt>
                <c:pt idx="69">
                  <c:v>193050.08782338299</c:v>
                </c:pt>
                <c:pt idx="70">
                  <c:v>193068.098043106</c:v>
                </c:pt>
                <c:pt idx="71">
                  <c:v>193084.25357975301</c:v>
                </c:pt>
                <c:pt idx="72">
                  <c:v>193098.62354659601</c:v>
                </c:pt>
                <c:pt idx="73">
                  <c:v>193111.274063202</c:v>
                </c:pt>
                <c:pt idx="74">
                  <c:v>193122.26841876999</c:v>
                </c:pt>
                <c:pt idx="75">
                  <c:v>193131.667224517</c:v>
                </c:pt>
                <c:pt idx="76">
                  <c:v>193139.52855589901</c:v>
                </c:pt>
                <c:pt idx="77">
                  <c:v>193145.908085576</c:v>
                </c:pt>
                <c:pt idx="78">
                  <c:v>193150.85920776601</c:v>
                </c:pt>
                <c:pt idx="79">
                  <c:v>193154.43315466901</c:v>
                </c:pt>
                <c:pt idx="80">
                  <c:v>193156.679105558</c:v>
                </c:pt>
                <c:pt idx="81">
                  <c:v>193157.644289135</c:v>
                </c:pt>
                <c:pt idx="82">
                  <c:v>193157.37407953499</c:v>
                </c:pt>
                <c:pt idx="83">
                  <c:v>193155.912086595</c:v>
                </c:pt>
                <c:pt idx="84">
                  <c:v>193153.30024065901</c:v>
                </c:pt>
                <c:pt idx="85">
                  <c:v>193149.578872388</c:v>
                </c:pt>
                <c:pt idx="86">
                  <c:v>193144.786787925</c:v>
                </c:pt>
                <c:pt idx="87">
                  <c:v>193138.961339692</c:v>
                </c:pt>
                <c:pt idx="88">
                  <c:v>193132.138493178</c:v>
                </c:pt>
                <c:pt idx="89">
                  <c:v>193124.35288993799</c:v>
                </c:pt>
                <c:pt idx="90">
                  <c:v>193115.63790707599</c:v>
                </c:pt>
                <c:pt idx="91">
                  <c:v>193106.025713482</c:v>
                </c:pt>
                <c:pt idx="92">
                  <c:v>193095.547322967</c:v>
                </c:pt>
                <c:pt idx="93">
                  <c:v>193084.232644551</c:v>
                </c:pt>
                <c:pt idx="94">
                  <c:v>193072.110530073</c:v>
                </c:pt>
                <c:pt idx="95">
                  <c:v>193059.208819272</c:v>
                </c:pt>
                <c:pt idx="96">
                  <c:v>193045.55438254101</c:v>
                </c:pt>
                <c:pt idx="97">
                  <c:v>193031.17316145901</c:v>
                </c:pt>
                <c:pt idx="98">
                  <c:v>193016.09020724299</c:v>
                </c:pt>
                <c:pt idx="99">
                  <c:v>193000.329717277</c:v>
                </c:pt>
                <c:pt idx="100">
                  <c:v>192983.91506979501</c:v>
                </c:pt>
                <c:pt idx="101">
                  <c:v>192966.86885685701</c:v>
                </c:pt>
                <c:pt idx="102">
                  <c:v>192949.21291571099</c:v>
                </c:pt>
                <c:pt idx="103">
                  <c:v>192930.968358596</c:v>
                </c:pt>
                <c:pt idx="104">
                  <c:v>192912.15560119</c:v>
                </c:pt>
                <c:pt idx="105">
                  <c:v>192892.79438960401</c:v>
                </c:pt>
                <c:pt idx="106">
                  <c:v>192872.90382617299</c:v>
                </c:pt>
                <c:pt idx="107">
                  <c:v>192852.502394037</c:v>
                </c:pt>
                <c:pt idx="108">
                  <c:v>192831.60798054599</c:v>
                </c:pt>
                <c:pt idx="109">
                  <c:v>192810.23789963999</c:v>
                </c:pt>
                <c:pt idx="110">
                  <c:v>192788.40891316399</c:v>
                </c:pt>
                <c:pt idx="111">
                  <c:v>192766.13725125199</c:v>
                </c:pt>
                <c:pt idx="112">
                  <c:v>192743.43863182899</c:v>
                </c:pt>
                <c:pt idx="113">
                  <c:v>192720.32827917</c:v>
                </c:pt>
                <c:pt idx="114">
                  <c:v>192696.820941757</c:v>
                </c:pt>
                <c:pt idx="115">
                  <c:v>192672.930909235</c:v>
                </c:pt>
                <c:pt idx="116">
                  <c:v>192648.672028751</c:v>
                </c:pt>
                <c:pt idx="117">
                  <c:v>192624.05772053701</c:v>
                </c:pt>
                <c:pt idx="118">
                  <c:v>192599.10099283</c:v>
                </c:pt>
                <c:pt idx="119">
                  <c:v>192573.81445619601</c:v>
                </c:pt>
                <c:pt idx="120">
                  <c:v>192548.21033723</c:v>
                </c:pt>
                <c:pt idx="121">
                  <c:v>192522.30049173199</c:v>
                </c:pt>
                <c:pt idx="122">
                  <c:v>192496.096417275</c:v>
                </c:pt>
                <c:pt idx="123">
                  <c:v>192469.60926532801</c:v>
                </c:pt>
                <c:pt idx="124">
                  <c:v>192442.84985287301</c:v>
                </c:pt>
                <c:pt idx="125">
                  <c:v>192415.82867352801</c:v>
                </c:pt>
                <c:pt idx="126">
                  <c:v>192388.55590827801</c:v>
                </c:pt>
                <c:pt idx="127">
                  <c:v>192361.04143573</c:v>
                </c:pt>
                <c:pt idx="128">
                  <c:v>192333.29484203499</c:v>
                </c:pt>
                <c:pt idx="129">
                  <c:v>192305.32543034499</c:v>
                </c:pt>
                <c:pt idx="130">
                  <c:v>192277.14222998099</c:v>
                </c:pt>
                <c:pt idx="131">
                  <c:v>192248.75400520701</c:v>
                </c:pt>
                <c:pt idx="132">
                  <c:v>192220.16926368701</c:v>
                </c:pt>
                <c:pt idx="133">
                  <c:v>192191.39626462499</c:v>
                </c:pt>
                <c:pt idx="134">
                  <c:v>192162.44302658801</c:v>
                </c:pt>
                <c:pt idx="135">
                  <c:v>192133.31733505899</c:v>
                </c:pt>
                <c:pt idx="136">
                  <c:v>192104.02674970301</c:v>
                </c:pt>
                <c:pt idx="137">
                  <c:v>192074.57861136601</c:v>
                </c:pt>
                <c:pt idx="138">
                  <c:v>192044.980048817</c:v>
                </c:pt>
                <c:pt idx="139">
                  <c:v>192015.237985265</c:v>
                </c:pt>
                <c:pt idx="140">
                  <c:v>191985.35914461501</c:v>
                </c:pt>
                <c:pt idx="141">
                  <c:v>191955.350057528</c:v>
                </c:pt>
                <c:pt idx="142">
                  <c:v>191925.21706726201</c:v>
                </c:pt>
                <c:pt idx="143">
                  <c:v>191894.96633527899</c:v>
                </c:pt>
                <c:pt idx="144">
                  <c:v>191864.603846707</c:v>
                </c:pt>
                <c:pt idx="145">
                  <c:v>191834.13541557299</c:v>
                </c:pt>
                <c:pt idx="146">
                  <c:v>191803.56668988199</c:v>
                </c:pt>
                <c:pt idx="147">
                  <c:v>191772.90315649699</c:v>
                </c:pt>
                <c:pt idx="148">
                  <c:v>191742.15014588</c:v>
                </c:pt>
                <c:pt idx="149">
                  <c:v>191711.31283664599</c:v>
                </c:pt>
                <c:pt idx="150">
                  <c:v>191680.39625999299</c:v>
                </c:pt>
                <c:pt idx="151">
                  <c:v>191649.40530397301</c:v>
                </c:pt>
                <c:pt idx="152">
                  <c:v>191618.34471759299</c:v>
                </c:pt>
                <c:pt idx="153">
                  <c:v>191587.21911484899</c:v>
                </c:pt>
                <c:pt idx="154">
                  <c:v>191556.032978556</c:v>
                </c:pt>
                <c:pt idx="155">
                  <c:v>191524.79066408501</c:v>
                </c:pt>
                <c:pt idx="156">
                  <c:v>191493.496403</c:v>
                </c:pt>
                <c:pt idx="157">
                  <c:v>191462.15430653901</c:v>
                </c:pt>
                <c:pt idx="158">
                  <c:v>191430.768369005</c:v>
                </c:pt>
                <c:pt idx="159">
                  <c:v>191399.34247104201</c:v>
                </c:pt>
                <c:pt idx="160">
                  <c:v>191367.88038282501</c:v>
                </c:pt>
                <c:pt idx="161">
                  <c:v>191336.38576712101</c:v>
                </c:pt>
                <c:pt idx="162">
                  <c:v>191304.86218227801</c:v>
                </c:pt>
                <c:pt idx="163">
                  <c:v>191273.31308511499</c:v>
                </c:pt>
                <c:pt idx="164">
                  <c:v>191241.74183370499</c:v>
                </c:pt>
                <c:pt idx="165">
                  <c:v>191210.15169010501</c:v>
                </c:pt>
                <c:pt idx="166">
                  <c:v>191178.545822977</c:v>
                </c:pt>
                <c:pt idx="167">
                  <c:v>191146.92731015099</c:v>
                </c:pt>
                <c:pt idx="168">
                  <c:v>191115.299141064</c:v>
                </c:pt>
                <c:pt idx="169">
                  <c:v>191083.664219194</c:v>
                </c:pt>
                <c:pt idx="170">
                  <c:v>191052.025364373</c:v>
                </c:pt>
                <c:pt idx="171">
                  <c:v>191020.38531502601</c:v>
                </c:pt>
                <c:pt idx="172">
                  <c:v>190988.74673039</c:v>
                </c:pt>
                <c:pt idx="173">
                  <c:v>190957.11219263001</c:v>
                </c:pt>
                <c:pt idx="174">
                  <c:v>190925.48420888299</c:v>
                </c:pt>
                <c:pt idx="175">
                  <c:v>190893.86521328401</c:v>
                </c:pt>
                <c:pt idx="176">
                  <c:v>190862.25756888499</c:v>
                </c:pt>
                <c:pt idx="177">
                  <c:v>190830.66356958001</c:v>
                </c:pt>
                <c:pt idx="178">
                  <c:v>190799.085441893</c:v>
                </c:pt>
                <c:pt idx="179">
                  <c:v>190767.525346793</c:v>
                </c:pt>
                <c:pt idx="180">
                  <c:v>190735.98538141299</c:v>
                </c:pt>
                <c:pt idx="181">
                  <c:v>190704.46758070801</c:v>
                </c:pt>
                <c:pt idx="182">
                  <c:v>190672.97391913299</c:v>
                </c:pt>
                <c:pt idx="183">
                  <c:v>190641.506312187</c:v>
                </c:pt>
                <c:pt idx="184">
                  <c:v>190610.06661797001</c:v>
                </c:pt>
                <c:pt idx="185">
                  <c:v>190578.65663868899</c:v>
                </c:pt>
                <c:pt idx="186">
                  <c:v>190547.278122113</c:v>
                </c:pt>
                <c:pt idx="187">
                  <c:v>190515.932762971</c:v>
                </c:pt>
                <c:pt idx="188">
                  <c:v>190484.62220434399</c:v>
                </c:pt>
                <c:pt idx="189">
                  <c:v>190453.34803901499</c:v>
                </c:pt>
                <c:pt idx="190">
                  <c:v>190422.11181074401</c:v>
                </c:pt>
                <c:pt idx="191">
                  <c:v>190390.91501555301</c:v>
                </c:pt>
                <c:pt idx="192">
                  <c:v>190359.759102963</c:v>
                </c:pt>
                <c:pt idx="193">
                  <c:v>190328.645477171</c:v>
                </c:pt>
                <c:pt idx="194">
                  <c:v>190297.57549823201</c:v>
                </c:pt>
                <c:pt idx="195">
                  <c:v>190266.55048320099</c:v>
                </c:pt>
                <c:pt idx="196">
                  <c:v>190235.571707208</c:v>
                </c:pt>
                <c:pt idx="197">
                  <c:v>190204.64040457099</c:v>
                </c:pt>
                <c:pt idx="198">
                  <c:v>190173.757769811</c:v>
                </c:pt>
                <c:pt idx="199">
                  <c:v>190142.92495867601</c:v>
                </c:pt>
                <c:pt idx="200">
                  <c:v>190112.14308915901</c:v>
                </c:pt>
                <c:pt idx="201">
                  <c:v>190081.413242418</c:v>
                </c:pt>
                <c:pt idx="202">
                  <c:v>190050.73646375301</c:v>
                </c:pt>
                <c:pt idx="203">
                  <c:v>190020.113763498</c:v>
                </c:pt>
                <c:pt idx="204">
                  <c:v>189989.54611793399</c:v>
                </c:pt>
                <c:pt idx="205">
                  <c:v>189959.03447012699</c:v>
                </c:pt>
                <c:pt idx="206">
                  <c:v>189928.57973080501</c:v>
                </c:pt>
                <c:pt idx="207">
                  <c:v>189898.18277915401</c:v>
                </c:pt>
                <c:pt idx="208">
                  <c:v>189867.844463644</c:v>
                </c:pt>
                <c:pt idx="209">
                  <c:v>189837.56560278399</c:v>
                </c:pt>
                <c:pt idx="210">
                  <c:v>189807.34698590401</c:v>
                </c:pt>
                <c:pt idx="211">
                  <c:v>189777.189373895</c:v>
                </c:pt>
                <c:pt idx="212">
                  <c:v>189747.09349991</c:v>
                </c:pt>
                <c:pt idx="213">
                  <c:v>189717.06007010501</c:v>
                </c:pt>
                <c:pt idx="214">
                  <c:v>189687.089764292</c:v>
                </c:pt>
                <c:pt idx="215">
                  <c:v>189657.183236613</c:v>
                </c:pt>
                <c:pt idx="216">
                  <c:v>189627.34111622101</c:v>
                </c:pt>
                <c:pt idx="217">
                  <c:v>189597.564007879</c:v>
                </c:pt>
                <c:pt idx="218">
                  <c:v>189567.85249258799</c:v>
                </c:pt>
                <c:pt idx="219">
                  <c:v>189538.20712821299</c:v>
                </c:pt>
                <c:pt idx="220">
                  <c:v>189508.62845005101</c:v>
                </c:pt>
                <c:pt idx="221">
                  <c:v>189479.11697139699</c:v>
                </c:pt>
                <c:pt idx="222">
                  <c:v>189449.67318413599</c:v>
                </c:pt>
                <c:pt idx="223">
                  <c:v>189420.29755925399</c:v>
                </c:pt>
                <c:pt idx="224">
                  <c:v>189390.990547386</c:v>
                </c:pt>
                <c:pt idx="225">
                  <c:v>189361.75257935</c:v>
                </c:pt>
                <c:pt idx="226">
                  <c:v>189332.58406661099</c:v>
                </c:pt>
                <c:pt idx="227">
                  <c:v>189303.48540182301</c:v>
                </c:pt>
                <c:pt idx="228">
                  <c:v>189274.456959281</c:v>
                </c:pt>
                <c:pt idx="229">
                  <c:v>189245.49909539701</c:v>
                </c:pt>
                <c:pt idx="230">
                  <c:v>189216.61214915401</c:v>
                </c:pt>
                <c:pt idx="231">
                  <c:v>189187.79644256399</c:v>
                </c:pt>
                <c:pt idx="232">
                  <c:v>189159.05228109701</c:v>
                </c:pt>
                <c:pt idx="233">
                  <c:v>189130.379954103</c:v>
                </c:pt>
                <c:pt idx="234">
                  <c:v>189101.779735232</c:v>
                </c:pt>
                <c:pt idx="235">
                  <c:v>189073.25188284399</c:v>
                </c:pt>
                <c:pt idx="236">
                  <c:v>189044.796640382</c:v>
                </c:pt>
                <c:pt idx="237">
                  <c:v>189016.41423678899</c:v>
                </c:pt>
                <c:pt idx="238">
                  <c:v>188988.10488685299</c:v>
                </c:pt>
                <c:pt idx="239">
                  <c:v>188959.868791607</c:v>
                </c:pt>
                <c:pt idx="240">
                  <c:v>188931.70613864699</c:v>
                </c:pt>
                <c:pt idx="241">
                  <c:v>188903.61710251201</c:v>
                </c:pt>
                <c:pt idx="242">
                  <c:v>188875.60184501999</c:v>
                </c:pt>
                <c:pt idx="243">
                  <c:v>188847.66051559101</c:v>
                </c:pt>
                <c:pt idx="244">
                  <c:v>188819.793251583</c:v>
                </c:pt>
                <c:pt idx="245">
                  <c:v>188792.000178594</c:v>
                </c:pt>
                <c:pt idx="246">
                  <c:v>188764.28141078801</c:v>
                </c:pt>
                <c:pt idx="247">
                  <c:v>188736.637051189</c:v>
                </c:pt>
                <c:pt idx="248">
                  <c:v>188709.067191971</c:v>
                </c:pt>
                <c:pt idx="249">
                  <c:v>188681.571914751</c:v>
                </c:pt>
                <c:pt idx="250">
                  <c:v>188654.151290879</c:v>
                </c:pt>
                <c:pt idx="251">
                  <c:v>188626.80538169399</c:v>
                </c:pt>
                <c:pt idx="252">
                  <c:v>188599.534238805</c:v>
                </c:pt>
                <c:pt idx="253">
                  <c:v>188572.337904346</c:v>
                </c:pt>
                <c:pt idx="254">
                  <c:v>188545.21641122599</c:v>
                </c:pt>
                <c:pt idx="255">
                  <c:v>188518.16978340599</c:v>
                </c:pt>
                <c:pt idx="256">
                  <c:v>188491.198036088</c:v>
                </c:pt>
                <c:pt idx="257">
                  <c:v>188464.30117600999</c:v>
                </c:pt>
                <c:pt idx="258">
                  <c:v>188437.47920164501</c:v>
                </c:pt>
                <c:pt idx="259">
                  <c:v>188410.73210343299</c:v>
                </c:pt>
                <c:pt idx="260">
                  <c:v>188384.05986400001</c:v>
                </c:pt>
                <c:pt idx="261">
                  <c:v>188357.46245839199</c:v>
                </c:pt>
                <c:pt idx="262">
                  <c:v>188330.93985425201</c:v>
                </c:pt>
                <c:pt idx="263">
                  <c:v>188304.49201205099</c:v>
                </c:pt>
                <c:pt idx="264">
                  <c:v>188278.118885281</c:v>
                </c:pt>
                <c:pt idx="265">
                  <c:v>188251.820420659</c:v>
                </c:pt>
                <c:pt idx="266">
                  <c:v>188225.596558299</c:v>
                </c:pt>
                <c:pt idx="267">
                  <c:v>188199.44723191101</c:v>
                </c:pt>
                <c:pt idx="268">
                  <c:v>188173.372368996</c:v>
                </c:pt>
                <c:pt idx="269">
                  <c:v>188147.37189099099</c:v>
                </c:pt>
                <c:pt idx="270">
                  <c:v>188121.44571348201</c:v>
                </c:pt>
                <c:pt idx="271">
                  <c:v>188095.59374633001</c:v>
                </c:pt>
                <c:pt idx="272">
                  <c:v>188069.81589389601</c:v>
                </c:pt>
                <c:pt idx="273">
                  <c:v>188044.11205513001</c:v>
                </c:pt>
                <c:pt idx="274">
                  <c:v>188018.48212378999</c:v>
                </c:pt>
                <c:pt idx="275">
                  <c:v>187992.92598855999</c:v>
                </c:pt>
                <c:pt idx="276">
                  <c:v>187967.443533232</c:v>
                </c:pt>
                <c:pt idx="277">
                  <c:v>187942.03463681199</c:v>
                </c:pt>
                <c:pt idx="278">
                  <c:v>187916.699173701</c:v>
                </c:pt>
                <c:pt idx="279">
                  <c:v>187891.43701381001</c:v>
                </c:pt>
                <c:pt idx="280">
                  <c:v>187866.24802272001</c:v>
                </c:pt>
                <c:pt idx="281">
                  <c:v>187841.132061793</c:v>
                </c:pt>
                <c:pt idx="282">
                  <c:v>187816.088988312</c:v>
                </c:pt>
                <c:pt idx="283">
                  <c:v>187791.118655614</c:v>
                </c:pt>
                <c:pt idx="284">
                  <c:v>187766.22091321199</c:v>
                </c:pt>
                <c:pt idx="285">
                  <c:v>187741.39560689501</c:v>
                </c:pt>
                <c:pt idx="286">
                  <c:v>187716.642578889</c:v>
                </c:pt>
                <c:pt idx="287">
                  <c:v>187691.96166793801</c:v>
                </c:pt>
                <c:pt idx="288">
                  <c:v>187667.35270942299</c:v>
                </c:pt>
                <c:pt idx="289">
                  <c:v>187642.81553548799</c:v>
                </c:pt>
                <c:pt idx="290">
                  <c:v>187618.34997512901</c:v>
                </c:pt>
                <c:pt idx="291">
                  <c:v>187593.95585431001</c:v>
                </c:pt>
                <c:pt idx="292">
                  <c:v>187569.632996064</c:v>
                </c:pt>
                <c:pt idx="293">
                  <c:v>187545.38122058599</c:v>
                </c:pt>
                <c:pt idx="294">
                  <c:v>187521.200345352</c:v>
                </c:pt>
                <c:pt idx="295">
                  <c:v>187497.090185179</c:v>
                </c:pt>
                <c:pt idx="296">
                  <c:v>187473.050552359</c:v>
                </c:pt>
                <c:pt idx="297">
                  <c:v>187449.08125670801</c:v>
                </c:pt>
                <c:pt idx="298">
                  <c:v>187425.18210569999</c:v>
                </c:pt>
                <c:pt idx="299">
                  <c:v>187401.35290451199</c:v>
                </c:pt>
                <c:pt idx="300">
                  <c:v>187377.593456134</c:v>
                </c:pt>
                <c:pt idx="301">
                  <c:v>187353.90356144801</c:v>
                </c:pt>
                <c:pt idx="302">
                  <c:v>187330.28301929199</c:v>
                </c:pt>
                <c:pt idx="303">
                  <c:v>187306.73162657401</c:v>
                </c:pt>
                <c:pt idx="304">
                  <c:v>187283.24917830501</c:v>
                </c:pt>
                <c:pt idx="305">
                  <c:v>187259.83546770399</c:v>
                </c:pt>
                <c:pt idx="306">
                  <c:v>187236.49028627199</c:v>
                </c:pt>
                <c:pt idx="307">
                  <c:v>187213.21342383701</c:v>
                </c:pt>
                <c:pt idx="308">
                  <c:v>187190.004668646</c:v>
                </c:pt>
                <c:pt idx="309">
                  <c:v>187166.86380744001</c:v>
                </c:pt>
                <c:pt idx="310">
                  <c:v>187143.79062548801</c:v>
                </c:pt>
                <c:pt idx="311">
                  <c:v>187120.78490669301</c:v>
                </c:pt>
                <c:pt idx="312">
                  <c:v>187097.846433614</c:v>
                </c:pt>
                <c:pt idx="313">
                  <c:v>187074.974987555</c:v>
                </c:pt>
                <c:pt idx="314">
                  <c:v>187052.17034862301</c:v>
                </c:pt>
                <c:pt idx="315">
                  <c:v>187029.43229577001</c:v>
                </c:pt>
                <c:pt idx="316">
                  <c:v>187006.76060687599</c:v>
                </c:pt>
                <c:pt idx="317">
                  <c:v>186984.15505877</c:v>
                </c:pt>
                <c:pt idx="318">
                  <c:v>186961.615427321</c:v>
                </c:pt>
                <c:pt idx="319">
                  <c:v>186939.141487468</c:v>
                </c:pt>
                <c:pt idx="320">
                  <c:v>186916.73301327499</c:v>
                </c:pt>
                <c:pt idx="321">
                  <c:v>186894.38977799201</c:v>
                </c:pt>
                <c:pt idx="322">
                  <c:v>186872.11155408001</c:v>
                </c:pt>
                <c:pt idx="323">
                  <c:v>186849.89811329599</c:v>
                </c:pt>
                <c:pt idx="324">
                  <c:v>186827.749226707</c:v>
                </c:pt>
                <c:pt idx="325">
                  <c:v>186805.664664749</c:v>
                </c:pt>
                <c:pt idx="326">
                  <c:v>186783.64419727301</c:v>
                </c:pt>
                <c:pt idx="327">
                  <c:v>186761.68759358101</c:v>
                </c:pt>
                <c:pt idx="328">
                  <c:v>186739.79462246899</c:v>
                </c:pt>
                <c:pt idx="329">
                  <c:v>186717.96505229</c:v>
                </c:pt>
                <c:pt idx="330">
                  <c:v>186696.19865094899</c:v>
                </c:pt>
                <c:pt idx="331">
                  <c:v>186674.49518599501</c:v>
                </c:pt>
                <c:pt idx="332">
                  <c:v>186652.85442460899</c:v>
                </c:pt>
                <c:pt idx="333">
                  <c:v>186631.27613367801</c:v>
                </c:pt>
                <c:pt idx="334">
                  <c:v>186609.760079817</c:v>
                </c:pt>
                <c:pt idx="335">
                  <c:v>186588.306029406</c:v>
                </c:pt>
                <c:pt idx="336">
                  <c:v>186566.91374861699</c:v>
                </c:pt>
                <c:pt idx="337">
                  <c:v>186545.58300345801</c:v>
                </c:pt>
                <c:pt idx="338">
                  <c:v>186524.31355980199</c:v>
                </c:pt>
                <c:pt idx="339">
                  <c:v>186503.10518341299</c:v>
                </c:pt>
                <c:pt idx="340">
                  <c:v>186481.957639987</c:v>
                </c:pt>
                <c:pt idx="341">
                  <c:v>186460.870695169</c:v>
                </c:pt>
                <c:pt idx="342">
                  <c:v>186439.84411459899</c:v>
                </c:pt>
                <c:pt idx="343">
                  <c:v>186418.87766392899</c:v>
                </c:pt>
                <c:pt idx="344">
                  <c:v>186397.97110884599</c:v>
                </c:pt>
                <c:pt idx="345">
                  <c:v>186377.12421510901</c:v>
                </c:pt>
                <c:pt idx="346">
                  <c:v>186356.33674857501</c:v>
                </c:pt>
                <c:pt idx="347">
                  <c:v>186335.60847522301</c:v>
                </c:pt>
                <c:pt idx="348">
                  <c:v>186314.93916116099</c:v>
                </c:pt>
                <c:pt idx="349">
                  <c:v>186294.328572695</c:v>
                </c:pt>
                <c:pt idx="350">
                  <c:v>186273.77647628999</c:v>
                </c:pt>
                <c:pt idx="351">
                  <c:v>186253.28263865301</c:v>
                </c:pt>
                <c:pt idx="352">
                  <c:v>186232.84682670899</c:v>
                </c:pt>
                <c:pt idx="353">
                  <c:v>186212.46880766001</c:v>
                </c:pt>
                <c:pt idx="354">
                  <c:v>186192.148348969</c:v>
                </c:pt>
                <c:pt idx="355">
                  <c:v>186171.88521841899</c:v>
                </c:pt>
                <c:pt idx="356">
                  <c:v>186151.67918409401</c:v>
                </c:pt>
                <c:pt idx="357">
                  <c:v>186131.53001442499</c:v>
                </c:pt>
                <c:pt idx="358">
                  <c:v>186111.43747819899</c:v>
                </c:pt>
                <c:pt idx="359">
                  <c:v>186091.401344588</c:v>
                </c:pt>
                <c:pt idx="360">
                  <c:v>186071.42138314</c:v>
                </c:pt>
                <c:pt idx="361">
                  <c:v>186051.49736382399</c:v>
                </c:pt>
                <c:pt idx="362">
                  <c:v>186031.62905703901</c:v>
                </c:pt>
                <c:pt idx="363">
                  <c:v>186011.81623361501</c:v>
                </c:pt>
                <c:pt idx="364">
                  <c:v>185992.05866483899</c:v>
                </c:pt>
                <c:pt idx="365">
                  <c:v>185972.35612249101</c:v>
                </c:pt>
                <c:pt idx="366">
                  <c:v>185952.70837882199</c:v>
                </c:pt>
                <c:pt idx="367">
                  <c:v>185933.11520658099</c:v>
                </c:pt>
                <c:pt idx="368">
                  <c:v>185913.57637905001</c:v>
                </c:pt>
                <c:pt idx="369">
                  <c:v>185894.091670024</c:v>
                </c:pt>
                <c:pt idx="370">
                  <c:v>185874.66085384699</c:v>
                </c:pt>
                <c:pt idx="371">
                  <c:v>185855.283705415</c:v>
                </c:pt>
                <c:pt idx="372">
                  <c:v>185835.960000185</c:v>
                </c:pt>
                <c:pt idx="373">
                  <c:v>185816.68951421001</c:v>
                </c:pt>
                <c:pt idx="374">
                  <c:v>185797.472024104</c:v>
                </c:pt>
                <c:pt idx="375">
                  <c:v>185778.307307109</c:v>
                </c:pt>
                <c:pt idx="376">
                  <c:v>185759.19514105501</c:v>
                </c:pt>
                <c:pt idx="377">
                  <c:v>185740.13530440701</c:v>
                </c:pt>
                <c:pt idx="378">
                  <c:v>185721.127576253</c:v>
                </c:pt>
                <c:pt idx="379">
                  <c:v>185702.17173632301</c:v>
                </c:pt>
                <c:pt idx="380">
                  <c:v>185683.26756499699</c:v>
                </c:pt>
                <c:pt idx="381">
                  <c:v>185664.414843312</c:v>
                </c:pt>
                <c:pt idx="382">
                  <c:v>185645.613352972</c:v>
                </c:pt>
                <c:pt idx="383">
                  <c:v>185626.86287634799</c:v>
                </c:pt>
                <c:pt idx="384">
                  <c:v>185608.16319650901</c:v>
                </c:pt>
                <c:pt idx="385">
                  <c:v>185589.51409719</c:v>
                </c:pt>
                <c:pt idx="386">
                  <c:v>185570.915362856</c:v>
                </c:pt>
                <c:pt idx="387">
                  <c:v>185552.36677863999</c:v>
                </c:pt>
                <c:pt idx="388">
                  <c:v>185533.868130421</c:v>
                </c:pt>
                <c:pt idx="389">
                  <c:v>185515.41920476599</c:v>
                </c:pt>
                <c:pt idx="390">
                  <c:v>185497.019788976</c:v>
                </c:pt>
                <c:pt idx="391">
                  <c:v>185478.669671093</c:v>
                </c:pt>
                <c:pt idx="392">
                  <c:v>185460.368639878</c:v>
                </c:pt>
                <c:pt idx="393">
                  <c:v>185442.116484837</c:v>
                </c:pt>
                <c:pt idx="394">
                  <c:v>185423.912996228</c:v>
                </c:pt>
                <c:pt idx="395">
                  <c:v>185405.75796505201</c:v>
                </c:pt>
                <c:pt idx="396">
                  <c:v>185387.65118307099</c:v>
                </c:pt>
                <c:pt idx="397">
                  <c:v>185369.59244280399</c:v>
                </c:pt>
                <c:pt idx="398">
                  <c:v>185351.58153753399</c:v>
                </c:pt>
                <c:pt idx="399">
                  <c:v>185333.618261319</c:v>
                </c:pt>
                <c:pt idx="400">
                  <c:v>185315.702408977</c:v>
                </c:pt>
                <c:pt idx="401">
                  <c:v>185297.833776118</c:v>
                </c:pt>
                <c:pt idx="402">
                  <c:v>185280.01215911299</c:v>
                </c:pt>
                <c:pt idx="403">
                  <c:v>185262.23735513599</c:v>
                </c:pt>
                <c:pt idx="404">
                  <c:v>185244.50916213001</c:v>
                </c:pt>
                <c:pt idx="405">
                  <c:v>185226.82737883501</c:v>
                </c:pt>
                <c:pt idx="406">
                  <c:v>185209.19180477699</c:v>
                </c:pt>
                <c:pt idx="407">
                  <c:v>185191.60224028799</c:v>
                </c:pt>
                <c:pt idx="408">
                  <c:v>185174.05848648201</c:v>
                </c:pt>
                <c:pt idx="409">
                  <c:v>185156.56034528601</c:v>
                </c:pt>
                <c:pt idx="410">
                  <c:v>185139.10761941399</c:v>
                </c:pt>
                <c:pt idx="411">
                  <c:v>185121.700112399</c:v>
                </c:pt>
                <c:pt idx="412">
                  <c:v>185104.33762856</c:v>
                </c:pt>
                <c:pt idx="413">
                  <c:v>185087.019973035</c:v>
                </c:pt>
                <c:pt idx="414">
                  <c:v>185069.74695176401</c:v>
                </c:pt>
                <c:pt idx="415">
                  <c:v>185052.51837150499</c:v>
                </c:pt>
                <c:pt idx="416">
                  <c:v>185035.33403981</c:v>
                </c:pt>
                <c:pt idx="417">
                  <c:v>185018.19376505699</c:v>
                </c:pt>
                <c:pt idx="418">
                  <c:v>185001.09735643299</c:v>
                </c:pt>
                <c:pt idx="419">
                  <c:v>184984.04462393801</c:v>
                </c:pt>
                <c:pt idx="420">
                  <c:v>184967.03537837599</c:v>
                </c:pt>
                <c:pt idx="421">
                  <c:v>184950.06943137501</c:v>
                </c:pt>
                <c:pt idx="422">
                  <c:v>184933.14659538399</c:v>
                </c:pt>
                <c:pt idx="423">
                  <c:v>184916.266683653</c:v>
                </c:pt>
                <c:pt idx="424">
                  <c:v>184899.42951025499</c:v>
                </c:pt>
                <c:pt idx="425">
                  <c:v>184882.63489006899</c:v>
                </c:pt>
                <c:pt idx="426">
                  <c:v>184865.88263880901</c:v>
                </c:pt>
                <c:pt idx="427">
                  <c:v>184849.172572988</c:v>
                </c:pt>
                <c:pt idx="428">
                  <c:v>184832.50450993399</c:v>
                </c:pt>
                <c:pt idx="429">
                  <c:v>184815.87826779499</c:v>
                </c:pt>
                <c:pt idx="430">
                  <c:v>184799.29366554099</c:v>
                </c:pt>
                <c:pt idx="431">
                  <c:v>184782.750522938</c:v>
                </c:pt>
                <c:pt idx="432">
                  <c:v>184766.248660577</c:v>
                </c:pt>
                <c:pt idx="433">
                  <c:v>184749.78789985599</c:v>
                </c:pt>
                <c:pt idx="434">
                  <c:v>184733.36806299601</c:v>
                </c:pt>
                <c:pt idx="435">
                  <c:v>184716.988973008</c:v>
                </c:pt>
                <c:pt idx="436">
                  <c:v>184700.65045374</c:v>
                </c:pt>
                <c:pt idx="437">
                  <c:v>184684.352329822</c:v>
                </c:pt>
                <c:pt idx="438">
                  <c:v>184668.094426711</c:v>
                </c:pt>
                <c:pt idx="439">
                  <c:v>184651.87657066601</c:v>
                </c:pt>
                <c:pt idx="440">
                  <c:v>184635.698588748</c:v>
                </c:pt>
                <c:pt idx="441">
                  <c:v>184619.56030882301</c:v>
                </c:pt>
                <c:pt idx="442">
                  <c:v>184603.461559566</c:v>
                </c:pt>
                <c:pt idx="443">
                  <c:v>184587.40217044501</c:v>
                </c:pt>
                <c:pt idx="444">
                  <c:v>184571.38197173001</c:v>
                </c:pt>
                <c:pt idx="445">
                  <c:v>184555.40079449001</c:v>
                </c:pt>
                <c:pt idx="446">
                  <c:v>184539.458470599</c:v>
                </c:pt>
                <c:pt idx="447">
                  <c:v>184523.55483271799</c:v>
                </c:pt>
                <c:pt idx="448">
                  <c:v>184507.68971429599</c:v>
                </c:pt>
                <c:pt idx="449">
                  <c:v>184491.86294958601</c:v>
                </c:pt>
                <c:pt idx="450">
                  <c:v>184476.07437362001</c:v>
                </c:pt>
                <c:pt idx="451">
                  <c:v>184460.32382222801</c:v>
                </c:pt>
                <c:pt idx="452">
                  <c:v>184444.61113202199</c:v>
                </c:pt>
                <c:pt idx="453">
                  <c:v>184428.936140395</c:v>
                </c:pt>
                <c:pt idx="454">
                  <c:v>184413.29868551801</c:v>
                </c:pt>
                <c:pt idx="455">
                  <c:v>184397.698606355</c:v>
                </c:pt>
                <c:pt idx="456">
                  <c:v>184382.135742643</c:v>
                </c:pt>
                <c:pt idx="457">
                  <c:v>184366.609934887</c:v>
                </c:pt>
                <c:pt idx="458">
                  <c:v>184351.12102436699</c:v>
                </c:pt>
                <c:pt idx="459">
                  <c:v>184335.66885314399</c:v>
                </c:pt>
                <c:pt idx="460">
                  <c:v>184320.25326404301</c:v>
                </c:pt>
                <c:pt idx="461">
                  <c:v>184304.87410064501</c:v>
                </c:pt>
                <c:pt idx="462">
                  <c:v>184289.53120731199</c:v>
                </c:pt>
                <c:pt idx="463">
                  <c:v>184274.22442915899</c:v>
                </c:pt>
                <c:pt idx="464">
                  <c:v>184258.95361206101</c:v>
                </c:pt>
                <c:pt idx="465">
                  <c:v>184243.71860265001</c:v>
                </c:pt>
                <c:pt idx="466">
                  <c:v>184228.519248311</c:v>
                </c:pt>
                <c:pt idx="467">
                  <c:v>184213.355397184</c:v>
                </c:pt>
                <c:pt idx="468">
                  <c:v>184198.22689815701</c:v>
                </c:pt>
                <c:pt idx="469">
                  <c:v>184183.13360086901</c:v>
                </c:pt>
                <c:pt idx="470">
                  <c:v>184168.07535569</c:v>
                </c:pt>
                <c:pt idx="471">
                  <c:v>184153.052013751</c:v>
                </c:pt>
                <c:pt idx="472">
                  <c:v>184138.06342689801</c:v>
                </c:pt>
                <c:pt idx="473">
                  <c:v>184123.109447742</c:v>
                </c:pt>
                <c:pt idx="474">
                  <c:v>184108.189929602</c:v>
                </c:pt>
                <c:pt idx="475">
                  <c:v>184093.30472654401</c:v>
                </c:pt>
                <c:pt idx="476">
                  <c:v>184078.45369334999</c:v>
                </c:pt>
                <c:pt idx="477">
                  <c:v>184063.63668554</c:v>
                </c:pt>
                <c:pt idx="478">
                  <c:v>184048.85355934399</c:v>
                </c:pt>
                <c:pt idx="479">
                  <c:v>184034.10417172199</c:v>
                </c:pt>
                <c:pt idx="480">
                  <c:v>184019.38838034699</c:v>
                </c:pt>
                <c:pt idx="481">
                  <c:v>184004.706043607</c:v>
                </c:pt>
                <c:pt idx="482">
                  <c:v>183990.05702059701</c:v>
                </c:pt>
                <c:pt idx="483">
                  <c:v>183975.44117112501</c:v>
                </c:pt>
                <c:pt idx="484">
                  <c:v>183960.85835570301</c:v>
                </c:pt>
                <c:pt idx="485">
                  <c:v>183946.30843554399</c:v>
                </c:pt>
                <c:pt idx="486">
                  <c:v>183931.79127257201</c:v>
                </c:pt>
                <c:pt idx="487">
                  <c:v>183917.30672938999</c:v>
                </c:pt>
                <c:pt idx="488">
                  <c:v>183902.85466930401</c:v>
                </c:pt>
                <c:pt idx="489">
                  <c:v>183888.434956318</c:v>
                </c:pt>
                <c:pt idx="490">
                  <c:v>183874.04745511001</c:v>
                </c:pt>
                <c:pt idx="491">
                  <c:v>183859.69203104699</c:v>
                </c:pt>
                <c:pt idx="492">
                  <c:v>183845.368550193</c:v>
                </c:pt>
                <c:pt idx="493">
                  <c:v>183831.076879272</c:v>
                </c:pt>
                <c:pt idx="494">
                  <c:v>183816.81688569201</c:v>
                </c:pt>
                <c:pt idx="495">
                  <c:v>183802.58843753501</c:v>
                </c:pt>
                <c:pt idx="496">
                  <c:v>183788.39140355299</c:v>
                </c:pt>
                <c:pt idx="497">
                  <c:v>183774.225653167</c:v>
                </c:pt>
                <c:pt idx="498">
                  <c:v>183760.091056456</c:v>
                </c:pt>
                <c:pt idx="499">
                  <c:v>183745.98748417399</c:v>
                </c:pt>
                <c:pt idx="500">
                  <c:v>183731.91480770599</c:v>
                </c:pt>
                <c:pt idx="501">
                  <c:v>183717.87289912501</c:v>
                </c:pt>
                <c:pt idx="502">
                  <c:v>183703.86163114299</c:v>
                </c:pt>
                <c:pt idx="503">
                  <c:v>183689.880877113</c:v>
                </c:pt>
                <c:pt idx="504">
                  <c:v>183675.930511046</c:v>
                </c:pt>
                <c:pt idx="505">
                  <c:v>183662.01040758501</c:v>
                </c:pt>
                <c:pt idx="506">
                  <c:v>183648.12044202801</c:v>
                </c:pt>
                <c:pt idx="507">
                  <c:v>183634.26049029801</c:v>
                </c:pt>
                <c:pt idx="508">
                  <c:v>183620.43042896001</c:v>
                </c:pt>
                <c:pt idx="509">
                  <c:v>183606.63013520199</c:v>
                </c:pt>
                <c:pt idx="510">
                  <c:v>183592.859486851</c:v>
                </c:pt>
                <c:pt idx="511">
                  <c:v>183579.11836234899</c:v>
                </c:pt>
                <c:pt idx="512">
                  <c:v>183565.40664076601</c:v>
                </c:pt>
                <c:pt idx="513">
                  <c:v>183551.72420179201</c:v>
                </c:pt>
                <c:pt idx="514">
                  <c:v>183538.07092572999</c:v>
                </c:pt>
                <c:pt idx="515">
                  <c:v>183524.44669349701</c:v>
                </c:pt>
                <c:pt idx="516">
                  <c:v>183510.85138661999</c:v>
                </c:pt>
                <c:pt idx="517">
                  <c:v>183497.284887238</c:v>
                </c:pt>
                <c:pt idx="518">
                  <c:v>183483.74707808299</c:v>
                </c:pt>
                <c:pt idx="519">
                  <c:v>183470.237842506</c:v>
                </c:pt>
                <c:pt idx="520">
                  <c:v>183456.75706443199</c:v>
                </c:pt>
                <c:pt idx="521">
                  <c:v>183443.304628404</c:v>
                </c:pt>
                <c:pt idx="522">
                  <c:v>183429.88041955</c:v>
                </c:pt>
                <c:pt idx="523">
                  <c:v>183416.484323579</c:v>
                </c:pt>
                <c:pt idx="524">
                  <c:v>183403.116226799</c:v>
                </c:pt>
                <c:pt idx="525">
                  <c:v>183389.77601609001</c:v>
                </c:pt>
                <c:pt idx="526">
                  <c:v>183376.46357892</c:v>
                </c:pt>
                <c:pt idx="527">
                  <c:v>183363.178803335</c:v>
                </c:pt>
                <c:pt idx="528">
                  <c:v>183349.921577948</c:v>
                </c:pt>
                <c:pt idx="529">
                  <c:v>183336.691791953</c:v>
                </c:pt>
                <c:pt idx="530">
                  <c:v>183323.48933510299</c:v>
                </c:pt>
                <c:pt idx="531">
                  <c:v>183310.314097728</c:v>
                </c:pt>
                <c:pt idx="532">
                  <c:v>183297.16597071401</c:v>
                </c:pt>
                <c:pt idx="533">
                  <c:v>183284.04484549901</c:v>
                </c:pt>
                <c:pt idx="534">
                  <c:v>183270.95061409599</c:v>
                </c:pt>
                <c:pt idx="535">
                  <c:v>183257.88316905801</c:v>
                </c:pt>
                <c:pt idx="536">
                  <c:v>183244.842403496</c:v>
                </c:pt>
                <c:pt idx="537">
                  <c:v>183231.828211071</c:v>
                </c:pt>
                <c:pt idx="538">
                  <c:v>183218.84048597899</c:v>
                </c:pt>
                <c:pt idx="539">
                  <c:v>183205.87912296801</c:v>
                </c:pt>
                <c:pt idx="540">
                  <c:v>183192.944017325</c:v>
                </c:pt>
                <c:pt idx="541">
                  <c:v>183180.03506487</c:v>
                </c:pt>
                <c:pt idx="542">
                  <c:v>183167.152161957</c:v>
                </c:pt>
                <c:pt idx="543">
                  <c:v>183154.29520548301</c:v>
                </c:pt>
                <c:pt idx="544">
                  <c:v>183141.464092854</c:v>
                </c:pt>
                <c:pt idx="545">
                  <c:v>183128.65872201699</c:v>
                </c:pt>
                <c:pt idx="546">
                  <c:v>183115.87899143199</c:v>
                </c:pt>
                <c:pt idx="547">
                  <c:v>183103.124800085</c:v>
                </c:pt>
                <c:pt idx="548">
                  <c:v>183090.39604748099</c:v>
                </c:pt>
                <c:pt idx="549">
                  <c:v>183077.69263363199</c:v>
                </c:pt>
                <c:pt idx="550">
                  <c:v>183065.014459067</c:v>
                </c:pt>
                <c:pt idx="551">
                  <c:v>183052.361424826</c:v>
                </c:pt>
                <c:pt idx="552">
                  <c:v>183039.73343244899</c:v>
                </c:pt>
                <c:pt idx="553">
                  <c:v>183027.130383982</c:v>
                </c:pt>
                <c:pt idx="554">
                  <c:v>183014.552181971</c:v>
                </c:pt>
                <c:pt idx="555">
                  <c:v>183001.998729463</c:v>
                </c:pt>
                <c:pt idx="556">
                  <c:v>182989.469929999</c:v>
                </c:pt>
                <c:pt idx="557">
                  <c:v>182976.96568761501</c:v>
                </c:pt>
                <c:pt idx="558">
                  <c:v>182964.485906827</c:v>
                </c:pt>
                <c:pt idx="559">
                  <c:v>182952.03049264901</c:v>
                </c:pt>
                <c:pt idx="560">
                  <c:v>182939.59935058001</c:v>
                </c:pt>
                <c:pt idx="561">
                  <c:v>182927.192386593</c:v>
                </c:pt>
                <c:pt idx="562">
                  <c:v>182914.80950714799</c:v>
                </c:pt>
                <c:pt idx="563">
                  <c:v>182902.45061917001</c:v>
                </c:pt>
                <c:pt idx="564">
                  <c:v>182890.11563007001</c:v>
                </c:pt>
                <c:pt idx="565">
                  <c:v>182877.80444773499</c:v>
                </c:pt>
                <c:pt idx="566">
                  <c:v>182865.516980499</c:v>
                </c:pt>
                <c:pt idx="567">
                  <c:v>182853.25313719001</c:v>
                </c:pt>
                <c:pt idx="568">
                  <c:v>182841.012827075</c:v>
                </c:pt>
                <c:pt idx="569">
                  <c:v>182828.79595989699</c:v>
                </c:pt>
                <c:pt idx="570">
                  <c:v>182816.60244585099</c:v>
                </c:pt>
                <c:pt idx="571">
                  <c:v>182804.43219560001</c:v>
                </c:pt>
                <c:pt idx="572">
                  <c:v>182792.28512023299</c:v>
                </c:pt>
                <c:pt idx="573">
                  <c:v>182780.161131328</c:v>
                </c:pt>
                <c:pt idx="574">
                  <c:v>182768.06014087901</c:v>
                </c:pt>
                <c:pt idx="575">
                  <c:v>182755.98206134199</c:v>
                </c:pt>
                <c:pt idx="576">
                  <c:v>182743.92680561799</c:v>
                </c:pt>
                <c:pt idx="577">
                  <c:v>182731.89428703301</c:v>
                </c:pt>
                <c:pt idx="578">
                  <c:v>182719.884419373</c:v>
                </c:pt>
                <c:pt idx="579">
                  <c:v>182707.89711685001</c:v>
                </c:pt>
                <c:pt idx="580">
                  <c:v>182695.93229410399</c:v>
                </c:pt>
                <c:pt idx="581">
                  <c:v>182683.98986621501</c:v>
                </c:pt>
                <c:pt idx="582">
                  <c:v>182672.06974869201</c:v>
                </c:pt>
                <c:pt idx="583">
                  <c:v>182660.171857468</c:v>
                </c:pt>
                <c:pt idx="584">
                  <c:v>182648.29610889201</c:v>
                </c:pt>
                <c:pt idx="585">
                  <c:v>182636.44241974899</c:v>
                </c:pt>
                <c:pt idx="586">
                  <c:v>182624.61070723599</c:v>
                </c:pt>
                <c:pt idx="587">
                  <c:v>182612.80088897</c:v>
                </c:pt>
                <c:pt idx="588">
                  <c:v>182601.012882974</c:v>
                </c:pt>
                <c:pt idx="589">
                  <c:v>182589.24660769699</c:v>
                </c:pt>
                <c:pt idx="590">
                  <c:v>182577.50198198599</c:v>
                </c:pt>
                <c:pt idx="591">
                  <c:v>182565.778925105</c:v>
                </c:pt>
                <c:pt idx="592">
                  <c:v>182554.07735671499</c:v>
                </c:pt>
                <c:pt idx="593">
                  <c:v>182542.39719688401</c:v>
                </c:pt>
                <c:pt idx="594">
                  <c:v>182530.738366084</c:v>
                </c:pt>
                <c:pt idx="595">
                  <c:v>182519.10078518101</c:v>
                </c:pt>
                <c:pt idx="596">
                  <c:v>182507.48437543999</c:v>
                </c:pt>
                <c:pt idx="597">
                  <c:v>182495.88905851601</c:v>
                </c:pt>
                <c:pt idx="598">
                  <c:v>182484.31475645999</c:v>
                </c:pt>
                <c:pt idx="599">
                  <c:v>182472.76139171401</c:v>
                </c:pt>
                <c:pt idx="600">
                  <c:v>182461.228887101</c:v>
                </c:pt>
                <c:pt idx="601">
                  <c:v>182449.717165838</c:v>
                </c:pt>
                <c:pt idx="602">
                  <c:v>182438.22615151299</c:v>
                </c:pt>
                <c:pt idx="603">
                  <c:v>182426.755768109</c:v>
                </c:pt>
                <c:pt idx="604">
                  <c:v>182415.30593998</c:v>
                </c:pt>
                <c:pt idx="605">
                  <c:v>182403.876591849</c:v>
                </c:pt>
                <c:pt idx="606">
                  <c:v>182392.46764883399</c:v>
                </c:pt>
                <c:pt idx="607">
                  <c:v>182381.07903640301</c:v>
                </c:pt>
                <c:pt idx="608">
                  <c:v>182369.710680413</c:v>
                </c:pt>
                <c:pt idx="609">
                  <c:v>182358.362507071</c:v>
                </c:pt>
                <c:pt idx="610">
                  <c:v>182347.03444296899</c:v>
                </c:pt>
                <c:pt idx="611">
                  <c:v>182335.726415046</c:v>
                </c:pt>
                <c:pt idx="612">
                  <c:v>182324.438350613</c:v>
                </c:pt>
                <c:pt idx="613">
                  <c:v>182313.17017733501</c:v>
                </c:pt>
                <c:pt idx="614">
                  <c:v>182301.92182324399</c:v>
                </c:pt>
                <c:pt idx="615">
                  <c:v>182290.693216716</c:v>
                </c:pt>
                <c:pt idx="616">
                  <c:v>182279.484286488</c:v>
                </c:pt>
                <c:pt idx="617">
                  <c:v>182268.29496165199</c:v>
                </c:pt>
                <c:pt idx="618">
                  <c:v>182257.12517163399</c:v>
                </c:pt>
                <c:pt idx="619">
                  <c:v>182245.97484622299</c:v>
                </c:pt>
                <c:pt idx="620">
                  <c:v>182234.84391555001</c:v>
                </c:pt>
                <c:pt idx="621">
                  <c:v>182223.73231009199</c:v>
                </c:pt>
                <c:pt idx="622">
                  <c:v>182212.639960656</c:v>
                </c:pt>
                <c:pt idx="623">
                  <c:v>182201.56679839999</c:v>
                </c:pt>
                <c:pt idx="624">
                  <c:v>182190.51275482099</c:v>
                </c:pt>
                <c:pt idx="625">
                  <c:v>182179.47776174499</c:v>
                </c:pt>
                <c:pt idx="626">
                  <c:v>182168.461751336</c:v>
                </c:pt>
                <c:pt idx="627">
                  <c:v>182157.46465609199</c:v>
                </c:pt>
                <c:pt idx="628">
                  <c:v>182146.48640882899</c:v>
                </c:pt>
                <c:pt idx="629">
                  <c:v>182135.52694271499</c:v>
                </c:pt>
                <c:pt idx="630">
                  <c:v>182124.58619121599</c:v>
                </c:pt>
                <c:pt idx="631">
                  <c:v>182113.664088144</c:v>
                </c:pt>
                <c:pt idx="632">
                  <c:v>182102.76056763099</c:v>
                </c:pt>
                <c:pt idx="633">
                  <c:v>182091.875564116</c:v>
                </c:pt>
                <c:pt idx="634">
                  <c:v>182081.00901237401</c:v>
                </c:pt>
                <c:pt idx="635">
                  <c:v>182070.16084748899</c:v>
                </c:pt>
                <c:pt idx="636">
                  <c:v>182059.331004862</c:v>
                </c:pt>
                <c:pt idx="637">
                  <c:v>182048.519420205</c:v>
                </c:pt>
                <c:pt idx="638">
                  <c:v>182037.72602954099</c:v>
                </c:pt>
                <c:pt idx="639">
                  <c:v>182026.950769216</c:v>
                </c:pt>
                <c:pt idx="640">
                  <c:v>182016.193575871</c:v>
                </c:pt>
                <c:pt idx="641">
                  <c:v>182005.45438645</c:v>
                </c:pt>
                <c:pt idx="642">
                  <c:v>181994.733138221</c:v>
                </c:pt>
                <c:pt idx="643">
                  <c:v>181984.02976873401</c:v>
                </c:pt>
                <c:pt idx="644">
                  <c:v>181973.344215855</c:v>
                </c:pt>
                <c:pt idx="645">
                  <c:v>181962.67641773701</c:v>
                </c:pt>
                <c:pt idx="646">
                  <c:v>181952.02631285001</c:v>
                </c:pt>
                <c:pt idx="647">
                  <c:v>181941.39383993699</c:v>
                </c:pt>
                <c:pt idx="648">
                  <c:v>181930.77893805699</c:v>
                </c:pt>
                <c:pt idx="649">
                  <c:v>181920.18154654501</c:v>
                </c:pt>
                <c:pt idx="650">
                  <c:v>181909.60160503499</c:v>
                </c:pt>
                <c:pt idx="651">
                  <c:v>181899.03905345799</c:v>
                </c:pt>
                <c:pt idx="652">
                  <c:v>181888.49383200999</c:v>
                </c:pt>
                <c:pt idx="653">
                  <c:v>181877.96588119899</c:v>
                </c:pt>
                <c:pt idx="654">
                  <c:v>181867.45514180401</c:v>
                </c:pt>
                <c:pt idx="655">
                  <c:v>181856.961554893</c:v>
                </c:pt>
                <c:pt idx="656">
                  <c:v>181846.48506181</c:v>
                </c:pt>
                <c:pt idx="657">
                  <c:v>181836.025604175</c:v>
                </c:pt>
                <c:pt idx="658">
                  <c:v>181825.583123905</c:v>
                </c:pt>
                <c:pt idx="659">
                  <c:v>181815.157563165</c:v>
                </c:pt>
                <c:pt idx="660">
                  <c:v>181804.748864425</c:v>
                </c:pt>
                <c:pt idx="661">
                  <c:v>181794.356970408</c:v>
                </c:pt>
                <c:pt idx="662">
                  <c:v>181783.98182412001</c:v>
                </c:pt>
                <c:pt idx="663">
                  <c:v>181773.62336882501</c:v>
                </c:pt>
                <c:pt idx="664">
                  <c:v>181763.28154807101</c:v>
                </c:pt>
                <c:pt idx="665">
                  <c:v>181752.956305664</c:v>
                </c:pt>
                <c:pt idx="666">
                  <c:v>181742.647585678</c:v>
                </c:pt>
                <c:pt idx="667">
                  <c:v>181732.35533245301</c:v>
                </c:pt>
                <c:pt idx="668">
                  <c:v>181722.07949058901</c:v>
                </c:pt>
                <c:pt idx="669">
                  <c:v>181711.820004946</c:v>
                </c:pt>
                <c:pt idx="670">
                  <c:v>181701.57682066</c:v>
                </c:pt>
                <c:pt idx="671">
                  <c:v>181691.349883091</c:v>
                </c:pt>
                <c:pt idx="672">
                  <c:v>181681.139137889</c:v>
                </c:pt>
                <c:pt idx="673">
                  <c:v>181670.94453094801</c:v>
                </c:pt>
                <c:pt idx="674">
                  <c:v>181660.76600841299</c:v>
                </c:pt>
                <c:pt idx="675">
                  <c:v>181650.60351668799</c:v>
                </c:pt>
                <c:pt idx="676">
                  <c:v>181640.45700241899</c:v>
                </c:pt>
                <c:pt idx="677">
                  <c:v>181630.32641251001</c:v>
                </c:pt>
                <c:pt idx="678">
                  <c:v>181620.21169411199</c:v>
                </c:pt>
                <c:pt idx="679">
                  <c:v>181610.11279461201</c:v>
                </c:pt>
                <c:pt idx="680">
                  <c:v>181600.02966166401</c:v>
                </c:pt>
                <c:pt idx="681">
                  <c:v>181589.962243149</c:v>
                </c:pt>
                <c:pt idx="682">
                  <c:v>181579.91048719501</c:v>
                </c:pt>
                <c:pt idx="683">
                  <c:v>181569.874342172</c:v>
                </c:pt>
                <c:pt idx="684">
                  <c:v>181559.85375670201</c:v>
                </c:pt>
                <c:pt idx="685">
                  <c:v>181549.84867961699</c:v>
                </c:pt>
                <c:pt idx="686">
                  <c:v>181539.85906000901</c:v>
                </c:pt>
                <c:pt idx="687">
                  <c:v>181529.88484720199</c:v>
                </c:pt>
                <c:pt idx="688">
                  <c:v>181519.92599076201</c:v>
                </c:pt>
                <c:pt idx="689">
                  <c:v>181509.98244046501</c:v>
                </c:pt>
                <c:pt idx="690">
                  <c:v>181500.054146343</c:v>
                </c:pt>
                <c:pt idx="691">
                  <c:v>181490.14105865001</c:v>
                </c:pt>
                <c:pt idx="692">
                  <c:v>181480.24312785899</c:v>
                </c:pt>
                <c:pt idx="693">
                  <c:v>181470.36030469401</c:v>
                </c:pt>
                <c:pt idx="694">
                  <c:v>181460.492540087</c:v>
                </c:pt>
                <c:pt idx="695">
                  <c:v>181450.63978520001</c:v>
                </c:pt>
                <c:pt idx="696">
                  <c:v>181440.80199142301</c:v>
                </c:pt>
                <c:pt idx="697">
                  <c:v>181430.979110371</c:v>
                </c:pt>
                <c:pt idx="698">
                  <c:v>181421.17109387799</c:v>
                </c:pt>
                <c:pt idx="699">
                  <c:v>181411.37789398601</c:v>
                </c:pt>
                <c:pt idx="700">
                  <c:v>181401.59946298401</c:v>
                </c:pt>
                <c:pt idx="701">
                  <c:v>181391.835753352</c:v>
                </c:pt>
                <c:pt idx="702">
                  <c:v>181382.086717803</c:v>
                </c:pt>
                <c:pt idx="703">
                  <c:v>181372.35230926299</c:v>
                </c:pt>
                <c:pt idx="704">
                  <c:v>181362.63248086601</c:v>
                </c:pt>
                <c:pt idx="705">
                  <c:v>181352.927185963</c:v>
                </c:pt>
                <c:pt idx="706">
                  <c:v>181343.23637812599</c:v>
                </c:pt>
                <c:pt idx="707">
                  <c:v>181333.56001112299</c:v>
                </c:pt>
                <c:pt idx="708">
                  <c:v>181323.89803894699</c:v>
                </c:pt>
                <c:pt idx="709">
                  <c:v>181314.250415777</c:v>
                </c:pt>
                <c:pt idx="710">
                  <c:v>181304.617096034</c:v>
                </c:pt>
                <c:pt idx="711">
                  <c:v>181294.99803430901</c:v>
                </c:pt>
                <c:pt idx="712">
                  <c:v>181285.39318541699</c:v>
                </c:pt>
                <c:pt idx="713">
                  <c:v>181275.802504383</c:v>
                </c:pt>
                <c:pt idx="714">
                  <c:v>181266.22594642299</c:v>
                </c:pt>
                <c:pt idx="715">
                  <c:v>181256.66346695001</c:v>
                </c:pt>
                <c:pt idx="716">
                  <c:v>181247.11502160001</c:v>
                </c:pt>
                <c:pt idx="717">
                  <c:v>181237.58056618599</c:v>
                </c:pt>
                <c:pt idx="718">
                  <c:v>181228.060056727</c:v>
                </c:pt>
                <c:pt idx="719">
                  <c:v>181218.553449442</c:v>
                </c:pt>
                <c:pt idx="720">
                  <c:v>181209.060700745</c:v>
                </c:pt>
                <c:pt idx="721">
                  <c:v>181199.581767247</c:v>
                </c:pt>
                <c:pt idx="722">
                  <c:v>181190.11660574601</c:v>
                </c:pt>
                <c:pt idx="723">
                  <c:v>181180.66517324801</c:v>
                </c:pt>
                <c:pt idx="724">
                  <c:v>181171.22742692599</c:v>
                </c:pt>
                <c:pt idx="725">
                  <c:v>181161.80332416599</c:v>
                </c:pt>
                <c:pt idx="726">
                  <c:v>181152.39282253399</c:v>
                </c:pt>
                <c:pt idx="727">
                  <c:v>181142.99587979799</c:v>
                </c:pt>
                <c:pt idx="728">
                  <c:v>181133.61245389099</c:v>
                </c:pt>
                <c:pt idx="729">
                  <c:v>181124.242502946</c:v>
                </c:pt>
                <c:pt idx="730">
                  <c:v>181114.88598528301</c:v>
                </c:pt>
                <c:pt idx="731">
                  <c:v>181105.54285940601</c:v>
                </c:pt>
                <c:pt idx="732">
                  <c:v>181096.213084004</c:v>
                </c:pt>
                <c:pt idx="733">
                  <c:v>181086.89661793999</c:v>
                </c:pt>
                <c:pt idx="734">
                  <c:v>181077.593420263</c:v>
                </c:pt>
                <c:pt idx="735">
                  <c:v>181068.303450204</c:v>
                </c:pt>
                <c:pt idx="736">
                  <c:v>181059.02666717899</c:v>
                </c:pt>
                <c:pt idx="737">
                  <c:v>181049.76303077399</c:v>
                </c:pt>
                <c:pt idx="738">
                  <c:v>181040.512500752</c:v>
                </c:pt>
                <c:pt idx="739">
                  <c:v>181031.27503706701</c:v>
                </c:pt>
                <c:pt idx="740">
                  <c:v>181022.05059982601</c:v>
                </c:pt>
                <c:pt idx="741">
                  <c:v>181012.839149331</c:v>
                </c:pt>
                <c:pt idx="742">
                  <c:v>181003.64064605301</c:v>
                </c:pt>
                <c:pt idx="743">
                  <c:v>180994.45505062499</c:v>
                </c:pt>
                <c:pt idx="744">
                  <c:v>180985.28232386801</c:v>
                </c:pt>
                <c:pt idx="745">
                  <c:v>180976.12242676</c:v>
                </c:pt>
                <c:pt idx="746">
                  <c:v>180966.97532045899</c:v>
                </c:pt>
                <c:pt idx="747">
                  <c:v>180957.84096628599</c:v>
                </c:pt>
                <c:pt idx="748">
                  <c:v>180948.71932573401</c:v>
                </c:pt>
                <c:pt idx="749">
                  <c:v>180939.61036046001</c:v>
                </c:pt>
                <c:pt idx="750">
                  <c:v>180930.51403229599</c:v>
                </c:pt>
                <c:pt idx="751">
                  <c:v>180921.43030322701</c:v>
                </c:pt>
                <c:pt idx="752">
                  <c:v>180912.359135406</c:v>
                </c:pt>
                <c:pt idx="753">
                  <c:v>180903.30049116499</c:v>
                </c:pt>
                <c:pt idx="754">
                  <c:v>180894.25433297601</c:v>
                </c:pt>
                <c:pt idx="755">
                  <c:v>180885.22062348499</c:v>
                </c:pt>
                <c:pt idx="756">
                  <c:v>180876.19932550099</c:v>
                </c:pt>
                <c:pt idx="757">
                  <c:v>180867.19040198799</c:v>
                </c:pt>
                <c:pt idx="758">
                  <c:v>180858.193816068</c:v>
                </c:pt>
                <c:pt idx="759">
                  <c:v>180849.20953102899</c:v>
                </c:pt>
                <c:pt idx="760">
                  <c:v>180840.23751030999</c:v>
                </c:pt>
                <c:pt idx="761">
                  <c:v>180831.27771751501</c:v>
                </c:pt>
                <c:pt idx="762">
                  <c:v>180822.330116389</c:v>
                </c:pt>
                <c:pt idx="763">
                  <c:v>180813.39467084999</c:v>
                </c:pt>
                <c:pt idx="764">
                  <c:v>180804.47134496001</c:v>
                </c:pt>
                <c:pt idx="765">
                  <c:v>180795.56010292901</c:v>
                </c:pt>
                <c:pt idx="766">
                  <c:v>180786.66090913801</c:v>
                </c:pt>
                <c:pt idx="767">
                  <c:v>180777.7737281</c:v>
                </c:pt>
                <c:pt idx="768">
                  <c:v>180768.89852449199</c:v>
                </c:pt>
                <c:pt idx="769">
                  <c:v>180760.035263133</c:v>
                </c:pt>
                <c:pt idx="770">
                  <c:v>180751.18390900499</c:v>
                </c:pt>
                <c:pt idx="771">
                  <c:v>180742.34442721601</c:v>
                </c:pt>
                <c:pt idx="772">
                  <c:v>180733.51678304601</c:v>
                </c:pt>
                <c:pt idx="773">
                  <c:v>180724.70094191001</c:v>
                </c:pt>
                <c:pt idx="774">
                  <c:v>180715.89686936399</c:v>
                </c:pt>
                <c:pt idx="775">
                  <c:v>180707.10453111801</c:v>
                </c:pt>
                <c:pt idx="776">
                  <c:v>180698.32389303</c:v>
                </c:pt>
                <c:pt idx="777">
                  <c:v>180689.55492108999</c:v>
                </c:pt>
                <c:pt idx="778">
                  <c:v>180680.797581436</c:v>
                </c:pt>
                <c:pt idx="779">
                  <c:v>180672.05184036001</c:v>
                </c:pt>
                <c:pt idx="780">
                  <c:v>180663.31766428199</c:v>
                </c:pt>
                <c:pt idx="781">
                  <c:v>180654.595019762</c:v>
                </c:pt>
                <c:pt idx="782">
                  <c:v>180645.88387350601</c:v>
                </c:pt>
                <c:pt idx="783">
                  <c:v>180637.18419236</c:v>
                </c:pt>
                <c:pt idx="784">
                  <c:v>180628.49594331699</c:v>
                </c:pt>
                <c:pt idx="785">
                  <c:v>180619.81909347599</c:v>
                </c:pt>
                <c:pt idx="786">
                  <c:v>180611.153610109</c:v>
                </c:pt>
                <c:pt idx="787">
                  <c:v>180602.49946061501</c:v>
                </c:pt>
                <c:pt idx="788">
                  <c:v>180593.85661251401</c:v>
                </c:pt>
                <c:pt idx="789">
                  <c:v>180585.22503348</c:v>
                </c:pt>
                <c:pt idx="790">
                  <c:v>180576.60469130799</c:v>
                </c:pt>
                <c:pt idx="791">
                  <c:v>180567.99555392901</c:v>
                </c:pt>
                <c:pt idx="792">
                  <c:v>180559.397589423</c:v>
                </c:pt>
                <c:pt idx="793">
                  <c:v>180550.81076597699</c:v>
                </c:pt>
                <c:pt idx="794">
                  <c:v>180542.23505191799</c:v>
                </c:pt>
                <c:pt idx="795">
                  <c:v>180533.67041571499</c:v>
                </c:pt>
                <c:pt idx="796">
                  <c:v>180525.11682596101</c:v>
                </c:pt>
                <c:pt idx="797">
                  <c:v>180516.57425137601</c:v>
                </c:pt>
                <c:pt idx="798">
                  <c:v>180508.04266080499</c:v>
                </c:pt>
                <c:pt idx="799">
                  <c:v>180499.522023236</c:v>
                </c:pt>
                <c:pt idx="800">
                  <c:v>180491.01230776199</c:v>
                </c:pt>
                <c:pt idx="801">
                  <c:v>180482.513483624</c:v>
                </c:pt>
                <c:pt idx="802">
                  <c:v>180474.02552017701</c:v>
                </c:pt>
                <c:pt idx="803">
                  <c:v>180465.548386904</c:v>
                </c:pt>
                <c:pt idx="804">
                  <c:v>180457.08205342101</c:v>
                </c:pt>
                <c:pt idx="805">
                  <c:v>180448.62648945599</c:v>
                </c:pt>
                <c:pt idx="806">
                  <c:v>180440.181664862</c:v>
                </c:pt>
                <c:pt idx="807">
                  <c:v>180431.74754962901</c:v>
                </c:pt>
                <c:pt idx="808">
                  <c:v>180423.324113849</c:v>
                </c:pt>
                <c:pt idx="809">
                  <c:v>180414.91132775499</c:v>
                </c:pt>
                <c:pt idx="810">
                  <c:v>180406.50916168501</c:v>
                </c:pt>
                <c:pt idx="811">
                  <c:v>180398.11758610001</c:v>
                </c:pt>
                <c:pt idx="812">
                  <c:v>180389.73657159699</c:v>
                </c:pt>
                <c:pt idx="813">
                  <c:v>180381.36608887301</c:v>
                </c:pt>
                <c:pt idx="814">
                  <c:v>180373.006108753</c:v>
                </c:pt>
                <c:pt idx="815">
                  <c:v>180364.65660217201</c:v>
                </c:pt>
                <c:pt idx="816">
                  <c:v>180356.317540194</c:v>
                </c:pt>
                <c:pt idx="817">
                  <c:v>180347.98889399201</c:v>
                </c:pt>
                <c:pt idx="818">
                  <c:v>180339.670634857</c:v>
                </c:pt>
                <c:pt idx="819">
                  <c:v>180331.36273419199</c:v>
                </c:pt>
                <c:pt idx="820">
                  <c:v>180323.065163525</c:v>
                </c:pt>
                <c:pt idx="821">
                  <c:v>180314.777894492</c:v>
                </c:pt>
                <c:pt idx="822">
                  <c:v>180306.500898834</c:v>
                </c:pt>
                <c:pt idx="823">
                  <c:v>180298.23414841801</c:v>
                </c:pt>
                <c:pt idx="824">
                  <c:v>180289.977615221</c:v>
                </c:pt>
                <c:pt idx="825">
                  <c:v>180281.73127132899</c:v>
                </c:pt>
                <c:pt idx="826">
                  <c:v>180273.49508893801</c:v>
                </c:pt>
                <c:pt idx="827">
                  <c:v>180265.26904035901</c:v>
                </c:pt>
                <c:pt idx="828">
                  <c:v>180257.05309801199</c:v>
                </c:pt>
                <c:pt idx="829">
                  <c:v>180248.84723443299</c:v>
                </c:pt>
                <c:pt idx="830">
                  <c:v>180240.65142225099</c:v>
                </c:pt>
                <c:pt idx="831">
                  <c:v>180232.46563422401</c:v>
                </c:pt>
                <c:pt idx="832">
                  <c:v>180224.28984319599</c:v>
                </c:pt>
                <c:pt idx="833">
                  <c:v>180216.124022137</c:v>
                </c:pt>
                <c:pt idx="834">
                  <c:v>180207.96814412199</c:v>
                </c:pt>
                <c:pt idx="835">
                  <c:v>180199.82218231799</c:v>
                </c:pt>
                <c:pt idx="836">
                  <c:v>180191.686110009</c:v>
                </c:pt>
                <c:pt idx="837">
                  <c:v>180183.559900589</c:v>
                </c:pt>
                <c:pt idx="838">
                  <c:v>180175.44352754799</c:v>
                </c:pt>
                <c:pt idx="839">
                  <c:v>180167.336964485</c:v>
                </c:pt>
                <c:pt idx="840">
                  <c:v>180159.24018509901</c:v>
                </c:pt>
                <c:pt idx="841">
                  <c:v>180151.15316319099</c:v>
                </c:pt>
                <c:pt idx="842">
                  <c:v>180143.07587267499</c:v>
                </c:pt>
                <c:pt idx="843">
                  <c:v>180135.00828755801</c:v>
                </c:pt>
                <c:pt idx="844">
                  <c:v>180126.95038194099</c:v>
                </c:pt>
                <c:pt idx="845">
                  <c:v>180118.90213005801</c:v>
                </c:pt>
                <c:pt idx="846">
                  <c:v>180110.86350620401</c:v>
                </c:pt>
                <c:pt idx="847">
                  <c:v>180102.83448479799</c:v>
                </c:pt>
                <c:pt idx="848">
                  <c:v>180094.81504035101</c:v>
                </c:pt>
                <c:pt idx="849">
                  <c:v>180086.80514747801</c:v>
                </c:pt>
                <c:pt idx="850">
                  <c:v>180078.80478089201</c:v>
                </c:pt>
                <c:pt idx="851">
                  <c:v>180070.813915395</c:v>
                </c:pt>
                <c:pt idx="852">
                  <c:v>180062.83252590199</c:v>
                </c:pt>
                <c:pt idx="853">
                  <c:v>180054.86058740801</c:v>
                </c:pt>
                <c:pt idx="854">
                  <c:v>180046.89807502599</c:v>
                </c:pt>
                <c:pt idx="855">
                  <c:v>180038.94496393899</c:v>
                </c:pt>
                <c:pt idx="856">
                  <c:v>180031.00122944699</c:v>
                </c:pt>
                <c:pt idx="857">
                  <c:v>180023.06684694599</c:v>
                </c:pt>
                <c:pt idx="858">
                  <c:v>180015.14179190801</c:v>
                </c:pt>
                <c:pt idx="859">
                  <c:v>180007.22603991101</c:v>
                </c:pt>
                <c:pt idx="860">
                  <c:v>179999.31956662901</c:v>
                </c:pt>
                <c:pt idx="861">
                  <c:v>179991.422347833</c:v>
                </c:pt>
                <c:pt idx="862">
                  <c:v>179983.53435937301</c:v>
                </c:pt>
                <c:pt idx="863">
                  <c:v>179975.65557720399</c:v>
                </c:pt>
                <c:pt idx="864">
                  <c:v>179967.785977363</c:v>
                </c:pt>
                <c:pt idx="865">
                  <c:v>179959.925535983</c:v>
                </c:pt>
                <c:pt idx="866">
                  <c:v>179952.07422930299</c:v>
                </c:pt>
                <c:pt idx="867">
                  <c:v>179944.23203362399</c:v>
                </c:pt>
                <c:pt idx="868">
                  <c:v>179936.39892536099</c:v>
                </c:pt>
                <c:pt idx="869">
                  <c:v>179928.57488100801</c:v>
                </c:pt>
                <c:pt idx="870">
                  <c:v>179920.75987715001</c:v>
                </c:pt>
                <c:pt idx="871">
                  <c:v>179912.95389045501</c:v>
                </c:pt>
                <c:pt idx="872">
                  <c:v>179905.15689769801</c:v>
                </c:pt>
                <c:pt idx="873">
                  <c:v>179897.36887572301</c:v>
                </c:pt>
                <c:pt idx="874">
                  <c:v>179889.589801469</c:v>
                </c:pt>
                <c:pt idx="875">
                  <c:v>179881.819651964</c:v>
                </c:pt>
                <c:pt idx="876">
                  <c:v>179874.05840431401</c:v>
                </c:pt>
                <c:pt idx="877">
                  <c:v>179866.30603573399</c:v>
                </c:pt>
                <c:pt idx="878">
                  <c:v>179858.562523498</c:v>
                </c:pt>
                <c:pt idx="879">
                  <c:v>179850.827844974</c:v>
                </c:pt>
                <c:pt idx="880">
                  <c:v>179843.10197761899</c:v>
                </c:pt>
                <c:pt idx="881">
                  <c:v>179835.38489898</c:v>
                </c:pt>
                <c:pt idx="882">
                  <c:v>179827.67658667499</c:v>
                </c:pt>
                <c:pt idx="883">
                  <c:v>179819.97701841299</c:v>
                </c:pt>
                <c:pt idx="884">
                  <c:v>179812.28617199499</c:v>
                </c:pt>
                <c:pt idx="885">
                  <c:v>179804.60402528601</c:v>
                </c:pt>
                <c:pt idx="886">
                  <c:v>179796.93055625001</c:v>
                </c:pt>
                <c:pt idx="887">
                  <c:v>179789.26574292299</c:v>
                </c:pt>
                <c:pt idx="888">
                  <c:v>179781.60956342501</c:v>
                </c:pt>
                <c:pt idx="889">
                  <c:v>179773.961995969</c:v>
                </c:pt>
                <c:pt idx="890">
                  <c:v>179766.32301883301</c:v>
                </c:pt>
                <c:pt idx="891">
                  <c:v>179758.69261038399</c:v>
                </c:pt>
                <c:pt idx="892">
                  <c:v>179751.07074906101</c:v>
                </c:pt>
                <c:pt idx="893">
                  <c:v>179743.45741340099</c:v>
                </c:pt>
                <c:pt idx="894">
                  <c:v>179735.85258200299</c:v>
                </c:pt>
                <c:pt idx="895">
                  <c:v>179728.25623354499</c:v>
                </c:pt>
                <c:pt idx="896">
                  <c:v>179720.66834680599</c:v>
                </c:pt>
                <c:pt idx="897">
                  <c:v>179713.08890061601</c:v>
                </c:pt>
                <c:pt idx="898">
                  <c:v>179705.51787389599</c:v>
                </c:pt>
                <c:pt idx="899">
                  <c:v>179697.95524564001</c:v>
                </c:pt>
                <c:pt idx="900">
                  <c:v>179690.40099493001</c:v>
                </c:pt>
                <c:pt idx="901">
                  <c:v>179682.855100916</c:v>
                </c:pt>
                <c:pt idx="902">
                  <c:v>179675.317542823</c:v>
                </c:pt>
                <c:pt idx="903">
                  <c:v>179667.78829995499</c:v>
                </c:pt>
                <c:pt idx="904">
                  <c:v>179660.26735168899</c:v>
                </c:pt>
                <c:pt idx="905">
                  <c:v>179652.75467748599</c:v>
                </c:pt>
                <c:pt idx="906">
                  <c:v>179645.25025687701</c:v>
                </c:pt>
                <c:pt idx="907">
                  <c:v>179637.75406945701</c:v>
                </c:pt>
                <c:pt idx="908">
                  <c:v>179630.266094922</c:v>
                </c:pt>
                <c:pt idx="909">
                  <c:v>179622.786313016</c:v>
                </c:pt>
                <c:pt idx="910">
                  <c:v>179615.314703568</c:v>
                </c:pt>
                <c:pt idx="911">
                  <c:v>179607.85124647501</c:v>
                </c:pt>
                <c:pt idx="912">
                  <c:v>179600.39592171201</c:v>
                </c:pt>
                <c:pt idx="913">
                  <c:v>179592.94870933099</c:v>
                </c:pt>
                <c:pt idx="914">
                  <c:v>179585.50958944901</c:v>
                </c:pt>
                <c:pt idx="915">
                  <c:v>179578.07854225201</c:v>
                </c:pt>
                <c:pt idx="916">
                  <c:v>179570.65554800301</c:v>
                </c:pt>
                <c:pt idx="917">
                  <c:v>179563.24058704099</c:v>
                </c:pt>
                <c:pt idx="918">
                  <c:v>179555.833639766</c:v>
                </c:pt>
                <c:pt idx="919">
                  <c:v>179548.43468665099</c:v>
                </c:pt>
                <c:pt idx="920">
                  <c:v>179541.04370825001</c:v>
                </c:pt>
                <c:pt idx="921">
                  <c:v>179533.66068517399</c:v>
                </c:pt>
                <c:pt idx="922">
                  <c:v>179526.285598104</c:v>
                </c:pt>
                <c:pt idx="923">
                  <c:v>179518.91842779799</c:v>
                </c:pt>
                <c:pt idx="924">
                  <c:v>179511.55915508099</c:v>
                </c:pt>
                <c:pt idx="925">
                  <c:v>179504.20776083699</c:v>
                </c:pt>
                <c:pt idx="926">
                  <c:v>179496.864226042</c:v>
                </c:pt>
                <c:pt idx="927">
                  <c:v>179489.52853170899</c:v>
                </c:pt>
                <c:pt idx="928">
                  <c:v>179482.20065894001</c:v>
                </c:pt>
                <c:pt idx="929">
                  <c:v>179474.88058890199</c:v>
                </c:pt>
                <c:pt idx="930">
                  <c:v>179467.56830281901</c:v>
                </c:pt>
                <c:pt idx="931">
                  <c:v>179460.26378199499</c:v>
                </c:pt>
                <c:pt idx="932">
                  <c:v>179452.967007789</c:v>
                </c:pt>
                <c:pt idx="933">
                  <c:v>179445.67796163601</c:v>
                </c:pt>
                <c:pt idx="934">
                  <c:v>179438.39662502799</c:v>
                </c:pt>
                <c:pt idx="935">
                  <c:v>179431.122979523</c:v>
                </c:pt>
                <c:pt idx="936">
                  <c:v>179423.85700675601</c:v>
                </c:pt>
                <c:pt idx="937">
                  <c:v>179416.59868841601</c:v>
                </c:pt>
                <c:pt idx="938">
                  <c:v>179409.34800625901</c:v>
                </c:pt>
                <c:pt idx="939">
                  <c:v>179402.10494210201</c:v>
                </c:pt>
                <c:pt idx="940">
                  <c:v>179394.86947782899</c:v>
                </c:pt>
                <c:pt idx="941">
                  <c:v>179387.64159539901</c:v>
                </c:pt>
                <c:pt idx="942">
                  <c:v>179380.42127681401</c:v>
                </c:pt>
                <c:pt idx="943">
                  <c:v>179373.20850415499</c:v>
                </c:pt>
                <c:pt idx="944">
                  <c:v>179366.00325955401</c:v>
                </c:pt>
                <c:pt idx="945">
                  <c:v>179358.80552521101</c:v>
                </c:pt>
                <c:pt idx="946">
                  <c:v>179351.61528339799</c:v>
                </c:pt>
                <c:pt idx="947">
                  <c:v>179344.43251643301</c:v>
                </c:pt>
                <c:pt idx="948">
                  <c:v>179337.257206707</c:v>
                </c:pt>
                <c:pt idx="949">
                  <c:v>179330.089336662</c:v>
                </c:pt>
                <c:pt idx="950">
                  <c:v>179322.928888814</c:v>
                </c:pt>
                <c:pt idx="951">
                  <c:v>179315.77584572599</c:v>
                </c:pt>
                <c:pt idx="952">
                  <c:v>179308.630190036</c:v>
                </c:pt>
                <c:pt idx="953">
                  <c:v>179301.49190443099</c:v>
                </c:pt>
                <c:pt idx="954">
                  <c:v>179294.36097166399</c:v>
                </c:pt>
                <c:pt idx="955">
                  <c:v>179287.237374544</c:v>
                </c:pt>
                <c:pt idx="956">
                  <c:v>179280.121095946</c:v>
                </c:pt>
                <c:pt idx="957">
                  <c:v>179273.01211879399</c:v>
                </c:pt>
                <c:pt idx="958">
                  <c:v>179265.91042608401</c:v>
                </c:pt>
                <c:pt idx="959">
                  <c:v>179258.81600086199</c:v>
                </c:pt>
                <c:pt idx="960">
                  <c:v>179251.72882622699</c:v>
                </c:pt>
                <c:pt idx="961">
                  <c:v>179244.64888535099</c:v>
                </c:pt>
                <c:pt idx="962">
                  <c:v>179237.57616145001</c:v>
                </c:pt>
                <c:pt idx="963">
                  <c:v>179230.510637809</c:v>
                </c:pt>
                <c:pt idx="964">
                  <c:v>179223.45229776099</c:v>
                </c:pt>
                <c:pt idx="965">
                  <c:v>179216.401124706</c:v>
                </c:pt>
                <c:pt idx="966">
                  <c:v>179209.35710209599</c:v>
                </c:pt>
                <c:pt idx="967">
                  <c:v>179202.320213431</c:v>
                </c:pt>
                <c:pt idx="968">
                  <c:v>179195.29044228399</c:v>
                </c:pt>
                <c:pt idx="969">
                  <c:v>179188.26777226801</c:v>
                </c:pt>
                <c:pt idx="970">
                  <c:v>179181.25218706299</c:v>
                </c:pt>
                <c:pt idx="971">
                  <c:v>179174.24367040599</c:v>
                </c:pt>
                <c:pt idx="972">
                  <c:v>179167.242206075</c:v>
                </c:pt>
                <c:pt idx="973">
                  <c:v>179160.24777792001</c:v>
                </c:pt>
                <c:pt idx="974">
                  <c:v>179153.26036983699</c:v>
                </c:pt>
                <c:pt idx="975">
                  <c:v>179146.27996577401</c:v>
                </c:pt>
                <c:pt idx="976">
                  <c:v>179139.30654974701</c:v>
                </c:pt>
                <c:pt idx="977">
                  <c:v>179132.34010580601</c:v>
                </c:pt>
                <c:pt idx="978">
                  <c:v>179125.38061807299</c:v>
                </c:pt>
                <c:pt idx="979">
                  <c:v>179118.42807071301</c:v>
                </c:pt>
                <c:pt idx="980">
                  <c:v>179111.482447952</c:v>
                </c:pt>
                <c:pt idx="981">
                  <c:v>179104.543734059</c:v>
                </c:pt>
                <c:pt idx="982">
                  <c:v>179097.611913364</c:v>
                </c:pt>
                <c:pt idx="983">
                  <c:v>179090.686970251</c:v>
                </c:pt>
                <c:pt idx="984">
                  <c:v>179083.76888915</c:v>
                </c:pt>
                <c:pt idx="985">
                  <c:v>179076.85765455299</c:v>
                </c:pt>
                <c:pt idx="986">
                  <c:v>179069.95325098999</c:v>
                </c:pt>
                <c:pt idx="987">
                  <c:v>179063.055663053</c:v>
                </c:pt>
                <c:pt idx="988">
                  <c:v>179056.164875382</c:v>
                </c:pt>
                <c:pt idx="989">
                  <c:v>179049.280872673</c:v>
                </c:pt>
                <c:pt idx="990">
                  <c:v>179042.40363966799</c:v>
                </c:pt>
                <c:pt idx="991">
                  <c:v>179035.53316116199</c:v>
                </c:pt>
                <c:pt idx="992">
                  <c:v>179028.669421998</c:v>
                </c:pt>
                <c:pt idx="993">
                  <c:v>179021.81240707601</c:v>
                </c:pt>
                <c:pt idx="994">
                  <c:v>179014.96210133599</c:v>
                </c:pt>
                <c:pt idx="995">
                  <c:v>179008.11848978201</c:v>
                </c:pt>
                <c:pt idx="996">
                  <c:v>179001.281557448</c:v>
                </c:pt>
                <c:pt idx="997">
                  <c:v>178994.45128944199</c:v>
                </c:pt>
                <c:pt idx="998">
                  <c:v>178987.62767090299</c:v>
                </c:pt>
                <c:pt idx="999">
                  <c:v>178980.81068702901</c:v>
                </c:pt>
                <c:pt idx="1000">
                  <c:v>178974.000323054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9D-474D-8F56-E2182216A73E}"/>
            </c:ext>
          </c:extLst>
        </c:ser>
        <c:ser>
          <c:idx val="3"/>
          <c:order val="3"/>
          <c:tx>
            <c:strRef>
              <c:f>Implicit_Fracs!$AX$1</c:f>
              <c:strCache>
                <c:ptCount val="1"/>
                <c:pt idx="0">
                  <c:v>FS HMax Dip 58deg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Implicit_Fracs!$AY$3:$AY$1003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9D-474D-8F56-E2182216A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9488"/>
        <c:axId val="736559096"/>
      </c:scatterChart>
      <c:valAx>
        <c:axId val="73654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9296"/>
        <c:crosses val="max"/>
        <c:crossBetween val="midCat"/>
      </c:valAx>
      <c:valAx>
        <c:axId val="73654929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48904"/>
        <c:crosses val="autoZero"/>
        <c:crossBetween val="midCat"/>
      </c:valAx>
      <c:valAx>
        <c:axId val="73655909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488"/>
        <c:crosses val="max"/>
        <c:crossBetween val="midCat"/>
      </c:valAx>
      <c:valAx>
        <c:axId val="736559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55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Implicit_Fracs!$D$1</c:f>
              <c:strCache>
                <c:ptCount val="1"/>
                <c:pt idx="0">
                  <c:v>Elastic ehmin</c:v>
                </c:pt>
              </c:strCache>
            </c:strRef>
          </c:tx>
          <c:spPr>
            <a:ln w="63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Implicit_Fracs!$D$4:$D$1003</c:f>
              <c:numCache>
                <c:formatCode>General</c:formatCode>
                <c:ptCount val="1000"/>
                <c:pt idx="0">
                  <c:v>1.2262499999999999E-3</c:v>
                </c:pt>
                <c:pt idx="1">
                  <c:v>1.2262499999999999E-3</c:v>
                </c:pt>
                <c:pt idx="2">
                  <c:v>1.2262499999999999E-3</c:v>
                </c:pt>
                <c:pt idx="3">
                  <c:v>1.2262499999999999E-3</c:v>
                </c:pt>
                <c:pt idx="4">
                  <c:v>1.2262499999999999E-3</c:v>
                </c:pt>
                <c:pt idx="5">
                  <c:v>1.2262499999999999E-3</c:v>
                </c:pt>
                <c:pt idx="6">
                  <c:v>1.2262499999999999E-3</c:v>
                </c:pt>
                <c:pt idx="7">
                  <c:v>1.2262499999999999E-3</c:v>
                </c:pt>
                <c:pt idx="8">
                  <c:v>1.2262499999999999E-3</c:v>
                </c:pt>
                <c:pt idx="9">
                  <c:v>1.2262499999999999E-3</c:v>
                </c:pt>
                <c:pt idx="10">
                  <c:v>1.2262499999999999E-3</c:v>
                </c:pt>
                <c:pt idx="11">
                  <c:v>1.2262499999999999E-3</c:v>
                </c:pt>
                <c:pt idx="12">
                  <c:v>1.2262499999999999E-3</c:v>
                </c:pt>
                <c:pt idx="13">
                  <c:v>1.2262499999999999E-3</c:v>
                </c:pt>
                <c:pt idx="14">
                  <c:v>1.2262499999999999E-3</c:v>
                </c:pt>
                <c:pt idx="15">
                  <c:v>1.2262499999999999E-3</c:v>
                </c:pt>
                <c:pt idx="16">
                  <c:v>1.2262499999999999E-3</c:v>
                </c:pt>
                <c:pt idx="17">
                  <c:v>1.2262499999999999E-3</c:v>
                </c:pt>
                <c:pt idx="18">
                  <c:v>1.2262499999999999E-3</c:v>
                </c:pt>
                <c:pt idx="19">
                  <c:v>1.2262499999999999E-3</c:v>
                </c:pt>
                <c:pt idx="20">
                  <c:v>1.2262499999999999E-3</c:v>
                </c:pt>
                <c:pt idx="21">
                  <c:v>1.2262499999999999E-3</c:v>
                </c:pt>
                <c:pt idx="22">
                  <c:v>1.2262499999999999E-3</c:v>
                </c:pt>
                <c:pt idx="23">
                  <c:v>1.2262499999999999E-3</c:v>
                </c:pt>
                <c:pt idx="24">
                  <c:v>1.2262499999999999E-3</c:v>
                </c:pt>
                <c:pt idx="25">
                  <c:v>1.2262499999999999E-3</c:v>
                </c:pt>
                <c:pt idx="26">
                  <c:v>1.2262499999999999E-3</c:v>
                </c:pt>
                <c:pt idx="27">
                  <c:v>1.2262499999999999E-3</c:v>
                </c:pt>
                <c:pt idx="28">
                  <c:v>1.2262499999999999E-3</c:v>
                </c:pt>
                <c:pt idx="29">
                  <c:v>1.2262499999999999E-3</c:v>
                </c:pt>
                <c:pt idx="30">
                  <c:v>1.2262499999999999E-3</c:v>
                </c:pt>
                <c:pt idx="31">
                  <c:v>1.2262499999999999E-3</c:v>
                </c:pt>
                <c:pt idx="32">
                  <c:v>1.2262499999999999E-3</c:v>
                </c:pt>
                <c:pt idx="33">
                  <c:v>1.2262499999999999E-3</c:v>
                </c:pt>
                <c:pt idx="34">
                  <c:v>1.2262499999999999E-3</c:v>
                </c:pt>
                <c:pt idx="35">
                  <c:v>1.2262499999999999E-3</c:v>
                </c:pt>
                <c:pt idx="36">
                  <c:v>1.2262499999999999E-3</c:v>
                </c:pt>
                <c:pt idx="37">
                  <c:v>1.2262499999999999E-3</c:v>
                </c:pt>
                <c:pt idx="38">
                  <c:v>1.2262499999999999E-3</c:v>
                </c:pt>
                <c:pt idx="39">
                  <c:v>1.2262499999999999E-3</c:v>
                </c:pt>
                <c:pt idx="40">
                  <c:v>1.2262499999999999E-3</c:v>
                </c:pt>
                <c:pt idx="41">
                  <c:v>1.2262499999999999E-3</c:v>
                </c:pt>
                <c:pt idx="42">
                  <c:v>1.2262499999999999E-3</c:v>
                </c:pt>
                <c:pt idx="43">
                  <c:v>1.2262499999999999E-3</c:v>
                </c:pt>
                <c:pt idx="44">
                  <c:v>1.2262499999999999E-3</c:v>
                </c:pt>
                <c:pt idx="45">
                  <c:v>1.2262499999999999E-3</c:v>
                </c:pt>
                <c:pt idx="46">
                  <c:v>1.2262499999999999E-3</c:v>
                </c:pt>
                <c:pt idx="47">
                  <c:v>1.2262499999999999E-3</c:v>
                </c:pt>
                <c:pt idx="48">
                  <c:v>1.2262499999999999E-3</c:v>
                </c:pt>
                <c:pt idx="49">
                  <c:v>1.2262499999999999E-3</c:v>
                </c:pt>
                <c:pt idx="50">
                  <c:v>1.2262499999999999E-3</c:v>
                </c:pt>
                <c:pt idx="51">
                  <c:v>1.2262499999999999E-3</c:v>
                </c:pt>
                <c:pt idx="52">
                  <c:v>1.2262499999999999E-3</c:v>
                </c:pt>
                <c:pt idx="53">
                  <c:v>1.2262499999999999E-3</c:v>
                </c:pt>
                <c:pt idx="54">
                  <c:v>1.2262499999999999E-3</c:v>
                </c:pt>
                <c:pt idx="55">
                  <c:v>1.2262499999999999E-3</c:v>
                </c:pt>
                <c:pt idx="56">
                  <c:v>1.2262499999999999E-3</c:v>
                </c:pt>
                <c:pt idx="57">
                  <c:v>1.2262499999999999E-3</c:v>
                </c:pt>
                <c:pt idx="58">
                  <c:v>1.2262499999999999E-3</c:v>
                </c:pt>
                <c:pt idx="59">
                  <c:v>1.2262499999999999E-3</c:v>
                </c:pt>
                <c:pt idx="60">
                  <c:v>1.2262499999999999E-3</c:v>
                </c:pt>
                <c:pt idx="61">
                  <c:v>1.2262499999999999E-3</c:v>
                </c:pt>
                <c:pt idx="62">
                  <c:v>1.2262499999999999E-3</c:v>
                </c:pt>
                <c:pt idx="63">
                  <c:v>1.2262499999999999E-3</c:v>
                </c:pt>
                <c:pt idx="64">
                  <c:v>1.2262499999999999E-3</c:v>
                </c:pt>
                <c:pt idx="65">
                  <c:v>1.2262499999999999E-3</c:v>
                </c:pt>
                <c:pt idx="66">
                  <c:v>1.2262499999999999E-3</c:v>
                </c:pt>
                <c:pt idx="67">
                  <c:v>1.2262499999999999E-3</c:v>
                </c:pt>
                <c:pt idx="68">
                  <c:v>1.2262499999999999E-3</c:v>
                </c:pt>
                <c:pt idx="69">
                  <c:v>1.2262499999999999E-3</c:v>
                </c:pt>
                <c:pt idx="70">
                  <c:v>1.2262499999999999E-3</c:v>
                </c:pt>
                <c:pt idx="71">
                  <c:v>1.2262499999999999E-3</c:v>
                </c:pt>
                <c:pt idx="72">
                  <c:v>1.2262499999999999E-3</c:v>
                </c:pt>
                <c:pt idx="73">
                  <c:v>1.2262499999999999E-3</c:v>
                </c:pt>
                <c:pt idx="74">
                  <c:v>1.2262499999999999E-3</c:v>
                </c:pt>
                <c:pt idx="75">
                  <c:v>1.2262499999999999E-3</c:v>
                </c:pt>
                <c:pt idx="76">
                  <c:v>1.2262499999999999E-3</c:v>
                </c:pt>
                <c:pt idx="77">
                  <c:v>1.2262499999999999E-3</c:v>
                </c:pt>
                <c:pt idx="78">
                  <c:v>1.2262499999999999E-3</c:v>
                </c:pt>
                <c:pt idx="79">
                  <c:v>1.2262499999999999E-3</c:v>
                </c:pt>
                <c:pt idx="80">
                  <c:v>1.2262499999999999E-3</c:v>
                </c:pt>
                <c:pt idx="81">
                  <c:v>1.2262499999999999E-3</c:v>
                </c:pt>
                <c:pt idx="82">
                  <c:v>1.2262499999999999E-3</c:v>
                </c:pt>
                <c:pt idx="83">
                  <c:v>1.2262499999999999E-3</c:v>
                </c:pt>
                <c:pt idx="84">
                  <c:v>1.2262499999999999E-3</c:v>
                </c:pt>
                <c:pt idx="85">
                  <c:v>1.2262499999999999E-3</c:v>
                </c:pt>
                <c:pt idx="86">
                  <c:v>1.2262499999999999E-3</c:v>
                </c:pt>
                <c:pt idx="87">
                  <c:v>1.2262499999999999E-3</c:v>
                </c:pt>
                <c:pt idx="88">
                  <c:v>1.2262499999999999E-3</c:v>
                </c:pt>
                <c:pt idx="89">
                  <c:v>1.2262499999999999E-3</c:v>
                </c:pt>
                <c:pt idx="90">
                  <c:v>1.2262499999999999E-3</c:v>
                </c:pt>
                <c:pt idx="91">
                  <c:v>1.2262499999999999E-3</c:v>
                </c:pt>
                <c:pt idx="92">
                  <c:v>1.2262499999999999E-3</c:v>
                </c:pt>
                <c:pt idx="93">
                  <c:v>1.2262499999999999E-3</c:v>
                </c:pt>
                <c:pt idx="94">
                  <c:v>1.2262499999999999E-3</c:v>
                </c:pt>
                <c:pt idx="95">
                  <c:v>1.2262499999999999E-3</c:v>
                </c:pt>
                <c:pt idx="96">
                  <c:v>1.2262499999999999E-3</c:v>
                </c:pt>
                <c:pt idx="97">
                  <c:v>1.2262499999999999E-3</c:v>
                </c:pt>
                <c:pt idx="98">
                  <c:v>1.2262499999999999E-3</c:v>
                </c:pt>
                <c:pt idx="99">
                  <c:v>1.2262499999999999E-3</c:v>
                </c:pt>
                <c:pt idx="100">
                  <c:v>1.2262499999999999E-3</c:v>
                </c:pt>
                <c:pt idx="101">
                  <c:v>1.2262499999999999E-3</c:v>
                </c:pt>
                <c:pt idx="102">
                  <c:v>1.2262499999999999E-3</c:v>
                </c:pt>
                <c:pt idx="103">
                  <c:v>1.2262499999999999E-3</c:v>
                </c:pt>
                <c:pt idx="104">
                  <c:v>1.2262499999999999E-3</c:v>
                </c:pt>
                <c:pt idx="105">
                  <c:v>1.2262499999999999E-3</c:v>
                </c:pt>
                <c:pt idx="106">
                  <c:v>1.2262499999999999E-3</c:v>
                </c:pt>
                <c:pt idx="107">
                  <c:v>1.2262499999999999E-3</c:v>
                </c:pt>
                <c:pt idx="108">
                  <c:v>1.2262499999999999E-3</c:v>
                </c:pt>
                <c:pt idx="109">
                  <c:v>1.2262499999999999E-3</c:v>
                </c:pt>
                <c:pt idx="110">
                  <c:v>1.2262499999999999E-3</c:v>
                </c:pt>
                <c:pt idx="111">
                  <c:v>1.2262499999999999E-3</c:v>
                </c:pt>
                <c:pt idx="112">
                  <c:v>1.2262499999999999E-3</c:v>
                </c:pt>
                <c:pt idx="113">
                  <c:v>1.2262499999999999E-3</c:v>
                </c:pt>
                <c:pt idx="114">
                  <c:v>1.2262499999999999E-3</c:v>
                </c:pt>
                <c:pt idx="115">
                  <c:v>1.2262499999999999E-3</c:v>
                </c:pt>
                <c:pt idx="116">
                  <c:v>1.2262499999999999E-3</c:v>
                </c:pt>
                <c:pt idx="117">
                  <c:v>1.2262499999999999E-3</c:v>
                </c:pt>
                <c:pt idx="118">
                  <c:v>1.2262499999999999E-3</c:v>
                </c:pt>
                <c:pt idx="119">
                  <c:v>1.2262499999999999E-3</c:v>
                </c:pt>
                <c:pt idx="120">
                  <c:v>1.2262499999999999E-3</c:v>
                </c:pt>
                <c:pt idx="121">
                  <c:v>1.2262499999999999E-3</c:v>
                </c:pt>
                <c:pt idx="122">
                  <c:v>1.2262499999999999E-3</c:v>
                </c:pt>
                <c:pt idx="123">
                  <c:v>1.2262499999999999E-3</c:v>
                </c:pt>
                <c:pt idx="124">
                  <c:v>1.2262499999999999E-3</c:v>
                </c:pt>
                <c:pt idx="125">
                  <c:v>1.2262499999999999E-3</c:v>
                </c:pt>
                <c:pt idx="126">
                  <c:v>1.2262499999999999E-3</c:v>
                </c:pt>
                <c:pt idx="127">
                  <c:v>1.2262499999999999E-3</c:v>
                </c:pt>
                <c:pt idx="128">
                  <c:v>1.2262499999999999E-3</c:v>
                </c:pt>
                <c:pt idx="129">
                  <c:v>1.2262499999999999E-3</c:v>
                </c:pt>
                <c:pt idx="130">
                  <c:v>1.2262499999999999E-3</c:v>
                </c:pt>
                <c:pt idx="131">
                  <c:v>1.2262499999999999E-3</c:v>
                </c:pt>
                <c:pt idx="132">
                  <c:v>1.2262499999999999E-3</c:v>
                </c:pt>
                <c:pt idx="133">
                  <c:v>1.2262499999999999E-3</c:v>
                </c:pt>
                <c:pt idx="134">
                  <c:v>1.2262499999999999E-3</c:v>
                </c:pt>
                <c:pt idx="135">
                  <c:v>1.2262499999999999E-3</c:v>
                </c:pt>
                <c:pt idx="136">
                  <c:v>1.2262499999999999E-3</c:v>
                </c:pt>
                <c:pt idx="137">
                  <c:v>1.2262499999999999E-3</c:v>
                </c:pt>
                <c:pt idx="138">
                  <c:v>1.2262499999999999E-3</c:v>
                </c:pt>
                <c:pt idx="139">
                  <c:v>1.2262499999999999E-3</c:v>
                </c:pt>
                <c:pt idx="140">
                  <c:v>1.2262499999999999E-3</c:v>
                </c:pt>
                <c:pt idx="141">
                  <c:v>1.2262499999999999E-3</c:v>
                </c:pt>
                <c:pt idx="142">
                  <c:v>1.2262499999999999E-3</c:v>
                </c:pt>
                <c:pt idx="143">
                  <c:v>1.2262499999999999E-3</c:v>
                </c:pt>
                <c:pt idx="144">
                  <c:v>1.2262499999999999E-3</c:v>
                </c:pt>
                <c:pt idx="145">
                  <c:v>1.2262499999999999E-3</c:v>
                </c:pt>
                <c:pt idx="146">
                  <c:v>1.2262499999999999E-3</c:v>
                </c:pt>
                <c:pt idx="147">
                  <c:v>1.2262499999999999E-3</c:v>
                </c:pt>
                <c:pt idx="148">
                  <c:v>1.2262499999999999E-3</c:v>
                </c:pt>
                <c:pt idx="149">
                  <c:v>1.2262499999999999E-3</c:v>
                </c:pt>
                <c:pt idx="150">
                  <c:v>1.2262499999999999E-3</c:v>
                </c:pt>
                <c:pt idx="151">
                  <c:v>1.2262499999999999E-3</c:v>
                </c:pt>
                <c:pt idx="152">
                  <c:v>1.2262499999999999E-3</c:v>
                </c:pt>
                <c:pt idx="153">
                  <c:v>1.2262499999999999E-3</c:v>
                </c:pt>
                <c:pt idx="154">
                  <c:v>1.2262499999999999E-3</c:v>
                </c:pt>
                <c:pt idx="155">
                  <c:v>1.2262499999999999E-3</c:v>
                </c:pt>
                <c:pt idx="156">
                  <c:v>1.2262499999999999E-3</c:v>
                </c:pt>
                <c:pt idx="157">
                  <c:v>1.2262499999999999E-3</c:v>
                </c:pt>
                <c:pt idx="158">
                  <c:v>1.2262499999999999E-3</c:v>
                </c:pt>
                <c:pt idx="159">
                  <c:v>1.2262499999999999E-3</c:v>
                </c:pt>
                <c:pt idx="160">
                  <c:v>1.2262499999999999E-3</c:v>
                </c:pt>
                <c:pt idx="161">
                  <c:v>1.2262499999999999E-3</c:v>
                </c:pt>
                <c:pt idx="162">
                  <c:v>1.2262499999999999E-3</c:v>
                </c:pt>
                <c:pt idx="163">
                  <c:v>1.2262499999999999E-3</c:v>
                </c:pt>
                <c:pt idx="164">
                  <c:v>1.2262499999999999E-3</c:v>
                </c:pt>
                <c:pt idx="165">
                  <c:v>1.2262499999999999E-3</c:v>
                </c:pt>
                <c:pt idx="166">
                  <c:v>1.2262499999999999E-3</c:v>
                </c:pt>
                <c:pt idx="167">
                  <c:v>1.2262499999999999E-3</c:v>
                </c:pt>
                <c:pt idx="168">
                  <c:v>1.2262499999999999E-3</c:v>
                </c:pt>
                <c:pt idx="169">
                  <c:v>1.2262499999999999E-3</c:v>
                </c:pt>
                <c:pt idx="170">
                  <c:v>1.2262499999999999E-3</c:v>
                </c:pt>
                <c:pt idx="171">
                  <c:v>1.2262499999999999E-3</c:v>
                </c:pt>
                <c:pt idx="172">
                  <c:v>1.2262499999999999E-3</c:v>
                </c:pt>
                <c:pt idx="173">
                  <c:v>1.2262499999999999E-3</c:v>
                </c:pt>
                <c:pt idx="174">
                  <c:v>1.2262499999999999E-3</c:v>
                </c:pt>
                <c:pt idx="175">
                  <c:v>1.2262499999999999E-3</c:v>
                </c:pt>
                <c:pt idx="176">
                  <c:v>1.2262499999999999E-3</c:v>
                </c:pt>
                <c:pt idx="177">
                  <c:v>1.2262499999999999E-3</c:v>
                </c:pt>
                <c:pt idx="178">
                  <c:v>1.2262499999999999E-3</c:v>
                </c:pt>
                <c:pt idx="179">
                  <c:v>1.2262499999999999E-3</c:v>
                </c:pt>
                <c:pt idx="180">
                  <c:v>1.2262499999999999E-3</c:v>
                </c:pt>
                <c:pt idx="181">
                  <c:v>1.2262499999999999E-3</c:v>
                </c:pt>
                <c:pt idx="182">
                  <c:v>1.2262499999999999E-3</c:v>
                </c:pt>
                <c:pt idx="183">
                  <c:v>1.2262499999999999E-3</c:v>
                </c:pt>
                <c:pt idx="184">
                  <c:v>1.2262499999999999E-3</c:v>
                </c:pt>
                <c:pt idx="185">
                  <c:v>1.2262499999999999E-3</c:v>
                </c:pt>
                <c:pt idx="186">
                  <c:v>1.2262499999999999E-3</c:v>
                </c:pt>
                <c:pt idx="187">
                  <c:v>1.2262499999999999E-3</c:v>
                </c:pt>
                <c:pt idx="188">
                  <c:v>1.2262499999999999E-3</c:v>
                </c:pt>
                <c:pt idx="189">
                  <c:v>1.2262499999999999E-3</c:v>
                </c:pt>
                <c:pt idx="190">
                  <c:v>1.2262499999999999E-3</c:v>
                </c:pt>
                <c:pt idx="191">
                  <c:v>1.2262499999999999E-3</c:v>
                </c:pt>
                <c:pt idx="192">
                  <c:v>1.2262499999999999E-3</c:v>
                </c:pt>
                <c:pt idx="193">
                  <c:v>1.2262499999999999E-3</c:v>
                </c:pt>
                <c:pt idx="194">
                  <c:v>1.2262499999999999E-3</c:v>
                </c:pt>
                <c:pt idx="195">
                  <c:v>1.2262499999999999E-3</c:v>
                </c:pt>
                <c:pt idx="196">
                  <c:v>1.2262499999999999E-3</c:v>
                </c:pt>
                <c:pt idx="197">
                  <c:v>1.2262499999999999E-3</c:v>
                </c:pt>
                <c:pt idx="198">
                  <c:v>1.2262499999999999E-3</c:v>
                </c:pt>
                <c:pt idx="199">
                  <c:v>1.2262499999999999E-3</c:v>
                </c:pt>
                <c:pt idx="200">
                  <c:v>1.2262499999999999E-3</c:v>
                </c:pt>
                <c:pt idx="201">
                  <c:v>1.2262499999999999E-3</c:v>
                </c:pt>
                <c:pt idx="202">
                  <c:v>1.2262499999999999E-3</c:v>
                </c:pt>
                <c:pt idx="203">
                  <c:v>1.2262499999999999E-3</c:v>
                </c:pt>
                <c:pt idx="204">
                  <c:v>1.2262499999999999E-3</c:v>
                </c:pt>
                <c:pt idx="205">
                  <c:v>1.2262499999999999E-3</c:v>
                </c:pt>
                <c:pt idx="206">
                  <c:v>1.2262499999999999E-3</c:v>
                </c:pt>
                <c:pt idx="207">
                  <c:v>1.2262499999999999E-3</c:v>
                </c:pt>
                <c:pt idx="208">
                  <c:v>1.2262499999999999E-3</c:v>
                </c:pt>
                <c:pt idx="209">
                  <c:v>1.2262499999999999E-3</c:v>
                </c:pt>
                <c:pt idx="210">
                  <c:v>1.2262499999999999E-3</c:v>
                </c:pt>
                <c:pt idx="211">
                  <c:v>1.2262499999999999E-3</c:v>
                </c:pt>
                <c:pt idx="212">
                  <c:v>1.2262499999999999E-3</c:v>
                </c:pt>
                <c:pt idx="213">
                  <c:v>1.2262499999999999E-3</c:v>
                </c:pt>
                <c:pt idx="214">
                  <c:v>1.2262499999999999E-3</c:v>
                </c:pt>
                <c:pt idx="215">
                  <c:v>1.2262499999999999E-3</c:v>
                </c:pt>
                <c:pt idx="216">
                  <c:v>1.2262499999999999E-3</c:v>
                </c:pt>
                <c:pt idx="217">
                  <c:v>1.2262499999999999E-3</c:v>
                </c:pt>
                <c:pt idx="218">
                  <c:v>1.2262499999999999E-3</c:v>
                </c:pt>
                <c:pt idx="219">
                  <c:v>1.2262499999999999E-3</c:v>
                </c:pt>
                <c:pt idx="220">
                  <c:v>1.2262499999999999E-3</c:v>
                </c:pt>
                <c:pt idx="221">
                  <c:v>1.2262499999999999E-3</c:v>
                </c:pt>
                <c:pt idx="222">
                  <c:v>1.2262499999999999E-3</c:v>
                </c:pt>
                <c:pt idx="223">
                  <c:v>1.2262499999999999E-3</c:v>
                </c:pt>
                <c:pt idx="224">
                  <c:v>1.2262499999999999E-3</c:v>
                </c:pt>
                <c:pt idx="225">
                  <c:v>1.2262499999999999E-3</c:v>
                </c:pt>
                <c:pt idx="226">
                  <c:v>1.2262499999999999E-3</c:v>
                </c:pt>
                <c:pt idx="227">
                  <c:v>1.2262499999999999E-3</c:v>
                </c:pt>
                <c:pt idx="228">
                  <c:v>1.2262499999999999E-3</c:v>
                </c:pt>
                <c:pt idx="229">
                  <c:v>1.2262499999999999E-3</c:v>
                </c:pt>
                <c:pt idx="230">
                  <c:v>1.2262499999999999E-3</c:v>
                </c:pt>
                <c:pt idx="231">
                  <c:v>1.2262499999999999E-3</c:v>
                </c:pt>
                <c:pt idx="232">
                  <c:v>1.2262499999999999E-3</c:v>
                </c:pt>
                <c:pt idx="233">
                  <c:v>1.2262499999999999E-3</c:v>
                </c:pt>
                <c:pt idx="234">
                  <c:v>1.2262499999999999E-3</c:v>
                </c:pt>
                <c:pt idx="235">
                  <c:v>1.2262499999999999E-3</c:v>
                </c:pt>
                <c:pt idx="236">
                  <c:v>1.2262499999999999E-3</c:v>
                </c:pt>
                <c:pt idx="237">
                  <c:v>1.2262499999999999E-3</c:v>
                </c:pt>
                <c:pt idx="238">
                  <c:v>1.2262499999999999E-3</c:v>
                </c:pt>
                <c:pt idx="239">
                  <c:v>1.2262499999999999E-3</c:v>
                </c:pt>
                <c:pt idx="240">
                  <c:v>1.2262499999999999E-3</c:v>
                </c:pt>
                <c:pt idx="241">
                  <c:v>1.2262499999999999E-3</c:v>
                </c:pt>
                <c:pt idx="242">
                  <c:v>1.2262499999999999E-3</c:v>
                </c:pt>
                <c:pt idx="243">
                  <c:v>1.2262499999999999E-3</c:v>
                </c:pt>
                <c:pt idx="244">
                  <c:v>1.2262499999999999E-3</c:v>
                </c:pt>
                <c:pt idx="245">
                  <c:v>1.2262499999999999E-3</c:v>
                </c:pt>
                <c:pt idx="246">
                  <c:v>1.2262499999999999E-3</c:v>
                </c:pt>
                <c:pt idx="247">
                  <c:v>1.2262499999999999E-3</c:v>
                </c:pt>
                <c:pt idx="248">
                  <c:v>1.2262499999999999E-3</c:v>
                </c:pt>
                <c:pt idx="249">
                  <c:v>1.2262499999999999E-3</c:v>
                </c:pt>
                <c:pt idx="250">
                  <c:v>1.2262499999999999E-3</c:v>
                </c:pt>
                <c:pt idx="251">
                  <c:v>1.2262499999999999E-3</c:v>
                </c:pt>
                <c:pt idx="252">
                  <c:v>1.2262499999999999E-3</c:v>
                </c:pt>
                <c:pt idx="253">
                  <c:v>1.2262499999999999E-3</c:v>
                </c:pt>
                <c:pt idx="254">
                  <c:v>1.2262499999999999E-3</c:v>
                </c:pt>
                <c:pt idx="255">
                  <c:v>1.2262499999999999E-3</c:v>
                </c:pt>
                <c:pt idx="256">
                  <c:v>1.2262499999999999E-3</c:v>
                </c:pt>
                <c:pt idx="257">
                  <c:v>1.2262499999999999E-3</c:v>
                </c:pt>
                <c:pt idx="258">
                  <c:v>1.2262499999999999E-3</c:v>
                </c:pt>
                <c:pt idx="259">
                  <c:v>1.2262499999999999E-3</c:v>
                </c:pt>
                <c:pt idx="260">
                  <c:v>1.2262499999999999E-3</c:v>
                </c:pt>
                <c:pt idx="261">
                  <c:v>1.2262499999999999E-3</c:v>
                </c:pt>
                <c:pt idx="262">
                  <c:v>1.2262499999999999E-3</c:v>
                </c:pt>
                <c:pt idx="263">
                  <c:v>1.2262499999999999E-3</c:v>
                </c:pt>
                <c:pt idx="264">
                  <c:v>1.2262499999999999E-3</c:v>
                </c:pt>
                <c:pt idx="265">
                  <c:v>1.2262499999999999E-3</c:v>
                </c:pt>
                <c:pt idx="266">
                  <c:v>1.2262499999999999E-3</c:v>
                </c:pt>
                <c:pt idx="267">
                  <c:v>1.2262499999999999E-3</c:v>
                </c:pt>
                <c:pt idx="268">
                  <c:v>1.2262499999999999E-3</c:v>
                </c:pt>
                <c:pt idx="269">
                  <c:v>1.2262499999999999E-3</c:v>
                </c:pt>
                <c:pt idx="270">
                  <c:v>1.2262499999999999E-3</c:v>
                </c:pt>
                <c:pt idx="271">
                  <c:v>1.2262499999999999E-3</c:v>
                </c:pt>
                <c:pt idx="272">
                  <c:v>1.2262499999999999E-3</c:v>
                </c:pt>
                <c:pt idx="273">
                  <c:v>1.2262499999999999E-3</c:v>
                </c:pt>
                <c:pt idx="274">
                  <c:v>1.2262499999999999E-3</c:v>
                </c:pt>
                <c:pt idx="275">
                  <c:v>1.2262499999999999E-3</c:v>
                </c:pt>
                <c:pt idx="276">
                  <c:v>1.2262499999999999E-3</c:v>
                </c:pt>
                <c:pt idx="277">
                  <c:v>1.2262499999999999E-3</c:v>
                </c:pt>
                <c:pt idx="278">
                  <c:v>1.2262499999999999E-3</c:v>
                </c:pt>
                <c:pt idx="279">
                  <c:v>1.2262499999999999E-3</c:v>
                </c:pt>
                <c:pt idx="280">
                  <c:v>1.2262499999999999E-3</c:v>
                </c:pt>
                <c:pt idx="281">
                  <c:v>1.2262499999999999E-3</c:v>
                </c:pt>
                <c:pt idx="282">
                  <c:v>1.2262499999999999E-3</c:v>
                </c:pt>
                <c:pt idx="283">
                  <c:v>1.2262499999999999E-3</c:v>
                </c:pt>
                <c:pt idx="284">
                  <c:v>1.2262499999999999E-3</c:v>
                </c:pt>
                <c:pt idx="285">
                  <c:v>1.2262499999999999E-3</c:v>
                </c:pt>
                <c:pt idx="286">
                  <c:v>1.2262499999999999E-3</c:v>
                </c:pt>
                <c:pt idx="287">
                  <c:v>1.2262499999999999E-3</c:v>
                </c:pt>
                <c:pt idx="288">
                  <c:v>1.2262499999999999E-3</c:v>
                </c:pt>
                <c:pt idx="289">
                  <c:v>1.2262499999999999E-3</c:v>
                </c:pt>
                <c:pt idx="290">
                  <c:v>1.2262499999999999E-3</c:v>
                </c:pt>
                <c:pt idx="291">
                  <c:v>1.2262499999999999E-3</c:v>
                </c:pt>
                <c:pt idx="292">
                  <c:v>1.2262499999999999E-3</c:v>
                </c:pt>
                <c:pt idx="293">
                  <c:v>1.2262499999999999E-3</c:v>
                </c:pt>
                <c:pt idx="294">
                  <c:v>1.2262499999999999E-3</c:v>
                </c:pt>
                <c:pt idx="295">
                  <c:v>1.2262499999999999E-3</c:v>
                </c:pt>
                <c:pt idx="296">
                  <c:v>1.2262499999999999E-3</c:v>
                </c:pt>
                <c:pt idx="297">
                  <c:v>1.2262499999999999E-3</c:v>
                </c:pt>
                <c:pt idx="298">
                  <c:v>1.2262499999999999E-3</c:v>
                </c:pt>
                <c:pt idx="299">
                  <c:v>1.2262499999999999E-3</c:v>
                </c:pt>
                <c:pt idx="300">
                  <c:v>1.2262499999999999E-3</c:v>
                </c:pt>
                <c:pt idx="301">
                  <c:v>1.2262499999999999E-3</c:v>
                </c:pt>
                <c:pt idx="302">
                  <c:v>1.2262499999999999E-3</c:v>
                </c:pt>
                <c:pt idx="303">
                  <c:v>1.2262499999999999E-3</c:v>
                </c:pt>
                <c:pt idx="304">
                  <c:v>1.2262499999999999E-3</c:v>
                </c:pt>
                <c:pt idx="305">
                  <c:v>1.2262499999999999E-3</c:v>
                </c:pt>
                <c:pt idx="306">
                  <c:v>1.2262499999999999E-3</c:v>
                </c:pt>
                <c:pt idx="307">
                  <c:v>1.2262499999999999E-3</c:v>
                </c:pt>
                <c:pt idx="308">
                  <c:v>1.2262499999999999E-3</c:v>
                </c:pt>
                <c:pt idx="309">
                  <c:v>1.2262499999999999E-3</c:v>
                </c:pt>
                <c:pt idx="310">
                  <c:v>1.2262499999999999E-3</c:v>
                </c:pt>
                <c:pt idx="311">
                  <c:v>1.2262499999999999E-3</c:v>
                </c:pt>
                <c:pt idx="312">
                  <c:v>1.2262499999999999E-3</c:v>
                </c:pt>
                <c:pt idx="313">
                  <c:v>1.2262499999999999E-3</c:v>
                </c:pt>
                <c:pt idx="314">
                  <c:v>1.2262499999999999E-3</c:v>
                </c:pt>
                <c:pt idx="315">
                  <c:v>1.2262499999999999E-3</c:v>
                </c:pt>
                <c:pt idx="316">
                  <c:v>1.2262499999999999E-3</c:v>
                </c:pt>
                <c:pt idx="317">
                  <c:v>1.2262499999999999E-3</c:v>
                </c:pt>
                <c:pt idx="318">
                  <c:v>1.2262499999999999E-3</c:v>
                </c:pt>
                <c:pt idx="319">
                  <c:v>1.2262499999999999E-3</c:v>
                </c:pt>
                <c:pt idx="320">
                  <c:v>1.2262499999999999E-3</c:v>
                </c:pt>
                <c:pt idx="321">
                  <c:v>1.2262499999999999E-3</c:v>
                </c:pt>
                <c:pt idx="322">
                  <c:v>1.2262499999999999E-3</c:v>
                </c:pt>
                <c:pt idx="323">
                  <c:v>1.2262499999999999E-3</c:v>
                </c:pt>
                <c:pt idx="324">
                  <c:v>1.2262499999999999E-3</c:v>
                </c:pt>
                <c:pt idx="325">
                  <c:v>1.2262499999999999E-3</c:v>
                </c:pt>
                <c:pt idx="326">
                  <c:v>1.2262499999999999E-3</c:v>
                </c:pt>
                <c:pt idx="327">
                  <c:v>1.2262499999999999E-3</c:v>
                </c:pt>
                <c:pt idx="328">
                  <c:v>1.2262499999999999E-3</c:v>
                </c:pt>
                <c:pt idx="329">
                  <c:v>1.2262499999999999E-3</c:v>
                </c:pt>
                <c:pt idx="330">
                  <c:v>1.2262499999999999E-3</c:v>
                </c:pt>
                <c:pt idx="331">
                  <c:v>1.2262499999999999E-3</c:v>
                </c:pt>
                <c:pt idx="332">
                  <c:v>1.2262499999999999E-3</c:v>
                </c:pt>
                <c:pt idx="333">
                  <c:v>1.2262499999999999E-3</c:v>
                </c:pt>
                <c:pt idx="334">
                  <c:v>1.2262499999999999E-3</c:v>
                </c:pt>
                <c:pt idx="335">
                  <c:v>1.2262499999999999E-3</c:v>
                </c:pt>
                <c:pt idx="336">
                  <c:v>1.2262499999999999E-3</c:v>
                </c:pt>
                <c:pt idx="337">
                  <c:v>1.2262499999999999E-3</c:v>
                </c:pt>
                <c:pt idx="338">
                  <c:v>1.2262499999999999E-3</c:v>
                </c:pt>
                <c:pt idx="339">
                  <c:v>1.2262499999999999E-3</c:v>
                </c:pt>
                <c:pt idx="340">
                  <c:v>1.2262499999999999E-3</c:v>
                </c:pt>
                <c:pt idx="341">
                  <c:v>1.2262499999999999E-3</c:v>
                </c:pt>
                <c:pt idx="342">
                  <c:v>1.2262499999999999E-3</c:v>
                </c:pt>
                <c:pt idx="343">
                  <c:v>1.2262499999999999E-3</c:v>
                </c:pt>
                <c:pt idx="344">
                  <c:v>1.2262499999999999E-3</c:v>
                </c:pt>
                <c:pt idx="345">
                  <c:v>1.2262499999999999E-3</c:v>
                </c:pt>
                <c:pt idx="346">
                  <c:v>1.2262499999999999E-3</c:v>
                </c:pt>
                <c:pt idx="347">
                  <c:v>1.2262499999999999E-3</c:v>
                </c:pt>
                <c:pt idx="348">
                  <c:v>1.2262499999999999E-3</c:v>
                </c:pt>
                <c:pt idx="349">
                  <c:v>1.2262499999999999E-3</c:v>
                </c:pt>
                <c:pt idx="350">
                  <c:v>1.2262499999999999E-3</c:v>
                </c:pt>
                <c:pt idx="351">
                  <c:v>1.2262499999999999E-3</c:v>
                </c:pt>
                <c:pt idx="352">
                  <c:v>1.2262499999999999E-3</c:v>
                </c:pt>
                <c:pt idx="353">
                  <c:v>1.2262499999999999E-3</c:v>
                </c:pt>
                <c:pt idx="354">
                  <c:v>1.2262499999999999E-3</c:v>
                </c:pt>
                <c:pt idx="355">
                  <c:v>1.2262499999999999E-3</c:v>
                </c:pt>
                <c:pt idx="356">
                  <c:v>1.2262499999999999E-3</c:v>
                </c:pt>
                <c:pt idx="357">
                  <c:v>1.2262499999999999E-3</c:v>
                </c:pt>
                <c:pt idx="358">
                  <c:v>1.2262499999999999E-3</c:v>
                </c:pt>
                <c:pt idx="359">
                  <c:v>1.2262499999999999E-3</c:v>
                </c:pt>
                <c:pt idx="360">
                  <c:v>1.2262499999999999E-3</c:v>
                </c:pt>
                <c:pt idx="361">
                  <c:v>1.2262499999999999E-3</c:v>
                </c:pt>
                <c:pt idx="362">
                  <c:v>1.2262499999999999E-3</c:v>
                </c:pt>
                <c:pt idx="363">
                  <c:v>1.2262499999999999E-3</c:v>
                </c:pt>
                <c:pt idx="364">
                  <c:v>1.2262499999999999E-3</c:v>
                </c:pt>
                <c:pt idx="365">
                  <c:v>1.2262499999999999E-3</c:v>
                </c:pt>
                <c:pt idx="366">
                  <c:v>1.2262499999999999E-3</c:v>
                </c:pt>
                <c:pt idx="367">
                  <c:v>1.2262499999999999E-3</c:v>
                </c:pt>
                <c:pt idx="368">
                  <c:v>1.2262499999999999E-3</c:v>
                </c:pt>
                <c:pt idx="369">
                  <c:v>1.2262499999999999E-3</c:v>
                </c:pt>
                <c:pt idx="370">
                  <c:v>1.2262499999999999E-3</c:v>
                </c:pt>
                <c:pt idx="371">
                  <c:v>1.2262499999999999E-3</c:v>
                </c:pt>
                <c:pt idx="372">
                  <c:v>1.2262499999999999E-3</c:v>
                </c:pt>
                <c:pt idx="373">
                  <c:v>1.2262499999999999E-3</c:v>
                </c:pt>
                <c:pt idx="374">
                  <c:v>1.2262499999999999E-3</c:v>
                </c:pt>
                <c:pt idx="375">
                  <c:v>1.2262499999999999E-3</c:v>
                </c:pt>
                <c:pt idx="376">
                  <c:v>1.2262499999999999E-3</c:v>
                </c:pt>
                <c:pt idx="377">
                  <c:v>1.2262499999999999E-3</c:v>
                </c:pt>
                <c:pt idx="378">
                  <c:v>1.2262499999999999E-3</c:v>
                </c:pt>
                <c:pt idx="379">
                  <c:v>1.2262499999999999E-3</c:v>
                </c:pt>
                <c:pt idx="380">
                  <c:v>1.2262499999999999E-3</c:v>
                </c:pt>
                <c:pt idx="381">
                  <c:v>1.2262499999999999E-3</c:v>
                </c:pt>
                <c:pt idx="382">
                  <c:v>1.2262499999999999E-3</c:v>
                </c:pt>
                <c:pt idx="383">
                  <c:v>1.2262499999999999E-3</c:v>
                </c:pt>
                <c:pt idx="384">
                  <c:v>1.2262499999999999E-3</c:v>
                </c:pt>
                <c:pt idx="385">
                  <c:v>1.2262499999999999E-3</c:v>
                </c:pt>
                <c:pt idx="386">
                  <c:v>1.2262499999999999E-3</c:v>
                </c:pt>
                <c:pt idx="387">
                  <c:v>1.2262499999999999E-3</c:v>
                </c:pt>
                <c:pt idx="388">
                  <c:v>1.2262499999999999E-3</c:v>
                </c:pt>
                <c:pt idx="389">
                  <c:v>1.2262499999999999E-3</c:v>
                </c:pt>
                <c:pt idx="390">
                  <c:v>1.2262499999999999E-3</c:v>
                </c:pt>
                <c:pt idx="391">
                  <c:v>1.2262499999999999E-3</c:v>
                </c:pt>
                <c:pt idx="392">
                  <c:v>1.2262499999999999E-3</c:v>
                </c:pt>
                <c:pt idx="393">
                  <c:v>1.2262499999999999E-3</c:v>
                </c:pt>
                <c:pt idx="394">
                  <c:v>1.2262499999999999E-3</c:v>
                </c:pt>
                <c:pt idx="395">
                  <c:v>1.2262499999999999E-3</c:v>
                </c:pt>
                <c:pt idx="396">
                  <c:v>1.2262499999999999E-3</c:v>
                </c:pt>
                <c:pt idx="397">
                  <c:v>1.2262499999999999E-3</c:v>
                </c:pt>
                <c:pt idx="398">
                  <c:v>1.2262499999999999E-3</c:v>
                </c:pt>
                <c:pt idx="399">
                  <c:v>1.2262499999999999E-3</c:v>
                </c:pt>
                <c:pt idx="400">
                  <c:v>1.2262499999999999E-3</c:v>
                </c:pt>
                <c:pt idx="401">
                  <c:v>1.2262499999999999E-3</c:v>
                </c:pt>
                <c:pt idx="402">
                  <c:v>1.2262499999999999E-3</c:v>
                </c:pt>
                <c:pt idx="403">
                  <c:v>1.2262499999999999E-3</c:v>
                </c:pt>
                <c:pt idx="404">
                  <c:v>1.2262499999999999E-3</c:v>
                </c:pt>
                <c:pt idx="405">
                  <c:v>1.2262499999999999E-3</c:v>
                </c:pt>
                <c:pt idx="406">
                  <c:v>1.2262499999999999E-3</c:v>
                </c:pt>
                <c:pt idx="407">
                  <c:v>1.2262499999999999E-3</c:v>
                </c:pt>
                <c:pt idx="408">
                  <c:v>1.2262499999999999E-3</c:v>
                </c:pt>
                <c:pt idx="409">
                  <c:v>1.2262499999999999E-3</c:v>
                </c:pt>
                <c:pt idx="410">
                  <c:v>1.2262499999999999E-3</c:v>
                </c:pt>
                <c:pt idx="411">
                  <c:v>1.2262499999999999E-3</c:v>
                </c:pt>
                <c:pt idx="412">
                  <c:v>1.2262499999999999E-3</c:v>
                </c:pt>
                <c:pt idx="413">
                  <c:v>1.2262499999999999E-3</c:v>
                </c:pt>
                <c:pt idx="414">
                  <c:v>1.2262499999999999E-3</c:v>
                </c:pt>
                <c:pt idx="415">
                  <c:v>1.2262499999999999E-3</c:v>
                </c:pt>
                <c:pt idx="416">
                  <c:v>1.2262499999999999E-3</c:v>
                </c:pt>
                <c:pt idx="417">
                  <c:v>1.2262499999999999E-3</c:v>
                </c:pt>
                <c:pt idx="418">
                  <c:v>1.2262499999999999E-3</c:v>
                </c:pt>
                <c:pt idx="419">
                  <c:v>1.2262499999999999E-3</c:v>
                </c:pt>
                <c:pt idx="420">
                  <c:v>1.2262499999999999E-3</c:v>
                </c:pt>
                <c:pt idx="421">
                  <c:v>1.2262499999999999E-3</c:v>
                </c:pt>
                <c:pt idx="422">
                  <c:v>1.2262499999999999E-3</c:v>
                </c:pt>
                <c:pt idx="423">
                  <c:v>1.2262499999999999E-3</c:v>
                </c:pt>
                <c:pt idx="424">
                  <c:v>1.2262499999999999E-3</c:v>
                </c:pt>
                <c:pt idx="425">
                  <c:v>1.2262499999999999E-3</c:v>
                </c:pt>
                <c:pt idx="426">
                  <c:v>1.2262499999999999E-3</c:v>
                </c:pt>
                <c:pt idx="427">
                  <c:v>1.2262499999999999E-3</c:v>
                </c:pt>
                <c:pt idx="428">
                  <c:v>1.2262499999999999E-3</c:v>
                </c:pt>
                <c:pt idx="429">
                  <c:v>1.2262499999999999E-3</c:v>
                </c:pt>
                <c:pt idx="430">
                  <c:v>1.2262499999999999E-3</c:v>
                </c:pt>
                <c:pt idx="431">
                  <c:v>1.2262499999999999E-3</c:v>
                </c:pt>
                <c:pt idx="432">
                  <c:v>1.2262499999999999E-3</c:v>
                </c:pt>
                <c:pt idx="433">
                  <c:v>1.2262499999999999E-3</c:v>
                </c:pt>
                <c:pt idx="434">
                  <c:v>1.2262499999999999E-3</c:v>
                </c:pt>
                <c:pt idx="435">
                  <c:v>1.2262499999999999E-3</c:v>
                </c:pt>
                <c:pt idx="436">
                  <c:v>1.2262499999999999E-3</c:v>
                </c:pt>
                <c:pt idx="437">
                  <c:v>1.2262499999999999E-3</c:v>
                </c:pt>
                <c:pt idx="438">
                  <c:v>1.2262499999999999E-3</c:v>
                </c:pt>
                <c:pt idx="439">
                  <c:v>1.2262499999999999E-3</c:v>
                </c:pt>
                <c:pt idx="440">
                  <c:v>1.2262499999999999E-3</c:v>
                </c:pt>
                <c:pt idx="441">
                  <c:v>1.2262499999999999E-3</c:v>
                </c:pt>
                <c:pt idx="442">
                  <c:v>1.2262499999999999E-3</c:v>
                </c:pt>
                <c:pt idx="443">
                  <c:v>1.2262499999999999E-3</c:v>
                </c:pt>
                <c:pt idx="444">
                  <c:v>1.2262499999999999E-3</c:v>
                </c:pt>
                <c:pt idx="445">
                  <c:v>1.2262499999999999E-3</c:v>
                </c:pt>
                <c:pt idx="446">
                  <c:v>1.2262499999999999E-3</c:v>
                </c:pt>
                <c:pt idx="447">
                  <c:v>1.2262499999999999E-3</c:v>
                </c:pt>
                <c:pt idx="448">
                  <c:v>1.2262499999999999E-3</c:v>
                </c:pt>
                <c:pt idx="449">
                  <c:v>1.2262499999999999E-3</c:v>
                </c:pt>
                <c:pt idx="450">
                  <c:v>1.2262499999999999E-3</c:v>
                </c:pt>
                <c:pt idx="451">
                  <c:v>1.2262499999999999E-3</c:v>
                </c:pt>
                <c:pt idx="452">
                  <c:v>1.2262499999999999E-3</c:v>
                </c:pt>
                <c:pt idx="453">
                  <c:v>1.2262499999999999E-3</c:v>
                </c:pt>
                <c:pt idx="454">
                  <c:v>1.2262499999999999E-3</c:v>
                </c:pt>
                <c:pt idx="455">
                  <c:v>1.2262499999999999E-3</c:v>
                </c:pt>
                <c:pt idx="456">
                  <c:v>1.2262499999999999E-3</c:v>
                </c:pt>
                <c:pt idx="457">
                  <c:v>1.2262499999999999E-3</c:v>
                </c:pt>
                <c:pt idx="458">
                  <c:v>1.2262499999999999E-3</c:v>
                </c:pt>
                <c:pt idx="459">
                  <c:v>1.2262499999999999E-3</c:v>
                </c:pt>
                <c:pt idx="460">
                  <c:v>1.2262499999999999E-3</c:v>
                </c:pt>
                <c:pt idx="461">
                  <c:v>1.2262499999999999E-3</c:v>
                </c:pt>
                <c:pt idx="462">
                  <c:v>1.2262499999999999E-3</c:v>
                </c:pt>
                <c:pt idx="463">
                  <c:v>1.2262499999999999E-3</c:v>
                </c:pt>
                <c:pt idx="464">
                  <c:v>1.2262499999999999E-3</c:v>
                </c:pt>
                <c:pt idx="465">
                  <c:v>1.2262499999999999E-3</c:v>
                </c:pt>
                <c:pt idx="466">
                  <c:v>1.2262499999999999E-3</c:v>
                </c:pt>
                <c:pt idx="467">
                  <c:v>1.2262499999999999E-3</c:v>
                </c:pt>
                <c:pt idx="468">
                  <c:v>1.2262499999999999E-3</c:v>
                </c:pt>
                <c:pt idx="469">
                  <c:v>1.2262499999999999E-3</c:v>
                </c:pt>
                <c:pt idx="470">
                  <c:v>1.2262499999999999E-3</c:v>
                </c:pt>
                <c:pt idx="471">
                  <c:v>1.2262499999999999E-3</c:v>
                </c:pt>
                <c:pt idx="472">
                  <c:v>1.2262499999999999E-3</c:v>
                </c:pt>
                <c:pt idx="473">
                  <c:v>1.2262499999999999E-3</c:v>
                </c:pt>
                <c:pt idx="474">
                  <c:v>1.2262499999999999E-3</c:v>
                </c:pt>
                <c:pt idx="475">
                  <c:v>1.2262499999999999E-3</c:v>
                </c:pt>
                <c:pt idx="476">
                  <c:v>1.2262499999999999E-3</c:v>
                </c:pt>
                <c:pt idx="477">
                  <c:v>1.2262499999999999E-3</c:v>
                </c:pt>
                <c:pt idx="478">
                  <c:v>1.2262499999999999E-3</c:v>
                </c:pt>
                <c:pt idx="479">
                  <c:v>1.2262499999999999E-3</c:v>
                </c:pt>
                <c:pt idx="480">
                  <c:v>1.2262499999999999E-3</c:v>
                </c:pt>
                <c:pt idx="481">
                  <c:v>1.2262499999999999E-3</c:v>
                </c:pt>
                <c:pt idx="482">
                  <c:v>1.2262499999999999E-3</c:v>
                </c:pt>
                <c:pt idx="483">
                  <c:v>1.2262499999999999E-3</c:v>
                </c:pt>
                <c:pt idx="484">
                  <c:v>1.2262499999999999E-3</c:v>
                </c:pt>
                <c:pt idx="485">
                  <c:v>1.2262499999999999E-3</c:v>
                </c:pt>
                <c:pt idx="486">
                  <c:v>1.2262499999999999E-3</c:v>
                </c:pt>
                <c:pt idx="487">
                  <c:v>1.2262499999999999E-3</c:v>
                </c:pt>
                <c:pt idx="488">
                  <c:v>1.2262499999999999E-3</c:v>
                </c:pt>
                <c:pt idx="489">
                  <c:v>1.2262499999999999E-3</c:v>
                </c:pt>
                <c:pt idx="490">
                  <c:v>1.2262499999999999E-3</c:v>
                </c:pt>
                <c:pt idx="491">
                  <c:v>1.2262499999999999E-3</c:v>
                </c:pt>
                <c:pt idx="492">
                  <c:v>1.2262499999999999E-3</c:v>
                </c:pt>
                <c:pt idx="493">
                  <c:v>1.2262499999999999E-3</c:v>
                </c:pt>
                <c:pt idx="494">
                  <c:v>1.2262499999999999E-3</c:v>
                </c:pt>
                <c:pt idx="495">
                  <c:v>1.2262499999999999E-3</c:v>
                </c:pt>
                <c:pt idx="496">
                  <c:v>1.2262499999999999E-3</c:v>
                </c:pt>
                <c:pt idx="497">
                  <c:v>1.2262499999999999E-3</c:v>
                </c:pt>
                <c:pt idx="498">
                  <c:v>1.2262499999999999E-3</c:v>
                </c:pt>
                <c:pt idx="499">
                  <c:v>1.2262499999999999E-3</c:v>
                </c:pt>
                <c:pt idx="500">
                  <c:v>1.2262499999999999E-3</c:v>
                </c:pt>
                <c:pt idx="501">
                  <c:v>1.2262499999999999E-3</c:v>
                </c:pt>
                <c:pt idx="502">
                  <c:v>1.2262499999999999E-3</c:v>
                </c:pt>
                <c:pt idx="503">
                  <c:v>1.2262499999999999E-3</c:v>
                </c:pt>
                <c:pt idx="504">
                  <c:v>1.2262499999999999E-3</c:v>
                </c:pt>
                <c:pt idx="505">
                  <c:v>1.2262499999999999E-3</c:v>
                </c:pt>
                <c:pt idx="506">
                  <c:v>1.2262499999999999E-3</c:v>
                </c:pt>
                <c:pt idx="507">
                  <c:v>1.2262499999999999E-3</c:v>
                </c:pt>
                <c:pt idx="508">
                  <c:v>1.2262499999999999E-3</c:v>
                </c:pt>
                <c:pt idx="509">
                  <c:v>1.2262499999999999E-3</c:v>
                </c:pt>
                <c:pt idx="510">
                  <c:v>1.2262499999999999E-3</c:v>
                </c:pt>
                <c:pt idx="511">
                  <c:v>1.2262499999999999E-3</c:v>
                </c:pt>
                <c:pt idx="512">
                  <c:v>1.2262499999999999E-3</c:v>
                </c:pt>
                <c:pt idx="513">
                  <c:v>1.2262499999999999E-3</c:v>
                </c:pt>
                <c:pt idx="514">
                  <c:v>1.2262499999999999E-3</c:v>
                </c:pt>
                <c:pt idx="515">
                  <c:v>1.2262499999999999E-3</c:v>
                </c:pt>
                <c:pt idx="516">
                  <c:v>1.2262499999999999E-3</c:v>
                </c:pt>
                <c:pt idx="517">
                  <c:v>1.2262499999999999E-3</c:v>
                </c:pt>
                <c:pt idx="518">
                  <c:v>1.2262499999999999E-3</c:v>
                </c:pt>
                <c:pt idx="519">
                  <c:v>1.2262499999999999E-3</c:v>
                </c:pt>
                <c:pt idx="520">
                  <c:v>1.2262499999999999E-3</c:v>
                </c:pt>
                <c:pt idx="521">
                  <c:v>1.2262499999999999E-3</c:v>
                </c:pt>
                <c:pt idx="522">
                  <c:v>1.2262499999999999E-3</c:v>
                </c:pt>
                <c:pt idx="523">
                  <c:v>1.2262499999999999E-3</c:v>
                </c:pt>
                <c:pt idx="524">
                  <c:v>1.2262499999999999E-3</c:v>
                </c:pt>
                <c:pt idx="525">
                  <c:v>1.2262499999999999E-3</c:v>
                </c:pt>
                <c:pt idx="526">
                  <c:v>1.2262499999999999E-3</c:v>
                </c:pt>
                <c:pt idx="527">
                  <c:v>1.2262499999999999E-3</c:v>
                </c:pt>
                <c:pt idx="528">
                  <c:v>1.2262499999999999E-3</c:v>
                </c:pt>
                <c:pt idx="529">
                  <c:v>1.2262499999999999E-3</c:v>
                </c:pt>
                <c:pt idx="530">
                  <c:v>1.2262499999999999E-3</c:v>
                </c:pt>
                <c:pt idx="531">
                  <c:v>1.2262499999999999E-3</c:v>
                </c:pt>
                <c:pt idx="532">
                  <c:v>1.2262499999999999E-3</c:v>
                </c:pt>
                <c:pt idx="533">
                  <c:v>1.2262499999999999E-3</c:v>
                </c:pt>
                <c:pt idx="534">
                  <c:v>1.2262499999999999E-3</c:v>
                </c:pt>
                <c:pt idx="535">
                  <c:v>1.2262499999999999E-3</c:v>
                </c:pt>
                <c:pt idx="536">
                  <c:v>1.2262499999999999E-3</c:v>
                </c:pt>
                <c:pt idx="537">
                  <c:v>1.2262499999999999E-3</c:v>
                </c:pt>
                <c:pt idx="538">
                  <c:v>1.2262499999999999E-3</c:v>
                </c:pt>
                <c:pt idx="539">
                  <c:v>1.2262499999999999E-3</c:v>
                </c:pt>
                <c:pt idx="540">
                  <c:v>1.2262499999999999E-3</c:v>
                </c:pt>
                <c:pt idx="541">
                  <c:v>1.2262499999999999E-3</c:v>
                </c:pt>
                <c:pt idx="542">
                  <c:v>1.2262499999999999E-3</c:v>
                </c:pt>
                <c:pt idx="543">
                  <c:v>1.2262499999999999E-3</c:v>
                </c:pt>
                <c:pt idx="544">
                  <c:v>1.2262499999999999E-3</c:v>
                </c:pt>
                <c:pt idx="545">
                  <c:v>1.2262499999999999E-3</c:v>
                </c:pt>
                <c:pt idx="546">
                  <c:v>1.2262499999999999E-3</c:v>
                </c:pt>
                <c:pt idx="547">
                  <c:v>1.2262499999999999E-3</c:v>
                </c:pt>
                <c:pt idx="548">
                  <c:v>1.2262499999999999E-3</c:v>
                </c:pt>
                <c:pt idx="549">
                  <c:v>1.2262499999999999E-3</c:v>
                </c:pt>
                <c:pt idx="550">
                  <c:v>1.2262499999999999E-3</c:v>
                </c:pt>
                <c:pt idx="551">
                  <c:v>1.2262499999999999E-3</c:v>
                </c:pt>
                <c:pt idx="552">
                  <c:v>1.2262499999999999E-3</c:v>
                </c:pt>
                <c:pt idx="553">
                  <c:v>1.2262499999999999E-3</c:v>
                </c:pt>
                <c:pt idx="554">
                  <c:v>1.2262499999999999E-3</c:v>
                </c:pt>
                <c:pt idx="555">
                  <c:v>1.2262499999999999E-3</c:v>
                </c:pt>
                <c:pt idx="556">
                  <c:v>1.2262499999999999E-3</c:v>
                </c:pt>
                <c:pt idx="557">
                  <c:v>1.2262499999999999E-3</c:v>
                </c:pt>
                <c:pt idx="558">
                  <c:v>1.2262499999999999E-3</c:v>
                </c:pt>
                <c:pt idx="559">
                  <c:v>1.2262499999999999E-3</c:v>
                </c:pt>
                <c:pt idx="560">
                  <c:v>1.2262499999999999E-3</c:v>
                </c:pt>
                <c:pt idx="561">
                  <c:v>1.2262499999999999E-3</c:v>
                </c:pt>
                <c:pt idx="562">
                  <c:v>1.2262499999999999E-3</c:v>
                </c:pt>
                <c:pt idx="563">
                  <c:v>1.2262499999999999E-3</c:v>
                </c:pt>
                <c:pt idx="564">
                  <c:v>1.2262499999999999E-3</c:v>
                </c:pt>
                <c:pt idx="565">
                  <c:v>1.2262499999999999E-3</c:v>
                </c:pt>
                <c:pt idx="566">
                  <c:v>1.2262499999999999E-3</c:v>
                </c:pt>
                <c:pt idx="567">
                  <c:v>1.2262499999999999E-3</c:v>
                </c:pt>
                <c:pt idx="568">
                  <c:v>1.2262499999999999E-3</c:v>
                </c:pt>
                <c:pt idx="569">
                  <c:v>1.2262499999999999E-3</c:v>
                </c:pt>
                <c:pt idx="570">
                  <c:v>1.2262499999999999E-3</c:v>
                </c:pt>
                <c:pt idx="571">
                  <c:v>1.2262499999999999E-3</c:v>
                </c:pt>
                <c:pt idx="572">
                  <c:v>1.2262499999999999E-3</c:v>
                </c:pt>
                <c:pt idx="573">
                  <c:v>1.2262499999999999E-3</c:v>
                </c:pt>
                <c:pt idx="574">
                  <c:v>1.2262499999999999E-3</c:v>
                </c:pt>
                <c:pt idx="575">
                  <c:v>1.2262499999999999E-3</c:v>
                </c:pt>
                <c:pt idx="576">
                  <c:v>1.2262499999999999E-3</c:v>
                </c:pt>
                <c:pt idx="577">
                  <c:v>1.2262499999999999E-3</c:v>
                </c:pt>
                <c:pt idx="578">
                  <c:v>1.2262499999999999E-3</c:v>
                </c:pt>
                <c:pt idx="579">
                  <c:v>1.2262499999999999E-3</c:v>
                </c:pt>
                <c:pt idx="580">
                  <c:v>1.2262499999999999E-3</c:v>
                </c:pt>
                <c:pt idx="581">
                  <c:v>1.2262499999999999E-3</c:v>
                </c:pt>
                <c:pt idx="582">
                  <c:v>1.2262499999999999E-3</c:v>
                </c:pt>
                <c:pt idx="583">
                  <c:v>1.2262499999999999E-3</c:v>
                </c:pt>
                <c:pt idx="584">
                  <c:v>1.2262499999999999E-3</c:v>
                </c:pt>
                <c:pt idx="585">
                  <c:v>1.2262499999999999E-3</c:v>
                </c:pt>
                <c:pt idx="586">
                  <c:v>1.2262499999999999E-3</c:v>
                </c:pt>
                <c:pt idx="587">
                  <c:v>1.2262499999999999E-3</c:v>
                </c:pt>
                <c:pt idx="588">
                  <c:v>1.2262499999999999E-3</c:v>
                </c:pt>
                <c:pt idx="589">
                  <c:v>1.2262499999999999E-3</c:v>
                </c:pt>
                <c:pt idx="590">
                  <c:v>1.2262499999999999E-3</c:v>
                </c:pt>
                <c:pt idx="591">
                  <c:v>1.2262499999999999E-3</c:v>
                </c:pt>
                <c:pt idx="592">
                  <c:v>1.2262499999999999E-3</c:v>
                </c:pt>
                <c:pt idx="593">
                  <c:v>1.2262499999999999E-3</c:v>
                </c:pt>
                <c:pt idx="594">
                  <c:v>1.2262499999999999E-3</c:v>
                </c:pt>
                <c:pt idx="595">
                  <c:v>1.2262499999999999E-3</c:v>
                </c:pt>
                <c:pt idx="596">
                  <c:v>1.2262499999999999E-3</c:v>
                </c:pt>
                <c:pt idx="597">
                  <c:v>1.2262499999999999E-3</c:v>
                </c:pt>
                <c:pt idx="598">
                  <c:v>1.2262499999999999E-3</c:v>
                </c:pt>
                <c:pt idx="599">
                  <c:v>1.2262499999999999E-3</c:v>
                </c:pt>
                <c:pt idx="600">
                  <c:v>1.2262499999999999E-3</c:v>
                </c:pt>
                <c:pt idx="601">
                  <c:v>1.2262499999999999E-3</c:v>
                </c:pt>
                <c:pt idx="602">
                  <c:v>1.2262499999999999E-3</c:v>
                </c:pt>
                <c:pt idx="603">
                  <c:v>1.2262499999999999E-3</c:v>
                </c:pt>
                <c:pt idx="604">
                  <c:v>1.2262499999999999E-3</c:v>
                </c:pt>
                <c:pt idx="605">
                  <c:v>1.2262499999999999E-3</c:v>
                </c:pt>
                <c:pt idx="606">
                  <c:v>1.2262499999999999E-3</c:v>
                </c:pt>
                <c:pt idx="607">
                  <c:v>1.2262499999999999E-3</c:v>
                </c:pt>
                <c:pt idx="608">
                  <c:v>1.2262499999999999E-3</c:v>
                </c:pt>
                <c:pt idx="609">
                  <c:v>1.2262499999999999E-3</c:v>
                </c:pt>
                <c:pt idx="610">
                  <c:v>1.2262499999999999E-3</c:v>
                </c:pt>
                <c:pt idx="611">
                  <c:v>1.2262499999999999E-3</c:v>
                </c:pt>
                <c:pt idx="612">
                  <c:v>1.2262499999999999E-3</c:v>
                </c:pt>
                <c:pt idx="613">
                  <c:v>1.2262499999999999E-3</c:v>
                </c:pt>
                <c:pt idx="614">
                  <c:v>1.2262499999999999E-3</c:v>
                </c:pt>
                <c:pt idx="615">
                  <c:v>1.2262499999999999E-3</c:v>
                </c:pt>
                <c:pt idx="616">
                  <c:v>1.2262499999999999E-3</c:v>
                </c:pt>
                <c:pt idx="617">
                  <c:v>1.2262499999999999E-3</c:v>
                </c:pt>
                <c:pt idx="618">
                  <c:v>1.2262499999999999E-3</c:v>
                </c:pt>
                <c:pt idx="619">
                  <c:v>1.2262499999999999E-3</c:v>
                </c:pt>
                <c:pt idx="620">
                  <c:v>1.2262499999999999E-3</c:v>
                </c:pt>
                <c:pt idx="621">
                  <c:v>1.2262499999999999E-3</c:v>
                </c:pt>
                <c:pt idx="622">
                  <c:v>1.2262499999999999E-3</c:v>
                </c:pt>
                <c:pt idx="623">
                  <c:v>1.2262499999999999E-3</c:v>
                </c:pt>
                <c:pt idx="624">
                  <c:v>1.2262499999999999E-3</c:v>
                </c:pt>
                <c:pt idx="625">
                  <c:v>1.2262499999999999E-3</c:v>
                </c:pt>
                <c:pt idx="626">
                  <c:v>1.2262499999999999E-3</c:v>
                </c:pt>
                <c:pt idx="627">
                  <c:v>1.2262499999999999E-3</c:v>
                </c:pt>
                <c:pt idx="628">
                  <c:v>1.2262499999999999E-3</c:v>
                </c:pt>
                <c:pt idx="629">
                  <c:v>1.2262499999999999E-3</c:v>
                </c:pt>
                <c:pt idx="630">
                  <c:v>1.2262499999999999E-3</c:v>
                </c:pt>
                <c:pt idx="631">
                  <c:v>1.2262499999999999E-3</c:v>
                </c:pt>
                <c:pt idx="632">
                  <c:v>1.2262499999999999E-3</c:v>
                </c:pt>
                <c:pt idx="633">
                  <c:v>1.2262499999999999E-3</c:v>
                </c:pt>
                <c:pt idx="634">
                  <c:v>1.2262499999999999E-3</c:v>
                </c:pt>
                <c:pt idx="635">
                  <c:v>1.2262499999999999E-3</c:v>
                </c:pt>
                <c:pt idx="636">
                  <c:v>1.2262499999999999E-3</c:v>
                </c:pt>
                <c:pt idx="637">
                  <c:v>1.2262499999999999E-3</c:v>
                </c:pt>
                <c:pt idx="638">
                  <c:v>1.2262499999999999E-3</c:v>
                </c:pt>
                <c:pt idx="639">
                  <c:v>1.2262499999999999E-3</c:v>
                </c:pt>
                <c:pt idx="640">
                  <c:v>1.2262499999999999E-3</c:v>
                </c:pt>
                <c:pt idx="641">
                  <c:v>1.2262499999999999E-3</c:v>
                </c:pt>
                <c:pt idx="642">
                  <c:v>1.2262499999999999E-3</c:v>
                </c:pt>
                <c:pt idx="643">
                  <c:v>1.2262499999999999E-3</c:v>
                </c:pt>
                <c:pt idx="644">
                  <c:v>1.2262499999999999E-3</c:v>
                </c:pt>
                <c:pt idx="645">
                  <c:v>1.2262499999999999E-3</c:v>
                </c:pt>
                <c:pt idx="646">
                  <c:v>1.2262499999999999E-3</c:v>
                </c:pt>
                <c:pt idx="647">
                  <c:v>1.2262499999999999E-3</c:v>
                </c:pt>
                <c:pt idx="648">
                  <c:v>1.2262499999999999E-3</c:v>
                </c:pt>
                <c:pt idx="649">
                  <c:v>1.2262499999999999E-3</c:v>
                </c:pt>
                <c:pt idx="650">
                  <c:v>1.2262499999999999E-3</c:v>
                </c:pt>
                <c:pt idx="651">
                  <c:v>1.2262499999999999E-3</c:v>
                </c:pt>
                <c:pt idx="652">
                  <c:v>1.2262499999999999E-3</c:v>
                </c:pt>
                <c:pt idx="653">
                  <c:v>1.2262499999999999E-3</c:v>
                </c:pt>
                <c:pt idx="654">
                  <c:v>1.2262499999999999E-3</c:v>
                </c:pt>
                <c:pt idx="655">
                  <c:v>1.2262499999999999E-3</c:v>
                </c:pt>
                <c:pt idx="656">
                  <c:v>1.2262499999999999E-3</c:v>
                </c:pt>
                <c:pt idx="657">
                  <c:v>1.2262499999999999E-3</c:v>
                </c:pt>
                <c:pt idx="658">
                  <c:v>1.2262499999999999E-3</c:v>
                </c:pt>
                <c:pt idx="659">
                  <c:v>1.2262499999999999E-3</c:v>
                </c:pt>
                <c:pt idx="660">
                  <c:v>1.2262499999999999E-3</c:v>
                </c:pt>
                <c:pt idx="661">
                  <c:v>1.2262499999999999E-3</c:v>
                </c:pt>
                <c:pt idx="662">
                  <c:v>1.2262499999999999E-3</c:v>
                </c:pt>
                <c:pt idx="663">
                  <c:v>1.2262499999999999E-3</c:v>
                </c:pt>
                <c:pt idx="664">
                  <c:v>1.2262499999999999E-3</c:v>
                </c:pt>
                <c:pt idx="665">
                  <c:v>1.2262499999999999E-3</c:v>
                </c:pt>
                <c:pt idx="666">
                  <c:v>1.2262499999999999E-3</c:v>
                </c:pt>
                <c:pt idx="667">
                  <c:v>1.2262499999999999E-3</c:v>
                </c:pt>
                <c:pt idx="668">
                  <c:v>1.2262499999999999E-3</c:v>
                </c:pt>
                <c:pt idx="669">
                  <c:v>1.2262499999999999E-3</c:v>
                </c:pt>
                <c:pt idx="670">
                  <c:v>1.2262499999999999E-3</c:v>
                </c:pt>
                <c:pt idx="671">
                  <c:v>1.2262499999999999E-3</c:v>
                </c:pt>
                <c:pt idx="672">
                  <c:v>1.2262499999999999E-3</c:v>
                </c:pt>
                <c:pt idx="673">
                  <c:v>1.2262499999999999E-3</c:v>
                </c:pt>
                <c:pt idx="674">
                  <c:v>1.2262499999999999E-3</c:v>
                </c:pt>
                <c:pt idx="675">
                  <c:v>1.2262499999999999E-3</c:v>
                </c:pt>
                <c:pt idx="676">
                  <c:v>1.2262499999999999E-3</c:v>
                </c:pt>
                <c:pt idx="677">
                  <c:v>1.2262499999999999E-3</c:v>
                </c:pt>
                <c:pt idx="678">
                  <c:v>1.2262499999999999E-3</c:v>
                </c:pt>
                <c:pt idx="679">
                  <c:v>1.2262499999999999E-3</c:v>
                </c:pt>
                <c:pt idx="680">
                  <c:v>1.2262499999999999E-3</c:v>
                </c:pt>
                <c:pt idx="681">
                  <c:v>1.2262499999999999E-3</c:v>
                </c:pt>
                <c:pt idx="682">
                  <c:v>1.2262499999999999E-3</c:v>
                </c:pt>
                <c:pt idx="683">
                  <c:v>1.2262499999999999E-3</c:v>
                </c:pt>
                <c:pt idx="684">
                  <c:v>1.2262499999999999E-3</c:v>
                </c:pt>
                <c:pt idx="685">
                  <c:v>1.2262499999999999E-3</c:v>
                </c:pt>
                <c:pt idx="686">
                  <c:v>1.2262499999999999E-3</c:v>
                </c:pt>
                <c:pt idx="687">
                  <c:v>1.2262499999999999E-3</c:v>
                </c:pt>
                <c:pt idx="688">
                  <c:v>1.2262499999999999E-3</c:v>
                </c:pt>
                <c:pt idx="689">
                  <c:v>1.2262499999999999E-3</c:v>
                </c:pt>
                <c:pt idx="690">
                  <c:v>1.2262499999999999E-3</c:v>
                </c:pt>
                <c:pt idx="691">
                  <c:v>1.2262499999999999E-3</c:v>
                </c:pt>
                <c:pt idx="692">
                  <c:v>1.2262499999999999E-3</c:v>
                </c:pt>
                <c:pt idx="693">
                  <c:v>1.2262499999999999E-3</c:v>
                </c:pt>
                <c:pt idx="694">
                  <c:v>1.2262499999999999E-3</c:v>
                </c:pt>
                <c:pt idx="695">
                  <c:v>1.2262499999999999E-3</c:v>
                </c:pt>
                <c:pt idx="696">
                  <c:v>1.2262499999999999E-3</c:v>
                </c:pt>
                <c:pt idx="697">
                  <c:v>1.2262499999999999E-3</c:v>
                </c:pt>
                <c:pt idx="698">
                  <c:v>1.2262499999999999E-3</c:v>
                </c:pt>
                <c:pt idx="699">
                  <c:v>1.2262499999999999E-3</c:v>
                </c:pt>
                <c:pt idx="700">
                  <c:v>1.2262499999999999E-3</c:v>
                </c:pt>
                <c:pt idx="701">
                  <c:v>1.2262499999999999E-3</c:v>
                </c:pt>
                <c:pt idx="702">
                  <c:v>1.2262499999999999E-3</c:v>
                </c:pt>
                <c:pt idx="703">
                  <c:v>1.2262499999999999E-3</c:v>
                </c:pt>
                <c:pt idx="704">
                  <c:v>1.2262499999999999E-3</c:v>
                </c:pt>
                <c:pt idx="705">
                  <c:v>1.2262499999999999E-3</c:v>
                </c:pt>
                <c:pt idx="706">
                  <c:v>1.2262499999999999E-3</c:v>
                </c:pt>
                <c:pt idx="707">
                  <c:v>1.2262499999999999E-3</c:v>
                </c:pt>
                <c:pt idx="708">
                  <c:v>1.2262499999999999E-3</c:v>
                </c:pt>
                <c:pt idx="709">
                  <c:v>1.2262499999999999E-3</c:v>
                </c:pt>
                <c:pt idx="710">
                  <c:v>1.2262499999999999E-3</c:v>
                </c:pt>
                <c:pt idx="711">
                  <c:v>1.2262499999999999E-3</c:v>
                </c:pt>
                <c:pt idx="712">
                  <c:v>1.2262499999999999E-3</c:v>
                </c:pt>
                <c:pt idx="713">
                  <c:v>1.2262499999999999E-3</c:v>
                </c:pt>
                <c:pt idx="714">
                  <c:v>1.2262499999999999E-3</c:v>
                </c:pt>
                <c:pt idx="715">
                  <c:v>1.2262499999999999E-3</c:v>
                </c:pt>
                <c:pt idx="716">
                  <c:v>1.2262499999999999E-3</c:v>
                </c:pt>
                <c:pt idx="717">
                  <c:v>1.2262499999999999E-3</c:v>
                </c:pt>
                <c:pt idx="718">
                  <c:v>1.2262499999999999E-3</c:v>
                </c:pt>
                <c:pt idx="719">
                  <c:v>1.2262499999999999E-3</c:v>
                </c:pt>
                <c:pt idx="720">
                  <c:v>1.2262499999999999E-3</c:v>
                </c:pt>
                <c:pt idx="721">
                  <c:v>1.2262499999999999E-3</c:v>
                </c:pt>
                <c:pt idx="722">
                  <c:v>1.2262499999999999E-3</c:v>
                </c:pt>
                <c:pt idx="723">
                  <c:v>1.2262499999999999E-3</c:v>
                </c:pt>
                <c:pt idx="724">
                  <c:v>1.2262499999999999E-3</c:v>
                </c:pt>
                <c:pt idx="725">
                  <c:v>1.2262499999999999E-3</c:v>
                </c:pt>
                <c:pt idx="726">
                  <c:v>1.2262499999999999E-3</c:v>
                </c:pt>
                <c:pt idx="727">
                  <c:v>1.2262499999999999E-3</c:v>
                </c:pt>
                <c:pt idx="728">
                  <c:v>1.2262499999999999E-3</c:v>
                </c:pt>
                <c:pt idx="729">
                  <c:v>1.2262499999999999E-3</c:v>
                </c:pt>
                <c:pt idx="730">
                  <c:v>1.2262499999999999E-3</c:v>
                </c:pt>
                <c:pt idx="731">
                  <c:v>1.2262499999999999E-3</c:v>
                </c:pt>
                <c:pt idx="732">
                  <c:v>1.2262499999999999E-3</c:v>
                </c:pt>
                <c:pt idx="733">
                  <c:v>1.2262499999999999E-3</c:v>
                </c:pt>
                <c:pt idx="734">
                  <c:v>1.2262499999999999E-3</c:v>
                </c:pt>
                <c:pt idx="735">
                  <c:v>1.2262499999999999E-3</c:v>
                </c:pt>
                <c:pt idx="736">
                  <c:v>1.2262499999999999E-3</c:v>
                </c:pt>
                <c:pt idx="737">
                  <c:v>1.2262499999999999E-3</c:v>
                </c:pt>
                <c:pt idx="738">
                  <c:v>1.2262499999999999E-3</c:v>
                </c:pt>
                <c:pt idx="739">
                  <c:v>1.2262499999999999E-3</c:v>
                </c:pt>
                <c:pt idx="740">
                  <c:v>1.2262499999999999E-3</c:v>
                </c:pt>
                <c:pt idx="741">
                  <c:v>1.2262499999999999E-3</c:v>
                </c:pt>
                <c:pt idx="742">
                  <c:v>1.2262499999999999E-3</c:v>
                </c:pt>
                <c:pt idx="743">
                  <c:v>1.2262499999999999E-3</c:v>
                </c:pt>
                <c:pt idx="744">
                  <c:v>1.2262499999999999E-3</c:v>
                </c:pt>
                <c:pt idx="745">
                  <c:v>1.2262499999999999E-3</c:v>
                </c:pt>
                <c:pt idx="746">
                  <c:v>1.2262499999999999E-3</c:v>
                </c:pt>
                <c:pt idx="747">
                  <c:v>1.2262499999999999E-3</c:v>
                </c:pt>
                <c:pt idx="748">
                  <c:v>1.2262499999999999E-3</c:v>
                </c:pt>
                <c:pt idx="749">
                  <c:v>1.2262499999999999E-3</c:v>
                </c:pt>
                <c:pt idx="750">
                  <c:v>1.2262499999999999E-3</c:v>
                </c:pt>
                <c:pt idx="751">
                  <c:v>1.2262499999999999E-3</c:v>
                </c:pt>
                <c:pt idx="752">
                  <c:v>1.2262499999999999E-3</c:v>
                </c:pt>
                <c:pt idx="753">
                  <c:v>1.2262499999999999E-3</c:v>
                </c:pt>
                <c:pt idx="754">
                  <c:v>1.2262499999999999E-3</c:v>
                </c:pt>
                <c:pt idx="755">
                  <c:v>1.2262499999999999E-3</c:v>
                </c:pt>
                <c:pt idx="756">
                  <c:v>1.2262499999999999E-3</c:v>
                </c:pt>
                <c:pt idx="757">
                  <c:v>1.2262499999999999E-3</c:v>
                </c:pt>
                <c:pt idx="758">
                  <c:v>1.2262499999999999E-3</c:v>
                </c:pt>
                <c:pt idx="759">
                  <c:v>1.2262499999999999E-3</c:v>
                </c:pt>
                <c:pt idx="760">
                  <c:v>1.2262499999999999E-3</c:v>
                </c:pt>
                <c:pt idx="761">
                  <c:v>1.2262499999999999E-3</c:v>
                </c:pt>
                <c:pt idx="762">
                  <c:v>1.2262499999999999E-3</c:v>
                </c:pt>
                <c:pt idx="763">
                  <c:v>1.2262499999999999E-3</c:v>
                </c:pt>
                <c:pt idx="764">
                  <c:v>1.2262499999999999E-3</c:v>
                </c:pt>
                <c:pt idx="765">
                  <c:v>1.2262499999999999E-3</c:v>
                </c:pt>
                <c:pt idx="766">
                  <c:v>1.2262499999999999E-3</c:v>
                </c:pt>
                <c:pt idx="767">
                  <c:v>1.2262499999999999E-3</c:v>
                </c:pt>
                <c:pt idx="768">
                  <c:v>1.2262499999999999E-3</c:v>
                </c:pt>
                <c:pt idx="769">
                  <c:v>1.2262499999999999E-3</c:v>
                </c:pt>
                <c:pt idx="770">
                  <c:v>1.2262499999999999E-3</c:v>
                </c:pt>
                <c:pt idx="771">
                  <c:v>1.2262499999999999E-3</c:v>
                </c:pt>
                <c:pt idx="772">
                  <c:v>1.2262499999999999E-3</c:v>
                </c:pt>
                <c:pt idx="773">
                  <c:v>1.2262499999999999E-3</c:v>
                </c:pt>
                <c:pt idx="774">
                  <c:v>1.2262499999999999E-3</c:v>
                </c:pt>
                <c:pt idx="775">
                  <c:v>1.2262499999999999E-3</c:v>
                </c:pt>
                <c:pt idx="776">
                  <c:v>1.2262499999999999E-3</c:v>
                </c:pt>
                <c:pt idx="777">
                  <c:v>1.2262499999999999E-3</c:v>
                </c:pt>
                <c:pt idx="778">
                  <c:v>1.2262499999999999E-3</c:v>
                </c:pt>
                <c:pt idx="779">
                  <c:v>1.2262499999999999E-3</c:v>
                </c:pt>
                <c:pt idx="780">
                  <c:v>1.2262499999999999E-3</c:v>
                </c:pt>
                <c:pt idx="781">
                  <c:v>1.2262499999999999E-3</c:v>
                </c:pt>
                <c:pt idx="782">
                  <c:v>1.2262499999999999E-3</c:v>
                </c:pt>
                <c:pt idx="783">
                  <c:v>1.2262499999999999E-3</c:v>
                </c:pt>
                <c:pt idx="784">
                  <c:v>1.2262499999999999E-3</c:v>
                </c:pt>
                <c:pt idx="785">
                  <c:v>1.2262499999999999E-3</c:v>
                </c:pt>
                <c:pt idx="786">
                  <c:v>1.2262499999999999E-3</c:v>
                </c:pt>
                <c:pt idx="787">
                  <c:v>1.2262499999999999E-3</c:v>
                </c:pt>
                <c:pt idx="788">
                  <c:v>1.2262499999999999E-3</c:v>
                </c:pt>
                <c:pt idx="789">
                  <c:v>1.2262499999999999E-3</c:v>
                </c:pt>
                <c:pt idx="790">
                  <c:v>1.2262499999999999E-3</c:v>
                </c:pt>
                <c:pt idx="791">
                  <c:v>1.2262499999999999E-3</c:v>
                </c:pt>
                <c:pt idx="792">
                  <c:v>1.2262499999999999E-3</c:v>
                </c:pt>
                <c:pt idx="793">
                  <c:v>1.2262499999999999E-3</c:v>
                </c:pt>
                <c:pt idx="794">
                  <c:v>1.2262499999999999E-3</c:v>
                </c:pt>
                <c:pt idx="795">
                  <c:v>1.2262499999999999E-3</c:v>
                </c:pt>
                <c:pt idx="796">
                  <c:v>1.2262499999999999E-3</c:v>
                </c:pt>
                <c:pt idx="797">
                  <c:v>1.2262499999999999E-3</c:v>
                </c:pt>
                <c:pt idx="798">
                  <c:v>1.2262499999999999E-3</c:v>
                </c:pt>
                <c:pt idx="799">
                  <c:v>1.2262499999999999E-3</c:v>
                </c:pt>
                <c:pt idx="800">
                  <c:v>1.2262499999999999E-3</c:v>
                </c:pt>
                <c:pt idx="801">
                  <c:v>1.2262499999999999E-3</c:v>
                </c:pt>
                <c:pt idx="802">
                  <c:v>1.2262499999999999E-3</c:v>
                </c:pt>
                <c:pt idx="803">
                  <c:v>1.2262499999999999E-3</c:v>
                </c:pt>
                <c:pt idx="804">
                  <c:v>1.2262499999999999E-3</c:v>
                </c:pt>
                <c:pt idx="805">
                  <c:v>1.2262499999999999E-3</c:v>
                </c:pt>
                <c:pt idx="806">
                  <c:v>1.2262499999999999E-3</c:v>
                </c:pt>
                <c:pt idx="807">
                  <c:v>1.2262499999999999E-3</c:v>
                </c:pt>
                <c:pt idx="808">
                  <c:v>1.2262499999999999E-3</c:v>
                </c:pt>
                <c:pt idx="809">
                  <c:v>1.2262499999999999E-3</c:v>
                </c:pt>
                <c:pt idx="810">
                  <c:v>1.2262499999999999E-3</c:v>
                </c:pt>
                <c:pt idx="811">
                  <c:v>1.2262499999999999E-3</c:v>
                </c:pt>
                <c:pt idx="812">
                  <c:v>1.2262499999999999E-3</c:v>
                </c:pt>
                <c:pt idx="813">
                  <c:v>1.2262499999999999E-3</c:v>
                </c:pt>
                <c:pt idx="814">
                  <c:v>1.2262499999999999E-3</c:v>
                </c:pt>
                <c:pt idx="815">
                  <c:v>1.2262499999999999E-3</c:v>
                </c:pt>
                <c:pt idx="816">
                  <c:v>1.2262499999999999E-3</c:v>
                </c:pt>
                <c:pt idx="817">
                  <c:v>1.2262499999999999E-3</c:v>
                </c:pt>
                <c:pt idx="818">
                  <c:v>1.2262499999999999E-3</c:v>
                </c:pt>
                <c:pt idx="819">
                  <c:v>1.2262499999999999E-3</c:v>
                </c:pt>
                <c:pt idx="820">
                  <c:v>1.2262499999999999E-3</c:v>
                </c:pt>
                <c:pt idx="821">
                  <c:v>1.2262499999999999E-3</c:v>
                </c:pt>
                <c:pt idx="822">
                  <c:v>1.2262499999999999E-3</c:v>
                </c:pt>
                <c:pt idx="823">
                  <c:v>1.2262499999999999E-3</c:v>
                </c:pt>
                <c:pt idx="824">
                  <c:v>1.2262499999999999E-3</c:v>
                </c:pt>
                <c:pt idx="825">
                  <c:v>1.2262499999999999E-3</c:v>
                </c:pt>
                <c:pt idx="826">
                  <c:v>1.2262499999999999E-3</c:v>
                </c:pt>
                <c:pt idx="827">
                  <c:v>1.2262499999999999E-3</c:v>
                </c:pt>
                <c:pt idx="828">
                  <c:v>1.2262499999999999E-3</c:v>
                </c:pt>
                <c:pt idx="829">
                  <c:v>1.2262499999999999E-3</c:v>
                </c:pt>
                <c:pt idx="830">
                  <c:v>1.2262499999999999E-3</c:v>
                </c:pt>
                <c:pt idx="831">
                  <c:v>1.2262499999999999E-3</c:v>
                </c:pt>
                <c:pt idx="832">
                  <c:v>1.2262499999999999E-3</c:v>
                </c:pt>
                <c:pt idx="833">
                  <c:v>1.2262499999999999E-3</c:v>
                </c:pt>
                <c:pt idx="834">
                  <c:v>1.2262499999999999E-3</c:v>
                </c:pt>
                <c:pt idx="835">
                  <c:v>1.2262499999999999E-3</c:v>
                </c:pt>
                <c:pt idx="836">
                  <c:v>1.2262499999999999E-3</c:v>
                </c:pt>
                <c:pt idx="837">
                  <c:v>1.2262499999999999E-3</c:v>
                </c:pt>
                <c:pt idx="838">
                  <c:v>1.2262499999999999E-3</c:v>
                </c:pt>
                <c:pt idx="839">
                  <c:v>1.2262499999999999E-3</c:v>
                </c:pt>
                <c:pt idx="840">
                  <c:v>1.2262499999999999E-3</c:v>
                </c:pt>
                <c:pt idx="841">
                  <c:v>1.2262499999999999E-3</c:v>
                </c:pt>
                <c:pt idx="842">
                  <c:v>1.2262499999999999E-3</c:v>
                </c:pt>
                <c:pt idx="843">
                  <c:v>1.2262499999999999E-3</c:v>
                </c:pt>
                <c:pt idx="844">
                  <c:v>1.2262499999999999E-3</c:v>
                </c:pt>
                <c:pt idx="845">
                  <c:v>1.2262499999999999E-3</c:v>
                </c:pt>
                <c:pt idx="846">
                  <c:v>1.2262499999999999E-3</c:v>
                </c:pt>
                <c:pt idx="847">
                  <c:v>1.2262499999999999E-3</c:v>
                </c:pt>
                <c:pt idx="848">
                  <c:v>1.2262499999999999E-3</c:v>
                </c:pt>
                <c:pt idx="849">
                  <c:v>1.2262499999999999E-3</c:v>
                </c:pt>
                <c:pt idx="850">
                  <c:v>1.2262499999999999E-3</c:v>
                </c:pt>
                <c:pt idx="851">
                  <c:v>1.2262499999999999E-3</c:v>
                </c:pt>
                <c:pt idx="852">
                  <c:v>1.2262499999999999E-3</c:v>
                </c:pt>
                <c:pt idx="853">
                  <c:v>1.2262499999999999E-3</c:v>
                </c:pt>
                <c:pt idx="854">
                  <c:v>1.2262499999999999E-3</c:v>
                </c:pt>
                <c:pt idx="855">
                  <c:v>1.2262499999999999E-3</c:v>
                </c:pt>
                <c:pt idx="856">
                  <c:v>1.2262499999999999E-3</c:v>
                </c:pt>
                <c:pt idx="857">
                  <c:v>1.2262499999999999E-3</c:v>
                </c:pt>
                <c:pt idx="858">
                  <c:v>1.2262499999999999E-3</c:v>
                </c:pt>
                <c:pt idx="859">
                  <c:v>1.2262499999999999E-3</c:v>
                </c:pt>
                <c:pt idx="860">
                  <c:v>1.2262499999999999E-3</c:v>
                </c:pt>
                <c:pt idx="861">
                  <c:v>1.2262499999999999E-3</c:v>
                </c:pt>
                <c:pt idx="862">
                  <c:v>1.2262499999999999E-3</c:v>
                </c:pt>
                <c:pt idx="863">
                  <c:v>1.2262499999999999E-3</c:v>
                </c:pt>
                <c:pt idx="864">
                  <c:v>1.2262499999999999E-3</c:v>
                </c:pt>
                <c:pt idx="865">
                  <c:v>1.2262499999999999E-3</c:v>
                </c:pt>
                <c:pt idx="866">
                  <c:v>1.2262499999999999E-3</c:v>
                </c:pt>
                <c:pt idx="867">
                  <c:v>1.2262499999999999E-3</c:v>
                </c:pt>
                <c:pt idx="868">
                  <c:v>1.2262499999999999E-3</c:v>
                </c:pt>
                <c:pt idx="869">
                  <c:v>1.2262499999999999E-3</c:v>
                </c:pt>
                <c:pt idx="870">
                  <c:v>1.2262499999999999E-3</c:v>
                </c:pt>
                <c:pt idx="871">
                  <c:v>1.2262499999999999E-3</c:v>
                </c:pt>
                <c:pt idx="872">
                  <c:v>1.2262499999999999E-3</c:v>
                </c:pt>
                <c:pt idx="873">
                  <c:v>1.2262499999999999E-3</c:v>
                </c:pt>
                <c:pt idx="874">
                  <c:v>1.2262499999999999E-3</c:v>
                </c:pt>
                <c:pt idx="875">
                  <c:v>1.2262499999999999E-3</c:v>
                </c:pt>
                <c:pt idx="876">
                  <c:v>1.2262499999999999E-3</c:v>
                </c:pt>
                <c:pt idx="877">
                  <c:v>1.2262499999999999E-3</c:v>
                </c:pt>
                <c:pt idx="878">
                  <c:v>1.2262499999999999E-3</c:v>
                </c:pt>
                <c:pt idx="879">
                  <c:v>1.2262499999999999E-3</c:v>
                </c:pt>
                <c:pt idx="880">
                  <c:v>1.2262499999999999E-3</c:v>
                </c:pt>
                <c:pt idx="881">
                  <c:v>1.2262499999999999E-3</c:v>
                </c:pt>
                <c:pt idx="882">
                  <c:v>1.2262499999999999E-3</c:v>
                </c:pt>
                <c:pt idx="883">
                  <c:v>1.2262499999999999E-3</c:v>
                </c:pt>
                <c:pt idx="884">
                  <c:v>1.2262499999999999E-3</c:v>
                </c:pt>
                <c:pt idx="885">
                  <c:v>1.2262499999999999E-3</c:v>
                </c:pt>
                <c:pt idx="886">
                  <c:v>1.2262499999999999E-3</c:v>
                </c:pt>
                <c:pt idx="887">
                  <c:v>1.2262499999999999E-3</c:v>
                </c:pt>
                <c:pt idx="888">
                  <c:v>1.2262499999999999E-3</c:v>
                </c:pt>
                <c:pt idx="889">
                  <c:v>1.2262499999999999E-3</c:v>
                </c:pt>
                <c:pt idx="890">
                  <c:v>1.2262499999999999E-3</c:v>
                </c:pt>
                <c:pt idx="891">
                  <c:v>1.2262499999999999E-3</c:v>
                </c:pt>
                <c:pt idx="892">
                  <c:v>1.2262499999999999E-3</c:v>
                </c:pt>
                <c:pt idx="893">
                  <c:v>1.2262499999999999E-3</c:v>
                </c:pt>
                <c:pt idx="894">
                  <c:v>1.2262499999999999E-3</c:v>
                </c:pt>
                <c:pt idx="895">
                  <c:v>1.2262499999999999E-3</c:v>
                </c:pt>
                <c:pt idx="896">
                  <c:v>1.2262499999999999E-3</c:v>
                </c:pt>
                <c:pt idx="897">
                  <c:v>1.2262499999999999E-3</c:v>
                </c:pt>
                <c:pt idx="898">
                  <c:v>1.2262499999999999E-3</c:v>
                </c:pt>
                <c:pt idx="899">
                  <c:v>1.2262499999999999E-3</c:v>
                </c:pt>
                <c:pt idx="900">
                  <c:v>1.2262499999999999E-3</c:v>
                </c:pt>
                <c:pt idx="901">
                  <c:v>1.2262499999999999E-3</c:v>
                </c:pt>
                <c:pt idx="902">
                  <c:v>1.2262499999999999E-3</c:v>
                </c:pt>
                <c:pt idx="903">
                  <c:v>1.2262499999999999E-3</c:v>
                </c:pt>
                <c:pt idx="904">
                  <c:v>1.2262499999999999E-3</c:v>
                </c:pt>
                <c:pt idx="905">
                  <c:v>1.2262499999999999E-3</c:v>
                </c:pt>
                <c:pt idx="906">
                  <c:v>1.2262499999999999E-3</c:v>
                </c:pt>
                <c:pt idx="907">
                  <c:v>1.2262499999999999E-3</c:v>
                </c:pt>
                <c:pt idx="908">
                  <c:v>1.2262499999999999E-3</c:v>
                </c:pt>
                <c:pt idx="909">
                  <c:v>1.2262499999999999E-3</c:v>
                </c:pt>
                <c:pt idx="910">
                  <c:v>1.2262499999999999E-3</c:v>
                </c:pt>
                <c:pt idx="911">
                  <c:v>1.2262499999999999E-3</c:v>
                </c:pt>
                <c:pt idx="912">
                  <c:v>1.2262499999999999E-3</c:v>
                </c:pt>
                <c:pt idx="913">
                  <c:v>1.2262499999999999E-3</c:v>
                </c:pt>
                <c:pt idx="914">
                  <c:v>1.2262499999999999E-3</c:v>
                </c:pt>
                <c:pt idx="915">
                  <c:v>1.2262499999999999E-3</c:v>
                </c:pt>
                <c:pt idx="916">
                  <c:v>1.2262499999999999E-3</c:v>
                </c:pt>
                <c:pt idx="917">
                  <c:v>1.2262499999999999E-3</c:v>
                </c:pt>
                <c:pt idx="918">
                  <c:v>1.2262499999999999E-3</c:v>
                </c:pt>
                <c:pt idx="919">
                  <c:v>1.2262499999999999E-3</c:v>
                </c:pt>
                <c:pt idx="920">
                  <c:v>1.2262499999999999E-3</c:v>
                </c:pt>
                <c:pt idx="921">
                  <c:v>1.2262499999999999E-3</c:v>
                </c:pt>
                <c:pt idx="922">
                  <c:v>1.2262499999999999E-3</c:v>
                </c:pt>
                <c:pt idx="923">
                  <c:v>1.2262499999999999E-3</c:v>
                </c:pt>
                <c:pt idx="924">
                  <c:v>1.2262499999999999E-3</c:v>
                </c:pt>
                <c:pt idx="925">
                  <c:v>1.2262499999999999E-3</c:v>
                </c:pt>
                <c:pt idx="926">
                  <c:v>1.2262499999999999E-3</c:v>
                </c:pt>
                <c:pt idx="927">
                  <c:v>1.2262499999999999E-3</c:v>
                </c:pt>
                <c:pt idx="928">
                  <c:v>1.2262499999999999E-3</c:v>
                </c:pt>
                <c:pt idx="929">
                  <c:v>1.2262499999999999E-3</c:v>
                </c:pt>
                <c:pt idx="930">
                  <c:v>1.2262499999999999E-3</c:v>
                </c:pt>
                <c:pt idx="931">
                  <c:v>1.2262499999999999E-3</c:v>
                </c:pt>
                <c:pt idx="932">
                  <c:v>1.2262499999999999E-3</c:v>
                </c:pt>
                <c:pt idx="933">
                  <c:v>1.2262499999999999E-3</c:v>
                </c:pt>
                <c:pt idx="934">
                  <c:v>1.2262499999999999E-3</c:v>
                </c:pt>
                <c:pt idx="935">
                  <c:v>1.2262499999999999E-3</c:v>
                </c:pt>
                <c:pt idx="936">
                  <c:v>1.2262499999999999E-3</c:v>
                </c:pt>
                <c:pt idx="937">
                  <c:v>1.2262499999999999E-3</c:v>
                </c:pt>
                <c:pt idx="938">
                  <c:v>1.2262499999999999E-3</c:v>
                </c:pt>
                <c:pt idx="939">
                  <c:v>1.2262499999999999E-3</c:v>
                </c:pt>
                <c:pt idx="940">
                  <c:v>1.2262499999999999E-3</c:v>
                </c:pt>
                <c:pt idx="941">
                  <c:v>1.2262499999999999E-3</c:v>
                </c:pt>
                <c:pt idx="942">
                  <c:v>1.2262499999999999E-3</c:v>
                </c:pt>
                <c:pt idx="943">
                  <c:v>1.2262499999999999E-3</c:v>
                </c:pt>
                <c:pt idx="944">
                  <c:v>1.2262499999999999E-3</c:v>
                </c:pt>
                <c:pt idx="945">
                  <c:v>1.2262499999999999E-3</c:v>
                </c:pt>
                <c:pt idx="946">
                  <c:v>1.2262499999999999E-3</c:v>
                </c:pt>
                <c:pt idx="947">
                  <c:v>1.2262499999999999E-3</c:v>
                </c:pt>
                <c:pt idx="948">
                  <c:v>1.2262499999999999E-3</c:v>
                </c:pt>
                <c:pt idx="949">
                  <c:v>1.2262499999999999E-3</c:v>
                </c:pt>
                <c:pt idx="950">
                  <c:v>1.2262499999999999E-3</c:v>
                </c:pt>
                <c:pt idx="951">
                  <c:v>1.2262499999999999E-3</c:v>
                </c:pt>
                <c:pt idx="952">
                  <c:v>1.2262499999999999E-3</c:v>
                </c:pt>
                <c:pt idx="953">
                  <c:v>1.2262499999999999E-3</c:v>
                </c:pt>
                <c:pt idx="954">
                  <c:v>1.2262499999999999E-3</c:v>
                </c:pt>
                <c:pt idx="955">
                  <c:v>1.2262499999999999E-3</c:v>
                </c:pt>
                <c:pt idx="956">
                  <c:v>1.2262499999999999E-3</c:v>
                </c:pt>
                <c:pt idx="957">
                  <c:v>1.2262499999999999E-3</c:v>
                </c:pt>
                <c:pt idx="958">
                  <c:v>1.2262499999999999E-3</c:v>
                </c:pt>
                <c:pt idx="959">
                  <c:v>1.2262499999999999E-3</c:v>
                </c:pt>
                <c:pt idx="960">
                  <c:v>1.2262499999999999E-3</c:v>
                </c:pt>
                <c:pt idx="961">
                  <c:v>1.2262499999999999E-3</c:v>
                </c:pt>
                <c:pt idx="962">
                  <c:v>1.2262499999999999E-3</c:v>
                </c:pt>
                <c:pt idx="963">
                  <c:v>1.2262499999999999E-3</c:v>
                </c:pt>
                <c:pt idx="964">
                  <c:v>1.2262499999999999E-3</c:v>
                </c:pt>
                <c:pt idx="965">
                  <c:v>1.2262499999999999E-3</c:v>
                </c:pt>
                <c:pt idx="966">
                  <c:v>1.2262499999999999E-3</c:v>
                </c:pt>
                <c:pt idx="967">
                  <c:v>1.2262499999999999E-3</c:v>
                </c:pt>
                <c:pt idx="968">
                  <c:v>1.2262499999999999E-3</c:v>
                </c:pt>
                <c:pt idx="969">
                  <c:v>1.2262499999999999E-3</c:v>
                </c:pt>
                <c:pt idx="970">
                  <c:v>1.2262499999999999E-3</c:v>
                </c:pt>
                <c:pt idx="971">
                  <c:v>1.2262499999999999E-3</c:v>
                </c:pt>
                <c:pt idx="972">
                  <c:v>1.2262499999999999E-3</c:v>
                </c:pt>
                <c:pt idx="973">
                  <c:v>1.2262499999999999E-3</c:v>
                </c:pt>
                <c:pt idx="974">
                  <c:v>1.2262499999999999E-3</c:v>
                </c:pt>
                <c:pt idx="975">
                  <c:v>1.2262499999999999E-3</c:v>
                </c:pt>
                <c:pt idx="976">
                  <c:v>1.2262499999999999E-3</c:v>
                </c:pt>
                <c:pt idx="977">
                  <c:v>1.2262499999999999E-3</c:v>
                </c:pt>
                <c:pt idx="978">
                  <c:v>1.2262499999999999E-3</c:v>
                </c:pt>
                <c:pt idx="979">
                  <c:v>1.2262499999999999E-3</c:v>
                </c:pt>
                <c:pt idx="980">
                  <c:v>1.2262499999999999E-3</c:v>
                </c:pt>
                <c:pt idx="981">
                  <c:v>1.2262499999999999E-3</c:v>
                </c:pt>
                <c:pt idx="982">
                  <c:v>1.2262499999999999E-3</c:v>
                </c:pt>
                <c:pt idx="983">
                  <c:v>1.2262499999999999E-3</c:v>
                </c:pt>
                <c:pt idx="984">
                  <c:v>1.2262499999999999E-3</c:v>
                </c:pt>
                <c:pt idx="985">
                  <c:v>1.2262499999999999E-3</c:v>
                </c:pt>
                <c:pt idx="986">
                  <c:v>1.2262499999999999E-3</c:v>
                </c:pt>
                <c:pt idx="987">
                  <c:v>1.2262499999999999E-3</c:v>
                </c:pt>
                <c:pt idx="988">
                  <c:v>1.2262499999999999E-3</c:v>
                </c:pt>
                <c:pt idx="989">
                  <c:v>1.2262499999999999E-3</c:v>
                </c:pt>
                <c:pt idx="990">
                  <c:v>1.2262499999999999E-3</c:v>
                </c:pt>
                <c:pt idx="991">
                  <c:v>1.2262499999999999E-3</c:v>
                </c:pt>
                <c:pt idx="992">
                  <c:v>1.2262499999999999E-3</c:v>
                </c:pt>
                <c:pt idx="993">
                  <c:v>1.2262499999999999E-3</c:v>
                </c:pt>
                <c:pt idx="994">
                  <c:v>1.2262499999999999E-3</c:v>
                </c:pt>
                <c:pt idx="995">
                  <c:v>1.2262499999999999E-3</c:v>
                </c:pt>
                <c:pt idx="996">
                  <c:v>1.2262499999999999E-3</c:v>
                </c:pt>
                <c:pt idx="997">
                  <c:v>1.2262499999999999E-3</c:v>
                </c:pt>
                <c:pt idx="998">
                  <c:v>1.2262499999999999E-3</c:v>
                </c:pt>
                <c:pt idx="999">
                  <c:v>1.2262499999999999E-3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Implicit_Fracs!$E$1</c:f>
              <c:strCache>
                <c:ptCount val="1"/>
                <c:pt idx="0">
                  <c:v>Elastic ehmax</c:v>
                </c:pt>
              </c:strCache>
            </c:strRef>
          </c:tx>
          <c:spPr>
            <a:ln w="63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Implicit_Fracs!$C$4:$C$1003</c:f>
              <c:numCache>
                <c:formatCode>General</c:formatCode>
                <c:ptCount val="1000"/>
                <c:pt idx="0">
                  <c:v>0.142099533507105</c:v>
                </c:pt>
                <c:pt idx="1">
                  <c:v>0.14834983330460899</c:v>
                </c:pt>
                <c:pt idx="2">
                  <c:v>0.148676044661606</c:v>
                </c:pt>
                <c:pt idx="3">
                  <c:v>0.148870582793794</c:v>
                </c:pt>
                <c:pt idx="4">
                  <c:v>0.14901096487483401</c:v>
                </c:pt>
                <c:pt idx="5">
                  <c:v>0.14912161327450699</c:v>
                </c:pt>
                <c:pt idx="6">
                  <c:v>0.14921342570221599</c:v>
                </c:pt>
                <c:pt idx="7">
                  <c:v>0.149292222121608</c:v>
                </c:pt>
                <c:pt idx="8">
                  <c:v>0.14936148018721301</c:v>
                </c:pt>
                <c:pt idx="9">
                  <c:v>0.14942344540334199</c:v>
                </c:pt>
                <c:pt idx="10">
                  <c:v>0.14947965261132201</c:v>
                </c:pt>
                <c:pt idx="11">
                  <c:v>0.14953119772729301</c:v>
                </c:pt>
                <c:pt idx="12">
                  <c:v>0.14957889080977299</c:v>
                </c:pt>
                <c:pt idx="13">
                  <c:v>0.149623347690296</c:v>
                </c:pt>
                <c:pt idx="14">
                  <c:v>0.14966504757770399</c:v>
                </c:pt>
                <c:pt idx="15">
                  <c:v>0.14970437075989901</c:v>
                </c:pt>
                <c:pt idx="16">
                  <c:v>0.14974162412667999</c:v>
                </c:pt>
                <c:pt idx="17">
                  <c:v>0.14977705895123899</c:v>
                </c:pt>
                <c:pt idx="18">
                  <c:v>0.14981088358867001</c:v>
                </c:pt>
                <c:pt idx="19">
                  <c:v>0.149843272741985</c:v>
                </c:pt>
                <c:pt idx="20">
                  <c:v>0.14987437435269699</c:v>
                </c:pt>
                <c:pt idx="21">
                  <c:v>0.14990431481159699</c:v>
                </c:pt>
                <c:pt idx="22">
                  <c:v>0.14993320295863999</c:v>
                </c:pt>
                <c:pt idx="23">
                  <c:v>0.14996113319486901</c:v>
                </c:pt>
                <c:pt idx="24">
                  <c:v>0.149988187933042</c:v>
                </c:pt>
                <c:pt idx="25">
                  <c:v>0.150014439548841</c:v>
                </c:pt>
                <c:pt idx="26">
                  <c:v>0.15003995195012901</c:v>
                </c:pt>
                <c:pt idx="27">
                  <c:v>0.15006478185064301</c:v>
                </c:pt>
                <c:pt idx="28">
                  <c:v>0.15008897981257399</c:v>
                </c:pt>
                <c:pt idx="29">
                  <c:v>0.15011259110661801</c:v>
                </c:pt>
                <c:pt idx="30">
                  <c:v>0.15013565642659699</c:v>
                </c:pt>
                <c:pt idx="31">
                  <c:v>0.15015821248720501</c:v>
                </c:pt>
                <c:pt idx="32">
                  <c:v>0.15018029252711601</c:v>
                </c:pt>
                <c:pt idx="33">
                  <c:v>0.15020192673490099</c:v>
                </c:pt>
                <c:pt idx="34">
                  <c:v>0.15022314261154501</c:v>
                </c:pt>
                <c:pt idx="35">
                  <c:v>0.15024396528058201</c:v>
                </c:pt>
                <c:pt idx="36">
                  <c:v>0.150264417754681</c:v>
                </c:pt>
                <c:pt idx="37">
                  <c:v>0.150284521165822</c:v>
                </c:pt>
                <c:pt idx="38">
                  <c:v>0.15030429496487999</c:v>
                </c:pt>
                <c:pt idx="39">
                  <c:v>0.15032375709537901</c:v>
                </c:pt>
                <c:pt idx="40">
                  <c:v>0.15034292414532099</c:v>
                </c:pt>
                <c:pt idx="41">
                  <c:v>0.150361811480338</c:v>
                </c:pt>
                <c:pt idx="42">
                  <c:v>0.15038043336085399</c:v>
                </c:pt>
                <c:pt idx="43">
                  <c:v>0.15039880304552</c:v>
                </c:pt>
                <c:pt idx="44">
                  <c:v>0.150416932882798</c:v>
                </c:pt>
                <c:pt idx="45">
                  <c:v>0.15043483439229799</c:v>
                </c:pt>
                <c:pt idx="46">
                  <c:v>0.150452518337202</c:v>
                </c:pt>
                <c:pt idx="47">
                  <c:v>0.15046999478894599</c:v>
                </c:pt>
                <c:pt idx="48">
                  <c:v>0.15048727318510399</c:v>
                </c:pt>
                <c:pt idx="49">
                  <c:v>0.15050436238134099</c:v>
                </c:pt>
                <c:pt idx="50">
                  <c:v>0.15052127069813601</c:v>
                </c:pt>
                <c:pt idx="51">
                  <c:v>0.15053800596289299</c:v>
                </c:pt>
                <c:pt idx="52">
                  <c:v>0.15055457554798801</c:v>
                </c:pt>
                <c:pt idx="53">
                  <c:v>0.150570986405207</c:v>
                </c:pt>
                <c:pt idx="54">
                  <c:v>0.15058724509697399</c:v>
                </c:pt>
                <c:pt idx="55">
                  <c:v>0.150603357824734</c:v>
                </c:pt>
                <c:pt idx="56">
                  <c:v>0.15061933045478701</c:v>
                </c:pt>
                <c:pt idx="57">
                  <c:v>0.150635168541843</c:v>
                </c:pt>
                <c:pt idx="58">
                  <c:v>0.150650877350546</c:v>
                </c:pt>
                <c:pt idx="59">
                  <c:v>0.150666461875159</c:v>
                </c:pt>
                <c:pt idx="60">
                  <c:v>0.15068192685761</c:v>
                </c:pt>
                <c:pt idx="61">
                  <c:v>0.15069727680404499</c:v>
                </c:pt>
                <c:pt idx="62">
                  <c:v>0.15071251600005101</c:v>
                </c:pt>
                <c:pt idx="63">
                  <c:v>0.150727648524662</c:v>
                </c:pt>
                <c:pt idx="64">
                  <c:v>0.15074267826326701</c:v>
                </c:pt>
                <c:pt idx="65">
                  <c:v>0.150757608919527</c:v>
                </c:pt>
                <c:pt idx="66">
                  <c:v>0.15077244402637999</c:v>
                </c:pt>
                <c:pt idx="67">
                  <c:v>0.150787186956234</c:v>
                </c:pt>
                <c:pt idx="68">
                  <c:v>0.15080184093039301</c:v>
                </c:pt>
                <c:pt idx="69">
                  <c:v>0.15081640902781701</c:v>
                </c:pt>
                <c:pt idx="70">
                  <c:v>0.150830894193239</c:v>
                </c:pt>
                <c:pt idx="71">
                  <c:v>0.15084529924472101</c:v>
                </c:pt>
                <c:pt idx="72">
                  <c:v>0.150859626880677</c:v>
                </c:pt>
                <c:pt idx="73">
                  <c:v>0.15087387968641899</c:v>
                </c:pt>
                <c:pt idx="74">
                  <c:v>0.15088806014026099</c:v>
                </c:pt>
                <c:pt idx="75">
                  <c:v>0.15090217061920899</c:v>
                </c:pt>
                <c:pt idx="76">
                  <c:v>0.15091621340428599</c:v>
                </c:pt>
                <c:pt idx="77">
                  <c:v>0.15093019068550201</c:v>
                </c:pt>
                <c:pt idx="78">
                  <c:v>0.150944104566512</c:v>
                </c:pt>
                <c:pt idx="79">
                  <c:v>0.15095795706897799</c:v>
                </c:pt>
                <c:pt idx="80">
                  <c:v>0.15097175013665201</c:v>
                </c:pt>
                <c:pt idx="81">
                  <c:v>0.15098548563921799</c:v>
                </c:pt>
                <c:pt idx="82">
                  <c:v>0.150999165375892</c:v>
                </c:pt>
                <c:pt idx="83">
                  <c:v>0.151012791078806</c:v>
                </c:pt>
                <c:pt idx="84">
                  <c:v>0.15102636441619299</c:v>
                </c:pt>
                <c:pt idx="85">
                  <c:v>0.15103988699538501</c:v>
                </c:pt>
                <c:pt idx="86">
                  <c:v>0.15105336036563399</c:v>
                </c:pt>
                <c:pt idx="87">
                  <c:v>0.151066786020777</c:v>
                </c:pt>
                <c:pt idx="88">
                  <c:v>0.15108016540174099</c:v>
                </c:pt>
                <c:pt idx="89">
                  <c:v>0.15109349989891399</c:v>
                </c:pt>
                <c:pt idx="90">
                  <c:v>0.151106790854387</c:v>
                </c:pt>
                <c:pt idx="91">
                  <c:v>0.151120039564062</c:v>
                </c:pt>
                <c:pt idx="92">
                  <c:v>0.15113324727965999</c:v>
                </c:pt>
                <c:pt idx="93">
                  <c:v>0.15114641521061001</c:v>
                </c:pt>
                <c:pt idx="94">
                  <c:v>0.15115954452584099</c:v>
                </c:pt>
                <c:pt idx="95">
                  <c:v>0.151172636355486</c:v>
                </c:pt>
                <c:pt idx="96">
                  <c:v>0.151185691792488</c:v>
                </c:pt>
                <c:pt idx="97">
                  <c:v>0.151198711894131</c:v>
                </c:pt>
                <c:pt idx="98">
                  <c:v>0.151211697683487</c:v>
                </c:pt>
                <c:pt idx="99">
                  <c:v>0.151224650150797</c:v>
                </c:pt>
                <c:pt idx="100">
                  <c:v>0.15123757025477899</c:v>
                </c:pt>
                <c:pt idx="101">
                  <c:v>0.15125045892387001</c:v>
                </c:pt>
                <c:pt idx="102">
                  <c:v>0.151263317057414</c:v>
                </c:pt>
                <c:pt idx="103">
                  <c:v>0.15127614552678201</c:v>
                </c:pt>
                <c:pt idx="104">
                  <c:v>0.151288945176451</c:v>
                </c:pt>
                <c:pt idx="105">
                  <c:v>0.151301716825024</c:v>
                </c:pt>
                <c:pt idx="106">
                  <c:v>0.15131446126620199</c:v>
                </c:pt>
                <c:pt idx="107">
                  <c:v>0.15132717926971201</c:v>
                </c:pt>
                <c:pt idx="108">
                  <c:v>0.151339871582198</c:v>
                </c:pt>
                <c:pt idx="109">
                  <c:v>0.151352538928062</c:v>
                </c:pt>
                <c:pt idx="110">
                  <c:v>0.15136518201027099</c:v>
                </c:pt>
                <c:pt idx="111">
                  <c:v>0.151377801511134</c:v>
                </c:pt>
                <c:pt idx="112">
                  <c:v>0.15139039809303001</c:v>
                </c:pt>
                <c:pt idx="113">
                  <c:v>0.15140297239912201</c:v>
                </c:pt>
                <c:pt idx="114">
                  <c:v>0.151415525054024</c:v>
                </c:pt>
                <c:pt idx="115">
                  <c:v>0.151428056664451</c:v>
                </c:pt>
                <c:pt idx="116">
                  <c:v>0.15144056781983301</c:v>
                </c:pt>
                <c:pt idx="117">
                  <c:v>0.15145305909290599</c:v>
                </c:pt>
                <c:pt idx="118">
                  <c:v>0.15146553104028301</c:v>
                </c:pt>
                <c:pt idx="119">
                  <c:v>0.15147798420299199</c:v>
                </c:pt>
                <c:pt idx="120">
                  <c:v>0.15149041910699701</c:v>
                </c:pt>
                <c:pt idx="121">
                  <c:v>0.15150283626370001</c:v>
                </c:pt>
                <c:pt idx="122">
                  <c:v>0.15151523617041801</c:v>
                </c:pt>
                <c:pt idx="123">
                  <c:v>0.15152761931083999</c:v>
                </c:pt>
                <c:pt idx="124">
                  <c:v>0.15153998615547501</c:v>
                </c:pt>
                <c:pt idx="125">
                  <c:v>0.15155233716206901</c:v>
                </c:pt>
                <c:pt idx="126">
                  <c:v>0.15156467277601501</c:v>
                </c:pt>
                <c:pt idx="127">
                  <c:v>0.15157699343074599</c:v>
                </c:pt>
                <c:pt idx="128">
                  <c:v>0.15158929954810499</c:v>
                </c:pt>
                <c:pt idx="129">
                  <c:v>0.151601591538717</c:v>
                </c:pt>
                <c:pt idx="130">
                  <c:v>0.151613869802326</c:v>
                </c:pt>
                <c:pt idx="131">
                  <c:v>0.15162613472813799</c:v>
                </c:pt>
                <c:pt idx="132">
                  <c:v>0.15163838669513899</c:v>
                </c:pt>
                <c:pt idx="133">
                  <c:v>0.15165062607240701</c:v>
                </c:pt>
                <c:pt idx="134">
                  <c:v>0.151662853219411</c:v>
                </c:pt>
                <c:pt idx="135">
                  <c:v>0.151675068486297</c:v>
                </c:pt>
                <c:pt idx="136">
                  <c:v>0.15168727221417</c:v>
                </c:pt>
                <c:pt idx="137">
                  <c:v>0.151699464735356</c:v>
                </c:pt>
                <c:pt idx="138">
                  <c:v>0.15171164637366599</c:v>
                </c:pt>
                <c:pt idx="139">
                  <c:v>0.151723817444638</c:v>
                </c:pt>
                <c:pt idx="140">
                  <c:v>0.151735978255784</c:v>
                </c:pt>
                <c:pt idx="141">
                  <c:v>0.15174812910681701</c:v>
                </c:pt>
                <c:pt idx="142">
                  <c:v>0.15176027028987499</c:v>
                </c:pt>
                <c:pt idx="143">
                  <c:v>0.15177240208973999</c:v>
                </c:pt>
                <c:pt idx="144">
                  <c:v>0.151784524784043</c:v>
                </c:pt>
                <c:pt idx="145">
                  <c:v>0.15179663864346801</c:v>
                </c:pt>
                <c:pt idx="146">
                  <c:v>0.15180874393194599</c:v>
                </c:pt>
                <c:pt idx="147">
                  <c:v>0.151820840906842</c:v>
                </c:pt>
                <c:pt idx="148">
                  <c:v>0.15183292981913701</c:v>
                </c:pt>
                <c:pt idx="149">
                  <c:v>0.151845010913605</c:v>
                </c:pt>
                <c:pt idx="150">
                  <c:v>0.15185708442898499</c:v>
                </c:pt>
                <c:pt idx="151">
                  <c:v>0.15186915059813999</c:v>
                </c:pt>
                <c:pt idx="152">
                  <c:v>0.15188120964822099</c:v>
                </c:pt>
                <c:pt idx="153">
                  <c:v>0.151893261800818</c:v>
                </c:pt>
                <c:pt idx="154">
                  <c:v>0.15190530727211199</c:v>
                </c:pt>
                <c:pt idx="155">
                  <c:v>0.15191734627301801</c:v>
                </c:pt>
                <c:pt idx="156">
                  <c:v>0.15192937900932499</c:v>
                </c:pt>
                <c:pt idx="157">
                  <c:v>0.15194140568183101</c:v>
                </c:pt>
                <c:pt idx="158">
                  <c:v>0.151953426486473</c:v>
                </c:pt>
                <c:pt idx="159">
                  <c:v>0.15196544161445899</c:v>
                </c:pt>
                <c:pt idx="160">
                  <c:v>0.15197745125238599</c:v>
                </c:pt>
                <c:pt idx="161">
                  <c:v>0.15198945558236099</c:v>
                </c:pt>
                <c:pt idx="162">
                  <c:v>0.15200145478212099</c:v>
                </c:pt>
                <c:pt idx="163">
                  <c:v>0.152013449025137</c:v>
                </c:pt>
                <c:pt idx="164">
                  <c:v>0.15202543848073199</c:v>
                </c:pt>
                <c:pt idx="165">
                  <c:v>0.15203742331417999</c:v>
                </c:pt>
                <c:pt idx="166">
                  <c:v>0.152049403686812</c:v>
                </c:pt>
                <c:pt idx="167">
                  <c:v>0.152061379756114</c:v>
                </c:pt>
                <c:pt idx="168">
                  <c:v>0.152073351675827</c:v>
                </c:pt>
                <c:pt idx="169">
                  <c:v>0.15208531959603599</c:v>
                </c:pt>
                <c:pt idx="170">
                  <c:v>0.152097283663263</c:v>
                </c:pt>
                <c:pt idx="171">
                  <c:v>0.152109244020558</c:v>
                </c:pt>
                <c:pt idx="172">
                  <c:v>0.15212120080757999</c:v>
                </c:pt>
                <c:pt idx="173">
                  <c:v>0.15213315416068601</c:v>
                </c:pt>
                <c:pt idx="174">
                  <c:v>0.152145104213008</c:v>
                </c:pt>
                <c:pt idx="175">
                  <c:v>0.15215705109453301</c:v>
                </c:pt>
                <c:pt idx="176">
                  <c:v>0.152168994932182</c:v>
                </c:pt>
                <c:pt idx="177">
                  <c:v>0.15218093584987999</c:v>
                </c:pt>
                <c:pt idx="178">
                  <c:v>0.15219287396863199</c:v>
                </c:pt>
                <c:pt idx="179">
                  <c:v>0.15220480940659201</c:v>
                </c:pt>
                <c:pt idx="180">
                  <c:v>0.15221674227913201</c:v>
                </c:pt>
                <c:pt idx="181">
                  <c:v>0.152228672698909</c:v>
                </c:pt>
                <c:pt idx="182">
                  <c:v>0.15224060077592699</c:v>
                </c:pt>
                <c:pt idx="183">
                  <c:v>0.15225252661760499</c:v>
                </c:pt>
                <c:pt idx="184">
                  <c:v>0.15226445032883301</c:v>
                </c:pt>
                <c:pt idx="185">
                  <c:v>0.152276372012037</c:v>
                </c:pt>
                <c:pt idx="186">
                  <c:v>0.15228829176723299</c:v>
                </c:pt>
                <c:pt idx="187">
                  <c:v>0.15230020969208399</c:v>
                </c:pt>
                <c:pt idx="188">
                  <c:v>0.152312125881959</c:v>
                </c:pt>
                <c:pt idx="189">
                  <c:v>0.15232404042997999</c:v>
                </c:pt>
                <c:pt idx="190">
                  <c:v>0.152335953427082</c:v>
                </c:pt>
                <c:pt idx="191">
                  <c:v>0.15234786496205599</c:v>
                </c:pt>
                <c:pt idx="192">
                  <c:v>0.15235977512160601</c:v>
                </c:pt>
                <c:pt idx="193">
                  <c:v>0.15237168399039</c:v>
                </c:pt>
                <c:pt idx="194">
                  <c:v>0.15238359165107501</c:v>
                </c:pt>
                <c:pt idx="195">
                  <c:v>0.15239549818437501</c:v>
                </c:pt>
                <c:pt idx="196">
                  <c:v>0.15240740366909999</c:v>
                </c:pt>
                <c:pt idx="197">
                  <c:v>0.15241930818220101</c:v>
                </c:pt>
                <c:pt idx="198">
                  <c:v>0.152431211798808</c:v>
                </c:pt>
                <c:pt idx="199">
                  <c:v>0.152443114592274</c:v>
                </c:pt>
                <c:pt idx="200">
                  <c:v>0.15245501663421401</c:v>
                </c:pt>
                <c:pt idx="201">
                  <c:v>0.15246691799454901</c:v>
                </c:pt>
                <c:pt idx="202">
                  <c:v>0.15247881874153599</c:v>
                </c:pt>
                <c:pt idx="203">
                  <c:v>0.15249071894181199</c:v>
                </c:pt>
                <c:pt idx="204">
                  <c:v>0.15250261866042999</c:v>
                </c:pt>
                <c:pt idx="205">
                  <c:v>0.15251451796088999</c:v>
                </c:pt>
                <c:pt idx="206">
                  <c:v>0.15252641690518001</c:v>
                </c:pt>
                <c:pt idx="207">
                  <c:v>0.15253831555380401</c:v>
                </c:pt>
                <c:pt idx="208">
                  <c:v>0.15255021396582</c:v>
                </c:pt>
                <c:pt idx="209">
                  <c:v>0.15256211219886801</c:v>
                </c:pt>
                <c:pt idx="210">
                  <c:v>0.152574010309205</c:v>
                </c:pt>
                <c:pt idx="211">
                  <c:v>0.152585908351734</c:v>
                </c:pt>
                <c:pt idx="212">
                  <c:v>0.15259780638003401</c:v>
                </c:pt>
                <c:pt idx="213">
                  <c:v>0.15260970444638799</c:v>
                </c:pt>
                <c:pt idx="214">
                  <c:v>0.15262160260181601</c:v>
                </c:pt>
                <c:pt idx="215">
                  <c:v>0.15263350089609801</c:v>
                </c:pt>
                <c:pt idx="216">
                  <c:v>0.152645399377804</c:v>
                </c:pt>
                <c:pt idx="217">
                  <c:v>0.15265729809431799</c:v>
                </c:pt>
                <c:pt idx="218">
                  <c:v>0.15266919709186999</c:v>
                </c:pt>
                <c:pt idx="219">
                  <c:v>0.152681096415552</c:v>
                </c:pt>
                <c:pt idx="220">
                  <c:v>0.152692996109352</c:v>
                </c:pt>
                <c:pt idx="221">
                  <c:v>0.152704896216172</c:v>
                </c:pt>
                <c:pt idx="222">
                  <c:v>0.15271679677785599</c:v>
                </c:pt>
                <c:pt idx="223">
                  <c:v>0.15272869783520801</c:v>
                </c:pt>
                <c:pt idx="224">
                  <c:v>0.15274059942802001</c:v>
                </c:pt>
                <c:pt idx="225">
                  <c:v>0.15275250159509199</c:v>
                </c:pt>
                <c:pt idx="226">
                  <c:v>0.15276440437425001</c:v>
                </c:pt>
                <c:pt idx="227">
                  <c:v>0.152776307802373</c:v>
                </c:pt>
                <c:pt idx="228">
                  <c:v>0.152788211915411</c:v>
                </c:pt>
                <c:pt idx="229">
                  <c:v>0.15280011674840299</c:v>
                </c:pt>
                <c:pt idx="230">
                  <c:v>0.15281202233550101</c:v>
                </c:pt>
                <c:pt idx="231">
                  <c:v>0.15282392870998501</c:v>
                </c:pt>
                <c:pt idx="232">
                  <c:v>0.15283583590428401</c:v>
                </c:pt>
                <c:pt idx="233">
                  <c:v>0.15284774394999601</c:v>
                </c:pt>
                <c:pt idx="234">
                  <c:v>0.15285965287790099</c:v>
                </c:pt>
                <c:pt idx="235">
                  <c:v>0.15287156271798499</c:v>
                </c:pt>
                <c:pt idx="236">
                  <c:v>0.152883473499449</c:v>
                </c:pt>
                <c:pt idx="237">
                  <c:v>0.15289538525073701</c:v>
                </c:pt>
                <c:pt idx="238">
                  <c:v>0.15290729799954</c:v>
                </c:pt>
                <c:pt idx="239">
                  <c:v>0.152919211772821</c:v>
                </c:pt>
                <c:pt idx="240">
                  <c:v>0.152931126596828</c:v>
                </c:pt>
                <c:pt idx="241">
                  <c:v>0.15294304249710899</c:v>
                </c:pt>
                <c:pt idx="242">
                  <c:v>0.152954959498526</c:v>
                </c:pt>
                <c:pt idx="243">
                  <c:v>0.152966877625272</c:v>
                </c:pt>
                <c:pt idx="244">
                  <c:v>0.15297879690088401</c:v>
                </c:pt>
                <c:pt idx="245">
                  <c:v>0.152990717348257</c:v>
                </c:pt>
                <c:pt idx="246">
                  <c:v>0.15300263898965799</c:v>
                </c:pt>
                <c:pt idx="247">
                  <c:v>0.153014561846742</c:v>
                </c:pt>
                <c:pt idx="248">
                  <c:v>0.15302648594055801</c:v>
                </c:pt>
                <c:pt idx="249">
                  <c:v>0.153038411291572</c:v>
                </c:pt>
                <c:pt idx="250">
                  <c:v>0.15305033791966999</c:v>
                </c:pt>
                <c:pt idx="251">
                  <c:v>0.15306226584417701</c:v>
                </c:pt>
                <c:pt idx="252">
                  <c:v>0.15307419508386599</c:v>
                </c:pt>
                <c:pt idx="253">
                  <c:v>0.15308612565697099</c:v>
                </c:pt>
                <c:pt idx="254">
                  <c:v>0.15309805758119699</c:v>
                </c:pt>
                <c:pt idx="255">
                  <c:v>0.153109990873734</c:v>
                </c:pt>
                <c:pt idx="256">
                  <c:v>0.153121925551264</c:v>
                </c:pt>
                <c:pt idx="257">
                  <c:v>0.153133861629978</c:v>
                </c:pt>
                <c:pt idx="258">
                  <c:v>0.15314579912557899</c:v>
                </c:pt>
                <c:pt idx="259">
                  <c:v>0.15315773805329999</c:v>
                </c:pt>
                <c:pt idx="260">
                  <c:v>0.15316967842790799</c:v>
                </c:pt>
                <c:pt idx="261">
                  <c:v>0.15318162026371701</c:v>
                </c:pt>
                <c:pt idx="262">
                  <c:v>0.15319356357459901</c:v>
                </c:pt>
                <c:pt idx="263">
                  <c:v>0.153205508373989</c:v>
                </c:pt>
                <c:pt idx="264">
                  <c:v>0.1532174546749</c:v>
                </c:pt>
                <c:pt idx="265">
                  <c:v>0.153229402489927</c:v>
                </c:pt>
                <c:pt idx="266">
                  <c:v>0.153241351831259</c:v>
                </c:pt>
                <c:pt idx="267">
                  <c:v>0.15325330271068799</c:v>
                </c:pt>
                <c:pt idx="268">
                  <c:v>0.153265255139615</c:v>
                </c:pt>
                <c:pt idx="269">
                  <c:v>0.15327720912906201</c:v>
                </c:pt>
                <c:pt idx="270">
                  <c:v>0.15328916468967599</c:v>
                </c:pt>
                <c:pt idx="271">
                  <c:v>0.15330112183174199</c:v>
                </c:pt>
                <c:pt idx="272">
                  <c:v>0.153313080565185</c:v>
                </c:pt>
                <c:pt idx="273">
                  <c:v>0.15332504089958399</c:v>
                </c:pt>
                <c:pt idx="274">
                  <c:v>0.15333700284417401</c:v>
                </c:pt>
                <c:pt idx="275">
                  <c:v>0.153348966407859</c:v>
                </c:pt>
                <c:pt idx="276">
                  <c:v>0.15336093159921299</c:v>
                </c:pt>
                <c:pt idx="277">
                  <c:v>0.15337289842649199</c:v>
                </c:pt>
                <c:pt idx="278">
                  <c:v>0.15338486689764</c:v>
                </c:pt>
                <c:pt idx="279">
                  <c:v>0.153396837020294</c:v>
                </c:pt>
                <c:pt idx="280">
                  <c:v>0.153408808801791</c:v>
                </c:pt>
                <c:pt idx="281">
                  <c:v>0.15342078224917699</c:v>
                </c:pt>
                <c:pt idx="282">
                  <c:v>0.153432757369212</c:v>
                </c:pt>
                <c:pt idx="283">
                  <c:v>0.15344473416837501</c:v>
                </c:pt>
                <c:pt idx="284">
                  <c:v>0.153456712652871</c:v>
                </c:pt>
                <c:pt idx="285">
                  <c:v>0.15346869282863801</c:v>
                </c:pt>
                <c:pt idx="286">
                  <c:v>0.15348067470135199</c:v>
                </c:pt>
                <c:pt idx="287">
                  <c:v>0.15349265827643299</c:v>
                </c:pt>
                <c:pt idx="288">
                  <c:v>0.15350464355905</c:v>
                </c:pt>
                <c:pt idx="289">
                  <c:v>0.15351663055412901</c:v>
                </c:pt>
                <c:pt idx="290">
                  <c:v>0.153528619266353</c:v>
                </c:pt>
                <c:pt idx="291">
                  <c:v>0.153540609700175</c:v>
                </c:pt>
                <c:pt idx="292">
                  <c:v>0.15355260185981601</c:v>
                </c:pt>
                <c:pt idx="293">
                  <c:v>0.153564595749275</c:v>
                </c:pt>
                <c:pt idx="294">
                  <c:v>0.15357659137233301</c:v>
                </c:pt>
                <c:pt idx="295">
                  <c:v>0.15358858873255399</c:v>
                </c:pt>
                <c:pt idx="296">
                  <c:v>0.153600587833296</c:v>
                </c:pt>
                <c:pt idx="297">
                  <c:v>0.15361258867771099</c:v>
                </c:pt>
                <c:pt idx="298">
                  <c:v>0.153624591268752</c:v>
                </c:pt>
                <c:pt idx="299">
                  <c:v>0.153636595609178</c:v>
                </c:pt>
                <c:pt idx="300">
                  <c:v>0.15364860170155401</c:v>
                </c:pt>
                <c:pt idx="301">
                  <c:v>0.15366060954826199</c:v>
                </c:pt>
                <c:pt idx="302">
                  <c:v>0.15367261915149899</c:v>
                </c:pt>
                <c:pt idx="303">
                  <c:v>0.15368463051328701</c:v>
                </c:pt>
                <c:pt idx="304">
                  <c:v>0.153696643635472</c:v>
                </c:pt>
                <c:pt idx="305">
                  <c:v>0.15370865851973001</c:v>
                </c:pt>
                <c:pt idx="306">
                  <c:v>0.15372067516757201</c:v>
                </c:pt>
                <c:pt idx="307">
                  <c:v>0.153732693580346</c:v>
                </c:pt>
                <c:pt idx="308">
                  <c:v>0.15374471375924301</c:v>
                </c:pt>
                <c:pt idx="309">
                  <c:v>0.15375673570529699</c:v>
                </c:pt>
                <c:pt idx="310">
                  <c:v>0.153768759419394</c:v>
                </c:pt>
                <c:pt idx="311">
                  <c:v>0.15378078490226901</c:v>
                </c:pt>
                <c:pt idx="312">
                  <c:v>0.15379281215451601</c:v>
                </c:pt>
                <c:pt idx="313">
                  <c:v>0.15380484117658499</c:v>
                </c:pt>
                <c:pt idx="314">
                  <c:v>0.15381687196879301</c:v>
                </c:pt>
                <c:pt idx="315">
                  <c:v>0.15382890453131801</c:v>
                </c:pt>
                <c:pt idx="316">
                  <c:v>0.15384093886421199</c:v>
                </c:pt>
                <c:pt idx="317">
                  <c:v>0.153852974967395</c:v>
                </c:pt>
                <c:pt idx="318">
                  <c:v>0.15386501284066501</c:v>
                </c:pt>
                <c:pt idx="319">
                  <c:v>0.15387705248369599</c:v>
                </c:pt>
                <c:pt idx="320">
                  <c:v>0.15388909389604699</c:v>
                </c:pt>
                <c:pt idx="321">
                  <c:v>0.153901137077156</c:v>
                </c:pt>
                <c:pt idx="322">
                  <c:v>0.15391318202635301</c:v>
                </c:pt>
                <c:pt idx="323">
                  <c:v>0.153925228742855</c:v>
                </c:pt>
                <c:pt idx="324">
                  <c:v>0.153937277225771</c:v>
                </c:pt>
                <c:pt idx="325">
                  <c:v>0.153949327474107</c:v>
                </c:pt>
                <c:pt idx="326">
                  <c:v>0.153961379486765</c:v>
                </c:pt>
                <c:pt idx="327">
                  <c:v>0.153973433262549</c:v>
                </c:pt>
                <c:pt idx="328">
                  <c:v>0.15398548880016399</c:v>
                </c:pt>
                <c:pt idx="329">
                  <c:v>0.15399754609822</c:v>
                </c:pt>
                <c:pt idx="330">
                  <c:v>0.15400960515523801</c:v>
                </c:pt>
                <c:pt idx="331">
                  <c:v>0.154021665969646</c:v>
                </c:pt>
                <c:pt idx="332">
                  <c:v>0.154033728539783</c:v>
                </c:pt>
                <c:pt idx="333">
                  <c:v>0.15404579286390699</c:v>
                </c:pt>
                <c:pt idx="334">
                  <c:v>0.154057858940189</c:v>
                </c:pt>
                <c:pt idx="335">
                  <c:v>0.15406992676671999</c:v>
                </c:pt>
                <c:pt idx="336">
                  <c:v>0.15408199634151201</c:v>
                </c:pt>
                <c:pt idx="337">
                  <c:v>0.154094067662501</c:v>
                </c:pt>
                <c:pt idx="338">
                  <c:v>0.154106140727548</c:v>
                </c:pt>
                <c:pt idx="339">
                  <c:v>0.15411821553444</c:v>
                </c:pt>
                <c:pt idx="340">
                  <c:v>0.15413029208089299</c:v>
                </c:pt>
                <c:pt idx="341">
                  <c:v>0.154142370364556</c:v>
                </c:pt>
                <c:pt idx="342">
                  <c:v>0.15415445038301001</c:v>
                </c:pt>
                <c:pt idx="343">
                  <c:v>0.15416653213376999</c:v>
                </c:pt>
                <c:pt idx="344">
                  <c:v>0.154178615614289</c:v>
                </c:pt>
                <c:pt idx="345">
                  <c:v>0.15419070082195499</c:v>
                </c:pt>
                <c:pt idx="346">
                  <c:v>0.15420278775410201</c:v>
                </c:pt>
                <c:pt idx="347">
                  <c:v>0.154214876407999</c:v>
                </c:pt>
                <c:pt idx="348">
                  <c:v>0.15422696678086401</c:v>
                </c:pt>
                <c:pt idx="349">
                  <c:v>0.154239058869857</c:v>
                </c:pt>
                <c:pt idx="350">
                  <c:v>0.154251152672085</c:v>
                </c:pt>
                <c:pt idx="351">
                  <c:v>0.15426324818460399</c:v>
                </c:pt>
                <c:pt idx="352">
                  <c:v>0.15427534540442001</c:v>
                </c:pt>
                <c:pt idx="353">
                  <c:v>0.15428744432848801</c:v>
                </c:pt>
                <c:pt idx="354">
                  <c:v>0.154299544953718</c:v>
                </c:pt>
                <c:pt idx="355">
                  <c:v>0.154311647276973</c:v>
                </c:pt>
                <c:pt idx="356">
                  <c:v>0.154323751295073</c:v>
                </c:pt>
                <c:pt idx="357">
                  <c:v>0.15433585700479299</c:v>
                </c:pt>
                <c:pt idx="358">
                  <c:v>0.15434796440286599</c:v>
                </c:pt>
                <c:pt idx="359">
                  <c:v>0.15436007348598799</c:v>
                </c:pt>
                <c:pt idx="360">
                  <c:v>0.15437218425081101</c:v>
                </c:pt>
                <c:pt idx="361">
                  <c:v>0.15438429669395301</c:v>
                </c:pt>
                <c:pt idx="362">
                  <c:v>0.15439641081199301</c:v>
                </c:pt>
                <c:pt idx="363">
                  <c:v>0.154408526601476</c:v>
                </c:pt>
                <c:pt idx="364">
                  <c:v>0.15442064405891301</c:v>
                </c:pt>
                <c:pt idx="365">
                  <c:v>0.154432763180781</c:v>
                </c:pt>
                <c:pt idx="366">
                  <c:v>0.15444488396352399</c:v>
                </c:pt>
                <c:pt idx="367">
                  <c:v>0.154457006403559</c:v>
                </c:pt>
                <c:pt idx="368">
                  <c:v>0.15446913049726799</c:v>
                </c:pt>
                <c:pt idx="369">
                  <c:v>0.154481256241009</c:v>
                </c:pt>
                <c:pt idx="370">
                  <c:v>0.15449338363111001</c:v>
                </c:pt>
                <c:pt idx="371">
                  <c:v>0.154505512663873</c:v>
                </c:pt>
                <c:pt idx="372">
                  <c:v>0.15451764333557499</c:v>
                </c:pt>
                <c:pt idx="373">
                  <c:v>0.15452977564246601</c:v>
                </c:pt>
                <c:pt idx="374">
                  <c:v>0.15454190958077699</c:v>
                </c:pt>
                <c:pt idx="375">
                  <c:v>0.15455404514671101</c:v>
                </c:pt>
                <c:pt idx="376">
                  <c:v>0.154566182336453</c:v>
                </c:pt>
                <c:pt idx="377">
                  <c:v>0.15457832114616599</c:v>
                </c:pt>
                <c:pt idx="378">
                  <c:v>0.15459046157199299</c:v>
                </c:pt>
                <c:pt idx="379">
                  <c:v>0.15460260361005601</c:v>
                </c:pt>
                <c:pt idx="380">
                  <c:v>0.15461474725646299</c:v>
                </c:pt>
                <c:pt idx="381">
                  <c:v>0.1546268925073</c:v>
                </c:pt>
                <c:pt idx="382">
                  <c:v>0.15463903935864001</c:v>
                </c:pt>
                <c:pt idx="383">
                  <c:v>0.154651187806538</c:v>
                </c:pt>
                <c:pt idx="384">
                  <c:v>0.15466333784703401</c:v>
                </c:pt>
                <c:pt idx="385">
                  <c:v>0.154675489476154</c:v>
                </c:pt>
                <c:pt idx="386">
                  <c:v>0.154687642689912</c:v>
                </c:pt>
                <c:pt idx="387">
                  <c:v>0.15469979748430601</c:v>
                </c:pt>
                <c:pt idx="388">
                  <c:v>0.15471195385532499</c:v>
                </c:pt>
                <c:pt idx="389">
                  <c:v>0.15472411179894399</c:v>
                </c:pt>
                <c:pt idx="390">
                  <c:v>0.15473627131112899</c:v>
                </c:pt>
                <c:pt idx="391">
                  <c:v>0.15474843238783501</c:v>
                </c:pt>
                <c:pt idx="392">
                  <c:v>0.154760595025008</c:v>
                </c:pt>
                <c:pt idx="393">
                  <c:v>0.15477275921858399</c:v>
                </c:pt>
                <c:pt idx="394">
                  <c:v>0.154784924964494</c:v>
                </c:pt>
                <c:pt idx="395">
                  <c:v>0.15479709225865701</c:v>
                </c:pt>
                <c:pt idx="396">
                  <c:v>0.15480926109698701</c:v>
                </c:pt>
                <c:pt idx="397">
                  <c:v>0.15482143147539301</c:v>
                </c:pt>
                <c:pt idx="398">
                  <c:v>0.154833603389776</c:v>
                </c:pt>
                <c:pt idx="399">
                  <c:v>0.15484577683603301</c:v>
                </c:pt>
                <c:pt idx="400">
                  <c:v>0.15485795181005599</c:v>
                </c:pt>
                <c:pt idx="401">
                  <c:v>0.154870128307731</c:v>
                </c:pt>
                <c:pt idx="402">
                  <c:v>0.15488230632494299</c:v>
                </c:pt>
                <c:pt idx="403">
                  <c:v>0.15489448585757201</c:v>
                </c:pt>
                <c:pt idx="404">
                  <c:v>0.15490666690149599</c:v>
                </c:pt>
                <c:pt idx="405">
                  <c:v>0.15491884945259099</c:v>
                </c:pt>
                <c:pt idx="406">
                  <c:v>0.15493103350672999</c:v>
                </c:pt>
                <c:pt idx="407">
                  <c:v>0.154943219059785</c:v>
                </c:pt>
                <c:pt idx="408">
                  <c:v>0.15495540610762901</c:v>
                </c:pt>
                <c:pt idx="409">
                  <c:v>0.15496759464613299</c:v>
                </c:pt>
                <c:pt idx="410">
                  <c:v>0.15497978467116699</c:v>
                </c:pt>
                <c:pt idx="411">
                  <c:v>0.154991976178603</c:v>
                </c:pt>
                <c:pt idx="412">
                  <c:v>0.155004169164314</c:v>
                </c:pt>
                <c:pt idx="413">
                  <c:v>0.15501636362417301</c:v>
                </c:pt>
                <c:pt idx="414">
                  <c:v>0.15502855955405601</c:v>
                </c:pt>
                <c:pt idx="415">
                  <c:v>0.15504075694983899</c:v>
                </c:pt>
                <c:pt idx="416">
                  <c:v>0.155052955807403</c:v>
                </c:pt>
                <c:pt idx="417">
                  <c:v>0.155065156122629</c:v>
                </c:pt>
                <c:pt idx="418">
                  <c:v>0.15507735789140201</c:v>
                </c:pt>
                <c:pt idx="419">
                  <c:v>0.155089561109613</c:v>
                </c:pt>
                <c:pt idx="420">
                  <c:v>0.15510176577315299</c:v>
                </c:pt>
                <c:pt idx="421">
                  <c:v>0.155113971877919</c:v>
                </c:pt>
                <c:pt idx="422">
                  <c:v>0.15512617941981099</c:v>
                </c:pt>
                <c:pt idx="423">
                  <c:v>0.15513838839473701</c:v>
                </c:pt>
                <c:pt idx="424">
                  <c:v>0.15515059879860599</c:v>
                </c:pt>
                <c:pt idx="425">
                  <c:v>0.155162810627334</c:v>
                </c:pt>
                <c:pt idx="426">
                  <c:v>0.15517502387684401</c:v>
                </c:pt>
                <c:pt idx="427">
                  <c:v>0.15518723854306299</c:v>
                </c:pt>
                <c:pt idx="428">
                  <c:v>0.155199454621924</c:v>
                </c:pt>
                <c:pt idx="429">
                  <c:v>0.15521167210936801</c:v>
                </c:pt>
                <c:pt idx="430">
                  <c:v>0.15522389100134101</c:v>
                </c:pt>
                <c:pt idx="431">
                  <c:v>0.155236111293798</c:v>
                </c:pt>
                <c:pt idx="432">
                  <c:v>0.15524833298269999</c:v>
                </c:pt>
                <c:pt idx="433">
                  <c:v>0.15526055606401401</c:v>
                </c:pt>
                <c:pt idx="434">
                  <c:v>0.15527278053371599</c:v>
                </c:pt>
                <c:pt idx="435">
                  <c:v>0.155285006387792</c:v>
                </c:pt>
                <c:pt idx="436">
                  <c:v>0.15529723362223199</c:v>
                </c:pt>
                <c:pt idx="437">
                  <c:v>0.15530946223303699</c:v>
                </c:pt>
                <c:pt idx="438">
                  <c:v>0.155321692216217</c:v>
                </c:pt>
                <c:pt idx="439">
                  <c:v>0.155333923567788</c:v>
                </c:pt>
                <c:pt idx="440">
                  <c:v>0.15534615628377699</c:v>
                </c:pt>
                <c:pt idx="441">
                  <c:v>0.15535839036022001</c:v>
                </c:pt>
                <c:pt idx="442">
                  <c:v>0.15537062579316199</c:v>
                </c:pt>
                <c:pt idx="443">
                  <c:v>0.15538286257865699</c:v>
                </c:pt>
                <c:pt idx="444">
                  <c:v>0.15539510071276899</c:v>
                </c:pt>
                <c:pt idx="445">
                  <c:v>0.15540734019157301</c:v>
                </c:pt>
                <c:pt idx="446">
                  <c:v>0.155419581011152</c:v>
                </c:pt>
                <c:pt idx="447">
                  <c:v>0.15543182316760101</c:v>
                </c:pt>
                <c:pt idx="448">
                  <c:v>0.15544406665702401</c:v>
                </c:pt>
                <c:pt idx="449">
                  <c:v>0.15545631147553601</c:v>
                </c:pt>
                <c:pt idx="450">
                  <c:v>0.15546855761926201</c:v>
                </c:pt>
                <c:pt idx="451">
                  <c:v>0.15548080508434001</c:v>
                </c:pt>
                <c:pt idx="452">
                  <c:v>0.155493053866915</c:v>
                </c:pt>
                <c:pt idx="453">
                  <c:v>0.15550530396314699</c:v>
                </c:pt>
                <c:pt idx="454">
                  <c:v>0.155517555369204</c:v>
                </c:pt>
                <c:pt idx="455">
                  <c:v>0.15552980808126801</c:v>
                </c:pt>
                <c:pt idx="456">
                  <c:v>0.15554206209553101</c:v>
                </c:pt>
                <c:pt idx="457">
                  <c:v>0.155554317408196</c:v>
                </c:pt>
                <c:pt idx="458">
                  <c:v>0.15556657401547799</c:v>
                </c:pt>
                <c:pt idx="459">
                  <c:v>0.155578831913605</c:v>
                </c:pt>
                <c:pt idx="460">
                  <c:v>0.155591091098816</c:v>
                </c:pt>
                <c:pt idx="461">
                  <c:v>0.15560335156736099</c:v>
                </c:pt>
                <c:pt idx="462">
                  <c:v>0.155615613315503</c:v>
                </c:pt>
                <c:pt idx="463">
                  <c:v>0.155627876339517</c:v>
                </c:pt>
                <c:pt idx="464">
                  <c:v>0.15564014063569201</c:v>
                </c:pt>
                <c:pt idx="465">
                  <c:v>0.155652406200325</c:v>
                </c:pt>
                <c:pt idx="466">
                  <c:v>0.15566467302973</c:v>
                </c:pt>
                <c:pt idx="467">
                  <c:v>0.15567694112023001</c:v>
                </c:pt>
                <c:pt idx="468">
                  <c:v>0.155689210468164</c:v>
                </c:pt>
                <c:pt idx="469">
                  <c:v>0.15570148106987999</c:v>
                </c:pt>
                <c:pt idx="470">
                  <c:v>0.155713752921742</c:v>
                </c:pt>
                <c:pt idx="471">
                  <c:v>0.155726026020124</c:v>
                </c:pt>
                <c:pt idx="472">
                  <c:v>0.15573830036141401</c:v>
                </c:pt>
                <c:pt idx="473">
                  <c:v>0.155750575942014</c:v>
                </c:pt>
                <c:pt idx="474">
                  <c:v>0.15576285275833801</c:v>
                </c:pt>
                <c:pt idx="475">
                  <c:v>0.15577513080681299</c:v>
                </c:pt>
                <c:pt idx="476">
                  <c:v>0.155787410083878</c:v>
                </c:pt>
                <c:pt idx="477">
                  <c:v>0.155799690585988</c:v>
                </c:pt>
                <c:pt idx="478">
                  <c:v>0.155811972309608</c:v>
                </c:pt>
                <c:pt idx="479">
                  <c:v>0.15582425525121801</c:v>
                </c:pt>
                <c:pt idx="480">
                  <c:v>0.15583653940731201</c:v>
                </c:pt>
                <c:pt idx="481">
                  <c:v>0.15584882477439599</c:v>
                </c:pt>
                <c:pt idx="482">
                  <c:v>0.155861111348989</c:v>
                </c:pt>
                <c:pt idx="483">
                  <c:v>0.15587339912762499</c:v>
                </c:pt>
                <c:pt idx="484">
                  <c:v>0.155885688106849</c:v>
                </c:pt>
                <c:pt idx="485">
                  <c:v>0.15589797828322299</c:v>
                </c:pt>
                <c:pt idx="486">
                  <c:v>0.15591026965332</c:v>
                </c:pt>
                <c:pt idx="487">
                  <c:v>0.155922562213726</c:v>
                </c:pt>
                <c:pt idx="488">
                  <c:v>0.15593485596104301</c:v>
                </c:pt>
                <c:pt idx="489">
                  <c:v>0.15594715089188399</c:v>
                </c:pt>
                <c:pt idx="490">
                  <c:v>0.155959447002878</c:v>
                </c:pt>
                <c:pt idx="491">
                  <c:v>0.15597174429066499</c:v>
                </c:pt>
                <c:pt idx="492">
                  <c:v>0.155984042751902</c:v>
                </c:pt>
                <c:pt idx="493">
                  <c:v>0.15599634238325599</c:v>
                </c:pt>
                <c:pt idx="494">
                  <c:v>0.156008643181411</c:v>
                </c:pt>
                <c:pt idx="495">
                  <c:v>0.156020945143062</c:v>
                </c:pt>
                <c:pt idx="496">
                  <c:v>0.15603324826491899</c:v>
                </c:pt>
                <c:pt idx="497">
                  <c:v>0.156045552543706</c:v>
                </c:pt>
                <c:pt idx="498">
                  <c:v>0.15605785797616001</c:v>
                </c:pt>
                <c:pt idx="499">
                  <c:v>0.156070164559033</c:v>
                </c:pt>
                <c:pt idx="500">
                  <c:v>0.156082472289088</c:v>
                </c:pt>
                <c:pt idx="501">
                  <c:v>0.15609478116310599</c:v>
                </c:pt>
                <c:pt idx="502">
                  <c:v>0.156107091177876</c:v>
                </c:pt>
                <c:pt idx="503">
                  <c:v>0.15611940233020699</c:v>
                </c:pt>
                <c:pt idx="504">
                  <c:v>0.15613171461691699</c:v>
                </c:pt>
                <c:pt idx="505">
                  <c:v>0.15614402803484101</c:v>
                </c:pt>
                <c:pt idx="506">
                  <c:v>0.156156342580825</c:v>
                </c:pt>
                <c:pt idx="507">
                  <c:v>0.15616865825173001</c:v>
                </c:pt>
                <c:pt idx="508">
                  <c:v>0.15618097504443201</c:v>
                </c:pt>
                <c:pt idx="509">
                  <c:v>0.15619329295581799</c:v>
                </c:pt>
                <c:pt idx="510">
                  <c:v>0.15620561198279101</c:v>
                </c:pt>
                <c:pt idx="511">
                  <c:v>0.15621793212226601</c:v>
                </c:pt>
                <c:pt idx="512">
                  <c:v>0.15623025337117399</c:v>
                </c:pt>
                <c:pt idx="513">
                  <c:v>0.156242575726457</c:v>
                </c:pt>
                <c:pt idx="514">
                  <c:v>0.15625489918507299</c:v>
                </c:pt>
                <c:pt idx="515">
                  <c:v>0.15626722374399199</c:v>
                </c:pt>
                <c:pt idx="516">
                  <c:v>0.156279549400198</c:v>
                </c:pt>
                <c:pt idx="517">
                  <c:v>0.15629187615069001</c:v>
                </c:pt>
                <c:pt idx="518">
                  <c:v>0.15630420399247799</c:v>
                </c:pt>
                <c:pt idx="519">
                  <c:v>0.15631653292258699</c:v>
                </c:pt>
                <c:pt idx="520">
                  <c:v>0.15632886293805801</c:v>
                </c:pt>
                <c:pt idx="521">
                  <c:v>0.15634119403593999</c:v>
                </c:pt>
                <c:pt idx="522">
                  <c:v>0.15635352621330101</c:v>
                </c:pt>
                <c:pt idx="523">
                  <c:v>0.15636585946722001</c:v>
                </c:pt>
                <c:pt idx="524">
                  <c:v>0.15637819379478901</c:v>
                </c:pt>
                <c:pt idx="525">
                  <c:v>0.156390529193114</c:v>
                </c:pt>
                <c:pt idx="526">
                  <c:v>0.15640286565931599</c:v>
                </c:pt>
                <c:pt idx="527">
                  <c:v>0.15641520319052599</c:v>
                </c:pt>
                <c:pt idx="528">
                  <c:v>0.15642754178389301</c:v>
                </c:pt>
                <c:pt idx="529">
                  <c:v>0.156439881436574</c:v>
                </c:pt>
                <c:pt idx="530">
                  <c:v>0.156452222145744</c:v>
                </c:pt>
                <c:pt idx="531">
                  <c:v>0.15646456390859001</c:v>
                </c:pt>
                <c:pt idx="532">
                  <c:v>0.15647690672230899</c:v>
                </c:pt>
                <c:pt idx="533">
                  <c:v>0.156489250584117</c:v>
                </c:pt>
                <c:pt idx="534">
                  <c:v>0.15650159549123799</c:v>
                </c:pt>
                <c:pt idx="535">
                  <c:v>0.15651394144091299</c:v>
                </c:pt>
                <c:pt idx="536">
                  <c:v>0.15652628843039301</c:v>
                </c:pt>
                <c:pt idx="537">
                  <c:v>0.15653863645694399</c:v>
                </c:pt>
                <c:pt idx="538">
                  <c:v>0.15655098551784599</c:v>
                </c:pt>
                <c:pt idx="539">
                  <c:v>0.15656333561038899</c:v>
                </c:pt>
                <c:pt idx="540">
                  <c:v>0.15657568673187999</c:v>
                </c:pt>
                <c:pt idx="541">
                  <c:v>0.15658803887963399</c:v>
                </c:pt>
                <c:pt idx="542">
                  <c:v>0.156600392050984</c:v>
                </c:pt>
                <c:pt idx="543">
                  <c:v>0.15661274624327301</c:v>
                </c:pt>
                <c:pt idx="544">
                  <c:v>0.156625101453858</c:v>
                </c:pt>
                <c:pt idx="545">
                  <c:v>0.15663745768010701</c:v>
                </c:pt>
                <c:pt idx="546">
                  <c:v>0.156649814919404</c:v>
                </c:pt>
                <c:pt idx="547">
                  <c:v>0.15666217316914299</c:v>
                </c:pt>
                <c:pt idx="548">
                  <c:v>0.15667453242673199</c:v>
                </c:pt>
                <c:pt idx="549">
                  <c:v>0.15668689268959099</c:v>
                </c:pt>
                <c:pt idx="550">
                  <c:v>0.156699253955153</c:v>
                </c:pt>
                <c:pt idx="551">
                  <c:v>0.15671161622086499</c:v>
                </c:pt>
                <c:pt idx="552">
                  <c:v>0.15672397948418401</c:v>
                </c:pt>
                <c:pt idx="553">
                  <c:v>0.156736343742581</c:v>
                </c:pt>
                <c:pt idx="554">
                  <c:v>0.15674870899353999</c:v>
                </c:pt>
                <c:pt idx="555">
                  <c:v>0.15676107523455701</c:v>
                </c:pt>
                <c:pt idx="556">
                  <c:v>0.15677344246313901</c:v>
                </c:pt>
                <c:pt idx="557">
                  <c:v>0.156785810676807</c:v>
                </c:pt>
                <c:pt idx="558">
                  <c:v>0.156798179873094</c:v>
                </c:pt>
                <c:pt idx="559">
                  <c:v>0.156810550049546</c:v>
                </c:pt>
                <c:pt idx="560">
                  <c:v>0.15682292120371999</c:v>
                </c:pt>
                <c:pt idx="561">
                  <c:v>0.15683529333318499</c:v>
                </c:pt>
                <c:pt idx="562">
                  <c:v>0.156847666435524</c:v>
                </c:pt>
                <c:pt idx="563">
                  <c:v>0.15686004050833</c:v>
                </c:pt>
                <c:pt idx="564">
                  <c:v>0.15687241554921</c:v>
                </c:pt>
                <c:pt idx="565">
                  <c:v>0.156884791555781</c:v>
                </c:pt>
                <c:pt idx="566">
                  <c:v>0.15689716852567401</c:v>
                </c:pt>
                <c:pt idx="567">
                  <c:v>0.15690954645653099</c:v>
                </c:pt>
                <c:pt idx="568">
                  <c:v>0.15692192534600599</c:v>
                </c:pt>
                <c:pt idx="569">
                  <c:v>0.15693430519176499</c:v>
                </c:pt>
                <c:pt idx="570">
                  <c:v>0.15694668599148501</c:v>
                </c:pt>
                <c:pt idx="571">
                  <c:v>0.15695906774285601</c:v>
                </c:pt>
                <c:pt idx="572">
                  <c:v>0.15697145044357899</c:v>
                </c:pt>
                <c:pt idx="573">
                  <c:v>0.15698383409136701</c:v>
                </c:pt>
                <c:pt idx="574">
                  <c:v>0.156996218683945</c:v>
                </c:pt>
                <c:pt idx="575">
                  <c:v>0.157008604219049</c:v>
                </c:pt>
                <c:pt idx="576">
                  <c:v>0.15702099069442599</c:v>
                </c:pt>
                <c:pt idx="577">
                  <c:v>0.15703337810783499</c:v>
                </c:pt>
                <c:pt idx="578">
                  <c:v>0.15704576645704801</c:v>
                </c:pt>
                <c:pt idx="579">
                  <c:v>0.15705815573984699</c:v>
                </c:pt>
                <c:pt idx="580">
                  <c:v>0.157070545954024</c:v>
                </c:pt>
                <c:pt idx="581">
                  <c:v>0.15708293709738499</c:v>
                </c:pt>
                <c:pt idx="582">
                  <c:v>0.15709532916774599</c:v>
                </c:pt>
                <c:pt idx="583">
                  <c:v>0.157107722162934</c:v>
                </c:pt>
                <c:pt idx="584">
                  <c:v>0.15712011608078699</c:v>
                </c:pt>
                <c:pt idx="585">
                  <c:v>0.157132510919156</c:v>
                </c:pt>
                <c:pt idx="586">
                  <c:v>0.157144906675902</c:v>
                </c:pt>
                <c:pt idx="587">
                  <c:v>0.15715730334889499</c:v>
                </c:pt>
                <c:pt idx="588">
                  <c:v>0.15716970093601901</c:v>
                </c:pt>
                <c:pt idx="589">
                  <c:v>0.157182099435168</c:v>
                </c:pt>
                <c:pt idx="590">
                  <c:v>0.15719449884424599</c:v>
                </c:pt>
                <c:pt idx="591">
                  <c:v>0.15720689916116901</c:v>
                </c:pt>
                <c:pt idx="592">
                  <c:v>0.157219300383864</c:v>
                </c:pt>
                <c:pt idx="593">
                  <c:v>0.157231702510267</c:v>
                </c:pt>
                <c:pt idx="594">
                  <c:v>0.15724410553832599</c:v>
                </c:pt>
                <c:pt idx="595">
                  <c:v>0.157256509466001</c:v>
                </c:pt>
                <c:pt idx="596">
                  <c:v>0.157268914291261</c:v>
                </c:pt>
                <c:pt idx="597">
                  <c:v>0.157281320012085</c:v>
                </c:pt>
                <c:pt idx="598">
                  <c:v>0.15729372662646299</c:v>
                </c:pt>
                <c:pt idx="599">
                  <c:v>0.157306134132398</c:v>
                </c:pt>
                <c:pt idx="600">
                  <c:v>0.15731854252789901</c:v>
                </c:pt>
                <c:pt idx="601">
                  <c:v>0.15733095181098899</c:v>
                </c:pt>
                <c:pt idx="602">
                  <c:v>0.157343361979701</c:v>
                </c:pt>
                <c:pt idx="603">
                  <c:v>0.15735577303207601</c:v>
                </c:pt>
                <c:pt idx="604">
                  <c:v>0.157368184966167</c:v>
                </c:pt>
                <c:pt idx="605">
                  <c:v>0.15738059778003699</c:v>
                </c:pt>
                <c:pt idx="606">
                  <c:v>0.15739301147175999</c:v>
                </c:pt>
                <c:pt idx="607">
                  <c:v>0.15740542603941901</c:v>
                </c:pt>
                <c:pt idx="608">
                  <c:v>0.15741784148110699</c:v>
                </c:pt>
                <c:pt idx="609">
                  <c:v>0.157430257794927</c:v>
                </c:pt>
                <c:pt idx="610">
                  <c:v>0.157442674978993</c:v>
                </c:pt>
                <c:pt idx="611">
                  <c:v>0.15745509303142899</c:v>
                </c:pt>
                <c:pt idx="612">
                  <c:v>0.15746751195036701</c:v>
                </c:pt>
                <c:pt idx="613">
                  <c:v>0.157479931733951</c:v>
                </c:pt>
                <c:pt idx="614">
                  <c:v>0.15749235238033399</c:v>
                </c:pt>
                <c:pt idx="615">
                  <c:v>0.157504773887678</c:v>
                </c:pt>
                <c:pt idx="616">
                  <c:v>0.157517196254157</c:v>
                </c:pt>
                <c:pt idx="617">
                  <c:v>0.15752961947795099</c:v>
                </c:pt>
                <c:pt idx="618">
                  <c:v>0.15754204355725401</c:v>
                </c:pt>
                <c:pt idx="619">
                  <c:v>0.157554468490265</c:v>
                </c:pt>
                <c:pt idx="620">
                  <c:v>0.15756689427519699</c:v>
                </c:pt>
                <c:pt idx="621">
                  <c:v>0.15757932091026999</c:v>
                </c:pt>
                <c:pt idx="622">
                  <c:v>0.15759174839371301</c:v>
                </c:pt>
                <c:pt idx="623">
                  <c:v>0.157604176723765</c:v>
                </c:pt>
                <c:pt idx="624">
                  <c:v>0.15761660589867699</c:v>
                </c:pt>
                <c:pt idx="625">
                  <c:v>0.15762903591670399</c:v>
                </c:pt>
                <c:pt idx="626">
                  <c:v>0.15764146677611601</c:v>
                </c:pt>
                <c:pt idx="627">
                  <c:v>0.15765389847518699</c:v>
                </c:pt>
                <c:pt idx="628">
                  <c:v>0.15766633101220501</c:v>
                </c:pt>
                <c:pt idx="629">
                  <c:v>0.15767876438546299</c:v>
                </c:pt>
                <c:pt idx="630">
                  <c:v>0.157691198593265</c:v>
                </c:pt>
                <c:pt idx="631">
                  <c:v>0.15770363363392501</c:v>
                </c:pt>
                <c:pt idx="632">
                  <c:v>0.157716069505765</c:v>
                </c:pt>
                <c:pt idx="633">
                  <c:v>0.15772850620711501</c:v>
                </c:pt>
                <c:pt idx="634">
                  <c:v>0.157740943736315</c:v>
                </c:pt>
                <c:pt idx="635">
                  <c:v>0.15775338209171499</c:v>
                </c:pt>
                <c:pt idx="636">
                  <c:v>0.15776582127167099</c:v>
                </c:pt>
                <c:pt idx="637">
                  <c:v>0.157778261274551</c:v>
                </c:pt>
                <c:pt idx="638">
                  <c:v>0.157790702098729</c:v>
                </c:pt>
                <c:pt idx="639">
                  <c:v>0.157803143742589</c:v>
                </c:pt>
                <c:pt idx="640">
                  <c:v>0.15781558620452399</c:v>
                </c:pt>
                <c:pt idx="641">
                  <c:v>0.15782802948293501</c:v>
                </c:pt>
                <c:pt idx="642">
                  <c:v>0.15784047357623099</c:v>
                </c:pt>
                <c:pt idx="643">
                  <c:v>0.15785291848283101</c:v>
                </c:pt>
                <c:pt idx="644">
                  <c:v>0.15786536420116201</c:v>
                </c:pt>
                <c:pt idx="645">
                  <c:v>0.15787781072965901</c:v>
                </c:pt>
                <c:pt idx="646">
                  <c:v>0.15789025806676599</c:v>
                </c:pt>
                <c:pt idx="647">
                  <c:v>0.157902706210934</c:v>
                </c:pt>
                <c:pt idx="648">
                  <c:v>0.15791515516062499</c:v>
                </c:pt>
                <c:pt idx="649">
                  <c:v>0.15792760491430499</c:v>
                </c:pt>
                <c:pt idx="650">
                  <c:v>0.157940055470454</c:v>
                </c:pt>
                <c:pt idx="651">
                  <c:v>0.15795250682755499</c:v>
                </c:pt>
                <c:pt idx="652">
                  <c:v>0.15796495898410201</c:v>
                </c:pt>
                <c:pt idx="653">
                  <c:v>0.15797741193859599</c:v>
                </c:pt>
                <c:pt idx="654">
                  <c:v>0.15798986568954701</c:v>
                </c:pt>
                <c:pt idx="655">
                  <c:v>0.158002320235472</c:v>
                </c:pt>
                <c:pt idx="656">
                  <c:v>0.15801477557489699</c:v>
                </c:pt>
                <c:pt idx="657">
                  <c:v>0.15802723170635599</c:v>
                </c:pt>
                <c:pt idx="658">
                  <c:v>0.15803968862838899</c:v>
                </c:pt>
                <c:pt idx="659">
                  <c:v>0.15805214633954601</c:v>
                </c:pt>
                <c:pt idx="660">
                  <c:v>0.158064604838384</c:v>
                </c:pt>
                <c:pt idx="661">
                  <c:v>0.158077064123468</c:v>
                </c:pt>
                <c:pt idx="662">
                  <c:v>0.15808952419337099</c:v>
                </c:pt>
                <c:pt idx="663">
                  <c:v>0.158101985046672</c:v>
                </c:pt>
                <c:pt idx="664">
                  <c:v>0.15811444668196101</c:v>
                </c:pt>
                <c:pt idx="665">
                  <c:v>0.158126909097833</c:v>
                </c:pt>
                <c:pt idx="666">
                  <c:v>0.15813937229289199</c:v>
                </c:pt>
                <c:pt idx="667">
                  <c:v>0.158151836265747</c:v>
                </c:pt>
                <c:pt idx="668">
                  <c:v>0.15816430101501799</c:v>
                </c:pt>
                <c:pt idx="669">
                  <c:v>0.15817676653933099</c:v>
                </c:pt>
                <c:pt idx="670">
                  <c:v>0.15818923283731801</c:v>
                </c:pt>
                <c:pt idx="671">
                  <c:v>0.15820169990762101</c:v>
                </c:pt>
                <c:pt idx="672">
                  <c:v>0.158214167748888</c:v>
                </c:pt>
                <c:pt idx="673">
                  <c:v>0.15822663635977399</c:v>
                </c:pt>
                <c:pt idx="674">
                  <c:v>0.15823910573894301</c:v>
                </c:pt>
                <c:pt idx="675">
                  <c:v>0.158251575885064</c:v>
                </c:pt>
                <c:pt idx="676">
                  <c:v>0.158264046796814</c:v>
                </c:pt>
                <c:pt idx="677">
                  <c:v>0.15827651847287799</c:v>
                </c:pt>
                <c:pt idx="678">
                  <c:v>0.15828899091194701</c:v>
                </c:pt>
                <c:pt idx="679">
                  <c:v>0.158301464112721</c:v>
                </c:pt>
                <c:pt idx="680">
                  <c:v>0.15831393807390501</c:v>
                </c:pt>
                <c:pt idx="681">
                  <c:v>0.158326412794212</c:v>
                </c:pt>
                <c:pt idx="682">
                  <c:v>0.15833888827236101</c:v>
                </c:pt>
                <c:pt idx="683">
                  <c:v>0.15835136450708101</c:v>
                </c:pt>
                <c:pt idx="684">
                  <c:v>0.158363841497103</c:v>
                </c:pt>
                <c:pt idx="685">
                  <c:v>0.15837631924116899</c:v>
                </c:pt>
                <c:pt idx="686">
                  <c:v>0.158388797738027</c:v>
                </c:pt>
                <c:pt idx="687">
                  <c:v>0.15840127698643</c:v>
                </c:pt>
                <c:pt idx="688">
                  <c:v>0.15841375698513999</c:v>
                </c:pt>
                <c:pt idx="689">
                  <c:v>0.158426237732925</c:v>
                </c:pt>
                <c:pt idx="690">
                  <c:v>0.15843871922855801</c:v>
                </c:pt>
                <c:pt idx="691">
                  <c:v>0.15845120147082301</c:v>
                </c:pt>
                <c:pt idx="692">
                  <c:v>0.15846368445850501</c:v>
                </c:pt>
                <c:pt idx="693">
                  <c:v>0.1584761681904</c:v>
                </c:pt>
                <c:pt idx="694">
                  <c:v>0.15848865266530901</c:v>
                </c:pt>
                <c:pt idx="695">
                  <c:v>0.15850113788203901</c:v>
                </c:pt>
                <c:pt idx="696">
                  <c:v>0.15851362383940501</c:v>
                </c:pt>
                <c:pt idx="697">
                  <c:v>0.15852611053622701</c:v>
                </c:pt>
                <c:pt idx="698">
                  <c:v>0.15853859797133199</c:v>
                </c:pt>
                <c:pt idx="699">
                  <c:v>0.15855108614355301</c:v>
                </c:pt>
                <c:pt idx="700">
                  <c:v>0.15856357505173099</c:v>
                </c:pt>
                <c:pt idx="701">
                  <c:v>0.158576064694712</c:v>
                </c:pt>
                <c:pt idx="702">
                  <c:v>0.158588555071347</c:v>
                </c:pt>
                <c:pt idx="703">
                  <c:v>0.158601046180496</c:v>
                </c:pt>
                <c:pt idx="704">
                  <c:v>0.15861353802102299</c:v>
                </c:pt>
                <c:pt idx="705">
                  <c:v>0.1586260305918</c:v>
                </c:pt>
                <c:pt idx="706">
                  <c:v>0.15863852389170399</c:v>
                </c:pt>
                <c:pt idx="707">
                  <c:v>0.158651017919618</c:v>
                </c:pt>
                <c:pt idx="708">
                  <c:v>0.15866351267443299</c:v>
                </c:pt>
                <c:pt idx="709">
                  <c:v>0.15867600815504301</c:v>
                </c:pt>
                <c:pt idx="710">
                  <c:v>0.15868850436035101</c:v>
                </c:pt>
                <c:pt idx="711">
                  <c:v>0.15870100128926301</c:v>
                </c:pt>
                <c:pt idx="712">
                  <c:v>0.158713498940694</c:v>
                </c:pt>
                <c:pt idx="713">
                  <c:v>0.15872599731356399</c:v>
                </c:pt>
                <c:pt idx="714">
                  <c:v>0.15873849640679799</c:v>
                </c:pt>
                <c:pt idx="715">
                  <c:v>0.15875099621932601</c:v>
                </c:pt>
                <c:pt idx="716">
                  <c:v>0.158763496750088</c:v>
                </c:pt>
                <c:pt idx="717">
                  <c:v>0.158775997998025</c:v>
                </c:pt>
                <c:pt idx="718">
                  <c:v>0.15878849996208599</c:v>
                </c:pt>
                <c:pt idx="719">
                  <c:v>0.15880100264122701</c:v>
                </c:pt>
                <c:pt idx="720">
                  <c:v>0.158813506034407</c:v>
                </c:pt>
                <c:pt idx="721">
                  <c:v>0.158826010140593</c:v>
                </c:pt>
                <c:pt idx="722">
                  <c:v>0.158838514958757</c:v>
                </c:pt>
                <c:pt idx="723">
                  <c:v>0.158851020487875</c:v>
                </c:pt>
                <c:pt idx="724">
                  <c:v>0.15886352672693099</c:v>
                </c:pt>
                <c:pt idx="725">
                  <c:v>0.15887603367491299</c:v>
                </c:pt>
                <c:pt idx="726">
                  <c:v>0.15888854133081601</c:v>
                </c:pt>
                <c:pt idx="727">
                  <c:v>0.158901049693638</c:v>
                </c:pt>
                <c:pt idx="728">
                  <c:v>0.158913558762386</c:v>
                </c:pt>
                <c:pt idx="729">
                  <c:v>0.15892606853607</c:v>
                </c:pt>
                <c:pt idx="730">
                  <c:v>0.15893857901370601</c:v>
                </c:pt>
                <c:pt idx="731">
                  <c:v>0.158951090194315</c:v>
                </c:pt>
                <c:pt idx="732">
                  <c:v>0.15896360207692301</c:v>
                </c:pt>
                <c:pt idx="733">
                  <c:v>0.15897611466056499</c:v>
                </c:pt>
                <c:pt idx="734">
                  <c:v>0.15898862794427501</c:v>
                </c:pt>
                <c:pt idx="735">
                  <c:v>0.15900114192709799</c:v>
                </c:pt>
                <c:pt idx="736">
                  <c:v>0.159013656608082</c:v>
                </c:pt>
                <c:pt idx="737">
                  <c:v>0.159026171986279</c:v>
                </c:pt>
                <c:pt idx="738">
                  <c:v>0.159038688060749</c:v>
                </c:pt>
                <c:pt idx="739">
                  <c:v>0.15905120483055399</c:v>
                </c:pt>
                <c:pt idx="740">
                  <c:v>0.15906372229476301</c:v>
                </c:pt>
                <c:pt idx="741">
                  <c:v>0.159076240452451</c:v>
                </c:pt>
                <c:pt idx="742">
                  <c:v>0.159088759302697</c:v>
                </c:pt>
                <c:pt idx="743">
                  <c:v>0.159101278844584</c:v>
                </c:pt>
                <c:pt idx="744">
                  <c:v>0.159113799077201</c:v>
                </c:pt>
                <c:pt idx="745">
                  <c:v>0.159126319999643</c:v>
                </c:pt>
                <c:pt idx="746">
                  <c:v>0.159138841611009</c:v>
                </c:pt>
                <c:pt idx="747">
                  <c:v>0.15915136391040299</c:v>
                </c:pt>
                <c:pt idx="748">
                  <c:v>0.159163886896934</c:v>
                </c:pt>
                <c:pt idx="749">
                  <c:v>0.15917641056971499</c:v>
                </c:pt>
                <c:pt idx="750">
                  <c:v>0.15918893492786601</c:v>
                </c:pt>
                <c:pt idx="751">
                  <c:v>0.15920145997051</c:v>
                </c:pt>
                <c:pt idx="752">
                  <c:v>0.159213985696775</c:v>
                </c:pt>
                <c:pt idx="753">
                  <c:v>0.159226512105795</c:v>
                </c:pt>
                <c:pt idx="754">
                  <c:v>0.15923903919670801</c:v>
                </c:pt>
                <c:pt idx="755">
                  <c:v>0.159251566968657</c:v>
                </c:pt>
                <c:pt idx="756">
                  <c:v>0.15926409542078901</c:v>
                </c:pt>
                <c:pt idx="757">
                  <c:v>0.159276624552257</c:v>
                </c:pt>
                <c:pt idx="758">
                  <c:v>0.15928915436221699</c:v>
                </c:pt>
                <c:pt idx="759">
                  <c:v>0.15930168484983001</c:v>
                </c:pt>
                <c:pt idx="760">
                  <c:v>0.15931421601426399</c:v>
                </c:pt>
                <c:pt idx="761">
                  <c:v>0.15932674785468801</c:v>
                </c:pt>
                <c:pt idx="762">
                  <c:v>0.159339280370279</c:v>
                </c:pt>
                <c:pt idx="763">
                  <c:v>0.15935181356021499</c:v>
                </c:pt>
                <c:pt idx="764">
                  <c:v>0.159364347423682</c:v>
                </c:pt>
                <c:pt idx="765">
                  <c:v>0.15937688195986799</c:v>
                </c:pt>
                <c:pt idx="766">
                  <c:v>0.15938941716796701</c:v>
                </c:pt>
                <c:pt idx="767">
                  <c:v>0.159401953047177</c:v>
                </c:pt>
                <c:pt idx="768">
                  <c:v>0.15941448959669999</c:v>
                </c:pt>
                <c:pt idx="769">
                  <c:v>0.159427026815742</c:v>
                </c:pt>
                <c:pt idx="770">
                  <c:v>0.159439564703515</c:v>
                </c:pt>
                <c:pt idx="771">
                  <c:v>0.15945210325923401</c:v>
                </c:pt>
                <c:pt idx="772">
                  <c:v>0.15946464248212</c:v>
                </c:pt>
                <c:pt idx="773">
                  <c:v>0.15947718237139499</c:v>
                </c:pt>
                <c:pt idx="774">
                  <c:v>0.15948972292628799</c:v>
                </c:pt>
                <c:pt idx="775">
                  <c:v>0.159502264146033</c:v>
                </c:pt>
                <c:pt idx="776">
                  <c:v>0.15951480602986601</c:v>
                </c:pt>
                <c:pt idx="777">
                  <c:v>0.15952734857702799</c:v>
                </c:pt>
                <c:pt idx="778">
                  <c:v>0.159539891786764</c:v>
                </c:pt>
                <c:pt idx="779">
                  <c:v>0.159552435658324</c:v>
                </c:pt>
                <c:pt idx="780">
                  <c:v>0.15956498019096199</c:v>
                </c:pt>
                <c:pt idx="781">
                  <c:v>0.15957752538393499</c:v>
                </c:pt>
                <c:pt idx="782">
                  <c:v>0.15959007123650601</c:v>
                </c:pt>
                <c:pt idx="783">
                  <c:v>0.15960261774793899</c:v>
                </c:pt>
                <c:pt idx="784">
                  <c:v>0.15961516491750599</c:v>
                </c:pt>
                <c:pt idx="785">
                  <c:v>0.15962771274448101</c:v>
                </c:pt>
                <c:pt idx="786">
                  <c:v>0.15964026122814101</c:v>
                </c:pt>
                <c:pt idx="787">
                  <c:v>0.15965281036776799</c:v>
                </c:pt>
                <c:pt idx="788">
                  <c:v>0.15966536016265001</c:v>
                </c:pt>
                <c:pt idx="789">
                  <c:v>0.15967791061207501</c:v>
                </c:pt>
                <c:pt idx="790">
                  <c:v>0.15969046171533799</c:v>
                </c:pt>
                <c:pt idx="791">
                  <c:v>0.15970301347173699</c:v>
                </c:pt>
                <c:pt idx="792">
                  <c:v>0.15971556588057301</c:v>
                </c:pt>
                <c:pt idx="793">
                  <c:v>0.15972811894115199</c:v>
                </c:pt>
                <c:pt idx="794">
                  <c:v>0.15974067265278499</c:v>
                </c:pt>
                <c:pt idx="795">
                  <c:v>0.15975322701478301</c:v>
                </c:pt>
                <c:pt idx="796">
                  <c:v>0.15976578202646499</c:v>
                </c:pt>
                <c:pt idx="797">
                  <c:v>0.15977833768715199</c:v>
                </c:pt>
                <c:pt idx="798">
                  <c:v>0.159790893996167</c:v>
                </c:pt>
                <c:pt idx="799">
                  <c:v>0.15980345095283999</c:v>
                </c:pt>
                <c:pt idx="800">
                  <c:v>0.15981600855650299</c:v>
                </c:pt>
                <c:pt idx="801">
                  <c:v>0.15982856680649199</c:v>
                </c:pt>
                <c:pt idx="802">
                  <c:v>0.15984112570214601</c:v>
                </c:pt>
                <c:pt idx="803">
                  <c:v>0.15985368524280899</c:v>
                </c:pt>
                <c:pt idx="804">
                  <c:v>0.15986624542782699</c:v>
                </c:pt>
                <c:pt idx="805">
                  <c:v>0.15987880625655301</c:v>
                </c:pt>
                <c:pt idx="806">
                  <c:v>0.15989136772833801</c:v>
                </c:pt>
                <c:pt idx="807">
                  <c:v>0.15990392984254301</c:v>
                </c:pt>
                <c:pt idx="808">
                  <c:v>0.159916492598527</c:v>
                </c:pt>
                <c:pt idx="809">
                  <c:v>0.15992905599565499</c:v>
                </c:pt>
                <c:pt idx="810">
                  <c:v>0.15994162003329801</c:v>
                </c:pt>
                <c:pt idx="811">
                  <c:v>0.15995418471082501</c:v>
                </c:pt>
                <c:pt idx="812">
                  <c:v>0.15996675002761301</c:v>
                </c:pt>
                <c:pt idx="813">
                  <c:v>0.15997931598304199</c:v>
                </c:pt>
                <c:pt idx="814">
                  <c:v>0.15999188257649199</c:v>
                </c:pt>
                <c:pt idx="815">
                  <c:v>0.16000444980735101</c:v>
                </c:pt>
                <c:pt idx="816">
                  <c:v>0.16001701767500701</c:v>
                </c:pt>
                <c:pt idx="817">
                  <c:v>0.16002958617885299</c:v>
                </c:pt>
                <c:pt idx="818">
                  <c:v>0.160042155318286</c:v>
                </c:pt>
                <c:pt idx="819">
                  <c:v>0.16005472509270499</c:v>
                </c:pt>
                <c:pt idx="820">
                  <c:v>0.160067295501512</c:v>
                </c:pt>
                <c:pt idx="821">
                  <c:v>0.16007986654411499</c:v>
                </c:pt>
                <c:pt idx="822">
                  <c:v>0.160092438219922</c:v>
                </c:pt>
                <c:pt idx="823">
                  <c:v>0.160105010528346</c:v>
                </c:pt>
                <c:pt idx="824">
                  <c:v>0.160117583468804</c:v>
                </c:pt>
                <c:pt idx="825">
                  <c:v>0.16013015704071501</c:v>
                </c:pt>
                <c:pt idx="826">
                  <c:v>0.16014273124350101</c:v>
                </c:pt>
                <c:pt idx="827">
                  <c:v>0.16015530607658801</c:v>
                </c:pt>
                <c:pt idx="828">
                  <c:v>0.160167881539406</c:v>
                </c:pt>
                <c:pt idx="829">
                  <c:v>0.160180457631386</c:v>
                </c:pt>
                <c:pt idx="830">
                  <c:v>0.160193034351964</c:v>
                </c:pt>
                <c:pt idx="831">
                  <c:v>0.16020561170057901</c:v>
                </c:pt>
                <c:pt idx="832">
                  <c:v>0.16021818967667201</c:v>
                </c:pt>
                <c:pt idx="833">
                  <c:v>0.16023076827968899</c:v>
                </c:pt>
                <c:pt idx="834">
                  <c:v>0.16024334750907701</c:v>
                </c:pt>
                <c:pt idx="835">
                  <c:v>0.16025592736428801</c:v>
                </c:pt>
                <c:pt idx="836">
                  <c:v>0.160268507844775</c:v>
                </c:pt>
                <c:pt idx="837">
                  <c:v>0.16028108894999599</c:v>
                </c:pt>
                <c:pt idx="838">
                  <c:v>0.160293670679411</c:v>
                </c:pt>
                <c:pt idx="839">
                  <c:v>0.160306253032484</c:v>
                </c:pt>
                <c:pt idx="840">
                  <c:v>0.16031883600867999</c:v>
                </c:pt>
                <c:pt idx="841">
                  <c:v>0.16033141960746999</c:v>
                </c:pt>
                <c:pt idx="842">
                  <c:v>0.160344003828325</c:v>
                </c:pt>
                <c:pt idx="843">
                  <c:v>0.160356588670721</c:v>
                </c:pt>
                <c:pt idx="844">
                  <c:v>0.16036917413413601</c:v>
                </c:pt>
                <c:pt idx="845">
                  <c:v>0.16038176021805101</c:v>
                </c:pt>
                <c:pt idx="846">
                  <c:v>0.16039434692195001</c:v>
                </c:pt>
                <c:pt idx="847">
                  <c:v>0.16040693424532099</c:v>
                </c:pt>
                <c:pt idx="848">
                  <c:v>0.16041952218765401</c:v>
                </c:pt>
                <c:pt idx="849">
                  <c:v>0.16043211074843999</c:v>
                </c:pt>
                <c:pt idx="850">
                  <c:v>0.160444699927176</c:v>
                </c:pt>
                <c:pt idx="851">
                  <c:v>0.16045728972336101</c:v>
                </c:pt>
                <c:pt idx="852">
                  <c:v>0.16046988013649499</c:v>
                </c:pt>
                <c:pt idx="853">
                  <c:v>0.160482471166082</c:v>
                </c:pt>
                <c:pt idx="854">
                  <c:v>0.16049506281163101</c:v>
                </c:pt>
                <c:pt idx="855">
                  <c:v>0.160507655072649</c:v>
                </c:pt>
                <c:pt idx="856">
                  <c:v>0.160520247948651</c:v>
                </c:pt>
                <c:pt idx="857">
                  <c:v>0.160532841439151</c:v>
                </c:pt>
                <c:pt idx="858">
                  <c:v>0.16054543554366699</c:v>
                </c:pt>
                <c:pt idx="859">
                  <c:v>0.16055803026172</c:v>
                </c:pt>
                <c:pt idx="860">
                  <c:v>0.160570625592833</c:v>
                </c:pt>
                <c:pt idx="861">
                  <c:v>0.16058322153653301</c:v>
                </c:pt>
                <c:pt idx="862">
                  <c:v>0.16059581809234799</c:v>
                </c:pt>
                <c:pt idx="863">
                  <c:v>0.16060841525981001</c:v>
                </c:pt>
                <c:pt idx="864">
                  <c:v>0.160621013038452</c:v>
                </c:pt>
                <c:pt idx="865">
                  <c:v>0.16063361142781299</c:v>
                </c:pt>
                <c:pt idx="866">
                  <c:v>0.16064621042743099</c:v>
                </c:pt>
                <c:pt idx="867">
                  <c:v>0.16065881003684901</c:v>
                </c:pt>
                <c:pt idx="868">
                  <c:v>0.16067141025560999</c:v>
                </c:pt>
                <c:pt idx="869">
                  <c:v>0.160684011083262</c:v>
                </c:pt>
                <c:pt idx="870">
                  <c:v>0.16069661251935599</c:v>
                </c:pt>
                <c:pt idx="871">
                  <c:v>0.160709214563443</c:v>
                </c:pt>
                <c:pt idx="872">
                  <c:v>0.160721817215078</c:v>
                </c:pt>
                <c:pt idx="873">
                  <c:v>0.160734420473819</c:v>
                </c:pt>
                <c:pt idx="874">
                  <c:v>0.160747024339226</c:v>
                </c:pt>
                <c:pt idx="875">
                  <c:v>0.160759628810862</c:v>
                </c:pt>
                <c:pt idx="876">
                  <c:v>0.16077223388829001</c:v>
                </c:pt>
                <c:pt idx="877">
                  <c:v>0.16078483957108</c:v>
                </c:pt>
                <c:pt idx="878">
                  <c:v>0.16079744585879999</c:v>
                </c:pt>
                <c:pt idx="879">
                  <c:v>0.160810052751023</c:v>
                </c:pt>
                <c:pt idx="880">
                  <c:v>0.160822660247324</c:v>
                </c:pt>
                <c:pt idx="881">
                  <c:v>0.16083526834728101</c:v>
                </c:pt>
                <c:pt idx="882">
                  <c:v>0.16084787705047199</c:v>
                </c:pt>
                <c:pt idx="883">
                  <c:v>0.16086048635648101</c:v>
                </c:pt>
                <c:pt idx="884">
                  <c:v>0.16087309626489099</c:v>
                </c:pt>
                <c:pt idx="885">
                  <c:v>0.16088570677528899</c:v>
                </c:pt>
                <c:pt idx="886">
                  <c:v>0.160898317887265</c:v>
                </c:pt>
                <c:pt idx="887">
                  <c:v>0.16091092960041101</c:v>
                </c:pt>
                <c:pt idx="888">
                  <c:v>0.16092354191432001</c:v>
                </c:pt>
                <c:pt idx="889">
                  <c:v>0.160936154828588</c:v>
                </c:pt>
                <c:pt idx="890">
                  <c:v>0.16094876834281399</c:v>
                </c:pt>
                <c:pt idx="891">
                  <c:v>0.16096138245659999</c:v>
                </c:pt>
                <c:pt idx="892">
                  <c:v>0.16097399716954799</c:v>
                </c:pt>
                <c:pt idx="893">
                  <c:v>0.160986612481263</c:v>
                </c:pt>
                <c:pt idx="894">
                  <c:v>0.160999228391354</c:v>
                </c:pt>
                <c:pt idx="895">
                  <c:v>0.16101184489942999</c:v>
                </c:pt>
                <c:pt idx="896">
                  <c:v>0.16102446200510501</c:v>
                </c:pt>
                <c:pt idx="897">
                  <c:v>0.161037079707991</c:v>
                </c:pt>
                <c:pt idx="898">
                  <c:v>0.16104969800770699</c:v>
                </c:pt>
                <c:pt idx="899">
                  <c:v>0.16106231690386999</c:v>
                </c:pt>
                <c:pt idx="900">
                  <c:v>0.16107493639610301</c:v>
                </c:pt>
                <c:pt idx="901">
                  <c:v>0.161087556484028</c:v>
                </c:pt>
                <c:pt idx="902">
                  <c:v>0.16110017716727101</c:v>
                </c:pt>
                <c:pt idx="903">
                  <c:v>0.16111279844546</c:v>
                </c:pt>
                <c:pt idx="904">
                  <c:v>0.16112542031822399</c:v>
                </c:pt>
                <c:pt idx="905">
                  <c:v>0.161138042785196</c:v>
                </c:pt>
                <c:pt idx="906">
                  <c:v>0.16115066584601001</c:v>
                </c:pt>
                <c:pt idx="907">
                  <c:v>0.16116328950030101</c:v>
                </c:pt>
                <c:pt idx="908">
                  <c:v>0.16117591374770901</c:v>
                </c:pt>
                <c:pt idx="909">
                  <c:v>0.16118853858787299</c:v>
                </c:pt>
                <c:pt idx="910">
                  <c:v>0.16120116402043699</c:v>
                </c:pt>
                <c:pt idx="911">
                  <c:v>0.16121379004504399</c:v>
                </c:pt>
                <c:pt idx="912">
                  <c:v>0.16122641666134299</c:v>
                </c:pt>
                <c:pt idx="913">
                  <c:v>0.16123904386898</c:v>
                </c:pt>
                <c:pt idx="914">
                  <c:v>0.16125167166760801</c:v>
                </c:pt>
                <c:pt idx="915">
                  <c:v>0.161264300056879</c:v>
                </c:pt>
                <c:pt idx="916">
                  <c:v>0.161276929036448</c:v>
                </c:pt>
                <c:pt idx="917">
                  <c:v>0.16128955860597199</c:v>
                </c:pt>
                <c:pt idx="918">
                  <c:v>0.16130218876510999</c:v>
                </c:pt>
                <c:pt idx="919">
                  <c:v>0.161314819513523</c:v>
                </c:pt>
                <c:pt idx="920">
                  <c:v>0.16132745085087299</c:v>
                </c:pt>
                <c:pt idx="921">
                  <c:v>0.16134008277682499</c:v>
                </c:pt>
                <c:pt idx="922">
                  <c:v>0.161352715291047</c:v>
                </c:pt>
                <c:pt idx="923">
                  <c:v>0.16136534839320699</c:v>
                </c:pt>
                <c:pt idx="924">
                  <c:v>0.16137798208297599</c:v>
                </c:pt>
                <c:pt idx="925">
                  <c:v>0.16139061636002699</c:v>
                </c:pt>
                <c:pt idx="926">
                  <c:v>0.16140325122403301</c:v>
                </c:pt>
                <c:pt idx="927">
                  <c:v>0.16141588667467199</c:v>
                </c:pt>
                <c:pt idx="928">
                  <c:v>0.161428522711623</c:v>
                </c:pt>
                <c:pt idx="929">
                  <c:v>0.16144115933456399</c:v>
                </c:pt>
                <c:pt idx="930">
                  <c:v>0.16145379654318001</c:v>
                </c:pt>
                <c:pt idx="931">
                  <c:v>0.16146643433715299</c:v>
                </c:pt>
                <c:pt idx="932">
                  <c:v>0.16147907271617001</c:v>
                </c:pt>
                <c:pt idx="933">
                  <c:v>0.16149171167991799</c:v>
                </c:pt>
                <c:pt idx="934">
                  <c:v>0.16150435122808701</c:v>
                </c:pt>
                <c:pt idx="935">
                  <c:v>0.16151699136036901</c:v>
                </c:pt>
                <c:pt idx="936">
                  <c:v>0.16152963207645801</c:v>
                </c:pt>
                <c:pt idx="937">
                  <c:v>0.16154227337604701</c:v>
                </c:pt>
                <c:pt idx="938">
                  <c:v>0.161554915258834</c:v>
                </c:pt>
                <c:pt idx="939">
                  <c:v>0.161567557724518</c:v>
                </c:pt>
                <c:pt idx="940">
                  <c:v>0.1615802007728</c:v>
                </c:pt>
                <c:pt idx="941">
                  <c:v>0.16159284440338201</c:v>
                </c:pt>
                <c:pt idx="942">
                  <c:v>0.16160548861596699</c:v>
                </c:pt>
                <c:pt idx="943">
                  <c:v>0.16161813341026299</c:v>
                </c:pt>
                <c:pt idx="944">
                  <c:v>0.16163077878597601</c:v>
                </c:pt>
                <c:pt idx="945">
                  <c:v>0.16164342474281501</c:v>
                </c:pt>
                <c:pt idx="946">
                  <c:v>0.161656071280493</c:v>
                </c:pt>
                <c:pt idx="947">
                  <c:v>0.16166871839872199</c:v>
                </c:pt>
                <c:pt idx="948">
                  <c:v>0.16168136609721601</c:v>
                </c:pt>
                <c:pt idx="949">
                  <c:v>0.161694014375692</c:v>
                </c:pt>
                <c:pt idx="950">
                  <c:v>0.16170666323386801</c:v>
                </c:pt>
                <c:pt idx="951">
                  <c:v>0.161719312671464</c:v>
                </c:pt>
                <c:pt idx="952">
                  <c:v>0.1617319626882</c:v>
                </c:pt>
                <c:pt idx="953">
                  <c:v>0.16174461328379999</c:v>
                </c:pt>
                <c:pt idx="954">
                  <c:v>0.16175726445798899</c:v>
                </c:pt>
                <c:pt idx="955">
                  <c:v>0.161769916210493</c:v>
                </c:pt>
                <c:pt idx="956">
                  <c:v>0.16178256854104101</c:v>
                </c:pt>
                <c:pt idx="957">
                  <c:v>0.16179522144936101</c:v>
                </c:pt>
                <c:pt idx="958">
                  <c:v>0.161807874935186</c:v>
                </c:pt>
                <c:pt idx="959">
                  <c:v>0.161820528998247</c:v>
                </c:pt>
                <c:pt idx="960">
                  <c:v>0.161833183638281</c:v>
                </c:pt>
                <c:pt idx="961">
                  <c:v>0.16184583885502299</c:v>
                </c:pt>
                <c:pt idx="962">
                  <c:v>0.16185849464821001</c:v>
                </c:pt>
                <c:pt idx="963">
                  <c:v>0.16187115101758301</c:v>
                </c:pt>
                <c:pt idx="964">
                  <c:v>0.16188380796288199</c:v>
                </c:pt>
                <c:pt idx="965">
                  <c:v>0.16189646548385001</c:v>
                </c:pt>
                <c:pt idx="966">
                  <c:v>0.16190912358022999</c:v>
                </c:pt>
                <c:pt idx="967">
                  <c:v>0.16192178225177001</c:v>
                </c:pt>
                <c:pt idx="968">
                  <c:v>0.16193444149821501</c:v>
                </c:pt>
                <c:pt idx="969">
                  <c:v>0.161947101319316</c:v>
                </c:pt>
                <c:pt idx="970">
                  <c:v>0.16195976171482099</c:v>
                </c:pt>
                <c:pt idx="971">
                  <c:v>0.161972422684483</c:v>
                </c:pt>
                <c:pt idx="972">
                  <c:v>0.16198508422805599</c:v>
                </c:pt>
                <c:pt idx="973">
                  <c:v>0.16199774634529401</c:v>
                </c:pt>
                <c:pt idx="974">
                  <c:v>0.16201040903595401</c:v>
                </c:pt>
                <c:pt idx="975">
                  <c:v>0.16202307229979401</c:v>
                </c:pt>
                <c:pt idx="976">
                  <c:v>0.16203573613657299</c:v>
                </c:pt>
                <c:pt idx="977">
                  <c:v>0.16204840054605299</c:v>
                </c:pt>
                <c:pt idx="978">
                  <c:v>0.16206106552799501</c:v>
                </c:pt>
                <c:pt idx="979">
                  <c:v>0.162073731082163</c:v>
                </c:pt>
                <c:pt idx="980">
                  <c:v>0.16208639720832299</c:v>
                </c:pt>
                <c:pt idx="981">
                  <c:v>0.16209906390624201</c:v>
                </c:pt>
                <c:pt idx="982">
                  <c:v>0.162111731175688</c:v>
                </c:pt>
                <c:pt idx="983">
                  <c:v>0.162124399016431</c:v>
                </c:pt>
                <c:pt idx="984">
                  <c:v>0.16213706742824099</c:v>
                </c:pt>
                <c:pt idx="985">
                  <c:v>0.162149736410892</c:v>
                </c:pt>
                <c:pt idx="986">
                  <c:v>0.16216240596415701</c:v>
                </c:pt>
                <c:pt idx="987">
                  <c:v>0.16217507608781201</c:v>
                </c:pt>
                <c:pt idx="988">
                  <c:v>0.162187746781634</c:v>
                </c:pt>
                <c:pt idx="989">
                  <c:v>0.1622004180454</c:v>
                </c:pt>
                <c:pt idx="990">
                  <c:v>0.16221308987889099</c:v>
                </c:pt>
                <c:pt idx="991">
                  <c:v>0.16222576228188801</c:v>
                </c:pt>
                <c:pt idx="992">
                  <c:v>0.162238435254172</c:v>
                </c:pt>
                <c:pt idx="993">
                  <c:v>0.16225110879552901</c:v>
                </c:pt>
                <c:pt idx="994">
                  <c:v>0.16226378290574101</c:v>
                </c:pt>
                <c:pt idx="995">
                  <c:v>0.16227645758459799</c:v>
                </c:pt>
                <c:pt idx="996">
                  <c:v>0.16228913283188501</c:v>
                </c:pt>
                <c:pt idx="997">
                  <c:v>0.16230180864739299</c:v>
                </c:pt>
                <c:pt idx="998">
                  <c:v>0.162314485030912</c:v>
                </c:pt>
                <c:pt idx="999">
                  <c:v>0.16232716198223299</c:v>
                </c:pt>
              </c:numCache>
            </c:numRef>
          </c:xVal>
          <c:yVal>
            <c:numRef>
              <c:f>Implicit_Fracs!$E$4:$E$1003</c:f>
              <c:numCache>
                <c:formatCode>General</c:formatCode>
                <c:ptCount val="1000"/>
                <c:pt idx="0">
                  <c:v>-1.9474533507104799E-4</c:v>
                </c:pt>
                <c:pt idx="1">
                  <c:v>-2.1284009877084399E-4</c:v>
                </c:pt>
                <c:pt idx="2">
                  <c:v>-2.13754974671009E-4</c:v>
                </c:pt>
                <c:pt idx="3">
                  <c:v>-2.1429967660232101E-4</c:v>
                </c:pt>
                <c:pt idx="4">
                  <c:v>-2.1469236060550501E-4</c:v>
                </c:pt>
                <c:pt idx="5">
                  <c:v>-2.15001654771126E-4</c:v>
                </c:pt>
                <c:pt idx="6">
                  <c:v>-2.15258154981395E-4</c:v>
                </c:pt>
                <c:pt idx="7">
                  <c:v>-2.15478190769629E-4</c:v>
                </c:pt>
                <c:pt idx="8">
                  <c:v>-2.1567151489757501E-4</c:v>
                </c:pt>
                <c:pt idx="9">
                  <c:v>-2.15844422167308E-4</c:v>
                </c:pt>
                <c:pt idx="10">
                  <c:v>-2.1600121374153899E-4</c:v>
                </c:pt>
                <c:pt idx="11">
                  <c:v>-2.1614495987089201E-4</c:v>
                </c:pt>
                <c:pt idx="12">
                  <c:v>-2.1627792938674301E-4</c:v>
                </c:pt>
                <c:pt idx="13">
                  <c:v>-2.16401846732934E-4</c:v>
                </c:pt>
                <c:pt idx="14">
                  <c:v>-2.1651805350912301E-4</c:v>
                </c:pt>
                <c:pt idx="15">
                  <c:v>-2.1662761417590699E-4</c:v>
                </c:pt>
                <c:pt idx="16">
                  <c:v>-2.16731387598814E-4</c:v>
                </c:pt>
                <c:pt idx="17">
                  <c:v>-2.1683007688284701E-4</c:v>
                </c:pt>
                <c:pt idx="18">
                  <c:v>-2.16924264955233E-4</c:v>
                </c:pt>
                <c:pt idx="19">
                  <c:v>-2.1701444052574299E-4</c:v>
                </c:pt>
                <c:pt idx="20">
                  <c:v>-2.1710101738894701E-4</c:v>
                </c:pt>
                <c:pt idx="21">
                  <c:v>-2.1718434901887401E-4</c:v>
                </c:pt>
                <c:pt idx="22">
                  <c:v>-2.1726473977069601E-4</c:v>
                </c:pt>
                <c:pt idx="23">
                  <c:v>-2.17342453594578E-4</c:v>
                </c:pt>
                <c:pt idx="24">
                  <c:v>-2.17417720897003E-4</c:v>
                </c:pt>
                <c:pt idx="25">
                  <c:v>-2.17490744003242E-4</c:v>
                </c:pt>
                <c:pt idx="26">
                  <c:v>-2.1756170155003799E-4</c:v>
                </c:pt>
                <c:pt idx="27">
                  <c:v>-2.17630752050627E-4</c:v>
                </c:pt>
                <c:pt idx="28">
                  <c:v>-2.1769803681258E-4</c:v>
                </c:pt>
                <c:pt idx="29">
                  <c:v>-2.1776368234461299E-4</c:v>
                </c:pt>
                <c:pt idx="30">
                  <c:v>-2.17827802356217E-4</c:v>
                </c:pt>
                <c:pt idx="31">
                  <c:v>-2.1789049943013301E-4</c:v>
                </c:pt>
                <c:pt idx="32">
                  <c:v>-2.17951866429922E-4</c:v>
                </c:pt>
                <c:pt idx="33">
                  <c:v>-2.1801198769146201E-4</c:v>
                </c:pt>
                <c:pt idx="34">
                  <c:v>-2.1807094003703899E-4</c:v>
                </c:pt>
                <c:pt idx="35">
                  <c:v>-2.18128793642822E-4</c:v>
                </c:pt>
                <c:pt idx="36">
                  <c:v>-2.1818561278448201E-4</c:v>
                </c:pt>
                <c:pt idx="37">
                  <c:v>-2.18241456480938E-4</c:v>
                </c:pt>
                <c:pt idx="38">
                  <c:v>-2.1829637905251099E-4</c:v>
                </c:pt>
                <c:pt idx="39">
                  <c:v>-2.1835043060679601E-4</c:v>
                </c:pt>
                <c:pt idx="40">
                  <c:v>-2.18403657463219E-4</c:v>
                </c:pt>
                <c:pt idx="41">
                  <c:v>-2.18456102525327E-4</c:v>
                </c:pt>
                <c:pt idx="42">
                  <c:v>-2.1850780560837699E-4</c:v>
                </c:pt>
                <c:pt idx="43">
                  <c:v>-2.18558803728499E-4</c:v>
                </c:pt>
                <c:pt idx="44">
                  <c:v>-2.1860913135873301E-4</c:v>
                </c:pt>
                <c:pt idx="45">
                  <c:v>-2.1865882065640001E-4</c:v>
                </c:pt>
                <c:pt idx="46">
                  <c:v>-2.1870790166556199E-4</c:v>
                </c:pt>
                <c:pt idx="47">
                  <c:v>-2.1875640249779799E-4</c:v>
                </c:pt>
                <c:pt idx="48">
                  <c:v>-2.1880434949401201E-4</c:v>
                </c:pt>
                <c:pt idx="49">
                  <c:v>-2.1885176736962601E-4</c:v>
                </c:pt>
                <c:pt idx="50">
                  <c:v>-2.1889867934515801E-4</c:v>
                </c:pt>
                <c:pt idx="51">
                  <c:v>-2.18945107263917E-4</c:v>
                </c:pt>
                <c:pt idx="52">
                  <c:v>-2.1899107169832401E-4</c:v>
                </c:pt>
                <c:pt idx="53">
                  <c:v>-2.1903659204613901E-4</c:v>
                </c:pt>
                <c:pt idx="54">
                  <c:v>-2.1908168661773401E-4</c:v>
                </c:pt>
                <c:pt idx="55">
                  <c:v>-2.19126372715388E-4</c:v>
                </c:pt>
                <c:pt idx="56">
                  <c:v>-2.1917066670547301E-4</c:v>
                </c:pt>
                <c:pt idx="57">
                  <c:v>-2.1921458408427399E-4</c:v>
                </c:pt>
                <c:pt idx="58">
                  <c:v>-2.19258139538112E-4</c:v>
                </c:pt>
                <c:pt idx="59">
                  <c:v>-2.1930134699834901E-4</c:v>
                </c:pt>
                <c:pt idx="60">
                  <c:v>-2.19344219691791E-4</c:v>
                </c:pt>
                <c:pt idx="61">
                  <c:v>-2.19386770186946E-4</c:v>
                </c:pt>
                <c:pt idx="62">
                  <c:v>-2.1942901043653501E-4</c:v>
                </c:pt>
                <c:pt idx="63">
                  <c:v>-2.19470951816619E-4</c:v>
                </c:pt>
                <c:pt idx="64">
                  <c:v>-2.19512605162662E-4</c:v>
                </c:pt>
                <c:pt idx="65">
                  <c:v>-2.1955398080280401E-4</c:v>
                </c:pt>
                <c:pt idx="66">
                  <c:v>-2.19595088588618E-4</c:v>
                </c:pt>
                <c:pt idx="67">
                  <c:v>-2.1963593792355201E-4</c:v>
                </c:pt>
                <c:pt idx="68">
                  <c:v>-2.1967653778928801E-4</c:v>
                </c:pt>
                <c:pt idx="69">
                  <c:v>-2.19716896770175E-4</c:v>
                </c:pt>
                <c:pt idx="70">
                  <c:v>-2.1975702307592301E-4</c:v>
                </c:pt>
                <c:pt idx="71">
                  <c:v>-2.1979692456268899E-4</c:v>
                </c:pt>
                <c:pt idx="72">
                  <c:v>-2.1983660875269601E-4</c:v>
                </c:pt>
                <c:pt idx="73">
                  <c:v>-2.19876082852514E-4</c:v>
                </c:pt>
                <c:pt idx="74">
                  <c:v>-2.19915353770095E-4</c:v>
                </c:pt>
                <c:pt idx="75">
                  <c:v>-2.19954428130677E-4</c:v>
                </c:pt>
                <c:pt idx="76">
                  <c:v>-2.19993312291638E-4</c:v>
                </c:pt>
                <c:pt idx="77">
                  <c:v>-2.2003201235638401E-4</c:v>
                </c:pt>
                <c:pt idx="78">
                  <c:v>-2.2007053418735101E-4</c:v>
                </c:pt>
                <c:pt idx="79">
                  <c:v>-2.2010888341817699E-4</c:v>
                </c:pt>
                <c:pt idx="80">
                  <c:v>-2.2014706546511899E-4</c:v>
                </c:pt>
                <c:pt idx="81">
                  <c:v>-2.2018508553776E-4</c:v>
                </c:pt>
                <c:pt idx="82">
                  <c:v>-2.20222948649069E-4</c:v>
                </c:pt>
                <c:pt idx="83">
                  <c:v>-2.2026065962485101E-4</c:v>
                </c:pt>
                <c:pt idx="84">
                  <c:v>-2.2029822311263599E-4</c:v>
                </c:pt>
                <c:pt idx="85">
                  <c:v>-2.2033564359004399E-4</c:v>
                </c:pt>
                <c:pt idx="86">
                  <c:v>-2.20372925372671E-4</c:v>
                </c:pt>
                <c:pt idx="87">
                  <c:v>-2.20410072621511E-4</c:v>
                </c:pt>
                <c:pt idx="88">
                  <c:v>-2.2044708934996501E-4</c:v>
                </c:pt>
                <c:pt idx="89">
                  <c:v>-2.20483979430455E-4</c:v>
                </c:pt>
                <c:pt idx="90">
                  <c:v>-2.2052074660067501E-4</c:v>
                </c:pt>
                <c:pt idx="91">
                  <c:v>-2.2055739446948599E-4</c:v>
                </c:pt>
                <c:pt idx="92">
                  <c:v>-2.2059392652250999E-4</c:v>
                </c:pt>
                <c:pt idx="93">
                  <c:v>-2.20630346127409E-4</c:v>
                </c:pt>
                <c:pt idx="94">
                  <c:v>-2.2066665653889099E-4</c:v>
                </c:pt>
                <c:pt idx="95">
                  <c:v>-2.2070286090345099E-4</c:v>
                </c:pt>
                <c:pt idx="96">
                  <c:v>-2.2073896226386901E-4</c:v>
                </c:pt>
                <c:pt idx="97">
                  <c:v>-2.2077496356347301E-4</c:v>
                </c:pt>
                <c:pt idx="98">
                  <c:v>-2.2081086765018501E-4</c:v>
                </c:pt>
                <c:pt idx="99">
                  <c:v>-2.2084667728036601E-4</c:v>
                </c:pt>
                <c:pt idx="100">
                  <c:v>-2.2088239512247401E-4</c:v>
                </c:pt>
                <c:pt idx="101">
                  <c:v>-2.2091802376052701E-4</c:v>
                </c:pt>
                <c:pt idx="102">
                  <c:v>-2.2095356569741499E-4</c:v>
                </c:pt>
                <c:pt idx="103">
                  <c:v>-2.2098902335803601E-4</c:v>
                </c:pt>
                <c:pt idx="104">
                  <c:v>-2.21024399092296E-4</c:v>
                </c:pt>
                <c:pt idx="105">
                  <c:v>-2.2105969517795699E-4</c:v>
                </c:pt>
                <c:pt idx="106">
                  <c:v>-2.21094913823352E-4</c:v>
                </c:pt>
                <c:pt idx="107">
                  <c:v>-2.2113005716998201E-4</c:v>
                </c:pt>
                <c:pt idx="108">
                  <c:v>-2.2116512729498399E-4</c:v>
                </c:pt>
                <c:pt idx="109">
                  <c:v>-2.2120012621349201E-4</c:v>
                </c:pt>
                <c:pt idx="110">
                  <c:v>-2.2123505588088799E-4</c:v>
                </c:pt>
                <c:pt idx="111">
                  <c:v>-2.2126991819495701E-4</c:v>
                </c:pt>
                <c:pt idx="112">
                  <c:v>-2.2130471499794E-4</c:v>
                </c:pt>
                <c:pt idx="113">
                  <c:v>-2.2133944807850299E-4</c:v>
                </c:pt>
                <c:pt idx="114">
                  <c:v>-2.21374119173617E-4</c:v>
                </c:pt>
                <c:pt idx="115">
                  <c:v>-2.21408729970355E-4</c:v>
                </c:pt>
                <c:pt idx="116">
                  <c:v>-2.2144328210761999E-4</c:v>
                </c:pt>
                <c:pt idx="117">
                  <c:v>-2.2147777717778801E-4</c:v>
                </c:pt>
                <c:pt idx="118">
                  <c:v>-2.2151221672829201E-4</c:v>
                </c:pt>
                <c:pt idx="119">
                  <c:v>-2.21546602263137E-4</c:v>
                </c:pt>
                <c:pt idx="120">
                  <c:v>-2.2158093524434801E-4</c:v>
                </c:pt>
                <c:pt idx="121">
                  <c:v>-2.21615217093366E-4</c:v>
                </c:pt>
                <c:pt idx="122">
                  <c:v>-2.21649449192383E-4</c:v>
                </c:pt>
                <c:pt idx="123">
                  <c:v>-2.2168363288562401E-4</c:v>
                </c:pt>
                <c:pt idx="124">
                  <c:v>-2.2171776948057601E-4</c:v>
                </c:pt>
                <c:pt idx="125">
                  <c:v>-2.2175186024917201E-4</c:v>
                </c:pt>
                <c:pt idx="126">
                  <c:v>-2.2178590642892601E-4</c:v>
                </c:pt>
                <c:pt idx="127">
                  <c:v>-2.2181990922402799E-4</c:v>
                </c:pt>
                <c:pt idx="128">
                  <c:v>-2.2185386980638601E-4</c:v>
                </c:pt>
                <c:pt idx="129">
                  <c:v>-2.21887789316641E-4</c:v>
                </c:pt>
                <c:pt idx="130">
                  <c:v>-2.2192166886513399E-4</c:v>
                </c:pt>
                <c:pt idx="131">
                  <c:v>-2.2195550953284601E-4</c:v>
                </c:pt>
                <c:pt idx="132">
                  <c:v>-2.21989312372289E-4</c:v>
                </c:pt>
                <c:pt idx="133">
                  <c:v>-2.22023078408376E-4</c:v>
                </c:pt>
                <c:pt idx="134">
                  <c:v>-2.22056808639256E-4</c:v>
                </c:pt>
                <c:pt idx="135">
                  <c:v>-2.2209050403711501E-4</c:v>
                </c:pt>
                <c:pt idx="136">
                  <c:v>-2.2212416554895099E-4</c:v>
                </c:pt>
                <c:pt idx="137">
                  <c:v>-2.22157794097319E-4</c:v>
                </c:pt>
                <c:pt idx="138">
                  <c:v>-2.2219139058105299E-4</c:v>
                </c:pt>
                <c:pt idx="139">
                  <c:v>-2.2222495587595701E-4</c:v>
                </c:pt>
                <c:pt idx="140">
                  <c:v>-2.2225849083547599E-4</c:v>
                </c:pt>
                <c:pt idx="141">
                  <c:v>-2.22291996291344E-4</c:v>
                </c:pt>
                <c:pt idx="142">
                  <c:v>-2.2232547305420301E-4</c:v>
                </c:pt>
                <c:pt idx="143">
                  <c:v>-2.2235892191421001E-4</c:v>
                </c:pt>
                <c:pt idx="144">
                  <c:v>-2.22392343641616E-4</c:v>
                </c:pt>
                <c:pt idx="145">
                  <c:v>-2.2242573898732701E-4</c:v>
                </c:pt>
                <c:pt idx="146">
                  <c:v>-2.2245910868344901E-4</c:v>
                </c:pt>
                <c:pt idx="147">
                  <c:v>-2.2249245344381101E-4</c:v>
                </c:pt>
                <c:pt idx="148">
                  <c:v>-2.2252577396447199E-4</c:v>
                </c:pt>
                <c:pt idx="149">
                  <c:v>-2.22559070924213E-4</c:v>
                </c:pt>
                <c:pt idx="150">
                  <c:v>-2.2259234498500999E-4</c:v>
                </c:pt>
                <c:pt idx="151">
                  <c:v>-2.22625596792492E-4</c:v>
                </c:pt>
                <c:pt idx="152">
                  <c:v>-2.2265882697638601E-4</c:v>
                </c:pt>
                <c:pt idx="153">
                  <c:v>-2.2269203615094701E-4</c:v>
                </c:pt>
                <c:pt idx="154">
                  <c:v>-2.2272522491537301E-4</c:v>
                </c:pt>
                <c:pt idx="155">
                  <c:v>-2.2275839385420599E-4</c:v>
                </c:pt>
                <c:pt idx="156">
                  <c:v>-2.22791543537727E-4</c:v>
                </c:pt>
                <c:pt idx="157">
                  <c:v>-2.2282467452232601E-4</c:v>
                </c:pt>
                <c:pt idx="158">
                  <c:v>-2.2285778735087701E-4</c:v>
                </c:pt>
                <c:pt idx="159">
                  <c:v>-2.22890882553084E-4</c:v>
                </c:pt>
                <c:pt idx="160">
                  <c:v>-2.2292396064583001E-4</c:v>
                </c:pt>
                <c:pt idx="161">
                  <c:v>-2.22957022133508E-4</c:v>
                </c:pt>
                <c:pt idx="162">
                  <c:v>-2.22990067508346E-4</c:v>
                </c:pt>
                <c:pt idx="163">
                  <c:v>-2.2302309725071601E-4</c:v>
                </c:pt>
                <c:pt idx="164">
                  <c:v>-2.2305611182944199E-4</c:v>
                </c:pt>
                <c:pt idx="165">
                  <c:v>-2.2308911170209499E-4</c:v>
                </c:pt>
                <c:pt idx="166">
                  <c:v>-2.23122097315273E-4</c:v>
                </c:pt>
                <c:pt idx="167">
                  <c:v>-2.2315506910488601E-4</c:v>
                </c:pt>
                <c:pt idx="168">
                  <c:v>-2.23188027496421E-4</c:v>
                </c:pt>
                <c:pt idx="169">
                  <c:v>-2.2322097290520499E-4</c:v>
                </c:pt>
                <c:pt idx="170">
                  <c:v>-2.2325390573665801E-4</c:v>
                </c:pt>
                <c:pt idx="171">
                  <c:v>-2.2328682638654099E-4</c:v>
                </c:pt>
                <c:pt idx="172">
                  <c:v>-2.23319735241194E-4</c:v>
                </c:pt>
                <c:pt idx="173">
                  <c:v>-2.2335263267776799E-4</c:v>
                </c:pt>
                <c:pt idx="174">
                  <c:v>-2.2338551906445401E-4</c:v>
                </c:pt>
                <c:pt idx="175">
                  <c:v>-2.2341839476070299E-4</c:v>
                </c:pt>
                <c:pt idx="176">
                  <c:v>-2.2345126011743199E-4</c:v>
                </c:pt>
                <c:pt idx="177">
                  <c:v>-2.2348411547724301E-4</c:v>
                </c:pt>
                <c:pt idx="178">
                  <c:v>-2.2351696117461599E-4</c:v>
                </c:pt>
                <c:pt idx="179">
                  <c:v>-2.2354979753610901E-4</c:v>
                </c:pt>
                <c:pt idx="180">
                  <c:v>-2.2358262488054699E-4</c:v>
                </c:pt>
                <c:pt idx="181">
                  <c:v>-2.23615443519209E-4</c:v>
                </c:pt>
                <c:pt idx="182">
                  <c:v>-2.23648253756009E-4</c:v>
                </c:pt>
                <c:pt idx="183">
                  <c:v>-2.23681055887671E-4</c:v>
                </c:pt>
                <c:pt idx="184">
                  <c:v>-2.2371385020389801E-4</c:v>
                </c:pt>
                <c:pt idx="185">
                  <c:v>-2.2374663698754201E-4</c:v>
                </c:pt>
                <c:pt idx="186">
                  <c:v>-2.2377941651476101E-4</c:v>
                </c:pt>
                <c:pt idx="187">
                  <c:v>-2.2381218905518301E-4</c:v>
                </c:pt>
                <c:pt idx="188">
                  <c:v>-2.2384495487205499E-4</c:v>
                </c:pt>
                <c:pt idx="189">
                  <c:v>-2.2387771422239199E-4</c:v>
                </c:pt>
                <c:pt idx="190">
                  <c:v>-2.2391046735712499E-4</c:v>
                </c:pt>
                <c:pt idx="191">
                  <c:v>-2.2394321452124199E-4</c:v>
                </c:pt>
                <c:pt idx="192">
                  <c:v>-2.2397595595392399E-4</c:v>
                </c:pt>
                <c:pt idx="193">
                  <c:v>-2.24008691888683E-4</c:v>
                </c:pt>
                <c:pt idx="194">
                  <c:v>-2.2404142255348999E-4</c:v>
                </c:pt>
                <c:pt idx="195">
                  <c:v>-2.2407414817090301E-4</c:v>
                </c:pt>
                <c:pt idx="196">
                  <c:v>-2.2410686895819301E-4</c:v>
                </c:pt>
                <c:pt idx="197">
                  <c:v>-2.24139585127465E-4</c:v>
                </c:pt>
                <c:pt idx="198">
                  <c:v>-2.2417229688577301E-4</c:v>
                </c:pt>
                <c:pt idx="199">
                  <c:v>-2.2420500443523999E-4</c:v>
                </c:pt>
                <c:pt idx="200">
                  <c:v>-2.2423770797316801E-4</c:v>
                </c:pt>
                <c:pt idx="201">
                  <c:v>-2.2427040769214601E-4</c:v>
                </c:pt>
                <c:pt idx="202">
                  <c:v>-2.2430310378015799E-4</c:v>
                </c:pt>
                <c:pt idx="203">
                  <c:v>-2.2433579642068999E-4</c:v>
                </c:pt>
                <c:pt idx="204">
                  <c:v>-2.2436848579282501E-4</c:v>
                </c:pt>
                <c:pt idx="205">
                  <c:v>-2.2440117207135E-4</c:v>
                </c:pt>
                <c:pt idx="206">
                  <c:v>-2.2443385542684599E-4</c:v>
                </c:pt>
                <c:pt idx="207">
                  <c:v>-2.24466536025785E-4</c:v>
                </c:pt>
                <c:pt idx="208">
                  <c:v>-2.24499214030624E-4</c:v>
                </c:pt>
                <c:pt idx="209">
                  <c:v>-2.24531889599892E-4</c:v>
                </c:pt>
                <c:pt idx="210">
                  <c:v>-2.2456456288827501E-4</c:v>
                </c:pt>
                <c:pt idx="211">
                  <c:v>-2.2459723404671001E-4</c:v>
                </c:pt>
                <c:pt idx="212">
                  <c:v>-2.24629903222461E-4</c:v>
                </c:pt>
                <c:pt idx="213">
                  <c:v>-2.24662570559201E-4</c:v>
                </c:pt>
                <c:pt idx="214">
                  <c:v>-2.24695236197096E-4</c:v>
                </c:pt>
                <c:pt idx="215">
                  <c:v>-2.2472790027287901E-4</c:v>
                </c:pt>
                <c:pt idx="216">
                  <c:v>-2.2476056291992699E-4</c:v>
                </c:pt>
                <c:pt idx="217">
                  <c:v>-2.2479322426833401E-4</c:v>
                </c:pt>
                <c:pt idx="218">
                  <c:v>-2.24825884444985E-4</c:v>
                </c:pt>
                <c:pt idx="219">
                  <c:v>-2.24858543573625E-4</c:v>
                </c:pt>
                <c:pt idx="220">
                  <c:v>-2.24891201774929E-4</c:v>
                </c:pt>
                <c:pt idx="221">
                  <c:v>-2.2492385916657E-4</c:v>
                </c:pt>
                <c:pt idx="222">
                  <c:v>-2.24956515863283E-4</c:v>
                </c:pt>
                <c:pt idx="223">
                  <c:v>-2.2498917197692899E-4</c:v>
                </c:pt>
                <c:pt idx="224">
                  <c:v>-2.25021827616561E-4</c:v>
                </c:pt>
                <c:pt idx="225">
                  <c:v>-2.25054482888483E-4</c:v>
                </c:pt>
                <c:pt idx="226">
                  <c:v>-2.2508713789630899E-4</c:v>
                </c:pt>
                <c:pt idx="227">
                  <c:v>-2.25119792741024E-4</c:v>
                </c:pt>
                <c:pt idx="228">
                  <c:v>-2.2515244752104E-4</c:v>
                </c:pt>
                <c:pt idx="229">
                  <c:v>-2.25185102332251E-4</c:v>
                </c:pt>
                <c:pt idx="230">
                  <c:v>-2.25217757268091E-4</c:v>
                </c:pt>
                <c:pt idx="231">
                  <c:v>-2.25250412419583E-4</c:v>
                </c:pt>
                <c:pt idx="232">
                  <c:v>-2.2528306787539601E-4</c:v>
                </c:pt>
                <c:pt idx="233">
                  <c:v>-2.25315723721891E-4</c:v>
                </c:pt>
                <c:pt idx="234">
                  <c:v>-2.2534838004317699E-4</c:v>
                </c:pt>
                <c:pt idx="235">
                  <c:v>-2.2538103692115201E-4</c:v>
                </c:pt>
                <c:pt idx="236">
                  <c:v>-2.2541369443555801E-4</c:v>
                </c:pt>
                <c:pt idx="237">
                  <c:v>-2.2544635266402599E-4</c:v>
                </c:pt>
                <c:pt idx="238">
                  <c:v>-2.25479011682119E-4</c:v>
                </c:pt>
                <c:pt idx="239">
                  <c:v>-2.25511671563377E-4</c:v>
                </c:pt>
                <c:pt idx="240">
                  <c:v>-2.2554433237936399E-4</c:v>
                </c:pt>
                <c:pt idx="241">
                  <c:v>-2.25576994199707E-4</c:v>
                </c:pt>
                <c:pt idx="242">
                  <c:v>-2.25609657092142E-4</c:v>
                </c:pt>
                <c:pt idx="243">
                  <c:v>-2.2564232112254801E-4</c:v>
                </c:pt>
                <c:pt idx="244">
                  <c:v>-2.2567498635499601E-4</c:v>
                </c:pt>
                <c:pt idx="245">
                  <c:v>-2.25707652851779E-4</c:v>
                </c:pt>
                <c:pt idx="246">
                  <c:v>-2.2574032067345699E-4</c:v>
                </c:pt>
                <c:pt idx="247">
                  <c:v>-2.2577298987889099E-4</c:v>
                </c:pt>
                <c:pt idx="248">
                  <c:v>-2.2580566052528099E-4</c:v>
                </c:pt>
                <c:pt idx="249">
                  <c:v>-2.25838332668202E-4</c:v>
                </c:pt>
                <c:pt idx="250">
                  <c:v>-2.2587100636163601E-4</c:v>
                </c:pt>
                <c:pt idx="251">
                  <c:v>-2.25903681658012E-4</c:v>
                </c:pt>
                <c:pt idx="252">
                  <c:v>-2.25936358608234E-4</c:v>
                </c:pt>
                <c:pt idx="253">
                  <c:v>-2.25969037261716E-4</c:v>
                </c:pt>
                <c:pt idx="254">
                  <c:v>-2.2600171766641499E-4</c:v>
                </c:pt>
                <c:pt idx="255">
                  <c:v>-2.2603439986886199E-4</c:v>
                </c:pt>
                <c:pt idx="256">
                  <c:v>-2.2606708391419199E-4</c:v>
                </c:pt>
                <c:pt idx="257">
                  <c:v>-2.2609976984617401E-4</c:v>
                </c:pt>
                <c:pt idx="258">
                  <c:v>-2.2613245770724199E-4</c:v>
                </c:pt>
                <c:pt idx="259">
                  <c:v>-2.26165147538522E-4</c:v>
                </c:pt>
                <c:pt idx="260">
                  <c:v>-2.2619783937986301E-4</c:v>
                </c:pt>
                <c:pt idx="261">
                  <c:v>-2.26230533269859E-4</c:v>
                </c:pt>
                <c:pt idx="262">
                  <c:v>-2.2626322924588401E-4</c:v>
                </c:pt>
                <c:pt idx="263">
                  <c:v>-2.2629592734411101E-4</c:v>
                </c:pt>
                <c:pt idx="264">
                  <c:v>-2.2632862759954501E-4</c:v>
                </c:pt>
                <c:pt idx="265">
                  <c:v>-2.2636133004604099E-4</c:v>
                </c:pt>
                <c:pt idx="266">
                  <c:v>-2.2639403471633499E-4</c:v>
                </c:pt>
                <c:pt idx="267">
                  <c:v>-2.2642674164206301E-4</c:v>
                </c:pt>
                <c:pt idx="268">
                  <c:v>-2.26459450853793E-4</c:v>
                </c:pt>
                <c:pt idx="269">
                  <c:v>-2.2649216238103699E-4</c:v>
                </c:pt>
                <c:pt idx="270">
                  <c:v>-2.26524876252283E-4</c:v>
                </c:pt>
                <c:pt idx="271">
                  <c:v>-2.26557592495015E-4</c:v>
                </c:pt>
                <c:pt idx="272">
                  <c:v>-2.2659031113573299E-4</c:v>
                </c:pt>
                <c:pt idx="273">
                  <c:v>-2.2662303219997499E-4</c:v>
                </c:pt>
                <c:pt idx="274">
                  <c:v>-2.2665575571233901E-4</c:v>
                </c:pt>
                <c:pt idx="275">
                  <c:v>-2.2668848169650401E-4</c:v>
                </c:pt>
                <c:pt idx="276">
                  <c:v>-2.2672121017524799E-4</c:v>
                </c:pt>
                <c:pt idx="277">
                  <c:v>-2.2675394117047199E-4</c:v>
                </c:pt>
                <c:pt idx="278">
                  <c:v>-2.2678667470321201E-4</c:v>
                </c:pt>
                <c:pt idx="279">
                  <c:v>-2.26819410793666E-4</c:v>
                </c:pt>
                <c:pt idx="280">
                  <c:v>-2.2685214946120699E-4</c:v>
                </c:pt>
                <c:pt idx="281">
                  <c:v>-2.2688489072440301E-4</c:v>
                </c:pt>
                <c:pt idx="282">
                  <c:v>-2.2691763460103501E-4</c:v>
                </c:pt>
                <c:pt idx="283">
                  <c:v>-2.26950381108115E-4</c:v>
                </c:pt>
                <c:pt idx="284">
                  <c:v>-2.2698313026190201E-4</c:v>
                </c:pt>
                <c:pt idx="285">
                  <c:v>-2.2701588207791701E-4</c:v>
                </c:pt>
                <c:pt idx="286">
                  <c:v>-2.27048636570964E-4</c:v>
                </c:pt>
                <c:pt idx="287">
                  <c:v>-2.2708139375514201E-4</c:v>
                </c:pt>
                <c:pt idx="288">
                  <c:v>-2.27114153643861E-4</c:v>
                </c:pt>
                <c:pt idx="289">
                  <c:v>-2.2714691624986001E-4</c:v>
                </c:pt>
                <c:pt idx="290">
                  <c:v>-2.27179681585221E-4</c:v>
                </c:pt>
                <c:pt idx="291">
                  <c:v>-2.2721244966138001E-4</c:v>
                </c:pt>
                <c:pt idx="292">
                  <c:v>-2.2724522048914799E-4</c:v>
                </c:pt>
                <c:pt idx="293">
                  <c:v>-2.2727799407872099E-4</c:v>
                </c:pt>
                <c:pt idx="294">
                  <c:v>-2.2731077043969299E-4</c:v>
                </c:pt>
                <c:pt idx="295">
                  <c:v>-2.27343549581072E-4</c:v>
                </c:pt>
                <c:pt idx="296">
                  <c:v>-2.27376331511295E-4</c:v>
                </c:pt>
                <c:pt idx="297">
                  <c:v>-2.27409116238236E-4</c:v>
                </c:pt>
                <c:pt idx="298">
                  <c:v>-2.2744190376921999E-4</c:v>
                </c:pt>
                <c:pt idx="299">
                  <c:v>-2.27474694111042E-4</c:v>
                </c:pt>
                <c:pt idx="300">
                  <c:v>-2.2750748726996901E-4</c:v>
                </c:pt>
                <c:pt idx="301">
                  <c:v>-2.27540283251759E-4</c:v>
                </c:pt>
                <c:pt idx="302">
                  <c:v>-2.2757308206167301E-4</c:v>
                </c:pt>
                <c:pt idx="303">
                  <c:v>-2.2760588370448001E-4</c:v>
                </c:pt>
                <c:pt idx="304">
                  <c:v>-2.27638688184478E-4</c:v>
                </c:pt>
                <c:pt idx="305">
                  <c:v>-2.2767149550549499E-4</c:v>
                </c:pt>
                <c:pt idx="306">
                  <c:v>-2.2770430567090801E-4</c:v>
                </c:pt>
                <c:pt idx="307">
                  <c:v>-2.27737118683649E-4</c:v>
                </c:pt>
                <c:pt idx="308">
                  <c:v>-2.27769934546216E-4</c:v>
                </c:pt>
                <c:pt idx="309">
                  <c:v>-2.2780275326068401E-4</c:v>
                </c:pt>
                <c:pt idx="310">
                  <c:v>-2.27835574828717E-4</c:v>
                </c:pt>
                <c:pt idx="311">
                  <c:v>-2.2786839925157301E-4</c:v>
                </c:pt>
                <c:pt idx="312">
                  <c:v>-2.2790122653011801E-4</c:v>
                </c:pt>
                <c:pt idx="313">
                  <c:v>-2.2793405666483201E-4</c:v>
                </c:pt>
                <c:pt idx="314">
                  <c:v>-2.2796688965582001E-4</c:v>
                </c:pt>
                <c:pt idx="315">
                  <c:v>-2.2799972550282399E-4</c:v>
                </c:pt>
                <c:pt idx="316">
                  <c:v>-2.2803256420522399E-4</c:v>
                </c:pt>
                <c:pt idx="317">
                  <c:v>-2.2806540576205401E-4</c:v>
                </c:pt>
                <c:pt idx="318">
                  <c:v>-2.2809825017200701E-4</c:v>
                </c:pt>
                <c:pt idx="319">
                  <c:v>-2.2813109743344501E-4</c:v>
                </c:pt>
                <c:pt idx="320">
                  <c:v>-2.28163947544405E-4</c:v>
                </c:pt>
                <c:pt idx="321">
                  <c:v>-2.28196800502608E-4</c:v>
                </c:pt>
                <c:pt idx="322">
                  <c:v>-2.28229656305469E-4</c:v>
                </c:pt>
                <c:pt idx="323">
                  <c:v>-2.28262514950101E-4</c:v>
                </c:pt>
                <c:pt idx="324">
                  <c:v>-2.2829537643332399E-4</c:v>
                </c:pt>
                <c:pt idx="325">
                  <c:v>-2.2832824075167299E-4</c:v>
                </c:pt>
                <c:pt idx="326">
                  <c:v>-2.28361107901406E-4</c:v>
                </c:pt>
                <c:pt idx="327">
                  <c:v>-2.28393977878507E-4</c:v>
                </c:pt>
                <c:pt idx="328">
                  <c:v>-2.28426850678697E-4</c:v>
                </c:pt>
                <c:pt idx="329">
                  <c:v>-2.28459726297441E-4</c:v>
                </c:pt>
                <c:pt idx="330">
                  <c:v>-2.2849260472994999E-4</c:v>
                </c:pt>
                <c:pt idx="331">
                  <c:v>-2.2852548597119299E-4</c:v>
                </c:pt>
                <c:pt idx="332">
                  <c:v>-2.2855837001589901E-4</c:v>
                </c:pt>
                <c:pt idx="333">
                  <c:v>-2.2859125685856699E-4</c:v>
                </c:pt>
                <c:pt idx="334">
                  <c:v>-2.2862414649346899E-4</c:v>
                </c:pt>
                <c:pt idx="335">
                  <c:v>-2.2865703891465701E-4</c:v>
                </c:pt>
                <c:pt idx="336">
                  <c:v>-2.2868993411597101E-4</c:v>
                </c:pt>
                <c:pt idx="337">
                  <c:v>-2.28722832091039E-4</c:v>
                </c:pt>
                <c:pt idx="338">
                  <c:v>-2.2875573283329101E-4</c:v>
                </c:pt>
                <c:pt idx="339">
                  <c:v>-2.28788636335957E-4</c:v>
                </c:pt>
                <c:pt idx="340">
                  <c:v>-2.2882154259207501E-4</c:v>
                </c:pt>
                <c:pt idx="341">
                  <c:v>-2.2885445159449901E-4</c:v>
                </c:pt>
                <c:pt idx="342">
                  <c:v>-2.2888736333589999E-4</c:v>
                </c:pt>
                <c:pt idx="343">
                  <c:v>-2.28920277808773E-4</c:v>
                </c:pt>
                <c:pt idx="344">
                  <c:v>-2.28953195005442E-4</c:v>
                </c:pt>
                <c:pt idx="345">
                  <c:v>-2.2898611491806501E-4</c:v>
                </c:pt>
                <c:pt idx="346">
                  <c:v>-2.2901903753863801E-4</c:v>
                </c:pt>
                <c:pt idx="347">
                  <c:v>-2.29051962859001E-4</c:v>
                </c:pt>
                <c:pt idx="348">
                  <c:v>-2.2908489087083999E-4</c:v>
                </c:pt>
                <c:pt idx="349">
                  <c:v>-2.2911782156569401E-4</c:v>
                </c:pt>
                <c:pt idx="350">
                  <c:v>-2.2915075493495999E-4</c:v>
                </c:pt>
                <c:pt idx="351">
                  <c:v>-2.29183690969893E-4</c:v>
                </c:pt>
                <c:pt idx="352">
                  <c:v>-2.29216629661615E-4</c:v>
                </c:pt>
                <c:pt idx="353">
                  <c:v>-2.2924957100111599E-4</c:v>
                </c:pt>
                <c:pt idx="354">
                  <c:v>-2.2928251497926101E-4</c:v>
                </c:pt>
                <c:pt idx="355">
                  <c:v>-2.2931546158679001E-4</c:v>
                </c:pt>
                <c:pt idx="356">
                  <c:v>-2.2934841081432501E-4</c:v>
                </c:pt>
                <c:pt idx="357">
                  <c:v>-2.2938136265237299E-4</c:v>
                </c:pt>
                <c:pt idx="358">
                  <c:v>-2.2941431709132899E-4</c:v>
                </c:pt>
                <c:pt idx="359">
                  <c:v>-2.2944727412147999E-4</c:v>
                </c:pt>
                <c:pt idx="360">
                  <c:v>-2.29480233733009E-4</c:v>
                </c:pt>
                <c:pt idx="361">
                  <c:v>-2.29513195915997E-4</c:v>
                </c:pt>
                <c:pt idx="362">
                  <c:v>-2.2954616066042999E-4</c:v>
                </c:pt>
                <c:pt idx="363">
                  <c:v>-2.2957912795619801E-4</c:v>
                </c:pt>
                <c:pt idx="364">
                  <c:v>-2.296120977931E-4</c:v>
                </c:pt>
                <c:pt idx="365">
                  <c:v>-2.29645070160848E-4</c:v>
                </c:pt>
                <c:pt idx="366">
                  <c:v>-2.29678045049069E-4</c:v>
                </c:pt>
                <c:pt idx="367">
                  <c:v>-2.2971102244731E-4</c:v>
                </c:pt>
                <c:pt idx="368">
                  <c:v>-2.2974400234503699E-4</c:v>
                </c:pt>
                <c:pt idx="369">
                  <c:v>-2.2977698473164199E-4</c:v>
                </c:pt>
                <c:pt idx="370">
                  <c:v>-2.29809969596445E-4</c:v>
                </c:pt>
                <c:pt idx="371">
                  <c:v>-2.2984295692869499E-4</c:v>
                </c:pt>
                <c:pt idx="372">
                  <c:v>-2.2987594671757301E-4</c:v>
                </c:pt>
                <c:pt idx="373">
                  <c:v>-2.29908938952198E-4</c:v>
                </c:pt>
                <c:pt idx="374">
                  <c:v>-2.29941933621625E-4</c:v>
                </c:pt>
                <c:pt idx="375">
                  <c:v>-2.29974930714851E-4</c:v>
                </c:pt>
                <c:pt idx="376">
                  <c:v>-2.3000793022081499E-4</c:v>
                </c:pt>
                <c:pt idx="377">
                  <c:v>-2.3004093212840499E-4</c:v>
                </c:pt>
                <c:pt idx="378">
                  <c:v>-2.30073936426453E-4</c:v>
                </c:pt>
                <c:pt idx="379">
                  <c:v>-2.3010694310374399E-4</c:v>
                </c:pt>
                <c:pt idx="380">
                  <c:v>-2.3013995214901599E-4</c:v>
                </c:pt>
                <c:pt idx="381">
                  <c:v>-2.30172963550961E-4</c:v>
                </c:pt>
                <c:pt idx="382">
                  <c:v>-2.30205977298228E-4</c:v>
                </c:pt>
                <c:pt idx="383">
                  <c:v>-2.3023899337942699E-4</c:v>
                </c:pt>
                <c:pt idx="384">
                  <c:v>-2.30272011783129E-4</c:v>
                </c:pt>
                <c:pt idx="385">
                  <c:v>-2.3030503249786899E-4</c:v>
                </c:pt>
                <c:pt idx="386">
                  <c:v>-2.30338055512146E-4</c:v>
                </c:pt>
                <c:pt idx="387">
                  <c:v>-2.3037108081443001E-4</c:v>
                </c:pt>
                <c:pt idx="388">
                  <c:v>-2.3040410839315599E-4</c:v>
                </c:pt>
                <c:pt idx="389">
                  <c:v>-2.30437138236736E-4</c:v>
                </c:pt>
                <c:pt idx="390">
                  <c:v>-2.3047017033355001E-4</c:v>
                </c:pt>
                <c:pt idx="391">
                  <c:v>-2.3050320467195699E-4</c:v>
                </c:pt>
                <c:pt idx="392">
                  <c:v>-2.30536241240292E-4</c:v>
                </c:pt>
                <c:pt idx="393">
                  <c:v>-2.30569280026867E-4</c:v>
                </c:pt>
                <c:pt idx="394">
                  <c:v>-2.3060232101997701E-4</c:v>
                </c:pt>
                <c:pt idx="395">
                  <c:v>-2.30635364207897E-4</c:v>
                </c:pt>
                <c:pt idx="396">
                  <c:v>-2.3066840957888701E-4</c:v>
                </c:pt>
                <c:pt idx="397">
                  <c:v>-2.3070145712119101E-4</c:v>
                </c:pt>
                <c:pt idx="398">
                  <c:v>-2.3073450682303999E-4</c:v>
                </c:pt>
                <c:pt idx="399">
                  <c:v>-2.30767558672654E-4</c:v>
                </c:pt>
                <c:pt idx="400">
                  <c:v>-2.3080061265824301E-4</c:v>
                </c:pt>
                <c:pt idx="401">
                  <c:v>-2.3083366876800699E-4</c:v>
                </c:pt>
                <c:pt idx="402">
                  <c:v>-2.30866726990139E-4</c:v>
                </c:pt>
                <c:pt idx="403">
                  <c:v>-2.30899787312826E-4</c:v>
                </c:pt>
                <c:pt idx="404">
                  <c:v>-2.3093284972425099E-4</c:v>
                </c:pt>
                <c:pt idx="405">
                  <c:v>-2.3096591421259199E-4</c:v>
                </c:pt>
                <c:pt idx="406">
                  <c:v>-2.3099898076602701E-4</c:v>
                </c:pt>
                <c:pt idx="407">
                  <c:v>-2.3103204937273099E-4</c:v>
                </c:pt>
                <c:pt idx="408">
                  <c:v>-2.3106512002088201E-4</c:v>
                </c:pt>
                <c:pt idx="409">
                  <c:v>-2.31098192698657E-4</c:v>
                </c:pt>
                <c:pt idx="410">
                  <c:v>-2.3113126739423599E-4</c:v>
                </c:pt>
                <c:pt idx="411">
                  <c:v>-2.31164344095804E-4</c:v>
                </c:pt>
                <c:pt idx="412">
                  <c:v>-2.31197422791551E-4</c:v>
                </c:pt>
                <c:pt idx="413">
                  <c:v>-2.3123050346967201E-4</c:v>
                </c:pt>
                <c:pt idx="414">
                  <c:v>-2.3126358611837001E-4</c:v>
                </c:pt>
                <c:pt idx="415">
                  <c:v>-2.3129667072585599E-4</c:v>
                </c:pt>
                <c:pt idx="416">
                  <c:v>-2.31329757280349E-4</c:v>
                </c:pt>
                <c:pt idx="417">
                  <c:v>-2.3136284577007999E-4</c:v>
                </c:pt>
                <c:pt idx="418">
                  <c:v>-2.31395936183289E-4</c:v>
                </c:pt>
                <c:pt idx="419">
                  <c:v>-2.3142902850822999E-4</c:v>
                </c:pt>
                <c:pt idx="420">
                  <c:v>-2.3146212273316799E-4</c:v>
                </c:pt>
                <c:pt idx="421">
                  <c:v>-2.3149521884638401E-4</c:v>
                </c:pt>
                <c:pt idx="422">
                  <c:v>-2.3152831683617101E-4</c:v>
                </c:pt>
                <c:pt idx="423">
                  <c:v>-2.3156141669084001E-4</c:v>
                </c:pt>
                <c:pt idx="424">
                  <c:v>-2.31594518398717E-4</c:v>
                </c:pt>
                <c:pt idx="425">
                  <c:v>-2.3162762194814401E-4</c:v>
                </c:pt>
                <c:pt idx="426">
                  <c:v>-2.3166072732748401E-4</c:v>
                </c:pt>
                <c:pt idx="427">
                  <c:v>-2.31693834525116E-4</c:v>
                </c:pt>
                <c:pt idx="428">
                  <c:v>-2.3172694352943901E-4</c:v>
                </c:pt>
                <c:pt idx="429">
                  <c:v>-2.3176005432887299E-4</c:v>
                </c:pt>
                <c:pt idx="430">
                  <c:v>-2.31793166911858E-4</c:v>
                </c:pt>
                <c:pt idx="431">
                  <c:v>-2.3182628126685499E-4</c:v>
                </c:pt>
                <c:pt idx="432">
                  <c:v>-2.31859397382347E-4</c:v>
                </c:pt>
                <c:pt idx="433">
                  <c:v>-2.31892515246843E-4</c:v>
                </c:pt>
                <c:pt idx="434">
                  <c:v>-2.31925634848871E-4</c:v>
                </c:pt>
                <c:pt idx="435">
                  <c:v>-2.3195875617698501E-4</c:v>
                </c:pt>
                <c:pt idx="436">
                  <c:v>-2.31991879219765E-4</c:v>
                </c:pt>
                <c:pt idx="437">
                  <c:v>-2.3202500396581299E-4</c:v>
                </c:pt>
                <c:pt idx="438">
                  <c:v>-2.3205813040375999E-4</c:v>
                </c:pt>
                <c:pt idx="439">
                  <c:v>-2.32091258522261E-4</c:v>
                </c:pt>
                <c:pt idx="440">
                  <c:v>-2.3212438830999801E-4</c:v>
                </c:pt>
                <c:pt idx="441">
                  <c:v>-2.32157519755683E-4</c:v>
                </c:pt>
                <c:pt idx="442">
                  <c:v>-2.32190652848052E-4</c:v>
                </c:pt>
                <c:pt idx="443">
                  <c:v>-2.3222378757587099E-4</c:v>
                </c:pt>
                <c:pt idx="444">
                  <c:v>-2.32256923927937E-4</c:v>
                </c:pt>
                <c:pt idx="445">
                  <c:v>-2.3229006189307201E-4</c:v>
                </c:pt>
                <c:pt idx="446">
                  <c:v>-2.3232320146013101E-4</c:v>
                </c:pt>
                <c:pt idx="447">
                  <c:v>-2.3235634261799799E-4</c:v>
                </c:pt>
                <c:pt idx="448">
                  <c:v>-2.3238948535558699E-4</c:v>
                </c:pt>
                <c:pt idx="449">
                  <c:v>-2.3242262966184299E-4</c:v>
                </c:pt>
                <c:pt idx="450">
                  <c:v>-2.32455775525744E-4</c:v>
                </c:pt>
                <c:pt idx="451">
                  <c:v>-2.3248892293629801E-4</c:v>
                </c:pt>
                <c:pt idx="452">
                  <c:v>-2.3252207188254501E-4</c:v>
                </c:pt>
                <c:pt idx="453">
                  <c:v>-2.32555222353559E-4</c:v>
                </c:pt>
                <c:pt idx="454">
                  <c:v>-2.32588374338445E-4</c:v>
                </c:pt>
                <c:pt idx="455">
                  <c:v>-2.3262152782634101E-4</c:v>
                </c:pt>
                <c:pt idx="456">
                  <c:v>-2.3265468280642099E-4</c:v>
                </c:pt>
                <c:pt idx="457">
                  <c:v>-2.3268783926788899E-4</c:v>
                </c:pt>
                <c:pt idx="458">
                  <c:v>-2.3272099719998701E-4</c:v>
                </c:pt>
                <c:pt idx="459">
                  <c:v>-2.3275415659198699E-4</c:v>
                </c:pt>
                <c:pt idx="460">
                  <c:v>-2.3278731743320001E-4</c:v>
                </c:pt>
                <c:pt idx="461">
                  <c:v>-2.3282047971296801E-4</c:v>
                </c:pt>
                <c:pt idx="462">
                  <c:v>-2.3285364342067E-4</c:v>
                </c:pt>
                <c:pt idx="463">
                  <c:v>-2.3288680854572101E-4</c:v>
                </c:pt>
                <c:pt idx="464">
                  <c:v>-2.32919975077569E-4</c:v>
                </c:pt>
                <c:pt idx="465">
                  <c:v>-2.3295314300570099E-4</c:v>
                </c:pt>
                <c:pt idx="466">
                  <c:v>-2.32986312319638E-4</c:v>
                </c:pt>
                <c:pt idx="467">
                  <c:v>-2.3301948300893799E-4</c:v>
                </c:pt>
                <c:pt idx="468">
                  <c:v>-2.3305265506319399E-4</c:v>
                </c:pt>
                <c:pt idx="469">
                  <c:v>-2.33085828472038E-4</c:v>
                </c:pt>
                <c:pt idx="470">
                  <c:v>-2.3311900322513701E-4</c:v>
                </c:pt>
                <c:pt idx="471">
                  <c:v>-2.3315217931219601E-4</c:v>
                </c:pt>
                <c:pt idx="472">
                  <c:v>-2.3318535672295601E-4</c:v>
                </c:pt>
                <c:pt idx="473">
                  <c:v>-2.3321853544719601E-4</c:v>
                </c:pt>
                <c:pt idx="474">
                  <c:v>-2.33251715474734E-4</c:v>
                </c:pt>
                <c:pt idx="475">
                  <c:v>-2.3328489679542299E-4</c:v>
                </c:pt>
                <c:pt idx="476">
                  <c:v>-2.3331807939915499E-4</c:v>
                </c:pt>
                <c:pt idx="477">
                  <c:v>-2.3335126327586001E-4</c:v>
                </c:pt>
                <c:pt idx="478">
                  <c:v>-2.3338444841550601E-4</c:v>
                </c:pt>
                <c:pt idx="479">
                  <c:v>-2.3341763480809799E-4</c:v>
                </c:pt>
                <c:pt idx="480">
                  <c:v>-2.3345082244368101E-4</c:v>
                </c:pt>
                <c:pt idx="481">
                  <c:v>-2.33484011312338E-4</c:v>
                </c:pt>
                <c:pt idx="482">
                  <c:v>-2.3351720140418801E-4</c:v>
                </c:pt>
                <c:pt idx="483">
                  <c:v>-2.3355039270939301E-4</c:v>
                </c:pt>
                <c:pt idx="484">
                  <c:v>-2.33583585218149E-4</c:v>
                </c:pt>
                <c:pt idx="485">
                  <c:v>-2.3361677892069299E-4</c:v>
                </c:pt>
                <c:pt idx="486">
                  <c:v>-2.3364997380730199E-4</c:v>
                </c:pt>
                <c:pt idx="487">
                  <c:v>-2.33683169868289E-4</c:v>
                </c:pt>
                <c:pt idx="488">
                  <c:v>-2.3371636709400799E-4</c:v>
                </c:pt>
                <c:pt idx="489">
                  <c:v>-2.3374956547485E-4</c:v>
                </c:pt>
                <c:pt idx="490">
                  <c:v>-2.3378276500124801E-4</c:v>
                </c:pt>
                <c:pt idx="491">
                  <c:v>-2.33815965663671E-4</c:v>
                </c:pt>
                <c:pt idx="492">
                  <c:v>-2.33849167452629E-4</c:v>
                </c:pt>
                <c:pt idx="493">
                  <c:v>-2.3388237035867001E-4</c:v>
                </c:pt>
                <c:pt idx="494">
                  <c:v>-2.33915574372382E-4</c:v>
                </c:pt>
                <c:pt idx="495">
                  <c:v>-2.3394877948439201E-4</c:v>
                </c:pt>
                <c:pt idx="496">
                  <c:v>-2.3398198568536601E-4</c:v>
                </c:pt>
                <c:pt idx="497">
                  <c:v>-2.3401519296600799E-4</c:v>
                </c:pt>
                <c:pt idx="498">
                  <c:v>-2.3404840131706399E-4</c:v>
                </c:pt>
                <c:pt idx="499">
                  <c:v>-2.34081610729317E-4</c:v>
                </c:pt>
                <c:pt idx="500">
                  <c:v>-2.3411482119359099E-4</c:v>
                </c:pt>
                <c:pt idx="501">
                  <c:v>-2.34148032700746E-4</c:v>
                </c:pt>
                <c:pt idx="502">
                  <c:v>-2.3418124524168501E-4</c:v>
                </c:pt>
                <c:pt idx="503">
                  <c:v>-2.34214458807349E-4</c:v>
                </c:pt>
                <c:pt idx="504">
                  <c:v>-2.34247673388717E-4</c:v>
                </c:pt>
                <c:pt idx="505">
                  <c:v>-2.3428088897680801E-4</c:v>
                </c:pt>
                <c:pt idx="506">
                  <c:v>-2.34314105562681E-4</c:v>
                </c:pt>
                <c:pt idx="507">
                  <c:v>-2.34347323137433E-4</c:v>
                </c:pt>
                <c:pt idx="508">
                  <c:v>-2.3438054169220101E-4</c:v>
                </c:pt>
                <c:pt idx="509">
                  <c:v>-2.3441376121816001E-4</c:v>
                </c:pt>
                <c:pt idx="510">
                  <c:v>-2.3444698170652499E-4</c:v>
                </c:pt>
                <c:pt idx="511">
                  <c:v>-2.3448020314855E-4</c:v>
                </c:pt>
                <c:pt idx="512">
                  <c:v>-2.34513425535527E-4</c:v>
                </c:pt>
                <c:pt idx="513">
                  <c:v>-2.3454664885878799E-4</c:v>
                </c:pt>
                <c:pt idx="514">
                  <c:v>-2.3457987310970501E-4</c:v>
                </c:pt>
                <c:pt idx="515">
                  <c:v>-2.3461309827968601E-4</c:v>
                </c:pt>
                <c:pt idx="516">
                  <c:v>-2.3464632436017899E-4</c:v>
                </c:pt>
                <c:pt idx="517">
                  <c:v>-2.3467955134267199E-4</c:v>
                </c:pt>
                <c:pt idx="518">
                  <c:v>-2.3471277921868999E-4</c:v>
                </c:pt>
                <c:pt idx="519">
                  <c:v>-2.3474600797979801E-4</c:v>
                </c:pt>
                <c:pt idx="520">
                  <c:v>-2.34779237617599E-4</c:v>
                </c:pt>
                <c:pt idx="521">
                  <c:v>-2.3481246812373299E-4</c:v>
                </c:pt>
                <c:pt idx="522">
                  <c:v>-2.3484569948988099E-4</c:v>
                </c:pt>
                <c:pt idx="523">
                  <c:v>-2.3487893170776099E-4</c:v>
                </c:pt>
                <c:pt idx="524">
                  <c:v>-2.3491216476913E-4</c:v>
                </c:pt>
                <c:pt idx="525">
                  <c:v>-2.3494539866578199E-4</c:v>
                </c:pt>
                <c:pt idx="526">
                  <c:v>-2.3497863338954901E-4</c:v>
                </c:pt>
                <c:pt idx="527">
                  <c:v>-2.3501186893230399E-4</c:v>
                </c:pt>
                <c:pt idx="528">
                  <c:v>-2.35045105285955E-4</c:v>
                </c:pt>
                <c:pt idx="529">
                  <c:v>-2.3507834244244799E-4</c:v>
                </c:pt>
                <c:pt idx="530">
                  <c:v>-2.3511158039376899E-4</c:v>
                </c:pt>
                <c:pt idx="531">
                  <c:v>-2.3514481913193899E-4</c:v>
                </c:pt>
                <c:pt idx="532">
                  <c:v>-2.3517805864901899E-4</c:v>
                </c:pt>
                <c:pt idx="533">
                  <c:v>-2.3521129893710601E-4</c:v>
                </c:pt>
                <c:pt idx="534">
                  <c:v>-2.3524453998833501E-4</c:v>
                </c:pt>
                <c:pt idx="535">
                  <c:v>-2.3527778179487801E-4</c:v>
                </c:pt>
                <c:pt idx="536">
                  <c:v>-2.3531102434894599E-4</c:v>
                </c:pt>
                <c:pt idx="537">
                  <c:v>-2.3534426764278501E-4</c:v>
                </c:pt>
                <c:pt idx="538">
                  <c:v>-2.3537751166867799E-4</c:v>
                </c:pt>
                <c:pt idx="539">
                  <c:v>-2.3541075641894701E-4</c:v>
                </c:pt>
                <c:pt idx="540">
                  <c:v>-2.3544400188594899E-4</c:v>
                </c:pt>
                <c:pt idx="541">
                  <c:v>-2.3547724806207901E-4</c:v>
                </c:pt>
                <c:pt idx="542">
                  <c:v>-2.3551049493976701E-4</c:v>
                </c:pt>
                <c:pt idx="543">
                  <c:v>-2.3554374251148199E-4</c:v>
                </c:pt>
                <c:pt idx="544">
                  <c:v>-2.3557699076972799E-4</c:v>
                </c:pt>
                <c:pt idx="545">
                  <c:v>-2.3561023970704599E-4</c:v>
                </c:pt>
                <c:pt idx="546">
                  <c:v>-2.35643489316011E-4</c:v>
                </c:pt>
                <c:pt idx="547">
                  <c:v>-2.35676739589236E-4</c:v>
                </c:pt>
                <c:pt idx="548">
                  <c:v>-2.35709990519371E-4</c:v>
                </c:pt>
                <c:pt idx="549">
                  <c:v>-2.35743242099101E-4</c:v>
                </c:pt>
                <c:pt idx="550">
                  <c:v>-2.3577649432114501E-4</c:v>
                </c:pt>
                <c:pt idx="551">
                  <c:v>-2.3580974717826001E-4</c:v>
                </c:pt>
                <c:pt idx="552">
                  <c:v>-2.35843000663238E-4</c:v>
                </c:pt>
                <c:pt idx="553">
                  <c:v>-2.3587625476890599E-4</c:v>
                </c:pt>
                <c:pt idx="554">
                  <c:v>-2.35909509488126E-4</c:v>
                </c:pt>
                <c:pt idx="555">
                  <c:v>-2.3594276481379601E-4</c:v>
                </c:pt>
                <c:pt idx="556">
                  <c:v>-2.35976020738849E-4</c:v>
                </c:pt>
                <c:pt idx="557">
                  <c:v>-2.36009277256253E-4</c:v>
                </c:pt>
                <c:pt idx="558">
                  <c:v>-2.3604253435901E-4</c:v>
                </c:pt>
                <c:pt idx="559">
                  <c:v>-2.3607579204015699E-4</c:v>
                </c:pt>
                <c:pt idx="560">
                  <c:v>-2.3610905029276599E-4</c:v>
                </c:pt>
                <c:pt idx="561">
                  <c:v>-2.36142309109944E-4</c:v>
                </c:pt>
                <c:pt idx="562">
                  <c:v>-2.3617556848483099E-4</c:v>
                </c:pt>
                <c:pt idx="563">
                  <c:v>-2.3620882841060301E-4</c:v>
                </c:pt>
                <c:pt idx="564">
                  <c:v>-2.3624208888046701E-4</c:v>
                </c:pt>
                <c:pt idx="565">
                  <c:v>-2.36275349887668E-4</c:v>
                </c:pt>
                <c:pt idx="566">
                  <c:v>-2.3630861142548201E-4</c:v>
                </c:pt>
                <c:pt idx="567">
                  <c:v>-2.3634187348721999E-4</c:v>
                </c:pt>
                <c:pt idx="568">
                  <c:v>-2.36375136066225E-4</c:v>
                </c:pt>
                <c:pt idx="569">
                  <c:v>-2.3640839915587501E-4</c:v>
                </c:pt>
                <c:pt idx="570">
                  <c:v>-2.3644166274958199E-4</c:v>
                </c:pt>
                <c:pt idx="571">
                  <c:v>-2.3647492684078901E-4</c:v>
                </c:pt>
                <c:pt idx="572">
                  <c:v>-2.3650819142297401E-4</c:v>
                </c:pt>
                <c:pt idx="573">
                  <c:v>-2.36541456489647E-4</c:v>
                </c:pt>
                <c:pt idx="574">
                  <c:v>-2.3657472203435001E-4</c:v>
                </c:pt>
                <c:pt idx="575">
                  <c:v>-2.3660798805066001E-4</c:v>
                </c:pt>
                <c:pt idx="576">
                  <c:v>-2.3664125453218499E-4</c:v>
                </c:pt>
                <c:pt idx="577">
                  <c:v>-2.36674521472565E-4</c:v>
                </c:pt>
                <c:pt idx="578">
                  <c:v>-2.3670778886547401E-4</c:v>
                </c:pt>
                <c:pt idx="579">
                  <c:v>-2.3674105670461499E-4</c:v>
                </c:pt>
                <c:pt idx="580">
                  <c:v>-2.36774324983728E-4</c:v>
                </c:pt>
                <c:pt idx="581">
                  <c:v>-2.36807593696581E-4</c:v>
                </c:pt>
                <c:pt idx="582">
                  <c:v>-2.36840862836974E-4</c:v>
                </c:pt>
                <c:pt idx="583">
                  <c:v>-2.3687413239874001E-4</c:v>
                </c:pt>
                <c:pt idx="584">
                  <c:v>-2.3690740237574301E-4</c:v>
                </c:pt>
                <c:pt idx="585">
                  <c:v>-2.3694067276187899E-4</c:v>
                </c:pt>
                <c:pt idx="586">
                  <c:v>-2.36973943551075E-4</c:v>
                </c:pt>
                <c:pt idx="587">
                  <c:v>-2.3700721473728599E-4</c:v>
                </c:pt>
                <c:pt idx="588">
                  <c:v>-2.3704048631450399E-4</c:v>
                </c:pt>
                <c:pt idx="589">
                  <c:v>-2.37073758276747E-4</c:v>
                </c:pt>
                <c:pt idx="590">
                  <c:v>-2.3710703061806499E-4</c:v>
                </c:pt>
                <c:pt idx="591">
                  <c:v>-2.3714030333253899E-4</c:v>
                </c:pt>
                <c:pt idx="592">
                  <c:v>-2.37173576414281E-4</c:v>
                </c:pt>
                <c:pt idx="593">
                  <c:v>-2.37206849857433E-4</c:v>
                </c:pt>
                <c:pt idx="594">
                  <c:v>-2.37240123656165E-4</c:v>
                </c:pt>
                <c:pt idx="595">
                  <c:v>-2.3727339780467999E-4</c:v>
                </c:pt>
                <c:pt idx="596">
                  <c:v>-2.3730667229721099E-4</c:v>
                </c:pt>
                <c:pt idx="597">
                  <c:v>-2.37339947128017E-4</c:v>
                </c:pt>
                <c:pt idx="598">
                  <c:v>-2.37373222291391E-4</c:v>
                </c:pt>
                <c:pt idx="599">
                  <c:v>-2.3740649778165399E-4</c:v>
                </c:pt>
                <c:pt idx="600">
                  <c:v>-2.3743977359315399E-4</c:v>
                </c:pt>
                <c:pt idx="601">
                  <c:v>-2.3747304972027299E-4</c:v>
                </c:pt>
                <c:pt idx="602">
                  <c:v>-2.3750632615741801E-4</c:v>
                </c:pt>
                <c:pt idx="603">
                  <c:v>-2.37539602899027E-4</c:v>
                </c:pt>
                <c:pt idx="604">
                  <c:v>-2.37572879939566E-4</c:v>
                </c:pt>
                <c:pt idx="605">
                  <c:v>-2.3760615727352999E-4</c:v>
                </c:pt>
                <c:pt idx="606">
                  <c:v>-2.37639434895444E-4</c:v>
                </c:pt>
                <c:pt idx="607">
                  <c:v>-2.3767271279985901E-4</c:v>
                </c:pt>
                <c:pt idx="608">
                  <c:v>-2.37705990981356E-4</c:v>
                </c:pt>
                <c:pt idx="609">
                  <c:v>-2.37739269434543E-4</c:v>
                </c:pt>
                <c:pt idx="610">
                  <c:v>-2.37772548154057E-4</c:v>
                </c:pt>
                <c:pt idx="611">
                  <c:v>-2.37805827134564E-4</c:v>
                </c:pt>
                <c:pt idx="612">
                  <c:v>-2.37839106370755E-4</c:v>
                </c:pt>
                <c:pt idx="613">
                  <c:v>-2.3787238585735101E-4</c:v>
                </c:pt>
                <c:pt idx="614">
                  <c:v>-2.3790566558910001E-4</c:v>
                </c:pt>
                <c:pt idx="615">
                  <c:v>-2.3793894556077699E-4</c:v>
                </c:pt>
                <c:pt idx="616">
                  <c:v>-2.3797222576718401E-4</c:v>
                </c:pt>
                <c:pt idx="617">
                  <c:v>-2.3800550620315099E-4</c:v>
                </c:pt>
                <c:pt idx="618">
                  <c:v>-2.3803878686353501E-4</c:v>
                </c:pt>
                <c:pt idx="619">
                  <c:v>-2.38072067743219E-4</c:v>
                </c:pt>
                <c:pt idx="620">
                  <c:v>-2.3810534883711399E-4</c:v>
                </c:pt>
                <c:pt idx="621">
                  <c:v>-2.38138630140156E-4</c:v>
                </c:pt>
                <c:pt idx="622">
                  <c:v>-2.3817191164730999E-4</c:v>
                </c:pt>
                <c:pt idx="623">
                  <c:v>-2.38205193353566E-4</c:v>
                </c:pt>
                <c:pt idx="624">
                  <c:v>-2.38238475253939E-4</c:v>
                </c:pt>
                <c:pt idx="625">
                  <c:v>-2.38271757343472E-4</c:v>
                </c:pt>
                <c:pt idx="626">
                  <c:v>-2.3830503961723399E-4</c:v>
                </c:pt>
                <c:pt idx="627">
                  <c:v>-2.38338322070318E-4</c:v>
                </c:pt>
                <c:pt idx="628">
                  <c:v>-2.3837160469784399E-4</c:v>
                </c:pt>
                <c:pt idx="629">
                  <c:v>-2.3840488749496001E-4</c:v>
                </c:pt>
                <c:pt idx="630">
                  <c:v>-2.38438170456834E-4</c:v>
                </c:pt>
                <c:pt idx="631">
                  <c:v>-2.38471453578665E-4</c:v>
                </c:pt>
                <c:pt idx="632">
                  <c:v>-2.38504736855674E-4</c:v>
                </c:pt>
                <c:pt idx="633">
                  <c:v>-2.3853802028310801E-4</c:v>
                </c:pt>
                <c:pt idx="634">
                  <c:v>-2.38571303856239E-4</c:v>
                </c:pt>
                <c:pt idx="635">
                  <c:v>-2.3860458757036401E-4</c:v>
                </c:pt>
                <c:pt idx="636">
                  <c:v>-2.3863787142080399E-4</c:v>
                </c:pt>
                <c:pt idx="637">
                  <c:v>-2.3867115540290599E-4</c:v>
                </c:pt>
                <c:pt idx="638">
                  <c:v>-2.38704439512041E-4</c:v>
                </c:pt>
                <c:pt idx="639">
                  <c:v>-2.3873772374360399E-4</c:v>
                </c:pt>
                <c:pt idx="640">
                  <c:v>-2.3877100809301401E-4</c:v>
                </c:pt>
                <c:pt idx="641">
                  <c:v>-2.3880429255571499E-4</c:v>
                </c:pt>
                <c:pt idx="642">
                  <c:v>-2.38837577127174E-4</c:v>
                </c:pt>
                <c:pt idx="643">
                  <c:v>-2.3887086180288399E-4</c:v>
                </c:pt>
                <c:pt idx="644">
                  <c:v>-2.3890414657836001E-4</c:v>
                </c:pt>
                <c:pt idx="645">
                  <c:v>-2.38937431449141E-4</c:v>
                </c:pt>
                <c:pt idx="646">
                  <c:v>-2.3897071641078901E-4</c:v>
                </c:pt>
                <c:pt idx="647">
                  <c:v>-2.3900400145888999E-4</c:v>
                </c:pt>
                <c:pt idx="648">
                  <c:v>-2.39037286589055E-4</c:v>
                </c:pt>
                <c:pt idx="649">
                  <c:v>-2.3907057179691499E-4</c:v>
                </c:pt>
                <c:pt idx="650">
                  <c:v>-2.39103857078126E-4</c:v>
                </c:pt>
                <c:pt idx="651">
                  <c:v>-2.39137142428367E-4</c:v>
                </c:pt>
                <c:pt idx="652">
                  <c:v>-2.3917042784334E-4</c:v>
                </c:pt>
                <c:pt idx="653">
                  <c:v>-2.3920371331876799E-4</c:v>
                </c:pt>
                <c:pt idx="654">
                  <c:v>-2.3923699885039799E-4</c:v>
                </c:pt>
                <c:pt idx="655">
                  <c:v>-2.3927028443400099E-4</c:v>
                </c:pt>
                <c:pt idx="656">
                  <c:v>-2.3930357006536699E-4</c:v>
                </c:pt>
                <c:pt idx="657">
                  <c:v>-2.3933685574031001E-4</c:v>
                </c:pt>
                <c:pt idx="658">
                  <c:v>-2.39370141454667E-4</c:v>
                </c:pt>
                <c:pt idx="659">
                  <c:v>-2.3940342720429699E-4</c:v>
                </c:pt>
                <c:pt idx="660">
                  <c:v>-2.39436712985078E-4</c:v>
                </c:pt>
                <c:pt idx="661">
                  <c:v>-2.3946999879291301E-4</c:v>
                </c:pt>
                <c:pt idx="662">
                  <c:v>-2.39503284623727E-4</c:v>
                </c:pt>
                <c:pt idx="663">
                  <c:v>-2.39536570473463E-4</c:v>
                </c:pt>
                <c:pt idx="664">
                  <c:v>-2.3956985633809001E-4</c:v>
                </c:pt>
                <c:pt idx="665">
                  <c:v>-2.39603142213594E-4</c:v>
                </c:pt>
                <c:pt idx="666">
                  <c:v>-2.3963642809598601E-4</c:v>
                </c:pt>
                <c:pt idx="667">
                  <c:v>-2.3966971398129501E-4</c:v>
                </c:pt>
                <c:pt idx="668">
                  <c:v>-2.3970299986557399E-4</c:v>
                </c:pt>
                <c:pt idx="669">
                  <c:v>-2.39736285744895E-4</c:v>
                </c:pt>
                <c:pt idx="670">
                  <c:v>-2.39769571615352E-4</c:v>
                </c:pt>
                <c:pt idx="671">
                  <c:v>-2.39802857473057E-4</c:v>
                </c:pt>
                <c:pt idx="672">
                  <c:v>-2.3983614331414701E-4</c:v>
                </c:pt>
                <c:pt idx="673">
                  <c:v>-2.39869429134776E-4</c:v>
                </c:pt>
                <c:pt idx="674">
                  <c:v>-2.3990271493112001E-4</c:v>
                </c:pt>
                <c:pt idx="675">
                  <c:v>-2.3993600069937499E-4</c:v>
                </c:pt>
                <c:pt idx="676">
                  <c:v>-2.3996928643575601E-4</c:v>
                </c:pt>
                <c:pt idx="677">
                  <c:v>-2.400025721365E-4</c:v>
                </c:pt>
                <c:pt idx="678">
                  <c:v>-2.40035857797863E-4</c:v>
                </c:pt>
                <c:pt idx="679">
                  <c:v>-2.40069143416121E-4</c:v>
                </c:pt>
                <c:pt idx="680">
                  <c:v>-2.40102428987569E-4</c:v>
                </c:pt>
                <c:pt idx="681">
                  <c:v>-2.40135714508523E-4</c:v>
                </c:pt>
                <c:pt idx="682">
                  <c:v>-2.4016899997531801E-4</c:v>
                </c:pt>
                <c:pt idx="683">
                  <c:v>-2.40202285384308E-4</c:v>
                </c:pt>
                <c:pt idx="684">
                  <c:v>-2.40235570731866E-4</c:v>
                </c:pt>
                <c:pt idx="685">
                  <c:v>-2.40268856014386E-4</c:v>
                </c:pt>
                <c:pt idx="686">
                  <c:v>-2.4030214122828001E-4</c:v>
                </c:pt>
                <c:pt idx="687">
                  <c:v>-2.4033542636998001E-4</c:v>
                </c:pt>
                <c:pt idx="688">
                  <c:v>-2.4036871143593401E-4</c:v>
                </c:pt>
                <c:pt idx="689">
                  <c:v>-2.4040199642261199E-4</c:v>
                </c:pt>
                <c:pt idx="690">
                  <c:v>-2.4043528132650099E-4</c:v>
                </c:pt>
                <c:pt idx="691">
                  <c:v>-2.40468566144109E-4</c:v>
                </c:pt>
                <c:pt idx="692">
                  <c:v>-2.40501850871959E-4</c:v>
                </c:pt>
                <c:pt idx="693">
                  <c:v>-2.4053513550659501E-4</c:v>
                </c:pt>
                <c:pt idx="694">
                  <c:v>-2.4056842004457999E-4</c:v>
                </c:pt>
                <c:pt idx="695">
                  <c:v>-2.4060170448249099E-4</c:v>
                </c:pt>
                <c:pt idx="696">
                  <c:v>-2.4063498881692901E-4</c:v>
                </c:pt>
                <c:pt idx="697">
                  <c:v>-2.4066827304450799E-4</c:v>
                </c:pt>
                <c:pt idx="698">
                  <c:v>-2.4070155716186299E-4</c:v>
                </c:pt>
                <c:pt idx="699">
                  <c:v>-2.40734841165646E-4</c:v>
                </c:pt>
                <c:pt idx="700">
                  <c:v>-2.4076812505252599E-4</c:v>
                </c:pt>
                <c:pt idx="701">
                  <c:v>-2.40801408819192E-4</c:v>
                </c:pt>
                <c:pt idx="702">
                  <c:v>-2.40834692462347E-4</c:v>
                </c:pt>
                <c:pt idx="703">
                  <c:v>-2.4086797597871399E-4</c:v>
                </c:pt>
                <c:pt idx="704">
                  <c:v>-2.40901259365034E-4</c:v>
                </c:pt>
                <c:pt idx="705">
                  <c:v>-2.40934542618063E-4</c:v>
                </c:pt>
                <c:pt idx="706">
                  <c:v>-2.4096782573457601E-4</c:v>
                </c:pt>
                <c:pt idx="707">
                  <c:v>-2.4100110871136401E-4</c:v>
                </c:pt>
                <c:pt idx="708">
                  <c:v>-2.4103439154523601E-4</c:v>
                </c:pt>
                <c:pt idx="709">
                  <c:v>-2.4106767423301699E-4</c:v>
                </c:pt>
                <c:pt idx="710">
                  <c:v>-2.4110095677154901E-4</c:v>
                </c:pt>
                <c:pt idx="711">
                  <c:v>-2.4113423915769199E-4</c:v>
                </c:pt>
                <c:pt idx="712">
                  <c:v>-2.41167521388321E-4</c:v>
                </c:pt>
                <c:pt idx="713">
                  <c:v>-2.4120080346032901E-4</c:v>
                </c:pt>
                <c:pt idx="714">
                  <c:v>-2.4123408537062401E-4</c:v>
                </c:pt>
                <c:pt idx="715">
                  <c:v>-2.4126736711613101E-4</c:v>
                </c:pt>
                <c:pt idx="716">
                  <c:v>-2.41300648693792E-4</c:v>
                </c:pt>
                <c:pt idx="717">
                  <c:v>-2.41333930100565E-4</c:v>
                </c:pt>
                <c:pt idx="718">
                  <c:v>-2.4136721133342299E-4</c:v>
                </c:pt>
                <c:pt idx="719">
                  <c:v>-2.41400492389357E-4</c:v>
                </c:pt>
                <c:pt idx="720">
                  <c:v>-2.41433773265373E-4</c:v>
                </c:pt>
                <c:pt idx="721">
                  <c:v>-2.4146705395849101E-4</c:v>
                </c:pt>
                <c:pt idx="722">
                  <c:v>-2.41500334465749E-4</c:v>
                </c:pt>
                <c:pt idx="723">
                  <c:v>-2.41533614784201E-4</c:v>
                </c:pt>
                <c:pt idx="724">
                  <c:v>-2.4156689491091601E-4</c:v>
                </c:pt>
                <c:pt idx="725">
                  <c:v>-2.41600174842978E-4</c:v>
                </c:pt>
                <c:pt idx="726">
                  <c:v>-2.41633454577486E-4</c:v>
                </c:pt>
                <c:pt idx="727">
                  <c:v>-2.41666734111557E-4</c:v>
                </c:pt>
                <c:pt idx="728">
                  <c:v>-2.4170001344232E-4</c:v>
                </c:pt>
                <c:pt idx="729">
                  <c:v>-2.4173329256692199E-4</c:v>
                </c:pt>
                <c:pt idx="730">
                  <c:v>-2.4176657148252201E-4</c:v>
                </c:pt>
                <c:pt idx="731">
                  <c:v>-2.41799850186298E-4</c:v>
                </c:pt>
                <c:pt idx="732">
                  <c:v>-2.4183312867543901E-4</c:v>
                </c:pt>
                <c:pt idx="733">
                  <c:v>-2.4186640694715201E-4</c:v>
                </c:pt>
                <c:pt idx="734">
                  <c:v>-2.4189968499865601E-4</c:v>
                </c:pt>
                <c:pt idx="735">
                  <c:v>-2.41932962827188E-4</c:v>
                </c:pt>
                <c:pt idx="736">
                  <c:v>-2.4196624042999799E-4</c:v>
                </c:pt>
                <c:pt idx="737">
                  <c:v>-2.41999517804348E-4</c:v>
                </c:pt>
                <c:pt idx="738">
                  <c:v>-2.4203279494751999E-4</c:v>
                </c:pt>
                <c:pt idx="739">
                  <c:v>-2.4206607185680499E-4</c:v>
                </c:pt>
                <c:pt idx="740">
                  <c:v>-2.4209934852951199E-4</c:v>
                </c:pt>
                <c:pt idx="741">
                  <c:v>-2.4213262496296199E-4</c:v>
                </c:pt>
                <c:pt idx="742">
                  <c:v>-2.4216590115449201E-4</c:v>
                </c:pt>
                <c:pt idx="743">
                  <c:v>-2.4219917710145201E-4</c:v>
                </c:pt>
                <c:pt idx="744">
                  <c:v>-2.42232452801205E-4</c:v>
                </c:pt>
                <c:pt idx="745">
                  <c:v>-2.42265728251131E-4</c:v>
                </c:pt>
                <c:pt idx="746">
                  <c:v>-2.4229900344862099E-4</c:v>
                </c:pt>
                <c:pt idx="747">
                  <c:v>-2.4233227839107999E-4</c:v>
                </c:pt>
                <c:pt idx="748">
                  <c:v>-2.42365553075929E-4</c:v>
                </c:pt>
                <c:pt idx="749">
                  <c:v>-2.4239882750060101E-4</c:v>
                </c:pt>
                <c:pt idx="750">
                  <c:v>-2.4243210166254199E-4</c:v>
                </c:pt>
                <c:pt idx="751">
                  <c:v>-2.4246537555921299E-4</c:v>
                </c:pt>
                <c:pt idx="752">
                  <c:v>-2.42498649188086E-4</c:v>
                </c:pt>
                <c:pt idx="753">
                  <c:v>-2.4253192254665101E-4</c:v>
                </c:pt>
                <c:pt idx="754">
                  <c:v>-2.4256519563240601E-4</c:v>
                </c:pt>
                <c:pt idx="755">
                  <c:v>-2.4259846844286499E-4</c:v>
                </c:pt>
                <c:pt idx="756">
                  <c:v>-2.4263174097555499E-4</c:v>
                </c:pt>
                <c:pt idx="757">
                  <c:v>-2.4266501322801499E-4</c:v>
                </c:pt>
                <c:pt idx="758">
                  <c:v>-2.4269828519779901E-4</c:v>
                </c:pt>
                <c:pt idx="759">
                  <c:v>-2.4273155688247101E-4</c:v>
                </c:pt>
                <c:pt idx="760">
                  <c:v>-2.4276482827961099E-4</c:v>
                </c:pt>
                <c:pt idx="761">
                  <c:v>-2.4279809938680899E-4</c:v>
                </c:pt>
                <c:pt idx="762">
                  <c:v>-2.4283137020167099E-4</c:v>
                </c:pt>
                <c:pt idx="763">
                  <c:v>-2.42864640721811E-4</c:v>
                </c:pt>
                <c:pt idx="764">
                  <c:v>-2.4289791094485999E-4</c:v>
                </c:pt>
                <c:pt idx="765">
                  <c:v>-2.4293118086845901E-4</c:v>
                </c:pt>
                <c:pt idx="766">
                  <c:v>-2.4296445049026301E-4</c:v>
                </c:pt>
                <c:pt idx="767">
                  <c:v>-2.42997719807938E-4</c:v>
                </c:pt>
                <c:pt idx="768">
                  <c:v>-2.43030988819162E-4</c:v>
                </c:pt>
                <c:pt idx="769">
                  <c:v>-2.4306425752162799E-4</c:v>
                </c:pt>
                <c:pt idx="770">
                  <c:v>-2.43097525913037E-4</c:v>
                </c:pt>
                <c:pt idx="771">
                  <c:v>-2.43130793991107E-4</c:v>
                </c:pt>
                <c:pt idx="772">
                  <c:v>-2.4316406175356299E-4</c:v>
                </c:pt>
                <c:pt idx="773">
                  <c:v>-2.4319732919814599E-4</c:v>
                </c:pt>
                <c:pt idx="774">
                  <c:v>-2.43230596322607E-4</c:v>
                </c:pt>
                <c:pt idx="775">
                  <c:v>-2.4326386312470901E-4</c:v>
                </c:pt>
                <c:pt idx="776">
                  <c:v>-2.4329712960222699E-4</c:v>
                </c:pt>
                <c:pt idx="777">
                  <c:v>-2.43330395752947E-4</c:v>
                </c:pt>
                <c:pt idx="778">
                  <c:v>-2.4336366157466901E-4</c:v>
                </c:pt>
                <c:pt idx="779">
                  <c:v>-2.43396927065202E-4</c:v>
                </c:pt>
                <c:pt idx="780">
                  <c:v>-2.43430192222366E-4</c:v>
                </c:pt>
                <c:pt idx="781">
                  <c:v>-2.4346345704399699E-4</c:v>
                </c:pt>
                <c:pt idx="782">
                  <c:v>-2.4349672152793701E-4</c:v>
                </c:pt>
                <c:pt idx="783">
                  <c:v>-2.4352998567204201E-4</c:v>
                </c:pt>
                <c:pt idx="784">
                  <c:v>-2.4356324947418E-4</c:v>
                </c:pt>
                <c:pt idx="785">
                  <c:v>-2.43596512932229E-4</c:v>
                </c:pt>
                <c:pt idx="786">
                  <c:v>-2.4362977604407699E-4</c:v>
                </c:pt>
                <c:pt idx="787">
                  <c:v>-2.4366303880762701E-4</c:v>
                </c:pt>
                <c:pt idx="788">
                  <c:v>-2.4369630122078801E-4</c:v>
                </c:pt>
                <c:pt idx="789">
                  <c:v>-2.4372956328148399E-4</c:v>
                </c:pt>
                <c:pt idx="790">
                  <c:v>-2.4376282498764801E-4</c:v>
                </c:pt>
                <c:pt idx="791">
                  <c:v>-2.43796086337224E-4</c:v>
                </c:pt>
                <c:pt idx="792">
                  <c:v>-2.43829347328167E-4</c:v>
                </c:pt>
                <c:pt idx="793">
                  <c:v>-2.4386260795844399E-4</c:v>
                </c:pt>
                <c:pt idx="794">
                  <c:v>-2.4389586822602999E-4</c:v>
                </c:pt>
                <c:pt idx="795">
                  <c:v>-2.4392912812891399E-4</c:v>
                </c:pt>
                <c:pt idx="796">
                  <c:v>-2.43962387665092E-4</c:v>
                </c:pt>
                <c:pt idx="797">
                  <c:v>-2.4399564683257299E-4</c:v>
                </c:pt>
                <c:pt idx="798">
                  <c:v>-2.4402890562937599E-4</c:v>
                </c:pt>
                <c:pt idx="799">
                  <c:v>-2.4406216405353001E-4</c:v>
                </c:pt>
                <c:pt idx="800">
                  <c:v>-2.4409542210307501E-4</c:v>
                </c:pt>
                <c:pt idx="801">
                  <c:v>-2.4412867977605899E-4</c:v>
                </c:pt>
                <c:pt idx="802">
                  <c:v>-2.44161937070544E-4</c:v>
                </c:pt>
                <c:pt idx="803">
                  <c:v>-2.44195193984599E-4</c:v>
                </c:pt>
                <c:pt idx="804">
                  <c:v>-2.4422845051630398E-4</c:v>
                </c:pt>
                <c:pt idx="805">
                  <c:v>-2.4426170666375102E-4</c:v>
                </c:pt>
                <c:pt idx="806">
                  <c:v>-2.4429496242503901E-4</c:v>
                </c:pt>
                <c:pt idx="807">
                  <c:v>-2.4432821779827901E-4</c:v>
                </c:pt>
                <c:pt idx="808">
                  <c:v>-2.4436147278159199E-4</c:v>
                </c:pt>
                <c:pt idx="809">
                  <c:v>-2.4439472737310602E-4</c:v>
                </c:pt>
                <c:pt idx="810">
                  <c:v>-2.4442798157096299E-4</c:v>
                </c:pt>
                <c:pt idx="811">
                  <c:v>-2.44461235373312E-4</c:v>
                </c:pt>
                <c:pt idx="812">
                  <c:v>-2.4449448877831198E-4</c:v>
                </c:pt>
                <c:pt idx="813">
                  <c:v>-2.4452774178413197E-4</c:v>
                </c:pt>
                <c:pt idx="814">
                  <c:v>-2.4456099438895199E-4</c:v>
                </c:pt>
                <c:pt idx="815">
                  <c:v>-2.4459424659095799E-4</c:v>
                </c:pt>
                <c:pt idx="816">
                  <c:v>-2.4462749838834999E-4</c:v>
                </c:pt>
                <c:pt idx="817">
                  <c:v>-2.44660749779334E-4</c:v>
                </c:pt>
                <c:pt idx="818">
                  <c:v>-2.4469400076212598E-4</c:v>
                </c:pt>
                <c:pt idx="819">
                  <c:v>-2.4472725133495201E-4</c:v>
                </c:pt>
                <c:pt idx="820">
                  <c:v>-2.4476050149604798E-4</c:v>
                </c:pt>
                <c:pt idx="821">
                  <c:v>-2.4479375124365798E-4</c:v>
                </c:pt>
                <c:pt idx="822">
                  <c:v>-2.44827000576036E-4</c:v>
                </c:pt>
                <c:pt idx="823">
                  <c:v>-2.4486024949144298E-4</c:v>
                </c:pt>
                <c:pt idx="824">
                  <c:v>-2.4489349798815298E-4</c:v>
                </c:pt>
                <c:pt idx="825">
                  <c:v>-2.44926746064445E-4</c:v>
                </c:pt>
                <c:pt idx="826">
                  <c:v>-2.4495999371861E-4</c:v>
                </c:pt>
                <c:pt idx="827">
                  <c:v>-2.4499324094894601E-4</c:v>
                </c:pt>
                <c:pt idx="828">
                  <c:v>-2.4502648775376101E-4</c:v>
                </c:pt>
                <c:pt idx="829">
                  <c:v>-2.4505973413137098E-4</c:v>
                </c:pt>
                <c:pt idx="830">
                  <c:v>-2.4509298008010299E-4</c:v>
                </c:pt>
                <c:pt idx="831">
                  <c:v>-2.4512622559828899E-4</c:v>
                </c:pt>
                <c:pt idx="832">
                  <c:v>-2.45159470684274E-4</c:v>
                </c:pt>
                <c:pt idx="833">
                  <c:v>-2.45192715336407E-4</c:v>
                </c:pt>
                <c:pt idx="834">
                  <c:v>-2.4522595955304998E-4</c:v>
                </c:pt>
                <c:pt idx="835">
                  <c:v>-2.4525920333257002E-4</c:v>
                </c:pt>
                <c:pt idx="836">
                  <c:v>-2.4529244667334499E-4</c:v>
                </c:pt>
                <c:pt idx="837">
                  <c:v>-2.4532568957376198E-4</c:v>
                </c:pt>
                <c:pt idx="838">
                  <c:v>-2.4535893203221198E-4</c:v>
                </c:pt>
                <c:pt idx="839">
                  <c:v>-2.4539217404710001E-4</c:v>
                </c:pt>
                <c:pt idx="840">
                  <c:v>-2.4542541561683599E-4</c:v>
                </c:pt>
                <c:pt idx="841">
                  <c:v>-2.4545865673983899E-4</c:v>
                </c:pt>
                <c:pt idx="842">
                  <c:v>-2.4549189741453599E-4</c:v>
                </c:pt>
                <c:pt idx="843">
                  <c:v>-2.4552513763936298E-4</c:v>
                </c:pt>
                <c:pt idx="844">
                  <c:v>-2.4555837741276298E-4</c:v>
                </c:pt>
                <c:pt idx="845">
                  <c:v>-2.4559161673318901E-4</c:v>
                </c:pt>
                <c:pt idx="846">
                  <c:v>-2.4562485559910101E-4</c:v>
                </c:pt>
                <c:pt idx="847">
                  <c:v>-2.45658094008965E-4</c:v>
                </c:pt>
                <c:pt idx="848">
                  <c:v>-2.4569133196125902E-4</c:v>
                </c:pt>
                <c:pt idx="849">
                  <c:v>-2.4572456945446601E-4</c:v>
                </c:pt>
                <c:pt idx="850">
                  <c:v>-2.4575780648707801E-4</c:v>
                </c:pt>
                <c:pt idx="851">
                  <c:v>-2.4579104305759398E-4</c:v>
                </c:pt>
                <c:pt idx="852">
                  <c:v>-2.45824279164523E-4</c:v>
                </c:pt>
                <c:pt idx="853">
                  <c:v>-2.4585751480637899E-4</c:v>
                </c:pt>
                <c:pt idx="854">
                  <c:v>-2.4589074998168398E-4</c:v>
                </c:pt>
                <c:pt idx="855">
                  <c:v>-2.4592398468897098E-4</c:v>
                </c:pt>
                <c:pt idx="856">
                  <c:v>-2.4595721892677801E-4</c:v>
                </c:pt>
                <c:pt idx="857">
                  <c:v>-2.4599045269364897E-4</c:v>
                </c:pt>
                <c:pt idx="858">
                  <c:v>-2.4602368598813999E-4</c:v>
                </c:pt>
                <c:pt idx="859">
                  <c:v>-2.4605691880880999E-4</c:v>
                </c:pt>
                <c:pt idx="860">
                  <c:v>-2.4609015115422902E-4</c:v>
                </c:pt>
                <c:pt idx="861">
                  <c:v>-2.4612338302297201E-4</c:v>
                </c:pt>
                <c:pt idx="862">
                  <c:v>-2.4615661441362402E-4</c:v>
                </c:pt>
                <c:pt idx="863">
                  <c:v>-2.46189845324774E-4</c:v>
                </c:pt>
                <c:pt idx="864">
                  <c:v>-2.4622307575502102E-4</c:v>
                </c:pt>
                <c:pt idx="865">
                  <c:v>-2.4625630570297003E-4</c:v>
                </c:pt>
                <c:pt idx="866">
                  <c:v>-2.4628953516723498E-4</c:v>
                </c:pt>
                <c:pt idx="867">
                  <c:v>-2.4632276414643498E-4</c:v>
                </c:pt>
                <c:pt idx="868">
                  <c:v>-2.4635599263919699E-4</c:v>
                </c:pt>
                <c:pt idx="869">
                  <c:v>-2.4638922064415601E-4</c:v>
                </c:pt>
                <c:pt idx="870">
                  <c:v>-2.4642244815995201E-4</c:v>
                </c:pt>
                <c:pt idx="871">
                  <c:v>-2.46455675185235E-4</c:v>
                </c:pt>
                <c:pt idx="872">
                  <c:v>-2.4648890171865997E-4</c:v>
                </c:pt>
                <c:pt idx="873">
                  <c:v>-2.4652212775888902E-4</c:v>
                </c:pt>
                <c:pt idx="874">
                  <c:v>-2.4655535330459101E-4</c:v>
                </c:pt>
                <c:pt idx="875">
                  <c:v>-2.4658857835444399E-4</c:v>
                </c:pt>
                <c:pt idx="876">
                  <c:v>-2.4662180290712998E-4</c:v>
                </c:pt>
                <c:pt idx="877">
                  <c:v>-2.4665502696133901E-4</c:v>
                </c:pt>
                <c:pt idx="878">
                  <c:v>-2.46688250515769E-4</c:v>
                </c:pt>
                <c:pt idx="879">
                  <c:v>-2.4672147356912297E-4</c:v>
                </c:pt>
                <c:pt idx="880">
                  <c:v>-2.4675469612011101E-4</c:v>
                </c:pt>
                <c:pt idx="881">
                  <c:v>-2.4678791816745E-4</c:v>
                </c:pt>
                <c:pt idx="882">
                  <c:v>-2.4682113970986497E-4</c:v>
                </c:pt>
                <c:pt idx="883">
                  <c:v>-2.4685436074608602E-4</c:v>
                </c:pt>
                <c:pt idx="884">
                  <c:v>-2.46887581274849E-4</c:v>
                </c:pt>
                <c:pt idx="885">
                  <c:v>-2.4692080129489901E-4</c:v>
                </c:pt>
                <c:pt idx="886">
                  <c:v>-2.4695402080498498E-4</c:v>
                </c:pt>
                <c:pt idx="887">
                  <c:v>-2.4698723980386399E-4</c:v>
                </c:pt>
                <c:pt idx="888">
                  <c:v>-2.4702045829029902E-4</c:v>
                </c:pt>
                <c:pt idx="889">
                  <c:v>-2.4705367626305999E-4</c:v>
                </c:pt>
                <c:pt idx="890">
                  <c:v>-2.4708689372092299E-4</c:v>
                </c:pt>
                <c:pt idx="891">
                  <c:v>-2.47120110662669E-4</c:v>
                </c:pt>
                <c:pt idx="892">
                  <c:v>-2.4715332708708703E-4</c:v>
                </c:pt>
                <c:pt idx="893">
                  <c:v>-2.4718654299297203E-4</c:v>
                </c:pt>
                <c:pt idx="894">
                  <c:v>-2.4721975837912601E-4</c:v>
                </c:pt>
                <c:pt idx="895">
                  <c:v>-2.4725297324435598E-4</c:v>
                </c:pt>
                <c:pt idx="896">
                  <c:v>-2.47286187587475E-4</c:v>
                </c:pt>
                <c:pt idx="897">
                  <c:v>-2.47319401407302E-4</c:v>
                </c:pt>
                <c:pt idx="898">
                  <c:v>-2.4735261470266502E-4</c:v>
                </c:pt>
                <c:pt idx="899">
                  <c:v>-2.4738582747239402E-4</c:v>
                </c:pt>
                <c:pt idx="900">
                  <c:v>-2.47419039715328E-4</c:v>
                </c:pt>
                <c:pt idx="901">
                  <c:v>-2.4745225143031E-4</c:v>
                </c:pt>
                <c:pt idx="902">
                  <c:v>-2.4748546261619099E-4</c:v>
                </c:pt>
                <c:pt idx="903">
                  <c:v>-2.4751867327182703E-4</c:v>
                </c:pt>
                <c:pt idx="904">
                  <c:v>-2.4755188339608002E-4</c:v>
                </c:pt>
                <c:pt idx="905">
                  <c:v>-2.47585092987818E-4</c:v>
                </c:pt>
                <c:pt idx="906">
                  <c:v>-2.4761830204591298E-4</c:v>
                </c:pt>
                <c:pt idx="907">
                  <c:v>-2.4765151056924697E-4</c:v>
                </c:pt>
                <c:pt idx="908">
                  <c:v>-2.4768471855670402E-4</c:v>
                </c:pt>
                <c:pt idx="909">
                  <c:v>-2.4771792600717502E-4</c:v>
                </c:pt>
                <c:pt idx="910">
                  <c:v>-2.47751132919558E-4</c:v>
                </c:pt>
                <c:pt idx="911">
                  <c:v>-2.4778433929275402E-4</c:v>
                </c:pt>
                <c:pt idx="912">
                  <c:v>-2.4781754512567399E-4</c:v>
                </c:pt>
                <c:pt idx="913">
                  <c:v>-2.4785075041722899E-4</c:v>
                </c:pt>
                <c:pt idx="914">
                  <c:v>-2.47883955166341E-4</c:v>
                </c:pt>
                <c:pt idx="915">
                  <c:v>-2.47917159371934E-4</c:v>
                </c:pt>
                <c:pt idx="916">
                  <c:v>-2.4795036303293898E-4</c:v>
                </c:pt>
                <c:pt idx="917">
                  <c:v>-2.4798356614829297E-4</c:v>
                </c:pt>
                <c:pt idx="918">
                  <c:v>-2.4801676871693699E-4</c:v>
                </c:pt>
                <c:pt idx="919">
                  <c:v>-2.4804997073781898E-4</c:v>
                </c:pt>
                <c:pt idx="920">
                  <c:v>-2.4808317220989198E-4</c:v>
                </c:pt>
                <c:pt idx="921">
                  <c:v>-2.4811637313211401E-4</c:v>
                </c:pt>
                <c:pt idx="922">
                  <c:v>-2.4814957350344902E-4</c:v>
                </c:pt>
                <c:pt idx="923">
                  <c:v>-2.48182773322865E-4</c:v>
                </c:pt>
                <c:pt idx="924">
                  <c:v>-2.4821597258933799E-4</c:v>
                </c:pt>
                <c:pt idx="925">
                  <c:v>-2.4824917130184698E-4</c:v>
                </c:pt>
                <c:pt idx="926">
                  <c:v>-2.4828236945937602E-4</c:v>
                </c:pt>
                <c:pt idx="927">
                  <c:v>-2.4831556706091698E-4</c:v>
                </c:pt>
                <c:pt idx="928">
                  <c:v>-2.4834876410546501E-4</c:v>
                </c:pt>
                <c:pt idx="929">
                  <c:v>-2.4838196059202101E-4</c:v>
                </c:pt>
                <c:pt idx="930">
                  <c:v>-2.4841515651959003E-4</c:v>
                </c:pt>
                <c:pt idx="931">
                  <c:v>-2.4844835188718401E-4</c:v>
                </c:pt>
                <c:pt idx="932">
                  <c:v>-2.4848154669381901E-4</c:v>
                </c:pt>
                <c:pt idx="933">
                  <c:v>-2.4851474093851603E-4</c:v>
                </c:pt>
                <c:pt idx="934">
                  <c:v>-2.48547934620302E-4</c:v>
                </c:pt>
                <c:pt idx="935">
                  <c:v>-2.4858112773820798E-4</c:v>
                </c:pt>
                <c:pt idx="936">
                  <c:v>-2.4861432029127102E-4</c:v>
                </c:pt>
                <c:pt idx="937">
                  <c:v>-2.4864751227853199E-4</c:v>
                </c:pt>
                <c:pt idx="938">
                  <c:v>-2.4868070369903799E-4</c:v>
                </c:pt>
                <c:pt idx="939">
                  <c:v>-2.4871389455184001E-4</c:v>
                </c:pt>
                <c:pt idx="940">
                  <c:v>-2.4874708483599398E-4</c:v>
                </c:pt>
                <c:pt idx="941">
                  <c:v>-2.4878027455056201E-4</c:v>
                </c:pt>
                <c:pt idx="942">
                  <c:v>-2.4881346369461002E-4</c:v>
                </c:pt>
                <c:pt idx="943">
                  <c:v>-2.4884665226720899E-4</c:v>
                </c:pt>
                <c:pt idx="944">
                  <c:v>-2.48879840267434E-4</c:v>
                </c:pt>
                <c:pt idx="945">
                  <c:v>-2.4891302769436603E-4</c:v>
                </c:pt>
                <c:pt idx="946">
                  <c:v>-2.4894621454709097E-4</c:v>
                </c:pt>
                <c:pt idx="947">
                  <c:v>-2.4897940082469898E-4</c:v>
                </c:pt>
                <c:pt idx="948">
                  <c:v>-2.4901258652628398E-4</c:v>
                </c:pt>
                <c:pt idx="949">
                  <c:v>-2.4904577165094598E-4</c:v>
                </c:pt>
                <c:pt idx="950">
                  <c:v>-2.4907895619778899E-4</c:v>
                </c:pt>
                <c:pt idx="951">
                  <c:v>-2.4911214016592299E-4</c:v>
                </c:pt>
                <c:pt idx="952">
                  <c:v>-2.4914532355446001E-4</c:v>
                </c:pt>
                <c:pt idx="953">
                  <c:v>-2.4917850636251802E-4</c:v>
                </c:pt>
                <c:pt idx="954">
                  <c:v>-2.4921168858922101E-4</c:v>
                </c:pt>
                <c:pt idx="955">
                  <c:v>-2.49244870233696E-4</c:v>
                </c:pt>
                <c:pt idx="956">
                  <c:v>-2.49278051295074E-4</c:v>
                </c:pt>
                <c:pt idx="957">
                  <c:v>-2.4931123177249199E-4</c:v>
                </c:pt>
                <c:pt idx="958">
                  <c:v>-2.4934441166509001E-4</c:v>
                </c:pt>
                <c:pt idx="959">
                  <c:v>-2.4937759097201401E-4</c:v>
                </c:pt>
                <c:pt idx="960">
                  <c:v>-2.4941076969241298E-4</c:v>
                </c:pt>
                <c:pt idx="961">
                  <c:v>-2.4944394782544098E-4</c:v>
                </c:pt>
                <c:pt idx="962">
                  <c:v>-2.4947712537025802E-4</c:v>
                </c:pt>
                <c:pt idx="963">
                  <c:v>-2.4951030232602499E-4</c:v>
                </c:pt>
                <c:pt idx="964">
                  <c:v>-2.4954347869191002E-4</c:v>
                </c:pt>
                <c:pt idx="965">
                  <c:v>-2.4957665446708399E-4</c:v>
                </c:pt>
                <c:pt idx="966">
                  <c:v>-2.4960982965072402E-4</c:v>
                </c:pt>
                <c:pt idx="967">
                  <c:v>-2.4964300424200998E-4</c:v>
                </c:pt>
                <c:pt idx="968">
                  <c:v>-2.4967617824012502E-4</c:v>
                </c:pt>
                <c:pt idx="969">
                  <c:v>-2.4970935164425899E-4</c:v>
                </c:pt>
                <c:pt idx="970">
                  <c:v>-2.4974252445360398E-4</c:v>
                </c:pt>
                <c:pt idx="971">
                  <c:v>-2.4977569666735801E-4</c:v>
                </c:pt>
                <c:pt idx="972">
                  <c:v>-2.49808868284721E-4</c:v>
                </c:pt>
                <c:pt idx="973">
                  <c:v>-2.498420393049E-4</c:v>
                </c:pt>
                <c:pt idx="974">
                  <c:v>-2.4987520972710302E-4</c:v>
                </c:pt>
                <c:pt idx="975">
                  <c:v>-2.4990837955054498E-4</c:v>
                </c:pt>
                <c:pt idx="976">
                  <c:v>-2.4994154877444201E-4</c:v>
                </c:pt>
                <c:pt idx="977">
                  <c:v>-2.49974717398017E-4</c:v>
                </c:pt>
                <c:pt idx="978">
                  <c:v>-2.5000788542049599E-4</c:v>
                </c:pt>
                <c:pt idx="979">
                  <c:v>-2.5004105284110898E-4</c:v>
                </c:pt>
                <c:pt idx="980">
                  <c:v>-2.5007421965908902E-4</c:v>
                </c:pt>
                <c:pt idx="981">
                  <c:v>-2.5010738587367401E-4</c:v>
                </c:pt>
                <c:pt idx="982">
                  <c:v>-2.5014055148410701E-4</c:v>
                </c:pt>
                <c:pt idx="983">
                  <c:v>-2.5017371648963202E-4</c:v>
                </c:pt>
                <c:pt idx="984">
                  <c:v>-2.5020688088950099E-4</c:v>
                </c:pt>
                <c:pt idx="985">
                  <c:v>-2.50240044682965E-4</c:v>
                </c:pt>
                <c:pt idx="986">
                  <c:v>-2.5027320786928398E-4</c:v>
                </c:pt>
                <c:pt idx="987">
                  <c:v>-2.5030637044771802E-4</c:v>
                </c:pt>
                <c:pt idx="988">
                  <c:v>-2.50339532417533E-4</c:v>
                </c:pt>
                <c:pt idx="989">
                  <c:v>-2.5037269377799697E-4</c:v>
                </c:pt>
                <c:pt idx="990">
                  <c:v>-2.50405854528385E-4</c:v>
                </c:pt>
                <c:pt idx="991">
                  <c:v>-2.5043901466797103E-4</c:v>
                </c:pt>
                <c:pt idx="992">
                  <c:v>-2.50472174196037E-4</c:v>
                </c:pt>
                <c:pt idx="993">
                  <c:v>-2.5050533311186799E-4</c:v>
                </c:pt>
                <c:pt idx="994">
                  <c:v>-2.5053849141475E-4</c:v>
                </c:pt>
                <c:pt idx="995">
                  <c:v>-2.5057164910397602E-4</c:v>
                </c:pt>
                <c:pt idx="996">
                  <c:v>-2.50604806178841E-4</c:v>
                </c:pt>
                <c:pt idx="997">
                  <c:v>-2.5063796263864502E-4</c:v>
                </c:pt>
                <c:pt idx="998">
                  <c:v>-2.5067111848268899E-4</c:v>
                </c:pt>
                <c:pt idx="999">
                  <c:v>-2.5070427371028E-4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ser>
          <c:idx val="2"/>
          <c:order val="2"/>
          <c:tx>
            <c:v>ehmin active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Implicit_Fracs!$C$10:$C$500</c:f>
              <c:numCache>
                <c:formatCode>General</c:formatCode>
                <c:ptCount val="491"/>
                <c:pt idx="0">
                  <c:v>0.14921342570221599</c:v>
                </c:pt>
                <c:pt idx="1">
                  <c:v>0.149292222121608</c:v>
                </c:pt>
                <c:pt idx="2">
                  <c:v>0.14936148018721301</c:v>
                </c:pt>
                <c:pt idx="3">
                  <c:v>0.14942344540334199</c:v>
                </c:pt>
                <c:pt idx="4">
                  <c:v>0.14947965261132201</c:v>
                </c:pt>
                <c:pt idx="5">
                  <c:v>0.14953119772729301</c:v>
                </c:pt>
                <c:pt idx="6">
                  <c:v>0.14957889080977299</c:v>
                </c:pt>
                <c:pt idx="7">
                  <c:v>0.149623347690296</c:v>
                </c:pt>
                <c:pt idx="8">
                  <c:v>0.14966504757770399</c:v>
                </c:pt>
                <c:pt idx="9">
                  <c:v>0.14970437075989901</c:v>
                </c:pt>
                <c:pt idx="10">
                  <c:v>0.14974162412667999</c:v>
                </c:pt>
                <c:pt idx="11">
                  <c:v>0.14977705895123899</c:v>
                </c:pt>
                <c:pt idx="12">
                  <c:v>0.14981088358867001</c:v>
                </c:pt>
                <c:pt idx="13">
                  <c:v>0.149843272741985</c:v>
                </c:pt>
                <c:pt idx="14">
                  <c:v>0.14987437435269699</c:v>
                </c:pt>
                <c:pt idx="15">
                  <c:v>0.14990431481159699</c:v>
                </c:pt>
                <c:pt idx="16">
                  <c:v>0.14993320295863999</c:v>
                </c:pt>
                <c:pt idx="17">
                  <c:v>0.14996113319486901</c:v>
                </c:pt>
                <c:pt idx="18">
                  <c:v>0.149988187933042</c:v>
                </c:pt>
                <c:pt idx="19">
                  <c:v>0.150014439548841</c:v>
                </c:pt>
                <c:pt idx="20">
                  <c:v>0.15003995195012901</c:v>
                </c:pt>
                <c:pt idx="21">
                  <c:v>0.15006478185064301</c:v>
                </c:pt>
                <c:pt idx="22">
                  <c:v>0.15008897981257399</c:v>
                </c:pt>
                <c:pt idx="23">
                  <c:v>0.15011259110661801</c:v>
                </c:pt>
                <c:pt idx="24">
                  <c:v>0.15013565642659699</c:v>
                </c:pt>
                <c:pt idx="25">
                  <c:v>0.15015821248720501</c:v>
                </c:pt>
                <c:pt idx="26">
                  <c:v>0.15018029252711601</c:v>
                </c:pt>
                <c:pt idx="27">
                  <c:v>0.15020192673490099</c:v>
                </c:pt>
                <c:pt idx="28">
                  <c:v>0.15022314261154501</c:v>
                </c:pt>
                <c:pt idx="29">
                  <c:v>0.15024396528058201</c:v>
                </c:pt>
                <c:pt idx="30">
                  <c:v>0.150264417754681</c:v>
                </c:pt>
                <c:pt idx="31">
                  <c:v>0.150284521165822</c:v>
                </c:pt>
                <c:pt idx="32">
                  <c:v>0.15030429496487999</c:v>
                </c:pt>
                <c:pt idx="33">
                  <c:v>0.15032375709537901</c:v>
                </c:pt>
                <c:pt idx="34">
                  <c:v>0.15034292414532099</c:v>
                </c:pt>
                <c:pt idx="35">
                  <c:v>0.150361811480338</c:v>
                </c:pt>
                <c:pt idx="36">
                  <c:v>0.15038043336085399</c:v>
                </c:pt>
                <c:pt idx="37">
                  <c:v>0.15039880304552</c:v>
                </c:pt>
                <c:pt idx="38">
                  <c:v>0.150416932882798</c:v>
                </c:pt>
                <c:pt idx="39">
                  <c:v>0.15043483439229799</c:v>
                </c:pt>
                <c:pt idx="40">
                  <c:v>0.150452518337202</c:v>
                </c:pt>
                <c:pt idx="41">
                  <c:v>0.15046999478894599</c:v>
                </c:pt>
                <c:pt idx="42">
                  <c:v>0.15048727318510399</c:v>
                </c:pt>
                <c:pt idx="43">
                  <c:v>0.15050436238134099</c:v>
                </c:pt>
                <c:pt idx="44">
                  <c:v>0.15052127069813601</c:v>
                </c:pt>
                <c:pt idx="45">
                  <c:v>0.15053800596289299</c:v>
                </c:pt>
                <c:pt idx="46">
                  <c:v>0.15055457554798801</c:v>
                </c:pt>
                <c:pt idx="47">
                  <c:v>0.150570986405207</c:v>
                </c:pt>
                <c:pt idx="48">
                  <c:v>0.15058724509697399</c:v>
                </c:pt>
                <c:pt idx="49">
                  <c:v>0.150603357824734</c:v>
                </c:pt>
                <c:pt idx="50">
                  <c:v>0.15061933045478701</c:v>
                </c:pt>
                <c:pt idx="51">
                  <c:v>0.150635168541843</c:v>
                </c:pt>
                <c:pt idx="52">
                  <c:v>0.150650877350546</c:v>
                </c:pt>
                <c:pt idx="53">
                  <c:v>0.150666461875159</c:v>
                </c:pt>
                <c:pt idx="54">
                  <c:v>0.15068192685761</c:v>
                </c:pt>
                <c:pt idx="55">
                  <c:v>0.15069727680404499</c:v>
                </c:pt>
                <c:pt idx="56">
                  <c:v>0.15071251600005101</c:v>
                </c:pt>
                <c:pt idx="57">
                  <c:v>0.150727648524662</c:v>
                </c:pt>
                <c:pt idx="58">
                  <c:v>0.15074267826326701</c:v>
                </c:pt>
                <c:pt idx="59">
                  <c:v>0.150757608919527</c:v>
                </c:pt>
                <c:pt idx="60">
                  <c:v>0.15077244402637999</c:v>
                </c:pt>
                <c:pt idx="61">
                  <c:v>0.150787186956234</c:v>
                </c:pt>
                <c:pt idx="62">
                  <c:v>0.15080184093039301</c:v>
                </c:pt>
                <c:pt idx="63">
                  <c:v>0.15081640902781701</c:v>
                </c:pt>
                <c:pt idx="64">
                  <c:v>0.150830894193239</c:v>
                </c:pt>
                <c:pt idx="65">
                  <c:v>0.15084529924472101</c:v>
                </c:pt>
                <c:pt idx="66">
                  <c:v>0.150859626880677</c:v>
                </c:pt>
                <c:pt idx="67">
                  <c:v>0.15087387968641899</c:v>
                </c:pt>
                <c:pt idx="68">
                  <c:v>0.15088806014026099</c:v>
                </c:pt>
                <c:pt idx="69">
                  <c:v>0.15090217061920899</c:v>
                </c:pt>
                <c:pt idx="70">
                  <c:v>0.15091621340428599</c:v>
                </c:pt>
                <c:pt idx="71">
                  <c:v>0.15093019068550201</c:v>
                </c:pt>
                <c:pt idx="72">
                  <c:v>0.150944104566512</c:v>
                </c:pt>
                <c:pt idx="73">
                  <c:v>0.15095795706897799</c:v>
                </c:pt>
                <c:pt idx="74">
                  <c:v>0.15097175013665201</c:v>
                </c:pt>
                <c:pt idx="75">
                  <c:v>0.15098548563921799</c:v>
                </c:pt>
                <c:pt idx="76">
                  <c:v>0.150999165375892</c:v>
                </c:pt>
                <c:pt idx="77">
                  <c:v>0.151012791078806</c:v>
                </c:pt>
                <c:pt idx="78">
                  <c:v>0.15102636441619299</c:v>
                </c:pt>
                <c:pt idx="79">
                  <c:v>0.15103988699538501</c:v>
                </c:pt>
                <c:pt idx="80">
                  <c:v>0.15105336036563399</c:v>
                </c:pt>
                <c:pt idx="81">
                  <c:v>0.151066786020777</c:v>
                </c:pt>
                <c:pt idx="82">
                  <c:v>0.15108016540174099</c:v>
                </c:pt>
                <c:pt idx="83">
                  <c:v>0.15109349989891399</c:v>
                </c:pt>
                <c:pt idx="84">
                  <c:v>0.151106790854387</c:v>
                </c:pt>
                <c:pt idx="85">
                  <c:v>0.151120039564062</c:v>
                </c:pt>
                <c:pt idx="86">
                  <c:v>0.15113324727965999</c:v>
                </c:pt>
                <c:pt idx="87">
                  <c:v>0.15114641521061001</c:v>
                </c:pt>
                <c:pt idx="88">
                  <c:v>0.15115954452584099</c:v>
                </c:pt>
                <c:pt idx="89">
                  <c:v>0.151172636355486</c:v>
                </c:pt>
                <c:pt idx="90">
                  <c:v>0.151185691792488</c:v>
                </c:pt>
                <c:pt idx="91">
                  <c:v>0.151198711894131</c:v>
                </c:pt>
                <c:pt idx="92">
                  <c:v>0.151211697683487</c:v>
                </c:pt>
                <c:pt idx="93">
                  <c:v>0.151224650150797</c:v>
                </c:pt>
                <c:pt idx="94">
                  <c:v>0.15123757025477899</c:v>
                </c:pt>
                <c:pt idx="95">
                  <c:v>0.15125045892387001</c:v>
                </c:pt>
                <c:pt idx="96">
                  <c:v>0.151263317057414</c:v>
                </c:pt>
                <c:pt idx="97">
                  <c:v>0.15127614552678201</c:v>
                </c:pt>
                <c:pt idx="98">
                  <c:v>0.151288945176451</c:v>
                </c:pt>
                <c:pt idx="99">
                  <c:v>0.151301716825024</c:v>
                </c:pt>
                <c:pt idx="100">
                  <c:v>0.15131446126620199</c:v>
                </c:pt>
                <c:pt idx="101">
                  <c:v>0.15132717926971201</c:v>
                </c:pt>
                <c:pt idx="102">
                  <c:v>0.151339871582198</c:v>
                </c:pt>
                <c:pt idx="103">
                  <c:v>0.151352538928062</c:v>
                </c:pt>
                <c:pt idx="104">
                  <c:v>0.15136518201027099</c:v>
                </c:pt>
                <c:pt idx="105">
                  <c:v>0.151377801511134</c:v>
                </c:pt>
                <c:pt idx="106">
                  <c:v>0.15139039809303001</c:v>
                </c:pt>
                <c:pt idx="107">
                  <c:v>0.15140297239912201</c:v>
                </c:pt>
                <c:pt idx="108">
                  <c:v>0.151415525054024</c:v>
                </c:pt>
                <c:pt idx="109">
                  <c:v>0.151428056664451</c:v>
                </c:pt>
                <c:pt idx="110">
                  <c:v>0.15144056781983301</c:v>
                </c:pt>
                <c:pt idx="111">
                  <c:v>0.15145305909290599</c:v>
                </c:pt>
                <c:pt idx="112">
                  <c:v>0.15146553104028301</c:v>
                </c:pt>
                <c:pt idx="113">
                  <c:v>0.15147798420299199</c:v>
                </c:pt>
                <c:pt idx="114">
                  <c:v>0.15149041910699701</c:v>
                </c:pt>
                <c:pt idx="115">
                  <c:v>0.15150283626370001</c:v>
                </c:pt>
                <c:pt idx="116">
                  <c:v>0.15151523617041801</c:v>
                </c:pt>
                <c:pt idx="117">
                  <c:v>0.15152761931083999</c:v>
                </c:pt>
                <c:pt idx="118">
                  <c:v>0.15153998615547501</c:v>
                </c:pt>
                <c:pt idx="119">
                  <c:v>0.15155233716206901</c:v>
                </c:pt>
                <c:pt idx="120">
                  <c:v>0.15156467277601501</c:v>
                </c:pt>
                <c:pt idx="121">
                  <c:v>0.15157699343074599</c:v>
                </c:pt>
                <c:pt idx="122">
                  <c:v>0.15158929954810499</c:v>
                </c:pt>
                <c:pt idx="123">
                  <c:v>0.151601591538717</c:v>
                </c:pt>
                <c:pt idx="124">
                  <c:v>0.151613869802326</c:v>
                </c:pt>
                <c:pt idx="125">
                  <c:v>0.15162613472813799</c:v>
                </c:pt>
                <c:pt idx="126">
                  <c:v>0.15163838669513899</c:v>
                </c:pt>
                <c:pt idx="127">
                  <c:v>0.15165062607240701</c:v>
                </c:pt>
                <c:pt idx="128">
                  <c:v>0.151662853219411</c:v>
                </c:pt>
                <c:pt idx="129">
                  <c:v>0.151675068486297</c:v>
                </c:pt>
                <c:pt idx="130">
                  <c:v>0.15168727221417</c:v>
                </c:pt>
                <c:pt idx="131">
                  <c:v>0.151699464735356</c:v>
                </c:pt>
                <c:pt idx="132">
                  <c:v>0.15171164637366599</c:v>
                </c:pt>
                <c:pt idx="133">
                  <c:v>0.151723817444638</c:v>
                </c:pt>
                <c:pt idx="134">
                  <c:v>0.151735978255784</c:v>
                </c:pt>
                <c:pt idx="135">
                  <c:v>0.15174812910681701</c:v>
                </c:pt>
                <c:pt idx="136">
                  <c:v>0.15176027028987499</c:v>
                </c:pt>
                <c:pt idx="137">
                  <c:v>0.15177240208973999</c:v>
                </c:pt>
                <c:pt idx="138">
                  <c:v>0.151784524784043</c:v>
                </c:pt>
                <c:pt idx="139">
                  <c:v>0.15179663864346801</c:v>
                </c:pt>
                <c:pt idx="140">
                  <c:v>0.15180874393194599</c:v>
                </c:pt>
                <c:pt idx="141">
                  <c:v>0.151820840906842</c:v>
                </c:pt>
                <c:pt idx="142">
                  <c:v>0.15183292981913701</c:v>
                </c:pt>
                <c:pt idx="143">
                  <c:v>0.151845010913605</c:v>
                </c:pt>
                <c:pt idx="144">
                  <c:v>0.15185708442898499</c:v>
                </c:pt>
                <c:pt idx="145">
                  <c:v>0.15186915059813999</c:v>
                </c:pt>
                <c:pt idx="146">
                  <c:v>0.15188120964822099</c:v>
                </c:pt>
                <c:pt idx="147">
                  <c:v>0.151893261800818</c:v>
                </c:pt>
                <c:pt idx="148">
                  <c:v>0.15190530727211199</c:v>
                </c:pt>
                <c:pt idx="149">
                  <c:v>0.15191734627301801</c:v>
                </c:pt>
                <c:pt idx="150">
                  <c:v>0.15192937900932499</c:v>
                </c:pt>
                <c:pt idx="151">
                  <c:v>0.15194140568183101</c:v>
                </c:pt>
                <c:pt idx="152">
                  <c:v>0.151953426486473</c:v>
                </c:pt>
                <c:pt idx="153">
                  <c:v>0.15196544161445899</c:v>
                </c:pt>
                <c:pt idx="154">
                  <c:v>0.15197745125238599</c:v>
                </c:pt>
                <c:pt idx="155">
                  <c:v>0.15198945558236099</c:v>
                </c:pt>
                <c:pt idx="156">
                  <c:v>0.15200145478212099</c:v>
                </c:pt>
                <c:pt idx="157">
                  <c:v>0.152013449025137</c:v>
                </c:pt>
                <c:pt idx="158">
                  <c:v>0.15202543848073199</c:v>
                </c:pt>
                <c:pt idx="159">
                  <c:v>0.15203742331417999</c:v>
                </c:pt>
                <c:pt idx="160">
                  <c:v>0.152049403686812</c:v>
                </c:pt>
                <c:pt idx="161">
                  <c:v>0.152061379756114</c:v>
                </c:pt>
                <c:pt idx="162">
                  <c:v>0.152073351675827</c:v>
                </c:pt>
                <c:pt idx="163">
                  <c:v>0.15208531959603599</c:v>
                </c:pt>
                <c:pt idx="164">
                  <c:v>0.152097283663263</c:v>
                </c:pt>
                <c:pt idx="165">
                  <c:v>0.152109244020558</c:v>
                </c:pt>
                <c:pt idx="166">
                  <c:v>0.15212120080757999</c:v>
                </c:pt>
                <c:pt idx="167">
                  <c:v>0.15213315416068601</c:v>
                </c:pt>
                <c:pt idx="168">
                  <c:v>0.152145104213008</c:v>
                </c:pt>
                <c:pt idx="169">
                  <c:v>0.15215705109453301</c:v>
                </c:pt>
                <c:pt idx="170">
                  <c:v>0.152168994932182</c:v>
                </c:pt>
                <c:pt idx="171">
                  <c:v>0.15218093584987999</c:v>
                </c:pt>
                <c:pt idx="172">
                  <c:v>0.15219287396863199</c:v>
                </c:pt>
                <c:pt idx="173">
                  <c:v>0.15220480940659201</c:v>
                </c:pt>
                <c:pt idx="174">
                  <c:v>0.15221674227913201</c:v>
                </c:pt>
                <c:pt idx="175">
                  <c:v>0.152228672698909</c:v>
                </c:pt>
                <c:pt idx="176">
                  <c:v>0.15224060077592699</c:v>
                </c:pt>
                <c:pt idx="177">
                  <c:v>0.15225252661760499</c:v>
                </c:pt>
                <c:pt idx="178">
                  <c:v>0.15226445032883301</c:v>
                </c:pt>
                <c:pt idx="179">
                  <c:v>0.152276372012037</c:v>
                </c:pt>
                <c:pt idx="180">
                  <c:v>0.15228829176723299</c:v>
                </c:pt>
                <c:pt idx="181">
                  <c:v>0.15230020969208399</c:v>
                </c:pt>
                <c:pt idx="182">
                  <c:v>0.152312125881959</c:v>
                </c:pt>
                <c:pt idx="183">
                  <c:v>0.15232404042997999</c:v>
                </c:pt>
                <c:pt idx="184">
                  <c:v>0.152335953427082</c:v>
                </c:pt>
                <c:pt idx="185">
                  <c:v>0.15234786496205599</c:v>
                </c:pt>
                <c:pt idx="186">
                  <c:v>0.15235977512160601</c:v>
                </c:pt>
                <c:pt idx="187">
                  <c:v>0.15237168399039</c:v>
                </c:pt>
                <c:pt idx="188">
                  <c:v>0.15238359165107501</c:v>
                </c:pt>
                <c:pt idx="189">
                  <c:v>0.15239549818437501</c:v>
                </c:pt>
                <c:pt idx="190">
                  <c:v>0.15240740366909999</c:v>
                </c:pt>
                <c:pt idx="191">
                  <c:v>0.15241930818220101</c:v>
                </c:pt>
                <c:pt idx="192">
                  <c:v>0.152431211798808</c:v>
                </c:pt>
                <c:pt idx="193">
                  <c:v>0.152443114592274</c:v>
                </c:pt>
                <c:pt idx="194">
                  <c:v>0.15245501663421401</c:v>
                </c:pt>
                <c:pt idx="195">
                  <c:v>0.15246691799454901</c:v>
                </c:pt>
                <c:pt idx="196">
                  <c:v>0.15247881874153599</c:v>
                </c:pt>
                <c:pt idx="197">
                  <c:v>0.15249071894181199</c:v>
                </c:pt>
                <c:pt idx="198">
                  <c:v>0.15250261866042999</c:v>
                </c:pt>
                <c:pt idx="199">
                  <c:v>0.15251451796088999</c:v>
                </c:pt>
                <c:pt idx="200">
                  <c:v>0.15252641690518001</c:v>
                </c:pt>
                <c:pt idx="201">
                  <c:v>0.15253831555380401</c:v>
                </c:pt>
                <c:pt idx="202">
                  <c:v>0.15255021396582</c:v>
                </c:pt>
                <c:pt idx="203">
                  <c:v>0.15256211219886801</c:v>
                </c:pt>
                <c:pt idx="204">
                  <c:v>0.152574010309205</c:v>
                </c:pt>
                <c:pt idx="205">
                  <c:v>0.152585908351734</c:v>
                </c:pt>
                <c:pt idx="206">
                  <c:v>0.15259780638003401</c:v>
                </c:pt>
                <c:pt idx="207">
                  <c:v>0.15260970444638799</c:v>
                </c:pt>
                <c:pt idx="208">
                  <c:v>0.15262160260181601</c:v>
                </c:pt>
                <c:pt idx="209">
                  <c:v>0.15263350089609801</c:v>
                </c:pt>
                <c:pt idx="210">
                  <c:v>0.152645399377804</c:v>
                </c:pt>
                <c:pt idx="211">
                  <c:v>0.15265729809431799</c:v>
                </c:pt>
                <c:pt idx="212">
                  <c:v>0.15266919709186999</c:v>
                </c:pt>
                <c:pt idx="213">
                  <c:v>0.152681096415552</c:v>
                </c:pt>
                <c:pt idx="214">
                  <c:v>0.152692996109352</c:v>
                </c:pt>
                <c:pt idx="215">
                  <c:v>0.152704896216172</c:v>
                </c:pt>
                <c:pt idx="216">
                  <c:v>0.15271679677785599</c:v>
                </c:pt>
                <c:pt idx="217">
                  <c:v>0.15272869783520801</c:v>
                </c:pt>
                <c:pt idx="218">
                  <c:v>0.15274059942802001</c:v>
                </c:pt>
                <c:pt idx="219">
                  <c:v>0.15275250159509199</c:v>
                </c:pt>
                <c:pt idx="220">
                  <c:v>0.15276440437425001</c:v>
                </c:pt>
                <c:pt idx="221">
                  <c:v>0.152776307802373</c:v>
                </c:pt>
                <c:pt idx="222">
                  <c:v>0.152788211915411</c:v>
                </c:pt>
                <c:pt idx="223">
                  <c:v>0.15280011674840299</c:v>
                </c:pt>
                <c:pt idx="224">
                  <c:v>0.15281202233550101</c:v>
                </c:pt>
                <c:pt idx="225">
                  <c:v>0.15282392870998501</c:v>
                </c:pt>
                <c:pt idx="226">
                  <c:v>0.15283583590428401</c:v>
                </c:pt>
                <c:pt idx="227">
                  <c:v>0.15284774394999601</c:v>
                </c:pt>
                <c:pt idx="228">
                  <c:v>0.15285965287790099</c:v>
                </c:pt>
                <c:pt idx="229">
                  <c:v>0.15287156271798499</c:v>
                </c:pt>
                <c:pt idx="230">
                  <c:v>0.152883473499449</c:v>
                </c:pt>
                <c:pt idx="231">
                  <c:v>0.15289538525073701</c:v>
                </c:pt>
                <c:pt idx="232">
                  <c:v>0.15290729799954</c:v>
                </c:pt>
                <c:pt idx="233">
                  <c:v>0.152919211772821</c:v>
                </c:pt>
                <c:pt idx="234">
                  <c:v>0.152931126596828</c:v>
                </c:pt>
                <c:pt idx="235">
                  <c:v>0.15294304249710899</c:v>
                </c:pt>
                <c:pt idx="236">
                  <c:v>0.152954959498526</c:v>
                </c:pt>
                <c:pt idx="237">
                  <c:v>0.152966877625272</c:v>
                </c:pt>
                <c:pt idx="238">
                  <c:v>0.15297879690088401</c:v>
                </c:pt>
                <c:pt idx="239">
                  <c:v>0.152990717348257</c:v>
                </c:pt>
                <c:pt idx="240">
                  <c:v>0.15300263898965799</c:v>
                </c:pt>
                <c:pt idx="241">
                  <c:v>0.153014561846742</c:v>
                </c:pt>
                <c:pt idx="242">
                  <c:v>0.15302648594055801</c:v>
                </c:pt>
                <c:pt idx="243">
                  <c:v>0.153038411291572</c:v>
                </c:pt>
                <c:pt idx="244">
                  <c:v>0.15305033791966999</c:v>
                </c:pt>
                <c:pt idx="245">
                  <c:v>0.15306226584417701</c:v>
                </c:pt>
                <c:pt idx="246">
                  <c:v>0.15307419508386599</c:v>
                </c:pt>
                <c:pt idx="247">
                  <c:v>0.15308612565697099</c:v>
                </c:pt>
                <c:pt idx="248">
                  <c:v>0.15309805758119699</c:v>
                </c:pt>
                <c:pt idx="249">
                  <c:v>0.153109990873734</c:v>
                </c:pt>
                <c:pt idx="250">
                  <c:v>0.153121925551264</c:v>
                </c:pt>
                <c:pt idx="251">
                  <c:v>0.153133861629978</c:v>
                </c:pt>
                <c:pt idx="252">
                  <c:v>0.15314579912557899</c:v>
                </c:pt>
                <c:pt idx="253">
                  <c:v>0.15315773805329999</c:v>
                </c:pt>
                <c:pt idx="254">
                  <c:v>0.15316967842790799</c:v>
                </c:pt>
                <c:pt idx="255">
                  <c:v>0.15318162026371701</c:v>
                </c:pt>
                <c:pt idx="256">
                  <c:v>0.15319356357459901</c:v>
                </c:pt>
                <c:pt idx="257">
                  <c:v>0.153205508373989</c:v>
                </c:pt>
                <c:pt idx="258">
                  <c:v>0.1532174546749</c:v>
                </c:pt>
                <c:pt idx="259">
                  <c:v>0.153229402489927</c:v>
                </c:pt>
                <c:pt idx="260">
                  <c:v>0.153241351831259</c:v>
                </c:pt>
                <c:pt idx="261">
                  <c:v>0.15325330271068799</c:v>
                </c:pt>
                <c:pt idx="262">
                  <c:v>0.153265255139615</c:v>
                </c:pt>
                <c:pt idx="263">
                  <c:v>0.15327720912906201</c:v>
                </c:pt>
                <c:pt idx="264">
                  <c:v>0.15328916468967599</c:v>
                </c:pt>
                <c:pt idx="265">
                  <c:v>0.15330112183174199</c:v>
                </c:pt>
                <c:pt idx="266">
                  <c:v>0.153313080565185</c:v>
                </c:pt>
                <c:pt idx="267">
                  <c:v>0.15332504089958399</c:v>
                </c:pt>
                <c:pt idx="268">
                  <c:v>0.15333700284417401</c:v>
                </c:pt>
                <c:pt idx="269">
                  <c:v>0.153348966407859</c:v>
                </c:pt>
                <c:pt idx="270">
                  <c:v>0.15336093159921299</c:v>
                </c:pt>
                <c:pt idx="271">
                  <c:v>0.15337289842649199</c:v>
                </c:pt>
                <c:pt idx="272">
                  <c:v>0.15338486689764</c:v>
                </c:pt>
                <c:pt idx="273">
                  <c:v>0.153396837020294</c:v>
                </c:pt>
                <c:pt idx="274">
                  <c:v>0.153408808801791</c:v>
                </c:pt>
                <c:pt idx="275">
                  <c:v>0.15342078224917699</c:v>
                </c:pt>
                <c:pt idx="276">
                  <c:v>0.153432757369212</c:v>
                </c:pt>
                <c:pt idx="277">
                  <c:v>0.15344473416837501</c:v>
                </c:pt>
                <c:pt idx="278">
                  <c:v>0.153456712652871</c:v>
                </c:pt>
                <c:pt idx="279">
                  <c:v>0.15346869282863801</c:v>
                </c:pt>
                <c:pt idx="280">
                  <c:v>0.15348067470135199</c:v>
                </c:pt>
                <c:pt idx="281">
                  <c:v>0.15349265827643299</c:v>
                </c:pt>
                <c:pt idx="282">
                  <c:v>0.15350464355905</c:v>
                </c:pt>
                <c:pt idx="283">
                  <c:v>0.15351663055412901</c:v>
                </c:pt>
                <c:pt idx="284">
                  <c:v>0.153528619266353</c:v>
                </c:pt>
                <c:pt idx="285">
                  <c:v>0.153540609700175</c:v>
                </c:pt>
                <c:pt idx="286">
                  <c:v>0.15355260185981601</c:v>
                </c:pt>
                <c:pt idx="287">
                  <c:v>0.153564595749275</c:v>
                </c:pt>
                <c:pt idx="288">
                  <c:v>0.15357659137233301</c:v>
                </c:pt>
                <c:pt idx="289">
                  <c:v>0.15358858873255399</c:v>
                </c:pt>
                <c:pt idx="290">
                  <c:v>0.153600587833296</c:v>
                </c:pt>
                <c:pt idx="291">
                  <c:v>0.15361258867771099</c:v>
                </c:pt>
                <c:pt idx="292">
                  <c:v>0.153624591268752</c:v>
                </c:pt>
                <c:pt idx="293">
                  <c:v>0.153636595609178</c:v>
                </c:pt>
                <c:pt idx="294">
                  <c:v>0.15364860170155401</c:v>
                </c:pt>
                <c:pt idx="295">
                  <c:v>0.15366060954826199</c:v>
                </c:pt>
                <c:pt idx="296">
                  <c:v>0.15367261915149899</c:v>
                </c:pt>
                <c:pt idx="297">
                  <c:v>0.15368463051328701</c:v>
                </c:pt>
                <c:pt idx="298">
                  <c:v>0.153696643635472</c:v>
                </c:pt>
                <c:pt idx="299">
                  <c:v>0.15370865851973001</c:v>
                </c:pt>
                <c:pt idx="300">
                  <c:v>0.15372067516757201</c:v>
                </c:pt>
                <c:pt idx="301">
                  <c:v>0.153732693580346</c:v>
                </c:pt>
                <c:pt idx="302">
                  <c:v>0.15374471375924301</c:v>
                </c:pt>
                <c:pt idx="303">
                  <c:v>0.15375673570529699</c:v>
                </c:pt>
                <c:pt idx="304">
                  <c:v>0.153768759419394</c:v>
                </c:pt>
                <c:pt idx="305">
                  <c:v>0.15378078490226901</c:v>
                </c:pt>
                <c:pt idx="306">
                  <c:v>0.15379281215451601</c:v>
                </c:pt>
                <c:pt idx="307">
                  <c:v>0.15380484117658499</c:v>
                </c:pt>
                <c:pt idx="308">
                  <c:v>0.15381687196879301</c:v>
                </c:pt>
                <c:pt idx="309">
                  <c:v>0.15382890453131801</c:v>
                </c:pt>
                <c:pt idx="310">
                  <c:v>0.15384093886421199</c:v>
                </c:pt>
                <c:pt idx="311">
                  <c:v>0.153852974967395</c:v>
                </c:pt>
                <c:pt idx="312">
                  <c:v>0.15386501284066501</c:v>
                </c:pt>
                <c:pt idx="313">
                  <c:v>0.15387705248369599</c:v>
                </c:pt>
                <c:pt idx="314">
                  <c:v>0.15388909389604699</c:v>
                </c:pt>
                <c:pt idx="315">
                  <c:v>0.153901137077156</c:v>
                </c:pt>
                <c:pt idx="316">
                  <c:v>0.15391318202635301</c:v>
                </c:pt>
                <c:pt idx="317">
                  <c:v>0.153925228742855</c:v>
                </c:pt>
                <c:pt idx="318">
                  <c:v>0.153937277225771</c:v>
                </c:pt>
                <c:pt idx="319">
                  <c:v>0.153949327474107</c:v>
                </c:pt>
                <c:pt idx="320">
                  <c:v>0.153961379486765</c:v>
                </c:pt>
                <c:pt idx="321">
                  <c:v>0.153973433262549</c:v>
                </c:pt>
                <c:pt idx="322">
                  <c:v>0.15398548880016399</c:v>
                </c:pt>
                <c:pt idx="323">
                  <c:v>0.15399754609822</c:v>
                </c:pt>
                <c:pt idx="324">
                  <c:v>0.15400960515523801</c:v>
                </c:pt>
                <c:pt idx="325">
                  <c:v>0.154021665969646</c:v>
                </c:pt>
                <c:pt idx="326">
                  <c:v>0.154033728539783</c:v>
                </c:pt>
                <c:pt idx="327">
                  <c:v>0.15404579286390699</c:v>
                </c:pt>
                <c:pt idx="328">
                  <c:v>0.154057858940189</c:v>
                </c:pt>
                <c:pt idx="329">
                  <c:v>0.15406992676671999</c:v>
                </c:pt>
                <c:pt idx="330">
                  <c:v>0.15408199634151201</c:v>
                </c:pt>
                <c:pt idx="331">
                  <c:v>0.154094067662501</c:v>
                </c:pt>
                <c:pt idx="332">
                  <c:v>0.154106140727548</c:v>
                </c:pt>
                <c:pt idx="333">
                  <c:v>0.15411821553444</c:v>
                </c:pt>
                <c:pt idx="334">
                  <c:v>0.15413029208089299</c:v>
                </c:pt>
                <c:pt idx="335">
                  <c:v>0.154142370364556</c:v>
                </c:pt>
                <c:pt idx="336">
                  <c:v>0.15415445038301001</c:v>
                </c:pt>
                <c:pt idx="337">
                  <c:v>0.15416653213376999</c:v>
                </c:pt>
                <c:pt idx="338">
                  <c:v>0.154178615614289</c:v>
                </c:pt>
                <c:pt idx="339">
                  <c:v>0.15419070082195499</c:v>
                </c:pt>
                <c:pt idx="340">
                  <c:v>0.15420278775410201</c:v>
                </c:pt>
                <c:pt idx="341">
                  <c:v>0.154214876407999</c:v>
                </c:pt>
                <c:pt idx="342">
                  <c:v>0.15422696678086401</c:v>
                </c:pt>
                <c:pt idx="343">
                  <c:v>0.154239058869857</c:v>
                </c:pt>
                <c:pt idx="344">
                  <c:v>0.154251152672085</c:v>
                </c:pt>
                <c:pt idx="345">
                  <c:v>0.15426324818460399</c:v>
                </c:pt>
                <c:pt idx="346">
                  <c:v>0.15427534540442001</c:v>
                </c:pt>
                <c:pt idx="347">
                  <c:v>0.15428744432848801</c:v>
                </c:pt>
                <c:pt idx="348">
                  <c:v>0.154299544953718</c:v>
                </c:pt>
                <c:pt idx="349">
                  <c:v>0.154311647276973</c:v>
                </c:pt>
                <c:pt idx="350">
                  <c:v>0.154323751295073</c:v>
                </c:pt>
                <c:pt idx="351">
                  <c:v>0.15433585700479299</c:v>
                </c:pt>
                <c:pt idx="352">
                  <c:v>0.15434796440286599</c:v>
                </c:pt>
                <c:pt idx="353">
                  <c:v>0.15436007348598799</c:v>
                </c:pt>
                <c:pt idx="354">
                  <c:v>0.15437218425081101</c:v>
                </c:pt>
                <c:pt idx="355">
                  <c:v>0.15438429669395301</c:v>
                </c:pt>
                <c:pt idx="356">
                  <c:v>0.15439641081199301</c:v>
                </c:pt>
                <c:pt idx="357">
                  <c:v>0.154408526601476</c:v>
                </c:pt>
                <c:pt idx="358">
                  <c:v>0.15442064405891301</c:v>
                </c:pt>
                <c:pt idx="359">
                  <c:v>0.154432763180781</c:v>
                </c:pt>
                <c:pt idx="360">
                  <c:v>0.15444488396352399</c:v>
                </c:pt>
                <c:pt idx="361">
                  <c:v>0.154457006403559</c:v>
                </c:pt>
                <c:pt idx="362">
                  <c:v>0.15446913049726799</c:v>
                </c:pt>
                <c:pt idx="363">
                  <c:v>0.154481256241009</c:v>
                </c:pt>
                <c:pt idx="364">
                  <c:v>0.15449338363111001</c:v>
                </c:pt>
                <c:pt idx="365">
                  <c:v>0.154505512663873</c:v>
                </c:pt>
                <c:pt idx="366">
                  <c:v>0.15451764333557499</c:v>
                </c:pt>
                <c:pt idx="367">
                  <c:v>0.15452977564246601</c:v>
                </c:pt>
                <c:pt idx="368">
                  <c:v>0.15454190958077699</c:v>
                </c:pt>
                <c:pt idx="369">
                  <c:v>0.15455404514671101</c:v>
                </c:pt>
                <c:pt idx="370">
                  <c:v>0.154566182336453</c:v>
                </c:pt>
                <c:pt idx="371">
                  <c:v>0.15457832114616599</c:v>
                </c:pt>
                <c:pt idx="372">
                  <c:v>0.15459046157199299</c:v>
                </c:pt>
                <c:pt idx="373">
                  <c:v>0.15460260361005601</c:v>
                </c:pt>
                <c:pt idx="374">
                  <c:v>0.15461474725646299</c:v>
                </c:pt>
                <c:pt idx="375">
                  <c:v>0.1546268925073</c:v>
                </c:pt>
                <c:pt idx="376">
                  <c:v>0.15463903935864001</c:v>
                </c:pt>
                <c:pt idx="377">
                  <c:v>0.154651187806538</c:v>
                </c:pt>
                <c:pt idx="378">
                  <c:v>0.15466333784703401</c:v>
                </c:pt>
                <c:pt idx="379">
                  <c:v>0.154675489476154</c:v>
                </c:pt>
                <c:pt idx="380">
                  <c:v>0.154687642689912</c:v>
                </c:pt>
                <c:pt idx="381">
                  <c:v>0.15469979748430601</c:v>
                </c:pt>
                <c:pt idx="382">
                  <c:v>0.15471195385532499</c:v>
                </c:pt>
                <c:pt idx="383">
                  <c:v>0.15472411179894399</c:v>
                </c:pt>
                <c:pt idx="384">
                  <c:v>0.15473627131112899</c:v>
                </c:pt>
                <c:pt idx="385">
                  <c:v>0.15474843238783501</c:v>
                </c:pt>
                <c:pt idx="386">
                  <c:v>0.154760595025008</c:v>
                </c:pt>
                <c:pt idx="387">
                  <c:v>0.15477275921858399</c:v>
                </c:pt>
                <c:pt idx="388">
                  <c:v>0.154784924964494</c:v>
                </c:pt>
                <c:pt idx="389">
                  <c:v>0.15479709225865701</c:v>
                </c:pt>
                <c:pt idx="390">
                  <c:v>0.15480926109698701</c:v>
                </c:pt>
                <c:pt idx="391">
                  <c:v>0.15482143147539301</c:v>
                </c:pt>
                <c:pt idx="392">
                  <c:v>0.154833603389776</c:v>
                </c:pt>
                <c:pt idx="393">
                  <c:v>0.15484577683603301</c:v>
                </c:pt>
                <c:pt idx="394">
                  <c:v>0.15485795181005599</c:v>
                </c:pt>
                <c:pt idx="395">
                  <c:v>0.154870128307731</c:v>
                </c:pt>
                <c:pt idx="396">
                  <c:v>0.15488230632494299</c:v>
                </c:pt>
                <c:pt idx="397">
                  <c:v>0.15489448585757201</c:v>
                </c:pt>
                <c:pt idx="398">
                  <c:v>0.15490666690149599</c:v>
                </c:pt>
                <c:pt idx="399">
                  <c:v>0.15491884945259099</c:v>
                </c:pt>
                <c:pt idx="400">
                  <c:v>0.15493103350672999</c:v>
                </c:pt>
                <c:pt idx="401">
                  <c:v>0.154943219059785</c:v>
                </c:pt>
                <c:pt idx="402">
                  <c:v>0.15495540610762901</c:v>
                </c:pt>
                <c:pt idx="403">
                  <c:v>0.15496759464613299</c:v>
                </c:pt>
                <c:pt idx="404">
                  <c:v>0.15497978467116699</c:v>
                </c:pt>
                <c:pt idx="405">
                  <c:v>0.154991976178603</c:v>
                </c:pt>
                <c:pt idx="406">
                  <c:v>0.155004169164314</c:v>
                </c:pt>
                <c:pt idx="407">
                  <c:v>0.15501636362417301</c:v>
                </c:pt>
                <c:pt idx="408">
                  <c:v>0.15502855955405601</c:v>
                </c:pt>
                <c:pt idx="409">
                  <c:v>0.15504075694983899</c:v>
                </c:pt>
                <c:pt idx="410">
                  <c:v>0.155052955807403</c:v>
                </c:pt>
                <c:pt idx="411">
                  <c:v>0.155065156122629</c:v>
                </c:pt>
                <c:pt idx="412">
                  <c:v>0.15507735789140201</c:v>
                </c:pt>
                <c:pt idx="413">
                  <c:v>0.155089561109613</c:v>
                </c:pt>
                <c:pt idx="414">
                  <c:v>0.15510176577315299</c:v>
                </c:pt>
                <c:pt idx="415">
                  <c:v>0.155113971877919</c:v>
                </c:pt>
                <c:pt idx="416">
                  <c:v>0.15512617941981099</c:v>
                </c:pt>
                <c:pt idx="417">
                  <c:v>0.15513838839473701</c:v>
                </c:pt>
                <c:pt idx="418">
                  <c:v>0.15515059879860599</c:v>
                </c:pt>
                <c:pt idx="419">
                  <c:v>0.155162810627334</c:v>
                </c:pt>
                <c:pt idx="420">
                  <c:v>0.15517502387684401</c:v>
                </c:pt>
                <c:pt idx="421">
                  <c:v>0.15518723854306299</c:v>
                </c:pt>
                <c:pt idx="422">
                  <c:v>0.155199454621924</c:v>
                </c:pt>
                <c:pt idx="423">
                  <c:v>0.15521167210936801</c:v>
                </c:pt>
                <c:pt idx="424">
                  <c:v>0.15522389100134101</c:v>
                </c:pt>
                <c:pt idx="425">
                  <c:v>0.155236111293798</c:v>
                </c:pt>
                <c:pt idx="426">
                  <c:v>0.15524833298269999</c:v>
                </c:pt>
                <c:pt idx="427">
                  <c:v>0.15526055606401401</c:v>
                </c:pt>
                <c:pt idx="428">
                  <c:v>0.15527278053371599</c:v>
                </c:pt>
                <c:pt idx="429">
                  <c:v>0.155285006387792</c:v>
                </c:pt>
                <c:pt idx="430">
                  <c:v>0.15529723362223199</c:v>
                </c:pt>
                <c:pt idx="431">
                  <c:v>0.15530946223303699</c:v>
                </c:pt>
                <c:pt idx="432">
                  <c:v>0.155321692216217</c:v>
                </c:pt>
                <c:pt idx="433">
                  <c:v>0.155333923567788</c:v>
                </c:pt>
                <c:pt idx="434">
                  <c:v>0.15534615628377699</c:v>
                </c:pt>
                <c:pt idx="435">
                  <c:v>0.15535839036022001</c:v>
                </c:pt>
                <c:pt idx="436">
                  <c:v>0.15537062579316199</c:v>
                </c:pt>
                <c:pt idx="437">
                  <c:v>0.15538286257865699</c:v>
                </c:pt>
                <c:pt idx="438">
                  <c:v>0.15539510071276899</c:v>
                </c:pt>
                <c:pt idx="439">
                  <c:v>0.15540734019157301</c:v>
                </c:pt>
                <c:pt idx="440">
                  <c:v>0.155419581011152</c:v>
                </c:pt>
                <c:pt idx="441">
                  <c:v>0.15543182316760101</c:v>
                </c:pt>
                <c:pt idx="442">
                  <c:v>0.15544406665702401</c:v>
                </c:pt>
                <c:pt idx="443">
                  <c:v>0.15545631147553601</c:v>
                </c:pt>
                <c:pt idx="444">
                  <c:v>0.15546855761926201</c:v>
                </c:pt>
                <c:pt idx="445">
                  <c:v>0.15548080508434001</c:v>
                </c:pt>
                <c:pt idx="446">
                  <c:v>0.155493053866915</c:v>
                </c:pt>
                <c:pt idx="447">
                  <c:v>0.15550530396314699</c:v>
                </c:pt>
                <c:pt idx="448">
                  <c:v>0.155517555369204</c:v>
                </c:pt>
                <c:pt idx="449">
                  <c:v>0.15552980808126801</c:v>
                </c:pt>
                <c:pt idx="450">
                  <c:v>0.15554206209553101</c:v>
                </c:pt>
                <c:pt idx="451">
                  <c:v>0.155554317408196</c:v>
                </c:pt>
                <c:pt idx="452">
                  <c:v>0.15556657401547799</c:v>
                </c:pt>
                <c:pt idx="453">
                  <c:v>0.155578831913605</c:v>
                </c:pt>
                <c:pt idx="454">
                  <c:v>0.155591091098816</c:v>
                </c:pt>
                <c:pt idx="455">
                  <c:v>0.15560335156736099</c:v>
                </c:pt>
                <c:pt idx="456">
                  <c:v>0.155615613315503</c:v>
                </c:pt>
                <c:pt idx="457">
                  <c:v>0.155627876339517</c:v>
                </c:pt>
                <c:pt idx="458">
                  <c:v>0.15564014063569201</c:v>
                </c:pt>
                <c:pt idx="459">
                  <c:v>0.155652406200325</c:v>
                </c:pt>
                <c:pt idx="460">
                  <c:v>0.15566467302973</c:v>
                </c:pt>
                <c:pt idx="461">
                  <c:v>0.15567694112023001</c:v>
                </c:pt>
                <c:pt idx="462">
                  <c:v>0.155689210468164</c:v>
                </c:pt>
                <c:pt idx="463">
                  <c:v>0.15570148106987999</c:v>
                </c:pt>
                <c:pt idx="464">
                  <c:v>0.155713752921742</c:v>
                </c:pt>
                <c:pt idx="465">
                  <c:v>0.155726026020124</c:v>
                </c:pt>
                <c:pt idx="466">
                  <c:v>0.15573830036141401</c:v>
                </c:pt>
                <c:pt idx="467">
                  <c:v>0.155750575942014</c:v>
                </c:pt>
                <c:pt idx="468">
                  <c:v>0.15576285275833801</c:v>
                </c:pt>
                <c:pt idx="469">
                  <c:v>0.15577513080681299</c:v>
                </c:pt>
                <c:pt idx="470">
                  <c:v>0.155787410083878</c:v>
                </c:pt>
                <c:pt idx="471">
                  <c:v>0.155799690585988</c:v>
                </c:pt>
                <c:pt idx="472">
                  <c:v>0.155811972309608</c:v>
                </c:pt>
                <c:pt idx="473">
                  <c:v>0.15582425525121801</c:v>
                </c:pt>
                <c:pt idx="474">
                  <c:v>0.15583653940731201</c:v>
                </c:pt>
                <c:pt idx="475">
                  <c:v>0.15584882477439599</c:v>
                </c:pt>
                <c:pt idx="476">
                  <c:v>0.155861111348989</c:v>
                </c:pt>
                <c:pt idx="477">
                  <c:v>0.15587339912762499</c:v>
                </c:pt>
                <c:pt idx="478">
                  <c:v>0.155885688106849</c:v>
                </c:pt>
                <c:pt idx="479">
                  <c:v>0.15589797828322299</c:v>
                </c:pt>
                <c:pt idx="480">
                  <c:v>0.15591026965332</c:v>
                </c:pt>
                <c:pt idx="481">
                  <c:v>0.155922562213726</c:v>
                </c:pt>
                <c:pt idx="482">
                  <c:v>0.15593485596104301</c:v>
                </c:pt>
                <c:pt idx="483">
                  <c:v>0.15594715089188399</c:v>
                </c:pt>
                <c:pt idx="484">
                  <c:v>0.155959447002878</c:v>
                </c:pt>
                <c:pt idx="485">
                  <c:v>0.15597174429066499</c:v>
                </c:pt>
                <c:pt idx="486">
                  <c:v>0.155984042751902</c:v>
                </c:pt>
                <c:pt idx="487">
                  <c:v>0.15599634238325599</c:v>
                </c:pt>
                <c:pt idx="488">
                  <c:v>0.156008643181411</c:v>
                </c:pt>
                <c:pt idx="489">
                  <c:v>0.156020945143062</c:v>
                </c:pt>
                <c:pt idx="490">
                  <c:v>0.15603324826491899</c:v>
                </c:pt>
              </c:numCache>
            </c:numRef>
          </c:xVal>
          <c:yVal>
            <c:numRef>
              <c:f>Implicit_Fracs!$D$10:$D$500</c:f>
              <c:numCache>
                <c:formatCode>General</c:formatCode>
                <c:ptCount val="491"/>
                <c:pt idx="0">
                  <c:v>1.2262499999999999E-3</c:v>
                </c:pt>
                <c:pt idx="1">
                  <c:v>1.2262499999999999E-3</c:v>
                </c:pt>
                <c:pt idx="2">
                  <c:v>1.2262499999999999E-3</c:v>
                </c:pt>
                <c:pt idx="3">
                  <c:v>1.2262499999999999E-3</c:v>
                </c:pt>
                <c:pt idx="4">
                  <c:v>1.2262499999999999E-3</c:v>
                </c:pt>
                <c:pt idx="5">
                  <c:v>1.2262499999999999E-3</c:v>
                </c:pt>
                <c:pt idx="6">
                  <c:v>1.2262499999999999E-3</c:v>
                </c:pt>
                <c:pt idx="7">
                  <c:v>1.2262499999999999E-3</c:v>
                </c:pt>
                <c:pt idx="8">
                  <c:v>1.2262499999999999E-3</c:v>
                </c:pt>
                <c:pt idx="9">
                  <c:v>1.2262499999999999E-3</c:v>
                </c:pt>
                <c:pt idx="10">
                  <c:v>1.2262499999999999E-3</c:v>
                </c:pt>
                <c:pt idx="11">
                  <c:v>1.2262499999999999E-3</c:v>
                </c:pt>
                <c:pt idx="12">
                  <c:v>1.2262499999999999E-3</c:v>
                </c:pt>
                <c:pt idx="13">
                  <c:v>1.2262499999999999E-3</c:v>
                </c:pt>
                <c:pt idx="14">
                  <c:v>1.2262499999999999E-3</c:v>
                </c:pt>
                <c:pt idx="15">
                  <c:v>1.2262499999999999E-3</c:v>
                </c:pt>
                <c:pt idx="16">
                  <c:v>1.2262499999999999E-3</c:v>
                </c:pt>
                <c:pt idx="17">
                  <c:v>1.2262499999999999E-3</c:v>
                </c:pt>
                <c:pt idx="18">
                  <c:v>1.2262499999999999E-3</c:v>
                </c:pt>
                <c:pt idx="19">
                  <c:v>1.2262499999999999E-3</c:v>
                </c:pt>
                <c:pt idx="20">
                  <c:v>1.2262499999999999E-3</c:v>
                </c:pt>
                <c:pt idx="21">
                  <c:v>1.2262499999999999E-3</c:v>
                </c:pt>
                <c:pt idx="22">
                  <c:v>1.2262499999999999E-3</c:v>
                </c:pt>
                <c:pt idx="23">
                  <c:v>1.2262499999999999E-3</c:v>
                </c:pt>
                <c:pt idx="24">
                  <c:v>1.2262499999999999E-3</c:v>
                </c:pt>
                <c:pt idx="25">
                  <c:v>1.2262499999999999E-3</c:v>
                </c:pt>
                <c:pt idx="26">
                  <c:v>1.2262499999999999E-3</c:v>
                </c:pt>
                <c:pt idx="27">
                  <c:v>1.2262499999999999E-3</c:v>
                </c:pt>
                <c:pt idx="28">
                  <c:v>1.2262499999999999E-3</c:v>
                </c:pt>
                <c:pt idx="29">
                  <c:v>1.2262499999999999E-3</c:v>
                </c:pt>
                <c:pt idx="30">
                  <c:v>1.2262499999999999E-3</c:v>
                </c:pt>
                <c:pt idx="31">
                  <c:v>1.2262499999999999E-3</c:v>
                </c:pt>
                <c:pt idx="32">
                  <c:v>1.2262499999999999E-3</c:v>
                </c:pt>
                <c:pt idx="33">
                  <c:v>1.2262499999999999E-3</c:v>
                </c:pt>
                <c:pt idx="34">
                  <c:v>1.2262499999999999E-3</c:v>
                </c:pt>
                <c:pt idx="35">
                  <c:v>1.2262499999999999E-3</c:v>
                </c:pt>
                <c:pt idx="36">
                  <c:v>1.2262499999999999E-3</c:v>
                </c:pt>
                <c:pt idx="37">
                  <c:v>1.2262499999999999E-3</c:v>
                </c:pt>
                <c:pt idx="38">
                  <c:v>1.2262499999999999E-3</c:v>
                </c:pt>
                <c:pt idx="39">
                  <c:v>1.2262499999999999E-3</c:v>
                </c:pt>
                <c:pt idx="40">
                  <c:v>1.2262499999999999E-3</c:v>
                </c:pt>
                <c:pt idx="41">
                  <c:v>1.2262499999999999E-3</c:v>
                </c:pt>
                <c:pt idx="42">
                  <c:v>1.2262499999999999E-3</c:v>
                </c:pt>
                <c:pt idx="43">
                  <c:v>1.2262499999999999E-3</c:v>
                </c:pt>
                <c:pt idx="44">
                  <c:v>1.2262499999999999E-3</c:v>
                </c:pt>
                <c:pt idx="45">
                  <c:v>1.2262499999999999E-3</c:v>
                </c:pt>
                <c:pt idx="46">
                  <c:v>1.2262499999999999E-3</c:v>
                </c:pt>
                <c:pt idx="47">
                  <c:v>1.2262499999999999E-3</c:v>
                </c:pt>
                <c:pt idx="48">
                  <c:v>1.2262499999999999E-3</c:v>
                </c:pt>
                <c:pt idx="49">
                  <c:v>1.2262499999999999E-3</c:v>
                </c:pt>
                <c:pt idx="50">
                  <c:v>1.2262499999999999E-3</c:v>
                </c:pt>
                <c:pt idx="51">
                  <c:v>1.2262499999999999E-3</c:v>
                </c:pt>
                <c:pt idx="52">
                  <c:v>1.2262499999999999E-3</c:v>
                </c:pt>
                <c:pt idx="53">
                  <c:v>1.2262499999999999E-3</c:v>
                </c:pt>
                <c:pt idx="54">
                  <c:v>1.2262499999999999E-3</c:v>
                </c:pt>
                <c:pt idx="55">
                  <c:v>1.2262499999999999E-3</c:v>
                </c:pt>
                <c:pt idx="56">
                  <c:v>1.2262499999999999E-3</c:v>
                </c:pt>
                <c:pt idx="57">
                  <c:v>1.2262499999999999E-3</c:v>
                </c:pt>
                <c:pt idx="58">
                  <c:v>1.2262499999999999E-3</c:v>
                </c:pt>
                <c:pt idx="59">
                  <c:v>1.2262499999999999E-3</c:v>
                </c:pt>
                <c:pt idx="60">
                  <c:v>1.2262499999999999E-3</c:v>
                </c:pt>
                <c:pt idx="61">
                  <c:v>1.2262499999999999E-3</c:v>
                </c:pt>
                <c:pt idx="62">
                  <c:v>1.2262499999999999E-3</c:v>
                </c:pt>
                <c:pt idx="63">
                  <c:v>1.2262499999999999E-3</c:v>
                </c:pt>
                <c:pt idx="64">
                  <c:v>1.2262499999999999E-3</c:v>
                </c:pt>
                <c:pt idx="65">
                  <c:v>1.2262499999999999E-3</c:v>
                </c:pt>
                <c:pt idx="66">
                  <c:v>1.2262499999999999E-3</c:v>
                </c:pt>
                <c:pt idx="67">
                  <c:v>1.2262499999999999E-3</c:v>
                </c:pt>
                <c:pt idx="68">
                  <c:v>1.2262499999999999E-3</c:v>
                </c:pt>
                <c:pt idx="69">
                  <c:v>1.2262499999999999E-3</c:v>
                </c:pt>
                <c:pt idx="70">
                  <c:v>1.2262499999999999E-3</c:v>
                </c:pt>
                <c:pt idx="71">
                  <c:v>1.2262499999999999E-3</c:v>
                </c:pt>
                <c:pt idx="72">
                  <c:v>1.2262499999999999E-3</c:v>
                </c:pt>
                <c:pt idx="73">
                  <c:v>1.2262499999999999E-3</c:v>
                </c:pt>
                <c:pt idx="74">
                  <c:v>1.2262499999999999E-3</c:v>
                </c:pt>
                <c:pt idx="75">
                  <c:v>1.2262499999999999E-3</c:v>
                </c:pt>
                <c:pt idx="76">
                  <c:v>1.2262499999999999E-3</c:v>
                </c:pt>
                <c:pt idx="77">
                  <c:v>1.2262499999999999E-3</c:v>
                </c:pt>
                <c:pt idx="78">
                  <c:v>1.2262499999999999E-3</c:v>
                </c:pt>
                <c:pt idx="79">
                  <c:v>1.2262499999999999E-3</c:v>
                </c:pt>
                <c:pt idx="80">
                  <c:v>1.2262499999999999E-3</c:v>
                </c:pt>
                <c:pt idx="81">
                  <c:v>1.2262499999999999E-3</c:v>
                </c:pt>
                <c:pt idx="82">
                  <c:v>1.2262499999999999E-3</c:v>
                </c:pt>
                <c:pt idx="83">
                  <c:v>1.2262499999999999E-3</c:v>
                </c:pt>
                <c:pt idx="84">
                  <c:v>1.2262499999999999E-3</c:v>
                </c:pt>
                <c:pt idx="85">
                  <c:v>1.2262499999999999E-3</c:v>
                </c:pt>
                <c:pt idx="86">
                  <c:v>1.2262499999999999E-3</c:v>
                </c:pt>
                <c:pt idx="87">
                  <c:v>1.2262499999999999E-3</c:v>
                </c:pt>
                <c:pt idx="88">
                  <c:v>1.2262499999999999E-3</c:v>
                </c:pt>
                <c:pt idx="89">
                  <c:v>1.2262499999999999E-3</c:v>
                </c:pt>
                <c:pt idx="90">
                  <c:v>1.2262499999999999E-3</c:v>
                </c:pt>
                <c:pt idx="91">
                  <c:v>1.2262499999999999E-3</c:v>
                </c:pt>
                <c:pt idx="92">
                  <c:v>1.2262499999999999E-3</c:v>
                </c:pt>
                <c:pt idx="93">
                  <c:v>1.2262499999999999E-3</c:v>
                </c:pt>
                <c:pt idx="94">
                  <c:v>1.2262499999999999E-3</c:v>
                </c:pt>
                <c:pt idx="95">
                  <c:v>1.2262499999999999E-3</c:v>
                </c:pt>
                <c:pt idx="96">
                  <c:v>1.2262499999999999E-3</c:v>
                </c:pt>
                <c:pt idx="97">
                  <c:v>1.2262499999999999E-3</c:v>
                </c:pt>
                <c:pt idx="98">
                  <c:v>1.2262499999999999E-3</c:v>
                </c:pt>
                <c:pt idx="99">
                  <c:v>1.2262499999999999E-3</c:v>
                </c:pt>
                <c:pt idx="100">
                  <c:v>1.2262499999999999E-3</c:v>
                </c:pt>
                <c:pt idx="101">
                  <c:v>1.2262499999999999E-3</c:v>
                </c:pt>
                <c:pt idx="102">
                  <c:v>1.2262499999999999E-3</c:v>
                </c:pt>
                <c:pt idx="103">
                  <c:v>1.2262499999999999E-3</c:v>
                </c:pt>
                <c:pt idx="104">
                  <c:v>1.2262499999999999E-3</c:v>
                </c:pt>
                <c:pt idx="105">
                  <c:v>1.2262499999999999E-3</c:v>
                </c:pt>
                <c:pt idx="106">
                  <c:v>1.2262499999999999E-3</c:v>
                </c:pt>
                <c:pt idx="107">
                  <c:v>1.2262499999999999E-3</c:v>
                </c:pt>
                <c:pt idx="108">
                  <c:v>1.2262499999999999E-3</c:v>
                </c:pt>
                <c:pt idx="109">
                  <c:v>1.2262499999999999E-3</c:v>
                </c:pt>
                <c:pt idx="110">
                  <c:v>1.2262499999999999E-3</c:v>
                </c:pt>
                <c:pt idx="111">
                  <c:v>1.2262499999999999E-3</c:v>
                </c:pt>
                <c:pt idx="112">
                  <c:v>1.2262499999999999E-3</c:v>
                </c:pt>
                <c:pt idx="113">
                  <c:v>1.2262499999999999E-3</c:v>
                </c:pt>
                <c:pt idx="114">
                  <c:v>1.2262499999999999E-3</c:v>
                </c:pt>
                <c:pt idx="115">
                  <c:v>1.2262499999999999E-3</c:v>
                </c:pt>
                <c:pt idx="116">
                  <c:v>1.2262499999999999E-3</c:v>
                </c:pt>
                <c:pt idx="117">
                  <c:v>1.2262499999999999E-3</c:v>
                </c:pt>
                <c:pt idx="118">
                  <c:v>1.2262499999999999E-3</c:v>
                </c:pt>
                <c:pt idx="119">
                  <c:v>1.2262499999999999E-3</c:v>
                </c:pt>
                <c:pt idx="120">
                  <c:v>1.2262499999999999E-3</c:v>
                </c:pt>
                <c:pt idx="121">
                  <c:v>1.2262499999999999E-3</c:v>
                </c:pt>
                <c:pt idx="122">
                  <c:v>1.2262499999999999E-3</c:v>
                </c:pt>
                <c:pt idx="123">
                  <c:v>1.2262499999999999E-3</c:v>
                </c:pt>
                <c:pt idx="124">
                  <c:v>1.2262499999999999E-3</c:v>
                </c:pt>
                <c:pt idx="125">
                  <c:v>1.2262499999999999E-3</c:v>
                </c:pt>
                <c:pt idx="126">
                  <c:v>1.2262499999999999E-3</c:v>
                </c:pt>
                <c:pt idx="127">
                  <c:v>1.2262499999999999E-3</c:v>
                </c:pt>
                <c:pt idx="128">
                  <c:v>1.2262499999999999E-3</c:v>
                </c:pt>
                <c:pt idx="129">
                  <c:v>1.2262499999999999E-3</c:v>
                </c:pt>
                <c:pt idx="130">
                  <c:v>1.2262499999999999E-3</c:v>
                </c:pt>
                <c:pt idx="131">
                  <c:v>1.2262499999999999E-3</c:v>
                </c:pt>
                <c:pt idx="132">
                  <c:v>1.2262499999999999E-3</c:v>
                </c:pt>
                <c:pt idx="133">
                  <c:v>1.2262499999999999E-3</c:v>
                </c:pt>
                <c:pt idx="134">
                  <c:v>1.2262499999999999E-3</c:v>
                </c:pt>
                <c:pt idx="135">
                  <c:v>1.2262499999999999E-3</c:v>
                </c:pt>
                <c:pt idx="136">
                  <c:v>1.2262499999999999E-3</c:v>
                </c:pt>
                <c:pt idx="137">
                  <c:v>1.2262499999999999E-3</c:v>
                </c:pt>
                <c:pt idx="138">
                  <c:v>1.2262499999999999E-3</c:v>
                </c:pt>
                <c:pt idx="139">
                  <c:v>1.2262499999999999E-3</c:v>
                </c:pt>
                <c:pt idx="140">
                  <c:v>1.2262499999999999E-3</c:v>
                </c:pt>
                <c:pt idx="141">
                  <c:v>1.2262499999999999E-3</c:v>
                </c:pt>
                <c:pt idx="142">
                  <c:v>1.2262499999999999E-3</c:v>
                </c:pt>
                <c:pt idx="143">
                  <c:v>1.2262499999999999E-3</c:v>
                </c:pt>
                <c:pt idx="144">
                  <c:v>1.2262499999999999E-3</c:v>
                </c:pt>
                <c:pt idx="145">
                  <c:v>1.2262499999999999E-3</c:v>
                </c:pt>
                <c:pt idx="146">
                  <c:v>1.2262499999999999E-3</c:v>
                </c:pt>
                <c:pt idx="147">
                  <c:v>1.2262499999999999E-3</c:v>
                </c:pt>
                <c:pt idx="148">
                  <c:v>1.2262499999999999E-3</c:v>
                </c:pt>
                <c:pt idx="149">
                  <c:v>1.2262499999999999E-3</c:v>
                </c:pt>
                <c:pt idx="150">
                  <c:v>1.2262499999999999E-3</c:v>
                </c:pt>
                <c:pt idx="151">
                  <c:v>1.2262499999999999E-3</c:v>
                </c:pt>
                <c:pt idx="152">
                  <c:v>1.2262499999999999E-3</c:v>
                </c:pt>
                <c:pt idx="153">
                  <c:v>1.2262499999999999E-3</c:v>
                </c:pt>
                <c:pt idx="154">
                  <c:v>1.2262499999999999E-3</c:v>
                </c:pt>
                <c:pt idx="155">
                  <c:v>1.2262499999999999E-3</c:v>
                </c:pt>
                <c:pt idx="156">
                  <c:v>1.2262499999999999E-3</c:v>
                </c:pt>
                <c:pt idx="157">
                  <c:v>1.2262499999999999E-3</c:v>
                </c:pt>
                <c:pt idx="158">
                  <c:v>1.2262499999999999E-3</c:v>
                </c:pt>
                <c:pt idx="159">
                  <c:v>1.2262499999999999E-3</c:v>
                </c:pt>
                <c:pt idx="160">
                  <c:v>1.2262499999999999E-3</c:v>
                </c:pt>
                <c:pt idx="161">
                  <c:v>1.2262499999999999E-3</c:v>
                </c:pt>
                <c:pt idx="162">
                  <c:v>1.2262499999999999E-3</c:v>
                </c:pt>
                <c:pt idx="163">
                  <c:v>1.2262499999999999E-3</c:v>
                </c:pt>
                <c:pt idx="164">
                  <c:v>1.2262499999999999E-3</c:v>
                </c:pt>
                <c:pt idx="165">
                  <c:v>1.2262499999999999E-3</c:v>
                </c:pt>
                <c:pt idx="166">
                  <c:v>1.2262499999999999E-3</c:v>
                </c:pt>
                <c:pt idx="167">
                  <c:v>1.2262499999999999E-3</c:v>
                </c:pt>
                <c:pt idx="168">
                  <c:v>1.2262499999999999E-3</c:v>
                </c:pt>
                <c:pt idx="169">
                  <c:v>1.2262499999999999E-3</c:v>
                </c:pt>
                <c:pt idx="170">
                  <c:v>1.2262499999999999E-3</c:v>
                </c:pt>
                <c:pt idx="171">
                  <c:v>1.2262499999999999E-3</c:v>
                </c:pt>
                <c:pt idx="172">
                  <c:v>1.2262499999999999E-3</c:v>
                </c:pt>
                <c:pt idx="173">
                  <c:v>1.2262499999999999E-3</c:v>
                </c:pt>
                <c:pt idx="174">
                  <c:v>1.2262499999999999E-3</c:v>
                </c:pt>
                <c:pt idx="175">
                  <c:v>1.2262499999999999E-3</c:v>
                </c:pt>
                <c:pt idx="176">
                  <c:v>1.2262499999999999E-3</c:v>
                </c:pt>
                <c:pt idx="177">
                  <c:v>1.2262499999999999E-3</c:v>
                </c:pt>
                <c:pt idx="178">
                  <c:v>1.2262499999999999E-3</c:v>
                </c:pt>
                <c:pt idx="179">
                  <c:v>1.2262499999999999E-3</c:v>
                </c:pt>
                <c:pt idx="180">
                  <c:v>1.2262499999999999E-3</c:v>
                </c:pt>
                <c:pt idx="181">
                  <c:v>1.2262499999999999E-3</c:v>
                </c:pt>
                <c:pt idx="182">
                  <c:v>1.2262499999999999E-3</c:v>
                </c:pt>
                <c:pt idx="183">
                  <c:v>1.2262499999999999E-3</c:v>
                </c:pt>
                <c:pt idx="184">
                  <c:v>1.2262499999999999E-3</c:v>
                </c:pt>
                <c:pt idx="185">
                  <c:v>1.2262499999999999E-3</c:v>
                </c:pt>
                <c:pt idx="186">
                  <c:v>1.2262499999999999E-3</c:v>
                </c:pt>
                <c:pt idx="187">
                  <c:v>1.2262499999999999E-3</c:v>
                </c:pt>
                <c:pt idx="188">
                  <c:v>1.2262499999999999E-3</c:v>
                </c:pt>
                <c:pt idx="189">
                  <c:v>1.2262499999999999E-3</c:v>
                </c:pt>
                <c:pt idx="190">
                  <c:v>1.2262499999999999E-3</c:v>
                </c:pt>
                <c:pt idx="191">
                  <c:v>1.2262499999999999E-3</c:v>
                </c:pt>
                <c:pt idx="192">
                  <c:v>1.2262499999999999E-3</c:v>
                </c:pt>
                <c:pt idx="193">
                  <c:v>1.2262499999999999E-3</c:v>
                </c:pt>
                <c:pt idx="194">
                  <c:v>1.2262499999999999E-3</c:v>
                </c:pt>
                <c:pt idx="195">
                  <c:v>1.2262499999999999E-3</c:v>
                </c:pt>
                <c:pt idx="196">
                  <c:v>1.2262499999999999E-3</c:v>
                </c:pt>
                <c:pt idx="197">
                  <c:v>1.2262499999999999E-3</c:v>
                </c:pt>
                <c:pt idx="198">
                  <c:v>1.2262499999999999E-3</c:v>
                </c:pt>
                <c:pt idx="199">
                  <c:v>1.2262499999999999E-3</c:v>
                </c:pt>
                <c:pt idx="200">
                  <c:v>1.2262499999999999E-3</c:v>
                </c:pt>
                <c:pt idx="201">
                  <c:v>1.2262499999999999E-3</c:v>
                </c:pt>
                <c:pt idx="202">
                  <c:v>1.2262499999999999E-3</c:v>
                </c:pt>
                <c:pt idx="203">
                  <c:v>1.2262499999999999E-3</c:v>
                </c:pt>
                <c:pt idx="204">
                  <c:v>1.2262499999999999E-3</c:v>
                </c:pt>
                <c:pt idx="205">
                  <c:v>1.2262499999999999E-3</c:v>
                </c:pt>
                <c:pt idx="206">
                  <c:v>1.2262499999999999E-3</c:v>
                </c:pt>
                <c:pt idx="207">
                  <c:v>1.2262499999999999E-3</c:v>
                </c:pt>
                <c:pt idx="208">
                  <c:v>1.2262499999999999E-3</c:v>
                </c:pt>
                <c:pt idx="209">
                  <c:v>1.2262499999999999E-3</c:v>
                </c:pt>
                <c:pt idx="210">
                  <c:v>1.2262499999999999E-3</c:v>
                </c:pt>
                <c:pt idx="211">
                  <c:v>1.2262499999999999E-3</c:v>
                </c:pt>
                <c:pt idx="212">
                  <c:v>1.2262499999999999E-3</c:v>
                </c:pt>
                <c:pt idx="213">
                  <c:v>1.2262499999999999E-3</c:v>
                </c:pt>
                <c:pt idx="214">
                  <c:v>1.2262499999999999E-3</c:v>
                </c:pt>
                <c:pt idx="215">
                  <c:v>1.2262499999999999E-3</c:v>
                </c:pt>
                <c:pt idx="216">
                  <c:v>1.2262499999999999E-3</c:v>
                </c:pt>
                <c:pt idx="217">
                  <c:v>1.2262499999999999E-3</c:v>
                </c:pt>
                <c:pt idx="218">
                  <c:v>1.2262499999999999E-3</c:v>
                </c:pt>
                <c:pt idx="219">
                  <c:v>1.2262499999999999E-3</c:v>
                </c:pt>
                <c:pt idx="220">
                  <c:v>1.2262499999999999E-3</c:v>
                </c:pt>
                <c:pt idx="221">
                  <c:v>1.2262499999999999E-3</c:v>
                </c:pt>
                <c:pt idx="222">
                  <c:v>1.2262499999999999E-3</c:v>
                </c:pt>
                <c:pt idx="223">
                  <c:v>1.2262499999999999E-3</c:v>
                </c:pt>
                <c:pt idx="224">
                  <c:v>1.2262499999999999E-3</c:v>
                </c:pt>
                <c:pt idx="225">
                  <c:v>1.2262499999999999E-3</c:v>
                </c:pt>
                <c:pt idx="226">
                  <c:v>1.2262499999999999E-3</c:v>
                </c:pt>
                <c:pt idx="227">
                  <c:v>1.2262499999999999E-3</c:v>
                </c:pt>
                <c:pt idx="228">
                  <c:v>1.2262499999999999E-3</c:v>
                </c:pt>
                <c:pt idx="229">
                  <c:v>1.2262499999999999E-3</c:v>
                </c:pt>
                <c:pt idx="230">
                  <c:v>1.2262499999999999E-3</c:v>
                </c:pt>
                <c:pt idx="231">
                  <c:v>1.2262499999999999E-3</c:v>
                </c:pt>
                <c:pt idx="232">
                  <c:v>1.2262499999999999E-3</c:v>
                </c:pt>
                <c:pt idx="233">
                  <c:v>1.2262499999999999E-3</c:v>
                </c:pt>
                <c:pt idx="234">
                  <c:v>1.2262499999999999E-3</c:v>
                </c:pt>
                <c:pt idx="235">
                  <c:v>1.2262499999999999E-3</c:v>
                </c:pt>
                <c:pt idx="236">
                  <c:v>1.2262499999999999E-3</c:v>
                </c:pt>
                <c:pt idx="237">
                  <c:v>1.2262499999999999E-3</c:v>
                </c:pt>
                <c:pt idx="238">
                  <c:v>1.2262499999999999E-3</c:v>
                </c:pt>
                <c:pt idx="239">
                  <c:v>1.2262499999999999E-3</c:v>
                </c:pt>
                <c:pt idx="240">
                  <c:v>1.2262499999999999E-3</c:v>
                </c:pt>
                <c:pt idx="241">
                  <c:v>1.2262499999999999E-3</c:v>
                </c:pt>
                <c:pt idx="242">
                  <c:v>1.2262499999999999E-3</c:v>
                </c:pt>
                <c:pt idx="243">
                  <c:v>1.2262499999999999E-3</c:v>
                </c:pt>
                <c:pt idx="244">
                  <c:v>1.2262499999999999E-3</c:v>
                </c:pt>
                <c:pt idx="245">
                  <c:v>1.2262499999999999E-3</c:v>
                </c:pt>
                <c:pt idx="246">
                  <c:v>1.2262499999999999E-3</c:v>
                </c:pt>
                <c:pt idx="247">
                  <c:v>1.2262499999999999E-3</c:v>
                </c:pt>
                <c:pt idx="248">
                  <c:v>1.2262499999999999E-3</c:v>
                </c:pt>
                <c:pt idx="249">
                  <c:v>1.2262499999999999E-3</c:v>
                </c:pt>
                <c:pt idx="250">
                  <c:v>1.2262499999999999E-3</c:v>
                </c:pt>
                <c:pt idx="251">
                  <c:v>1.2262499999999999E-3</c:v>
                </c:pt>
                <c:pt idx="252">
                  <c:v>1.2262499999999999E-3</c:v>
                </c:pt>
                <c:pt idx="253">
                  <c:v>1.2262499999999999E-3</c:v>
                </c:pt>
                <c:pt idx="254">
                  <c:v>1.2262499999999999E-3</c:v>
                </c:pt>
                <c:pt idx="255">
                  <c:v>1.2262499999999999E-3</c:v>
                </c:pt>
                <c:pt idx="256">
                  <c:v>1.2262499999999999E-3</c:v>
                </c:pt>
                <c:pt idx="257">
                  <c:v>1.2262499999999999E-3</c:v>
                </c:pt>
                <c:pt idx="258">
                  <c:v>1.2262499999999999E-3</c:v>
                </c:pt>
                <c:pt idx="259">
                  <c:v>1.2262499999999999E-3</c:v>
                </c:pt>
                <c:pt idx="260">
                  <c:v>1.2262499999999999E-3</c:v>
                </c:pt>
                <c:pt idx="261">
                  <c:v>1.2262499999999999E-3</c:v>
                </c:pt>
                <c:pt idx="262">
                  <c:v>1.2262499999999999E-3</c:v>
                </c:pt>
                <c:pt idx="263">
                  <c:v>1.2262499999999999E-3</c:v>
                </c:pt>
                <c:pt idx="264">
                  <c:v>1.2262499999999999E-3</c:v>
                </c:pt>
                <c:pt idx="265">
                  <c:v>1.2262499999999999E-3</c:v>
                </c:pt>
                <c:pt idx="266">
                  <c:v>1.2262499999999999E-3</c:v>
                </c:pt>
                <c:pt idx="267">
                  <c:v>1.2262499999999999E-3</c:v>
                </c:pt>
                <c:pt idx="268">
                  <c:v>1.2262499999999999E-3</c:v>
                </c:pt>
                <c:pt idx="269">
                  <c:v>1.2262499999999999E-3</c:v>
                </c:pt>
                <c:pt idx="270">
                  <c:v>1.2262499999999999E-3</c:v>
                </c:pt>
                <c:pt idx="271">
                  <c:v>1.2262499999999999E-3</c:v>
                </c:pt>
                <c:pt idx="272">
                  <c:v>1.2262499999999999E-3</c:v>
                </c:pt>
                <c:pt idx="273">
                  <c:v>1.2262499999999999E-3</c:v>
                </c:pt>
                <c:pt idx="274">
                  <c:v>1.2262499999999999E-3</c:v>
                </c:pt>
                <c:pt idx="275">
                  <c:v>1.2262499999999999E-3</c:v>
                </c:pt>
                <c:pt idx="276">
                  <c:v>1.2262499999999999E-3</c:v>
                </c:pt>
                <c:pt idx="277">
                  <c:v>1.2262499999999999E-3</c:v>
                </c:pt>
                <c:pt idx="278">
                  <c:v>1.2262499999999999E-3</c:v>
                </c:pt>
                <c:pt idx="279">
                  <c:v>1.2262499999999999E-3</c:v>
                </c:pt>
                <c:pt idx="280">
                  <c:v>1.2262499999999999E-3</c:v>
                </c:pt>
                <c:pt idx="281">
                  <c:v>1.2262499999999999E-3</c:v>
                </c:pt>
                <c:pt idx="282">
                  <c:v>1.2262499999999999E-3</c:v>
                </c:pt>
                <c:pt idx="283">
                  <c:v>1.2262499999999999E-3</c:v>
                </c:pt>
                <c:pt idx="284">
                  <c:v>1.2262499999999999E-3</c:v>
                </c:pt>
                <c:pt idx="285">
                  <c:v>1.2262499999999999E-3</c:v>
                </c:pt>
                <c:pt idx="286">
                  <c:v>1.2262499999999999E-3</c:v>
                </c:pt>
                <c:pt idx="287">
                  <c:v>1.2262499999999999E-3</c:v>
                </c:pt>
                <c:pt idx="288">
                  <c:v>1.2262499999999999E-3</c:v>
                </c:pt>
                <c:pt idx="289">
                  <c:v>1.2262499999999999E-3</c:v>
                </c:pt>
                <c:pt idx="290">
                  <c:v>1.2262499999999999E-3</c:v>
                </c:pt>
                <c:pt idx="291">
                  <c:v>1.2262499999999999E-3</c:v>
                </c:pt>
                <c:pt idx="292">
                  <c:v>1.2262499999999999E-3</c:v>
                </c:pt>
                <c:pt idx="293">
                  <c:v>1.2262499999999999E-3</c:v>
                </c:pt>
                <c:pt idx="294">
                  <c:v>1.2262499999999999E-3</c:v>
                </c:pt>
                <c:pt idx="295">
                  <c:v>1.2262499999999999E-3</c:v>
                </c:pt>
                <c:pt idx="296">
                  <c:v>1.2262499999999999E-3</c:v>
                </c:pt>
                <c:pt idx="297">
                  <c:v>1.2262499999999999E-3</c:v>
                </c:pt>
                <c:pt idx="298">
                  <c:v>1.2262499999999999E-3</c:v>
                </c:pt>
                <c:pt idx="299">
                  <c:v>1.2262499999999999E-3</c:v>
                </c:pt>
                <c:pt idx="300">
                  <c:v>1.2262499999999999E-3</c:v>
                </c:pt>
                <c:pt idx="301">
                  <c:v>1.2262499999999999E-3</c:v>
                </c:pt>
                <c:pt idx="302">
                  <c:v>1.2262499999999999E-3</c:v>
                </c:pt>
                <c:pt idx="303">
                  <c:v>1.2262499999999999E-3</c:v>
                </c:pt>
                <c:pt idx="304">
                  <c:v>1.2262499999999999E-3</c:v>
                </c:pt>
                <c:pt idx="305">
                  <c:v>1.2262499999999999E-3</c:v>
                </c:pt>
                <c:pt idx="306">
                  <c:v>1.2262499999999999E-3</c:v>
                </c:pt>
                <c:pt idx="307">
                  <c:v>1.2262499999999999E-3</c:v>
                </c:pt>
                <c:pt idx="308">
                  <c:v>1.2262499999999999E-3</c:v>
                </c:pt>
                <c:pt idx="309">
                  <c:v>1.2262499999999999E-3</c:v>
                </c:pt>
                <c:pt idx="310">
                  <c:v>1.2262499999999999E-3</c:v>
                </c:pt>
                <c:pt idx="311">
                  <c:v>1.2262499999999999E-3</c:v>
                </c:pt>
                <c:pt idx="312">
                  <c:v>1.2262499999999999E-3</c:v>
                </c:pt>
                <c:pt idx="313">
                  <c:v>1.2262499999999999E-3</c:v>
                </c:pt>
                <c:pt idx="314">
                  <c:v>1.2262499999999999E-3</c:v>
                </c:pt>
                <c:pt idx="315">
                  <c:v>1.2262499999999999E-3</c:v>
                </c:pt>
                <c:pt idx="316">
                  <c:v>1.2262499999999999E-3</c:v>
                </c:pt>
                <c:pt idx="317">
                  <c:v>1.2262499999999999E-3</c:v>
                </c:pt>
                <c:pt idx="318">
                  <c:v>1.2262499999999999E-3</c:v>
                </c:pt>
                <c:pt idx="319">
                  <c:v>1.2262499999999999E-3</c:v>
                </c:pt>
                <c:pt idx="320">
                  <c:v>1.2262499999999999E-3</c:v>
                </c:pt>
                <c:pt idx="321">
                  <c:v>1.2262499999999999E-3</c:v>
                </c:pt>
                <c:pt idx="322">
                  <c:v>1.2262499999999999E-3</c:v>
                </c:pt>
                <c:pt idx="323">
                  <c:v>1.2262499999999999E-3</c:v>
                </c:pt>
                <c:pt idx="324">
                  <c:v>1.2262499999999999E-3</c:v>
                </c:pt>
                <c:pt idx="325">
                  <c:v>1.2262499999999999E-3</c:v>
                </c:pt>
                <c:pt idx="326">
                  <c:v>1.2262499999999999E-3</c:v>
                </c:pt>
                <c:pt idx="327">
                  <c:v>1.2262499999999999E-3</c:v>
                </c:pt>
                <c:pt idx="328">
                  <c:v>1.2262499999999999E-3</c:v>
                </c:pt>
                <c:pt idx="329">
                  <c:v>1.2262499999999999E-3</c:v>
                </c:pt>
                <c:pt idx="330">
                  <c:v>1.2262499999999999E-3</c:v>
                </c:pt>
                <c:pt idx="331">
                  <c:v>1.2262499999999999E-3</c:v>
                </c:pt>
                <c:pt idx="332">
                  <c:v>1.2262499999999999E-3</c:v>
                </c:pt>
                <c:pt idx="333">
                  <c:v>1.2262499999999999E-3</c:v>
                </c:pt>
                <c:pt idx="334">
                  <c:v>1.2262499999999999E-3</c:v>
                </c:pt>
                <c:pt idx="335">
                  <c:v>1.2262499999999999E-3</c:v>
                </c:pt>
                <c:pt idx="336">
                  <c:v>1.2262499999999999E-3</c:v>
                </c:pt>
                <c:pt idx="337">
                  <c:v>1.2262499999999999E-3</c:v>
                </c:pt>
                <c:pt idx="338">
                  <c:v>1.2262499999999999E-3</c:v>
                </c:pt>
                <c:pt idx="339">
                  <c:v>1.2262499999999999E-3</c:v>
                </c:pt>
                <c:pt idx="340">
                  <c:v>1.2262499999999999E-3</c:v>
                </c:pt>
                <c:pt idx="341">
                  <c:v>1.2262499999999999E-3</c:v>
                </c:pt>
                <c:pt idx="342">
                  <c:v>1.2262499999999999E-3</c:v>
                </c:pt>
                <c:pt idx="343">
                  <c:v>1.2262499999999999E-3</c:v>
                </c:pt>
                <c:pt idx="344">
                  <c:v>1.2262499999999999E-3</c:v>
                </c:pt>
                <c:pt idx="345">
                  <c:v>1.2262499999999999E-3</c:v>
                </c:pt>
                <c:pt idx="346">
                  <c:v>1.2262499999999999E-3</c:v>
                </c:pt>
                <c:pt idx="347">
                  <c:v>1.2262499999999999E-3</c:v>
                </c:pt>
                <c:pt idx="348">
                  <c:v>1.2262499999999999E-3</c:v>
                </c:pt>
                <c:pt idx="349">
                  <c:v>1.2262499999999999E-3</c:v>
                </c:pt>
                <c:pt idx="350">
                  <c:v>1.2262499999999999E-3</c:v>
                </c:pt>
                <c:pt idx="351">
                  <c:v>1.2262499999999999E-3</c:v>
                </c:pt>
                <c:pt idx="352">
                  <c:v>1.2262499999999999E-3</c:v>
                </c:pt>
                <c:pt idx="353">
                  <c:v>1.2262499999999999E-3</c:v>
                </c:pt>
                <c:pt idx="354">
                  <c:v>1.2262499999999999E-3</c:v>
                </c:pt>
                <c:pt idx="355">
                  <c:v>1.2262499999999999E-3</c:v>
                </c:pt>
                <c:pt idx="356">
                  <c:v>1.2262499999999999E-3</c:v>
                </c:pt>
                <c:pt idx="357">
                  <c:v>1.2262499999999999E-3</c:v>
                </c:pt>
                <c:pt idx="358">
                  <c:v>1.2262499999999999E-3</c:v>
                </c:pt>
                <c:pt idx="359">
                  <c:v>1.2262499999999999E-3</c:v>
                </c:pt>
                <c:pt idx="360">
                  <c:v>1.2262499999999999E-3</c:v>
                </c:pt>
                <c:pt idx="361">
                  <c:v>1.2262499999999999E-3</c:v>
                </c:pt>
                <c:pt idx="362">
                  <c:v>1.2262499999999999E-3</c:v>
                </c:pt>
                <c:pt idx="363">
                  <c:v>1.2262499999999999E-3</c:v>
                </c:pt>
                <c:pt idx="364">
                  <c:v>1.2262499999999999E-3</c:v>
                </c:pt>
                <c:pt idx="365">
                  <c:v>1.2262499999999999E-3</c:v>
                </c:pt>
                <c:pt idx="366">
                  <c:v>1.2262499999999999E-3</c:v>
                </c:pt>
                <c:pt idx="367">
                  <c:v>1.2262499999999999E-3</c:v>
                </c:pt>
                <c:pt idx="368">
                  <c:v>1.2262499999999999E-3</c:v>
                </c:pt>
                <c:pt idx="369">
                  <c:v>1.2262499999999999E-3</c:v>
                </c:pt>
                <c:pt idx="370">
                  <c:v>1.2262499999999999E-3</c:v>
                </c:pt>
                <c:pt idx="371">
                  <c:v>1.2262499999999999E-3</c:v>
                </c:pt>
                <c:pt idx="372">
                  <c:v>1.2262499999999999E-3</c:v>
                </c:pt>
                <c:pt idx="373">
                  <c:v>1.2262499999999999E-3</c:v>
                </c:pt>
                <c:pt idx="374">
                  <c:v>1.2262499999999999E-3</c:v>
                </c:pt>
                <c:pt idx="375">
                  <c:v>1.2262499999999999E-3</c:v>
                </c:pt>
                <c:pt idx="376">
                  <c:v>1.2262499999999999E-3</c:v>
                </c:pt>
                <c:pt idx="377">
                  <c:v>1.2262499999999999E-3</c:v>
                </c:pt>
                <c:pt idx="378">
                  <c:v>1.2262499999999999E-3</c:v>
                </c:pt>
                <c:pt idx="379">
                  <c:v>1.2262499999999999E-3</c:v>
                </c:pt>
                <c:pt idx="380">
                  <c:v>1.2262499999999999E-3</c:v>
                </c:pt>
                <c:pt idx="381">
                  <c:v>1.2262499999999999E-3</c:v>
                </c:pt>
                <c:pt idx="382">
                  <c:v>1.2262499999999999E-3</c:v>
                </c:pt>
                <c:pt idx="383">
                  <c:v>1.2262499999999999E-3</c:v>
                </c:pt>
                <c:pt idx="384">
                  <c:v>1.2262499999999999E-3</c:v>
                </c:pt>
                <c:pt idx="385">
                  <c:v>1.2262499999999999E-3</c:v>
                </c:pt>
                <c:pt idx="386">
                  <c:v>1.2262499999999999E-3</c:v>
                </c:pt>
                <c:pt idx="387">
                  <c:v>1.2262499999999999E-3</c:v>
                </c:pt>
                <c:pt idx="388">
                  <c:v>1.2262499999999999E-3</c:v>
                </c:pt>
                <c:pt idx="389">
                  <c:v>1.2262499999999999E-3</c:v>
                </c:pt>
                <c:pt idx="390">
                  <c:v>1.2262499999999999E-3</c:v>
                </c:pt>
                <c:pt idx="391">
                  <c:v>1.2262499999999999E-3</c:v>
                </c:pt>
                <c:pt idx="392">
                  <c:v>1.2262499999999999E-3</c:v>
                </c:pt>
                <c:pt idx="393">
                  <c:v>1.2262499999999999E-3</c:v>
                </c:pt>
                <c:pt idx="394">
                  <c:v>1.2262499999999999E-3</c:v>
                </c:pt>
                <c:pt idx="395">
                  <c:v>1.2262499999999999E-3</c:v>
                </c:pt>
                <c:pt idx="396">
                  <c:v>1.2262499999999999E-3</c:v>
                </c:pt>
                <c:pt idx="397">
                  <c:v>1.2262499999999999E-3</c:v>
                </c:pt>
                <c:pt idx="398">
                  <c:v>1.2262499999999999E-3</c:v>
                </c:pt>
                <c:pt idx="399">
                  <c:v>1.2262499999999999E-3</c:v>
                </c:pt>
                <c:pt idx="400">
                  <c:v>1.2262499999999999E-3</c:v>
                </c:pt>
                <c:pt idx="401">
                  <c:v>1.2262499999999999E-3</c:v>
                </c:pt>
                <c:pt idx="402">
                  <c:v>1.2262499999999999E-3</c:v>
                </c:pt>
                <c:pt idx="403">
                  <c:v>1.2262499999999999E-3</c:v>
                </c:pt>
                <c:pt idx="404">
                  <c:v>1.2262499999999999E-3</c:v>
                </c:pt>
                <c:pt idx="405">
                  <c:v>1.2262499999999999E-3</c:v>
                </c:pt>
                <c:pt idx="406">
                  <c:v>1.2262499999999999E-3</c:v>
                </c:pt>
                <c:pt idx="407">
                  <c:v>1.2262499999999999E-3</c:v>
                </c:pt>
                <c:pt idx="408">
                  <c:v>1.2262499999999999E-3</c:v>
                </c:pt>
                <c:pt idx="409">
                  <c:v>1.2262499999999999E-3</c:v>
                </c:pt>
                <c:pt idx="410">
                  <c:v>1.2262499999999999E-3</c:v>
                </c:pt>
                <c:pt idx="411">
                  <c:v>1.2262499999999999E-3</c:v>
                </c:pt>
                <c:pt idx="412">
                  <c:v>1.2262499999999999E-3</c:v>
                </c:pt>
                <c:pt idx="413">
                  <c:v>1.2262499999999999E-3</c:v>
                </c:pt>
                <c:pt idx="414">
                  <c:v>1.2262499999999999E-3</c:v>
                </c:pt>
                <c:pt idx="415">
                  <c:v>1.2262499999999999E-3</c:v>
                </c:pt>
                <c:pt idx="416">
                  <c:v>1.2262499999999999E-3</c:v>
                </c:pt>
                <c:pt idx="417">
                  <c:v>1.2262499999999999E-3</c:v>
                </c:pt>
                <c:pt idx="418">
                  <c:v>1.2262499999999999E-3</c:v>
                </c:pt>
                <c:pt idx="419">
                  <c:v>1.2262499999999999E-3</c:v>
                </c:pt>
                <c:pt idx="420">
                  <c:v>1.2262499999999999E-3</c:v>
                </c:pt>
                <c:pt idx="421">
                  <c:v>1.2262499999999999E-3</c:v>
                </c:pt>
                <c:pt idx="422">
                  <c:v>1.2262499999999999E-3</c:v>
                </c:pt>
                <c:pt idx="423">
                  <c:v>1.2262499999999999E-3</c:v>
                </c:pt>
                <c:pt idx="424">
                  <c:v>1.2262499999999999E-3</c:v>
                </c:pt>
                <c:pt idx="425">
                  <c:v>1.2262499999999999E-3</c:v>
                </c:pt>
                <c:pt idx="426">
                  <c:v>1.2262499999999999E-3</c:v>
                </c:pt>
                <c:pt idx="427">
                  <c:v>1.2262499999999999E-3</c:v>
                </c:pt>
                <c:pt idx="428">
                  <c:v>1.2262499999999999E-3</c:v>
                </c:pt>
                <c:pt idx="429">
                  <c:v>1.2262499999999999E-3</c:v>
                </c:pt>
                <c:pt idx="430">
                  <c:v>1.2262499999999999E-3</c:v>
                </c:pt>
                <c:pt idx="431">
                  <c:v>1.2262499999999999E-3</c:v>
                </c:pt>
                <c:pt idx="432">
                  <c:v>1.2262499999999999E-3</c:v>
                </c:pt>
                <c:pt idx="433">
                  <c:v>1.2262499999999999E-3</c:v>
                </c:pt>
                <c:pt idx="434">
                  <c:v>1.2262499999999999E-3</c:v>
                </c:pt>
                <c:pt idx="435">
                  <c:v>1.2262499999999999E-3</c:v>
                </c:pt>
                <c:pt idx="436">
                  <c:v>1.2262499999999999E-3</c:v>
                </c:pt>
                <c:pt idx="437">
                  <c:v>1.2262499999999999E-3</c:v>
                </c:pt>
                <c:pt idx="438">
                  <c:v>1.2262499999999999E-3</c:v>
                </c:pt>
                <c:pt idx="439">
                  <c:v>1.2262499999999999E-3</c:v>
                </c:pt>
                <c:pt idx="440">
                  <c:v>1.2262499999999999E-3</c:v>
                </c:pt>
                <c:pt idx="441">
                  <c:v>1.2262499999999999E-3</c:v>
                </c:pt>
                <c:pt idx="442">
                  <c:v>1.2262499999999999E-3</c:v>
                </c:pt>
                <c:pt idx="443">
                  <c:v>1.2262499999999999E-3</c:v>
                </c:pt>
                <c:pt idx="444">
                  <c:v>1.2262499999999999E-3</c:v>
                </c:pt>
                <c:pt idx="445">
                  <c:v>1.2262499999999999E-3</c:v>
                </c:pt>
                <c:pt idx="446">
                  <c:v>1.2262499999999999E-3</c:v>
                </c:pt>
                <c:pt idx="447">
                  <c:v>1.2262499999999999E-3</c:v>
                </c:pt>
                <c:pt idx="448">
                  <c:v>1.2262499999999999E-3</c:v>
                </c:pt>
                <c:pt idx="449">
                  <c:v>1.2262499999999999E-3</c:v>
                </c:pt>
                <c:pt idx="450">
                  <c:v>1.2262499999999999E-3</c:v>
                </c:pt>
                <c:pt idx="451">
                  <c:v>1.2262499999999999E-3</c:v>
                </c:pt>
                <c:pt idx="452">
                  <c:v>1.2262499999999999E-3</c:v>
                </c:pt>
                <c:pt idx="453">
                  <c:v>1.2262499999999999E-3</c:v>
                </c:pt>
                <c:pt idx="454">
                  <c:v>1.2262499999999999E-3</c:v>
                </c:pt>
                <c:pt idx="455">
                  <c:v>1.2262499999999999E-3</c:v>
                </c:pt>
                <c:pt idx="456">
                  <c:v>1.2262499999999999E-3</c:v>
                </c:pt>
                <c:pt idx="457">
                  <c:v>1.2262499999999999E-3</c:v>
                </c:pt>
                <c:pt idx="458">
                  <c:v>1.2262499999999999E-3</c:v>
                </c:pt>
                <c:pt idx="459">
                  <c:v>1.2262499999999999E-3</c:v>
                </c:pt>
                <c:pt idx="460">
                  <c:v>1.2262499999999999E-3</c:v>
                </c:pt>
                <c:pt idx="461">
                  <c:v>1.2262499999999999E-3</c:v>
                </c:pt>
                <c:pt idx="462">
                  <c:v>1.2262499999999999E-3</c:v>
                </c:pt>
                <c:pt idx="463">
                  <c:v>1.2262499999999999E-3</c:v>
                </c:pt>
                <c:pt idx="464">
                  <c:v>1.2262499999999999E-3</c:v>
                </c:pt>
                <c:pt idx="465">
                  <c:v>1.2262499999999999E-3</c:v>
                </c:pt>
                <c:pt idx="466">
                  <c:v>1.2262499999999999E-3</c:v>
                </c:pt>
                <c:pt idx="467">
                  <c:v>1.2262499999999999E-3</c:v>
                </c:pt>
                <c:pt idx="468">
                  <c:v>1.2262499999999999E-3</c:v>
                </c:pt>
                <c:pt idx="469">
                  <c:v>1.2262499999999999E-3</c:v>
                </c:pt>
                <c:pt idx="470">
                  <c:v>1.2262499999999999E-3</c:v>
                </c:pt>
                <c:pt idx="471">
                  <c:v>1.2262499999999999E-3</c:v>
                </c:pt>
                <c:pt idx="472">
                  <c:v>1.2262499999999999E-3</c:v>
                </c:pt>
                <c:pt idx="473">
                  <c:v>1.2262499999999999E-3</c:v>
                </c:pt>
                <c:pt idx="474">
                  <c:v>1.2262499999999999E-3</c:v>
                </c:pt>
                <c:pt idx="475">
                  <c:v>1.2262499999999999E-3</c:v>
                </c:pt>
                <c:pt idx="476">
                  <c:v>1.2262499999999999E-3</c:v>
                </c:pt>
                <c:pt idx="477">
                  <c:v>1.2262499999999999E-3</c:v>
                </c:pt>
                <c:pt idx="478">
                  <c:v>1.2262499999999999E-3</c:v>
                </c:pt>
                <c:pt idx="479">
                  <c:v>1.2262499999999999E-3</c:v>
                </c:pt>
                <c:pt idx="480">
                  <c:v>1.2262499999999999E-3</c:v>
                </c:pt>
                <c:pt idx="481">
                  <c:v>1.2262499999999999E-3</c:v>
                </c:pt>
                <c:pt idx="482">
                  <c:v>1.2262499999999999E-3</c:v>
                </c:pt>
                <c:pt idx="483">
                  <c:v>1.2262499999999999E-3</c:v>
                </c:pt>
                <c:pt idx="484">
                  <c:v>1.2262499999999999E-3</c:v>
                </c:pt>
                <c:pt idx="485">
                  <c:v>1.2262499999999999E-3</c:v>
                </c:pt>
                <c:pt idx="486">
                  <c:v>1.2262499999999999E-3</c:v>
                </c:pt>
                <c:pt idx="487">
                  <c:v>1.2262499999999999E-3</c:v>
                </c:pt>
                <c:pt idx="488">
                  <c:v>1.2262499999999999E-3</c:v>
                </c:pt>
                <c:pt idx="489">
                  <c:v>1.2262499999999999E-3</c:v>
                </c:pt>
                <c:pt idx="490">
                  <c:v>1.2262499999999999E-3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EF-473A-AADB-4048B428835D}"/>
            </c:ext>
          </c:extLst>
        </c:ser>
        <c:ser>
          <c:idx val="3"/>
          <c:order val="3"/>
          <c:tx>
            <c:v>ehmax active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Implicit_Fracs!$C$300:$C$600</c:f>
              <c:numCache>
                <c:formatCode>General</c:formatCode>
                <c:ptCount val="301"/>
                <c:pt idx="0">
                  <c:v>0.153600587833296</c:v>
                </c:pt>
                <c:pt idx="1">
                  <c:v>0.15361258867771099</c:v>
                </c:pt>
                <c:pt idx="2">
                  <c:v>0.153624591268752</c:v>
                </c:pt>
                <c:pt idx="3">
                  <c:v>0.153636595609178</c:v>
                </c:pt>
                <c:pt idx="4">
                  <c:v>0.15364860170155401</c:v>
                </c:pt>
                <c:pt idx="5">
                  <c:v>0.15366060954826199</c:v>
                </c:pt>
                <c:pt idx="6">
                  <c:v>0.15367261915149899</c:v>
                </c:pt>
                <c:pt idx="7">
                  <c:v>0.15368463051328701</c:v>
                </c:pt>
                <c:pt idx="8">
                  <c:v>0.153696643635472</c:v>
                </c:pt>
                <c:pt idx="9">
                  <c:v>0.15370865851973001</c:v>
                </c:pt>
                <c:pt idx="10">
                  <c:v>0.15372067516757201</c:v>
                </c:pt>
                <c:pt idx="11">
                  <c:v>0.153732693580346</c:v>
                </c:pt>
                <c:pt idx="12">
                  <c:v>0.15374471375924301</c:v>
                </c:pt>
                <c:pt idx="13">
                  <c:v>0.15375673570529699</c:v>
                </c:pt>
                <c:pt idx="14">
                  <c:v>0.153768759419394</c:v>
                </c:pt>
                <c:pt idx="15">
                  <c:v>0.15378078490226901</c:v>
                </c:pt>
                <c:pt idx="16">
                  <c:v>0.15379281215451601</c:v>
                </c:pt>
                <c:pt idx="17">
                  <c:v>0.15380484117658499</c:v>
                </c:pt>
                <c:pt idx="18">
                  <c:v>0.15381687196879301</c:v>
                </c:pt>
                <c:pt idx="19">
                  <c:v>0.15382890453131801</c:v>
                </c:pt>
                <c:pt idx="20">
                  <c:v>0.15384093886421199</c:v>
                </c:pt>
                <c:pt idx="21">
                  <c:v>0.153852974967395</c:v>
                </c:pt>
                <c:pt idx="22">
                  <c:v>0.15386501284066501</c:v>
                </c:pt>
                <c:pt idx="23">
                  <c:v>0.15387705248369599</c:v>
                </c:pt>
                <c:pt idx="24">
                  <c:v>0.15388909389604699</c:v>
                </c:pt>
                <c:pt idx="25">
                  <c:v>0.153901137077156</c:v>
                </c:pt>
                <c:pt idx="26">
                  <c:v>0.15391318202635301</c:v>
                </c:pt>
                <c:pt idx="27">
                  <c:v>0.153925228742855</c:v>
                </c:pt>
                <c:pt idx="28">
                  <c:v>0.153937277225771</c:v>
                </c:pt>
                <c:pt idx="29">
                  <c:v>0.153949327474107</c:v>
                </c:pt>
                <c:pt idx="30">
                  <c:v>0.153961379486765</c:v>
                </c:pt>
                <c:pt idx="31">
                  <c:v>0.153973433262549</c:v>
                </c:pt>
                <c:pt idx="32">
                  <c:v>0.15398548880016399</c:v>
                </c:pt>
                <c:pt idx="33">
                  <c:v>0.15399754609822</c:v>
                </c:pt>
                <c:pt idx="34">
                  <c:v>0.15400960515523801</c:v>
                </c:pt>
                <c:pt idx="35">
                  <c:v>0.154021665969646</c:v>
                </c:pt>
                <c:pt idx="36">
                  <c:v>0.154033728539783</c:v>
                </c:pt>
                <c:pt idx="37">
                  <c:v>0.15404579286390699</c:v>
                </c:pt>
                <c:pt idx="38">
                  <c:v>0.154057858940189</c:v>
                </c:pt>
                <c:pt idx="39">
                  <c:v>0.15406992676671999</c:v>
                </c:pt>
                <c:pt idx="40">
                  <c:v>0.15408199634151201</c:v>
                </c:pt>
                <c:pt idx="41">
                  <c:v>0.154094067662501</c:v>
                </c:pt>
                <c:pt idx="42">
                  <c:v>0.154106140727548</c:v>
                </c:pt>
                <c:pt idx="43">
                  <c:v>0.15411821553444</c:v>
                </c:pt>
                <c:pt idx="44">
                  <c:v>0.15413029208089299</c:v>
                </c:pt>
                <c:pt idx="45">
                  <c:v>0.154142370364556</c:v>
                </c:pt>
                <c:pt idx="46">
                  <c:v>0.15415445038301001</c:v>
                </c:pt>
                <c:pt idx="47">
                  <c:v>0.15416653213376999</c:v>
                </c:pt>
                <c:pt idx="48">
                  <c:v>0.154178615614289</c:v>
                </c:pt>
                <c:pt idx="49">
                  <c:v>0.15419070082195499</c:v>
                </c:pt>
                <c:pt idx="50">
                  <c:v>0.15420278775410201</c:v>
                </c:pt>
                <c:pt idx="51">
                  <c:v>0.154214876407999</c:v>
                </c:pt>
                <c:pt idx="52">
                  <c:v>0.15422696678086401</c:v>
                </c:pt>
                <c:pt idx="53">
                  <c:v>0.154239058869857</c:v>
                </c:pt>
                <c:pt idx="54">
                  <c:v>0.154251152672085</c:v>
                </c:pt>
                <c:pt idx="55">
                  <c:v>0.15426324818460399</c:v>
                </c:pt>
                <c:pt idx="56">
                  <c:v>0.15427534540442001</c:v>
                </c:pt>
                <c:pt idx="57">
                  <c:v>0.15428744432848801</c:v>
                </c:pt>
                <c:pt idx="58">
                  <c:v>0.154299544953718</c:v>
                </c:pt>
                <c:pt idx="59">
                  <c:v>0.154311647276973</c:v>
                </c:pt>
                <c:pt idx="60">
                  <c:v>0.154323751295073</c:v>
                </c:pt>
                <c:pt idx="61">
                  <c:v>0.15433585700479299</c:v>
                </c:pt>
                <c:pt idx="62">
                  <c:v>0.15434796440286599</c:v>
                </c:pt>
                <c:pt idx="63">
                  <c:v>0.15436007348598799</c:v>
                </c:pt>
                <c:pt idx="64">
                  <c:v>0.15437218425081101</c:v>
                </c:pt>
                <c:pt idx="65">
                  <c:v>0.15438429669395301</c:v>
                </c:pt>
                <c:pt idx="66">
                  <c:v>0.15439641081199301</c:v>
                </c:pt>
                <c:pt idx="67">
                  <c:v>0.154408526601476</c:v>
                </c:pt>
                <c:pt idx="68">
                  <c:v>0.15442064405891301</c:v>
                </c:pt>
                <c:pt idx="69">
                  <c:v>0.154432763180781</c:v>
                </c:pt>
                <c:pt idx="70">
                  <c:v>0.15444488396352399</c:v>
                </c:pt>
                <c:pt idx="71">
                  <c:v>0.154457006403559</c:v>
                </c:pt>
                <c:pt idx="72">
                  <c:v>0.15446913049726799</c:v>
                </c:pt>
                <c:pt idx="73">
                  <c:v>0.154481256241009</c:v>
                </c:pt>
                <c:pt idx="74">
                  <c:v>0.15449338363111001</c:v>
                </c:pt>
                <c:pt idx="75">
                  <c:v>0.154505512663873</c:v>
                </c:pt>
                <c:pt idx="76">
                  <c:v>0.15451764333557499</c:v>
                </c:pt>
                <c:pt idx="77">
                  <c:v>0.15452977564246601</c:v>
                </c:pt>
                <c:pt idx="78">
                  <c:v>0.15454190958077699</c:v>
                </c:pt>
                <c:pt idx="79">
                  <c:v>0.15455404514671101</c:v>
                </c:pt>
                <c:pt idx="80">
                  <c:v>0.154566182336453</c:v>
                </c:pt>
                <c:pt idx="81">
                  <c:v>0.15457832114616599</c:v>
                </c:pt>
                <c:pt idx="82">
                  <c:v>0.15459046157199299</c:v>
                </c:pt>
                <c:pt idx="83">
                  <c:v>0.15460260361005601</c:v>
                </c:pt>
                <c:pt idx="84">
                  <c:v>0.15461474725646299</c:v>
                </c:pt>
                <c:pt idx="85">
                  <c:v>0.1546268925073</c:v>
                </c:pt>
                <c:pt idx="86">
                  <c:v>0.15463903935864001</c:v>
                </c:pt>
                <c:pt idx="87">
                  <c:v>0.154651187806538</c:v>
                </c:pt>
                <c:pt idx="88">
                  <c:v>0.15466333784703401</c:v>
                </c:pt>
                <c:pt idx="89">
                  <c:v>0.154675489476154</c:v>
                </c:pt>
                <c:pt idx="90">
                  <c:v>0.154687642689912</c:v>
                </c:pt>
                <c:pt idx="91">
                  <c:v>0.15469979748430601</c:v>
                </c:pt>
                <c:pt idx="92">
                  <c:v>0.15471195385532499</c:v>
                </c:pt>
                <c:pt idx="93">
                  <c:v>0.15472411179894399</c:v>
                </c:pt>
                <c:pt idx="94">
                  <c:v>0.15473627131112899</c:v>
                </c:pt>
                <c:pt idx="95">
                  <c:v>0.15474843238783501</c:v>
                </c:pt>
                <c:pt idx="96">
                  <c:v>0.154760595025008</c:v>
                </c:pt>
                <c:pt idx="97">
                  <c:v>0.15477275921858399</c:v>
                </c:pt>
                <c:pt idx="98">
                  <c:v>0.154784924964494</c:v>
                </c:pt>
                <c:pt idx="99">
                  <c:v>0.15479709225865701</c:v>
                </c:pt>
                <c:pt idx="100">
                  <c:v>0.15480926109698701</c:v>
                </c:pt>
                <c:pt idx="101">
                  <c:v>0.15482143147539301</c:v>
                </c:pt>
                <c:pt idx="102">
                  <c:v>0.154833603389776</c:v>
                </c:pt>
                <c:pt idx="103">
                  <c:v>0.15484577683603301</c:v>
                </c:pt>
                <c:pt idx="104">
                  <c:v>0.15485795181005599</c:v>
                </c:pt>
                <c:pt idx="105">
                  <c:v>0.154870128307731</c:v>
                </c:pt>
                <c:pt idx="106">
                  <c:v>0.15488230632494299</c:v>
                </c:pt>
                <c:pt idx="107">
                  <c:v>0.15489448585757201</c:v>
                </c:pt>
                <c:pt idx="108">
                  <c:v>0.15490666690149599</c:v>
                </c:pt>
                <c:pt idx="109">
                  <c:v>0.15491884945259099</c:v>
                </c:pt>
                <c:pt idx="110">
                  <c:v>0.15493103350672999</c:v>
                </c:pt>
                <c:pt idx="111">
                  <c:v>0.154943219059785</c:v>
                </c:pt>
                <c:pt idx="112">
                  <c:v>0.15495540610762901</c:v>
                </c:pt>
                <c:pt idx="113">
                  <c:v>0.15496759464613299</c:v>
                </c:pt>
                <c:pt idx="114">
                  <c:v>0.15497978467116699</c:v>
                </c:pt>
                <c:pt idx="115">
                  <c:v>0.154991976178603</c:v>
                </c:pt>
                <c:pt idx="116">
                  <c:v>0.155004169164314</c:v>
                </c:pt>
                <c:pt idx="117">
                  <c:v>0.15501636362417301</c:v>
                </c:pt>
                <c:pt idx="118">
                  <c:v>0.15502855955405601</c:v>
                </c:pt>
                <c:pt idx="119">
                  <c:v>0.15504075694983899</c:v>
                </c:pt>
                <c:pt idx="120">
                  <c:v>0.155052955807403</c:v>
                </c:pt>
                <c:pt idx="121">
                  <c:v>0.155065156122629</c:v>
                </c:pt>
                <c:pt idx="122">
                  <c:v>0.15507735789140201</c:v>
                </c:pt>
                <c:pt idx="123">
                  <c:v>0.155089561109613</c:v>
                </c:pt>
                <c:pt idx="124">
                  <c:v>0.15510176577315299</c:v>
                </c:pt>
                <c:pt idx="125">
                  <c:v>0.155113971877919</c:v>
                </c:pt>
                <c:pt idx="126">
                  <c:v>0.15512617941981099</c:v>
                </c:pt>
                <c:pt idx="127">
                  <c:v>0.15513838839473701</c:v>
                </c:pt>
                <c:pt idx="128">
                  <c:v>0.15515059879860599</c:v>
                </c:pt>
                <c:pt idx="129">
                  <c:v>0.155162810627334</c:v>
                </c:pt>
                <c:pt idx="130">
                  <c:v>0.15517502387684401</c:v>
                </c:pt>
                <c:pt idx="131">
                  <c:v>0.15518723854306299</c:v>
                </c:pt>
                <c:pt idx="132">
                  <c:v>0.155199454621924</c:v>
                </c:pt>
                <c:pt idx="133">
                  <c:v>0.15521167210936801</c:v>
                </c:pt>
                <c:pt idx="134">
                  <c:v>0.15522389100134101</c:v>
                </c:pt>
                <c:pt idx="135">
                  <c:v>0.155236111293798</c:v>
                </c:pt>
                <c:pt idx="136">
                  <c:v>0.15524833298269999</c:v>
                </c:pt>
                <c:pt idx="137">
                  <c:v>0.15526055606401401</c:v>
                </c:pt>
                <c:pt idx="138">
                  <c:v>0.15527278053371599</c:v>
                </c:pt>
                <c:pt idx="139">
                  <c:v>0.155285006387792</c:v>
                </c:pt>
                <c:pt idx="140">
                  <c:v>0.15529723362223199</c:v>
                </c:pt>
                <c:pt idx="141">
                  <c:v>0.15530946223303699</c:v>
                </c:pt>
                <c:pt idx="142">
                  <c:v>0.155321692216217</c:v>
                </c:pt>
                <c:pt idx="143">
                  <c:v>0.155333923567788</c:v>
                </c:pt>
                <c:pt idx="144">
                  <c:v>0.15534615628377699</c:v>
                </c:pt>
                <c:pt idx="145">
                  <c:v>0.15535839036022001</c:v>
                </c:pt>
                <c:pt idx="146">
                  <c:v>0.15537062579316199</c:v>
                </c:pt>
                <c:pt idx="147">
                  <c:v>0.15538286257865699</c:v>
                </c:pt>
                <c:pt idx="148">
                  <c:v>0.15539510071276899</c:v>
                </c:pt>
                <c:pt idx="149">
                  <c:v>0.15540734019157301</c:v>
                </c:pt>
                <c:pt idx="150">
                  <c:v>0.155419581011152</c:v>
                </c:pt>
                <c:pt idx="151">
                  <c:v>0.15543182316760101</c:v>
                </c:pt>
                <c:pt idx="152">
                  <c:v>0.15544406665702401</c:v>
                </c:pt>
                <c:pt idx="153">
                  <c:v>0.15545631147553601</c:v>
                </c:pt>
                <c:pt idx="154">
                  <c:v>0.15546855761926201</c:v>
                </c:pt>
                <c:pt idx="155">
                  <c:v>0.15548080508434001</c:v>
                </c:pt>
                <c:pt idx="156">
                  <c:v>0.155493053866915</c:v>
                </c:pt>
                <c:pt idx="157">
                  <c:v>0.15550530396314699</c:v>
                </c:pt>
                <c:pt idx="158">
                  <c:v>0.155517555369204</c:v>
                </c:pt>
                <c:pt idx="159">
                  <c:v>0.15552980808126801</c:v>
                </c:pt>
                <c:pt idx="160">
                  <c:v>0.15554206209553101</c:v>
                </c:pt>
                <c:pt idx="161">
                  <c:v>0.155554317408196</c:v>
                </c:pt>
                <c:pt idx="162">
                  <c:v>0.15556657401547799</c:v>
                </c:pt>
                <c:pt idx="163">
                  <c:v>0.155578831913605</c:v>
                </c:pt>
                <c:pt idx="164">
                  <c:v>0.155591091098816</c:v>
                </c:pt>
                <c:pt idx="165">
                  <c:v>0.15560335156736099</c:v>
                </c:pt>
                <c:pt idx="166">
                  <c:v>0.155615613315503</c:v>
                </c:pt>
                <c:pt idx="167">
                  <c:v>0.155627876339517</c:v>
                </c:pt>
                <c:pt idx="168">
                  <c:v>0.15564014063569201</c:v>
                </c:pt>
                <c:pt idx="169">
                  <c:v>0.155652406200325</c:v>
                </c:pt>
                <c:pt idx="170">
                  <c:v>0.15566467302973</c:v>
                </c:pt>
                <c:pt idx="171">
                  <c:v>0.15567694112023001</c:v>
                </c:pt>
                <c:pt idx="172">
                  <c:v>0.155689210468164</c:v>
                </c:pt>
                <c:pt idx="173">
                  <c:v>0.15570148106987999</c:v>
                </c:pt>
                <c:pt idx="174">
                  <c:v>0.155713752921742</c:v>
                </c:pt>
                <c:pt idx="175">
                  <c:v>0.155726026020124</c:v>
                </c:pt>
                <c:pt idx="176">
                  <c:v>0.15573830036141401</c:v>
                </c:pt>
                <c:pt idx="177">
                  <c:v>0.155750575942014</c:v>
                </c:pt>
                <c:pt idx="178">
                  <c:v>0.15576285275833801</c:v>
                </c:pt>
                <c:pt idx="179">
                  <c:v>0.15577513080681299</c:v>
                </c:pt>
                <c:pt idx="180">
                  <c:v>0.155787410083878</c:v>
                </c:pt>
                <c:pt idx="181">
                  <c:v>0.155799690585988</c:v>
                </c:pt>
                <c:pt idx="182">
                  <c:v>0.155811972309608</c:v>
                </c:pt>
                <c:pt idx="183">
                  <c:v>0.15582425525121801</c:v>
                </c:pt>
                <c:pt idx="184">
                  <c:v>0.15583653940731201</c:v>
                </c:pt>
                <c:pt idx="185">
                  <c:v>0.15584882477439599</c:v>
                </c:pt>
                <c:pt idx="186">
                  <c:v>0.155861111348989</c:v>
                </c:pt>
                <c:pt idx="187">
                  <c:v>0.15587339912762499</c:v>
                </c:pt>
                <c:pt idx="188">
                  <c:v>0.155885688106849</c:v>
                </c:pt>
                <c:pt idx="189">
                  <c:v>0.15589797828322299</c:v>
                </c:pt>
                <c:pt idx="190">
                  <c:v>0.15591026965332</c:v>
                </c:pt>
                <c:pt idx="191">
                  <c:v>0.155922562213726</c:v>
                </c:pt>
                <c:pt idx="192">
                  <c:v>0.15593485596104301</c:v>
                </c:pt>
                <c:pt idx="193">
                  <c:v>0.15594715089188399</c:v>
                </c:pt>
                <c:pt idx="194">
                  <c:v>0.155959447002878</c:v>
                </c:pt>
                <c:pt idx="195">
                  <c:v>0.15597174429066499</c:v>
                </c:pt>
                <c:pt idx="196">
                  <c:v>0.155984042751902</c:v>
                </c:pt>
                <c:pt idx="197">
                  <c:v>0.15599634238325599</c:v>
                </c:pt>
                <c:pt idx="198">
                  <c:v>0.156008643181411</c:v>
                </c:pt>
                <c:pt idx="199">
                  <c:v>0.156020945143062</c:v>
                </c:pt>
                <c:pt idx="200">
                  <c:v>0.15603324826491899</c:v>
                </c:pt>
                <c:pt idx="201">
                  <c:v>0.156045552543706</c:v>
                </c:pt>
                <c:pt idx="202">
                  <c:v>0.15605785797616001</c:v>
                </c:pt>
                <c:pt idx="203">
                  <c:v>0.156070164559033</c:v>
                </c:pt>
                <c:pt idx="204">
                  <c:v>0.156082472289088</c:v>
                </c:pt>
                <c:pt idx="205">
                  <c:v>0.15609478116310599</c:v>
                </c:pt>
                <c:pt idx="206">
                  <c:v>0.156107091177876</c:v>
                </c:pt>
                <c:pt idx="207">
                  <c:v>0.15611940233020699</c:v>
                </c:pt>
                <c:pt idx="208">
                  <c:v>0.15613171461691699</c:v>
                </c:pt>
                <c:pt idx="209">
                  <c:v>0.15614402803484101</c:v>
                </c:pt>
                <c:pt idx="210">
                  <c:v>0.156156342580825</c:v>
                </c:pt>
                <c:pt idx="211">
                  <c:v>0.15616865825173001</c:v>
                </c:pt>
                <c:pt idx="212">
                  <c:v>0.15618097504443201</c:v>
                </c:pt>
                <c:pt idx="213">
                  <c:v>0.15619329295581799</c:v>
                </c:pt>
                <c:pt idx="214">
                  <c:v>0.15620561198279101</c:v>
                </c:pt>
                <c:pt idx="215">
                  <c:v>0.15621793212226601</c:v>
                </c:pt>
                <c:pt idx="216">
                  <c:v>0.15623025337117399</c:v>
                </c:pt>
                <c:pt idx="217">
                  <c:v>0.156242575726457</c:v>
                </c:pt>
                <c:pt idx="218">
                  <c:v>0.15625489918507299</c:v>
                </c:pt>
                <c:pt idx="219">
                  <c:v>0.15626722374399199</c:v>
                </c:pt>
                <c:pt idx="220">
                  <c:v>0.156279549400198</c:v>
                </c:pt>
                <c:pt idx="221">
                  <c:v>0.15629187615069001</c:v>
                </c:pt>
                <c:pt idx="222">
                  <c:v>0.15630420399247799</c:v>
                </c:pt>
                <c:pt idx="223">
                  <c:v>0.15631653292258699</c:v>
                </c:pt>
                <c:pt idx="224">
                  <c:v>0.15632886293805801</c:v>
                </c:pt>
                <c:pt idx="225">
                  <c:v>0.15634119403593999</c:v>
                </c:pt>
                <c:pt idx="226">
                  <c:v>0.15635352621330101</c:v>
                </c:pt>
                <c:pt idx="227">
                  <c:v>0.15636585946722001</c:v>
                </c:pt>
                <c:pt idx="228">
                  <c:v>0.15637819379478901</c:v>
                </c:pt>
                <c:pt idx="229">
                  <c:v>0.156390529193114</c:v>
                </c:pt>
                <c:pt idx="230">
                  <c:v>0.15640286565931599</c:v>
                </c:pt>
                <c:pt idx="231">
                  <c:v>0.15641520319052599</c:v>
                </c:pt>
                <c:pt idx="232">
                  <c:v>0.15642754178389301</c:v>
                </c:pt>
                <c:pt idx="233">
                  <c:v>0.156439881436574</c:v>
                </c:pt>
                <c:pt idx="234">
                  <c:v>0.156452222145744</c:v>
                </c:pt>
                <c:pt idx="235">
                  <c:v>0.15646456390859001</c:v>
                </c:pt>
                <c:pt idx="236">
                  <c:v>0.15647690672230899</c:v>
                </c:pt>
                <c:pt idx="237">
                  <c:v>0.156489250584117</c:v>
                </c:pt>
                <c:pt idx="238">
                  <c:v>0.15650159549123799</c:v>
                </c:pt>
                <c:pt idx="239">
                  <c:v>0.15651394144091299</c:v>
                </c:pt>
                <c:pt idx="240">
                  <c:v>0.15652628843039301</c:v>
                </c:pt>
                <c:pt idx="241">
                  <c:v>0.15653863645694399</c:v>
                </c:pt>
                <c:pt idx="242">
                  <c:v>0.15655098551784599</c:v>
                </c:pt>
                <c:pt idx="243">
                  <c:v>0.15656333561038899</c:v>
                </c:pt>
                <c:pt idx="244">
                  <c:v>0.15657568673187999</c:v>
                </c:pt>
                <c:pt idx="245">
                  <c:v>0.15658803887963399</c:v>
                </c:pt>
                <c:pt idx="246">
                  <c:v>0.156600392050984</c:v>
                </c:pt>
                <c:pt idx="247">
                  <c:v>0.15661274624327301</c:v>
                </c:pt>
                <c:pt idx="248">
                  <c:v>0.156625101453858</c:v>
                </c:pt>
                <c:pt idx="249">
                  <c:v>0.15663745768010701</c:v>
                </c:pt>
                <c:pt idx="250">
                  <c:v>0.156649814919404</c:v>
                </c:pt>
                <c:pt idx="251">
                  <c:v>0.15666217316914299</c:v>
                </c:pt>
                <c:pt idx="252">
                  <c:v>0.15667453242673199</c:v>
                </c:pt>
                <c:pt idx="253">
                  <c:v>0.15668689268959099</c:v>
                </c:pt>
                <c:pt idx="254">
                  <c:v>0.156699253955153</c:v>
                </c:pt>
                <c:pt idx="255">
                  <c:v>0.15671161622086499</c:v>
                </c:pt>
                <c:pt idx="256">
                  <c:v>0.15672397948418401</c:v>
                </c:pt>
                <c:pt idx="257">
                  <c:v>0.156736343742581</c:v>
                </c:pt>
                <c:pt idx="258">
                  <c:v>0.15674870899353999</c:v>
                </c:pt>
                <c:pt idx="259">
                  <c:v>0.15676107523455701</c:v>
                </c:pt>
                <c:pt idx="260">
                  <c:v>0.15677344246313901</c:v>
                </c:pt>
                <c:pt idx="261">
                  <c:v>0.156785810676807</c:v>
                </c:pt>
                <c:pt idx="262">
                  <c:v>0.156798179873094</c:v>
                </c:pt>
                <c:pt idx="263">
                  <c:v>0.156810550049546</c:v>
                </c:pt>
                <c:pt idx="264">
                  <c:v>0.15682292120371999</c:v>
                </c:pt>
                <c:pt idx="265">
                  <c:v>0.15683529333318499</c:v>
                </c:pt>
                <c:pt idx="266">
                  <c:v>0.156847666435524</c:v>
                </c:pt>
                <c:pt idx="267">
                  <c:v>0.15686004050833</c:v>
                </c:pt>
                <c:pt idx="268">
                  <c:v>0.15687241554921</c:v>
                </c:pt>
                <c:pt idx="269">
                  <c:v>0.156884791555781</c:v>
                </c:pt>
                <c:pt idx="270">
                  <c:v>0.15689716852567401</c:v>
                </c:pt>
                <c:pt idx="271">
                  <c:v>0.15690954645653099</c:v>
                </c:pt>
                <c:pt idx="272">
                  <c:v>0.15692192534600599</c:v>
                </c:pt>
                <c:pt idx="273">
                  <c:v>0.15693430519176499</c:v>
                </c:pt>
                <c:pt idx="274">
                  <c:v>0.15694668599148501</c:v>
                </c:pt>
                <c:pt idx="275">
                  <c:v>0.15695906774285601</c:v>
                </c:pt>
                <c:pt idx="276">
                  <c:v>0.15697145044357899</c:v>
                </c:pt>
                <c:pt idx="277">
                  <c:v>0.15698383409136701</c:v>
                </c:pt>
                <c:pt idx="278">
                  <c:v>0.156996218683945</c:v>
                </c:pt>
                <c:pt idx="279">
                  <c:v>0.157008604219049</c:v>
                </c:pt>
                <c:pt idx="280">
                  <c:v>0.15702099069442599</c:v>
                </c:pt>
                <c:pt idx="281">
                  <c:v>0.15703337810783499</c:v>
                </c:pt>
                <c:pt idx="282">
                  <c:v>0.15704576645704801</c:v>
                </c:pt>
                <c:pt idx="283">
                  <c:v>0.15705815573984699</c:v>
                </c:pt>
                <c:pt idx="284">
                  <c:v>0.157070545954024</c:v>
                </c:pt>
                <c:pt idx="285">
                  <c:v>0.15708293709738499</c:v>
                </c:pt>
                <c:pt idx="286">
                  <c:v>0.15709532916774599</c:v>
                </c:pt>
                <c:pt idx="287">
                  <c:v>0.157107722162934</c:v>
                </c:pt>
                <c:pt idx="288">
                  <c:v>0.15712011608078699</c:v>
                </c:pt>
                <c:pt idx="289">
                  <c:v>0.157132510919156</c:v>
                </c:pt>
                <c:pt idx="290">
                  <c:v>0.157144906675902</c:v>
                </c:pt>
                <c:pt idx="291">
                  <c:v>0.15715730334889499</c:v>
                </c:pt>
                <c:pt idx="292">
                  <c:v>0.15716970093601901</c:v>
                </c:pt>
                <c:pt idx="293">
                  <c:v>0.157182099435168</c:v>
                </c:pt>
                <c:pt idx="294">
                  <c:v>0.15719449884424599</c:v>
                </c:pt>
                <c:pt idx="295">
                  <c:v>0.15720689916116901</c:v>
                </c:pt>
                <c:pt idx="296">
                  <c:v>0.157219300383864</c:v>
                </c:pt>
                <c:pt idx="297">
                  <c:v>0.157231702510267</c:v>
                </c:pt>
                <c:pt idx="298">
                  <c:v>0.15724410553832599</c:v>
                </c:pt>
                <c:pt idx="299">
                  <c:v>0.157256509466001</c:v>
                </c:pt>
                <c:pt idx="300">
                  <c:v>0.157268914291261</c:v>
                </c:pt>
              </c:numCache>
            </c:numRef>
          </c:xVal>
          <c:yVal>
            <c:numRef>
              <c:f>Implicit_Fracs!$E$300:$E$600</c:f>
              <c:numCache>
                <c:formatCode>General</c:formatCode>
                <c:ptCount val="301"/>
                <c:pt idx="0">
                  <c:v>-2.27376331511295E-4</c:v>
                </c:pt>
                <c:pt idx="1">
                  <c:v>-2.27409116238236E-4</c:v>
                </c:pt>
                <c:pt idx="2">
                  <c:v>-2.2744190376921999E-4</c:v>
                </c:pt>
                <c:pt idx="3">
                  <c:v>-2.27474694111042E-4</c:v>
                </c:pt>
                <c:pt idx="4">
                  <c:v>-2.2750748726996901E-4</c:v>
                </c:pt>
                <c:pt idx="5">
                  <c:v>-2.27540283251759E-4</c:v>
                </c:pt>
                <c:pt idx="6">
                  <c:v>-2.2757308206167301E-4</c:v>
                </c:pt>
                <c:pt idx="7">
                  <c:v>-2.2760588370448001E-4</c:v>
                </c:pt>
                <c:pt idx="8">
                  <c:v>-2.27638688184478E-4</c:v>
                </c:pt>
                <c:pt idx="9">
                  <c:v>-2.2767149550549499E-4</c:v>
                </c:pt>
                <c:pt idx="10">
                  <c:v>-2.2770430567090801E-4</c:v>
                </c:pt>
                <c:pt idx="11">
                  <c:v>-2.27737118683649E-4</c:v>
                </c:pt>
                <c:pt idx="12">
                  <c:v>-2.27769934546216E-4</c:v>
                </c:pt>
                <c:pt idx="13">
                  <c:v>-2.2780275326068401E-4</c:v>
                </c:pt>
                <c:pt idx="14">
                  <c:v>-2.27835574828717E-4</c:v>
                </c:pt>
                <c:pt idx="15">
                  <c:v>-2.2786839925157301E-4</c:v>
                </c:pt>
                <c:pt idx="16">
                  <c:v>-2.2790122653011801E-4</c:v>
                </c:pt>
                <c:pt idx="17">
                  <c:v>-2.2793405666483201E-4</c:v>
                </c:pt>
                <c:pt idx="18">
                  <c:v>-2.2796688965582001E-4</c:v>
                </c:pt>
                <c:pt idx="19">
                  <c:v>-2.2799972550282399E-4</c:v>
                </c:pt>
                <c:pt idx="20">
                  <c:v>-2.2803256420522399E-4</c:v>
                </c:pt>
                <c:pt idx="21">
                  <c:v>-2.2806540576205401E-4</c:v>
                </c:pt>
                <c:pt idx="22">
                  <c:v>-2.2809825017200701E-4</c:v>
                </c:pt>
                <c:pt idx="23">
                  <c:v>-2.2813109743344501E-4</c:v>
                </c:pt>
                <c:pt idx="24">
                  <c:v>-2.28163947544405E-4</c:v>
                </c:pt>
                <c:pt idx="25">
                  <c:v>-2.28196800502608E-4</c:v>
                </c:pt>
                <c:pt idx="26">
                  <c:v>-2.28229656305469E-4</c:v>
                </c:pt>
                <c:pt idx="27">
                  <c:v>-2.28262514950101E-4</c:v>
                </c:pt>
                <c:pt idx="28">
                  <c:v>-2.2829537643332399E-4</c:v>
                </c:pt>
                <c:pt idx="29">
                  <c:v>-2.2832824075167299E-4</c:v>
                </c:pt>
                <c:pt idx="30">
                  <c:v>-2.28361107901406E-4</c:v>
                </c:pt>
                <c:pt idx="31">
                  <c:v>-2.28393977878507E-4</c:v>
                </c:pt>
                <c:pt idx="32">
                  <c:v>-2.28426850678697E-4</c:v>
                </c:pt>
                <c:pt idx="33">
                  <c:v>-2.28459726297441E-4</c:v>
                </c:pt>
                <c:pt idx="34">
                  <c:v>-2.2849260472994999E-4</c:v>
                </c:pt>
                <c:pt idx="35">
                  <c:v>-2.2852548597119299E-4</c:v>
                </c:pt>
                <c:pt idx="36">
                  <c:v>-2.2855837001589901E-4</c:v>
                </c:pt>
                <c:pt idx="37">
                  <c:v>-2.2859125685856699E-4</c:v>
                </c:pt>
                <c:pt idx="38">
                  <c:v>-2.2862414649346899E-4</c:v>
                </c:pt>
                <c:pt idx="39">
                  <c:v>-2.2865703891465701E-4</c:v>
                </c:pt>
                <c:pt idx="40">
                  <c:v>-2.2868993411597101E-4</c:v>
                </c:pt>
                <c:pt idx="41">
                  <c:v>-2.28722832091039E-4</c:v>
                </c:pt>
                <c:pt idx="42">
                  <c:v>-2.2875573283329101E-4</c:v>
                </c:pt>
                <c:pt idx="43">
                  <c:v>-2.28788636335957E-4</c:v>
                </c:pt>
                <c:pt idx="44">
                  <c:v>-2.2882154259207501E-4</c:v>
                </c:pt>
                <c:pt idx="45">
                  <c:v>-2.2885445159449901E-4</c:v>
                </c:pt>
                <c:pt idx="46">
                  <c:v>-2.2888736333589999E-4</c:v>
                </c:pt>
                <c:pt idx="47">
                  <c:v>-2.28920277808773E-4</c:v>
                </c:pt>
                <c:pt idx="48">
                  <c:v>-2.28953195005442E-4</c:v>
                </c:pt>
                <c:pt idx="49">
                  <c:v>-2.2898611491806501E-4</c:v>
                </c:pt>
                <c:pt idx="50">
                  <c:v>-2.2901903753863801E-4</c:v>
                </c:pt>
                <c:pt idx="51">
                  <c:v>-2.29051962859001E-4</c:v>
                </c:pt>
                <c:pt idx="52">
                  <c:v>-2.2908489087083999E-4</c:v>
                </c:pt>
                <c:pt idx="53">
                  <c:v>-2.2911782156569401E-4</c:v>
                </c:pt>
                <c:pt idx="54">
                  <c:v>-2.2915075493495999E-4</c:v>
                </c:pt>
                <c:pt idx="55">
                  <c:v>-2.29183690969893E-4</c:v>
                </c:pt>
                <c:pt idx="56">
                  <c:v>-2.29216629661615E-4</c:v>
                </c:pt>
                <c:pt idx="57">
                  <c:v>-2.2924957100111599E-4</c:v>
                </c:pt>
                <c:pt idx="58">
                  <c:v>-2.2928251497926101E-4</c:v>
                </c:pt>
                <c:pt idx="59">
                  <c:v>-2.2931546158679001E-4</c:v>
                </c:pt>
                <c:pt idx="60">
                  <c:v>-2.2934841081432501E-4</c:v>
                </c:pt>
                <c:pt idx="61">
                  <c:v>-2.2938136265237299E-4</c:v>
                </c:pt>
                <c:pt idx="62">
                  <c:v>-2.2941431709132899E-4</c:v>
                </c:pt>
                <c:pt idx="63">
                  <c:v>-2.2944727412147999E-4</c:v>
                </c:pt>
                <c:pt idx="64">
                  <c:v>-2.29480233733009E-4</c:v>
                </c:pt>
                <c:pt idx="65">
                  <c:v>-2.29513195915997E-4</c:v>
                </c:pt>
                <c:pt idx="66">
                  <c:v>-2.2954616066042999E-4</c:v>
                </c:pt>
                <c:pt idx="67">
                  <c:v>-2.2957912795619801E-4</c:v>
                </c:pt>
                <c:pt idx="68">
                  <c:v>-2.296120977931E-4</c:v>
                </c:pt>
                <c:pt idx="69">
                  <c:v>-2.29645070160848E-4</c:v>
                </c:pt>
                <c:pt idx="70">
                  <c:v>-2.29678045049069E-4</c:v>
                </c:pt>
                <c:pt idx="71">
                  <c:v>-2.2971102244731E-4</c:v>
                </c:pt>
                <c:pt idx="72">
                  <c:v>-2.2974400234503699E-4</c:v>
                </c:pt>
                <c:pt idx="73">
                  <c:v>-2.2977698473164199E-4</c:v>
                </c:pt>
                <c:pt idx="74">
                  <c:v>-2.29809969596445E-4</c:v>
                </c:pt>
                <c:pt idx="75">
                  <c:v>-2.2984295692869499E-4</c:v>
                </c:pt>
                <c:pt idx="76">
                  <c:v>-2.2987594671757301E-4</c:v>
                </c:pt>
                <c:pt idx="77">
                  <c:v>-2.29908938952198E-4</c:v>
                </c:pt>
                <c:pt idx="78">
                  <c:v>-2.29941933621625E-4</c:v>
                </c:pt>
                <c:pt idx="79">
                  <c:v>-2.29974930714851E-4</c:v>
                </c:pt>
                <c:pt idx="80">
                  <c:v>-2.3000793022081499E-4</c:v>
                </c:pt>
                <c:pt idx="81">
                  <c:v>-2.3004093212840499E-4</c:v>
                </c:pt>
                <c:pt idx="82">
                  <c:v>-2.30073936426453E-4</c:v>
                </c:pt>
                <c:pt idx="83">
                  <c:v>-2.3010694310374399E-4</c:v>
                </c:pt>
                <c:pt idx="84">
                  <c:v>-2.3013995214901599E-4</c:v>
                </c:pt>
                <c:pt idx="85">
                  <c:v>-2.30172963550961E-4</c:v>
                </c:pt>
                <c:pt idx="86">
                  <c:v>-2.30205977298228E-4</c:v>
                </c:pt>
                <c:pt idx="87">
                  <c:v>-2.3023899337942699E-4</c:v>
                </c:pt>
                <c:pt idx="88">
                  <c:v>-2.30272011783129E-4</c:v>
                </c:pt>
                <c:pt idx="89">
                  <c:v>-2.3030503249786899E-4</c:v>
                </c:pt>
                <c:pt idx="90">
                  <c:v>-2.30338055512146E-4</c:v>
                </c:pt>
                <c:pt idx="91">
                  <c:v>-2.3037108081443001E-4</c:v>
                </c:pt>
                <c:pt idx="92">
                  <c:v>-2.3040410839315599E-4</c:v>
                </c:pt>
                <c:pt idx="93">
                  <c:v>-2.30437138236736E-4</c:v>
                </c:pt>
                <c:pt idx="94">
                  <c:v>-2.3047017033355001E-4</c:v>
                </c:pt>
                <c:pt idx="95">
                  <c:v>-2.3050320467195699E-4</c:v>
                </c:pt>
                <c:pt idx="96">
                  <c:v>-2.30536241240292E-4</c:v>
                </c:pt>
                <c:pt idx="97">
                  <c:v>-2.30569280026867E-4</c:v>
                </c:pt>
                <c:pt idx="98">
                  <c:v>-2.3060232101997701E-4</c:v>
                </c:pt>
                <c:pt idx="99">
                  <c:v>-2.30635364207897E-4</c:v>
                </c:pt>
                <c:pt idx="100">
                  <c:v>-2.3066840957888701E-4</c:v>
                </c:pt>
                <c:pt idx="101">
                  <c:v>-2.3070145712119101E-4</c:v>
                </c:pt>
                <c:pt idx="102">
                  <c:v>-2.3073450682303999E-4</c:v>
                </c:pt>
                <c:pt idx="103">
                  <c:v>-2.30767558672654E-4</c:v>
                </c:pt>
                <c:pt idx="104">
                  <c:v>-2.3080061265824301E-4</c:v>
                </c:pt>
                <c:pt idx="105">
                  <c:v>-2.3083366876800699E-4</c:v>
                </c:pt>
                <c:pt idx="106">
                  <c:v>-2.30866726990139E-4</c:v>
                </c:pt>
                <c:pt idx="107">
                  <c:v>-2.30899787312826E-4</c:v>
                </c:pt>
                <c:pt idx="108">
                  <c:v>-2.3093284972425099E-4</c:v>
                </c:pt>
                <c:pt idx="109">
                  <c:v>-2.3096591421259199E-4</c:v>
                </c:pt>
                <c:pt idx="110">
                  <c:v>-2.3099898076602701E-4</c:v>
                </c:pt>
                <c:pt idx="111">
                  <c:v>-2.3103204937273099E-4</c:v>
                </c:pt>
                <c:pt idx="112">
                  <c:v>-2.3106512002088201E-4</c:v>
                </c:pt>
                <c:pt idx="113">
                  <c:v>-2.31098192698657E-4</c:v>
                </c:pt>
                <c:pt idx="114">
                  <c:v>-2.3113126739423599E-4</c:v>
                </c:pt>
                <c:pt idx="115">
                  <c:v>-2.31164344095804E-4</c:v>
                </c:pt>
                <c:pt idx="116">
                  <c:v>-2.31197422791551E-4</c:v>
                </c:pt>
                <c:pt idx="117">
                  <c:v>-2.3123050346967201E-4</c:v>
                </c:pt>
                <c:pt idx="118">
                  <c:v>-2.3126358611837001E-4</c:v>
                </c:pt>
                <c:pt idx="119">
                  <c:v>-2.3129667072585599E-4</c:v>
                </c:pt>
                <c:pt idx="120">
                  <c:v>-2.31329757280349E-4</c:v>
                </c:pt>
                <c:pt idx="121">
                  <c:v>-2.3136284577007999E-4</c:v>
                </c:pt>
                <c:pt idx="122">
                  <c:v>-2.31395936183289E-4</c:v>
                </c:pt>
                <c:pt idx="123">
                  <c:v>-2.3142902850822999E-4</c:v>
                </c:pt>
                <c:pt idx="124">
                  <c:v>-2.3146212273316799E-4</c:v>
                </c:pt>
                <c:pt idx="125">
                  <c:v>-2.3149521884638401E-4</c:v>
                </c:pt>
                <c:pt idx="126">
                  <c:v>-2.3152831683617101E-4</c:v>
                </c:pt>
                <c:pt idx="127">
                  <c:v>-2.3156141669084001E-4</c:v>
                </c:pt>
                <c:pt idx="128">
                  <c:v>-2.31594518398717E-4</c:v>
                </c:pt>
                <c:pt idx="129">
                  <c:v>-2.3162762194814401E-4</c:v>
                </c:pt>
                <c:pt idx="130">
                  <c:v>-2.3166072732748401E-4</c:v>
                </c:pt>
                <c:pt idx="131">
                  <c:v>-2.31693834525116E-4</c:v>
                </c:pt>
                <c:pt idx="132">
                  <c:v>-2.3172694352943901E-4</c:v>
                </c:pt>
                <c:pt idx="133">
                  <c:v>-2.3176005432887299E-4</c:v>
                </c:pt>
                <c:pt idx="134">
                  <c:v>-2.31793166911858E-4</c:v>
                </c:pt>
                <c:pt idx="135">
                  <c:v>-2.3182628126685499E-4</c:v>
                </c:pt>
                <c:pt idx="136">
                  <c:v>-2.31859397382347E-4</c:v>
                </c:pt>
                <c:pt idx="137">
                  <c:v>-2.31892515246843E-4</c:v>
                </c:pt>
                <c:pt idx="138">
                  <c:v>-2.31925634848871E-4</c:v>
                </c:pt>
                <c:pt idx="139">
                  <c:v>-2.3195875617698501E-4</c:v>
                </c:pt>
                <c:pt idx="140">
                  <c:v>-2.31991879219765E-4</c:v>
                </c:pt>
                <c:pt idx="141">
                  <c:v>-2.3202500396581299E-4</c:v>
                </c:pt>
                <c:pt idx="142">
                  <c:v>-2.3205813040375999E-4</c:v>
                </c:pt>
                <c:pt idx="143">
                  <c:v>-2.32091258522261E-4</c:v>
                </c:pt>
                <c:pt idx="144">
                  <c:v>-2.3212438830999801E-4</c:v>
                </c:pt>
                <c:pt idx="145">
                  <c:v>-2.32157519755683E-4</c:v>
                </c:pt>
                <c:pt idx="146">
                  <c:v>-2.32190652848052E-4</c:v>
                </c:pt>
                <c:pt idx="147">
                  <c:v>-2.3222378757587099E-4</c:v>
                </c:pt>
                <c:pt idx="148">
                  <c:v>-2.32256923927937E-4</c:v>
                </c:pt>
                <c:pt idx="149">
                  <c:v>-2.3229006189307201E-4</c:v>
                </c:pt>
                <c:pt idx="150">
                  <c:v>-2.3232320146013101E-4</c:v>
                </c:pt>
                <c:pt idx="151">
                  <c:v>-2.3235634261799799E-4</c:v>
                </c:pt>
                <c:pt idx="152">
                  <c:v>-2.3238948535558699E-4</c:v>
                </c:pt>
                <c:pt idx="153">
                  <c:v>-2.3242262966184299E-4</c:v>
                </c:pt>
                <c:pt idx="154">
                  <c:v>-2.32455775525744E-4</c:v>
                </c:pt>
                <c:pt idx="155">
                  <c:v>-2.3248892293629801E-4</c:v>
                </c:pt>
                <c:pt idx="156">
                  <c:v>-2.3252207188254501E-4</c:v>
                </c:pt>
                <c:pt idx="157">
                  <c:v>-2.32555222353559E-4</c:v>
                </c:pt>
                <c:pt idx="158">
                  <c:v>-2.32588374338445E-4</c:v>
                </c:pt>
                <c:pt idx="159">
                  <c:v>-2.3262152782634101E-4</c:v>
                </c:pt>
                <c:pt idx="160">
                  <c:v>-2.3265468280642099E-4</c:v>
                </c:pt>
                <c:pt idx="161">
                  <c:v>-2.3268783926788899E-4</c:v>
                </c:pt>
                <c:pt idx="162">
                  <c:v>-2.3272099719998701E-4</c:v>
                </c:pt>
                <c:pt idx="163">
                  <c:v>-2.3275415659198699E-4</c:v>
                </c:pt>
                <c:pt idx="164">
                  <c:v>-2.3278731743320001E-4</c:v>
                </c:pt>
                <c:pt idx="165">
                  <c:v>-2.3282047971296801E-4</c:v>
                </c:pt>
                <c:pt idx="166">
                  <c:v>-2.3285364342067E-4</c:v>
                </c:pt>
                <c:pt idx="167">
                  <c:v>-2.3288680854572101E-4</c:v>
                </c:pt>
                <c:pt idx="168">
                  <c:v>-2.32919975077569E-4</c:v>
                </c:pt>
                <c:pt idx="169">
                  <c:v>-2.3295314300570099E-4</c:v>
                </c:pt>
                <c:pt idx="170">
                  <c:v>-2.32986312319638E-4</c:v>
                </c:pt>
                <c:pt idx="171">
                  <c:v>-2.3301948300893799E-4</c:v>
                </c:pt>
                <c:pt idx="172">
                  <c:v>-2.3305265506319399E-4</c:v>
                </c:pt>
                <c:pt idx="173">
                  <c:v>-2.33085828472038E-4</c:v>
                </c:pt>
                <c:pt idx="174">
                  <c:v>-2.3311900322513701E-4</c:v>
                </c:pt>
                <c:pt idx="175">
                  <c:v>-2.3315217931219601E-4</c:v>
                </c:pt>
                <c:pt idx="176">
                  <c:v>-2.3318535672295601E-4</c:v>
                </c:pt>
                <c:pt idx="177">
                  <c:v>-2.3321853544719601E-4</c:v>
                </c:pt>
                <c:pt idx="178">
                  <c:v>-2.33251715474734E-4</c:v>
                </c:pt>
                <c:pt idx="179">
                  <c:v>-2.3328489679542299E-4</c:v>
                </c:pt>
                <c:pt idx="180">
                  <c:v>-2.3331807939915499E-4</c:v>
                </c:pt>
                <c:pt idx="181">
                  <c:v>-2.3335126327586001E-4</c:v>
                </c:pt>
                <c:pt idx="182">
                  <c:v>-2.3338444841550601E-4</c:v>
                </c:pt>
                <c:pt idx="183">
                  <c:v>-2.3341763480809799E-4</c:v>
                </c:pt>
                <c:pt idx="184">
                  <c:v>-2.3345082244368101E-4</c:v>
                </c:pt>
                <c:pt idx="185">
                  <c:v>-2.33484011312338E-4</c:v>
                </c:pt>
                <c:pt idx="186">
                  <c:v>-2.3351720140418801E-4</c:v>
                </c:pt>
                <c:pt idx="187">
                  <c:v>-2.3355039270939301E-4</c:v>
                </c:pt>
                <c:pt idx="188">
                  <c:v>-2.33583585218149E-4</c:v>
                </c:pt>
                <c:pt idx="189">
                  <c:v>-2.3361677892069299E-4</c:v>
                </c:pt>
                <c:pt idx="190">
                  <c:v>-2.3364997380730199E-4</c:v>
                </c:pt>
                <c:pt idx="191">
                  <c:v>-2.33683169868289E-4</c:v>
                </c:pt>
                <c:pt idx="192">
                  <c:v>-2.3371636709400799E-4</c:v>
                </c:pt>
                <c:pt idx="193">
                  <c:v>-2.3374956547485E-4</c:v>
                </c:pt>
                <c:pt idx="194">
                  <c:v>-2.3378276500124801E-4</c:v>
                </c:pt>
                <c:pt idx="195">
                  <c:v>-2.33815965663671E-4</c:v>
                </c:pt>
                <c:pt idx="196">
                  <c:v>-2.33849167452629E-4</c:v>
                </c:pt>
                <c:pt idx="197">
                  <c:v>-2.3388237035867001E-4</c:v>
                </c:pt>
                <c:pt idx="198">
                  <c:v>-2.33915574372382E-4</c:v>
                </c:pt>
                <c:pt idx="199">
                  <c:v>-2.3394877948439201E-4</c:v>
                </c:pt>
                <c:pt idx="200">
                  <c:v>-2.3398198568536601E-4</c:v>
                </c:pt>
                <c:pt idx="201">
                  <c:v>-2.3401519296600799E-4</c:v>
                </c:pt>
                <c:pt idx="202">
                  <c:v>-2.3404840131706399E-4</c:v>
                </c:pt>
                <c:pt idx="203">
                  <c:v>-2.34081610729317E-4</c:v>
                </c:pt>
                <c:pt idx="204">
                  <c:v>-2.3411482119359099E-4</c:v>
                </c:pt>
                <c:pt idx="205">
                  <c:v>-2.34148032700746E-4</c:v>
                </c:pt>
                <c:pt idx="206">
                  <c:v>-2.3418124524168501E-4</c:v>
                </c:pt>
                <c:pt idx="207">
                  <c:v>-2.34214458807349E-4</c:v>
                </c:pt>
                <c:pt idx="208">
                  <c:v>-2.34247673388717E-4</c:v>
                </c:pt>
                <c:pt idx="209">
                  <c:v>-2.3428088897680801E-4</c:v>
                </c:pt>
                <c:pt idx="210">
                  <c:v>-2.34314105562681E-4</c:v>
                </c:pt>
                <c:pt idx="211">
                  <c:v>-2.34347323137433E-4</c:v>
                </c:pt>
                <c:pt idx="212">
                  <c:v>-2.3438054169220101E-4</c:v>
                </c:pt>
                <c:pt idx="213">
                  <c:v>-2.3441376121816001E-4</c:v>
                </c:pt>
                <c:pt idx="214">
                  <c:v>-2.3444698170652499E-4</c:v>
                </c:pt>
                <c:pt idx="215">
                  <c:v>-2.3448020314855E-4</c:v>
                </c:pt>
                <c:pt idx="216">
                  <c:v>-2.34513425535527E-4</c:v>
                </c:pt>
                <c:pt idx="217">
                  <c:v>-2.3454664885878799E-4</c:v>
                </c:pt>
                <c:pt idx="218">
                  <c:v>-2.3457987310970501E-4</c:v>
                </c:pt>
                <c:pt idx="219">
                  <c:v>-2.3461309827968601E-4</c:v>
                </c:pt>
                <c:pt idx="220">
                  <c:v>-2.3464632436017899E-4</c:v>
                </c:pt>
                <c:pt idx="221">
                  <c:v>-2.3467955134267199E-4</c:v>
                </c:pt>
                <c:pt idx="222">
                  <c:v>-2.3471277921868999E-4</c:v>
                </c:pt>
                <c:pt idx="223">
                  <c:v>-2.3474600797979801E-4</c:v>
                </c:pt>
                <c:pt idx="224">
                  <c:v>-2.34779237617599E-4</c:v>
                </c:pt>
                <c:pt idx="225">
                  <c:v>-2.3481246812373299E-4</c:v>
                </c:pt>
                <c:pt idx="226">
                  <c:v>-2.3484569948988099E-4</c:v>
                </c:pt>
                <c:pt idx="227">
                  <c:v>-2.3487893170776099E-4</c:v>
                </c:pt>
                <c:pt idx="228">
                  <c:v>-2.3491216476913E-4</c:v>
                </c:pt>
                <c:pt idx="229">
                  <c:v>-2.3494539866578199E-4</c:v>
                </c:pt>
                <c:pt idx="230">
                  <c:v>-2.3497863338954901E-4</c:v>
                </c:pt>
                <c:pt idx="231">
                  <c:v>-2.3501186893230399E-4</c:v>
                </c:pt>
                <c:pt idx="232">
                  <c:v>-2.35045105285955E-4</c:v>
                </c:pt>
                <c:pt idx="233">
                  <c:v>-2.3507834244244799E-4</c:v>
                </c:pt>
                <c:pt idx="234">
                  <c:v>-2.3511158039376899E-4</c:v>
                </c:pt>
                <c:pt idx="235">
                  <c:v>-2.3514481913193899E-4</c:v>
                </c:pt>
                <c:pt idx="236">
                  <c:v>-2.3517805864901899E-4</c:v>
                </c:pt>
                <c:pt idx="237">
                  <c:v>-2.3521129893710601E-4</c:v>
                </c:pt>
                <c:pt idx="238">
                  <c:v>-2.3524453998833501E-4</c:v>
                </c:pt>
                <c:pt idx="239">
                  <c:v>-2.3527778179487801E-4</c:v>
                </c:pt>
                <c:pt idx="240">
                  <c:v>-2.3531102434894599E-4</c:v>
                </c:pt>
                <c:pt idx="241">
                  <c:v>-2.3534426764278501E-4</c:v>
                </c:pt>
                <c:pt idx="242">
                  <c:v>-2.3537751166867799E-4</c:v>
                </c:pt>
                <c:pt idx="243">
                  <c:v>-2.3541075641894701E-4</c:v>
                </c:pt>
                <c:pt idx="244">
                  <c:v>-2.3544400188594899E-4</c:v>
                </c:pt>
                <c:pt idx="245">
                  <c:v>-2.3547724806207901E-4</c:v>
                </c:pt>
                <c:pt idx="246">
                  <c:v>-2.3551049493976701E-4</c:v>
                </c:pt>
                <c:pt idx="247">
                  <c:v>-2.3554374251148199E-4</c:v>
                </c:pt>
                <c:pt idx="248">
                  <c:v>-2.3557699076972799E-4</c:v>
                </c:pt>
                <c:pt idx="249">
                  <c:v>-2.3561023970704599E-4</c:v>
                </c:pt>
                <c:pt idx="250">
                  <c:v>-2.35643489316011E-4</c:v>
                </c:pt>
                <c:pt idx="251">
                  <c:v>-2.35676739589236E-4</c:v>
                </c:pt>
                <c:pt idx="252">
                  <c:v>-2.35709990519371E-4</c:v>
                </c:pt>
                <c:pt idx="253">
                  <c:v>-2.35743242099101E-4</c:v>
                </c:pt>
                <c:pt idx="254">
                  <c:v>-2.3577649432114501E-4</c:v>
                </c:pt>
                <c:pt idx="255">
                  <c:v>-2.3580974717826001E-4</c:v>
                </c:pt>
                <c:pt idx="256">
                  <c:v>-2.35843000663238E-4</c:v>
                </c:pt>
                <c:pt idx="257">
                  <c:v>-2.3587625476890599E-4</c:v>
                </c:pt>
                <c:pt idx="258">
                  <c:v>-2.35909509488126E-4</c:v>
                </c:pt>
                <c:pt idx="259">
                  <c:v>-2.3594276481379601E-4</c:v>
                </c:pt>
                <c:pt idx="260">
                  <c:v>-2.35976020738849E-4</c:v>
                </c:pt>
                <c:pt idx="261">
                  <c:v>-2.36009277256253E-4</c:v>
                </c:pt>
                <c:pt idx="262">
                  <c:v>-2.3604253435901E-4</c:v>
                </c:pt>
                <c:pt idx="263">
                  <c:v>-2.3607579204015699E-4</c:v>
                </c:pt>
                <c:pt idx="264">
                  <c:v>-2.3610905029276599E-4</c:v>
                </c:pt>
                <c:pt idx="265">
                  <c:v>-2.36142309109944E-4</c:v>
                </c:pt>
                <c:pt idx="266">
                  <c:v>-2.3617556848483099E-4</c:v>
                </c:pt>
                <c:pt idx="267">
                  <c:v>-2.3620882841060301E-4</c:v>
                </c:pt>
                <c:pt idx="268">
                  <c:v>-2.3624208888046701E-4</c:v>
                </c:pt>
                <c:pt idx="269">
                  <c:v>-2.36275349887668E-4</c:v>
                </c:pt>
                <c:pt idx="270">
                  <c:v>-2.3630861142548201E-4</c:v>
                </c:pt>
                <c:pt idx="271">
                  <c:v>-2.3634187348721999E-4</c:v>
                </c:pt>
                <c:pt idx="272">
                  <c:v>-2.36375136066225E-4</c:v>
                </c:pt>
                <c:pt idx="273">
                  <c:v>-2.3640839915587501E-4</c:v>
                </c:pt>
                <c:pt idx="274">
                  <c:v>-2.3644166274958199E-4</c:v>
                </c:pt>
                <c:pt idx="275">
                  <c:v>-2.3647492684078901E-4</c:v>
                </c:pt>
                <c:pt idx="276">
                  <c:v>-2.3650819142297401E-4</c:v>
                </c:pt>
                <c:pt idx="277">
                  <c:v>-2.36541456489647E-4</c:v>
                </c:pt>
                <c:pt idx="278">
                  <c:v>-2.3657472203435001E-4</c:v>
                </c:pt>
                <c:pt idx="279">
                  <c:v>-2.3660798805066001E-4</c:v>
                </c:pt>
                <c:pt idx="280">
                  <c:v>-2.3664125453218499E-4</c:v>
                </c:pt>
                <c:pt idx="281">
                  <c:v>-2.36674521472565E-4</c:v>
                </c:pt>
                <c:pt idx="282">
                  <c:v>-2.3670778886547401E-4</c:v>
                </c:pt>
                <c:pt idx="283">
                  <c:v>-2.3674105670461499E-4</c:v>
                </c:pt>
                <c:pt idx="284">
                  <c:v>-2.36774324983728E-4</c:v>
                </c:pt>
                <c:pt idx="285">
                  <c:v>-2.36807593696581E-4</c:v>
                </c:pt>
                <c:pt idx="286">
                  <c:v>-2.36840862836974E-4</c:v>
                </c:pt>
                <c:pt idx="287">
                  <c:v>-2.3687413239874001E-4</c:v>
                </c:pt>
                <c:pt idx="288">
                  <c:v>-2.3690740237574301E-4</c:v>
                </c:pt>
                <c:pt idx="289">
                  <c:v>-2.3694067276187899E-4</c:v>
                </c:pt>
                <c:pt idx="290">
                  <c:v>-2.36973943551075E-4</c:v>
                </c:pt>
                <c:pt idx="291">
                  <c:v>-2.3700721473728599E-4</c:v>
                </c:pt>
                <c:pt idx="292">
                  <c:v>-2.3704048631450399E-4</c:v>
                </c:pt>
                <c:pt idx="293">
                  <c:v>-2.37073758276747E-4</c:v>
                </c:pt>
                <c:pt idx="294">
                  <c:v>-2.3710703061806499E-4</c:v>
                </c:pt>
                <c:pt idx="295">
                  <c:v>-2.3714030333253899E-4</c:v>
                </c:pt>
                <c:pt idx="296">
                  <c:v>-2.37173576414281E-4</c:v>
                </c:pt>
                <c:pt idx="297">
                  <c:v>-2.37206849857433E-4</c:v>
                </c:pt>
                <c:pt idx="298">
                  <c:v>-2.37240123656165E-4</c:v>
                </c:pt>
                <c:pt idx="299">
                  <c:v>-2.3727339780467999E-4</c:v>
                </c:pt>
                <c:pt idx="300">
                  <c:v>-2.3730667229721099E-4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EF-473A-AADB-4048B4288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57920"/>
        <c:axId val="736559880"/>
      </c:scatterChart>
      <c:valAx>
        <c:axId val="73655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9880"/>
        <c:crosses val="max"/>
        <c:crossBetween val="midCat"/>
      </c:valAx>
      <c:valAx>
        <c:axId val="73655988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Elastic</a:t>
                </a:r>
                <a:r>
                  <a:rPr lang="en-GB" baseline="0"/>
                  <a:t> strain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7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Implicit_Fracs!$V$1</c:f>
              <c:strCache>
                <c:ptCount val="1"/>
                <c:pt idx="0">
                  <c:v>FS HMin Dip 58deg</c:v>
                </c:pt>
              </c:strCache>
            </c:strRef>
          </c:tx>
          <c:spPr>
            <a:ln w="63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Implicit_Fracs!$W$3:$W$1003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155989.62572789501</c:v>
                </c:pt>
                <c:pt idx="3">
                  <c:v>163623.88484411201</c:v>
                </c:pt>
                <c:pt idx="4">
                  <c:v>168037.478550056</c:v>
                </c:pt>
                <c:pt idx="5">
                  <c:v>171128.64184299301</c:v>
                </c:pt>
                <c:pt idx="6">
                  <c:v>173493.57509711001</c:v>
                </c:pt>
                <c:pt idx="7">
                  <c:v>175398.19159285101</c:v>
                </c:pt>
                <c:pt idx="8">
                  <c:v>176984.513114039</c:v>
                </c:pt>
                <c:pt idx="9">
                  <c:v>178337.428639911</c:v>
                </c:pt>
                <c:pt idx="10">
                  <c:v>179511.77399797901</c:v>
                </c:pt>
                <c:pt idx="11">
                  <c:v>180545.04941845301</c:v>
                </c:pt>
                <c:pt idx="12">
                  <c:v>181464.04598035099</c:v>
                </c:pt>
                <c:pt idx="13">
                  <c:v>182288.57835203799</c:v>
                </c:pt>
                <c:pt idx="14">
                  <c:v>183033.71954315499</c:v>
                </c:pt>
                <c:pt idx="15">
                  <c:v>183711.20601063399</c:v>
                </c:pt>
                <c:pt idx="16">
                  <c:v>184330.35746901299</c:v>
                </c:pt>
                <c:pt idx="17">
                  <c:v>184898.69970831601</c:v>
                </c:pt>
                <c:pt idx="18">
                  <c:v>185422.39861111101</c:v>
                </c:pt>
                <c:pt idx="19">
                  <c:v>185906.57018425901</c:v>
                </c:pt>
                <c:pt idx="20">
                  <c:v>186355.50685086899</c:v>
                </c:pt>
                <c:pt idx="21">
                  <c:v>186772.84577994101</c:v>
                </c:pt>
                <c:pt idx="22">
                  <c:v>187161.69621956599</c:v>
                </c:pt>
                <c:pt idx="23">
                  <c:v>187524.737271683</c:v>
                </c:pt>
                <c:pt idx="24">
                  <c:v>187864.29398607701</c:v>
                </c:pt>
                <c:pt idx="25">
                  <c:v>188182.39730446201</c:v>
                </c:pt>
                <c:pt idx="26">
                  <c:v>188480.83180523</c:v>
                </c:pt>
                <c:pt idx="27">
                  <c:v>188761.174115378</c:v>
                </c:pt>
                <c:pt idx="28">
                  <c:v>189024.824099244</c:v>
                </c:pt>
                <c:pt idx="29">
                  <c:v>189273.03039713699</c:v>
                </c:pt>
                <c:pt idx="30">
                  <c:v>189506.91150092299</c:v>
                </c:pt>
                <c:pt idx="31">
                  <c:v>189727.47327215801</c:v>
                </c:pt>
                <c:pt idx="32">
                  <c:v>189935.62360098099</c:v>
                </c:pt>
                <c:pt idx="33">
                  <c:v>190132.184748862</c:v>
                </c:pt>
                <c:pt idx="34">
                  <c:v>190317.903801593</c:v>
                </c:pt>
                <c:pt idx="35">
                  <c:v>190493.46156999501</c:v>
                </c:pt>
                <c:pt idx="36">
                  <c:v>190659.480207418</c:v>
                </c:pt>
                <c:pt idx="37">
                  <c:v>190816.529760184</c:v>
                </c:pt>
                <c:pt idx="38">
                  <c:v>190965.133825795</c:v>
                </c:pt>
                <c:pt idx="39">
                  <c:v>191105.774461072</c:v>
                </c:pt>
                <c:pt idx="40">
                  <c:v>191238.89645675701</c:v>
                </c:pt>
                <c:pt idx="41">
                  <c:v>191364.911074378</c:v>
                </c:pt>
                <c:pt idx="42">
                  <c:v>191484.199324702</c:v>
                </c:pt>
                <c:pt idx="43">
                  <c:v>191597.114853821</c:v>
                </c:pt>
                <c:pt idx="44">
                  <c:v>191703.986491958</c:v>
                </c:pt>
                <c:pt idx="45">
                  <c:v>191805.120511377</c:v>
                </c:pt>
                <c:pt idx="46">
                  <c:v>191900.80263235801</c:v>
                </c:pt>
                <c:pt idx="47">
                  <c:v>191991.29981036001</c:v>
                </c:pt>
                <c:pt idx="48">
                  <c:v>192076.86183243201</c:v>
                </c:pt>
                <c:pt idx="49">
                  <c:v>192157.72274686801</c:v>
                </c:pt>
                <c:pt idx="50">
                  <c:v>192234.10214661199</c:v>
                </c:pt>
                <c:pt idx="51">
                  <c:v>192306.206324053</c:v>
                </c:pt>
                <c:pt idx="52">
                  <c:v>192374.22931241099</c:v>
                </c:pt>
                <c:pt idx="53">
                  <c:v>192438.35382685499</c:v>
                </c:pt>
                <c:pt idx="54">
                  <c:v>192498.75211671699</c:v>
                </c:pt>
                <c:pt idx="55">
                  <c:v>192555.586738791</c:v>
                </c:pt>
                <c:pt idx="56">
                  <c:v>192609.01126025</c:v>
                </c:pt>
                <c:pt idx="57">
                  <c:v>192659.170898835</c:v>
                </c:pt>
                <c:pt idx="58">
                  <c:v>192706.20310688001</c:v>
                </c:pt>
                <c:pt idx="59">
                  <c:v>192750.23810503099</c:v>
                </c:pt>
                <c:pt idx="60">
                  <c:v>192791.39937075801</c:v>
                </c:pt>
                <c:pt idx="61">
                  <c:v>192829.80408622601</c:v>
                </c:pt>
                <c:pt idx="62">
                  <c:v>192865.56354946701</c:v>
                </c:pt>
                <c:pt idx="63">
                  <c:v>192898.78355251599</c:v>
                </c:pt>
                <c:pt idx="64">
                  <c:v>192929.564729501</c:v>
                </c:pt>
                <c:pt idx="65">
                  <c:v>192958.00287769301</c:v>
                </c:pt>
                <c:pt idx="66">
                  <c:v>192984.18925387101</c:v>
                </c:pt>
                <c:pt idx="67">
                  <c:v>193008.21084829399</c:v>
                </c:pt>
                <c:pt idx="68">
                  <c:v>193030.15063831201</c:v>
                </c:pt>
                <c:pt idx="69">
                  <c:v>193050.08782338299</c:v>
                </c:pt>
                <c:pt idx="70">
                  <c:v>193068.098043106</c:v>
                </c:pt>
                <c:pt idx="71">
                  <c:v>193084.25357975301</c:v>
                </c:pt>
                <c:pt idx="72">
                  <c:v>193098.62354659601</c:v>
                </c:pt>
                <c:pt idx="73">
                  <c:v>193111.274063202</c:v>
                </c:pt>
                <c:pt idx="74">
                  <c:v>193122.26841876999</c:v>
                </c:pt>
                <c:pt idx="75">
                  <c:v>193131.667224517</c:v>
                </c:pt>
                <c:pt idx="76">
                  <c:v>193139.52855589901</c:v>
                </c:pt>
                <c:pt idx="77">
                  <c:v>193145.908085576</c:v>
                </c:pt>
                <c:pt idx="78">
                  <c:v>193150.85920776601</c:v>
                </c:pt>
                <c:pt idx="79">
                  <c:v>193154.43315466901</c:v>
                </c:pt>
                <c:pt idx="80">
                  <c:v>193156.679105558</c:v>
                </c:pt>
                <c:pt idx="81">
                  <c:v>193157.644289135</c:v>
                </c:pt>
                <c:pt idx="82">
                  <c:v>193157.37407953499</c:v>
                </c:pt>
                <c:pt idx="83">
                  <c:v>193155.912086595</c:v>
                </c:pt>
                <c:pt idx="84">
                  <c:v>193153.30024065901</c:v>
                </c:pt>
                <c:pt idx="85">
                  <c:v>193149.578872388</c:v>
                </c:pt>
                <c:pt idx="86">
                  <c:v>193144.786787925</c:v>
                </c:pt>
                <c:pt idx="87">
                  <c:v>193138.961339692</c:v>
                </c:pt>
                <c:pt idx="88">
                  <c:v>193132.138493178</c:v>
                </c:pt>
                <c:pt idx="89">
                  <c:v>193124.35288993799</c:v>
                </c:pt>
                <c:pt idx="90">
                  <c:v>193115.63790707599</c:v>
                </c:pt>
                <c:pt idx="91">
                  <c:v>193106.025713482</c:v>
                </c:pt>
                <c:pt idx="92">
                  <c:v>193095.547322967</c:v>
                </c:pt>
                <c:pt idx="93">
                  <c:v>193084.232644551</c:v>
                </c:pt>
                <c:pt idx="94">
                  <c:v>193072.110530073</c:v>
                </c:pt>
                <c:pt idx="95">
                  <c:v>193059.208819272</c:v>
                </c:pt>
                <c:pt idx="96">
                  <c:v>193045.55438254101</c:v>
                </c:pt>
                <c:pt idx="97">
                  <c:v>193031.17316145901</c:v>
                </c:pt>
                <c:pt idx="98">
                  <c:v>193016.09020724299</c:v>
                </c:pt>
                <c:pt idx="99">
                  <c:v>193000.329717277</c:v>
                </c:pt>
                <c:pt idx="100">
                  <c:v>192983.91506979501</c:v>
                </c:pt>
                <c:pt idx="101">
                  <c:v>192966.86885685701</c:v>
                </c:pt>
                <c:pt idx="102">
                  <c:v>192949.21291571099</c:v>
                </c:pt>
                <c:pt idx="103">
                  <c:v>192930.968358596</c:v>
                </c:pt>
                <c:pt idx="104">
                  <c:v>192912.15560119</c:v>
                </c:pt>
                <c:pt idx="105">
                  <c:v>192892.79438960401</c:v>
                </c:pt>
                <c:pt idx="106">
                  <c:v>192872.90382617299</c:v>
                </c:pt>
                <c:pt idx="107">
                  <c:v>192852.502394037</c:v>
                </c:pt>
                <c:pt idx="108">
                  <c:v>192831.60798054599</c:v>
                </c:pt>
                <c:pt idx="109">
                  <c:v>192810.23789963999</c:v>
                </c:pt>
                <c:pt idx="110">
                  <c:v>192788.40891316399</c:v>
                </c:pt>
                <c:pt idx="111">
                  <c:v>192766.13725125199</c:v>
                </c:pt>
                <c:pt idx="112">
                  <c:v>192743.43863182899</c:v>
                </c:pt>
                <c:pt idx="113">
                  <c:v>192720.32827917</c:v>
                </c:pt>
                <c:pt idx="114">
                  <c:v>192696.820941757</c:v>
                </c:pt>
                <c:pt idx="115">
                  <c:v>192672.930909235</c:v>
                </c:pt>
                <c:pt idx="116">
                  <c:v>192648.672028751</c:v>
                </c:pt>
                <c:pt idx="117">
                  <c:v>192624.05772053701</c:v>
                </c:pt>
                <c:pt idx="118">
                  <c:v>192599.10099283</c:v>
                </c:pt>
                <c:pt idx="119">
                  <c:v>192573.81445619601</c:v>
                </c:pt>
                <c:pt idx="120">
                  <c:v>192548.21033723</c:v>
                </c:pt>
                <c:pt idx="121">
                  <c:v>192522.30049173199</c:v>
                </c:pt>
                <c:pt idx="122">
                  <c:v>192496.096417275</c:v>
                </c:pt>
                <c:pt idx="123">
                  <c:v>192469.60926532801</c:v>
                </c:pt>
                <c:pt idx="124">
                  <c:v>192442.84985287301</c:v>
                </c:pt>
                <c:pt idx="125">
                  <c:v>192415.82867352801</c:v>
                </c:pt>
                <c:pt idx="126">
                  <c:v>192388.55590827801</c:v>
                </c:pt>
                <c:pt idx="127">
                  <c:v>192361.04143573</c:v>
                </c:pt>
                <c:pt idx="128">
                  <c:v>192333.29484203499</c:v>
                </c:pt>
                <c:pt idx="129">
                  <c:v>192305.32543034499</c:v>
                </c:pt>
                <c:pt idx="130">
                  <c:v>192277.14222998099</c:v>
                </c:pt>
                <c:pt idx="131">
                  <c:v>192248.75400520701</c:v>
                </c:pt>
                <c:pt idx="132">
                  <c:v>192220.16926368701</c:v>
                </c:pt>
                <c:pt idx="133">
                  <c:v>192191.39626462499</c:v>
                </c:pt>
                <c:pt idx="134">
                  <c:v>192162.44302658801</c:v>
                </c:pt>
                <c:pt idx="135">
                  <c:v>192133.31733505899</c:v>
                </c:pt>
                <c:pt idx="136">
                  <c:v>192104.02674970301</c:v>
                </c:pt>
                <c:pt idx="137">
                  <c:v>192074.57861136601</c:v>
                </c:pt>
                <c:pt idx="138">
                  <c:v>192044.980048817</c:v>
                </c:pt>
                <c:pt idx="139">
                  <c:v>192015.237985265</c:v>
                </c:pt>
                <c:pt idx="140">
                  <c:v>191985.35914461501</c:v>
                </c:pt>
                <c:pt idx="141">
                  <c:v>191955.350057528</c:v>
                </c:pt>
                <c:pt idx="142">
                  <c:v>191925.21706726201</c:v>
                </c:pt>
                <c:pt idx="143">
                  <c:v>191894.96633527899</c:v>
                </c:pt>
                <c:pt idx="144">
                  <c:v>191864.603846707</c:v>
                </c:pt>
                <c:pt idx="145">
                  <c:v>191834.13541557299</c:v>
                </c:pt>
                <c:pt idx="146">
                  <c:v>191803.56668988199</c:v>
                </c:pt>
                <c:pt idx="147">
                  <c:v>191772.90315649699</c:v>
                </c:pt>
                <c:pt idx="148">
                  <c:v>191742.15014588</c:v>
                </c:pt>
                <c:pt idx="149">
                  <c:v>191711.31283664599</c:v>
                </c:pt>
                <c:pt idx="150">
                  <c:v>191680.39625999299</c:v>
                </c:pt>
                <c:pt idx="151">
                  <c:v>191649.40530397301</c:v>
                </c:pt>
                <c:pt idx="152">
                  <c:v>191618.34471759299</c:v>
                </c:pt>
                <c:pt idx="153">
                  <c:v>191587.21911484899</c:v>
                </c:pt>
                <c:pt idx="154">
                  <c:v>191556.032978556</c:v>
                </c:pt>
                <c:pt idx="155">
                  <c:v>191524.79066408501</c:v>
                </c:pt>
                <c:pt idx="156">
                  <c:v>191493.496403</c:v>
                </c:pt>
                <c:pt idx="157">
                  <c:v>191462.15430653901</c:v>
                </c:pt>
                <c:pt idx="158">
                  <c:v>191430.768369005</c:v>
                </c:pt>
                <c:pt idx="159">
                  <c:v>191399.34247104201</c:v>
                </c:pt>
                <c:pt idx="160">
                  <c:v>191367.88038282501</c:v>
                </c:pt>
                <c:pt idx="161">
                  <c:v>191336.38576712101</c:v>
                </c:pt>
                <c:pt idx="162">
                  <c:v>191304.86218227801</c:v>
                </c:pt>
                <c:pt idx="163">
                  <c:v>191273.31308511499</c:v>
                </c:pt>
                <c:pt idx="164">
                  <c:v>191241.74183370499</c:v>
                </c:pt>
                <c:pt idx="165">
                  <c:v>191210.15169010501</c:v>
                </c:pt>
                <c:pt idx="166">
                  <c:v>191178.545822977</c:v>
                </c:pt>
                <c:pt idx="167">
                  <c:v>191146.92731015099</c:v>
                </c:pt>
                <c:pt idx="168">
                  <c:v>191115.299141064</c:v>
                </c:pt>
                <c:pt idx="169">
                  <c:v>191083.664219194</c:v>
                </c:pt>
                <c:pt idx="170">
                  <c:v>191052.025364373</c:v>
                </c:pt>
                <c:pt idx="171">
                  <c:v>191020.38531502601</c:v>
                </c:pt>
                <c:pt idx="172">
                  <c:v>190988.74673039</c:v>
                </c:pt>
                <c:pt idx="173">
                  <c:v>190957.11219263001</c:v>
                </c:pt>
                <c:pt idx="174">
                  <c:v>190925.48420888299</c:v>
                </c:pt>
                <c:pt idx="175">
                  <c:v>190893.86521328401</c:v>
                </c:pt>
                <c:pt idx="176">
                  <c:v>190862.25756888499</c:v>
                </c:pt>
                <c:pt idx="177">
                  <c:v>190830.66356958001</c:v>
                </c:pt>
                <c:pt idx="178">
                  <c:v>190799.085441893</c:v>
                </c:pt>
                <c:pt idx="179">
                  <c:v>190767.525346793</c:v>
                </c:pt>
                <c:pt idx="180">
                  <c:v>190735.98538141299</c:v>
                </c:pt>
                <c:pt idx="181">
                  <c:v>190704.46758070801</c:v>
                </c:pt>
                <c:pt idx="182">
                  <c:v>190672.97391913299</c:v>
                </c:pt>
                <c:pt idx="183">
                  <c:v>190641.506312187</c:v>
                </c:pt>
                <c:pt idx="184">
                  <c:v>190610.06661797001</c:v>
                </c:pt>
                <c:pt idx="185">
                  <c:v>190578.65663868899</c:v>
                </c:pt>
                <c:pt idx="186">
                  <c:v>190547.278122113</c:v>
                </c:pt>
                <c:pt idx="187">
                  <c:v>190515.932762971</c:v>
                </c:pt>
                <c:pt idx="188">
                  <c:v>190484.62220434399</c:v>
                </c:pt>
                <c:pt idx="189">
                  <c:v>190453.34803901499</c:v>
                </c:pt>
                <c:pt idx="190">
                  <c:v>190422.11181074401</c:v>
                </c:pt>
                <c:pt idx="191">
                  <c:v>190390.91501555301</c:v>
                </c:pt>
                <c:pt idx="192">
                  <c:v>190359.759102963</c:v>
                </c:pt>
                <c:pt idx="193">
                  <c:v>190328.645477171</c:v>
                </c:pt>
                <c:pt idx="194">
                  <c:v>190297.57549823201</c:v>
                </c:pt>
                <c:pt idx="195">
                  <c:v>190266.55048320099</c:v>
                </c:pt>
                <c:pt idx="196">
                  <c:v>190235.571707208</c:v>
                </c:pt>
                <c:pt idx="197">
                  <c:v>190204.64040457099</c:v>
                </c:pt>
                <c:pt idx="198">
                  <c:v>190173.757769811</c:v>
                </c:pt>
                <c:pt idx="199">
                  <c:v>190142.92495867601</c:v>
                </c:pt>
                <c:pt idx="200">
                  <c:v>190112.14308915901</c:v>
                </c:pt>
                <c:pt idx="201">
                  <c:v>190081.413242418</c:v>
                </c:pt>
                <c:pt idx="202">
                  <c:v>190050.73646375301</c:v>
                </c:pt>
                <c:pt idx="203">
                  <c:v>190020.113763498</c:v>
                </c:pt>
                <c:pt idx="204">
                  <c:v>189989.54611793399</c:v>
                </c:pt>
                <c:pt idx="205">
                  <c:v>189959.03447012699</c:v>
                </c:pt>
                <c:pt idx="206">
                  <c:v>189928.57973080501</c:v>
                </c:pt>
                <c:pt idx="207">
                  <c:v>189898.18277915401</c:v>
                </c:pt>
                <c:pt idx="208">
                  <c:v>189867.844463644</c:v>
                </c:pt>
                <c:pt idx="209">
                  <c:v>189837.56560278399</c:v>
                </c:pt>
                <c:pt idx="210">
                  <c:v>189807.34698590401</c:v>
                </c:pt>
                <c:pt idx="211">
                  <c:v>189777.189373895</c:v>
                </c:pt>
                <c:pt idx="212">
                  <c:v>189747.09349991</c:v>
                </c:pt>
                <c:pt idx="213">
                  <c:v>189717.06007010501</c:v>
                </c:pt>
                <c:pt idx="214">
                  <c:v>189687.089764292</c:v>
                </c:pt>
                <c:pt idx="215">
                  <c:v>189657.183236613</c:v>
                </c:pt>
                <c:pt idx="216">
                  <c:v>189627.34111622101</c:v>
                </c:pt>
                <c:pt idx="217">
                  <c:v>189597.564007879</c:v>
                </c:pt>
                <c:pt idx="218">
                  <c:v>189567.85249258799</c:v>
                </c:pt>
                <c:pt idx="219">
                  <c:v>189538.20712821299</c:v>
                </c:pt>
                <c:pt idx="220">
                  <c:v>189508.62845005101</c:v>
                </c:pt>
                <c:pt idx="221">
                  <c:v>189479.11697139699</c:v>
                </c:pt>
                <c:pt idx="222">
                  <c:v>189449.67318413599</c:v>
                </c:pt>
                <c:pt idx="223">
                  <c:v>189420.29755925399</c:v>
                </c:pt>
                <c:pt idx="224">
                  <c:v>189390.990547386</c:v>
                </c:pt>
                <c:pt idx="225">
                  <c:v>189361.75257935</c:v>
                </c:pt>
                <c:pt idx="226">
                  <c:v>189332.58406661099</c:v>
                </c:pt>
                <c:pt idx="227">
                  <c:v>189303.48540182301</c:v>
                </c:pt>
                <c:pt idx="228">
                  <c:v>189274.456959281</c:v>
                </c:pt>
                <c:pt idx="229">
                  <c:v>189245.49909539701</c:v>
                </c:pt>
                <c:pt idx="230">
                  <c:v>189216.61214915401</c:v>
                </c:pt>
                <c:pt idx="231">
                  <c:v>189187.79644256399</c:v>
                </c:pt>
                <c:pt idx="232">
                  <c:v>189159.05228109701</c:v>
                </c:pt>
                <c:pt idx="233">
                  <c:v>189130.379954103</c:v>
                </c:pt>
                <c:pt idx="234">
                  <c:v>189101.779735232</c:v>
                </c:pt>
                <c:pt idx="235">
                  <c:v>189073.25188284399</c:v>
                </c:pt>
                <c:pt idx="236">
                  <c:v>189044.796640382</c:v>
                </c:pt>
                <c:pt idx="237">
                  <c:v>189016.41423678899</c:v>
                </c:pt>
                <c:pt idx="238">
                  <c:v>188988.10488685299</c:v>
                </c:pt>
                <c:pt idx="239">
                  <c:v>188959.868791607</c:v>
                </c:pt>
                <c:pt idx="240">
                  <c:v>188931.70613864699</c:v>
                </c:pt>
                <c:pt idx="241">
                  <c:v>188903.61710251201</c:v>
                </c:pt>
                <c:pt idx="242">
                  <c:v>188875.60184501999</c:v>
                </c:pt>
                <c:pt idx="243">
                  <c:v>188847.66051559101</c:v>
                </c:pt>
                <c:pt idx="244">
                  <c:v>188819.793251583</c:v>
                </c:pt>
                <c:pt idx="245">
                  <c:v>188792.000178594</c:v>
                </c:pt>
                <c:pt idx="246">
                  <c:v>188764.28141078801</c:v>
                </c:pt>
                <c:pt idx="247">
                  <c:v>188736.637051189</c:v>
                </c:pt>
                <c:pt idx="248">
                  <c:v>188709.067191971</c:v>
                </c:pt>
                <c:pt idx="249">
                  <c:v>188681.571914751</c:v>
                </c:pt>
                <c:pt idx="250">
                  <c:v>188654.151290879</c:v>
                </c:pt>
                <c:pt idx="251">
                  <c:v>188626.80538169399</c:v>
                </c:pt>
                <c:pt idx="252">
                  <c:v>188599.534238805</c:v>
                </c:pt>
                <c:pt idx="253">
                  <c:v>188572.337904346</c:v>
                </c:pt>
                <c:pt idx="254">
                  <c:v>188545.21641122599</c:v>
                </c:pt>
                <c:pt idx="255">
                  <c:v>188518.16978340599</c:v>
                </c:pt>
                <c:pt idx="256">
                  <c:v>188491.198036088</c:v>
                </c:pt>
                <c:pt idx="257">
                  <c:v>188464.30117600999</c:v>
                </c:pt>
                <c:pt idx="258">
                  <c:v>188437.47920164501</c:v>
                </c:pt>
                <c:pt idx="259">
                  <c:v>188410.73210343299</c:v>
                </c:pt>
                <c:pt idx="260">
                  <c:v>188384.05986400001</c:v>
                </c:pt>
                <c:pt idx="261">
                  <c:v>188357.46245839199</c:v>
                </c:pt>
                <c:pt idx="262">
                  <c:v>188330.93985425201</c:v>
                </c:pt>
                <c:pt idx="263">
                  <c:v>188304.49201205099</c:v>
                </c:pt>
                <c:pt idx="264">
                  <c:v>188278.118885281</c:v>
                </c:pt>
                <c:pt idx="265">
                  <c:v>188251.820420659</c:v>
                </c:pt>
                <c:pt idx="266">
                  <c:v>188225.596558299</c:v>
                </c:pt>
                <c:pt idx="267">
                  <c:v>188199.44723191101</c:v>
                </c:pt>
                <c:pt idx="268">
                  <c:v>188173.372368996</c:v>
                </c:pt>
                <c:pt idx="269">
                  <c:v>188147.37189099099</c:v>
                </c:pt>
                <c:pt idx="270">
                  <c:v>188121.44571348201</c:v>
                </c:pt>
                <c:pt idx="271">
                  <c:v>188095.59374633001</c:v>
                </c:pt>
                <c:pt idx="272">
                  <c:v>188069.81589389601</c:v>
                </c:pt>
                <c:pt idx="273">
                  <c:v>188044.11205513001</c:v>
                </c:pt>
                <c:pt idx="274">
                  <c:v>188018.48212378999</c:v>
                </c:pt>
                <c:pt idx="275">
                  <c:v>187992.92598855999</c:v>
                </c:pt>
                <c:pt idx="276">
                  <c:v>187967.443533232</c:v>
                </c:pt>
                <c:pt idx="277">
                  <c:v>187942.03463681199</c:v>
                </c:pt>
                <c:pt idx="278">
                  <c:v>187916.699173701</c:v>
                </c:pt>
                <c:pt idx="279">
                  <c:v>187891.43701381001</c:v>
                </c:pt>
                <c:pt idx="280">
                  <c:v>187866.24802272001</c:v>
                </c:pt>
                <c:pt idx="281">
                  <c:v>187841.132061793</c:v>
                </c:pt>
                <c:pt idx="282">
                  <c:v>187816.088988312</c:v>
                </c:pt>
                <c:pt idx="283">
                  <c:v>187791.118655614</c:v>
                </c:pt>
                <c:pt idx="284">
                  <c:v>187766.22091321199</c:v>
                </c:pt>
                <c:pt idx="285">
                  <c:v>187741.39560689501</c:v>
                </c:pt>
                <c:pt idx="286">
                  <c:v>187716.642578889</c:v>
                </c:pt>
                <c:pt idx="287">
                  <c:v>187691.96166793801</c:v>
                </c:pt>
                <c:pt idx="288">
                  <c:v>187667.35270942299</c:v>
                </c:pt>
                <c:pt idx="289">
                  <c:v>187642.81553548799</c:v>
                </c:pt>
                <c:pt idx="290">
                  <c:v>187618.34997512901</c:v>
                </c:pt>
                <c:pt idx="291">
                  <c:v>187593.95585431001</c:v>
                </c:pt>
                <c:pt idx="292">
                  <c:v>187569.632996064</c:v>
                </c:pt>
                <c:pt idx="293">
                  <c:v>187545.38122058599</c:v>
                </c:pt>
                <c:pt idx="294">
                  <c:v>187521.200345352</c:v>
                </c:pt>
                <c:pt idx="295">
                  <c:v>187497.090185179</c:v>
                </c:pt>
                <c:pt idx="296">
                  <c:v>187473.050552359</c:v>
                </c:pt>
                <c:pt idx="297">
                  <c:v>187449.08125670801</c:v>
                </c:pt>
                <c:pt idx="298">
                  <c:v>187425.18210569999</c:v>
                </c:pt>
                <c:pt idx="299">
                  <c:v>187401.35290451199</c:v>
                </c:pt>
                <c:pt idx="300">
                  <c:v>187377.593456134</c:v>
                </c:pt>
                <c:pt idx="301">
                  <c:v>187353.90356144801</c:v>
                </c:pt>
                <c:pt idx="302">
                  <c:v>187330.28301929199</c:v>
                </c:pt>
                <c:pt idx="303">
                  <c:v>187306.73162657401</c:v>
                </c:pt>
                <c:pt idx="304">
                  <c:v>187283.24917830501</c:v>
                </c:pt>
                <c:pt idx="305">
                  <c:v>187259.83546770399</c:v>
                </c:pt>
                <c:pt idx="306">
                  <c:v>187236.49028627199</c:v>
                </c:pt>
                <c:pt idx="307">
                  <c:v>187213.21342383701</c:v>
                </c:pt>
                <c:pt idx="308">
                  <c:v>187190.004668646</c:v>
                </c:pt>
                <c:pt idx="309">
                  <c:v>187166.86380744001</c:v>
                </c:pt>
                <c:pt idx="310">
                  <c:v>187143.79062548801</c:v>
                </c:pt>
                <c:pt idx="311">
                  <c:v>187120.78490669301</c:v>
                </c:pt>
                <c:pt idx="312">
                  <c:v>187097.846433614</c:v>
                </c:pt>
                <c:pt idx="313">
                  <c:v>187074.974987555</c:v>
                </c:pt>
                <c:pt idx="314">
                  <c:v>187052.17034862301</c:v>
                </c:pt>
                <c:pt idx="315">
                  <c:v>187029.43229577001</c:v>
                </c:pt>
                <c:pt idx="316">
                  <c:v>187006.76060687599</c:v>
                </c:pt>
                <c:pt idx="317">
                  <c:v>186984.15505877</c:v>
                </c:pt>
                <c:pt idx="318">
                  <c:v>186961.615427321</c:v>
                </c:pt>
                <c:pt idx="319">
                  <c:v>186939.141487468</c:v>
                </c:pt>
                <c:pt idx="320">
                  <c:v>186916.73301327499</c:v>
                </c:pt>
                <c:pt idx="321">
                  <c:v>186894.38977799201</c:v>
                </c:pt>
                <c:pt idx="322">
                  <c:v>186872.11155408001</c:v>
                </c:pt>
                <c:pt idx="323">
                  <c:v>186849.89811329599</c:v>
                </c:pt>
                <c:pt idx="324">
                  <c:v>186827.749226707</c:v>
                </c:pt>
                <c:pt idx="325">
                  <c:v>186805.664664749</c:v>
                </c:pt>
                <c:pt idx="326">
                  <c:v>186783.64419727301</c:v>
                </c:pt>
                <c:pt idx="327">
                  <c:v>186761.68759358101</c:v>
                </c:pt>
                <c:pt idx="328">
                  <c:v>186739.79462246899</c:v>
                </c:pt>
                <c:pt idx="329">
                  <c:v>186717.96505229</c:v>
                </c:pt>
                <c:pt idx="330">
                  <c:v>186696.19865094899</c:v>
                </c:pt>
                <c:pt idx="331">
                  <c:v>186674.49518599501</c:v>
                </c:pt>
                <c:pt idx="332">
                  <c:v>186652.85442460899</c:v>
                </c:pt>
                <c:pt idx="333">
                  <c:v>186631.27613367801</c:v>
                </c:pt>
                <c:pt idx="334">
                  <c:v>186609.760079817</c:v>
                </c:pt>
                <c:pt idx="335">
                  <c:v>186588.306029406</c:v>
                </c:pt>
                <c:pt idx="336">
                  <c:v>186566.91374861699</c:v>
                </c:pt>
                <c:pt idx="337">
                  <c:v>186545.58300345801</c:v>
                </c:pt>
                <c:pt idx="338">
                  <c:v>186524.31355980199</c:v>
                </c:pt>
                <c:pt idx="339">
                  <c:v>186503.10518341299</c:v>
                </c:pt>
                <c:pt idx="340">
                  <c:v>186481.957639987</c:v>
                </c:pt>
                <c:pt idx="341">
                  <c:v>186460.870695169</c:v>
                </c:pt>
                <c:pt idx="342">
                  <c:v>186439.84411459899</c:v>
                </c:pt>
                <c:pt idx="343">
                  <c:v>186418.87766392899</c:v>
                </c:pt>
                <c:pt idx="344">
                  <c:v>186397.97110884599</c:v>
                </c:pt>
                <c:pt idx="345">
                  <c:v>186377.12421510901</c:v>
                </c:pt>
                <c:pt idx="346">
                  <c:v>186356.33674857501</c:v>
                </c:pt>
                <c:pt idx="347">
                  <c:v>186335.60847522301</c:v>
                </c:pt>
                <c:pt idx="348">
                  <c:v>186314.93916116099</c:v>
                </c:pt>
                <c:pt idx="349">
                  <c:v>186294.328572695</c:v>
                </c:pt>
                <c:pt idx="350">
                  <c:v>186273.77647628999</c:v>
                </c:pt>
                <c:pt idx="351">
                  <c:v>186253.28263865301</c:v>
                </c:pt>
                <c:pt idx="352">
                  <c:v>186232.84682670899</c:v>
                </c:pt>
                <c:pt idx="353">
                  <c:v>186212.46880766001</c:v>
                </c:pt>
                <c:pt idx="354">
                  <c:v>186192.148348969</c:v>
                </c:pt>
                <c:pt idx="355">
                  <c:v>186171.88521841899</c:v>
                </c:pt>
                <c:pt idx="356">
                  <c:v>186151.67918409401</c:v>
                </c:pt>
                <c:pt idx="357">
                  <c:v>186131.53001442499</c:v>
                </c:pt>
                <c:pt idx="358">
                  <c:v>186111.43747819899</c:v>
                </c:pt>
                <c:pt idx="359">
                  <c:v>186091.401344588</c:v>
                </c:pt>
                <c:pt idx="360">
                  <c:v>186071.42138314</c:v>
                </c:pt>
                <c:pt idx="361">
                  <c:v>186051.49736382399</c:v>
                </c:pt>
                <c:pt idx="362">
                  <c:v>186031.62905703901</c:v>
                </c:pt>
                <c:pt idx="363">
                  <c:v>186011.81623361501</c:v>
                </c:pt>
                <c:pt idx="364">
                  <c:v>185992.05866483899</c:v>
                </c:pt>
                <c:pt idx="365">
                  <c:v>185972.35612249101</c:v>
                </c:pt>
                <c:pt idx="366">
                  <c:v>185952.70837882199</c:v>
                </c:pt>
                <c:pt idx="367">
                  <c:v>185933.11520658099</c:v>
                </c:pt>
                <c:pt idx="368">
                  <c:v>185913.57637905001</c:v>
                </c:pt>
                <c:pt idx="369">
                  <c:v>185894.091670024</c:v>
                </c:pt>
                <c:pt idx="370">
                  <c:v>185874.66085384699</c:v>
                </c:pt>
                <c:pt idx="371">
                  <c:v>185855.283705415</c:v>
                </c:pt>
                <c:pt idx="372">
                  <c:v>185835.960000185</c:v>
                </c:pt>
                <c:pt idx="373">
                  <c:v>185816.68951421001</c:v>
                </c:pt>
                <c:pt idx="374">
                  <c:v>185797.472024104</c:v>
                </c:pt>
                <c:pt idx="375">
                  <c:v>185778.307307109</c:v>
                </c:pt>
                <c:pt idx="376">
                  <c:v>185759.19514105501</c:v>
                </c:pt>
                <c:pt idx="377">
                  <c:v>185740.13530440701</c:v>
                </c:pt>
                <c:pt idx="378">
                  <c:v>185721.127576253</c:v>
                </c:pt>
                <c:pt idx="379">
                  <c:v>185702.17173632301</c:v>
                </c:pt>
                <c:pt idx="380">
                  <c:v>185683.26756499699</c:v>
                </c:pt>
                <c:pt idx="381">
                  <c:v>185664.414843312</c:v>
                </c:pt>
                <c:pt idx="382">
                  <c:v>185645.613352972</c:v>
                </c:pt>
                <c:pt idx="383">
                  <c:v>185626.86287634799</c:v>
                </c:pt>
                <c:pt idx="384">
                  <c:v>185608.16319650901</c:v>
                </c:pt>
                <c:pt idx="385">
                  <c:v>185589.51409719</c:v>
                </c:pt>
                <c:pt idx="386">
                  <c:v>185570.915362856</c:v>
                </c:pt>
                <c:pt idx="387">
                  <c:v>185552.36677863999</c:v>
                </c:pt>
                <c:pt idx="388">
                  <c:v>185533.868130421</c:v>
                </c:pt>
                <c:pt idx="389">
                  <c:v>185515.41920476599</c:v>
                </c:pt>
                <c:pt idx="390">
                  <c:v>185497.019788976</c:v>
                </c:pt>
                <c:pt idx="391">
                  <c:v>185478.669671093</c:v>
                </c:pt>
                <c:pt idx="392">
                  <c:v>185460.368639878</c:v>
                </c:pt>
                <c:pt idx="393">
                  <c:v>185442.116484837</c:v>
                </c:pt>
                <c:pt idx="394">
                  <c:v>185423.912996228</c:v>
                </c:pt>
                <c:pt idx="395">
                  <c:v>185405.75796505201</c:v>
                </c:pt>
                <c:pt idx="396">
                  <c:v>185387.65118307099</c:v>
                </c:pt>
                <c:pt idx="397">
                  <c:v>185369.59244280399</c:v>
                </c:pt>
                <c:pt idx="398">
                  <c:v>185351.58153753399</c:v>
                </c:pt>
                <c:pt idx="399">
                  <c:v>185333.618261319</c:v>
                </c:pt>
                <c:pt idx="400">
                  <c:v>185315.702408977</c:v>
                </c:pt>
                <c:pt idx="401">
                  <c:v>185297.833776118</c:v>
                </c:pt>
                <c:pt idx="402">
                  <c:v>185280.01215911299</c:v>
                </c:pt>
                <c:pt idx="403">
                  <c:v>185262.23735513599</c:v>
                </c:pt>
                <c:pt idx="404">
                  <c:v>185244.50916213001</c:v>
                </c:pt>
                <c:pt idx="405">
                  <c:v>185226.82737883501</c:v>
                </c:pt>
                <c:pt idx="406">
                  <c:v>185209.19180477699</c:v>
                </c:pt>
                <c:pt idx="407">
                  <c:v>185191.60224028799</c:v>
                </c:pt>
                <c:pt idx="408">
                  <c:v>185174.05848648201</c:v>
                </c:pt>
                <c:pt idx="409">
                  <c:v>185156.56034528601</c:v>
                </c:pt>
                <c:pt idx="410">
                  <c:v>185139.10761941399</c:v>
                </c:pt>
                <c:pt idx="411">
                  <c:v>185121.700112399</c:v>
                </c:pt>
                <c:pt idx="412">
                  <c:v>185104.33762856</c:v>
                </c:pt>
                <c:pt idx="413">
                  <c:v>185087.019973035</c:v>
                </c:pt>
                <c:pt idx="414">
                  <c:v>185069.74695176401</c:v>
                </c:pt>
                <c:pt idx="415">
                  <c:v>185052.51837150499</c:v>
                </c:pt>
                <c:pt idx="416">
                  <c:v>185035.33403981</c:v>
                </c:pt>
                <c:pt idx="417">
                  <c:v>185018.19376505699</c:v>
                </c:pt>
                <c:pt idx="418">
                  <c:v>185001.09735643299</c:v>
                </c:pt>
                <c:pt idx="419">
                  <c:v>184984.04462393801</c:v>
                </c:pt>
                <c:pt idx="420">
                  <c:v>184967.03537837599</c:v>
                </c:pt>
                <c:pt idx="421">
                  <c:v>184950.06943137501</c:v>
                </c:pt>
                <c:pt idx="422">
                  <c:v>184933.14659538399</c:v>
                </c:pt>
                <c:pt idx="423">
                  <c:v>184916.266683653</c:v>
                </c:pt>
                <c:pt idx="424">
                  <c:v>184899.42951025499</c:v>
                </c:pt>
                <c:pt idx="425">
                  <c:v>184882.63489006899</c:v>
                </c:pt>
                <c:pt idx="426">
                  <c:v>184865.88263880901</c:v>
                </c:pt>
                <c:pt idx="427">
                  <c:v>184849.172572988</c:v>
                </c:pt>
                <c:pt idx="428">
                  <c:v>184832.50450993399</c:v>
                </c:pt>
                <c:pt idx="429">
                  <c:v>184815.87826779499</c:v>
                </c:pt>
                <c:pt idx="430">
                  <c:v>184799.29366554099</c:v>
                </c:pt>
                <c:pt idx="431">
                  <c:v>184782.750522938</c:v>
                </c:pt>
                <c:pt idx="432">
                  <c:v>184766.248660577</c:v>
                </c:pt>
                <c:pt idx="433">
                  <c:v>184749.78789985599</c:v>
                </c:pt>
                <c:pt idx="434">
                  <c:v>184733.36806299601</c:v>
                </c:pt>
                <c:pt idx="435">
                  <c:v>184716.988973008</c:v>
                </c:pt>
                <c:pt idx="436">
                  <c:v>184700.65045374</c:v>
                </c:pt>
                <c:pt idx="437">
                  <c:v>184684.352329822</c:v>
                </c:pt>
                <c:pt idx="438">
                  <c:v>184668.094426711</c:v>
                </c:pt>
                <c:pt idx="439">
                  <c:v>184651.87657066601</c:v>
                </c:pt>
                <c:pt idx="440">
                  <c:v>184635.698588748</c:v>
                </c:pt>
                <c:pt idx="441">
                  <c:v>184619.56030882301</c:v>
                </c:pt>
                <c:pt idx="442">
                  <c:v>184603.461559566</c:v>
                </c:pt>
                <c:pt idx="443">
                  <c:v>184587.40217044501</c:v>
                </c:pt>
                <c:pt idx="444">
                  <c:v>184571.38197173001</c:v>
                </c:pt>
                <c:pt idx="445">
                  <c:v>184555.40079449001</c:v>
                </c:pt>
                <c:pt idx="446">
                  <c:v>184539.458470599</c:v>
                </c:pt>
                <c:pt idx="447">
                  <c:v>184523.55483271799</c:v>
                </c:pt>
                <c:pt idx="448">
                  <c:v>184507.68971429599</c:v>
                </c:pt>
                <c:pt idx="449">
                  <c:v>184491.86294958601</c:v>
                </c:pt>
                <c:pt idx="450">
                  <c:v>184476.07437362001</c:v>
                </c:pt>
                <c:pt idx="451">
                  <c:v>184460.32382222801</c:v>
                </c:pt>
                <c:pt idx="452">
                  <c:v>184444.61113202199</c:v>
                </c:pt>
                <c:pt idx="453">
                  <c:v>184428.936140395</c:v>
                </c:pt>
                <c:pt idx="454">
                  <c:v>184413.29868551801</c:v>
                </c:pt>
                <c:pt idx="455">
                  <c:v>184397.698606355</c:v>
                </c:pt>
                <c:pt idx="456">
                  <c:v>184382.135742643</c:v>
                </c:pt>
                <c:pt idx="457">
                  <c:v>184366.609934887</c:v>
                </c:pt>
                <c:pt idx="458">
                  <c:v>184351.12102436699</c:v>
                </c:pt>
                <c:pt idx="459">
                  <c:v>184335.66885314399</c:v>
                </c:pt>
                <c:pt idx="460">
                  <c:v>184320.25326404301</c:v>
                </c:pt>
                <c:pt idx="461">
                  <c:v>184304.87410064501</c:v>
                </c:pt>
                <c:pt idx="462">
                  <c:v>184289.53120731199</c:v>
                </c:pt>
                <c:pt idx="463">
                  <c:v>184274.22442915899</c:v>
                </c:pt>
                <c:pt idx="464">
                  <c:v>184258.95361206101</c:v>
                </c:pt>
                <c:pt idx="465">
                  <c:v>184243.71860265001</c:v>
                </c:pt>
                <c:pt idx="466">
                  <c:v>184228.519248311</c:v>
                </c:pt>
                <c:pt idx="467">
                  <c:v>184213.355397184</c:v>
                </c:pt>
                <c:pt idx="468">
                  <c:v>184198.22689815701</c:v>
                </c:pt>
                <c:pt idx="469">
                  <c:v>184183.13360086901</c:v>
                </c:pt>
                <c:pt idx="470">
                  <c:v>184168.07535569</c:v>
                </c:pt>
                <c:pt idx="471">
                  <c:v>184153.052013751</c:v>
                </c:pt>
                <c:pt idx="472">
                  <c:v>184138.06342689801</c:v>
                </c:pt>
                <c:pt idx="473">
                  <c:v>184123.109447742</c:v>
                </c:pt>
                <c:pt idx="474">
                  <c:v>184108.189929602</c:v>
                </c:pt>
                <c:pt idx="475">
                  <c:v>184093.30472654401</c:v>
                </c:pt>
                <c:pt idx="476">
                  <c:v>184078.45369334999</c:v>
                </c:pt>
                <c:pt idx="477">
                  <c:v>184063.63668554</c:v>
                </c:pt>
                <c:pt idx="478">
                  <c:v>184048.85355934399</c:v>
                </c:pt>
                <c:pt idx="479">
                  <c:v>184034.10417172199</c:v>
                </c:pt>
                <c:pt idx="480">
                  <c:v>184019.38838034699</c:v>
                </c:pt>
                <c:pt idx="481">
                  <c:v>184004.706043607</c:v>
                </c:pt>
                <c:pt idx="482">
                  <c:v>183990.05702059701</c:v>
                </c:pt>
                <c:pt idx="483">
                  <c:v>183975.44117112501</c:v>
                </c:pt>
                <c:pt idx="484">
                  <c:v>183960.85835570301</c:v>
                </c:pt>
                <c:pt idx="485">
                  <c:v>183946.30843554399</c:v>
                </c:pt>
                <c:pt idx="486">
                  <c:v>183931.79127257201</c:v>
                </c:pt>
                <c:pt idx="487">
                  <c:v>183917.30672938999</c:v>
                </c:pt>
                <c:pt idx="488">
                  <c:v>183902.85466930401</c:v>
                </c:pt>
                <c:pt idx="489">
                  <c:v>183888.434956318</c:v>
                </c:pt>
                <c:pt idx="490">
                  <c:v>183874.04745511001</c:v>
                </c:pt>
                <c:pt idx="491">
                  <c:v>183859.69203104699</c:v>
                </c:pt>
                <c:pt idx="492">
                  <c:v>183845.368550193</c:v>
                </c:pt>
                <c:pt idx="493">
                  <c:v>183831.076879272</c:v>
                </c:pt>
                <c:pt idx="494">
                  <c:v>183816.81688569201</c:v>
                </c:pt>
                <c:pt idx="495">
                  <c:v>183802.58843753501</c:v>
                </c:pt>
                <c:pt idx="496">
                  <c:v>183788.39140355299</c:v>
                </c:pt>
                <c:pt idx="497">
                  <c:v>183774.225653167</c:v>
                </c:pt>
                <c:pt idx="498">
                  <c:v>183760.091056456</c:v>
                </c:pt>
                <c:pt idx="499">
                  <c:v>183745.98748417399</c:v>
                </c:pt>
                <c:pt idx="500">
                  <c:v>183731.91480770599</c:v>
                </c:pt>
                <c:pt idx="501">
                  <c:v>183717.87289912501</c:v>
                </c:pt>
                <c:pt idx="502">
                  <c:v>183703.86163114299</c:v>
                </c:pt>
                <c:pt idx="503">
                  <c:v>183689.880877113</c:v>
                </c:pt>
                <c:pt idx="504">
                  <c:v>183675.930511046</c:v>
                </c:pt>
                <c:pt idx="505">
                  <c:v>183662.01040758501</c:v>
                </c:pt>
                <c:pt idx="506">
                  <c:v>183648.12044202801</c:v>
                </c:pt>
                <c:pt idx="507">
                  <c:v>183634.26049029801</c:v>
                </c:pt>
                <c:pt idx="508">
                  <c:v>183620.43042896001</c:v>
                </c:pt>
                <c:pt idx="509">
                  <c:v>183606.63013520199</c:v>
                </c:pt>
                <c:pt idx="510">
                  <c:v>183592.859486851</c:v>
                </c:pt>
                <c:pt idx="511">
                  <c:v>183579.11836234899</c:v>
                </c:pt>
                <c:pt idx="512">
                  <c:v>183565.40664076601</c:v>
                </c:pt>
                <c:pt idx="513">
                  <c:v>183551.72420179201</c:v>
                </c:pt>
                <c:pt idx="514">
                  <c:v>183538.07092572999</c:v>
                </c:pt>
                <c:pt idx="515">
                  <c:v>183524.44669349701</c:v>
                </c:pt>
                <c:pt idx="516">
                  <c:v>183510.85138661999</c:v>
                </c:pt>
                <c:pt idx="517">
                  <c:v>183497.284887238</c:v>
                </c:pt>
                <c:pt idx="518">
                  <c:v>183483.74707808299</c:v>
                </c:pt>
                <c:pt idx="519">
                  <c:v>183470.237842506</c:v>
                </c:pt>
                <c:pt idx="520">
                  <c:v>183456.75706443199</c:v>
                </c:pt>
                <c:pt idx="521">
                  <c:v>183443.304628404</c:v>
                </c:pt>
                <c:pt idx="522">
                  <c:v>183429.88041955</c:v>
                </c:pt>
                <c:pt idx="523">
                  <c:v>183416.484323579</c:v>
                </c:pt>
                <c:pt idx="524">
                  <c:v>183403.116226799</c:v>
                </c:pt>
                <c:pt idx="525">
                  <c:v>183389.77601609001</c:v>
                </c:pt>
                <c:pt idx="526">
                  <c:v>183376.46357892</c:v>
                </c:pt>
                <c:pt idx="527">
                  <c:v>183363.178803335</c:v>
                </c:pt>
                <c:pt idx="528">
                  <c:v>183349.921577948</c:v>
                </c:pt>
                <c:pt idx="529">
                  <c:v>183336.691791953</c:v>
                </c:pt>
                <c:pt idx="530">
                  <c:v>183323.48933510299</c:v>
                </c:pt>
                <c:pt idx="531">
                  <c:v>183310.314097728</c:v>
                </c:pt>
                <c:pt idx="532">
                  <c:v>183297.16597071401</c:v>
                </c:pt>
                <c:pt idx="533">
                  <c:v>183284.04484549901</c:v>
                </c:pt>
                <c:pt idx="534">
                  <c:v>183270.95061409599</c:v>
                </c:pt>
                <c:pt idx="535">
                  <c:v>183257.88316905801</c:v>
                </c:pt>
                <c:pt idx="536">
                  <c:v>183244.842403496</c:v>
                </c:pt>
                <c:pt idx="537">
                  <c:v>183231.828211071</c:v>
                </c:pt>
                <c:pt idx="538">
                  <c:v>183218.84048597899</c:v>
                </c:pt>
                <c:pt idx="539">
                  <c:v>183205.87912296801</c:v>
                </c:pt>
                <c:pt idx="540">
                  <c:v>183192.944017325</c:v>
                </c:pt>
                <c:pt idx="541">
                  <c:v>183180.03506487</c:v>
                </c:pt>
                <c:pt idx="542">
                  <c:v>183167.152161957</c:v>
                </c:pt>
                <c:pt idx="543">
                  <c:v>183154.29520548301</c:v>
                </c:pt>
                <c:pt idx="544">
                  <c:v>183141.464092854</c:v>
                </c:pt>
                <c:pt idx="545">
                  <c:v>183128.65872201699</c:v>
                </c:pt>
                <c:pt idx="546">
                  <c:v>183115.87899143199</c:v>
                </c:pt>
                <c:pt idx="547">
                  <c:v>183103.124800085</c:v>
                </c:pt>
                <c:pt idx="548">
                  <c:v>183090.39604748099</c:v>
                </c:pt>
                <c:pt idx="549">
                  <c:v>183077.69263363199</c:v>
                </c:pt>
                <c:pt idx="550">
                  <c:v>183065.014459067</c:v>
                </c:pt>
                <c:pt idx="551">
                  <c:v>183052.361424826</c:v>
                </c:pt>
                <c:pt idx="552">
                  <c:v>183039.73343244899</c:v>
                </c:pt>
                <c:pt idx="553">
                  <c:v>183027.130383982</c:v>
                </c:pt>
                <c:pt idx="554">
                  <c:v>183014.552181971</c:v>
                </c:pt>
                <c:pt idx="555">
                  <c:v>183001.998729463</c:v>
                </c:pt>
                <c:pt idx="556">
                  <c:v>182989.469929999</c:v>
                </c:pt>
                <c:pt idx="557">
                  <c:v>182976.96568761501</c:v>
                </c:pt>
                <c:pt idx="558">
                  <c:v>182964.485906827</c:v>
                </c:pt>
                <c:pt idx="559">
                  <c:v>182952.03049264901</c:v>
                </c:pt>
                <c:pt idx="560">
                  <c:v>182939.59935058001</c:v>
                </c:pt>
                <c:pt idx="561">
                  <c:v>182927.192386593</c:v>
                </c:pt>
                <c:pt idx="562">
                  <c:v>182914.80950714799</c:v>
                </c:pt>
                <c:pt idx="563">
                  <c:v>182902.45061917001</c:v>
                </c:pt>
                <c:pt idx="564">
                  <c:v>182890.11563007001</c:v>
                </c:pt>
                <c:pt idx="565">
                  <c:v>182877.80444773499</c:v>
                </c:pt>
                <c:pt idx="566">
                  <c:v>182865.516980499</c:v>
                </c:pt>
                <c:pt idx="567">
                  <c:v>182853.25313719001</c:v>
                </c:pt>
                <c:pt idx="568">
                  <c:v>182841.012827075</c:v>
                </c:pt>
                <c:pt idx="569">
                  <c:v>182828.79595989699</c:v>
                </c:pt>
                <c:pt idx="570">
                  <c:v>182816.60244585099</c:v>
                </c:pt>
                <c:pt idx="571">
                  <c:v>182804.43219560001</c:v>
                </c:pt>
                <c:pt idx="572">
                  <c:v>182792.28512023299</c:v>
                </c:pt>
                <c:pt idx="573">
                  <c:v>182780.161131328</c:v>
                </c:pt>
                <c:pt idx="574">
                  <c:v>182768.06014087901</c:v>
                </c:pt>
                <c:pt idx="575">
                  <c:v>182755.98206134199</c:v>
                </c:pt>
                <c:pt idx="576">
                  <c:v>182743.92680561799</c:v>
                </c:pt>
                <c:pt idx="577">
                  <c:v>182731.89428703301</c:v>
                </c:pt>
                <c:pt idx="578">
                  <c:v>182719.884419373</c:v>
                </c:pt>
                <c:pt idx="579">
                  <c:v>182707.89711685001</c:v>
                </c:pt>
                <c:pt idx="580">
                  <c:v>182695.93229410399</c:v>
                </c:pt>
                <c:pt idx="581">
                  <c:v>182683.98986621501</c:v>
                </c:pt>
                <c:pt idx="582">
                  <c:v>182672.06974869201</c:v>
                </c:pt>
                <c:pt idx="583">
                  <c:v>182660.171857468</c:v>
                </c:pt>
                <c:pt idx="584">
                  <c:v>182648.29610889201</c:v>
                </c:pt>
                <c:pt idx="585">
                  <c:v>182636.44241974899</c:v>
                </c:pt>
                <c:pt idx="586">
                  <c:v>182624.61070723599</c:v>
                </c:pt>
                <c:pt idx="587">
                  <c:v>182612.80088897</c:v>
                </c:pt>
                <c:pt idx="588">
                  <c:v>182601.012882974</c:v>
                </c:pt>
                <c:pt idx="589">
                  <c:v>182589.24660769699</c:v>
                </c:pt>
                <c:pt idx="590">
                  <c:v>182577.50198198599</c:v>
                </c:pt>
                <c:pt idx="591">
                  <c:v>182565.778925105</c:v>
                </c:pt>
                <c:pt idx="592">
                  <c:v>182554.07735671499</c:v>
                </c:pt>
                <c:pt idx="593">
                  <c:v>182542.39719688401</c:v>
                </c:pt>
                <c:pt idx="594">
                  <c:v>182530.738366084</c:v>
                </c:pt>
                <c:pt idx="595">
                  <c:v>182519.10078518101</c:v>
                </c:pt>
                <c:pt idx="596">
                  <c:v>182507.48437543999</c:v>
                </c:pt>
                <c:pt idx="597">
                  <c:v>182495.88905851601</c:v>
                </c:pt>
                <c:pt idx="598">
                  <c:v>182484.31475645999</c:v>
                </c:pt>
                <c:pt idx="599">
                  <c:v>182472.76139171401</c:v>
                </c:pt>
                <c:pt idx="600">
                  <c:v>182461.228887101</c:v>
                </c:pt>
                <c:pt idx="601">
                  <c:v>182449.717165838</c:v>
                </c:pt>
                <c:pt idx="602">
                  <c:v>182438.22615151299</c:v>
                </c:pt>
                <c:pt idx="603">
                  <c:v>182426.755768109</c:v>
                </c:pt>
                <c:pt idx="604">
                  <c:v>182415.30593998</c:v>
                </c:pt>
                <c:pt idx="605">
                  <c:v>182403.876591849</c:v>
                </c:pt>
                <c:pt idx="606">
                  <c:v>182392.46764883399</c:v>
                </c:pt>
                <c:pt idx="607">
                  <c:v>182381.07903640301</c:v>
                </c:pt>
                <c:pt idx="608">
                  <c:v>182369.710680413</c:v>
                </c:pt>
                <c:pt idx="609">
                  <c:v>182358.362507071</c:v>
                </c:pt>
                <c:pt idx="610">
                  <c:v>182347.03444296899</c:v>
                </c:pt>
                <c:pt idx="611">
                  <c:v>182335.726415046</c:v>
                </c:pt>
                <c:pt idx="612">
                  <c:v>182324.438350613</c:v>
                </c:pt>
                <c:pt idx="613">
                  <c:v>182313.17017733501</c:v>
                </c:pt>
                <c:pt idx="614">
                  <c:v>182301.92182324399</c:v>
                </c:pt>
                <c:pt idx="615">
                  <c:v>182290.693216716</c:v>
                </c:pt>
                <c:pt idx="616">
                  <c:v>182279.484286488</c:v>
                </c:pt>
                <c:pt idx="617">
                  <c:v>182268.29496165199</c:v>
                </c:pt>
                <c:pt idx="618">
                  <c:v>182257.12517163399</c:v>
                </c:pt>
                <c:pt idx="619">
                  <c:v>182245.97484622299</c:v>
                </c:pt>
                <c:pt idx="620">
                  <c:v>182234.84391555001</c:v>
                </c:pt>
                <c:pt idx="621">
                  <c:v>182223.73231009199</c:v>
                </c:pt>
                <c:pt idx="622">
                  <c:v>182212.639960656</c:v>
                </c:pt>
                <c:pt idx="623">
                  <c:v>182201.56679839999</c:v>
                </c:pt>
                <c:pt idx="624">
                  <c:v>182190.51275482099</c:v>
                </c:pt>
                <c:pt idx="625">
                  <c:v>182179.47776174499</c:v>
                </c:pt>
                <c:pt idx="626">
                  <c:v>182168.461751336</c:v>
                </c:pt>
                <c:pt idx="627">
                  <c:v>182157.46465609199</c:v>
                </c:pt>
                <c:pt idx="628">
                  <c:v>182146.48640882899</c:v>
                </c:pt>
                <c:pt idx="629">
                  <c:v>182135.52694271499</c:v>
                </c:pt>
                <c:pt idx="630">
                  <c:v>182124.58619121599</c:v>
                </c:pt>
                <c:pt idx="631">
                  <c:v>182113.664088144</c:v>
                </c:pt>
                <c:pt idx="632">
                  <c:v>182102.76056763099</c:v>
                </c:pt>
                <c:pt idx="633">
                  <c:v>182091.875564116</c:v>
                </c:pt>
                <c:pt idx="634">
                  <c:v>182081.00901237401</c:v>
                </c:pt>
                <c:pt idx="635">
                  <c:v>182070.16084748899</c:v>
                </c:pt>
                <c:pt idx="636">
                  <c:v>182059.331004862</c:v>
                </c:pt>
                <c:pt idx="637">
                  <c:v>182048.519420205</c:v>
                </c:pt>
                <c:pt idx="638">
                  <c:v>182037.72602954099</c:v>
                </c:pt>
                <c:pt idx="639">
                  <c:v>182026.950769216</c:v>
                </c:pt>
                <c:pt idx="640">
                  <c:v>182016.193575871</c:v>
                </c:pt>
                <c:pt idx="641">
                  <c:v>182005.45438645</c:v>
                </c:pt>
                <c:pt idx="642">
                  <c:v>181994.733138221</c:v>
                </c:pt>
                <c:pt idx="643">
                  <c:v>181984.02976873401</c:v>
                </c:pt>
                <c:pt idx="644">
                  <c:v>181973.344215855</c:v>
                </c:pt>
                <c:pt idx="645">
                  <c:v>181962.67641773701</c:v>
                </c:pt>
                <c:pt idx="646">
                  <c:v>181952.02631285001</c:v>
                </c:pt>
                <c:pt idx="647">
                  <c:v>181941.39383993699</c:v>
                </c:pt>
                <c:pt idx="648">
                  <c:v>181930.77893805699</c:v>
                </c:pt>
                <c:pt idx="649">
                  <c:v>181920.18154654501</c:v>
                </c:pt>
                <c:pt idx="650">
                  <c:v>181909.60160503499</c:v>
                </c:pt>
                <c:pt idx="651">
                  <c:v>181899.03905345799</c:v>
                </c:pt>
                <c:pt idx="652">
                  <c:v>181888.49383200999</c:v>
                </c:pt>
                <c:pt idx="653">
                  <c:v>181877.96588119899</c:v>
                </c:pt>
                <c:pt idx="654">
                  <c:v>181867.45514180401</c:v>
                </c:pt>
                <c:pt idx="655">
                  <c:v>181856.961554893</c:v>
                </c:pt>
                <c:pt idx="656">
                  <c:v>181846.48506181</c:v>
                </c:pt>
                <c:pt idx="657">
                  <c:v>181836.025604175</c:v>
                </c:pt>
                <c:pt idx="658">
                  <c:v>181825.583123905</c:v>
                </c:pt>
                <c:pt idx="659">
                  <c:v>181815.157563165</c:v>
                </c:pt>
                <c:pt idx="660">
                  <c:v>181804.748864425</c:v>
                </c:pt>
                <c:pt idx="661">
                  <c:v>181794.356970408</c:v>
                </c:pt>
                <c:pt idx="662">
                  <c:v>181783.98182412001</c:v>
                </c:pt>
                <c:pt idx="663">
                  <c:v>181773.62336882501</c:v>
                </c:pt>
                <c:pt idx="664">
                  <c:v>181763.28154807101</c:v>
                </c:pt>
                <c:pt idx="665">
                  <c:v>181752.956305664</c:v>
                </c:pt>
                <c:pt idx="666">
                  <c:v>181742.647585678</c:v>
                </c:pt>
                <c:pt idx="667">
                  <c:v>181732.35533245301</c:v>
                </c:pt>
                <c:pt idx="668">
                  <c:v>181722.07949058901</c:v>
                </c:pt>
                <c:pt idx="669">
                  <c:v>181711.820004946</c:v>
                </c:pt>
                <c:pt idx="670">
                  <c:v>181701.57682066</c:v>
                </c:pt>
                <c:pt idx="671">
                  <c:v>181691.349883091</c:v>
                </c:pt>
                <c:pt idx="672">
                  <c:v>181681.139137889</c:v>
                </c:pt>
                <c:pt idx="673">
                  <c:v>181670.94453094801</c:v>
                </c:pt>
                <c:pt idx="674">
                  <c:v>181660.76600841299</c:v>
                </c:pt>
                <c:pt idx="675">
                  <c:v>181650.60351668799</c:v>
                </c:pt>
                <c:pt idx="676">
                  <c:v>181640.45700241899</c:v>
                </c:pt>
                <c:pt idx="677">
                  <c:v>181630.32641251001</c:v>
                </c:pt>
                <c:pt idx="678">
                  <c:v>181620.21169411199</c:v>
                </c:pt>
                <c:pt idx="679">
                  <c:v>181610.11279461201</c:v>
                </c:pt>
                <c:pt idx="680">
                  <c:v>181600.02966166401</c:v>
                </c:pt>
                <c:pt idx="681">
                  <c:v>181589.962243149</c:v>
                </c:pt>
                <c:pt idx="682">
                  <c:v>181579.91048719501</c:v>
                </c:pt>
                <c:pt idx="683">
                  <c:v>181569.874342172</c:v>
                </c:pt>
                <c:pt idx="684">
                  <c:v>181559.85375670201</c:v>
                </c:pt>
                <c:pt idx="685">
                  <c:v>181549.84867961699</c:v>
                </c:pt>
                <c:pt idx="686">
                  <c:v>181539.85906000901</c:v>
                </c:pt>
                <c:pt idx="687">
                  <c:v>181529.88484720199</c:v>
                </c:pt>
                <c:pt idx="688">
                  <c:v>181519.92599076201</c:v>
                </c:pt>
                <c:pt idx="689">
                  <c:v>181509.98244046501</c:v>
                </c:pt>
                <c:pt idx="690">
                  <c:v>181500.054146343</c:v>
                </c:pt>
                <c:pt idx="691">
                  <c:v>181490.14105865001</c:v>
                </c:pt>
                <c:pt idx="692">
                  <c:v>181480.24312785899</c:v>
                </c:pt>
                <c:pt idx="693">
                  <c:v>181470.36030469401</c:v>
                </c:pt>
                <c:pt idx="694">
                  <c:v>181460.492540087</c:v>
                </c:pt>
                <c:pt idx="695">
                  <c:v>181450.63978520001</c:v>
                </c:pt>
                <c:pt idx="696">
                  <c:v>181440.80199142301</c:v>
                </c:pt>
                <c:pt idx="697">
                  <c:v>181430.979110371</c:v>
                </c:pt>
                <c:pt idx="698">
                  <c:v>181421.17109387799</c:v>
                </c:pt>
                <c:pt idx="699">
                  <c:v>181411.37789398601</c:v>
                </c:pt>
                <c:pt idx="700">
                  <c:v>181401.59946298401</c:v>
                </c:pt>
                <c:pt idx="701">
                  <c:v>181391.835753352</c:v>
                </c:pt>
                <c:pt idx="702">
                  <c:v>181382.086717803</c:v>
                </c:pt>
                <c:pt idx="703">
                  <c:v>181372.35230926299</c:v>
                </c:pt>
                <c:pt idx="704">
                  <c:v>181362.63248086601</c:v>
                </c:pt>
                <c:pt idx="705">
                  <c:v>181352.927185963</c:v>
                </c:pt>
                <c:pt idx="706">
                  <c:v>181343.23637812599</c:v>
                </c:pt>
                <c:pt idx="707">
                  <c:v>181333.56001112299</c:v>
                </c:pt>
                <c:pt idx="708">
                  <c:v>181323.89803894699</c:v>
                </c:pt>
                <c:pt idx="709">
                  <c:v>181314.250415777</c:v>
                </c:pt>
                <c:pt idx="710">
                  <c:v>181304.617096034</c:v>
                </c:pt>
                <c:pt idx="711">
                  <c:v>181294.99803430901</c:v>
                </c:pt>
                <c:pt idx="712">
                  <c:v>181285.39318541699</c:v>
                </c:pt>
                <c:pt idx="713">
                  <c:v>181275.802504383</c:v>
                </c:pt>
                <c:pt idx="714">
                  <c:v>181266.22594642299</c:v>
                </c:pt>
                <c:pt idx="715">
                  <c:v>181256.66346695001</c:v>
                </c:pt>
                <c:pt idx="716">
                  <c:v>181247.11502160001</c:v>
                </c:pt>
                <c:pt idx="717">
                  <c:v>181237.58056618599</c:v>
                </c:pt>
                <c:pt idx="718">
                  <c:v>181228.060056727</c:v>
                </c:pt>
                <c:pt idx="719">
                  <c:v>181218.553449442</c:v>
                </c:pt>
                <c:pt idx="720">
                  <c:v>181209.060700745</c:v>
                </c:pt>
                <c:pt idx="721">
                  <c:v>181199.581767247</c:v>
                </c:pt>
                <c:pt idx="722">
                  <c:v>181190.11660574601</c:v>
                </c:pt>
                <c:pt idx="723">
                  <c:v>181180.66517324801</c:v>
                </c:pt>
                <c:pt idx="724">
                  <c:v>181171.22742692599</c:v>
                </c:pt>
                <c:pt idx="725">
                  <c:v>181161.80332416599</c:v>
                </c:pt>
                <c:pt idx="726">
                  <c:v>181152.39282253399</c:v>
                </c:pt>
                <c:pt idx="727">
                  <c:v>181142.99587979799</c:v>
                </c:pt>
                <c:pt idx="728">
                  <c:v>181133.61245389099</c:v>
                </c:pt>
                <c:pt idx="729">
                  <c:v>181124.242502946</c:v>
                </c:pt>
                <c:pt idx="730">
                  <c:v>181114.88598528301</c:v>
                </c:pt>
                <c:pt idx="731">
                  <c:v>181105.54285940601</c:v>
                </c:pt>
                <c:pt idx="732">
                  <c:v>181096.213084004</c:v>
                </c:pt>
                <c:pt idx="733">
                  <c:v>181086.89661793999</c:v>
                </c:pt>
                <c:pt idx="734">
                  <c:v>181077.593420263</c:v>
                </c:pt>
                <c:pt idx="735">
                  <c:v>181068.303450204</c:v>
                </c:pt>
                <c:pt idx="736">
                  <c:v>181059.02666717899</c:v>
                </c:pt>
                <c:pt idx="737">
                  <c:v>181049.76303077399</c:v>
                </c:pt>
                <c:pt idx="738">
                  <c:v>181040.512500752</c:v>
                </c:pt>
                <c:pt idx="739">
                  <c:v>181031.27503706701</c:v>
                </c:pt>
                <c:pt idx="740">
                  <c:v>181022.05059982601</c:v>
                </c:pt>
                <c:pt idx="741">
                  <c:v>181012.839149331</c:v>
                </c:pt>
                <c:pt idx="742">
                  <c:v>181003.64064605301</c:v>
                </c:pt>
                <c:pt idx="743">
                  <c:v>180994.45505062499</c:v>
                </c:pt>
                <c:pt idx="744">
                  <c:v>180985.28232386801</c:v>
                </c:pt>
                <c:pt idx="745">
                  <c:v>180976.12242676</c:v>
                </c:pt>
                <c:pt idx="746">
                  <c:v>180966.97532045899</c:v>
                </c:pt>
                <c:pt idx="747">
                  <c:v>180957.84096628599</c:v>
                </c:pt>
                <c:pt idx="748">
                  <c:v>180948.71932573401</c:v>
                </c:pt>
                <c:pt idx="749">
                  <c:v>180939.61036046001</c:v>
                </c:pt>
                <c:pt idx="750">
                  <c:v>180930.51403229599</c:v>
                </c:pt>
                <c:pt idx="751">
                  <c:v>180921.43030322701</c:v>
                </c:pt>
                <c:pt idx="752">
                  <c:v>180912.359135406</c:v>
                </c:pt>
                <c:pt idx="753">
                  <c:v>180903.30049116499</c:v>
                </c:pt>
                <c:pt idx="754">
                  <c:v>180894.25433297601</c:v>
                </c:pt>
                <c:pt idx="755">
                  <c:v>180885.22062348499</c:v>
                </c:pt>
                <c:pt idx="756">
                  <c:v>180876.19932550099</c:v>
                </c:pt>
                <c:pt idx="757">
                  <c:v>180867.19040198799</c:v>
                </c:pt>
                <c:pt idx="758">
                  <c:v>180858.193816068</c:v>
                </c:pt>
                <c:pt idx="759">
                  <c:v>180849.20953102899</c:v>
                </c:pt>
                <c:pt idx="760">
                  <c:v>180840.23751030999</c:v>
                </c:pt>
                <c:pt idx="761">
                  <c:v>180831.27771751501</c:v>
                </c:pt>
                <c:pt idx="762">
                  <c:v>180822.330116389</c:v>
                </c:pt>
                <c:pt idx="763">
                  <c:v>180813.39467084999</c:v>
                </c:pt>
                <c:pt idx="764">
                  <c:v>180804.47134496001</c:v>
                </c:pt>
                <c:pt idx="765">
                  <c:v>180795.56010292901</c:v>
                </c:pt>
                <c:pt idx="766">
                  <c:v>180786.66090913801</c:v>
                </c:pt>
                <c:pt idx="767">
                  <c:v>180777.7737281</c:v>
                </c:pt>
                <c:pt idx="768">
                  <c:v>180768.89852449199</c:v>
                </c:pt>
                <c:pt idx="769">
                  <c:v>180760.035263133</c:v>
                </c:pt>
                <c:pt idx="770">
                  <c:v>180751.18390900499</c:v>
                </c:pt>
                <c:pt idx="771">
                  <c:v>180742.34442721601</c:v>
                </c:pt>
                <c:pt idx="772">
                  <c:v>180733.51678304601</c:v>
                </c:pt>
                <c:pt idx="773">
                  <c:v>180724.70094191001</c:v>
                </c:pt>
                <c:pt idx="774">
                  <c:v>180715.89686936399</c:v>
                </c:pt>
                <c:pt idx="775">
                  <c:v>180707.10453111801</c:v>
                </c:pt>
                <c:pt idx="776">
                  <c:v>180698.32389303</c:v>
                </c:pt>
                <c:pt idx="777">
                  <c:v>180689.55492108999</c:v>
                </c:pt>
                <c:pt idx="778">
                  <c:v>180680.797581436</c:v>
                </c:pt>
                <c:pt idx="779">
                  <c:v>180672.05184036001</c:v>
                </c:pt>
                <c:pt idx="780">
                  <c:v>180663.31766428199</c:v>
                </c:pt>
                <c:pt idx="781">
                  <c:v>180654.595019762</c:v>
                </c:pt>
                <c:pt idx="782">
                  <c:v>180645.88387350601</c:v>
                </c:pt>
                <c:pt idx="783">
                  <c:v>180637.18419236</c:v>
                </c:pt>
                <c:pt idx="784">
                  <c:v>180628.49594331699</c:v>
                </c:pt>
                <c:pt idx="785">
                  <c:v>180619.81909347599</c:v>
                </c:pt>
                <c:pt idx="786">
                  <c:v>180611.153610109</c:v>
                </c:pt>
                <c:pt idx="787">
                  <c:v>180602.49946061501</c:v>
                </c:pt>
                <c:pt idx="788">
                  <c:v>180593.85661251401</c:v>
                </c:pt>
                <c:pt idx="789">
                  <c:v>180585.22503348</c:v>
                </c:pt>
                <c:pt idx="790">
                  <c:v>180576.60469130799</c:v>
                </c:pt>
                <c:pt idx="791">
                  <c:v>180567.99555392901</c:v>
                </c:pt>
                <c:pt idx="792">
                  <c:v>180559.397589423</c:v>
                </c:pt>
                <c:pt idx="793">
                  <c:v>180550.81076597699</c:v>
                </c:pt>
                <c:pt idx="794">
                  <c:v>180542.23505191799</c:v>
                </c:pt>
                <c:pt idx="795">
                  <c:v>180533.67041571499</c:v>
                </c:pt>
                <c:pt idx="796">
                  <c:v>180525.11682596101</c:v>
                </c:pt>
                <c:pt idx="797">
                  <c:v>180516.57425137601</c:v>
                </c:pt>
                <c:pt idx="798">
                  <c:v>180508.04266080499</c:v>
                </c:pt>
                <c:pt idx="799">
                  <c:v>180499.522023236</c:v>
                </c:pt>
                <c:pt idx="800">
                  <c:v>180491.01230776199</c:v>
                </c:pt>
                <c:pt idx="801">
                  <c:v>180482.513483624</c:v>
                </c:pt>
                <c:pt idx="802">
                  <c:v>180474.02552017701</c:v>
                </c:pt>
                <c:pt idx="803">
                  <c:v>180465.548386904</c:v>
                </c:pt>
                <c:pt idx="804">
                  <c:v>180457.08205342101</c:v>
                </c:pt>
                <c:pt idx="805">
                  <c:v>180448.62648945599</c:v>
                </c:pt>
                <c:pt idx="806">
                  <c:v>180440.181664862</c:v>
                </c:pt>
                <c:pt idx="807">
                  <c:v>180431.74754962901</c:v>
                </c:pt>
                <c:pt idx="808">
                  <c:v>180423.324113849</c:v>
                </c:pt>
                <c:pt idx="809">
                  <c:v>180414.91132775499</c:v>
                </c:pt>
                <c:pt idx="810">
                  <c:v>180406.50916168501</c:v>
                </c:pt>
                <c:pt idx="811">
                  <c:v>180398.11758610001</c:v>
                </c:pt>
                <c:pt idx="812">
                  <c:v>180389.73657159699</c:v>
                </c:pt>
                <c:pt idx="813">
                  <c:v>180381.36608887301</c:v>
                </c:pt>
                <c:pt idx="814">
                  <c:v>180373.006108753</c:v>
                </c:pt>
                <c:pt idx="815">
                  <c:v>180364.65660217201</c:v>
                </c:pt>
                <c:pt idx="816">
                  <c:v>180356.317540194</c:v>
                </c:pt>
                <c:pt idx="817">
                  <c:v>180347.98889399201</c:v>
                </c:pt>
                <c:pt idx="818">
                  <c:v>180339.670634857</c:v>
                </c:pt>
                <c:pt idx="819">
                  <c:v>180331.36273419199</c:v>
                </c:pt>
                <c:pt idx="820">
                  <c:v>180323.065163525</c:v>
                </c:pt>
                <c:pt idx="821">
                  <c:v>180314.777894492</c:v>
                </c:pt>
                <c:pt idx="822">
                  <c:v>180306.500898834</c:v>
                </c:pt>
                <c:pt idx="823">
                  <c:v>180298.23414841801</c:v>
                </c:pt>
                <c:pt idx="824">
                  <c:v>180289.977615221</c:v>
                </c:pt>
                <c:pt idx="825">
                  <c:v>180281.73127132899</c:v>
                </c:pt>
                <c:pt idx="826">
                  <c:v>180273.49508893801</c:v>
                </c:pt>
                <c:pt idx="827">
                  <c:v>180265.26904035901</c:v>
                </c:pt>
                <c:pt idx="828">
                  <c:v>180257.05309801199</c:v>
                </c:pt>
                <c:pt idx="829">
                  <c:v>180248.84723443299</c:v>
                </c:pt>
                <c:pt idx="830">
                  <c:v>180240.65142225099</c:v>
                </c:pt>
                <c:pt idx="831">
                  <c:v>180232.46563422401</c:v>
                </c:pt>
                <c:pt idx="832">
                  <c:v>180224.28984319599</c:v>
                </c:pt>
                <c:pt idx="833">
                  <c:v>180216.124022137</c:v>
                </c:pt>
                <c:pt idx="834">
                  <c:v>180207.96814412199</c:v>
                </c:pt>
                <c:pt idx="835">
                  <c:v>180199.82218231799</c:v>
                </c:pt>
                <c:pt idx="836">
                  <c:v>180191.686110009</c:v>
                </c:pt>
                <c:pt idx="837">
                  <c:v>180183.559900589</c:v>
                </c:pt>
                <c:pt idx="838">
                  <c:v>180175.44352754799</c:v>
                </c:pt>
                <c:pt idx="839">
                  <c:v>180167.336964485</c:v>
                </c:pt>
                <c:pt idx="840">
                  <c:v>180159.24018509901</c:v>
                </c:pt>
                <c:pt idx="841">
                  <c:v>180151.15316319099</c:v>
                </c:pt>
                <c:pt idx="842">
                  <c:v>180143.07587267499</c:v>
                </c:pt>
                <c:pt idx="843">
                  <c:v>180135.00828755801</c:v>
                </c:pt>
                <c:pt idx="844">
                  <c:v>180126.95038194099</c:v>
                </c:pt>
                <c:pt idx="845">
                  <c:v>180118.90213005801</c:v>
                </c:pt>
                <c:pt idx="846">
                  <c:v>180110.86350620401</c:v>
                </c:pt>
                <c:pt idx="847">
                  <c:v>180102.83448479799</c:v>
                </c:pt>
                <c:pt idx="848">
                  <c:v>180094.81504035101</c:v>
                </c:pt>
                <c:pt idx="849">
                  <c:v>180086.80514747801</c:v>
                </c:pt>
                <c:pt idx="850">
                  <c:v>180078.80478089201</c:v>
                </c:pt>
                <c:pt idx="851">
                  <c:v>180070.813915395</c:v>
                </c:pt>
                <c:pt idx="852">
                  <c:v>180062.83252590199</c:v>
                </c:pt>
                <c:pt idx="853">
                  <c:v>180054.86058740801</c:v>
                </c:pt>
                <c:pt idx="854">
                  <c:v>180046.89807502599</c:v>
                </c:pt>
                <c:pt idx="855">
                  <c:v>180038.94496393899</c:v>
                </c:pt>
                <c:pt idx="856">
                  <c:v>180031.00122944699</c:v>
                </c:pt>
                <c:pt idx="857">
                  <c:v>180023.06684694599</c:v>
                </c:pt>
                <c:pt idx="858">
                  <c:v>180015.14179190801</c:v>
                </c:pt>
                <c:pt idx="859">
                  <c:v>180007.22603991101</c:v>
                </c:pt>
                <c:pt idx="860">
                  <c:v>179999.31956662901</c:v>
                </c:pt>
                <c:pt idx="861">
                  <c:v>179991.422347833</c:v>
                </c:pt>
                <c:pt idx="862">
                  <c:v>179983.53435937301</c:v>
                </c:pt>
                <c:pt idx="863">
                  <c:v>179975.65557720399</c:v>
                </c:pt>
                <c:pt idx="864">
                  <c:v>179967.785977363</c:v>
                </c:pt>
                <c:pt idx="865">
                  <c:v>179959.925535983</c:v>
                </c:pt>
                <c:pt idx="866">
                  <c:v>179952.07422930299</c:v>
                </c:pt>
                <c:pt idx="867">
                  <c:v>179944.23203362399</c:v>
                </c:pt>
                <c:pt idx="868">
                  <c:v>179936.39892536099</c:v>
                </c:pt>
                <c:pt idx="869">
                  <c:v>179928.57488100801</c:v>
                </c:pt>
                <c:pt idx="870">
                  <c:v>179920.75987715001</c:v>
                </c:pt>
                <c:pt idx="871">
                  <c:v>179912.95389045501</c:v>
                </c:pt>
                <c:pt idx="872">
                  <c:v>179905.15689769801</c:v>
                </c:pt>
                <c:pt idx="873">
                  <c:v>179897.36887572301</c:v>
                </c:pt>
                <c:pt idx="874">
                  <c:v>179889.589801469</c:v>
                </c:pt>
                <c:pt idx="875">
                  <c:v>179881.819651964</c:v>
                </c:pt>
                <c:pt idx="876">
                  <c:v>179874.05840431401</c:v>
                </c:pt>
                <c:pt idx="877">
                  <c:v>179866.30603573399</c:v>
                </c:pt>
                <c:pt idx="878">
                  <c:v>179858.562523498</c:v>
                </c:pt>
                <c:pt idx="879">
                  <c:v>179850.827844974</c:v>
                </c:pt>
                <c:pt idx="880">
                  <c:v>179843.10197761899</c:v>
                </c:pt>
                <c:pt idx="881">
                  <c:v>179835.38489898</c:v>
                </c:pt>
                <c:pt idx="882">
                  <c:v>179827.67658667499</c:v>
                </c:pt>
                <c:pt idx="883">
                  <c:v>179819.97701841299</c:v>
                </c:pt>
                <c:pt idx="884">
                  <c:v>179812.28617199499</c:v>
                </c:pt>
                <c:pt idx="885">
                  <c:v>179804.60402528601</c:v>
                </c:pt>
                <c:pt idx="886">
                  <c:v>179796.93055625001</c:v>
                </c:pt>
                <c:pt idx="887">
                  <c:v>179789.26574292299</c:v>
                </c:pt>
                <c:pt idx="888">
                  <c:v>179781.60956342501</c:v>
                </c:pt>
                <c:pt idx="889">
                  <c:v>179773.961995969</c:v>
                </c:pt>
                <c:pt idx="890">
                  <c:v>179766.32301883301</c:v>
                </c:pt>
                <c:pt idx="891">
                  <c:v>179758.69261038399</c:v>
                </c:pt>
                <c:pt idx="892">
                  <c:v>179751.07074906101</c:v>
                </c:pt>
                <c:pt idx="893">
                  <c:v>179743.45741340099</c:v>
                </c:pt>
                <c:pt idx="894">
                  <c:v>179735.85258200299</c:v>
                </c:pt>
                <c:pt idx="895">
                  <c:v>179728.25623354499</c:v>
                </c:pt>
                <c:pt idx="896">
                  <c:v>179720.66834680599</c:v>
                </c:pt>
                <c:pt idx="897">
                  <c:v>179713.08890061601</c:v>
                </c:pt>
                <c:pt idx="898">
                  <c:v>179705.51787389599</c:v>
                </c:pt>
                <c:pt idx="899">
                  <c:v>179697.95524564001</c:v>
                </c:pt>
                <c:pt idx="900">
                  <c:v>179690.40099493001</c:v>
                </c:pt>
                <c:pt idx="901">
                  <c:v>179682.855100916</c:v>
                </c:pt>
                <c:pt idx="902">
                  <c:v>179675.317542823</c:v>
                </c:pt>
                <c:pt idx="903">
                  <c:v>179667.78829995499</c:v>
                </c:pt>
                <c:pt idx="904">
                  <c:v>179660.26735168899</c:v>
                </c:pt>
                <c:pt idx="905">
                  <c:v>179652.75467748599</c:v>
                </c:pt>
                <c:pt idx="906">
                  <c:v>179645.25025687701</c:v>
                </c:pt>
                <c:pt idx="907">
                  <c:v>179637.75406945701</c:v>
                </c:pt>
                <c:pt idx="908">
                  <c:v>179630.266094922</c:v>
                </c:pt>
                <c:pt idx="909">
                  <c:v>179622.786313016</c:v>
                </c:pt>
                <c:pt idx="910">
                  <c:v>179615.314703568</c:v>
                </c:pt>
                <c:pt idx="911">
                  <c:v>179607.85124647501</c:v>
                </c:pt>
                <c:pt idx="912">
                  <c:v>179600.39592171201</c:v>
                </c:pt>
                <c:pt idx="913">
                  <c:v>179592.94870933099</c:v>
                </c:pt>
                <c:pt idx="914">
                  <c:v>179585.50958944901</c:v>
                </c:pt>
                <c:pt idx="915">
                  <c:v>179578.07854225201</c:v>
                </c:pt>
                <c:pt idx="916">
                  <c:v>179570.65554800301</c:v>
                </c:pt>
                <c:pt idx="917">
                  <c:v>179563.24058704099</c:v>
                </c:pt>
                <c:pt idx="918">
                  <c:v>179555.833639766</c:v>
                </c:pt>
                <c:pt idx="919">
                  <c:v>179548.43468665099</c:v>
                </c:pt>
                <c:pt idx="920">
                  <c:v>179541.04370825001</c:v>
                </c:pt>
                <c:pt idx="921">
                  <c:v>179533.66068517399</c:v>
                </c:pt>
                <c:pt idx="922">
                  <c:v>179526.285598104</c:v>
                </c:pt>
                <c:pt idx="923">
                  <c:v>179518.91842779799</c:v>
                </c:pt>
                <c:pt idx="924">
                  <c:v>179511.55915508099</c:v>
                </c:pt>
                <c:pt idx="925">
                  <c:v>179504.20776083699</c:v>
                </c:pt>
                <c:pt idx="926">
                  <c:v>179496.864226042</c:v>
                </c:pt>
                <c:pt idx="927">
                  <c:v>179489.52853170899</c:v>
                </c:pt>
                <c:pt idx="928">
                  <c:v>179482.20065894001</c:v>
                </c:pt>
                <c:pt idx="929">
                  <c:v>179474.88058890199</c:v>
                </c:pt>
                <c:pt idx="930">
                  <c:v>179467.56830281901</c:v>
                </c:pt>
                <c:pt idx="931">
                  <c:v>179460.26378199499</c:v>
                </c:pt>
                <c:pt idx="932">
                  <c:v>179452.967007789</c:v>
                </c:pt>
                <c:pt idx="933">
                  <c:v>179445.67796163601</c:v>
                </c:pt>
                <c:pt idx="934">
                  <c:v>179438.39662502799</c:v>
                </c:pt>
                <c:pt idx="935">
                  <c:v>179431.122979523</c:v>
                </c:pt>
                <c:pt idx="936">
                  <c:v>179423.85700675601</c:v>
                </c:pt>
                <c:pt idx="937">
                  <c:v>179416.59868841601</c:v>
                </c:pt>
                <c:pt idx="938">
                  <c:v>179409.34800625901</c:v>
                </c:pt>
                <c:pt idx="939">
                  <c:v>179402.10494210201</c:v>
                </c:pt>
                <c:pt idx="940">
                  <c:v>179394.86947782899</c:v>
                </c:pt>
                <c:pt idx="941">
                  <c:v>179387.64159539901</c:v>
                </c:pt>
                <c:pt idx="942">
                  <c:v>179380.42127681401</c:v>
                </c:pt>
                <c:pt idx="943">
                  <c:v>179373.20850415499</c:v>
                </c:pt>
                <c:pt idx="944">
                  <c:v>179366.00325955401</c:v>
                </c:pt>
                <c:pt idx="945">
                  <c:v>179358.80552521101</c:v>
                </c:pt>
                <c:pt idx="946">
                  <c:v>179351.61528339799</c:v>
                </c:pt>
                <c:pt idx="947">
                  <c:v>179344.43251643301</c:v>
                </c:pt>
                <c:pt idx="948">
                  <c:v>179337.257206707</c:v>
                </c:pt>
                <c:pt idx="949">
                  <c:v>179330.089336662</c:v>
                </c:pt>
                <c:pt idx="950">
                  <c:v>179322.928888814</c:v>
                </c:pt>
                <c:pt idx="951">
                  <c:v>179315.77584572599</c:v>
                </c:pt>
                <c:pt idx="952">
                  <c:v>179308.630190036</c:v>
                </c:pt>
                <c:pt idx="953">
                  <c:v>179301.49190443099</c:v>
                </c:pt>
                <c:pt idx="954">
                  <c:v>179294.36097166399</c:v>
                </c:pt>
                <c:pt idx="955">
                  <c:v>179287.237374544</c:v>
                </c:pt>
                <c:pt idx="956">
                  <c:v>179280.121095946</c:v>
                </c:pt>
                <c:pt idx="957">
                  <c:v>179273.01211879399</c:v>
                </c:pt>
                <c:pt idx="958">
                  <c:v>179265.91042608401</c:v>
                </c:pt>
                <c:pt idx="959">
                  <c:v>179258.81600086199</c:v>
                </c:pt>
                <c:pt idx="960">
                  <c:v>179251.72882622699</c:v>
                </c:pt>
                <c:pt idx="961">
                  <c:v>179244.64888535099</c:v>
                </c:pt>
                <c:pt idx="962">
                  <c:v>179237.57616145001</c:v>
                </c:pt>
                <c:pt idx="963">
                  <c:v>179230.510637809</c:v>
                </c:pt>
                <c:pt idx="964">
                  <c:v>179223.45229776099</c:v>
                </c:pt>
                <c:pt idx="965">
                  <c:v>179216.401124706</c:v>
                </c:pt>
                <c:pt idx="966">
                  <c:v>179209.35710209599</c:v>
                </c:pt>
                <c:pt idx="967">
                  <c:v>179202.320213431</c:v>
                </c:pt>
                <c:pt idx="968">
                  <c:v>179195.29044228399</c:v>
                </c:pt>
                <c:pt idx="969">
                  <c:v>179188.26777226801</c:v>
                </c:pt>
                <c:pt idx="970">
                  <c:v>179181.25218706299</c:v>
                </c:pt>
                <c:pt idx="971">
                  <c:v>179174.24367040599</c:v>
                </c:pt>
                <c:pt idx="972">
                  <c:v>179167.242206075</c:v>
                </c:pt>
                <c:pt idx="973">
                  <c:v>179160.24777792001</c:v>
                </c:pt>
                <c:pt idx="974">
                  <c:v>179153.26036983699</c:v>
                </c:pt>
                <c:pt idx="975">
                  <c:v>179146.27996577401</c:v>
                </c:pt>
                <c:pt idx="976">
                  <c:v>179139.30654974701</c:v>
                </c:pt>
                <c:pt idx="977">
                  <c:v>179132.34010580601</c:v>
                </c:pt>
                <c:pt idx="978">
                  <c:v>179125.38061807299</c:v>
                </c:pt>
                <c:pt idx="979">
                  <c:v>179118.42807071301</c:v>
                </c:pt>
                <c:pt idx="980">
                  <c:v>179111.482447952</c:v>
                </c:pt>
                <c:pt idx="981">
                  <c:v>179104.543734059</c:v>
                </c:pt>
                <c:pt idx="982">
                  <c:v>179097.611913364</c:v>
                </c:pt>
                <c:pt idx="983">
                  <c:v>179090.686970251</c:v>
                </c:pt>
                <c:pt idx="984">
                  <c:v>179083.76888915</c:v>
                </c:pt>
                <c:pt idx="985">
                  <c:v>179076.85765455299</c:v>
                </c:pt>
                <c:pt idx="986">
                  <c:v>179069.95325098999</c:v>
                </c:pt>
                <c:pt idx="987">
                  <c:v>179063.055663053</c:v>
                </c:pt>
                <c:pt idx="988">
                  <c:v>179056.164875382</c:v>
                </c:pt>
                <c:pt idx="989">
                  <c:v>179049.280872673</c:v>
                </c:pt>
                <c:pt idx="990">
                  <c:v>179042.40363966799</c:v>
                </c:pt>
                <c:pt idx="991">
                  <c:v>179035.53316116199</c:v>
                </c:pt>
                <c:pt idx="992">
                  <c:v>179028.669421998</c:v>
                </c:pt>
                <c:pt idx="993">
                  <c:v>179021.81240707601</c:v>
                </c:pt>
                <c:pt idx="994">
                  <c:v>179014.96210133599</c:v>
                </c:pt>
                <c:pt idx="995">
                  <c:v>179008.11848978201</c:v>
                </c:pt>
                <c:pt idx="996">
                  <c:v>179001.281557448</c:v>
                </c:pt>
                <c:pt idx="997">
                  <c:v>178994.45128944199</c:v>
                </c:pt>
                <c:pt idx="998">
                  <c:v>178987.62767090299</c:v>
                </c:pt>
                <c:pt idx="999">
                  <c:v>178980.81068702901</c:v>
                </c:pt>
                <c:pt idx="1000">
                  <c:v>178974.000323054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6-44B9-BCA0-DBB5AF9875B6}"/>
            </c:ext>
          </c:extLst>
        </c:ser>
        <c:ser>
          <c:idx val="1"/>
          <c:order val="1"/>
          <c:tx>
            <c:strRef>
              <c:f>Implicit_Fracs!$AX$1</c:f>
              <c:strCache>
                <c:ptCount val="1"/>
                <c:pt idx="0">
                  <c:v>FS HMax Dip 58deg</c:v>
                </c:pt>
              </c:strCache>
            </c:strRef>
          </c:tx>
          <c:spPr>
            <a:ln w="63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Implicit_Fracs!$C$3:$C$1003</c:f>
              <c:numCache>
                <c:formatCode>General</c:formatCode>
                <c:ptCount val="1001"/>
                <c:pt idx="0">
                  <c:v>0</c:v>
                </c:pt>
                <c:pt idx="1">
                  <c:v>0.142099533507105</c:v>
                </c:pt>
                <c:pt idx="2">
                  <c:v>0.14834983330460899</c:v>
                </c:pt>
                <c:pt idx="3">
                  <c:v>0.148676044661606</c:v>
                </c:pt>
                <c:pt idx="4">
                  <c:v>0.148870582793794</c:v>
                </c:pt>
                <c:pt idx="5">
                  <c:v>0.14901096487483401</c:v>
                </c:pt>
                <c:pt idx="6">
                  <c:v>0.14912161327450699</c:v>
                </c:pt>
                <c:pt idx="7">
                  <c:v>0.14921342570221599</c:v>
                </c:pt>
                <c:pt idx="8">
                  <c:v>0.149292222121608</c:v>
                </c:pt>
                <c:pt idx="9">
                  <c:v>0.14936148018721301</c:v>
                </c:pt>
                <c:pt idx="10">
                  <c:v>0.14942344540334199</c:v>
                </c:pt>
                <c:pt idx="11">
                  <c:v>0.14947965261132201</c:v>
                </c:pt>
                <c:pt idx="12">
                  <c:v>0.14953119772729301</c:v>
                </c:pt>
                <c:pt idx="13">
                  <c:v>0.14957889080977299</c:v>
                </c:pt>
                <c:pt idx="14">
                  <c:v>0.149623347690296</c:v>
                </c:pt>
                <c:pt idx="15">
                  <c:v>0.14966504757770399</c:v>
                </c:pt>
                <c:pt idx="16">
                  <c:v>0.14970437075989901</c:v>
                </c:pt>
                <c:pt idx="17">
                  <c:v>0.14974162412667999</c:v>
                </c:pt>
                <c:pt idx="18">
                  <c:v>0.14977705895123899</c:v>
                </c:pt>
                <c:pt idx="19">
                  <c:v>0.14981088358867001</c:v>
                </c:pt>
                <c:pt idx="20">
                  <c:v>0.149843272741985</c:v>
                </c:pt>
                <c:pt idx="21">
                  <c:v>0.14987437435269699</c:v>
                </c:pt>
                <c:pt idx="22">
                  <c:v>0.14990431481159699</c:v>
                </c:pt>
                <c:pt idx="23">
                  <c:v>0.14993320295863999</c:v>
                </c:pt>
                <c:pt idx="24">
                  <c:v>0.14996113319486901</c:v>
                </c:pt>
                <c:pt idx="25">
                  <c:v>0.149988187933042</c:v>
                </c:pt>
                <c:pt idx="26">
                  <c:v>0.150014439548841</c:v>
                </c:pt>
                <c:pt idx="27">
                  <c:v>0.15003995195012901</c:v>
                </c:pt>
                <c:pt idx="28">
                  <c:v>0.15006478185064301</c:v>
                </c:pt>
                <c:pt idx="29">
                  <c:v>0.15008897981257399</c:v>
                </c:pt>
                <c:pt idx="30">
                  <c:v>0.15011259110661801</c:v>
                </c:pt>
                <c:pt idx="31">
                  <c:v>0.15013565642659699</c:v>
                </c:pt>
                <c:pt idx="32">
                  <c:v>0.15015821248720501</c:v>
                </c:pt>
                <c:pt idx="33">
                  <c:v>0.15018029252711601</c:v>
                </c:pt>
                <c:pt idx="34">
                  <c:v>0.15020192673490099</c:v>
                </c:pt>
                <c:pt idx="35">
                  <c:v>0.15022314261154501</c:v>
                </c:pt>
                <c:pt idx="36">
                  <c:v>0.15024396528058201</c:v>
                </c:pt>
                <c:pt idx="37">
                  <c:v>0.150264417754681</c:v>
                </c:pt>
                <c:pt idx="38">
                  <c:v>0.150284521165822</c:v>
                </c:pt>
                <c:pt idx="39">
                  <c:v>0.15030429496487999</c:v>
                </c:pt>
                <c:pt idx="40">
                  <c:v>0.15032375709537901</c:v>
                </c:pt>
                <c:pt idx="41">
                  <c:v>0.15034292414532099</c:v>
                </c:pt>
                <c:pt idx="42">
                  <c:v>0.150361811480338</c:v>
                </c:pt>
                <c:pt idx="43">
                  <c:v>0.15038043336085399</c:v>
                </c:pt>
                <c:pt idx="44">
                  <c:v>0.15039880304552</c:v>
                </c:pt>
                <c:pt idx="45">
                  <c:v>0.150416932882798</c:v>
                </c:pt>
                <c:pt idx="46">
                  <c:v>0.15043483439229799</c:v>
                </c:pt>
                <c:pt idx="47">
                  <c:v>0.150452518337202</c:v>
                </c:pt>
                <c:pt idx="48">
                  <c:v>0.15046999478894599</c:v>
                </c:pt>
                <c:pt idx="49">
                  <c:v>0.15048727318510399</c:v>
                </c:pt>
                <c:pt idx="50">
                  <c:v>0.15050436238134099</c:v>
                </c:pt>
                <c:pt idx="51">
                  <c:v>0.15052127069813601</c:v>
                </c:pt>
                <c:pt idx="52">
                  <c:v>0.15053800596289299</c:v>
                </c:pt>
                <c:pt idx="53">
                  <c:v>0.15055457554798801</c:v>
                </c:pt>
                <c:pt idx="54">
                  <c:v>0.150570986405207</c:v>
                </c:pt>
                <c:pt idx="55">
                  <c:v>0.15058724509697399</c:v>
                </c:pt>
                <c:pt idx="56">
                  <c:v>0.150603357824734</c:v>
                </c:pt>
                <c:pt idx="57">
                  <c:v>0.15061933045478701</c:v>
                </c:pt>
                <c:pt idx="58">
                  <c:v>0.150635168541843</c:v>
                </c:pt>
                <c:pt idx="59">
                  <c:v>0.150650877350546</c:v>
                </c:pt>
                <c:pt idx="60">
                  <c:v>0.150666461875159</c:v>
                </c:pt>
                <c:pt idx="61">
                  <c:v>0.15068192685761</c:v>
                </c:pt>
                <c:pt idx="62">
                  <c:v>0.15069727680404499</c:v>
                </c:pt>
                <c:pt idx="63">
                  <c:v>0.15071251600005101</c:v>
                </c:pt>
                <c:pt idx="64">
                  <c:v>0.150727648524662</c:v>
                </c:pt>
                <c:pt idx="65">
                  <c:v>0.15074267826326701</c:v>
                </c:pt>
                <c:pt idx="66">
                  <c:v>0.150757608919527</c:v>
                </c:pt>
                <c:pt idx="67">
                  <c:v>0.15077244402637999</c:v>
                </c:pt>
                <c:pt idx="68">
                  <c:v>0.150787186956234</c:v>
                </c:pt>
                <c:pt idx="69">
                  <c:v>0.15080184093039301</c:v>
                </c:pt>
                <c:pt idx="70">
                  <c:v>0.15081640902781701</c:v>
                </c:pt>
                <c:pt idx="71">
                  <c:v>0.150830894193239</c:v>
                </c:pt>
                <c:pt idx="72">
                  <c:v>0.15084529924472101</c:v>
                </c:pt>
                <c:pt idx="73">
                  <c:v>0.150859626880677</c:v>
                </c:pt>
                <c:pt idx="74">
                  <c:v>0.15087387968641899</c:v>
                </c:pt>
                <c:pt idx="75">
                  <c:v>0.15088806014026099</c:v>
                </c:pt>
                <c:pt idx="76">
                  <c:v>0.15090217061920899</c:v>
                </c:pt>
                <c:pt idx="77">
                  <c:v>0.15091621340428599</c:v>
                </c:pt>
                <c:pt idx="78">
                  <c:v>0.15093019068550201</c:v>
                </c:pt>
                <c:pt idx="79">
                  <c:v>0.150944104566512</c:v>
                </c:pt>
                <c:pt idx="80">
                  <c:v>0.15095795706897799</c:v>
                </c:pt>
                <c:pt idx="81">
                  <c:v>0.15097175013665201</c:v>
                </c:pt>
                <c:pt idx="82">
                  <c:v>0.15098548563921799</c:v>
                </c:pt>
                <c:pt idx="83">
                  <c:v>0.150999165375892</c:v>
                </c:pt>
                <c:pt idx="84">
                  <c:v>0.151012791078806</c:v>
                </c:pt>
                <c:pt idx="85">
                  <c:v>0.15102636441619299</c:v>
                </c:pt>
                <c:pt idx="86">
                  <c:v>0.15103988699538501</c:v>
                </c:pt>
                <c:pt idx="87">
                  <c:v>0.15105336036563399</c:v>
                </c:pt>
                <c:pt idx="88">
                  <c:v>0.151066786020777</c:v>
                </c:pt>
                <c:pt idx="89">
                  <c:v>0.15108016540174099</c:v>
                </c:pt>
                <c:pt idx="90">
                  <c:v>0.15109349989891399</c:v>
                </c:pt>
                <c:pt idx="91">
                  <c:v>0.151106790854387</c:v>
                </c:pt>
                <c:pt idx="92">
                  <c:v>0.151120039564062</c:v>
                </c:pt>
                <c:pt idx="93">
                  <c:v>0.15113324727965999</c:v>
                </c:pt>
                <c:pt idx="94">
                  <c:v>0.15114641521061001</c:v>
                </c:pt>
                <c:pt idx="95">
                  <c:v>0.15115954452584099</c:v>
                </c:pt>
                <c:pt idx="96">
                  <c:v>0.151172636355486</c:v>
                </c:pt>
                <c:pt idx="97">
                  <c:v>0.151185691792488</c:v>
                </c:pt>
                <c:pt idx="98">
                  <c:v>0.151198711894131</c:v>
                </c:pt>
                <c:pt idx="99">
                  <c:v>0.151211697683487</c:v>
                </c:pt>
                <c:pt idx="100">
                  <c:v>0.151224650150797</c:v>
                </c:pt>
                <c:pt idx="101">
                  <c:v>0.15123757025477899</c:v>
                </c:pt>
                <c:pt idx="102">
                  <c:v>0.15125045892387001</c:v>
                </c:pt>
                <c:pt idx="103">
                  <c:v>0.151263317057414</c:v>
                </c:pt>
                <c:pt idx="104">
                  <c:v>0.15127614552678201</c:v>
                </c:pt>
                <c:pt idx="105">
                  <c:v>0.151288945176451</c:v>
                </c:pt>
                <c:pt idx="106">
                  <c:v>0.151301716825024</c:v>
                </c:pt>
                <c:pt idx="107">
                  <c:v>0.15131446126620199</c:v>
                </c:pt>
                <c:pt idx="108">
                  <c:v>0.15132717926971201</c:v>
                </c:pt>
                <c:pt idx="109">
                  <c:v>0.151339871582198</c:v>
                </c:pt>
                <c:pt idx="110">
                  <c:v>0.151352538928062</c:v>
                </c:pt>
                <c:pt idx="111">
                  <c:v>0.15136518201027099</c:v>
                </c:pt>
                <c:pt idx="112">
                  <c:v>0.151377801511134</c:v>
                </c:pt>
                <c:pt idx="113">
                  <c:v>0.15139039809303001</c:v>
                </c:pt>
                <c:pt idx="114">
                  <c:v>0.15140297239912201</c:v>
                </c:pt>
                <c:pt idx="115">
                  <c:v>0.151415525054024</c:v>
                </c:pt>
                <c:pt idx="116">
                  <c:v>0.151428056664451</c:v>
                </c:pt>
                <c:pt idx="117">
                  <c:v>0.15144056781983301</c:v>
                </c:pt>
                <c:pt idx="118">
                  <c:v>0.15145305909290599</c:v>
                </c:pt>
                <c:pt idx="119">
                  <c:v>0.15146553104028301</c:v>
                </c:pt>
                <c:pt idx="120">
                  <c:v>0.15147798420299199</c:v>
                </c:pt>
                <c:pt idx="121">
                  <c:v>0.15149041910699701</c:v>
                </c:pt>
                <c:pt idx="122">
                  <c:v>0.15150283626370001</c:v>
                </c:pt>
                <c:pt idx="123">
                  <c:v>0.15151523617041801</c:v>
                </c:pt>
                <c:pt idx="124">
                  <c:v>0.15152761931083999</c:v>
                </c:pt>
                <c:pt idx="125">
                  <c:v>0.15153998615547501</c:v>
                </c:pt>
                <c:pt idx="126">
                  <c:v>0.15155233716206901</c:v>
                </c:pt>
                <c:pt idx="127">
                  <c:v>0.15156467277601501</c:v>
                </c:pt>
                <c:pt idx="128">
                  <c:v>0.15157699343074599</c:v>
                </c:pt>
                <c:pt idx="129">
                  <c:v>0.15158929954810499</c:v>
                </c:pt>
                <c:pt idx="130">
                  <c:v>0.151601591538717</c:v>
                </c:pt>
                <c:pt idx="131">
                  <c:v>0.151613869802326</c:v>
                </c:pt>
                <c:pt idx="132">
                  <c:v>0.15162613472813799</c:v>
                </c:pt>
                <c:pt idx="133">
                  <c:v>0.15163838669513899</c:v>
                </c:pt>
                <c:pt idx="134">
                  <c:v>0.15165062607240701</c:v>
                </c:pt>
                <c:pt idx="135">
                  <c:v>0.151662853219411</c:v>
                </c:pt>
                <c:pt idx="136">
                  <c:v>0.151675068486297</c:v>
                </c:pt>
                <c:pt idx="137">
                  <c:v>0.15168727221417</c:v>
                </c:pt>
                <c:pt idx="138">
                  <c:v>0.151699464735356</c:v>
                </c:pt>
                <c:pt idx="139">
                  <c:v>0.15171164637366599</c:v>
                </c:pt>
                <c:pt idx="140">
                  <c:v>0.151723817444638</c:v>
                </c:pt>
                <c:pt idx="141">
                  <c:v>0.151735978255784</c:v>
                </c:pt>
                <c:pt idx="142">
                  <c:v>0.15174812910681701</c:v>
                </c:pt>
                <c:pt idx="143">
                  <c:v>0.15176027028987499</c:v>
                </c:pt>
                <c:pt idx="144">
                  <c:v>0.15177240208973999</c:v>
                </c:pt>
                <c:pt idx="145">
                  <c:v>0.151784524784043</c:v>
                </c:pt>
                <c:pt idx="146">
                  <c:v>0.15179663864346801</c:v>
                </c:pt>
                <c:pt idx="147">
                  <c:v>0.15180874393194599</c:v>
                </c:pt>
                <c:pt idx="148">
                  <c:v>0.151820840906842</c:v>
                </c:pt>
                <c:pt idx="149">
                  <c:v>0.15183292981913701</c:v>
                </c:pt>
                <c:pt idx="150">
                  <c:v>0.151845010913605</c:v>
                </c:pt>
                <c:pt idx="151">
                  <c:v>0.15185708442898499</c:v>
                </c:pt>
                <c:pt idx="152">
                  <c:v>0.15186915059813999</c:v>
                </c:pt>
                <c:pt idx="153">
                  <c:v>0.15188120964822099</c:v>
                </c:pt>
                <c:pt idx="154">
                  <c:v>0.151893261800818</c:v>
                </c:pt>
                <c:pt idx="155">
                  <c:v>0.15190530727211199</c:v>
                </c:pt>
                <c:pt idx="156">
                  <c:v>0.15191734627301801</c:v>
                </c:pt>
                <c:pt idx="157">
                  <c:v>0.15192937900932499</c:v>
                </c:pt>
                <c:pt idx="158">
                  <c:v>0.15194140568183101</c:v>
                </c:pt>
                <c:pt idx="159">
                  <c:v>0.151953426486473</c:v>
                </c:pt>
                <c:pt idx="160">
                  <c:v>0.15196544161445899</c:v>
                </c:pt>
                <c:pt idx="161">
                  <c:v>0.15197745125238599</c:v>
                </c:pt>
                <c:pt idx="162">
                  <c:v>0.15198945558236099</c:v>
                </c:pt>
                <c:pt idx="163">
                  <c:v>0.15200145478212099</c:v>
                </c:pt>
                <c:pt idx="164">
                  <c:v>0.152013449025137</c:v>
                </c:pt>
                <c:pt idx="165">
                  <c:v>0.15202543848073199</c:v>
                </c:pt>
                <c:pt idx="166">
                  <c:v>0.15203742331417999</c:v>
                </c:pt>
                <c:pt idx="167">
                  <c:v>0.152049403686812</c:v>
                </c:pt>
                <c:pt idx="168">
                  <c:v>0.152061379756114</c:v>
                </c:pt>
                <c:pt idx="169">
                  <c:v>0.152073351675827</c:v>
                </c:pt>
                <c:pt idx="170">
                  <c:v>0.15208531959603599</c:v>
                </c:pt>
                <c:pt idx="171">
                  <c:v>0.152097283663263</c:v>
                </c:pt>
                <c:pt idx="172">
                  <c:v>0.152109244020558</c:v>
                </c:pt>
                <c:pt idx="173">
                  <c:v>0.15212120080757999</c:v>
                </c:pt>
                <c:pt idx="174">
                  <c:v>0.15213315416068601</c:v>
                </c:pt>
                <c:pt idx="175">
                  <c:v>0.152145104213008</c:v>
                </c:pt>
                <c:pt idx="176">
                  <c:v>0.15215705109453301</c:v>
                </c:pt>
                <c:pt idx="177">
                  <c:v>0.152168994932182</c:v>
                </c:pt>
                <c:pt idx="178">
                  <c:v>0.15218093584987999</c:v>
                </c:pt>
                <c:pt idx="179">
                  <c:v>0.15219287396863199</c:v>
                </c:pt>
                <c:pt idx="180">
                  <c:v>0.15220480940659201</c:v>
                </c:pt>
                <c:pt idx="181">
                  <c:v>0.15221674227913201</c:v>
                </c:pt>
                <c:pt idx="182">
                  <c:v>0.152228672698909</c:v>
                </c:pt>
                <c:pt idx="183">
                  <c:v>0.15224060077592699</c:v>
                </c:pt>
                <c:pt idx="184">
                  <c:v>0.15225252661760499</c:v>
                </c:pt>
                <c:pt idx="185">
                  <c:v>0.15226445032883301</c:v>
                </c:pt>
                <c:pt idx="186">
                  <c:v>0.152276372012037</c:v>
                </c:pt>
                <c:pt idx="187">
                  <c:v>0.15228829176723299</c:v>
                </c:pt>
                <c:pt idx="188">
                  <c:v>0.15230020969208399</c:v>
                </c:pt>
                <c:pt idx="189">
                  <c:v>0.152312125881959</c:v>
                </c:pt>
                <c:pt idx="190">
                  <c:v>0.15232404042997999</c:v>
                </c:pt>
                <c:pt idx="191">
                  <c:v>0.152335953427082</c:v>
                </c:pt>
                <c:pt idx="192">
                  <c:v>0.15234786496205599</c:v>
                </c:pt>
                <c:pt idx="193">
                  <c:v>0.15235977512160601</c:v>
                </c:pt>
                <c:pt idx="194">
                  <c:v>0.15237168399039</c:v>
                </c:pt>
                <c:pt idx="195">
                  <c:v>0.15238359165107501</c:v>
                </c:pt>
                <c:pt idx="196">
                  <c:v>0.15239549818437501</c:v>
                </c:pt>
                <c:pt idx="197">
                  <c:v>0.15240740366909999</c:v>
                </c:pt>
                <c:pt idx="198">
                  <c:v>0.15241930818220101</c:v>
                </c:pt>
                <c:pt idx="199">
                  <c:v>0.152431211798808</c:v>
                </c:pt>
                <c:pt idx="200">
                  <c:v>0.152443114592274</c:v>
                </c:pt>
                <c:pt idx="201">
                  <c:v>0.15245501663421401</c:v>
                </c:pt>
                <c:pt idx="202">
                  <c:v>0.15246691799454901</c:v>
                </c:pt>
                <c:pt idx="203">
                  <c:v>0.15247881874153599</c:v>
                </c:pt>
                <c:pt idx="204">
                  <c:v>0.15249071894181199</c:v>
                </c:pt>
                <c:pt idx="205">
                  <c:v>0.15250261866042999</c:v>
                </c:pt>
                <c:pt idx="206">
                  <c:v>0.15251451796088999</c:v>
                </c:pt>
                <c:pt idx="207">
                  <c:v>0.15252641690518001</c:v>
                </c:pt>
                <c:pt idx="208">
                  <c:v>0.15253831555380401</c:v>
                </c:pt>
                <c:pt idx="209">
                  <c:v>0.15255021396582</c:v>
                </c:pt>
                <c:pt idx="210">
                  <c:v>0.15256211219886801</c:v>
                </c:pt>
                <c:pt idx="211">
                  <c:v>0.152574010309205</c:v>
                </c:pt>
                <c:pt idx="212">
                  <c:v>0.152585908351734</c:v>
                </c:pt>
                <c:pt idx="213">
                  <c:v>0.15259780638003401</c:v>
                </c:pt>
                <c:pt idx="214">
                  <c:v>0.15260970444638799</c:v>
                </c:pt>
                <c:pt idx="215">
                  <c:v>0.15262160260181601</c:v>
                </c:pt>
                <c:pt idx="216">
                  <c:v>0.15263350089609801</c:v>
                </c:pt>
                <c:pt idx="217">
                  <c:v>0.152645399377804</c:v>
                </c:pt>
                <c:pt idx="218">
                  <c:v>0.15265729809431799</c:v>
                </c:pt>
                <c:pt idx="219">
                  <c:v>0.15266919709186999</c:v>
                </c:pt>
                <c:pt idx="220">
                  <c:v>0.152681096415552</c:v>
                </c:pt>
                <c:pt idx="221">
                  <c:v>0.152692996109352</c:v>
                </c:pt>
                <c:pt idx="222">
                  <c:v>0.152704896216172</c:v>
                </c:pt>
                <c:pt idx="223">
                  <c:v>0.15271679677785599</c:v>
                </c:pt>
                <c:pt idx="224">
                  <c:v>0.15272869783520801</c:v>
                </c:pt>
                <c:pt idx="225">
                  <c:v>0.15274059942802001</c:v>
                </c:pt>
                <c:pt idx="226">
                  <c:v>0.15275250159509199</c:v>
                </c:pt>
                <c:pt idx="227">
                  <c:v>0.15276440437425001</c:v>
                </c:pt>
                <c:pt idx="228">
                  <c:v>0.152776307802373</c:v>
                </c:pt>
                <c:pt idx="229">
                  <c:v>0.152788211915411</c:v>
                </c:pt>
                <c:pt idx="230">
                  <c:v>0.15280011674840299</c:v>
                </c:pt>
                <c:pt idx="231">
                  <c:v>0.15281202233550101</c:v>
                </c:pt>
                <c:pt idx="232">
                  <c:v>0.15282392870998501</c:v>
                </c:pt>
                <c:pt idx="233">
                  <c:v>0.15283583590428401</c:v>
                </c:pt>
                <c:pt idx="234">
                  <c:v>0.15284774394999601</c:v>
                </c:pt>
                <c:pt idx="235">
                  <c:v>0.15285965287790099</c:v>
                </c:pt>
                <c:pt idx="236">
                  <c:v>0.15287156271798499</c:v>
                </c:pt>
                <c:pt idx="237">
                  <c:v>0.152883473499449</c:v>
                </c:pt>
                <c:pt idx="238">
                  <c:v>0.15289538525073701</c:v>
                </c:pt>
                <c:pt idx="239">
                  <c:v>0.15290729799954</c:v>
                </c:pt>
                <c:pt idx="240">
                  <c:v>0.152919211772821</c:v>
                </c:pt>
                <c:pt idx="241">
                  <c:v>0.152931126596828</c:v>
                </c:pt>
                <c:pt idx="242">
                  <c:v>0.15294304249710899</c:v>
                </c:pt>
                <c:pt idx="243">
                  <c:v>0.152954959498526</c:v>
                </c:pt>
                <c:pt idx="244">
                  <c:v>0.152966877625272</c:v>
                </c:pt>
                <c:pt idx="245">
                  <c:v>0.15297879690088401</c:v>
                </c:pt>
                <c:pt idx="246">
                  <c:v>0.152990717348257</c:v>
                </c:pt>
                <c:pt idx="247">
                  <c:v>0.15300263898965799</c:v>
                </c:pt>
                <c:pt idx="248">
                  <c:v>0.153014561846742</c:v>
                </c:pt>
                <c:pt idx="249">
                  <c:v>0.15302648594055801</c:v>
                </c:pt>
                <c:pt idx="250">
                  <c:v>0.153038411291572</c:v>
                </c:pt>
                <c:pt idx="251">
                  <c:v>0.15305033791966999</c:v>
                </c:pt>
                <c:pt idx="252">
                  <c:v>0.15306226584417701</c:v>
                </c:pt>
                <c:pt idx="253">
                  <c:v>0.15307419508386599</c:v>
                </c:pt>
                <c:pt idx="254">
                  <c:v>0.15308612565697099</c:v>
                </c:pt>
                <c:pt idx="255">
                  <c:v>0.15309805758119699</c:v>
                </c:pt>
                <c:pt idx="256">
                  <c:v>0.153109990873734</c:v>
                </c:pt>
                <c:pt idx="257">
                  <c:v>0.153121925551264</c:v>
                </c:pt>
                <c:pt idx="258">
                  <c:v>0.153133861629978</c:v>
                </c:pt>
                <c:pt idx="259">
                  <c:v>0.15314579912557899</c:v>
                </c:pt>
                <c:pt idx="260">
                  <c:v>0.15315773805329999</c:v>
                </c:pt>
                <c:pt idx="261">
                  <c:v>0.15316967842790799</c:v>
                </c:pt>
                <c:pt idx="262">
                  <c:v>0.15318162026371701</c:v>
                </c:pt>
                <c:pt idx="263">
                  <c:v>0.15319356357459901</c:v>
                </c:pt>
                <c:pt idx="264">
                  <c:v>0.153205508373989</c:v>
                </c:pt>
                <c:pt idx="265">
                  <c:v>0.1532174546749</c:v>
                </c:pt>
                <c:pt idx="266">
                  <c:v>0.153229402489927</c:v>
                </c:pt>
                <c:pt idx="267">
                  <c:v>0.153241351831259</c:v>
                </c:pt>
                <c:pt idx="268">
                  <c:v>0.15325330271068799</c:v>
                </c:pt>
                <c:pt idx="269">
                  <c:v>0.153265255139615</c:v>
                </c:pt>
                <c:pt idx="270">
                  <c:v>0.15327720912906201</c:v>
                </c:pt>
                <c:pt idx="271">
                  <c:v>0.15328916468967599</c:v>
                </c:pt>
                <c:pt idx="272">
                  <c:v>0.15330112183174199</c:v>
                </c:pt>
                <c:pt idx="273">
                  <c:v>0.153313080565185</c:v>
                </c:pt>
                <c:pt idx="274">
                  <c:v>0.15332504089958399</c:v>
                </c:pt>
                <c:pt idx="275">
                  <c:v>0.15333700284417401</c:v>
                </c:pt>
                <c:pt idx="276">
                  <c:v>0.153348966407859</c:v>
                </c:pt>
                <c:pt idx="277">
                  <c:v>0.15336093159921299</c:v>
                </c:pt>
                <c:pt idx="278">
                  <c:v>0.15337289842649199</c:v>
                </c:pt>
                <c:pt idx="279">
                  <c:v>0.15338486689764</c:v>
                </c:pt>
                <c:pt idx="280">
                  <c:v>0.153396837020294</c:v>
                </c:pt>
                <c:pt idx="281">
                  <c:v>0.153408808801791</c:v>
                </c:pt>
                <c:pt idx="282">
                  <c:v>0.15342078224917699</c:v>
                </c:pt>
                <c:pt idx="283">
                  <c:v>0.153432757369212</c:v>
                </c:pt>
                <c:pt idx="284">
                  <c:v>0.15344473416837501</c:v>
                </c:pt>
                <c:pt idx="285">
                  <c:v>0.153456712652871</c:v>
                </c:pt>
                <c:pt idx="286">
                  <c:v>0.15346869282863801</c:v>
                </c:pt>
                <c:pt idx="287">
                  <c:v>0.15348067470135199</c:v>
                </c:pt>
                <c:pt idx="288">
                  <c:v>0.15349265827643299</c:v>
                </c:pt>
                <c:pt idx="289">
                  <c:v>0.15350464355905</c:v>
                </c:pt>
                <c:pt idx="290">
                  <c:v>0.15351663055412901</c:v>
                </c:pt>
                <c:pt idx="291">
                  <c:v>0.153528619266353</c:v>
                </c:pt>
                <c:pt idx="292">
                  <c:v>0.153540609700175</c:v>
                </c:pt>
                <c:pt idx="293">
                  <c:v>0.15355260185981601</c:v>
                </c:pt>
                <c:pt idx="294">
                  <c:v>0.153564595749275</c:v>
                </c:pt>
                <c:pt idx="295">
                  <c:v>0.15357659137233301</c:v>
                </c:pt>
                <c:pt idx="296">
                  <c:v>0.15358858873255399</c:v>
                </c:pt>
                <c:pt idx="297">
                  <c:v>0.153600587833296</c:v>
                </c:pt>
                <c:pt idx="298">
                  <c:v>0.15361258867771099</c:v>
                </c:pt>
                <c:pt idx="299">
                  <c:v>0.153624591268752</c:v>
                </c:pt>
                <c:pt idx="300">
                  <c:v>0.153636595609178</c:v>
                </c:pt>
                <c:pt idx="301">
                  <c:v>0.15364860170155401</c:v>
                </c:pt>
                <c:pt idx="302">
                  <c:v>0.15366060954826199</c:v>
                </c:pt>
                <c:pt idx="303">
                  <c:v>0.15367261915149899</c:v>
                </c:pt>
                <c:pt idx="304">
                  <c:v>0.15368463051328701</c:v>
                </c:pt>
                <c:pt idx="305">
                  <c:v>0.153696643635472</c:v>
                </c:pt>
                <c:pt idx="306">
                  <c:v>0.15370865851973001</c:v>
                </c:pt>
                <c:pt idx="307">
                  <c:v>0.15372067516757201</c:v>
                </c:pt>
                <c:pt idx="308">
                  <c:v>0.153732693580346</c:v>
                </c:pt>
                <c:pt idx="309">
                  <c:v>0.15374471375924301</c:v>
                </c:pt>
                <c:pt idx="310">
                  <c:v>0.15375673570529699</c:v>
                </c:pt>
                <c:pt idx="311">
                  <c:v>0.153768759419394</c:v>
                </c:pt>
                <c:pt idx="312">
                  <c:v>0.15378078490226901</c:v>
                </c:pt>
                <c:pt idx="313">
                  <c:v>0.15379281215451601</c:v>
                </c:pt>
                <c:pt idx="314">
                  <c:v>0.15380484117658499</c:v>
                </c:pt>
                <c:pt idx="315">
                  <c:v>0.15381687196879301</c:v>
                </c:pt>
                <c:pt idx="316">
                  <c:v>0.15382890453131801</c:v>
                </c:pt>
                <c:pt idx="317">
                  <c:v>0.15384093886421199</c:v>
                </c:pt>
                <c:pt idx="318">
                  <c:v>0.153852974967395</c:v>
                </c:pt>
                <c:pt idx="319">
                  <c:v>0.15386501284066501</c:v>
                </c:pt>
                <c:pt idx="320">
                  <c:v>0.15387705248369599</c:v>
                </c:pt>
                <c:pt idx="321">
                  <c:v>0.15388909389604699</c:v>
                </c:pt>
                <c:pt idx="322">
                  <c:v>0.153901137077156</c:v>
                </c:pt>
                <c:pt idx="323">
                  <c:v>0.15391318202635301</c:v>
                </c:pt>
                <c:pt idx="324">
                  <c:v>0.153925228742855</c:v>
                </c:pt>
                <c:pt idx="325">
                  <c:v>0.153937277225771</c:v>
                </c:pt>
                <c:pt idx="326">
                  <c:v>0.153949327474107</c:v>
                </c:pt>
                <c:pt idx="327">
                  <c:v>0.153961379486765</c:v>
                </c:pt>
                <c:pt idx="328">
                  <c:v>0.153973433262549</c:v>
                </c:pt>
                <c:pt idx="329">
                  <c:v>0.15398548880016399</c:v>
                </c:pt>
                <c:pt idx="330">
                  <c:v>0.15399754609822</c:v>
                </c:pt>
                <c:pt idx="331">
                  <c:v>0.15400960515523801</c:v>
                </c:pt>
                <c:pt idx="332">
                  <c:v>0.154021665969646</c:v>
                </c:pt>
                <c:pt idx="333">
                  <c:v>0.154033728539783</c:v>
                </c:pt>
                <c:pt idx="334">
                  <c:v>0.15404579286390699</c:v>
                </c:pt>
                <c:pt idx="335">
                  <c:v>0.154057858940189</c:v>
                </c:pt>
                <c:pt idx="336">
                  <c:v>0.15406992676671999</c:v>
                </c:pt>
                <c:pt idx="337">
                  <c:v>0.15408199634151201</c:v>
                </c:pt>
                <c:pt idx="338">
                  <c:v>0.154094067662501</c:v>
                </c:pt>
                <c:pt idx="339">
                  <c:v>0.154106140727548</c:v>
                </c:pt>
                <c:pt idx="340">
                  <c:v>0.15411821553444</c:v>
                </c:pt>
                <c:pt idx="341">
                  <c:v>0.15413029208089299</c:v>
                </c:pt>
                <c:pt idx="342">
                  <c:v>0.154142370364556</c:v>
                </c:pt>
                <c:pt idx="343">
                  <c:v>0.15415445038301001</c:v>
                </c:pt>
                <c:pt idx="344">
                  <c:v>0.15416653213376999</c:v>
                </c:pt>
                <c:pt idx="345">
                  <c:v>0.154178615614289</c:v>
                </c:pt>
                <c:pt idx="346">
                  <c:v>0.15419070082195499</c:v>
                </c:pt>
                <c:pt idx="347">
                  <c:v>0.15420278775410201</c:v>
                </c:pt>
                <c:pt idx="348">
                  <c:v>0.154214876407999</c:v>
                </c:pt>
                <c:pt idx="349">
                  <c:v>0.15422696678086401</c:v>
                </c:pt>
                <c:pt idx="350">
                  <c:v>0.154239058869857</c:v>
                </c:pt>
                <c:pt idx="351">
                  <c:v>0.154251152672085</c:v>
                </c:pt>
                <c:pt idx="352">
                  <c:v>0.15426324818460399</c:v>
                </c:pt>
                <c:pt idx="353">
                  <c:v>0.15427534540442001</c:v>
                </c:pt>
                <c:pt idx="354">
                  <c:v>0.15428744432848801</c:v>
                </c:pt>
                <c:pt idx="355">
                  <c:v>0.154299544953718</c:v>
                </c:pt>
                <c:pt idx="356">
                  <c:v>0.154311647276973</c:v>
                </c:pt>
                <c:pt idx="357">
                  <c:v>0.154323751295073</c:v>
                </c:pt>
                <c:pt idx="358">
                  <c:v>0.15433585700479299</c:v>
                </c:pt>
                <c:pt idx="359">
                  <c:v>0.15434796440286599</c:v>
                </c:pt>
                <c:pt idx="360">
                  <c:v>0.15436007348598799</c:v>
                </c:pt>
                <c:pt idx="361">
                  <c:v>0.15437218425081101</c:v>
                </c:pt>
                <c:pt idx="362">
                  <c:v>0.15438429669395301</c:v>
                </c:pt>
                <c:pt idx="363">
                  <c:v>0.15439641081199301</c:v>
                </c:pt>
                <c:pt idx="364">
                  <c:v>0.154408526601476</c:v>
                </c:pt>
                <c:pt idx="365">
                  <c:v>0.15442064405891301</c:v>
                </c:pt>
                <c:pt idx="366">
                  <c:v>0.154432763180781</c:v>
                </c:pt>
                <c:pt idx="367">
                  <c:v>0.15444488396352399</c:v>
                </c:pt>
                <c:pt idx="368">
                  <c:v>0.154457006403559</c:v>
                </c:pt>
                <c:pt idx="369">
                  <c:v>0.15446913049726799</c:v>
                </c:pt>
                <c:pt idx="370">
                  <c:v>0.154481256241009</c:v>
                </c:pt>
                <c:pt idx="371">
                  <c:v>0.15449338363111001</c:v>
                </c:pt>
                <c:pt idx="372">
                  <c:v>0.154505512663873</c:v>
                </c:pt>
                <c:pt idx="373">
                  <c:v>0.15451764333557499</c:v>
                </c:pt>
                <c:pt idx="374">
                  <c:v>0.15452977564246601</c:v>
                </c:pt>
                <c:pt idx="375">
                  <c:v>0.15454190958077699</c:v>
                </c:pt>
                <c:pt idx="376">
                  <c:v>0.15455404514671101</c:v>
                </c:pt>
                <c:pt idx="377">
                  <c:v>0.154566182336453</c:v>
                </c:pt>
                <c:pt idx="378">
                  <c:v>0.15457832114616599</c:v>
                </c:pt>
                <c:pt idx="379">
                  <c:v>0.15459046157199299</c:v>
                </c:pt>
                <c:pt idx="380">
                  <c:v>0.15460260361005601</c:v>
                </c:pt>
                <c:pt idx="381">
                  <c:v>0.15461474725646299</c:v>
                </c:pt>
                <c:pt idx="382">
                  <c:v>0.1546268925073</c:v>
                </c:pt>
                <c:pt idx="383">
                  <c:v>0.15463903935864001</c:v>
                </c:pt>
                <c:pt idx="384">
                  <c:v>0.154651187806538</c:v>
                </c:pt>
                <c:pt idx="385">
                  <c:v>0.15466333784703401</c:v>
                </c:pt>
                <c:pt idx="386">
                  <c:v>0.154675489476154</c:v>
                </c:pt>
                <c:pt idx="387">
                  <c:v>0.154687642689912</c:v>
                </c:pt>
                <c:pt idx="388">
                  <c:v>0.15469979748430601</c:v>
                </c:pt>
                <c:pt idx="389">
                  <c:v>0.15471195385532499</c:v>
                </c:pt>
                <c:pt idx="390">
                  <c:v>0.15472411179894399</c:v>
                </c:pt>
                <c:pt idx="391">
                  <c:v>0.15473627131112899</c:v>
                </c:pt>
                <c:pt idx="392">
                  <c:v>0.15474843238783501</c:v>
                </c:pt>
                <c:pt idx="393">
                  <c:v>0.154760595025008</c:v>
                </c:pt>
                <c:pt idx="394">
                  <c:v>0.15477275921858399</c:v>
                </c:pt>
                <c:pt idx="395">
                  <c:v>0.154784924964494</c:v>
                </c:pt>
                <c:pt idx="396">
                  <c:v>0.15479709225865701</c:v>
                </c:pt>
                <c:pt idx="397">
                  <c:v>0.15480926109698701</c:v>
                </c:pt>
                <c:pt idx="398">
                  <c:v>0.15482143147539301</c:v>
                </c:pt>
                <c:pt idx="399">
                  <c:v>0.154833603389776</c:v>
                </c:pt>
                <c:pt idx="400">
                  <c:v>0.15484577683603301</c:v>
                </c:pt>
                <c:pt idx="401">
                  <c:v>0.15485795181005599</c:v>
                </c:pt>
                <c:pt idx="402">
                  <c:v>0.154870128307731</c:v>
                </c:pt>
                <c:pt idx="403">
                  <c:v>0.15488230632494299</c:v>
                </c:pt>
                <c:pt idx="404">
                  <c:v>0.15489448585757201</c:v>
                </c:pt>
                <c:pt idx="405">
                  <c:v>0.15490666690149599</c:v>
                </c:pt>
                <c:pt idx="406">
                  <c:v>0.15491884945259099</c:v>
                </c:pt>
                <c:pt idx="407">
                  <c:v>0.15493103350672999</c:v>
                </c:pt>
                <c:pt idx="408">
                  <c:v>0.154943219059785</c:v>
                </c:pt>
                <c:pt idx="409">
                  <c:v>0.15495540610762901</c:v>
                </c:pt>
                <c:pt idx="410">
                  <c:v>0.15496759464613299</c:v>
                </c:pt>
                <c:pt idx="411">
                  <c:v>0.15497978467116699</c:v>
                </c:pt>
                <c:pt idx="412">
                  <c:v>0.154991976178603</c:v>
                </c:pt>
                <c:pt idx="413">
                  <c:v>0.155004169164314</c:v>
                </c:pt>
                <c:pt idx="414">
                  <c:v>0.15501636362417301</c:v>
                </c:pt>
                <c:pt idx="415">
                  <c:v>0.15502855955405601</c:v>
                </c:pt>
                <c:pt idx="416">
                  <c:v>0.15504075694983899</c:v>
                </c:pt>
                <c:pt idx="417">
                  <c:v>0.155052955807403</c:v>
                </c:pt>
                <c:pt idx="418">
                  <c:v>0.155065156122629</c:v>
                </c:pt>
                <c:pt idx="419">
                  <c:v>0.15507735789140201</c:v>
                </c:pt>
                <c:pt idx="420">
                  <c:v>0.155089561109613</c:v>
                </c:pt>
                <c:pt idx="421">
                  <c:v>0.15510176577315299</c:v>
                </c:pt>
                <c:pt idx="422">
                  <c:v>0.155113971877919</c:v>
                </c:pt>
                <c:pt idx="423">
                  <c:v>0.15512617941981099</c:v>
                </c:pt>
                <c:pt idx="424">
                  <c:v>0.15513838839473701</c:v>
                </c:pt>
                <c:pt idx="425">
                  <c:v>0.15515059879860599</c:v>
                </c:pt>
                <c:pt idx="426">
                  <c:v>0.155162810627334</c:v>
                </c:pt>
                <c:pt idx="427">
                  <c:v>0.15517502387684401</c:v>
                </c:pt>
                <c:pt idx="428">
                  <c:v>0.15518723854306299</c:v>
                </c:pt>
                <c:pt idx="429">
                  <c:v>0.155199454621924</c:v>
                </c:pt>
                <c:pt idx="430">
                  <c:v>0.15521167210936801</c:v>
                </c:pt>
                <c:pt idx="431">
                  <c:v>0.15522389100134101</c:v>
                </c:pt>
                <c:pt idx="432">
                  <c:v>0.155236111293798</c:v>
                </c:pt>
                <c:pt idx="433">
                  <c:v>0.15524833298269999</c:v>
                </c:pt>
                <c:pt idx="434">
                  <c:v>0.15526055606401401</c:v>
                </c:pt>
                <c:pt idx="435">
                  <c:v>0.15527278053371599</c:v>
                </c:pt>
                <c:pt idx="436">
                  <c:v>0.155285006387792</c:v>
                </c:pt>
                <c:pt idx="437">
                  <c:v>0.15529723362223199</c:v>
                </c:pt>
                <c:pt idx="438">
                  <c:v>0.15530946223303699</c:v>
                </c:pt>
                <c:pt idx="439">
                  <c:v>0.155321692216217</c:v>
                </c:pt>
                <c:pt idx="440">
                  <c:v>0.155333923567788</c:v>
                </c:pt>
                <c:pt idx="441">
                  <c:v>0.15534615628377699</c:v>
                </c:pt>
                <c:pt idx="442">
                  <c:v>0.15535839036022001</c:v>
                </c:pt>
                <c:pt idx="443">
                  <c:v>0.15537062579316199</c:v>
                </c:pt>
                <c:pt idx="444">
                  <c:v>0.15538286257865699</c:v>
                </c:pt>
                <c:pt idx="445">
                  <c:v>0.15539510071276899</c:v>
                </c:pt>
                <c:pt idx="446">
                  <c:v>0.15540734019157301</c:v>
                </c:pt>
                <c:pt idx="447">
                  <c:v>0.155419581011152</c:v>
                </c:pt>
                <c:pt idx="448">
                  <c:v>0.15543182316760101</c:v>
                </c:pt>
                <c:pt idx="449">
                  <c:v>0.15544406665702401</c:v>
                </c:pt>
                <c:pt idx="450">
                  <c:v>0.15545631147553601</c:v>
                </c:pt>
                <c:pt idx="451">
                  <c:v>0.15546855761926201</c:v>
                </c:pt>
                <c:pt idx="452">
                  <c:v>0.15548080508434001</c:v>
                </c:pt>
                <c:pt idx="453">
                  <c:v>0.155493053866915</c:v>
                </c:pt>
                <c:pt idx="454">
                  <c:v>0.15550530396314699</c:v>
                </c:pt>
                <c:pt idx="455">
                  <c:v>0.155517555369204</c:v>
                </c:pt>
                <c:pt idx="456">
                  <c:v>0.15552980808126801</c:v>
                </c:pt>
                <c:pt idx="457">
                  <c:v>0.15554206209553101</c:v>
                </c:pt>
                <c:pt idx="458">
                  <c:v>0.155554317408196</c:v>
                </c:pt>
                <c:pt idx="459">
                  <c:v>0.15556657401547799</c:v>
                </c:pt>
                <c:pt idx="460">
                  <c:v>0.155578831913605</c:v>
                </c:pt>
                <c:pt idx="461">
                  <c:v>0.155591091098816</c:v>
                </c:pt>
                <c:pt idx="462">
                  <c:v>0.15560335156736099</c:v>
                </c:pt>
                <c:pt idx="463">
                  <c:v>0.155615613315503</c:v>
                </c:pt>
                <c:pt idx="464">
                  <c:v>0.155627876339517</c:v>
                </c:pt>
                <c:pt idx="465">
                  <c:v>0.15564014063569201</c:v>
                </c:pt>
                <c:pt idx="466">
                  <c:v>0.155652406200325</c:v>
                </c:pt>
                <c:pt idx="467">
                  <c:v>0.15566467302973</c:v>
                </c:pt>
                <c:pt idx="468">
                  <c:v>0.15567694112023001</c:v>
                </c:pt>
                <c:pt idx="469">
                  <c:v>0.155689210468164</c:v>
                </c:pt>
                <c:pt idx="470">
                  <c:v>0.15570148106987999</c:v>
                </c:pt>
                <c:pt idx="471">
                  <c:v>0.155713752921742</c:v>
                </c:pt>
                <c:pt idx="472">
                  <c:v>0.155726026020124</c:v>
                </c:pt>
                <c:pt idx="473">
                  <c:v>0.15573830036141401</c:v>
                </c:pt>
                <c:pt idx="474">
                  <c:v>0.155750575942014</c:v>
                </c:pt>
                <c:pt idx="475">
                  <c:v>0.15576285275833801</c:v>
                </c:pt>
                <c:pt idx="476">
                  <c:v>0.15577513080681299</c:v>
                </c:pt>
                <c:pt idx="477">
                  <c:v>0.155787410083878</c:v>
                </c:pt>
                <c:pt idx="478">
                  <c:v>0.155799690585988</c:v>
                </c:pt>
                <c:pt idx="479">
                  <c:v>0.155811972309608</c:v>
                </c:pt>
                <c:pt idx="480">
                  <c:v>0.15582425525121801</c:v>
                </c:pt>
                <c:pt idx="481">
                  <c:v>0.15583653940731201</c:v>
                </c:pt>
                <c:pt idx="482">
                  <c:v>0.15584882477439599</c:v>
                </c:pt>
                <c:pt idx="483">
                  <c:v>0.155861111348989</c:v>
                </c:pt>
                <c:pt idx="484">
                  <c:v>0.15587339912762499</c:v>
                </c:pt>
                <c:pt idx="485">
                  <c:v>0.155885688106849</c:v>
                </c:pt>
                <c:pt idx="486">
                  <c:v>0.15589797828322299</c:v>
                </c:pt>
                <c:pt idx="487">
                  <c:v>0.15591026965332</c:v>
                </c:pt>
                <c:pt idx="488">
                  <c:v>0.155922562213726</c:v>
                </c:pt>
                <c:pt idx="489">
                  <c:v>0.15593485596104301</c:v>
                </c:pt>
                <c:pt idx="490">
                  <c:v>0.15594715089188399</c:v>
                </c:pt>
                <c:pt idx="491">
                  <c:v>0.155959447002878</c:v>
                </c:pt>
                <c:pt idx="492">
                  <c:v>0.15597174429066499</c:v>
                </c:pt>
                <c:pt idx="493">
                  <c:v>0.155984042751902</c:v>
                </c:pt>
                <c:pt idx="494">
                  <c:v>0.15599634238325599</c:v>
                </c:pt>
                <c:pt idx="495">
                  <c:v>0.156008643181411</c:v>
                </c:pt>
                <c:pt idx="496">
                  <c:v>0.156020945143062</c:v>
                </c:pt>
                <c:pt idx="497">
                  <c:v>0.15603324826491899</c:v>
                </c:pt>
                <c:pt idx="498">
                  <c:v>0.156045552543706</c:v>
                </c:pt>
                <c:pt idx="499">
                  <c:v>0.15605785797616001</c:v>
                </c:pt>
                <c:pt idx="500">
                  <c:v>0.156070164559033</c:v>
                </c:pt>
                <c:pt idx="501">
                  <c:v>0.156082472289088</c:v>
                </c:pt>
                <c:pt idx="502">
                  <c:v>0.15609478116310599</c:v>
                </c:pt>
                <c:pt idx="503">
                  <c:v>0.156107091177876</c:v>
                </c:pt>
                <c:pt idx="504">
                  <c:v>0.15611940233020699</c:v>
                </c:pt>
                <c:pt idx="505">
                  <c:v>0.15613171461691699</c:v>
                </c:pt>
                <c:pt idx="506">
                  <c:v>0.15614402803484101</c:v>
                </c:pt>
                <c:pt idx="507">
                  <c:v>0.156156342580825</c:v>
                </c:pt>
                <c:pt idx="508">
                  <c:v>0.15616865825173001</c:v>
                </c:pt>
                <c:pt idx="509">
                  <c:v>0.15618097504443201</c:v>
                </c:pt>
                <c:pt idx="510">
                  <c:v>0.15619329295581799</c:v>
                </c:pt>
                <c:pt idx="511">
                  <c:v>0.15620561198279101</c:v>
                </c:pt>
                <c:pt idx="512">
                  <c:v>0.15621793212226601</c:v>
                </c:pt>
                <c:pt idx="513">
                  <c:v>0.15623025337117399</c:v>
                </c:pt>
                <c:pt idx="514">
                  <c:v>0.156242575726457</c:v>
                </c:pt>
                <c:pt idx="515">
                  <c:v>0.15625489918507299</c:v>
                </c:pt>
                <c:pt idx="516">
                  <c:v>0.15626722374399199</c:v>
                </c:pt>
                <c:pt idx="517">
                  <c:v>0.156279549400198</c:v>
                </c:pt>
                <c:pt idx="518">
                  <c:v>0.15629187615069001</c:v>
                </c:pt>
                <c:pt idx="519">
                  <c:v>0.15630420399247799</c:v>
                </c:pt>
                <c:pt idx="520">
                  <c:v>0.15631653292258699</c:v>
                </c:pt>
                <c:pt idx="521">
                  <c:v>0.15632886293805801</c:v>
                </c:pt>
                <c:pt idx="522">
                  <c:v>0.15634119403593999</c:v>
                </c:pt>
                <c:pt idx="523">
                  <c:v>0.15635352621330101</c:v>
                </c:pt>
                <c:pt idx="524">
                  <c:v>0.15636585946722001</c:v>
                </c:pt>
                <c:pt idx="525">
                  <c:v>0.15637819379478901</c:v>
                </c:pt>
                <c:pt idx="526">
                  <c:v>0.156390529193114</c:v>
                </c:pt>
                <c:pt idx="527">
                  <c:v>0.15640286565931599</c:v>
                </c:pt>
                <c:pt idx="528">
                  <c:v>0.15641520319052599</c:v>
                </c:pt>
                <c:pt idx="529">
                  <c:v>0.15642754178389301</c:v>
                </c:pt>
                <c:pt idx="530">
                  <c:v>0.156439881436574</c:v>
                </c:pt>
                <c:pt idx="531">
                  <c:v>0.156452222145744</c:v>
                </c:pt>
                <c:pt idx="532">
                  <c:v>0.15646456390859001</c:v>
                </c:pt>
                <c:pt idx="533">
                  <c:v>0.15647690672230899</c:v>
                </c:pt>
                <c:pt idx="534">
                  <c:v>0.156489250584117</c:v>
                </c:pt>
                <c:pt idx="535">
                  <c:v>0.15650159549123799</c:v>
                </c:pt>
                <c:pt idx="536">
                  <c:v>0.15651394144091299</c:v>
                </c:pt>
                <c:pt idx="537">
                  <c:v>0.15652628843039301</c:v>
                </c:pt>
                <c:pt idx="538">
                  <c:v>0.15653863645694399</c:v>
                </c:pt>
                <c:pt idx="539">
                  <c:v>0.15655098551784599</c:v>
                </c:pt>
                <c:pt idx="540">
                  <c:v>0.15656333561038899</c:v>
                </c:pt>
                <c:pt idx="541">
                  <c:v>0.15657568673187999</c:v>
                </c:pt>
                <c:pt idx="542">
                  <c:v>0.15658803887963399</c:v>
                </c:pt>
                <c:pt idx="543">
                  <c:v>0.156600392050984</c:v>
                </c:pt>
                <c:pt idx="544">
                  <c:v>0.15661274624327301</c:v>
                </c:pt>
                <c:pt idx="545">
                  <c:v>0.156625101453858</c:v>
                </c:pt>
                <c:pt idx="546">
                  <c:v>0.15663745768010701</c:v>
                </c:pt>
                <c:pt idx="547">
                  <c:v>0.156649814919404</c:v>
                </c:pt>
                <c:pt idx="548">
                  <c:v>0.15666217316914299</c:v>
                </c:pt>
                <c:pt idx="549">
                  <c:v>0.15667453242673199</c:v>
                </c:pt>
                <c:pt idx="550">
                  <c:v>0.15668689268959099</c:v>
                </c:pt>
                <c:pt idx="551">
                  <c:v>0.156699253955153</c:v>
                </c:pt>
                <c:pt idx="552">
                  <c:v>0.15671161622086499</c:v>
                </c:pt>
                <c:pt idx="553">
                  <c:v>0.15672397948418401</c:v>
                </c:pt>
                <c:pt idx="554">
                  <c:v>0.156736343742581</c:v>
                </c:pt>
                <c:pt idx="555">
                  <c:v>0.15674870899353999</c:v>
                </c:pt>
                <c:pt idx="556">
                  <c:v>0.15676107523455701</c:v>
                </c:pt>
                <c:pt idx="557">
                  <c:v>0.15677344246313901</c:v>
                </c:pt>
                <c:pt idx="558">
                  <c:v>0.156785810676807</c:v>
                </c:pt>
                <c:pt idx="559">
                  <c:v>0.156798179873094</c:v>
                </c:pt>
                <c:pt idx="560">
                  <c:v>0.156810550049546</c:v>
                </c:pt>
                <c:pt idx="561">
                  <c:v>0.15682292120371999</c:v>
                </c:pt>
                <c:pt idx="562">
                  <c:v>0.15683529333318499</c:v>
                </c:pt>
                <c:pt idx="563">
                  <c:v>0.156847666435524</c:v>
                </c:pt>
                <c:pt idx="564">
                  <c:v>0.15686004050833</c:v>
                </c:pt>
                <c:pt idx="565">
                  <c:v>0.15687241554921</c:v>
                </c:pt>
                <c:pt idx="566">
                  <c:v>0.156884791555781</c:v>
                </c:pt>
                <c:pt idx="567">
                  <c:v>0.15689716852567401</c:v>
                </c:pt>
                <c:pt idx="568">
                  <c:v>0.15690954645653099</c:v>
                </c:pt>
                <c:pt idx="569">
                  <c:v>0.15692192534600599</c:v>
                </c:pt>
                <c:pt idx="570">
                  <c:v>0.15693430519176499</c:v>
                </c:pt>
                <c:pt idx="571">
                  <c:v>0.15694668599148501</c:v>
                </c:pt>
                <c:pt idx="572">
                  <c:v>0.15695906774285601</c:v>
                </c:pt>
                <c:pt idx="573">
                  <c:v>0.15697145044357899</c:v>
                </c:pt>
                <c:pt idx="574">
                  <c:v>0.15698383409136701</c:v>
                </c:pt>
                <c:pt idx="575">
                  <c:v>0.156996218683945</c:v>
                </c:pt>
                <c:pt idx="576">
                  <c:v>0.157008604219049</c:v>
                </c:pt>
                <c:pt idx="577">
                  <c:v>0.15702099069442599</c:v>
                </c:pt>
                <c:pt idx="578">
                  <c:v>0.15703337810783499</c:v>
                </c:pt>
                <c:pt idx="579">
                  <c:v>0.15704576645704801</c:v>
                </c:pt>
                <c:pt idx="580">
                  <c:v>0.15705815573984699</c:v>
                </c:pt>
                <c:pt idx="581">
                  <c:v>0.157070545954024</c:v>
                </c:pt>
                <c:pt idx="582">
                  <c:v>0.15708293709738499</c:v>
                </c:pt>
                <c:pt idx="583">
                  <c:v>0.15709532916774599</c:v>
                </c:pt>
                <c:pt idx="584">
                  <c:v>0.157107722162934</c:v>
                </c:pt>
                <c:pt idx="585">
                  <c:v>0.15712011608078699</c:v>
                </c:pt>
                <c:pt idx="586">
                  <c:v>0.157132510919156</c:v>
                </c:pt>
                <c:pt idx="587">
                  <c:v>0.157144906675902</c:v>
                </c:pt>
                <c:pt idx="588">
                  <c:v>0.15715730334889499</c:v>
                </c:pt>
                <c:pt idx="589">
                  <c:v>0.15716970093601901</c:v>
                </c:pt>
                <c:pt idx="590">
                  <c:v>0.157182099435168</c:v>
                </c:pt>
                <c:pt idx="591">
                  <c:v>0.15719449884424599</c:v>
                </c:pt>
                <c:pt idx="592">
                  <c:v>0.15720689916116901</c:v>
                </c:pt>
                <c:pt idx="593">
                  <c:v>0.157219300383864</c:v>
                </c:pt>
                <c:pt idx="594">
                  <c:v>0.157231702510267</c:v>
                </c:pt>
                <c:pt idx="595">
                  <c:v>0.15724410553832599</c:v>
                </c:pt>
                <c:pt idx="596">
                  <c:v>0.157256509466001</c:v>
                </c:pt>
                <c:pt idx="597">
                  <c:v>0.157268914291261</c:v>
                </c:pt>
                <c:pt idx="598">
                  <c:v>0.157281320012085</c:v>
                </c:pt>
                <c:pt idx="599">
                  <c:v>0.15729372662646299</c:v>
                </c:pt>
                <c:pt idx="600">
                  <c:v>0.157306134132398</c:v>
                </c:pt>
                <c:pt idx="601">
                  <c:v>0.15731854252789901</c:v>
                </c:pt>
                <c:pt idx="602">
                  <c:v>0.15733095181098899</c:v>
                </c:pt>
                <c:pt idx="603">
                  <c:v>0.157343361979701</c:v>
                </c:pt>
                <c:pt idx="604">
                  <c:v>0.15735577303207601</c:v>
                </c:pt>
                <c:pt idx="605">
                  <c:v>0.157368184966167</c:v>
                </c:pt>
                <c:pt idx="606">
                  <c:v>0.15738059778003699</c:v>
                </c:pt>
                <c:pt idx="607">
                  <c:v>0.15739301147175999</c:v>
                </c:pt>
                <c:pt idx="608">
                  <c:v>0.15740542603941901</c:v>
                </c:pt>
                <c:pt idx="609">
                  <c:v>0.15741784148110699</c:v>
                </c:pt>
                <c:pt idx="610">
                  <c:v>0.157430257794927</c:v>
                </c:pt>
                <c:pt idx="611">
                  <c:v>0.157442674978993</c:v>
                </c:pt>
                <c:pt idx="612">
                  <c:v>0.15745509303142899</c:v>
                </c:pt>
                <c:pt idx="613">
                  <c:v>0.15746751195036701</c:v>
                </c:pt>
                <c:pt idx="614">
                  <c:v>0.157479931733951</c:v>
                </c:pt>
                <c:pt idx="615">
                  <c:v>0.15749235238033399</c:v>
                </c:pt>
                <c:pt idx="616">
                  <c:v>0.157504773887678</c:v>
                </c:pt>
                <c:pt idx="617">
                  <c:v>0.157517196254157</c:v>
                </c:pt>
                <c:pt idx="618">
                  <c:v>0.15752961947795099</c:v>
                </c:pt>
                <c:pt idx="619">
                  <c:v>0.15754204355725401</c:v>
                </c:pt>
                <c:pt idx="620">
                  <c:v>0.157554468490265</c:v>
                </c:pt>
                <c:pt idx="621">
                  <c:v>0.15756689427519699</c:v>
                </c:pt>
                <c:pt idx="622">
                  <c:v>0.15757932091026999</c:v>
                </c:pt>
                <c:pt idx="623">
                  <c:v>0.15759174839371301</c:v>
                </c:pt>
                <c:pt idx="624">
                  <c:v>0.157604176723765</c:v>
                </c:pt>
                <c:pt idx="625">
                  <c:v>0.15761660589867699</c:v>
                </c:pt>
                <c:pt idx="626">
                  <c:v>0.15762903591670399</c:v>
                </c:pt>
                <c:pt idx="627">
                  <c:v>0.15764146677611601</c:v>
                </c:pt>
                <c:pt idx="628">
                  <c:v>0.15765389847518699</c:v>
                </c:pt>
                <c:pt idx="629">
                  <c:v>0.15766633101220501</c:v>
                </c:pt>
                <c:pt idx="630">
                  <c:v>0.15767876438546299</c:v>
                </c:pt>
                <c:pt idx="631">
                  <c:v>0.157691198593265</c:v>
                </c:pt>
                <c:pt idx="632">
                  <c:v>0.15770363363392501</c:v>
                </c:pt>
                <c:pt idx="633">
                  <c:v>0.157716069505765</c:v>
                </c:pt>
                <c:pt idx="634">
                  <c:v>0.15772850620711501</c:v>
                </c:pt>
                <c:pt idx="635">
                  <c:v>0.157740943736315</c:v>
                </c:pt>
                <c:pt idx="636">
                  <c:v>0.15775338209171499</c:v>
                </c:pt>
                <c:pt idx="637">
                  <c:v>0.15776582127167099</c:v>
                </c:pt>
                <c:pt idx="638">
                  <c:v>0.157778261274551</c:v>
                </c:pt>
                <c:pt idx="639">
                  <c:v>0.157790702098729</c:v>
                </c:pt>
                <c:pt idx="640">
                  <c:v>0.157803143742589</c:v>
                </c:pt>
                <c:pt idx="641">
                  <c:v>0.15781558620452399</c:v>
                </c:pt>
                <c:pt idx="642">
                  <c:v>0.15782802948293501</c:v>
                </c:pt>
                <c:pt idx="643">
                  <c:v>0.15784047357623099</c:v>
                </c:pt>
                <c:pt idx="644">
                  <c:v>0.15785291848283101</c:v>
                </c:pt>
                <c:pt idx="645">
                  <c:v>0.15786536420116201</c:v>
                </c:pt>
                <c:pt idx="646">
                  <c:v>0.15787781072965901</c:v>
                </c:pt>
                <c:pt idx="647">
                  <c:v>0.15789025806676599</c:v>
                </c:pt>
                <c:pt idx="648">
                  <c:v>0.157902706210934</c:v>
                </c:pt>
                <c:pt idx="649">
                  <c:v>0.15791515516062499</c:v>
                </c:pt>
                <c:pt idx="650">
                  <c:v>0.15792760491430499</c:v>
                </c:pt>
                <c:pt idx="651">
                  <c:v>0.157940055470454</c:v>
                </c:pt>
                <c:pt idx="652">
                  <c:v>0.15795250682755499</c:v>
                </c:pt>
                <c:pt idx="653">
                  <c:v>0.15796495898410201</c:v>
                </c:pt>
                <c:pt idx="654">
                  <c:v>0.15797741193859599</c:v>
                </c:pt>
                <c:pt idx="655">
                  <c:v>0.15798986568954701</c:v>
                </c:pt>
                <c:pt idx="656">
                  <c:v>0.158002320235472</c:v>
                </c:pt>
                <c:pt idx="657">
                  <c:v>0.15801477557489699</c:v>
                </c:pt>
                <c:pt idx="658">
                  <c:v>0.15802723170635599</c:v>
                </c:pt>
                <c:pt idx="659">
                  <c:v>0.15803968862838899</c:v>
                </c:pt>
                <c:pt idx="660">
                  <c:v>0.15805214633954601</c:v>
                </c:pt>
                <c:pt idx="661">
                  <c:v>0.158064604838384</c:v>
                </c:pt>
                <c:pt idx="662">
                  <c:v>0.158077064123468</c:v>
                </c:pt>
                <c:pt idx="663">
                  <c:v>0.15808952419337099</c:v>
                </c:pt>
                <c:pt idx="664">
                  <c:v>0.158101985046672</c:v>
                </c:pt>
                <c:pt idx="665">
                  <c:v>0.15811444668196101</c:v>
                </c:pt>
                <c:pt idx="666">
                  <c:v>0.158126909097833</c:v>
                </c:pt>
                <c:pt idx="667">
                  <c:v>0.15813937229289199</c:v>
                </c:pt>
                <c:pt idx="668">
                  <c:v>0.158151836265747</c:v>
                </c:pt>
                <c:pt idx="669">
                  <c:v>0.15816430101501799</c:v>
                </c:pt>
                <c:pt idx="670">
                  <c:v>0.15817676653933099</c:v>
                </c:pt>
                <c:pt idx="671">
                  <c:v>0.15818923283731801</c:v>
                </c:pt>
                <c:pt idx="672">
                  <c:v>0.15820169990762101</c:v>
                </c:pt>
                <c:pt idx="673">
                  <c:v>0.158214167748888</c:v>
                </c:pt>
                <c:pt idx="674">
                  <c:v>0.15822663635977399</c:v>
                </c:pt>
                <c:pt idx="675">
                  <c:v>0.15823910573894301</c:v>
                </c:pt>
                <c:pt idx="676">
                  <c:v>0.158251575885064</c:v>
                </c:pt>
                <c:pt idx="677">
                  <c:v>0.158264046796814</c:v>
                </c:pt>
                <c:pt idx="678">
                  <c:v>0.15827651847287799</c:v>
                </c:pt>
                <c:pt idx="679">
                  <c:v>0.15828899091194701</c:v>
                </c:pt>
                <c:pt idx="680">
                  <c:v>0.158301464112721</c:v>
                </c:pt>
                <c:pt idx="681">
                  <c:v>0.15831393807390501</c:v>
                </c:pt>
                <c:pt idx="682">
                  <c:v>0.158326412794212</c:v>
                </c:pt>
                <c:pt idx="683">
                  <c:v>0.15833888827236101</c:v>
                </c:pt>
                <c:pt idx="684">
                  <c:v>0.15835136450708101</c:v>
                </c:pt>
                <c:pt idx="685">
                  <c:v>0.158363841497103</c:v>
                </c:pt>
                <c:pt idx="686">
                  <c:v>0.15837631924116899</c:v>
                </c:pt>
                <c:pt idx="687">
                  <c:v>0.158388797738027</c:v>
                </c:pt>
                <c:pt idx="688">
                  <c:v>0.15840127698643</c:v>
                </c:pt>
                <c:pt idx="689">
                  <c:v>0.15841375698513999</c:v>
                </c:pt>
                <c:pt idx="690">
                  <c:v>0.158426237732925</c:v>
                </c:pt>
                <c:pt idx="691">
                  <c:v>0.15843871922855801</c:v>
                </c:pt>
                <c:pt idx="692">
                  <c:v>0.15845120147082301</c:v>
                </c:pt>
                <c:pt idx="693">
                  <c:v>0.15846368445850501</c:v>
                </c:pt>
                <c:pt idx="694">
                  <c:v>0.1584761681904</c:v>
                </c:pt>
                <c:pt idx="695">
                  <c:v>0.15848865266530901</c:v>
                </c:pt>
                <c:pt idx="696">
                  <c:v>0.15850113788203901</c:v>
                </c:pt>
                <c:pt idx="697">
                  <c:v>0.15851362383940501</c:v>
                </c:pt>
                <c:pt idx="698">
                  <c:v>0.15852611053622701</c:v>
                </c:pt>
                <c:pt idx="699">
                  <c:v>0.15853859797133199</c:v>
                </c:pt>
                <c:pt idx="700">
                  <c:v>0.15855108614355301</c:v>
                </c:pt>
                <c:pt idx="701">
                  <c:v>0.15856357505173099</c:v>
                </c:pt>
                <c:pt idx="702">
                  <c:v>0.158576064694712</c:v>
                </c:pt>
                <c:pt idx="703">
                  <c:v>0.158588555071347</c:v>
                </c:pt>
                <c:pt idx="704">
                  <c:v>0.158601046180496</c:v>
                </c:pt>
                <c:pt idx="705">
                  <c:v>0.15861353802102299</c:v>
                </c:pt>
                <c:pt idx="706">
                  <c:v>0.1586260305918</c:v>
                </c:pt>
                <c:pt idx="707">
                  <c:v>0.15863852389170399</c:v>
                </c:pt>
                <c:pt idx="708">
                  <c:v>0.158651017919618</c:v>
                </c:pt>
                <c:pt idx="709">
                  <c:v>0.15866351267443299</c:v>
                </c:pt>
                <c:pt idx="710">
                  <c:v>0.15867600815504301</c:v>
                </c:pt>
                <c:pt idx="711">
                  <c:v>0.15868850436035101</c:v>
                </c:pt>
                <c:pt idx="712">
                  <c:v>0.15870100128926301</c:v>
                </c:pt>
                <c:pt idx="713">
                  <c:v>0.158713498940694</c:v>
                </c:pt>
                <c:pt idx="714">
                  <c:v>0.15872599731356399</c:v>
                </c:pt>
                <c:pt idx="715">
                  <c:v>0.15873849640679799</c:v>
                </c:pt>
                <c:pt idx="716">
                  <c:v>0.15875099621932601</c:v>
                </c:pt>
                <c:pt idx="717">
                  <c:v>0.158763496750088</c:v>
                </c:pt>
                <c:pt idx="718">
                  <c:v>0.158775997998025</c:v>
                </c:pt>
                <c:pt idx="719">
                  <c:v>0.15878849996208599</c:v>
                </c:pt>
                <c:pt idx="720">
                  <c:v>0.15880100264122701</c:v>
                </c:pt>
                <c:pt idx="721">
                  <c:v>0.158813506034407</c:v>
                </c:pt>
                <c:pt idx="722">
                  <c:v>0.158826010140593</c:v>
                </c:pt>
                <c:pt idx="723">
                  <c:v>0.158838514958757</c:v>
                </c:pt>
                <c:pt idx="724">
                  <c:v>0.158851020487875</c:v>
                </c:pt>
                <c:pt idx="725">
                  <c:v>0.15886352672693099</c:v>
                </c:pt>
                <c:pt idx="726">
                  <c:v>0.15887603367491299</c:v>
                </c:pt>
                <c:pt idx="727">
                  <c:v>0.15888854133081601</c:v>
                </c:pt>
                <c:pt idx="728">
                  <c:v>0.158901049693638</c:v>
                </c:pt>
                <c:pt idx="729">
                  <c:v>0.158913558762386</c:v>
                </c:pt>
                <c:pt idx="730">
                  <c:v>0.15892606853607</c:v>
                </c:pt>
                <c:pt idx="731">
                  <c:v>0.15893857901370601</c:v>
                </c:pt>
                <c:pt idx="732">
                  <c:v>0.158951090194315</c:v>
                </c:pt>
                <c:pt idx="733">
                  <c:v>0.15896360207692301</c:v>
                </c:pt>
                <c:pt idx="734">
                  <c:v>0.15897611466056499</c:v>
                </c:pt>
                <c:pt idx="735">
                  <c:v>0.15898862794427501</c:v>
                </c:pt>
                <c:pt idx="736">
                  <c:v>0.15900114192709799</c:v>
                </c:pt>
                <c:pt idx="737">
                  <c:v>0.159013656608082</c:v>
                </c:pt>
                <c:pt idx="738">
                  <c:v>0.159026171986279</c:v>
                </c:pt>
                <c:pt idx="739">
                  <c:v>0.159038688060749</c:v>
                </c:pt>
                <c:pt idx="740">
                  <c:v>0.15905120483055399</c:v>
                </c:pt>
                <c:pt idx="741">
                  <c:v>0.15906372229476301</c:v>
                </c:pt>
                <c:pt idx="742">
                  <c:v>0.159076240452451</c:v>
                </c:pt>
                <c:pt idx="743">
                  <c:v>0.159088759302697</c:v>
                </c:pt>
                <c:pt idx="744">
                  <c:v>0.159101278844584</c:v>
                </c:pt>
                <c:pt idx="745">
                  <c:v>0.159113799077201</c:v>
                </c:pt>
                <c:pt idx="746">
                  <c:v>0.159126319999643</c:v>
                </c:pt>
                <c:pt idx="747">
                  <c:v>0.159138841611009</c:v>
                </c:pt>
                <c:pt idx="748">
                  <c:v>0.15915136391040299</c:v>
                </c:pt>
                <c:pt idx="749">
                  <c:v>0.159163886896934</c:v>
                </c:pt>
                <c:pt idx="750">
                  <c:v>0.15917641056971499</c:v>
                </c:pt>
                <c:pt idx="751">
                  <c:v>0.15918893492786601</c:v>
                </c:pt>
                <c:pt idx="752">
                  <c:v>0.15920145997051</c:v>
                </c:pt>
                <c:pt idx="753">
                  <c:v>0.159213985696775</c:v>
                </c:pt>
                <c:pt idx="754">
                  <c:v>0.159226512105795</c:v>
                </c:pt>
                <c:pt idx="755">
                  <c:v>0.15923903919670801</c:v>
                </c:pt>
                <c:pt idx="756">
                  <c:v>0.159251566968657</c:v>
                </c:pt>
                <c:pt idx="757">
                  <c:v>0.15926409542078901</c:v>
                </c:pt>
                <c:pt idx="758">
                  <c:v>0.159276624552257</c:v>
                </c:pt>
                <c:pt idx="759">
                  <c:v>0.15928915436221699</c:v>
                </c:pt>
                <c:pt idx="760">
                  <c:v>0.15930168484983001</c:v>
                </c:pt>
                <c:pt idx="761">
                  <c:v>0.15931421601426399</c:v>
                </c:pt>
                <c:pt idx="762">
                  <c:v>0.15932674785468801</c:v>
                </c:pt>
                <c:pt idx="763">
                  <c:v>0.159339280370279</c:v>
                </c:pt>
                <c:pt idx="764">
                  <c:v>0.15935181356021499</c:v>
                </c:pt>
                <c:pt idx="765">
                  <c:v>0.159364347423682</c:v>
                </c:pt>
                <c:pt idx="766">
                  <c:v>0.15937688195986799</c:v>
                </c:pt>
                <c:pt idx="767">
                  <c:v>0.15938941716796701</c:v>
                </c:pt>
                <c:pt idx="768">
                  <c:v>0.159401953047177</c:v>
                </c:pt>
                <c:pt idx="769">
                  <c:v>0.15941448959669999</c:v>
                </c:pt>
                <c:pt idx="770">
                  <c:v>0.159427026815742</c:v>
                </c:pt>
                <c:pt idx="771">
                  <c:v>0.159439564703515</c:v>
                </c:pt>
                <c:pt idx="772">
                  <c:v>0.15945210325923401</c:v>
                </c:pt>
                <c:pt idx="773">
                  <c:v>0.15946464248212</c:v>
                </c:pt>
                <c:pt idx="774">
                  <c:v>0.15947718237139499</c:v>
                </c:pt>
                <c:pt idx="775">
                  <c:v>0.15948972292628799</c:v>
                </c:pt>
                <c:pt idx="776">
                  <c:v>0.159502264146033</c:v>
                </c:pt>
                <c:pt idx="777">
                  <c:v>0.15951480602986601</c:v>
                </c:pt>
                <c:pt idx="778">
                  <c:v>0.15952734857702799</c:v>
                </c:pt>
                <c:pt idx="779">
                  <c:v>0.159539891786764</c:v>
                </c:pt>
                <c:pt idx="780">
                  <c:v>0.159552435658324</c:v>
                </c:pt>
                <c:pt idx="781">
                  <c:v>0.15956498019096199</c:v>
                </c:pt>
                <c:pt idx="782">
                  <c:v>0.15957752538393499</c:v>
                </c:pt>
                <c:pt idx="783">
                  <c:v>0.15959007123650601</c:v>
                </c:pt>
                <c:pt idx="784">
                  <c:v>0.15960261774793899</c:v>
                </c:pt>
                <c:pt idx="785">
                  <c:v>0.15961516491750599</c:v>
                </c:pt>
                <c:pt idx="786">
                  <c:v>0.15962771274448101</c:v>
                </c:pt>
                <c:pt idx="787">
                  <c:v>0.15964026122814101</c:v>
                </c:pt>
                <c:pt idx="788">
                  <c:v>0.15965281036776799</c:v>
                </c:pt>
                <c:pt idx="789">
                  <c:v>0.15966536016265001</c:v>
                </c:pt>
                <c:pt idx="790">
                  <c:v>0.15967791061207501</c:v>
                </c:pt>
                <c:pt idx="791">
                  <c:v>0.15969046171533799</c:v>
                </c:pt>
                <c:pt idx="792">
                  <c:v>0.15970301347173699</c:v>
                </c:pt>
                <c:pt idx="793">
                  <c:v>0.15971556588057301</c:v>
                </c:pt>
                <c:pt idx="794">
                  <c:v>0.15972811894115199</c:v>
                </c:pt>
                <c:pt idx="795">
                  <c:v>0.15974067265278499</c:v>
                </c:pt>
                <c:pt idx="796">
                  <c:v>0.15975322701478301</c:v>
                </c:pt>
                <c:pt idx="797">
                  <c:v>0.15976578202646499</c:v>
                </c:pt>
                <c:pt idx="798">
                  <c:v>0.15977833768715199</c:v>
                </c:pt>
                <c:pt idx="799">
                  <c:v>0.159790893996167</c:v>
                </c:pt>
                <c:pt idx="800">
                  <c:v>0.15980345095283999</c:v>
                </c:pt>
                <c:pt idx="801">
                  <c:v>0.15981600855650299</c:v>
                </c:pt>
                <c:pt idx="802">
                  <c:v>0.15982856680649199</c:v>
                </c:pt>
                <c:pt idx="803">
                  <c:v>0.15984112570214601</c:v>
                </c:pt>
                <c:pt idx="804">
                  <c:v>0.15985368524280899</c:v>
                </c:pt>
                <c:pt idx="805">
                  <c:v>0.15986624542782699</c:v>
                </c:pt>
                <c:pt idx="806">
                  <c:v>0.15987880625655301</c:v>
                </c:pt>
                <c:pt idx="807">
                  <c:v>0.15989136772833801</c:v>
                </c:pt>
                <c:pt idx="808">
                  <c:v>0.15990392984254301</c:v>
                </c:pt>
                <c:pt idx="809">
                  <c:v>0.159916492598527</c:v>
                </c:pt>
                <c:pt idx="810">
                  <c:v>0.15992905599565499</c:v>
                </c:pt>
                <c:pt idx="811">
                  <c:v>0.15994162003329801</c:v>
                </c:pt>
                <c:pt idx="812">
                  <c:v>0.15995418471082501</c:v>
                </c:pt>
                <c:pt idx="813">
                  <c:v>0.15996675002761301</c:v>
                </c:pt>
                <c:pt idx="814">
                  <c:v>0.15997931598304199</c:v>
                </c:pt>
                <c:pt idx="815">
                  <c:v>0.15999188257649199</c:v>
                </c:pt>
                <c:pt idx="816">
                  <c:v>0.16000444980735101</c:v>
                </c:pt>
                <c:pt idx="817">
                  <c:v>0.16001701767500701</c:v>
                </c:pt>
                <c:pt idx="818">
                  <c:v>0.16002958617885299</c:v>
                </c:pt>
                <c:pt idx="819">
                  <c:v>0.160042155318286</c:v>
                </c:pt>
                <c:pt idx="820">
                  <c:v>0.16005472509270499</c:v>
                </c:pt>
                <c:pt idx="821">
                  <c:v>0.160067295501512</c:v>
                </c:pt>
                <c:pt idx="822">
                  <c:v>0.16007986654411499</c:v>
                </c:pt>
                <c:pt idx="823">
                  <c:v>0.160092438219922</c:v>
                </c:pt>
                <c:pt idx="824">
                  <c:v>0.160105010528346</c:v>
                </c:pt>
                <c:pt idx="825">
                  <c:v>0.160117583468804</c:v>
                </c:pt>
                <c:pt idx="826">
                  <c:v>0.16013015704071501</c:v>
                </c:pt>
                <c:pt idx="827">
                  <c:v>0.16014273124350101</c:v>
                </c:pt>
                <c:pt idx="828">
                  <c:v>0.16015530607658801</c:v>
                </c:pt>
                <c:pt idx="829">
                  <c:v>0.160167881539406</c:v>
                </c:pt>
                <c:pt idx="830">
                  <c:v>0.160180457631386</c:v>
                </c:pt>
                <c:pt idx="831">
                  <c:v>0.160193034351964</c:v>
                </c:pt>
                <c:pt idx="832">
                  <c:v>0.16020561170057901</c:v>
                </c:pt>
                <c:pt idx="833">
                  <c:v>0.16021818967667201</c:v>
                </c:pt>
                <c:pt idx="834">
                  <c:v>0.16023076827968899</c:v>
                </c:pt>
                <c:pt idx="835">
                  <c:v>0.16024334750907701</c:v>
                </c:pt>
                <c:pt idx="836">
                  <c:v>0.16025592736428801</c:v>
                </c:pt>
                <c:pt idx="837">
                  <c:v>0.160268507844775</c:v>
                </c:pt>
                <c:pt idx="838">
                  <c:v>0.16028108894999599</c:v>
                </c:pt>
                <c:pt idx="839">
                  <c:v>0.160293670679411</c:v>
                </c:pt>
                <c:pt idx="840">
                  <c:v>0.160306253032484</c:v>
                </c:pt>
                <c:pt idx="841">
                  <c:v>0.16031883600867999</c:v>
                </c:pt>
                <c:pt idx="842">
                  <c:v>0.16033141960746999</c:v>
                </c:pt>
                <c:pt idx="843">
                  <c:v>0.160344003828325</c:v>
                </c:pt>
                <c:pt idx="844">
                  <c:v>0.160356588670721</c:v>
                </c:pt>
                <c:pt idx="845">
                  <c:v>0.16036917413413601</c:v>
                </c:pt>
                <c:pt idx="846">
                  <c:v>0.16038176021805101</c:v>
                </c:pt>
                <c:pt idx="847">
                  <c:v>0.16039434692195001</c:v>
                </c:pt>
                <c:pt idx="848">
                  <c:v>0.16040693424532099</c:v>
                </c:pt>
                <c:pt idx="849">
                  <c:v>0.16041952218765401</c:v>
                </c:pt>
                <c:pt idx="850">
                  <c:v>0.16043211074843999</c:v>
                </c:pt>
                <c:pt idx="851">
                  <c:v>0.160444699927176</c:v>
                </c:pt>
                <c:pt idx="852">
                  <c:v>0.16045728972336101</c:v>
                </c:pt>
                <c:pt idx="853">
                  <c:v>0.16046988013649499</c:v>
                </c:pt>
                <c:pt idx="854">
                  <c:v>0.160482471166082</c:v>
                </c:pt>
                <c:pt idx="855">
                  <c:v>0.16049506281163101</c:v>
                </c:pt>
                <c:pt idx="856">
                  <c:v>0.160507655072649</c:v>
                </c:pt>
                <c:pt idx="857">
                  <c:v>0.160520247948651</c:v>
                </c:pt>
                <c:pt idx="858">
                  <c:v>0.160532841439151</c:v>
                </c:pt>
                <c:pt idx="859">
                  <c:v>0.16054543554366699</c:v>
                </c:pt>
                <c:pt idx="860">
                  <c:v>0.16055803026172</c:v>
                </c:pt>
                <c:pt idx="861">
                  <c:v>0.160570625592833</c:v>
                </c:pt>
                <c:pt idx="862">
                  <c:v>0.16058322153653301</c:v>
                </c:pt>
                <c:pt idx="863">
                  <c:v>0.16059581809234799</c:v>
                </c:pt>
                <c:pt idx="864">
                  <c:v>0.16060841525981001</c:v>
                </c:pt>
                <c:pt idx="865">
                  <c:v>0.160621013038452</c:v>
                </c:pt>
                <c:pt idx="866">
                  <c:v>0.16063361142781299</c:v>
                </c:pt>
                <c:pt idx="867">
                  <c:v>0.16064621042743099</c:v>
                </c:pt>
                <c:pt idx="868">
                  <c:v>0.16065881003684901</c:v>
                </c:pt>
                <c:pt idx="869">
                  <c:v>0.16067141025560999</c:v>
                </c:pt>
                <c:pt idx="870">
                  <c:v>0.160684011083262</c:v>
                </c:pt>
                <c:pt idx="871">
                  <c:v>0.16069661251935599</c:v>
                </c:pt>
                <c:pt idx="872">
                  <c:v>0.160709214563443</c:v>
                </c:pt>
                <c:pt idx="873">
                  <c:v>0.160721817215078</c:v>
                </c:pt>
                <c:pt idx="874">
                  <c:v>0.160734420473819</c:v>
                </c:pt>
                <c:pt idx="875">
                  <c:v>0.160747024339226</c:v>
                </c:pt>
                <c:pt idx="876">
                  <c:v>0.160759628810862</c:v>
                </c:pt>
                <c:pt idx="877">
                  <c:v>0.16077223388829001</c:v>
                </c:pt>
                <c:pt idx="878">
                  <c:v>0.16078483957108</c:v>
                </c:pt>
                <c:pt idx="879">
                  <c:v>0.16079744585879999</c:v>
                </c:pt>
                <c:pt idx="880">
                  <c:v>0.160810052751023</c:v>
                </c:pt>
                <c:pt idx="881">
                  <c:v>0.160822660247324</c:v>
                </c:pt>
                <c:pt idx="882">
                  <c:v>0.16083526834728101</c:v>
                </c:pt>
                <c:pt idx="883">
                  <c:v>0.16084787705047199</c:v>
                </c:pt>
                <c:pt idx="884">
                  <c:v>0.16086048635648101</c:v>
                </c:pt>
                <c:pt idx="885">
                  <c:v>0.16087309626489099</c:v>
                </c:pt>
                <c:pt idx="886">
                  <c:v>0.16088570677528899</c:v>
                </c:pt>
                <c:pt idx="887">
                  <c:v>0.160898317887265</c:v>
                </c:pt>
                <c:pt idx="888">
                  <c:v>0.16091092960041101</c:v>
                </c:pt>
                <c:pt idx="889">
                  <c:v>0.16092354191432001</c:v>
                </c:pt>
                <c:pt idx="890">
                  <c:v>0.160936154828588</c:v>
                </c:pt>
                <c:pt idx="891">
                  <c:v>0.16094876834281399</c:v>
                </c:pt>
                <c:pt idx="892">
                  <c:v>0.16096138245659999</c:v>
                </c:pt>
                <c:pt idx="893">
                  <c:v>0.16097399716954799</c:v>
                </c:pt>
                <c:pt idx="894">
                  <c:v>0.160986612481263</c:v>
                </c:pt>
                <c:pt idx="895">
                  <c:v>0.160999228391354</c:v>
                </c:pt>
                <c:pt idx="896">
                  <c:v>0.16101184489942999</c:v>
                </c:pt>
                <c:pt idx="897">
                  <c:v>0.16102446200510501</c:v>
                </c:pt>
                <c:pt idx="898">
                  <c:v>0.161037079707991</c:v>
                </c:pt>
                <c:pt idx="899">
                  <c:v>0.16104969800770699</c:v>
                </c:pt>
                <c:pt idx="900">
                  <c:v>0.16106231690386999</c:v>
                </c:pt>
                <c:pt idx="901">
                  <c:v>0.16107493639610301</c:v>
                </c:pt>
                <c:pt idx="902">
                  <c:v>0.161087556484028</c:v>
                </c:pt>
                <c:pt idx="903">
                  <c:v>0.16110017716727101</c:v>
                </c:pt>
                <c:pt idx="904">
                  <c:v>0.16111279844546</c:v>
                </c:pt>
                <c:pt idx="905">
                  <c:v>0.16112542031822399</c:v>
                </c:pt>
                <c:pt idx="906">
                  <c:v>0.161138042785196</c:v>
                </c:pt>
                <c:pt idx="907">
                  <c:v>0.16115066584601001</c:v>
                </c:pt>
                <c:pt idx="908">
                  <c:v>0.16116328950030101</c:v>
                </c:pt>
                <c:pt idx="909">
                  <c:v>0.16117591374770901</c:v>
                </c:pt>
                <c:pt idx="910">
                  <c:v>0.16118853858787299</c:v>
                </c:pt>
                <c:pt idx="911">
                  <c:v>0.16120116402043699</c:v>
                </c:pt>
                <c:pt idx="912">
                  <c:v>0.16121379004504399</c:v>
                </c:pt>
                <c:pt idx="913">
                  <c:v>0.16122641666134299</c:v>
                </c:pt>
                <c:pt idx="914">
                  <c:v>0.16123904386898</c:v>
                </c:pt>
                <c:pt idx="915">
                  <c:v>0.16125167166760801</c:v>
                </c:pt>
                <c:pt idx="916">
                  <c:v>0.161264300056879</c:v>
                </c:pt>
                <c:pt idx="917">
                  <c:v>0.161276929036448</c:v>
                </c:pt>
                <c:pt idx="918">
                  <c:v>0.16128955860597199</c:v>
                </c:pt>
                <c:pt idx="919">
                  <c:v>0.16130218876510999</c:v>
                </c:pt>
                <c:pt idx="920">
                  <c:v>0.161314819513523</c:v>
                </c:pt>
                <c:pt idx="921">
                  <c:v>0.16132745085087299</c:v>
                </c:pt>
                <c:pt idx="922">
                  <c:v>0.16134008277682499</c:v>
                </c:pt>
                <c:pt idx="923">
                  <c:v>0.161352715291047</c:v>
                </c:pt>
                <c:pt idx="924">
                  <c:v>0.16136534839320699</c:v>
                </c:pt>
                <c:pt idx="925">
                  <c:v>0.16137798208297599</c:v>
                </c:pt>
                <c:pt idx="926">
                  <c:v>0.16139061636002699</c:v>
                </c:pt>
                <c:pt idx="927">
                  <c:v>0.16140325122403301</c:v>
                </c:pt>
                <c:pt idx="928">
                  <c:v>0.16141588667467199</c:v>
                </c:pt>
                <c:pt idx="929">
                  <c:v>0.161428522711623</c:v>
                </c:pt>
                <c:pt idx="930">
                  <c:v>0.16144115933456399</c:v>
                </c:pt>
                <c:pt idx="931">
                  <c:v>0.16145379654318001</c:v>
                </c:pt>
                <c:pt idx="932">
                  <c:v>0.16146643433715299</c:v>
                </c:pt>
                <c:pt idx="933">
                  <c:v>0.16147907271617001</c:v>
                </c:pt>
                <c:pt idx="934">
                  <c:v>0.16149171167991799</c:v>
                </c:pt>
                <c:pt idx="935">
                  <c:v>0.16150435122808701</c:v>
                </c:pt>
                <c:pt idx="936">
                  <c:v>0.16151699136036901</c:v>
                </c:pt>
                <c:pt idx="937">
                  <c:v>0.16152963207645801</c:v>
                </c:pt>
                <c:pt idx="938">
                  <c:v>0.16154227337604701</c:v>
                </c:pt>
                <c:pt idx="939">
                  <c:v>0.161554915258834</c:v>
                </c:pt>
                <c:pt idx="940">
                  <c:v>0.161567557724518</c:v>
                </c:pt>
                <c:pt idx="941">
                  <c:v>0.1615802007728</c:v>
                </c:pt>
                <c:pt idx="942">
                  <c:v>0.16159284440338201</c:v>
                </c:pt>
                <c:pt idx="943">
                  <c:v>0.16160548861596699</c:v>
                </c:pt>
                <c:pt idx="944">
                  <c:v>0.16161813341026299</c:v>
                </c:pt>
                <c:pt idx="945">
                  <c:v>0.16163077878597601</c:v>
                </c:pt>
                <c:pt idx="946">
                  <c:v>0.16164342474281501</c:v>
                </c:pt>
                <c:pt idx="947">
                  <c:v>0.161656071280493</c:v>
                </c:pt>
                <c:pt idx="948">
                  <c:v>0.16166871839872199</c:v>
                </c:pt>
                <c:pt idx="949">
                  <c:v>0.16168136609721601</c:v>
                </c:pt>
                <c:pt idx="950">
                  <c:v>0.161694014375692</c:v>
                </c:pt>
                <c:pt idx="951">
                  <c:v>0.16170666323386801</c:v>
                </c:pt>
                <c:pt idx="952">
                  <c:v>0.161719312671464</c:v>
                </c:pt>
                <c:pt idx="953">
                  <c:v>0.1617319626882</c:v>
                </c:pt>
                <c:pt idx="954">
                  <c:v>0.16174461328379999</c:v>
                </c:pt>
                <c:pt idx="955">
                  <c:v>0.16175726445798899</c:v>
                </c:pt>
                <c:pt idx="956">
                  <c:v>0.161769916210493</c:v>
                </c:pt>
                <c:pt idx="957">
                  <c:v>0.16178256854104101</c:v>
                </c:pt>
                <c:pt idx="958">
                  <c:v>0.16179522144936101</c:v>
                </c:pt>
                <c:pt idx="959">
                  <c:v>0.161807874935186</c:v>
                </c:pt>
                <c:pt idx="960">
                  <c:v>0.161820528998247</c:v>
                </c:pt>
                <c:pt idx="961">
                  <c:v>0.161833183638281</c:v>
                </c:pt>
                <c:pt idx="962">
                  <c:v>0.16184583885502299</c:v>
                </c:pt>
                <c:pt idx="963">
                  <c:v>0.16185849464821001</c:v>
                </c:pt>
                <c:pt idx="964">
                  <c:v>0.16187115101758301</c:v>
                </c:pt>
                <c:pt idx="965">
                  <c:v>0.16188380796288199</c:v>
                </c:pt>
                <c:pt idx="966">
                  <c:v>0.16189646548385001</c:v>
                </c:pt>
                <c:pt idx="967">
                  <c:v>0.16190912358022999</c:v>
                </c:pt>
                <c:pt idx="968">
                  <c:v>0.16192178225177001</c:v>
                </c:pt>
                <c:pt idx="969">
                  <c:v>0.16193444149821501</c:v>
                </c:pt>
                <c:pt idx="970">
                  <c:v>0.161947101319316</c:v>
                </c:pt>
                <c:pt idx="971">
                  <c:v>0.16195976171482099</c:v>
                </c:pt>
                <c:pt idx="972">
                  <c:v>0.161972422684483</c:v>
                </c:pt>
                <c:pt idx="973">
                  <c:v>0.16198508422805599</c:v>
                </c:pt>
                <c:pt idx="974">
                  <c:v>0.16199774634529401</c:v>
                </c:pt>
                <c:pt idx="975">
                  <c:v>0.16201040903595401</c:v>
                </c:pt>
                <c:pt idx="976">
                  <c:v>0.16202307229979401</c:v>
                </c:pt>
                <c:pt idx="977">
                  <c:v>0.16203573613657299</c:v>
                </c:pt>
                <c:pt idx="978">
                  <c:v>0.16204840054605299</c:v>
                </c:pt>
                <c:pt idx="979">
                  <c:v>0.16206106552799501</c:v>
                </c:pt>
                <c:pt idx="980">
                  <c:v>0.162073731082163</c:v>
                </c:pt>
                <c:pt idx="981">
                  <c:v>0.16208639720832299</c:v>
                </c:pt>
                <c:pt idx="982">
                  <c:v>0.16209906390624201</c:v>
                </c:pt>
                <c:pt idx="983">
                  <c:v>0.162111731175688</c:v>
                </c:pt>
                <c:pt idx="984">
                  <c:v>0.162124399016431</c:v>
                </c:pt>
                <c:pt idx="985">
                  <c:v>0.16213706742824099</c:v>
                </c:pt>
                <c:pt idx="986">
                  <c:v>0.162149736410892</c:v>
                </c:pt>
                <c:pt idx="987">
                  <c:v>0.16216240596415701</c:v>
                </c:pt>
                <c:pt idx="988">
                  <c:v>0.16217507608781201</c:v>
                </c:pt>
                <c:pt idx="989">
                  <c:v>0.162187746781634</c:v>
                </c:pt>
                <c:pt idx="990">
                  <c:v>0.1622004180454</c:v>
                </c:pt>
                <c:pt idx="991">
                  <c:v>0.16221308987889099</c:v>
                </c:pt>
                <c:pt idx="992">
                  <c:v>0.16222576228188801</c:v>
                </c:pt>
                <c:pt idx="993">
                  <c:v>0.162238435254172</c:v>
                </c:pt>
                <c:pt idx="994">
                  <c:v>0.16225110879552901</c:v>
                </c:pt>
                <c:pt idx="995">
                  <c:v>0.16226378290574101</c:v>
                </c:pt>
                <c:pt idx="996">
                  <c:v>0.16227645758459799</c:v>
                </c:pt>
                <c:pt idx="997">
                  <c:v>0.16228913283188501</c:v>
                </c:pt>
                <c:pt idx="998">
                  <c:v>0.16230180864739299</c:v>
                </c:pt>
                <c:pt idx="999">
                  <c:v>0.162314485030912</c:v>
                </c:pt>
                <c:pt idx="1000">
                  <c:v>0.16232716198223299</c:v>
                </c:pt>
              </c:numCache>
            </c:numRef>
          </c:xVal>
          <c:yVal>
            <c:numRef>
              <c:f>Implicit_Fracs!$AY$3:$AY$1003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B6-44B9-BCA0-DBB5AF9875B6}"/>
            </c:ext>
          </c:extLst>
        </c:ser>
        <c:ser>
          <c:idx val="2"/>
          <c:order val="2"/>
          <c:tx>
            <c:v>FS1 active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Implicit_Fracs!$C$10:$C$501</c:f>
              <c:numCache>
                <c:formatCode>General</c:formatCode>
                <c:ptCount val="492"/>
                <c:pt idx="0">
                  <c:v>0.14921342570221599</c:v>
                </c:pt>
                <c:pt idx="1">
                  <c:v>0.149292222121608</c:v>
                </c:pt>
                <c:pt idx="2">
                  <c:v>0.14936148018721301</c:v>
                </c:pt>
                <c:pt idx="3">
                  <c:v>0.14942344540334199</c:v>
                </c:pt>
                <c:pt idx="4">
                  <c:v>0.14947965261132201</c:v>
                </c:pt>
                <c:pt idx="5">
                  <c:v>0.14953119772729301</c:v>
                </c:pt>
                <c:pt idx="6">
                  <c:v>0.14957889080977299</c:v>
                </c:pt>
                <c:pt idx="7">
                  <c:v>0.149623347690296</c:v>
                </c:pt>
                <c:pt idx="8">
                  <c:v>0.14966504757770399</c:v>
                </c:pt>
                <c:pt idx="9">
                  <c:v>0.14970437075989901</c:v>
                </c:pt>
                <c:pt idx="10">
                  <c:v>0.14974162412667999</c:v>
                </c:pt>
                <c:pt idx="11">
                  <c:v>0.14977705895123899</c:v>
                </c:pt>
                <c:pt idx="12">
                  <c:v>0.14981088358867001</c:v>
                </c:pt>
                <c:pt idx="13">
                  <c:v>0.149843272741985</c:v>
                </c:pt>
                <c:pt idx="14">
                  <c:v>0.14987437435269699</c:v>
                </c:pt>
                <c:pt idx="15">
                  <c:v>0.14990431481159699</c:v>
                </c:pt>
                <c:pt idx="16">
                  <c:v>0.14993320295863999</c:v>
                </c:pt>
                <c:pt idx="17">
                  <c:v>0.14996113319486901</c:v>
                </c:pt>
                <c:pt idx="18">
                  <c:v>0.149988187933042</c:v>
                </c:pt>
                <c:pt idx="19">
                  <c:v>0.150014439548841</c:v>
                </c:pt>
                <c:pt idx="20">
                  <c:v>0.15003995195012901</c:v>
                </c:pt>
                <c:pt idx="21">
                  <c:v>0.15006478185064301</c:v>
                </c:pt>
                <c:pt idx="22">
                  <c:v>0.15008897981257399</c:v>
                </c:pt>
                <c:pt idx="23">
                  <c:v>0.15011259110661801</c:v>
                </c:pt>
                <c:pt idx="24">
                  <c:v>0.15013565642659699</c:v>
                </c:pt>
                <c:pt idx="25">
                  <c:v>0.15015821248720501</c:v>
                </c:pt>
                <c:pt idx="26">
                  <c:v>0.15018029252711601</c:v>
                </c:pt>
                <c:pt idx="27">
                  <c:v>0.15020192673490099</c:v>
                </c:pt>
                <c:pt idx="28">
                  <c:v>0.15022314261154501</c:v>
                </c:pt>
                <c:pt idx="29">
                  <c:v>0.15024396528058201</c:v>
                </c:pt>
                <c:pt idx="30">
                  <c:v>0.150264417754681</c:v>
                </c:pt>
                <c:pt idx="31">
                  <c:v>0.150284521165822</c:v>
                </c:pt>
                <c:pt idx="32">
                  <c:v>0.15030429496487999</c:v>
                </c:pt>
                <c:pt idx="33">
                  <c:v>0.15032375709537901</c:v>
                </c:pt>
                <c:pt idx="34">
                  <c:v>0.15034292414532099</c:v>
                </c:pt>
                <c:pt idx="35">
                  <c:v>0.150361811480338</c:v>
                </c:pt>
                <c:pt idx="36">
                  <c:v>0.15038043336085399</c:v>
                </c:pt>
                <c:pt idx="37">
                  <c:v>0.15039880304552</c:v>
                </c:pt>
                <c:pt idx="38">
                  <c:v>0.150416932882798</c:v>
                </c:pt>
                <c:pt idx="39">
                  <c:v>0.15043483439229799</c:v>
                </c:pt>
                <c:pt idx="40">
                  <c:v>0.150452518337202</c:v>
                </c:pt>
                <c:pt idx="41">
                  <c:v>0.15046999478894599</c:v>
                </c:pt>
                <c:pt idx="42">
                  <c:v>0.15048727318510399</c:v>
                </c:pt>
                <c:pt idx="43">
                  <c:v>0.15050436238134099</c:v>
                </c:pt>
                <c:pt idx="44">
                  <c:v>0.15052127069813601</c:v>
                </c:pt>
                <c:pt idx="45">
                  <c:v>0.15053800596289299</c:v>
                </c:pt>
                <c:pt idx="46">
                  <c:v>0.15055457554798801</c:v>
                </c:pt>
                <c:pt idx="47">
                  <c:v>0.150570986405207</c:v>
                </c:pt>
                <c:pt idx="48">
                  <c:v>0.15058724509697399</c:v>
                </c:pt>
                <c:pt idx="49">
                  <c:v>0.150603357824734</c:v>
                </c:pt>
                <c:pt idx="50">
                  <c:v>0.15061933045478701</c:v>
                </c:pt>
                <c:pt idx="51">
                  <c:v>0.150635168541843</c:v>
                </c:pt>
                <c:pt idx="52">
                  <c:v>0.150650877350546</c:v>
                </c:pt>
                <c:pt idx="53">
                  <c:v>0.150666461875159</c:v>
                </c:pt>
                <c:pt idx="54">
                  <c:v>0.15068192685761</c:v>
                </c:pt>
                <c:pt idx="55">
                  <c:v>0.15069727680404499</c:v>
                </c:pt>
                <c:pt idx="56">
                  <c:v>0.15071251600005101</c:v>
                </c:pt>
                <c:pt idx="57">
                  <c:v>0.150727648524662</c:v>
                </c:pt>
                <c:pt idx="58">
                  <c:v>0.15074267826326701</c:v>
                </c:pt>
                <c:pt idx="59">
                  <c:v>0.150757608919527</c:v>
                </c:pt>
                <c:pt idx="60">
                  <c:v>0.15077244402637999</c:v>
                </c:pt>
                <c:pt idx="61">
                  <c:v>0.150787186956234</c:v>
                </c:pt>
                <c:pt idx="62">
                  <c:v>0.15080184093039301</c:v>
                </c:pt>
                <c:pt idx="63">
                  <c:v>0.15081640902781701</c:v>
                </c:pt>
                <c:pt idx="64">
                  <c:v>0.150830894193239</c:v>
                </c:pt>
                <c:pt idx="65">
                  <c:v>0.15084529924472101</c:v>
                </c:pt>
                <c:pt idx="66">
                  <c:v>0.150859626880677</c:v>
                </c:pt>
                <c:pt idx="67">
                  <c:v>0.15087387968641899</c:v>
                </c:pt>
                <c:pt idx="68">
                  <c:v>0.15088806014026099</c:v>
                </c:pt>
                <c:pt idx="69">
                  <c:v>0.15090217061920899</c:v>
                </c:pt>
                <c:pt idx="70">
                  <c:v>0.15091621340428599</c:v>
                </c:pt>
                <c:pt idx="71">
                  <c:v>0.15093019068550201</c:v>
                </c:pt>
                <c:pt idx="72">
                  <c:v>0.150944104566512</c:v>
                </c:pt>
                <c:pt idx="73">
                  <c:v>0.15095795706897799</c:v>
                </c:pt>
                <c:pt idx="74">
                  <c:v>0.15097175013665201</c:v>
                </c:pt>
                <c:pt idx="75">
                  <c:v>0.15098548563921799</c:v>
                </c:pt>
                <c:pt idx="76">
                  <c:v>0.150999165375892</c:v>
                </c:pt>
                <c:pt idx="77">
                  <c:v>0.151012791078806</c:v>
                </c:pt>
                <c:pt idx="78">
                  <c:v>0.15102636441619299</c:v>
                </c:pt>
                <c:pt idx="79">
                  <c:v>0.15103988699538501</c:v>
                </c:pt>
                <c:pt idx="80">
                  <c:v>0.15105336036563399</c:v>
                </c:pt>
                <c:pt idx="81">
                  <c:v>0.151066786020777</c:v>
                </c:pt>
                <c:pt idx="82">
                  <c:v>0.15108016540174099</c:v>
                </c:pt>
                <c:pt idx="83">
                  <c:v>0.15109349989891399</c:v>
                </c:pt>
                <c:pt idx="84">
                  <c:v>0.151106790854387</c:v>
                </c:pt>
                <c:pt idx="85">
                  <c:v>0.151120039564062</c:v>
                </c:pt>
                <c:pt idx="86">
                  <c:v>0.15113324727965999</c:v>
                </c:pt>
                <c:pt idx="87">
                  <c:v>0.15114641521061001</c:v>
                </c:pt>
                <c:pt idx="88">
                  <c:v>0.15115954452584099</c:v>
                </c:pt>
                <c:pt idx="89">
                  <c:v>0.151172636355486</c:v>
                </c:pt>
                <c:pt idx="90">
                  <c:v>0.151185691792488</c:v>
                </c:pt>
                <c:pt idx="91">
                  <c:v>0.151198711894131</c:v>
                </c:pt>
                <c:pt idx="92">
                  <c:v>0.151211697683487</c:v>
                </c:pt>
                <c:pt idx="93">
                  <c:v>0.151224650150797</c:v>
                </c:pt>
                <c:pt idx="94">
                  <c:v>0.15123757025477899</c:v>
                </c:pt>
                <c:pt idx="95">
                  <c:v>0.15125045892387001</c:v>
                </c:pt>
                <c:pt idx="96">
                  <c:v>0.151263317057414</c:v>
                </c:pt>
                <c:pt idx="97">
                  <c:v>0.15127614552678201</c:v>
                </c:pt>
                <c:pt idx="98">
                  <c:v>0.151288945176451</c:v>
                </c:pt>
                <c:pt idx="99">
                  <c:v>0.151301716825024</c:v>
                </c:pt>
                <c:pt idx="100">
                  <c:v>0.15131446126620199</c:v>
                </c:pt>
                <c:pt idx="101">
                  <c:v>0.15132717926971201</c:v>
                </c:pt>
                <c:pt idx="102">
                  <c:v>0.151339871582198</c:v>
                </c:pt>
                <c:pt idx="103">
                  <c:v>0.151352538928062</c:v>
                </c:pt>
                <c:pt idx="104">
                  <c:v>0.15136518201027099</c:v>
                </c:pt>
                <c:pt idx="105">
                  <c:v>0.151377801511134</c:v>
                </c:pt>
                <c:pt idx="106">
                  <c:v>0.15139039809303001</c:v>
                </c:pt>
                <c:pt idx="107">
                  <c:v>0.15140297239912201</c:v>
                </c:pt>
                <c:pt idx="108">
                  <c:v>0.151415525054024</c:v>
                </c:pt>
                <c:pt idx="109">
                  <c:v>0.151428056664451</c:v>
                </c:pt>
                <c:pt idx="110">
                  <c:v>0.15144056781983301</c:v>
                </c:pt>
                <c:pt idx="111">
                  <c:v>0.15145305909290599</c:v>
                </c:pt>
                <c:pt idx="112">
                  <c:v>0.15146553104028301</c:v>
                </c:pt>
                <c:pt idx="113">
                  <c:v>0.15147798420299199</c:v>
                </c:pt>
                <c:pt idx="114">
                  <c:v>0.15149041910699701</c:v>
                </c:pt>
                <c:pt idx="115">
                  <c:v>0.15150283626370001</c:v>
                </c:pt>
                <c:pt idx="116">
                  <c:v>0.15151523617041801</c:v>
                </c:pt>
                <c:pt idx="117">
                  <c:v>0.15152761931083999</c:v>
                </c:pt>
                <c:pt idx="118">
                  <c:v>0.15153998615547501</c:v>
                </c:pt>
                <c:pt idx="119">
                  <c:v>0.15155233716206901</c:v>
                </c:pt>
                <c:pt idx="120">
                  <c:v>0.15156467277601501</c:v>
                </c:pt>
                <c:pt idx="121">
                  <c:v>0.15157699343074599</c:v>
                </c:pt>
                <c:pt idx="122">
                  <c:v>0.15158929954810499</c:v>
                </c:pt>
                <c:pt idx="123">
                  <c:v>0.151601591538717</c:v>
                </c:pt>
                <c:pt idx="124">
                  <c:v>0.151613869802326</c:v>
                </c:pt>
                <c:pt idx="125">
                  <c:v>0.15162613472813799</c:v>
                </c:pt>
                <c:pt idx="126">
                  <c:v>0.15163838669513899</c:v>
                </c:pt>
                <c:pt idx="127">
                  <c:v>0.15165062607240701</c:v>
                </c:pt>
                <c:pt idx="128">
                  <c:v>0.151662853219411</c:v>
                </c:pt>
                <c:pt idx="129">
                  <c:v>0.151675068486297</c:v>
                </c:pt>
                <c:pt idx="130">
                  <c:v>0.15168727221417</c:v>
                </c:pt>
                <c:pt idx="131">
                  <c:v>0.151699464735356</c:v>
                </c:pt>
                <c:pt idx="132">
                  <c:v>0.15171164637366599</c:v>
                </c:pt>
                <c:pt idx="133">
                  <c:v>0.151723817444638</c:v>
                </c:pt>
                <c:pt idx="134">
                  <c:v>0.151735978255784</c:v>
                </c:pt>
                <c:pt idx="135">
                  <c:v>0.15174812910681701</c:v>
                </c:pt>
                <c:pt idx="136">
                  <c:v>0.15176027028987499</c:v>
                </c:pt>
                <c:pt idx="137">
                  <c:v>0.15177240208973999</c:v>
                </c:pt>
                <c:pt idx="138">
                  <c:v>0.151784524784043</c:v>
                </c:pt>
                <c:pt idx="139">
                  <c:v>0.15179663864346801</c:v>
                </c:pt>
                <c:pt idx="140">
                  <c:v>0.15180874393194599</c:v>
                </c:pt>
                <c:pt idx="141">
                  <c:v>0.151820840906842</c:v>
                </c:pt>
                <c:pt idx="142">
                  <c:v>0.15183292981913701</c:v>
                </c:pt>
                <c:pt idx="143">
                  <c:v>0.151845010913605</c:v>
                </c:pt>
                <c:pt idx="144">
                  <c:v>0.15185708442898499</c:v>
                </c:pt>
                <c:pt idx="145">
                  <c:v>0.15186915059813999</c:v>
                </c:pt>
                <c:pt idx="146">
                  <c:v>0.15188120964822099</c:v>
                </c:pt>
                <c:pt idx="147">
                  <c:v>0.151893261800818</c:v>
                </c:pt>
                <c:pt idx="148">
                  <c:v>0.15190530727211199</c:v>
                </c:pt>
                <c:pt idx="149">
                  <c:v>0.15191734627301801</c:v>
                </c:pt>
                <c:pt idx="150">
                  <c:v>0.15192937900932499</c:v>
                </c:pt>
                <c:pt idx="151">
                  <c:v>0.15194140568183101</c:v>
                </c:pt>
                <c:pt idx="152">
                  <c:v>0.151953426486473</c:v>
                </c:pt>
                <c:pt idx="153">
                  <c:v>0.15196544161445899</c:v>
                </c:pt>
                <c:pt idx="154">
                  <c:v>0.15197745125238599</c:v>
                </c:pt>
                <c:pt idx="155">
                  <c:v>0.15198945558236099</c:v>
                </c:pt>
                <c:pt idx="156">
                  <c:v>0.15200145478212099</c:v>
                </c:pt>
                <c:pt idx="157">
                  <c:v>0.152013449025137</c:v>
                </c:pt>
                <c:pt idx="158">
                  <c:v>0.15202543848073199</c:v>
                </c:pt>
                <c:pt idx="159">
                  <c:v>0.15203742331417999</c:v>
                </c:pt>
                <c:pt idx="160">
                  <c:v>0.152049403686812</c:v>
                </c:pt>
                <c:pt idx="161">
                  <c:v>0.152061379756114</c:v>
                </c:pt>
                <c:pt idx="162">
                  <c:v>0.152073351675827</c:v>
                </c:pt>
                <c:pt idx="163">
                  <c:v>0.15208531959603599</c:v>
                </c:pt>
                <c:pt idx="164">
                  <c:v>0.152097283663263</c:v>
                </c:pt>
                <c:pt idx="165">
                  <c:v>0.152109244020558</c:v>
                </c:pt>
                <c:pt idx="166">
                  <c:v>0.15212120080757999</c:v>
                </c:pt>
                <c:pt idx="167">
                  <c:v>0.15213315416068601</c:v>
                </c:pt>
                <c:pt idx="168">
                  <c:v>0.152145104213008</c:v>
                </c:pt>
                <c:pt idx="169">
                  <c:v>0.15215705109453301</c:v>
                </c:pt>
                <c:pt idx="170">
                  <c:v>0.152168994932182</c:v>
                </c:pt>
                <c:pt idx="171">
                  <c:v>0.15218093584987999</c:v>
                </c:pt>
                <c:pt idx="172">
                  <c:v>0.15219287396863199</c:v>
                </c:pt>
                <c:pt idx="173">
                  <c:v>0.15220480940659201</c:v>
                </c:pt>
                <c:pt idx="174">
                  <c:v>0.15221674227913201</c:v>
                </c:pt>
                <c:pt idx="175">
                  <c:v>0.152228672698909</c:v>
                </c:pt>
                <c:pt idx="176">
                  <c:v>0.15224060077592699</c:v>
                </c:pt>
                <c:pt idx="177">
                  <c:v>0.15225252661760499</c:v>
                </c:pt>
                <c:pt idx="178">
                  <c:v>0.15226445032883301</c:v>
                </c:pt>
                <c:pt idx="179">
                  <c:v>0.152276372012037</c:v>
                </c:pt>
                <c:pt idx="180">
                  <c:v>0.15228829176723299</c:v>
                </c:pt>
                <c:pt idx="181">
                  <c:v>0.15230020969208399</c:v>
                </c:pt>
                <c:pt idx="182">
                  <c:v>0.152312125881959</c:v>
                </c:pt>
                <c:pt idx="183">
                  <c:v>0.15232404042997999</c:v>
                </c:pt>
                <c:pt idx="184">
                  <c:v>0.152335953427082</c:v>
                </c:pt>
                <c:pt idx="185">
                  <c:v>0.15234786496205599</c:v>
                </c:pt>
                <c:pt idx="186">
                  <c:v>0.15235977512160601</c:v>
                </c:pt>
                <c:pt idx="187">
                  <c:v>0.15237168399039</c:v>
                </c:pt>
                <c:pt idx="188">
                  <c:v>0.15238359165107501</c:v>
                </c:pt>
                <c:pt idx="189">
                  <c:v>0.15239549818437501</c:v>
                </c:pt>
                <c:pt idx="190">
                  <c:v>0.15240740366909999</c:v>
                </c:pt>
                <c:pt idx="191">
                  <c:v>0.15241930818220101</c:v>
                </c:pt>
                <c:pt idx="192">
                  <c:v>0.152431211798808</c:v>
                </c:pt>
                <c:pt idx="193">
                  <c:v>0.152443114592274</c:v>
                </c:pt>
                <c:pt idx="194">
                  <c:v>0.15245501663421401</c:v>
                </c:pt>
                <c:pt idx="195">
                  <c:v>0.15246691799454901</c:v>
                </c:pt>
                <c:pt idx="196">
                  <c:v>0.15247881874153599</c:v>
                </c:pt>
                <c:pt idx="197">
                  <c:v>0.15249071894181199</c:v>
                </c:pt>
                <c:pt idx="198">
                  <c:v>0.15250261866042999</c:v>
                </c:pt>
                <c:pt idx="199">
                  <c:v>0.15251451796088999</c:v>
                </c:pt>
                <c:pt idx="200">
                  <c:v>0.15252641690518001</c:v>
                </c:pt>
                <c:pt idx="201">
                  <c:v>0.15253831555380401</c:v>
                </c:pt>
                <c:pt idx="202">
                  <c:v>0.15255021396582</c:v>
                </c:pt>
                <c:pt idx="203">
                  <c:v>0.15256211219886801</c:v>
                </c:pt>
                <c:pt idx="204">
                  <c:v>0.152574010309205</c:v>
                </c:pt>
                <c:pt idx="205">
                  <c:v>0.152585908351734</c:v>
                </c:pt>
                <c:pt idx="206">
                  <c:v>0.15259780638003401</c:v>
                </c:pt>
                <c:pt idx="207">
                  <c:v>0.15260970444638799</c:v>
                </c:pt>
                <c:pt idx="208">
                  <c:v>0.15262160260181601</c:v>
                </c:pt>
                <c:pt idx="209">
                  <c:v>0.15263350089609801</c:v>
                </c:pt>
                <c:pt idx="210">
                  <c:v>0.152645399377804</c:v>
                </c:pt>
                <c:pt idx="211">
                  <c:v>0.15265729809431799</c:v>
                </c:pt>
                <c:pt idx="212">
                  <c:v>0.15266919709186999</c:v>
                </c:pt>
                <c:pt idx="213">
                  <c:v>0.152681096415552</c:v>
                </c:pt>
                <c:pt idx="214">
                  <c:v>0.152692996109352</c:v>
                </c:pt>
                <c:pt idx="215">
                  <c:v>0.152704896216172</c:v>
                </c:pt>
                <c:pt idx="216">
                  <c:v>0.15271679677785599</c:v>
                </c:pt>
                <c:pt idx="217">
                  <c:v>0.15272869783520801</c:v>
                </c:pt>
                <c:pt idx="218">
                  <c:v>0.15274059942802001</c:v>
                </c:pt>
                <c:pt idx="219">
                  <c:v>0.15275250159509199</c:v>
                </c:pt>
                <c:pt idx="220">
                  <c:v>0.15276440437425001</c:v>
                </c:pt>
                <c:pt idx="221">
                  <c:v>0.152776307802373</c:v>
                </c:pt>
                <c:pt idx="222">
                  <c:v>0.152788211915411</c:v>
                </c:pt>
                <c:pt idx="223">
                  <c:v>0.15280011674840299</c:v>
                </c:pt>
                <c:pt idx="224">
                  <c:v>0.15281202233550101</c:v>
                </c:pt>
                <c:pt idx="225">
                  <c:v>0.15282392870998501</c:v>
                </c:pt>
                <c:pt idx="226">
                  <c:v>0.15283583590428401</c:v>
                </c:pt>
                <c:pt idx="227">
                  <c:v>0.15284774394999601</c:v>
                </c:pt>
                <c:pt idx="228">
                  <c:v>0.15285965287790099</c:v>
                </c:pt>
                <c:pt idx="229">
                  <c:v>0.15287156271798499</c:v>
                </c:pt>
                <c:pt idx="230">
                  <c:v>0.152883473499449</c:v>
                </c:pt>
                <c:pt idx="231">
                  <c:v>0.15289538525073701</c:v>
                </c:pt>
                <c:pt idx="232">
                  <c:v>0.15290729799954</c:v>
                </c:pt>
                <c:pt idx="233">
                  <c:v>0.152919211772821</c:v>
                </c:pt>
                <c:pt idx="234">
                  <c:v>0.152931126596828</c:v>
                </c:pt>
                <c:pt idx="235">
                  <c:v>0.15294304249710899</c:v>
                </c:pt>
                <c:pt idx="236">
                  <c:v>0.152954959498526</c:v>
                </c:pt>
                <c:pt idx="237">
                  <c:v>0.152966877625272</c:v>
                </c:pt>
                <c:pt idx="238">
                  <c:v>0.15297879690088401</c:v>
                </c:pt>
                <c:pt idx="239">
                  <c:v>0.152990717348257</c:v>
                </c:pt>
                <c:pt idx="240">
                  <c:v>0.15300263898965799</c:v>
                </c:pt>
                <c:pt idx="241">
                  <c:v>0.153014561846742</c:v>
                </c:pt>
                <c:pt idx="242">
                  <c:v>0.15302648594055801</c:v>
                </c:pt>
                <c:pt idx="243">
                  <c:v>0.153038411291572</c:v>
                </c:pt>
                <c:pt idx="244">
                  <c:v>0.15305033791966999</c:v>
                </c:pt>
                <c:pt idx="245">
                  <c:v>0.15306226584417701</c:v>
                </c:pt>
                <c:pt idx="246">
                  <c:v>0.15307419508386599</c:v>
                </c:pt>
                <c:pt idx="247">
                  <c:v>0.15308612565697099</c:v>
                </c:pt>
                <c:pt idx="248">
                  <c:v>0.15309805758119699</c:v>
                </c:pt>
                <c:pt idx="249">
                  <c:v>0.153109990873734</c:v>
                </c:pt>
                <c:pt idx="250">
                  <c:v>0.153121925551264</c:v>
                </c:pt>
                <c:pt idx="251">
                  <c:v>0.153133861629978</c:v>
                </c:pt>
                <c:pt idx="252">
                  <c:v>0.15314579912557899</c:v>
                </c:pt>
                <c:pt idx="253">
                  <c:v>0.15315773805329999</c:v>
                </c:pt>
                <c:pt idx="254">
                  <c:v>0.15316967842790799</c:v>
                </c:pt>
                <c:pt idx="255">
                  <c:v>0.15318162026371701</c:v>
                </c:pt>
                <c:pt idx="256">
                  <c:v>0.15319356357459901</c:v>
                </c:pt>
                <c:pt idx="257">
                  <c:v>0.153205508373989</c:v>
                </c:pt>
                <c:pt idx="258">
                  <c:v>0.1532174546749</c:v>
                </c:pt>
                <c:pt idx="259">
                  <c:v>0.153229402489927</c:v>
                </c:pt>
                <c:pt idx="260">
                  <c:v>0.153241351831259</c:v>
                </c:pt>
                <c:pt idx="261">
                  <c:v>0.15325330271068799</c:v>
                </c:pt>
                <c:pt idx="262">
                  <c:v>0.153265255139615</c:v>
                </c:pt>
                <c:pt idx="263">
                  <c:v>0.15327720912906201</c:v>
                </c:pt>
                <c:pt idx="264">
                  <c:v>0.15328916468967599</c:v>
                </c:pt>
                <c:pt idx="265">
                  <c:v>0.15330112183174199</c:v>
                </c:pt>
                <c:pt idx="266">
                  <c:v>0.153313080565185</c:v>
                </c:pt>
                <c:pt idx="267">
                  <c:v>0.15332504089958399</c:v>
                </c:pt>
                <c:pt idx="268">
                  <c:v>0.15333700284417401</c:v>
                </c:pt>
                <c:pt idx="269">
                  <c:v>0.153348966407859</c:v>
                </c:pt>
                <c:pt idx="270">
                  <c:v>0.15336093159921299</c:v>
                </c:pt>
                <c:pt idx="271">
                  <c:v>0.15337289842649199</c:v>
                </c:pt>
                <c:pt idx="272">
                  <c:v>0.15338486689764</c:v>
                </c:pt>
                <c:pt idx="273">
                  <c:v>0.153396837020294</c:v>
                </c:pt>
                <c:pt idx="274">
                  <c:v>0.153408808801791</c:v>
                </c:pt>
                <c:pt idx="275">
                  <c:v>0.15342078224917699</c:v>
                </c:pt>
                <c:pt idx="276">
                  <c:v>0.153432757369212</c:v>
                </c:pt>
                <c:pt idx="277">
                  <c:v>0.15344473416837501</c:v>
                </c:pt>
                <c:pt idx="278">
                  <c:v>0.153456712652871</c:v>
                </c:pt>
                <c:pt idx="279">
                  <c:v>0.15346869282863801</c:v>
                </c:pt>
                <c:pt idx="280">
                  <c:v>0.15348067470135199</c:v>
                </c:pt>
                <c:pt idx="281">
                  <c:v>0.15349265827643299</c:v>
                </c:pt>
                <c:pt idx="282">
                  <c:v>0.15350464355905</c:v>
                </c:pt>
                <c:pt idx="283">
                  <c:v>0.15351663055412901</c:v>
                </c:pt>
                <c:pt idx="284">
                  <c:v>0.153528619266353</c:v>
                </c:pt>
                <c:pt idx="285">
                  <c:v>0.153540609700175</c:v>
                </c:pt>
                <c:pt idx="286">
                  <c:v>0.15355260185981601</c:v>
                </c:pt>
                <c:pt idx="287">
                  <c:v>0.153564595749275</c:v>
                </c:pt>
                <c:pt idx="288">
                  <c:v>0.15357659137233301</c:v>
                </c:pt>
                <c:pt idx="289">
                  <c:v>0.15358858873255399</c:v>
                </c:pt>
                <c:pt idx="290">
                  <c:v>0.153600587833296</c:v>
                </c:pt>
                <c:pt idx="291">
                  <c:v>0.15361258867771099</c:v>
                </c:pt>
                <c:pt idx="292">
                  <c:v>0.153624591268752</c:v>
                </c:pt>
                <c:pt idx="293">
                  <c:v>0.153636595609178</c:v>
                </c:pt>
                <c:pt idx="294">
                  <c:v>0.15364860170155401</c:v>
                </c:pt>
                <c:pt idx="295">
                  <c:v>0.15366060954826199</c:v>
                </c:pt>
                <c:pt idx="296">
                  <c:v>0.15367261915149899</c:v>
                </c:pt>
                <c:pt idx="297">
                  <c:v>0.15368463051328701</c:v>
                </c:pt>
                <c:pt idx="298">
                  <c:v>0.153696643635472</c:v>
                </c:pt>
                <c:pt idx="299">
                  <c:v>0.15370865851973001</c:v>
                </c:pt>
                <c:pt idx="300">
                  <c:v>0.15372067516757201</c:v>
                </c:pt>
                <c:pt idx="301">
                  <c:v>0.153732693580346</c:v>
                </c:pt>
                <c:pt idx="302">
                  <c:v>0.15374471375924301</c:v>
                </c:pt>
                <c:pt idx="303">
                  <c:v>0.15375673570529699</c:v>
                </c:pt>
                <c:pt idx="304">
                  <c:v>0.153768759419394</c:v>
                </c:pt>
                <c:pt idx="305">
                  <c:v>0.15378078490226901</c:v>
                </c:pt>
                <c:pt idx="306">
                  <c:v>0.15379281215451601</c:v>
                </c:pt>
                <c:pt idx="307">
                  <c:v>0.15380484117658499</c:v>
                </c:pt>
                <c:pt idx="308">
                  <c:v>0.15381687196879301</c:v>
                </c:pt>
                <c:pt idx="309">
                  <c:v>0.15382890453131801</c:v>
                </c:pt>
                <c:pt idx="310">
                  <c:v>0.15384093886421199</c:v>
                </c:pt>
                <c:pt idx="311">
                  <c:v>0.153852974967395</c:v>
                </c:pt>
                <c:pt idx="312">
                  <c:v>0.15386501284066501</c:v>
                </c:pt>
                <c:pt idx="313">
                  <c:v>0.15387705248369599</c:v>
                </c:pt>
                <c:pt idx="314">
                  <c:v>0.15388909389604699</c:v>
                </c:pt>
                <c:pt idx="315">
                  <c:v>0.153901137077156</c:v>
                </c:pt>
                <c:pt idx="316">
                  <c:v>0.15391318202635301</c:v>
                </c:pt>
                <c:pt idx="317">
                  <c:v>0.153925228742855</c:v>
                </c:pt>
                <c:pt idx="318">
                  <c:v>0.153937277225771</c:v>
                </c:pt>
                <c:pt idx="319">
                  <c:v>0.153949327474107</c:v>
                </c:pt>
                <c:pt idx="320">
                  <c:v>0.153961379486765</c:v>
                </c:pt>
                <c:pt idx="321">
                  <c:v>0.153973433262549</c:v>
                </c:pt>
                <c:pt idx="322">
                  <c:v>0.15398548880016399</c:v>
                </c:pt>
                <c:pt idx="323">
                  <c:v>0.15399754609822</c:v>
                </c:pt>
                <c:pt idx="324">
                  <c:v>0.15400960515523801</c:v>
                </c:pt>
                <c:pt idx="325">
                  <c:v>0.154021665969646</c:v>
                </c:pt>
                <c:pt idx="326">
                  <c:v>0.154033728539783</c:v>
                </c:pt>
                <c:pt idx="327">
                  <c:v>0.15404579286390699</c:v>
                </c:pt>
                <c:pt idx="328">
                  <c:v>0.154057858940189</c:v>
                </c:pt>
                <c:pt idx="329">
                  <c:v>0.15406992676671999</c:v>
                </c:pt>
                <c:pt idx="330">
                  <c:v>0.15408199634151201</c:v>
                </c:pt>
                <c:pt idx="331">
                  <c:v>0.154094067662501</c:v>
                </c:pt>
                <c:pt idx="332">
                  <c:v>0.154106140727548</c:v>
                </c:pt>
                <c:pt idx="333">
                  <c:v>0.15411821553444</c:v>
                </c:pt>
                <c:pt idx="334">
                  <c:v>0.15413029208089299</c:v>
                </c:pt>
                <c:pt idx="335">
                  <c:v>0.154142370364556</c:v>
                </c:pt>
                <c:pt idx="336">
                  <c:v>0.15415445038301001</c:v>
                </c:pt>
                <c:pt idx="337">
                  <c:v>0.15416653213376999</c:v>
                </c:pt>
                <c:pt idx="338">
                  <c:v>0.154178615614289</c:v>
                </c:pt>
                <c:pt idx="339">
                  <c:v>0.15419070082195499</c:v>
                </c:pt>
                <c:pt idx="340">
                  <c:v>0.15420278775410201</c:v>
                </c:pt>
                <c:pt idx="341">
                  <c:v>0.154214876407999</c:v>
                </c:pt>
                <c:pt idx="342">
                  <c:v>0.15422696678086401</c:v>
                </c:pt>
                <c:pt idx="343">
                  <c:v>0.154239058869857</c:v>
                </c:pt>
                <c:pt idx="344">
                  <c:v>0.154251152672085</c:v>
                </c:pt>
                <c:pt idx="345">
                  <c:v>0.15426324818460399</c:v>
                </c:pt>
                <c:pt idx="346">
                  <c:v>0.15427534540442001</c:v>
                </c:pt>
                <c:pt idx="347">
                  <c:v>0.15428744432848801</c:v>
                </c:pt>
                <c:pt idx="348">
                  <c:v>0.154299544953718</c:v>
                </c:pt>
                <c:pt idx="349">
                  <c:v>0.154311647276973</c:v>
                </c:pt>
                <c:pt idx="350">
                  <c:v>0.154323751295073</c:v>
                </c:pt>
                <c:pt idx="351">
                  <c:v>0.15433585700479299</c:v>
                </c:pt>
                <c:pt idx="352">
                  <c:v>0.15434796440286599</c:v>
                </c:pt>
                <c:pt idx="353">
                  <c:v>0.15436007348598799</c:v>
                </c:pt>
                <c:pt idx="354">
                  <c:v>0.15437218425081101</c:v>
                </c:pt>
                <c:pt idx="355">
                  <c:v>0.15438429669395301</c:v>
                </c:pt>
                <c:pt idx="356">
                  <c:v>0.15439641081199301</c:v>
                </c:pt>
                <c:pt idx="357">
                  <c:v>0.154408526601476</c:v>
                </c:pt>
                <c:pt idx="358">
                  <c:v>0.15442064405891301</c:v>
                </c:pt>
                <c:pt idx="359">
                  <c:v>0.154432763180781</c:v>
                </c:pt>
                <c:pt idx="360">
                  <c:v>0.15444488396352399</c:v>
                </c:pt>
                <c:pt idx="361">
                  <c:v>0.154457006403559</c:v>
                </c:pt>
                <c:pt idx="362">
                  <c:v>0.15446913049726799</c:v>
                </c:pt>
                <c:pt idx="363">
                  <c:v>0.154481256241009</c:v>
                </c:pt>
                <c:pt idx="364">
                  <c:v>0.15449338363111001</c:v>
                </c:pt>
                <c:pt idx="365">
                  <c:v>0.154505512663873</c:v>
                </c:pt>
                <c:pt idx="366">
                  <c:v>0.15451764333557499</c:v>
                </c:pt>
                <c:pt idx="367">
                  <c:v>0.15452977564246601</c:v>
                </c:pt>
                <c:pt idx="368">
                  <c:v>0.15454190958077699</c:v>
                </c:pt>
                <c:pt idx="369">
                  <c:v>0.15455404514671101</c:v>
                </c:pt>
                <c:pt idx="370">
                  <c:v>0.154566182336453</c:v>
                </c:pt>
                <c:pt idx="371">
                  <c:v>0.15457832114616599</c:v>
                </c:pt>
                <c:pt idx="372">
                  <c:v>0.15459046157199299</c:v>
                </c:pt>
                <c:pt idx="373">
                  <c:v>0.15460260361005601</c:v>
                </c:pt>
                <c:pt idx="374">
                  <c:v>0.15461474725646299</c:v>
                </c:pt>
                <c:pt idx="375">
                  <c:v>0.1546268925073</c:v>
                </c:pt>
                <c:pt idx="376">
                  <c:v>0.15463903935864001</c:v>
                </c:pt>
                <c:pt idx="377">
                  <c:v>0.154651187806538</c:v>
                </c:pt>
                <c:pt idx="378">
                  <c:v>0.15466333784703401</c:v>
                </c:pt>
                <c:pt idx="379">
                  <c:v>0.154675489476154</c:v>
                </c:pt>
                <c:pt idx="380">
                  <c:v>0.154687642689912</c:v>
                </c:pt>
                <c:pt idx="381">
                  <c:v>0.15469979748430601</c:v>
                </c:pt>
                <c:pt idx="382">
                  <c:v>0.15471195385532499</c:v>
                </c:pt>
                <c:pt idx="383">
                  <c:v>0.15472411179894399</c:v>
                </c:pt>
                <c:pt idx="384">
                  <c:v>0.15473627131112899</c:v>
                </c:pt>
                <c:pt idx="385">
                  <c:v>0.15474843238783501</c:v>
                </c:pt>
                <c:pt idx="386">
                  <c:v>0.154760595025008</c:v>
                </c:pt>
                <c:pt idx="387">
                  <c:v>0.15477275921858399</c:v>
                </c:pt>
                <c:pt idx="388">
                  <c:v>0.154784924964494</c:v>
                </c:pt>
                <c:pt idx="389">
                  <c:v>0.15479709225865701</c:v>
                </c:pt>
                <c:pt idx="390">
                  <c:v>0.15480926109698701</c:v>
                </c:pt>
                <c:pt idx="391">
                  <c:v>0.15482143147539301</c:v>
                </c:pt>
                <c:pt idx="392">
                  <c:v>0.154833603389776</c:v>
                </c:pt>
                <c:pt idx="393">
                  <c:v>0.15484577683603301</c:v>
                </c:pt>
                <c:pt idx="394">
                  <c:v>0.15485795181005599</c:v>
                </c:pt>
                <c:pt idx="395">
                  <c:v>0.154870128307731</c:v>
                </c:pt>
                <c:pt idx="396">
                  <c:v>0.15488230632494299</c:v>
                </c:pt>
                <c:pt idx="397">
                  <c:v>0.15489448585757201</c:v>
                </c:pt>
                <c:pt idx="398">
                  <c:v>0.15490666690149599</c:v>
                </c:pt>
                <c:pt idx="399">
                  <c:v>0.15491884945259099</c:v>
                </c:pt>
                <c:pt idx="400">
                  <c:v>0.15493103350672999</c:v>
                </c:pt>
                <c:pt idx="401">
                  <c:v>0.154943219059785</c:v>
                </c:pt>
                <c:pt idx="402">
                  <c:v>0.15495540610762901</c:v>
                </c:pt>
                <c:pt idx="403">
                  <c:v>0.15496759464613299</c:v>
                </c:pt>
                <c:pt idx="404">
                  <c:v>0.15497978467116699</c:v>
                </c:pt>
                <c:pt idx="405">
                  <c:v>0.154991976178603</c:v>
                </c:pt>
                <c:pt idx="406">
                  <c:v>0.155004169164314</c:v>
                </c:pt>
                <c:pt idx="407">
                  <c:v>0.15501636362417301</c:v>
                </c:pt>
                <c:pt idx="408">
                  <c:v>0.15502855955405601</c:v>
                </c:pt>
                <c:pt idx="409">
                  <c:v>0.15504075694983899</c:v>
                </c:pt>
                <c:pt idx="410">
                  <c:v>0.155052955807403</c:v>
                </c:pt>
                <c:pt idx="411">
                  <c:v>0.155065156122629</c:v>
                </c:pt>
                <c:pt idx="412">
                  <c:v>0.15507735789140201</c:v>
                </c:pt>
                <c:pt idx="413">
                  <c:v>0.155089561109613</c:v>
                </c:pt>
                <c:pt idx="414">
                  <c:v>0.15510176577315299</c:v>
                </c:pt>
                <c:pt idx="415">
                  <c:v>0.155113971877919</c:v>
                </c:pt>
                <c:pt idx="416">
                  <c:v>0.15512617941981099</c:v>
                </c:pt>
                <c:pt idx="417">
                  <c:v>0.15513838839473701</c:v>
                </c:pt>
                <c:pt idx="418">
                  <c:v>0.15515059879860599</c:v>
                </c:pt>
                <c:pt idx="419">
                  <c:v>0.155162810627334</c:v>
                </c:pt>
                <c:pt idx="420">
                  <c:v>0.15517502387684401</c:v>
                </c:pt>
                <c:pt idx="421">
                  <c:v>0.15518723854306299</c:v>
                </c:pt>
                <c:pt idx="422">
                  <c:v>0.155199454621924</c:v>
                </c:pt>
                <c:pt idx="423">
                  <c:v>0.15521167210936801</c:v>
                </c:pt>
                <c:pt idx="424">
                  <c:v>0.15522389100134101</c:v>
                </c:pt>
                <c:pt idx="425">
                  <c:v>0.155236111293798</c:v>
                </c:pt>
                <c:pt idx="426">
                  <c:v>0.15524833298269999</c:v>
                </c:pt>
                <c:pt idx="427">
                  <c:v>0.15526055606401401</c:v>
                </c:pt>
                <c:pt idx="428">
                  <c:v>0.15527278053371599</c:v>
                </c:pt>
                <c:pt idx="429">
                  <c:v>0.155285006387792</c:v>
                </c:pt>
                <c:pt idx="430">
                  <c:v>0.15529723362223199</c:v>
                </c:pt>
                <c:pt idx="431">
                  <c:v>0.15530946223303699</c:v>
                </c:pt>
                <c:pt idx="432">
                  <c:v>0.155321692216217</c:v>
                </c:pt>
                <c:pt idx="433">
                  <c:v>0.155333923567788</c:v>
                </c:pt>
                <c:pt idx="434">
                  <c:v>0.15534615628377699</c:v>
                </c:pt>
                <c:pt idx="435">
                  <c:v>0.15535839036022001</c:v>
                </c:pt>
                <c:pt idx="436">
                  <c:v>0.15537062579316199</c:v>
                </c:pt>
                <c:pt idx="437">
                  <c:v>0.15538286257865699</c:v>
                </c:pt>
                <c:pt idx="438">
                  <c:v>0.15539510071276899</c:v>
                </c:pt>
                <c:pt idx="439">
                  <c:v>0.15540734019157301</c:v>
                </c:pt>
                <c:pt idx="440">
                  <c:v>0.155419581011152</c:v>
                </c:pt>
                <c:pt idx="441">
                  <c:v>0.15543182316760101</c:v>
                </c:pt>
                <c:pt idx="442">
                  <c:v>0.15544406665702401</c:v>
                </c:pt>
                <c:pt idx="443">
                  <c:v>0.15545631147553601</c:v>
                </c:pt>
                <c:pt idx="444">
                  <c:v>0.15546855761926201</c:v>
                </c:pt>
                <c:pt idx="445">
                  <c:v>0.15548080508434001</c:v>
                </c:pt>
                <c:pt idx="446">
                  <c:v>0.155493053866915</c:v>
                </c:pt>
                <c:pt idx="447">
                  <c:v>0.15550530396314699</c:v>
                </c:pt>
                <c:pt idx="448">
                  <c:v>0.155517555369204</c:v>
                </c:pt>
                <c:pt idx="449">
                  <c:v>0.15552980808126801</c:v>
                </c:pt>
                <c:pt idx="450">
                  <c:v>0.15554206209553101</c:v>
                </c:pt>
                <c:pt idx="451">
                  <c:v>0.155554317408196</c:v>
                </c:pt>
                <c:pt idx="452">
                  <c:v>0.15556657401547799</c:v>
                </c:pt>
                <c:pt idx="453">
                  <c:v>0.155578831913605</c:v>
                </c:pt>
                <c:pt idx="454">
                  <c:v>0.155591091098816</c:v>
                </c:pt>
                <c:pt idx="455">
                  <c:v>0.15560335156736099</c:v>
                </c:pt>
                <c:pt idx="456">
                  <c:v>0.155615613315503</c:v>
                </c:pt>
                <c:pt idx="457">
                  <c:v>0.155627876339517</c:v>
                </c:pt>
                <c:pt idx="458">
                  <c:v>0.15564014063569201</c:v>
                </c:pt>
                <c:pt idx="459">
                  <c:v>0.155652406200325</c:v>
                </c:pt>
                <c:pt idx="460">
                  <c:v>0.15566467302973</c:v>
                </c:pt>
                <c:pt idx="461">
                  <c:v>0.15567694112023001</c:v>
                </c:pt>
                <c:pt idx="462">
                  <c:v>0.155689210468164</c:v>
                </c:pt>
                <c:pt idx="463">
                  <c:v>0.15570148106987999</c:v>
                </c:pt>
                <c:pt idx="464">
                  <c:v>0.155713752921742</c:v>
                </c:pt>
                <c:pt idx="465">
                  <c:v>0.155726026020124</c:v>
                </c:pt>
                <c:pt idx="466">
                  <c:v>0.15573830036141401</c:v>
                </c:pt>
                <c:pt idx="467">
                  <c:v>0.155750575942014</c:v>
                </c:pt>
                <c:pt idx="468">
                  <c:v>0.15576285275833801</c:v>
                </c:pt>
                <c:pt idx="469">
                  <c:v>0.15577513080681299</c:v>
                </c:pt>
                <c:pt idx="470">
                  <c:v>0.155787410083878</c:v>
                </c:pt>
                <c:pt idx="471">
                  <c:v>0.155799690585988</c:v>
                </c:pt>
                <c:pt idx="472">
                  <c:v>0.155811972309608</c:v>
                </c:pt>
                <c:pt idx="473">
                  <c:v>0.15582425525121801</c:v>
                </c:pt>
                <c:pt idx="474">
                  <c:v>0.15583653940731201</c:v>
                </c:pt>
                <c:pt idx="475">
                  <c:v>0.15584882477439599</c:v>
                </c:pt>
                <c:pt idx="476">
                  <c:v>0.155861111348989</c:v>
                </c:pt>
                <c:pt idx="477">
                  <c:v>0.15587339912762499</c:v>
                </c:pt>
                <c:pt idx="478">
                  <c:v>0.155885688106849</c:v>
                </c:pt>
                <c:pt idx="479">
                  <c:v>0.15589797828322299</c:v>
                </c:pt>
                <c:pt idx="480">
                  <c:v>0.15591026965332</c:v>
                </c:pt>
                <c:pt idx="481">
                  <c:v>0.155922562213726</c:v>
                </c:pt>
                <c:pt idx="482">
                  <c:v>0.15593485596104301</c:v>
                </c:pt>
                <c:pt idx="483">
                  <c:v>0.15594715089188399</c:v>
                </c:pt>
                <c:pt idx="484">
                  <c:v>0.155959447002878</c:v>
                </c:pt>
                <c:pt idx="485">
                  <c:v>0.15597174429066499</c:v>
                </c:pt>
                <c:pt idx="486">
                  <c:v>0.155984042751902</c:v>
                </c:pt>
                <c:pt idx="487">
                  <c:v>0.15599634238325599</c:v>
                </c:pt>
                <c:pt idx="488">
                  <c:v>0.156008643181411</c:v>
                </c:pt>
                <c:pt idx="489">
                  <c:v>0.156020945143062</c:v>
                </c:pt>
                <c:pt idx="490">
                  <c:v>0.15603324826491899</c:v>
                </c:pt>
                <c:pt idx="491">
                  <c:v>0.156045552543706</c:v>
                </c:pt>
              </c:numCache>
            </c:numRef>
          </c:xVal>
          <c:yVal>
            <c:numRef>
              <c:f>Implicit_Fracs!$W$10:$W$501</c:f>
              <c:numCache>
                <c:formatCode>General</c:formatCode>
                <c:ptCount val="492"/>
                <c:pt idx="0">
                  <c:v>175398.19159285101</c:v>
                </c:pt>
                <c:pt idx="1">
                  <c:v>176984.513114039</c:v>
                </c:pt>
                <c:pt idx="2">
                  <c:v>178337.428639911</c:v>
                </c:pt>
                <c:pt idx="3">
                  <c:v>179511.77399797901</c:v>
                </c:pt>
                <c:pt idx="4">
                  <c:v>180545.04941845301</c:v>
                </c:pt>
                <c:pt idx="5">
                  <c:v>181464.04598035099</c:v>
                </c:pt>
                <c:pt idx="6">
                  <c:v>182288.57835203799</c:v>
                </c:pt>
                <c:pt idx="7">
                  <c:v>183033.71954315499</c:v>
                </c:pt>
                <c:pt idx="8">
                  <c:v>183711.20601063399</c:v>
                </c:pt>
                <c:pt idx="9">
                  <c:v>184330.35746901299</c:v>
                </c:pt>
                <c:pt idx="10">
                  <c:v>184898.69970831601</c:v>
                </c:pt>
                <c:pt idx="11">
                  <c:v>185422.39861111101</c:v>
                </c:pt>
                <c:pt idx="12">
                  <c:v>185906.57018425901</c:v>
                </c:pt>
                <c:pt idx="13">
                  <c:v>186355.50685086899</c:v>
                </c:pt>
                <c:pt idx="14">
                  <c:v>186772.84577994101</c:v>
                </c:pt>
                <c:pt idx="15">
                  <c:v>187161.69621956599</c:v>
                </c:pt>
                <c:pt idx="16">
                  <c:v>187524.737271683</c:v>
                </c:pt>
                <c:pt idx="17">
                  <c:v>187864.29398607701</c:v>
                </c:pt>
                <c:pt idx="18">
                  <c:v>188182.39730446201</c:v>
                </c:pt>
                <c:pt idx="19">
                  <c:v>188480.83180523</c:v>
                </c:pt>
                <c:pt idx="20">
                  <c:v>188761.174115378</c:v>
                </c:pt>
                <c:pt idx="21">
                  <c:v>189024.824099244</c:v>
                </c:pt>
                <c:pt idx="22">
                  <c:v>189273.03039713699</c:v>
                </c:pt>
                <c:pt idx="23">
                  <c:v>189506.91150092299</c:v>
                </c:pt>
                <c:pt idx="24">
                  <c:v>189727.47327215801</c:v>
                </c:pt>
                <c:pt idx="25">
                  <c:v>189935.62360098099</c:v>
                </c:pt>
                <c:pt idx="26">
                  <c:v>190132.184748862</c:v>
                </c:pt>
                <c:pt idx="27">
                  <c:v>190317.903801593</c:v>
                </c:pt>
                <c:pt idx="28">
                  <c:v>190493.46156999501</c:v>
                </c:pt>
                <c:pt idx="29">
                  <c:v>190659.480207418</c:v>
                </c:pt>
                <c:pt idx="30">
                  <c:v>190816.529760184</c:v>
                </c:pt>
                <c:pt idx="31">
                  <c:v>190965.133825795</c:v>
                </c:pt>
                <c:pt idx="32">
                  <c:v>191105.774461072</c:v>
                </c:pt>
                <c:pt idx="33">
                  <c:v>191238.89645675701</c:v>
                </c:pt>
                <c:pt idx="34">
                  <c:v>191364.911074378</c:v>
                </c:pt>
                <c:pt idx="35">
                  <c:v>191484.199324702</c:v>
                </c:pt>
                <c:pt idx="36">
                  <c:v>191597.114853821</c:v>
                </c:pt>
                <c:pt idx="37">
                  <c:v>191703.986491958</c:v>
                </c:pt>
                <c:pt idx="38">
                  <c:v>191805.120511377</c:v>
                </c:pt>
                <c:pt idx="39">
                  <c:v>191900.80263235801</c:v>
                </c:pt>
                <c:pt idx="40">
                  <c:v>191991.29981036001</c:v>
                </c:pt>
                <c:pt idx="41">
                  <c:v>192076.86183243201</c:v>
                </c:pt>
                <c:pt idx="42">
                  <c:v>192157.72274686801</c:v>
                </c:pt>
                <c:pt idx="43">
                  <c:v>192234.10214661199</c:v>
                </c:pt>
                <c:pt idx="44">
                  <c:v>192306.206324053</c:v>
                </c:pt>
                <c:pt idx="45">
                  <c:v>192374.22931241099</c:v>
                </c:pt>
                <c:pt idx="46">
                  <c:v>192438.35382685499</c:v>
                </c:pt>
                <c:pt idx="47">
                  <c:v>192498.75211671699</c:v>
                </c:pt>
                <c:pt idx="48">
                  <c:v>192555.586738791</c:v>
                </c:pt>
                <c:pt idx="49">
                  <c:v>192609.01126025</c:v>
                </c:pt>
                <c:pt idx="50">
                  <c:v>192659.170898835</c:v>
                </c:pt>
                <c:pt idx="51">
                  <c:v>192706.20310688001</c:v>
                </c:pt>
                <c:pt idx="52">
                  <c:v>192750.23810503099</c:v>
                </c:pt>
                <c:pt idx="53">
                  <c:v>192791.39937075801</c:v>
                </c:pt>
                <c:pt idx="54">
                  <c:v>192829.80408622601</c:v>
                </c:pt>
                <c:pt idx="55">
                  <c:v>192865.56354946701</c:v>
                </c:pt>
                <c:pt idx="56">
                  <c:v>192898.78355251599</c:v>
                </c:pt>
                <c:pt idx="57">
                  <c:v>192929.564729501</c:v>
                </c:pt>
                <c:pt idx="58">
                  <c:v>192958.00287769301</c:v>
                </c:pt>
                <c:pt idx="59">
                  <c:v>192984.18925387101</c:v>
                </c:pt>
                <c:pt idx="60">
                  <c:v>193008.21084829399</c:v>
                </c:pt>
                <c:pt idx="61">
                  <c:v>193030.15063831201</c:v>
                </c:pt>
                <c:pt idx="62">
                  <c:v>193050.08782338299</c:v>
                </c:pt>
                <c:pt idx="63">
                  <c:v>193068.098043106</c:v>
                </c:pt>
                <c:pt idx="64">
                  <c:v>193084.25357975301</c:v>
                </c:pt>
                <c:pt idx="65">
                  <c:v>193098.62354659601</c:v>
                </c:pt>
                <c:pt idx="66">
                  <c:v>193111.274063202</c:v>
                </c:pt>
                <c:pt idx="67">
                  <c:v>193122.26841876999</c:v>
                </c:pt>
                <c:pt idx="68">
                  <c:v>193131.667224517</c:v>
                </c:pt>
                <c:pt idx="69">
                  <c:v>193139.52855589901</c:v>
                </c:pt>
                <c:pt idx="70">
                  <c:v>193145.908085576</c:v>
                </c:pt>
                <c:pt idx="71">
                  <c:v>193150.85920776601</c:v>
                </c:pt>
                <c:pt idx="72">
                  <c:v>193154.43315466901</c:v>
                </c:pt>
                <c:pt idx="73">
                  <c:v>193156.679105558</c:v>
                </c:pt>
                <c:pt idx="74">
                  <c:v>193157.644289135</c:v>
                </c:pt>
                <c:pt idx="75">
                  <c:v>193157.37407953499</c:v>
                </c:pt>
                <c:pt idx="76">
                  <c:v>193155.912086595</c:v>
                </c:pt>
                <c:pt idx="77">
                  <c:v>193153.30024065901</c:v>
                </c:pt>
                <c:pt idx="78">
                  <c:v>193149.578872388</c:v>
                </c:pt>
                <c:pt idx="79">
                  <c:v>193144.786787925</c:v>
                </c:pt>
                <c:pt idx="80">
                  <c:v>193138.961339692</c:v>
                </c:pt>
                <c:pt idx="81">
                  <c:v>193132.138493178</c:v>
                </c:pt>
                <c:pt idx="82">
                  <c:v>193124.35288993799</c:v>
                </c:pt>
                <c:pt idx="83">
                  <c:v>193115.63790707599</c:v>
                </c:pt>
                <c:pt idx="84">
                  <c:v>193106.025713482</c:v>
                </c:pt>
                <c:pt idx="85">
                  <c:v>193095.547322967</c:v>
                </c:pt>
                <c:pt idx="86">
                  <c:v>193084.232644551</c:v>
                </c:pt>
                <c:pt idx="87">
                  <c:v>193072.110530073</c:v>
                </c:pt>
                <c:pt idx="88">
                  <c:v>193059.208819272</c:v>
                </c:pt>
                <c:pt idx="89">
                  <c:v>193045.55438254101</c:v>
                </c:pt>
                <c:pt idx="90">
                  <c:v>193031.17316145901</c:v>
                </c:pt>
                <c:pt idx="91">
                  <c:v>193016.09020724299</c:v>
                </c:pt>
                <c:pt idx="92">
                  <c:v>193000.329717277</c:v>
                </c:pt>
                <c:pt idx="93">
                  <c:v>192983.91506979501</c:v>
                </c:pt>
                <c:pt idx="94">
                  <c:v>192966.86885685701</c:v>
                </c:pt>
                <c:pt idx="95">
                  <c:v>192949.21291571099</c:v>
                </c:pt>
                <c:pt idx="96">
                  <c:v>192930.968358596</c:v>
                </c:pt>
                <c:pt idx="97">
                  <c:v>192912.15560119</c:v>
                </c:pt>
                <c:pt idx="98">
                  <c:v>192892.79438960401</c:v>
                </c:pt>
                <c:pt idx="99">
                  <c:v>192872.90382617299</c:v>
                </c:pt>
                <c:pt idx="100">
                  <c:v>192852.502394037</c:v>
                </c:pt>
                <c:pt idx="101">
                  <c:v>192831.60798054599</c:v>
                </c:pt>
                <c:pt idx="102">
                  <c:v>192810.23789963999</c:v>
                </c:pt>
                <c:pt idx="103">
                  <c:v>192788.40891316399</c:v>
                </c:pt>
                <c:pt idx="104">
                  <c:v>192766.13725125199</c:v>
                </c:pt>
                <c:pt idx="105">
                  <c:v>192743.43863182899</c:v>
                </c:pt>
                <c:pt idx="106">
                  <c:v>192720.32827917</c:v>
                </c:pt>
                <c:pt idx="107">
                  <c:v>192696.820941757</c:v>
                </c:pt>
                <c:pt idx="108">
                  <c:v>192672.930909235</c:v>
                </c:pt>
                <c:pt idx="109">
                  <c:v>192648.672028751</c:v>
                </c:pt>
                <c:pt idx="110">
                  <c:v>192624.05772053701</c:v>
                </c:pt>
                <c:pt idx="111">
                  <c:v>192599.10099283</c:v>
                </c:pt>
                <c:pt idx="112">
                  <c:v>192573.81445619601</c:v>
                </c:pt>
                <c:pt idx="113">
                  <c:v>192548.21033723</c:v>
                </c:pt>
                <c:pt idx="114">
                  <c:v>192522.30049173199</c:v>
                </c:pt>
                <c:pt idx="115">
                  <c:v>192496.096417275</c:v>
                </c:pt>
                <c:pt idx="116">
                  <c:v>192469.60926532801</c:v>
                </c:pt>
                <c:pt idx="117">
                  <c:v>192442.84985287301</c:v>
                </c:pt>
                <c:pt idx="118">
                  <c:v>192415.82867352801</c:v>
                </c:pt>
                <c:pt idx="119">
                  <c:v>192388.55590827801</c:v>
                </c:pt>
                <c:pt idx="120">
                  <c:v>192361.04143573</c:v>
                </c:pt>
                <c:pt idx="121">
                  <c:v>192333.29484203499</c:v>
                </c:pt>
                <c:pt idx="122">
                  <c:v>192305.32543034499</c:v>
                </c:pt>
                <c:pt idx="123">
                  <c:v>192277.14222998099</c:v>
                </c:pt>
                <c:pt idx="124">
                  <c:v>192248.75400520701</c:v>
                </c:pt>
                <c:pt idx="125">
                  <c:v>192220.16926368701</c:v>
                </c:pt>
                <c:pt idx="126">
                  <c:v>192191.39626462499</c:v>
                </c:pt>
                <c:pt idx="127">
                  <c:v>192162.44302658801</c:v>
                </c:pt>
                <c:pt idx="128">
                  <c:v>192133.31733505899</c:v>
                </c:pt>
                <c:pt idx="129">
                  <c:v>192104.02674970301</c:v>
                </c:pt>
                <c:pt idx="130">
                  <c:v>192074.57861136601</c:v>
                </c:pt>
                <c:pt idx="131">
                  <c:v>192044.980048817</c:v>
                </c:pt>
                <c:pt idx="132">
                  <c:v>192015.237985265</c:v>
                </c:pt>
                <c:pt idx="133">
                  <c:v>191985.35914461501</c:v>
                </c:pt>
                <c:pt idx="134">
                  <c:v>191955.350057528</c:v>
                </c:pt>
                <c:pt idx="135">
                  <c:v>191925.21706726201</c:v>
                </c:pt>
                <c:pt idx="136">
                  <c:v>191894.96633527899</c:v>
                </c:pt>
                <c:pt idx="137">
                  <c:v>191864.603846707</c:v>
                </c:pt>
                <c:pt idx="138">
                  <c:v>191834.13541557299</c:v>
                </c:pt>
                <c:pt idx="139">
                  <c:v>191803.56668988199</c:v>
                </c:pt>
                <c:pt idx="140">
                  <c:v>191772.90315649699</c:v>
                </c:pt>
                <c:pt idx="141">
                  <c:v>191742.15014588</c:v>
                </c:pt>
                <c:pt idx="142">
                  <c:v>191711.31283664599</c:v>
                </c:pt>
                <c:pt idx="143">
                  <c:v>191680.39625999299</c:v>
                </c:pt>
                <c:pt idx="144">
                  <c:v>191649.40530397301</c:v>
                </c:pt>
                <c:pt idx="145">
                  <c:v>191618.34471759299</c:v>
                </c:pt>
                <c:pt idx="146">
                  <c:v>191587.21911484899</c:v>
                </c:pt>
                <c:pt idx="147">
                  <c:v>191556.032978556</c:v>
                </c:pt>
                <c:pt idx="148">
                  <c:v>191524.79066408501</c:v>
                </c:pt>
                <c:pt idx="149">
                  <c:v>191493.496403</c:v>
                </c:pt>
                <c:pt idx="150">
                  <c:v>191462.15430653901</c:v>
                </c:pt>
                <c:pt idx="151">
                  <c:v>191430.768369005</c:v>
                </c:pt>
                <c:pt idx="152">
                  <c:v>191399.34247104201</c:v>
                </c:pt>
                <c:pt idx="153">
                  <c:v>191367.88038282501</c:v>
                </c:pt>
                <c:pt idx="154">
                  <c:v>191336.38576712101</c:v>
                </c:pt>
                <c:pt idx="155">
                  <c:v>191304.86218227801</c:v>
                </c:pt>
                <c:pt idx="156">
                  <c:v>191273.31308511499</c:v>
                </c:pt>
                <c:pt idx="157">
                  <c:v>191241.74183370499</c:v>
                </c:pt>
                <c:pt idx="158">
                  <c:v>191210.15169010501</c:v>
                </c:pt>
                <c:pt idx="159">
                  <c:v>191178.545822977</c:v>
                </c:pt>
                <c:pt idx="160">
                  <c:v>191146.92731015099</c:v>
                </c:pt>
                <c:pt idx="161">
                  <c:v>191115.299141064</c:v>
                </c:pt>
                <c:pt idx="162">
                  <c:v>191083.664219194</c:v>
                </c:pt>
                <c:pt idx="163">
                  <c:v>191052.025364373</c:v>
                </c:pt>
                <c:pt idx="164">
                  <c:v>191020.38531502601</c:v>
                </c:pt>
                <c:pt idx="165">
                  <c:v>190988.74673039</c:v>
                </c:pt>
                <c:pt idx="166">
                  <c:v>190957.11219263001</c:v>
                </c:pt>
                <c:pt idx="167">
                  <c:v>190925.48420888299</c:v>
                </c:pt>
                <c:pt idx="168">
                  <c:v>190893.86521328401</c:v>
                </c:pt>
                <c:pt idx="169">
                  <c:v>190862.25756888499</c:v>
                </c:pt>
                <c:pt idx="170">
                  <c:v>190830.66356958001</c:v>
                </c:pt>
                <c:pt idx="171">
                  <c:v>190799.085441893</c:v>
                </c:pt>
                <c:pt idx="172">
                  <c:v>190767.525346793</c:v>
                </c:pt>
                <c:pt idx="173">
                  <c:v>190735.98538141299</c:v>
                </c:pt>
                <c:pt idx="174">
                  <c:v>190704.46758070801</c:v>
                </c:pt>
                <c:pt idx="175">
                  <c:v>190672.97391913299</c:v>
                </c:pt>
                <c:pt idx="176">
                  <c:v>190641.506312187</c:v>
                </c:pt>
                <c:pt idx="177">
                  <c:v>190610.06661797001</c:v>
                </c:pt>
                <c:pt idx="178">
                  <c:v>190578.65663868899</c:v>
                </c:pt>
                <c:pt idx="179">
                  <c:v>190547.278122113</c:v>
                </c:pt>
                <c:pt idx="180">
                  <c:v>190515.932762971</c:v>
                </c:pt>
                <c:pt idx="181">
                  <c:v>190484.62220434399</c:v>
                </c:pt>
                <c:pt idx="182">
                  <c:v>190453.34803901499</c:v>
                </c:pt>
                <c:pt idx="183">
                  <c:v>190422.11181074401</c:v>
                </c:pt>
                <c:pt idx="184">
                  <c:v>190390.91501555301</c:v>
                </c:pt>
                <c:pt idx="185">
                  <c:v>190359.759102963</c:v>
                </c:pt>
                <c:pt idx="186">
                  <c:v>190328.645477171</c:v>
                </c:pt>
                <c:pt idx="187">
                  <c:v>190297.57549823201</c:v>
                </c:pt>
                <c:pt idx="188">
                  <c:v>190266.55048320099</c:v>
                </c:pt>
                <c:pt idx="189">
                  <c:v>190235.571707208</c:v>
                </c:pt>
                <c:pt idx="190">
                  <c:v>190204.64040457099</c:v>
                </c:pt>
                <c:pt idx="191">
                  <c:v>190173.757769811</c:v>
                </c:pt>
                <c:pt idx="192">
                  <c:v>190142.92495867601</c:v>
                </c:pt>
                <c:pt idx="193">
                  <c:v>190112.14308915901</c:v>
                </c:pt>
                <c:pt idx="194">
                  <c:v>190081.413242418</c:v>
                </c:pt>
                <c:pt idx="195">
                  <c:v>190050.73646375301</c:v>
                </c:pt>
                <c:pt idx="196">
                  <c:v>190020.113763498</c:v>
                </c:pt>
                <c:pt idx="197">
                  <c:v>189989.54611793399</c:v>
                </c:pt>
                <c:pt idx="198">
                  <c:v>189959.03447012699</c:v>
                </c:pt>
                <c:pt idx="199">
                  <c:v>189928.57973080501</c:v>
                </c:pt>
                <c:pt idx="200">
                  <c:v>189898.18277915401</c:v>
                </c:pt>
                <c:pt idx="201">
                  <c:v>189867.844463644</c:v>
                </c:pt>
                <c:pt idx="202">
                  <c:v>189837.56560278399</c:v>
                </c:pt>
                <c:pt idx="203">
                  <c:v>189807.34698590401</c:v>
                </c:pt>
                <c:pt idx="204">
                  <c:v>189777.189373895</c:v>
                </c:pt>
                <c:pt idx="205">
                  <c:v>189747.09349991</c:v>
                </c:pt>
                <c:pt idx="206">
                  <c:v>189717.06007010501</c:v>
                </c:pt>
                <c:pt idx="207">
                  <c:v>189687.089764292</c:v>
                </c:pt>
                <c:pt idx="208">
                  <c:v>189657.183236613</c:v>
                </c:pt>
                <c:pt idx="209">
                  <c:v>189627.34111622101</c:v>
                </c:pt>
                <c:pt idx="210">
                  <c:v>189597.564007879</c:v>
                </c:pt>
                <c:pt idx="211">
                  <c:v>189567.85249258799</c:v>
                </c:pt>
                <c:pt idx="212">
                  <c:v>189538.20712821299</c:v>
                </c:pt>
                <c:pt idx="213">
                  <c:v>189508.62845005101</c:v>
                </c:pt>
                <c:pt idx="214">
                  <c:v>189479.11697139699</c:v>
                </c:pt>
                <c:pt idx="215">
                  <c:v>189449.67318413599</c:v>
                </c:pt>
                <c:pt idx="216">
                  <c:v>189420.29755925399</c:v>
                </c:pt>
                <c:pt idx="217">
                  <c:v>189390.990547386</c:v>
                </c:pt>
                <c:pt idx="218">
                  <c:v>189361.75257935</c:v>
                </c:pt>
                <c:pt idx="219">
                  <c:v>189332.58406661099</c:v>
                </c:pt>
                <c:pt idx="220">
                  <c:v>189303.48540182301</c:v>
                </c:pt>
                <c:pt idx="221">
                  <c:v>189274.456959281</c:v>
                </c:pt>
                <c:pt idx="222">
                  <c:v>189245.49909539701</c:v>
                </c:pt>
                <c:pt idx="223">
                  <c:v>189216.61214915401</c:v>
                </c:pt>
                <c:pt idx="224">
                  <c:v>189187.79644256399</c:v>
                </c:pt>
                <c:pt idx="225">
                  <c:v>189159.05228109701</c:v>
                </c:pt>
                <c:pt idx="226">
                  <c:v>189130.379954103</c:v>
                </c:pt>
                <c:pt idx="227">
                  <c:v>189101.779735232</c:v>
                </c:pt>
                <c:pt idx="228">
                  <c:v>189073.25188284399</c:v>
                </c:pt>
                <c:pt idx="229">
                  <c:v>189044.796640382</c:v>
                </c:pt>
                <c:pt idx="230">
                  <c:v>189016.41423678899</c:v>
                </c:pt>
                <c:pt idx="231">
                  <c:v>188988.10488685299</c:v>
                </c:pt>
                <c:pt idx="232">
                  <c:v>188959.868791607</c:v>
                </c:pt>
                <c:pt idx="233">
                  <c:v>188931.70613864699</c:v>
                </c:pt>
                <c:pt idx="234">
                  <c:v>188903.61710251201</c:v>
                </c:pt>
                <c:pt idx="235">
                  <c:v>188875.60184501999</c:v>
                </c:pt>
                <c:pt idx="236">
                  <c:v>188847.66051559101</c:v>
                </c:pt>
                <c:pt idx="237">
                  <c:v>188819.793251583</c:v>
                </c:pt>
                <c:pt idx="238">
                  <c:v>188792.000178594</c:v>
                </c:pt>
                <c:pt idx="239">
                  <c:v>188764.28141078801</c:v>
                </c:pt>
                <c:pt idx="240">
                  <c:v>188736.637051189</c:v>
                </c:pt>
                <c:pt idx="241">
                  <c:v>188709.067191971</c:v>
                </c:pt>
                <c:pt idx="242">
                  <c:v>188681.571914751</c:v>
                </c:pt>
                <c:pt idx="243">
                  <c:v>188654.151290879</c:v>
                </c:pt>
                <c:pt idx="244">
                  <c:v>188626.80538169399</c:v>
                </c:pt>
                <c:pt idx="245">
                  <c:v>188599.534238805</c:v>
                </c:pt>
                <c:pt idx="246">
                  <c:v>188572.337904346</c:v>
                </c:pt>
                <c:pt idx="247">
                  <c:v>188545.21641122599</c:v>
                </c:pt>
                <c:pt idx="248">
                  <c:v>188518.16978340599</c:v>
                </c:pt>
                <c:pt idx="249">
                  <c:v>188491.198036088</c:v>
                </c:pt>
                <c:pt idx="250">
                  <c:v>188464.30117600999</c:v>
                </c:pt>
                <c:pt idx="251">
                  <c:v>188437.47920164501</c:v>
                </c:pt>
                <c:pt idx="252">
                  <c:v>188410.73210343299</c:v>
                </c:pt>
                <c:pt idx="253">
                  <c:v>188384.05986400001</c:v>
                </c:pt>
                <c:pt idx="254">
                  <c:v>188357.46245839199</c:v>
                </c:pt>
                <c:pt idx="255">
                  <c:v>188330.93985425201</c:v>
                </c:pt>
                <c:pt idx="256">
                  <c:v>188304.49201205099</c:v>
                </c:pt>
                <c:pt idx="257">
                  <c:v>188278.118885281</c:v>
                </c:pt>
                <c:pt idx="258">
                  <c:v>188251.820420659</c:v>
                </c:pt>
                <c:pt idx="259">
                  <c:v>188225.596558299</c:v>
                </c:pt>
                <c:pt idx="260">
                  <c:v>188199.44723191101</c:v>
                </c:pt>
                <c:pt idx="261">
                  <c:v>188173.372368996</c:v>
                </c:pt>
                <c:pt idx="262">
                  <c:v>188147.37189099099</c:v>
                </c:pt>
                <c:pt idx="263">
                  <c:v>188121.44571348201</c:v>
                </c:pt>
                <c:pt idx="264">
                  <c:v>188095.59374633001</c:v>
                </c:pt>
                <c:pt idx="265">
                  <c:v>188069.81589389601</c:v>
                </c:pt>
                <c:pt idx="266">
                  <c:v>188044.11205513001</c:v>
                </c:pt>
                <c:pt idx="267">
                  <c:v>188018.48212378999</c:v>
                </c:pt>
                <c:pt idx="268">
                  <c:v>187992.92598855999</c:v>
                </c:pt>
                <c:pt idx="269">
                  <c:v>187967.443533232</c:v>
                </c:pt>
                <c:pt idx="270">
                  <c:v>187942.03463681199</c:v>
                </c:pt>
                <c:pt idx="271">
                  <c:v>187916.699173701</c:v>
                </c:pt>
                <c:pt idx="272">
                  <c:v>187891.43701381001</c:v>
                </c:pt>
                <c:pt idx="273">
                  <c:v>187866.24802272001</c:v>
                </c:pt>
                <c:pt idx="274">
                  <c:v>187841.132061793</c:v>
                </c:pt>
                <c:pt idx="275">
                  <c:v>187816.088988312</c:v>
                </c:pt>
                <c:pt idx="276">
                  <c:v>187791.118655614</c:v>
                </c:pt>
                <c:pt idx="277">
                  <c:v>187766.22091321199</c:v>
                </c:pt>
                <c:pt idx="278">
                  <c:v>187741.39560689501</c:v>
                </c:pt>
                <c:pt idx="279">
                  <c:v>187716.642578889</c:v>
                </c:pt>
                <c:pt idx="280">
                  <c:v>187691.96166793801</c:v>
                </c:pt>
                <c:pt idx="281">
                  <c:v>187667.35270942299</c:v>
                </c:pt>
                <c:pt idx="282">
                  <c:v>187642.81553548799</c:v>
                </c:pt>
                <c:pt idx="283">
                  <c:v>187618.34997512901</c:v>
                </c:pt>
                <c:pt idx="284">
                  <c:v>187593.95585431001</c:v>
                </c:pt>
                <c:pt idx="285">
                  <c:v>187569.632996064</c:v>
                </c:pt>
                <c:pt idx="286">
                  <c:v>187545.38122058599</c:v>
                </c:pt>
                <c:pt idx="287">
                  <c:v>187521.200345352</c:v>
                </c:pt>
                <c:pt idx="288">
                  <c:v>187497.090185179</c:v>
                </c:pt>
                <c:pt idx="289">
                  <c:v>187473.050552359</c:v>
                </c:pt>
                <c:pt idx="290">
                  <c:v>187449.08125670801</c:v>
                </c:pt>
                <c:pt idx="291">
                  <c:v>187425.18210569999</c:v>
                </c:pt>
                <c:pt idx="292">
                  <c:v>187401.35290451199</c:v>
                </c:pt>
                <c:pt idx="293">
                  <c:v>187377.593456134</c:v>
                </c:pt>
                <c:pt idx="294">
                  <c:v>187353.90356144801</c:v>
                </c:pt>
                <c:pt idx="295">
                  <c:v>187330.28301929199</c:v>
                </c:pt>
                <c:pt idx="296">
                  <c:v>187306.73162657401</c:v>
                </c:pt>
                <c:pt idx="297">
                  <c:v>187283.24917830501</c:v>
                </c:pt>
                <c:pt idx="298">
                  <c:v>187259.83546770399</c:v>
                </c:pt>
                <c:pt idx="299">
                  <c:v>187236.49028627199</c:v>
                </c:pt>
                <c:pt idx="300">
                  <c:v>187213.21342383701</c:v>
                </c:pt>
                <c:pt idx="301">
                  <c:v>187190.004668646</c:v>
                </c:pt>
                <c:pt idx="302">
                  <c:v>187166.86380744001</c:v>
                </c:pt>
                <c:pt idx="303">
                  <c:v>187143.79062548801</c:v>
                </c:pt>
                <c:pt idx="304">
                  <c:v>187120.78490669301</c:v>
                </c:pt>
                <c:pt idx="305">
                  <c:v>187097.846433614</c:v>
                </c:pt>
                <c:pt idx="306">
                  <c:v>187074.974987555</c:v>
                </c:pt>
                <c:pt idx="307">
                  <c:v>187052.17034862301</c:v>
                </c:pt>
                <c:pt idx="308">
                  <c:v>187029.43229577001</c:v>
                </c:pt>
                <c:pt idx="309">
                  <c:v>187006.76060687599</c:v>
                </c:pt>
                <c:pt idx="310">
                  <c:v>186984.15505877</c:v>
                </c:pt>
                <c:pt idx="311">
                  <c:v>186961.615427321</c:v>
                </c:pt>
                <c:pt idx="312">
                  <c:v>186939.141487468</c:v>
                </c:pt>
                <c:pt idx="313">
                  <c:v>186916.73301327499</c:v>
                </c:pt>
                <c:pt idx="314">
                  <c:v>186894.38977799201</c:v>
                </c:pt>
                <c:pt idx="315">
                  <c:v>186872.11155408001</c:v>
                </c:pt>
                <c:pt idx="316">
                  <c:v>186849.89811329599</c:v>
                </c:pt>
                <c:pt idx="317">
                  <c:v>186827.749226707</c:v>
                </c:pt>
                <c:pt idx="318">
                  <c:v>186805.664664749</c:v>
                </c:pt>
                <c:pt idx="319">
                  <c:v>186783.64419727301</c:v>
                </c:pt>
                <c:pt idx="320">
                  <c:v>186761.68759358101</c:v>
                </c:pt>
                <c:pt idx="321">
                  <c:v>186739.79462246899</c:v>
                </c:pt>
                <c:pt idx="322">
                  <c:v>186717.96505229</c:v>
                </c:pt>
                <c:pt idx="323">
                  <c:v>186696.19865094899</c:v>
                </c:pt>
                <c:pt idx="324">
                  <c:v>186674.49518599501</c:v>
                </c:pt>
                <c:pt idx="325">
                  <c:v>186652.85442460899</c:v>
                </c:pt>
                <c:pt idx="326">
                  <c:v>186631.27613367801</c:v>
                </c:pt>
                <c:pt idx="327">
                  <c:v>186609.760079817</c:v>
                </c:pt>
                <c:pt idx="328">
                  <c:v>186588.306029406</c:v>
                </c:pt>
                <c:pt idx="329">
                  <c:v>186566.91374861699</c:v>
                </c:pt>
                <c:pt idx="330">
                  <c:v>186545.58300345801</c:v>
                </c:pt>
                <c:pt idx="331">
                  <c:v>186524.31355980199</c:v>
                </c:pt>
                <c:pt idx="332">
                  <c:v>186503.10518341299</c:v>
                </c:pt>
                <c:pt idx="333">
                  <c:v>186481.957639987</c:v>
                </c:pt>
                <c:pt idx="334">
                  <c:v>186460.870695169</c:v>
                </c:pt>
                <c:pt idx="335">
                  <c:v>186439.84411459899</c:v>
                </c:pt>
                <c:pt idx="336">
                  <c:v>186418.87766392899</c:v>
                </c:pt>
                <c:pt idx="337">
                  <c:v>186397.97110884599</c:v>
                </c:pt>
                <c:pt idx="338">
                  <c:v>186377.12421510901</c:v>
                </c:pt>
                <c:pt idx="339">
                  <c:v>186356.33674857501</c:v>
                </c:pt>
                <c:pt idx="340">
                  <c:v>186335.60847522301</c:v>
                </c:pt>
                <c:pt idx="341">
                  <c:v>186314.93916116099</c:v>
                </c:pt>
                <c:pt idx="342">
                  <c:v>186294.328572695</c:v>
                </c:pt>
                <c:pt idx="343">
                  <c:v>186273.77647628999</c:v>
                </c:pt>
                <c:pt idx="344">
                  <c:v>186253.28263865301</c:v>
                </c:pt>
                <c:pt idx="345">
                  <c:v>186232.84682670899</c:v>
                </c:pt>
                <c:pt idx="346">
                  <c:v>186212.46880766001</c:v>
                </c:pt>
                <c:pt idx="347">
                  <c:v>186192.148348969</c:v>
                </c:pt>
                <c:pt idx="348">
                  <c:v>186171.88521841899</c:v>
                </c:pt>
                <c:pt idx="349">
                  <c:v>186151.67918409401</c:v>
                </c:pt>
                <c:pt idx="350">
                  <c:v>186131.53001442499</c:v>
                </c:pt>
                <c:pt idx="351">
                  <c:v>186111.43747819899</c:v>
                </c:pt>
                <c:pt idx="352">
                  <c:v>186091.401344588</c:v>
                </c:pt>
                <c:pt idx="353">
                  <c:v>186071.42138314</c:v>
                </c:pt>
                <c:pt idx="354">
                  <c:v>186051.49736382399</c:v>
                </c:pt>
                <c:pt idx="355">
                  <c:v>186031.62905703901</c:v>
                </c:pt>
                <c:pt idx="356">
                  <c:v>186011.81623361501</c:v>
                </c:pt>
                <c:pt idx="357">
                  <c:v>185992.05866483899</c:v>
                </c:pt>
                <c:pt idx="358">
                  <c:v>185972.35612249101</c:v>
                </c:pt>
                <c:pt idx="359">
                  <c:v>185952.70837882199</c:v>
                </c:pt>
                <c:pt idx="360">
                  <c:v>185933.11520658099</c:v>
                </c:pt>
                <c:pt idx="361">
                  <c:v>185913.57637905001</c:v>
                </c:pt>
                <c:pt idx="362">
                  <c:v>185894.091670024</c:v>
                </c:pt>
                <c:pt idx="363">
                  <c:v>185874.66085384699</c:v>
                </c:pt>
                <c:pt idx="364">
                  <c:v>185855.283705415</c:v>
                </c:pt>
                <c:pt idx="365">
                  <c:v>185835.960000185</c:v>
                </c:pt>
                <c:pt idx="366">
                  <c:v>185816.68951421001</c:v>
                </c:pt>
                <c:pt idx="367">
                  <c:v>185797.472024104</c:v>
                </c:pt>
                <c:pt idx="368">
                  <c:v>185778.307307109</c:v>
                </c:pt>
                <c:pt idx="369">
                  <c:v>185759.19514105501</c:v>
                </c:pt>
                <c:pt idx="370">
                  <c:v>185740.13530440701</c:v>
                </c:pt>
                <c:pt idx="371">
                  <c:v>185721.127576253</c:v>
                </c:pt>
                <c:pt idx="372">
                  <c:v>185702.17173632301</c:v>
                </c:pt>
                <c:pt idx="373">
                  <c:v>185683.26756499699</c:v>
                </c:pt>
                <c:pt idx="374">
                  <c:v>185664.414843312</c:v>
                </c:pt>
                <c:pt idx="375">
                  <c:v>185645.613352972</c:v>
                </c:pt>
                <c:pt idx="376">
                  <c:v>185626.86287634799</c:v>
                </c:pt>
                <c:pt idx="377">
                  <c:v>185608.16319650901</c:v>
                </c:pt>
                <c:pt idx="378">
                  <c:v>185589.51409719</c:v>
                </c:pt>
                <c:pt idx="379">
                  <c:v>185570.915362856</c:v>
                </c:pt>
                <c:pt idx="380">
                  <c:v>185552.36677863999</c:v>
                </c:pt>
                <c:pt idx="381">
                  <c:v>185533.868130421</c:v>
                </c:pt>
                <c:pt idx="382">
                  <c:v>185515.41920476599</c:v>
                </c:pt>
                <c:pt idx="383">
                  <c:v>185497.019788976</c:v>
                </c:pt>
                <c:pt idx="384">
                  <c:v>185478.669671093</c:v>
                </c:pt>
                <c:pt idx="385">
                  <c:v>185460.368639878</c:v>
                </c:pt>
                <c:pt idx="386">
                  <c:v>185442.116484837</c:v>
                </c:pt>
                <c:pt idx="387">
                  <c:v>185423.912996228</c:v>
                </c:pt>
                <c:pt idx="388">
                  <c:v>185405.75796505201</c:v>
                </c:pt>
                <c:pt idx="389">
                  <c:v>185387.65118307099</c:v>
                </c:pt>
                <c:pt idx="390">
                  <c:v>185369.59244280399</c:v>
                </c:pt>
                <c:pt idx="391">
                  <c:v>185351.58153753399</c:v>
                </c:pt>
                <c:pt idx="392">
                  <c:v>185333.618261319</c:v>
                </c:pt>
                <c:pt idx="393">
                  <c:v>185315.702408977</c:v>
                </c:pt>
                <c:pt idx="394">
                  <c:v>185297.833776118</c:v>
                </c:pt>
                <c:pt idx="395">
                  <c:v>185280.01215911299</c:v>
                </c:pt>
                <c:pt idx="396">
                  <c:v>185262.23735513599</c:v>
                </c:pt>
                <c:pt idx="397">
                  <c:v>185244.50916213001</c:v>
                </c:pt>
                <c:pt idx="398">
                  <c:v>185226.82737883501</c:v>
                </c:pt>
                <c:pt idx="399">
                  <c:v>185209.19180477699</c:v>
                </c:pt>
                <c:pt idx="400">
                  <c:v>185191.60224028799</c:v>
                </c:pt>
                <c:pt idx="401">
                  <c:v>185174.05848648201</c:v>
                </c:pt>
                <c:pt idx="402">
                  <c:v>185156.56034528601</c:v>
                </c:pt>
                <c:pt idx="403">
                  <c:v>185139.10761941399</c:v>
                </c:pt>
                <c:pt idx="404">
                  <c:v>185121.700112399</c:v>
                </c:pt>
                <c:pt idx="405">
                  <c:v>185104.33762856</c:v>
                </c:pt>
                <c:pt idx="406">
                  <c:v>185087.019973035</c:v>
                </c:pt>
                <c:pt idx="407">
                  <c:v>185069.74695176401</c:v>
                </c:pt>
                <c:pt idx="408">
                  <c:v>185052.51837150499</c:v>
                </c:pt>
                <c:pt idx="409">
                  <c:v>185035.33403981</c:v>
                </c:pt>
                <c:pt idx="410">
                  <c:v>185018.19376505699</c:v>
                </c:pt>
                <c:pt idx="411">
                  <c:v>185001.09735643299</c:v>
                </c:pt>
                <c:pt idx="412">
                  <c:v>184984.04462393801</c:v>
                </c:pt>
                <c:pt idx="413">
                  <c:v>184967.03537837599</c:v>
                </c:pt>
                <c:pt idx="414">
                  <c:v>184950.06943137501</c:v>
                </c:pt>
                <c:pt idx="415">
                  <c:v>184933.14659538399</c:v>
                </c:pt>
                <c:pt idx="416">
                  <c:v>184916.266683653</c:v>
                </c:pt>
                <c:pt idx="417">
                  <c:v>184899.42951025499</c:v>
                </c:pt>
                <c:pt idx="418">
                  <c:v>184882.63489006899</c:v>
                </c:pt>
                <c:pt idx="419">
                  <c:v>184865.88263880901</c:v>
                </c:pt>
                <c:pt idx="420">
                  <c:v>184849.172572988</c:v>
                </c:pt>
                <c:pt idx="421">
                  <c:v>184832.50450993399</c:v>
                </c:pt>
                <c:pt idx="422">
                  <c:v>184815.87826779499</c:v>
                </c:pt>
                <c:pt idx="423">
                  <c:v>184799.29366554099</c:v>
                </c:pt>
                <c:pt idx="424">
                  <c:v>184782.750522938</c:v>
                </c:pt>
                <c:pt idx="425">
                  <c:v>184766.248660577</c:v>
                </c:pt>
                <c:pt idx="426">
                  <c:v>184749.78789985599</c:v>
                </c:pt>
                <c:pt idx="427">
                  <c:v>184733.36806299601</c:v>
                </c:pt>
                <c:pt idx="428">
                  <c:v>184716.988973008</c:v>
                </c:pt>
                <c:pt idx="429">
                  <c:v>184700.65045374</c:v>
                </c:pt>
                <c:pt idx="430">
                  <c:v>184684.352329822</c:v>
                </c:pt>
                <c:pt idx="431">
                  <c:v>184668.094426711</c:v>
                </c:pt>
                <c:pt idx="432">
                  <c:v>184651.87657066601</c:v>
                </c:pt>
                <c:pt idx="433">
                  <c:v>184635.698588748</c:v>
                </c:pt>
                <c:pt idx="434">
                  <c:v>184619.56030882301</c:v>
                </c:pt>
                <c:pt idx="435">
                  <c:v>184603.461559566</c:v>
                </c:pt>
                <c:pt idx="436">
                  <c:v>184587.40217044501</c:v>
                </c:pt>
                <c:pt idx="437">
                  <c:v>184571.38197173001</c:v>
                </c:pt>
                <c:pt idx="438">
                  <c:v>184555.40079449001</c:v>
                </c:pt>
                <c:pt idx="439">
                  <c:v>184539.458470599</c:v>
                </c:pt>
                <c:pt idx="440">
                  <c:v>184523.55483271799</c:v>
                </c:pt>
                <c:pt idx="441">
                  <c:v>184507.68971429599</c:v>
                </c:pt>
                <c:pt idx="442">
                  <c:v>184491.86294958601</c:v>
                </c:pt>
                <c:pt idx="443">
                  <c:v>184476.07437362001</c:v>
                </c:pt>
                <c:pt idx="444">
                  <c:v>184460.32382222801</c:v>
                </c:pt>
                <c:pt idx="445">
                  <c:v>184444.61113202199</c:v>
                </c:pt>
                <c:pt idx="446">
                  <c:v>184428.936140395</c:v>
                </c:pt>
                <c:pt idx="447">
                  <c:v>184413.29868551801</c:v>
                </c:pt>
                <c:pt idx="448">
                  <c:v>184397.698606355</c:v>
                </c:pt>
                <c:pt idx="449">
                  <c:v>184382.135742643</c:v>
                </c:pt>
                <c:pt idx="450">
                  <c:v>184366.609934887</c:v>
                </c:pt>
                <c:pt idx="451">
                  <c:v>184351.12102436699</c:v>
                </c:pt>
                <c:pt idx="452">
                  <c:v>184335.66885314399</c:v>
                </c:pt>
                <c:pt idx="453">
                  <c:v>184320.25326404301</c:v>
                </c:pt>
                <c:pt idx="454">
                  <c:v>184304.87410064501</c:v>
                </c:pt>
                <c:pt idx="455">
                  <c:v>184289.53120731199</c:v>
                </c:pt>
                <c:pt idx="456">
                  <c:v>184274.22442915899</c:v>
                </c:pt>
                <c:pt idx="457">
                  <c:v>184258.95361206101</c:v>
                </c:pt>
                <c:pt idx="458">
                  <c:v>184243.71860265001</c:v>
                </c:pt>
                <c:pt idx="459">
                  <c:v>184228.519248311</c:v>
                </c:pt>
                <c:pt idx="460">
                  <c:v>184213.355397184</c:v>
                </c:pt>
                <c:pt idx="461">
                  <c:v>184198.22689815701</c:v>
                </c:pt>
                <c:pt idx="462">
                  <c:v>184183.13360086901</c:v>
                </c:pt>
                <c:pt idx="463">
                  <c:v>184168.07535569</c:v>
                </c:pt>
                <c:pt idx="464">
                  <c:v>184153.052013751</c:v>
                </c:pt>
                <c:pt idx="465">
                  <c:v>184138.06342689801</c:v>
                </c:pt>
                <c:pt idx="466">
                  <c:v>184123.109447742</c:v>
                </c:pt>
                <c:pt idx="467">
                  <c:v>184108.189929602</c:v>
                </c:pt>
                <c:pt idx="468">
                  <c:v>184093.30472654401</c:v>
                </c:pt>
                <c:pt idx="469">
                  <c:v>184078.45369334999</c:v>
                </c:pt>
                <c:pt idx="470">
                  <c:v>184063.63668554</c:v>
                </c:pt>
                <c:pt idx="471">
                  <c:v>184048.85355934399</c:v>
                </c:pt>
                <c:pt idx="472">
                  <c:v>184034.10417172199</c:v>
                </c:pt>
                <c:pt idx="473">
                  <c:v>184019.38838034699</c:v>
                </c:pt>
                <c:pt idx="474">
                  <c:v>184004.706043607</c:v>
                </c:pt>
                <c:pt idx="475">
                  <c:v>183990.05702059701</c:v>
                </c:pt>
                <c:pt idx="476">
                  <c:v>183975.44117112501</c:v>
                </c:pt>
                <c:pt idx="477">
                  <c:v>183960.85835570301</c:v>
                </c:pt>
                <c:pt idx="478">
                  <c:v>183946.30843554399</c:v>
                </c:pt>
                <c:pt idx="479">
                  <c:v>183931.79127257201</c:v>
                </c:pt>
                <c:pt idx="480">
                  <c:v>183917.30672938999</c:v>
                </c:pt>
                <c:pt idx="481">
                  <c:v>183902.85466930401</c:v>
                </c:pt>
                <c:pt idx="482">
                  <c:v>183888.434956318</c:v>
                </c:pt>
                <c:pt idx="483">
                  <c:v>183874.04745511001</c:v>
                </c:pt>
                <c:pt idx="484">
                  <c:v>183859.69203104699</c:v>
                </c:pt>
                <c:pt idx="485">
                  <c:v>183845.368550193</c:v>
                </c:pt>
                <c:pt idx="486">
                  <c:v>183831.076879272</c:v>
                </c:pt>
                <c:pt idx="487">
                  <c:v>183816.81688569201</c:v>
                </c:pt>
                <c:pt idx="488">
                  <c:v>183802.58843753501</c:v>
                </c:pt>
                <c:pt idx="489">
                  <c:v>183788.39140355299</c:v>
                </c:pt>
                <c:pt idx="490">
                  <c:v>183774.225653167</c:v>
                </c:pt>
                <c:pt idx="491">
                  <c:v>183760.091056456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5D-4CD4-93E6-2DFA816AA510}"/>
            </c:ext>
          </c:extLst>
        </c:ser>
        <c:ser>
          <c:idx val="3"/>
          <c:order val="3"/>
          <c:tx>
            <c:v>FS2 active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Implicit_Fracs!$C$300:$C$600</c:f>
              <c:numCache>
                <c:formatCode>General</c:formatCode>
                <c:ptCount val="301"/>
                <c:pt idx="0">
                  <c:v>0.153600587833296</c:v>
                </c:pt>
                <c:pt idx="1">
                  <c:v>0.15361258867771099</c:v>
                </c:pt>
                <c:pt idx="2">
                  <c:v>0.153624591268752</c:v>
                </c:pt>
                <c:pt idx="3">
                  <c:v>0.153636595609178</c:v>
                </c:pt>
                <c:pt idx="4">
                  <c:v>0.15364860170155401</c:v>
                </c:pt>
                <c:pt idx="5">
                  <c:v>0.15366060954826199</c:v>
                </c:pt>
                <c:pt idx="6">
                  <c:v>0.15367261915149899</c:v>
                </c:pt>
                <c:pt idx="7">
                  <c:v>0.15368463051328701</c:v>
                </c:pt>
                <c:pt idx="8">
                  <c:v>0.153696643635472</c:v>
                </c:pt>
                <c:pt idx="9">
                  <c:v>0.15370865851973001</c:v>
                </c:pt>
                <c:pt idx="10">
                  <c:v>0.15372067516757201</c:v>
                </c:pt>
                <c:pt idx="11">
                  <c:v>0.153732693580346</c:v>
                </c:pt>
                <c:pt idx="12">
                  <c:v>0.15374471375924301</c:v>
                </c:pt>
                <c:pt idx="13">
                  <c:v>0.15375673570529699</c:v>
                </c:pt>
                <c:pt idx="14">
                  <c:v>0.153768759419394</c:v>
                </c:pt>
                <c:pt idx="15">
                  <c:v>0.15378078490226901</c:v>
                </c:pt>
                <c:pt idx="16">
                  <c:v>0.15379281215451601</c:v>
                </c:pt>
                <c:pt idx="17">
                  <c:v>0.15380484117658499</c:v>
                </c:pt>
                <c:pt idx="18">
                  <c:v>0.15381687196879301</c:v>
                </c:pt>
                <c:pt idx="19">
                  <c:v>0.15382890453131801</c:v>
                </c:pt>
                <c:pt idx="20">
                  <c:v>0.15384093886421199</c:v>
                </c:pt>
                <c:pt idx="21">
                  <c:v>0.153852974967395</c:v>
                </c:pt>
                <c:pt idx="22">
                  <c:v>0.15386501284066501</c:v>
                </c:pt>
                <c:pt idx="23">
                  <c:v>0.15387705248369599</c:v>
                </c:pt>
                <c:pt idx="24">
                  <c:v>0.15388909389604699</c:v>
                </c:pt>
                <c:pt idx="25">
                  <c:v>0.153901137077156</c:v>
                </c:pt>
                <c:pt idx="26">
                  <c:v>0.15391318202635301</c:v>
                </c:pt>
                <c:pt idx="27">
                  <c:v>0.153925228742855</c:v>
                </c:pt>
                <c:pt idx="28">
                  <c:v>0.153937277225771</c:v>
                </c:pt>
                <c:pt idx="29">
                  <c:v>0.153949327474107</c:v>
                </c:pt>
                <c:pt idx="30">
                  <c:v>0.153961379486765</c:v>
                </c:pt>
                <c:pt idx="31">
                  <c:v>0.153973433262549</c:v>
                </c:pt>
                <c:pt idx="32">
                  <c:v>0.15398548880016399</c:v>
                </c:pt>
                <c:pt idx="33">
                  <c:v>0.15399754609822</c:v>
                </c:pt>
                <c:pt idx="34">
                  <c:v>0.15400960515523801</c:v>
                </c:pt>
                <c:pt idx="35">
                  <c:v>0.154021665969646</c:v>
                </c:pt>
                <c:pt idx="36">
                  <c:v>0.154033728539783</c:v>
                </c:pt>
                <c:pt idx="37">
                  <c:v>0.15404579286390699</c:v>
                </c:pt>
                <c:pt idx="38">
                  <c:v>0.154057858940189</c:v>
                </c:pt>
                <c:pt idx="39">
                  <c:v>0.15406992676671999</c:v>
                </c:pt>
                <c:pt idx="40">
                  <c:v>0.15408199634151201</c:v>
                </c:pt>
                <c:pt idx="41">
                  <c:v>0.154094067662501</c:v>
                </c:pt>
                <c:pt idx="42">
                  <c:v>0.154106140727548</c:v>
                </c:pt>
                <c:pt idx="43">
                  <c:v>0.15411821553444</c:v>
                </c:pt>
                <c:pt idx="44">
                  <c:v>0.15413029208089299</c:v>
                </c:pt>
                <c:pt idx="45">
                  <c:v>0.154142370364556</c:v>
                </c:pt>
                <c:pt idx="46">
                  <c:v>0.15415445038301001</c:v>
                </c:pt>
                <c:pt idx="47">
                  <c:v>0.15416653213376999</c:v>
                </c:pt>
                <c:pt idx="48">
                  <c:v>0.154178615614289</c:v>
                </c:pt>
                <c:pt idx="49">
                  <c:v>0.15419070082195499</c:v>
                </c:pt>
                <c:pt idx="50">
                  <c:v>0.15420278775410201</c:v>
                </c:pt>
                <c:pt idx="51">
                  <c:v>0.154214876407999</c:v>
                </c:pt>
                <c:pt idx="52">
                  <c:v>0.15422696678086401</c:v>
                </c:pt>
                <c:pt idx="53">
                  <c:v>0.154239058869857</c:v>
                </c:pt>
                <c:pt idx="54">
                  <c:v>0.154251152672085</c:v>
                </c:pt>
                <c:pt idx="55">
                  <c:v>0.15426324818460399</c:v>
                </c:pt>
                <c:pt idx="56">
                  <c:v>0.15427534540442001</c:v>
                </c:pt>
                <c:pt idx="57">
                  <c:v>0.15428744432848801</c:v>
                </c:pt>
                <c:pt idx="58">
                  <c:v>0.154299544953718</c:v>
                </c:pt>
                <c:pt idx="59">
                  <c:v>0.154311647276973</c:v>
                </c:pt>
                <c:pt idx="60">
                  <c:v>0.154323751295073</c:v>
                </c:pt>
                <c:pt idx="61">
                  <c:v>0.15433585700479299</c:v>
                </c:pt>
                <c:pt idx="62">
                  <c:v>0.15434796440286599</c:v>
                </c:pt>
                <c:pt idx="63">
                  <c:v>0.15436007348598799</c:v>
                </c:pt>
                <c:pt idx="64">
                  <c:v>0.15437218425081101</c:v>
                </c:pt>
                <c:pt idx="65">
                  <c:v>0.15438429669395301</c:v>
                </c:pt>
                <c:pt idx="66">
                  <c:v>0.15439641081199301</c:v>
                </c:pt>
                <c:pt idx="67">
                  <c:v>0.154408526601476</c:v>
                </c:pt>
                <c:pt idx="68">
                  <c:v>0.15442064405891301</c:v>
                </c:pt>
                <c:pt idx="69">
                  <c:v>0.154432763180781</c:v>
                </c:pt>
                <c:pt idx="70">
                  <c:v>0.15444488396352399</c:v>
                </c:pt>
                <c:pt idx="71">
                  <c:v>0.154457006403559</c:v>
                </c:pt>
                <c:pt idx="72">
                  <c:v>0.15446913049726799</c:v>
                </c:pt>
                <c:pt idx="73">
                  <c:v>0.154481256241009</c:v>
                </c:pt>
                <c:pt idx="74">
                  <c:v>0.15449338363111001</c:v>
                </c:pt>
                <c:pt idx="75">
                  <c:v>0.154505512663873</c:v>
                </c:pt>
                <c:pt idx="76">
                  <c:v>0.15451764333557499</c:v>
                </c:pt>
                <c:pt idx="77">
                  <c:v>0.15452977564246601</c:v>
                </c:pt>
                <c:pt idx="78">
                  <c:v>0.15454190958077699</c:v>
                </c:pt>
                <c:pt idx="79">
                  <c:v>0.15455404514671101</c:v>
                </c:pt>
                <c:pt idx="80">
                  <c:v>0.154566182336453</c:v>
                </c:pt>
                <c:pt idx="81">
                  <c:v>0.15457832114616599</c:v>
                </c:pt>
                <c:pt idx="82">
                  <c:v>0.15459046157199299</c:v>
                </c:pt>
                <c:pt idx="83">
                  <c:v>0.15460260361005601</c:v>
                </c:pt>
                <c:pt idx="84">
                  <c:v>0.15461474725646299</c:v>
                </c:pt>
                <c:pt idx="85">
                  <c:v>0.1546268925073</c:v>
                </c:pt>
                <c:pt idx="86">
                  <c:v>0.15463903935864001</c:v>
                </c:pt>
                <c:pt idx="87">
                  <c:v>0.154651187806538</c:v>
                </c:pt>
                <c:pt idx="88">
                  <c:v>0.15466333784703401</c:v>
                </c:pt>
                <c:pt idx="89">
                  <c:v>0.154675489476154</c:v>
                </c:pt>
                <c:pt idx="90">
                  <c:v>0.154687642689912</c:v>
                </c:pt>
                <c:pt idx="91">
                  <c:v>0.15469979748430601</c:v>
                </c:pt>
                <c:pt idx="92">
                  <c:v>0.15471195385532499</c:v>
                </c:pt>
                <c:pt idx="93">
                  <c:v>0.15472411179894399</c:v>
                </c:pt>
                <c:pt idx="94">
                  <c:v>0.15473627131112899</c:v>
                </c:pt>
                <c:pt idx="95">
                  <c:v>0.15474843238783501</c:v>
                </c:pt>
                <c:pt idx="96">
                  <c:v>0.154760595025008</c:v>
                </c:pt>
                <c:pt idx="97">
                  <c:v>0.15477275921858399</c:v>
                </c:pt>
                <c:pt idx="98">
                  <c:v>0.154784924964494</c:v>
                </c:pt>
                <c:pt idx="99">
                  <c:v>0.15479709225865701</c:v>
                </c:pt>
                <c:pt idx="100">
                  <c:v>0.15480926109698701</c:v>
                </c:pt>
                <c:pt idx="101">
                  <c:v>0.15482143147539301</c:v>
                </c:pt>
                <c:pt idx="102">
                  <c:v>0.154833603389776</c:v>
                </c:pt>
                <c:pt idx="103">
                  <c:v>0.15484577683603301</c:v>
                </c:pt>
                <c:pt idx="104">
                  <c:v>0.15485795181005599</c:v>
                </c:pt>
                <c:pt idx="105">
                  <c:v>0.154870128307731</c:v>
                </c:pt>
                <c:pt idx="106">
                  <c:v>0.15488230632494299</c:v>
                </c:pt>
                <c:pt idx="107">
                  <c:v>0.15489448585757201</c:v>
                </c:pt>
                <c:pt idx="108">
                  <c:v>0.15490666690149599</c:v>
                </c:pt>
                <c:pt idx="109">
                  <c:v>0.15491884945259099</c:v>
                </c:pt>
                <c:pt idx="110">
                  <c:v>0.15493103350672999</c:v>
                </c:pt>
                <c:pt idx="111">
                  <c:v>0.154943219059785</c:v>
                </c:pt>
                <c:pt idx="112">
                  <c:v>0.15495540610762901</c:v>
                </c:pt>
                <c:pt idx="113">
                  <c:v>0.15496759464613299</c:v>
                </c:pt>
                <c:pt idx="114">
                  <c:v>0.15497978467116699</c:v>
                </c:pt>
                <c:pt idx="115">
                  <c:v>0.154991976178603</c:v>
                </c:pt>
                <c:pt idx="116">
                  <c:v>0.155004169164314</c:v>
                </c:pt>
                <c:pt idx="117">
                  <c:v>0.15501636362417301</c:v>
                </c:pt>
                <c:pt idx="118">
                  <c:v>0.15502855955405601</c:v>
                </c:pt>
                <c:pt idx="119">
                  <c:v>0.15504075694983899</c:v>
                </c:pt>
                <c:pt idx="120">
                  <c:v>0.155052955807403</c:v>
                </c:pt>
                <c:pt idx="121">
                  <c:v>0.155065156122629</c:v>
                </c:pt>
                <c:pt idx="122">
                  <c:v>0.15507735789140201</c:v>
                </c:pt>
                <c:pt idx="123">
                  <c:v>0.155089561109613</c:v>
                </c:pt>
                <c:pt idx="124">
                  <c:v>0.15510176577315299</c:v>
                </c:pt>
                <c:pt idx="125">
                  <c:v>0.155113971877919</c:v>
                </c:pt>
                <c:pt idx="126">
                  <c:v>0.15512617941981099</c:v>
                </c:pt>
                <c:pt idx="127">
                  <c:v>0.15513838839473701</c:v>
                </c:pt>
                <c:pt idx="128">
                  <c:v>0.15515059879860599</c:v>
                </c:pt>
                <c:pt idx="129">
                  <c:v>0.155162810627334</c:v>
                </c:pt>
                <c:pt idx="130">
                  <c:v>0.15517502387684401</c:v>
                </c:pt>
                <c:pt idx="131">
                  <c:v>0.15518723854306299</c:v>
                </c:pt>
                <c:pt idx="132">
                  <c:v>0.155199454621924</c:v>
                </c:pt>
                <c:pt idx="133">
                  <c:v>0.15521167210936801</c:v>
                </c:pt>
                <c:pt idx="134">
                  <c:v>0.15522389100134101</c:v>
                </c:pt>
                <c:pt idx="135">
                  <c:v>0.155236111293798</c:v>
                </c:pt>
                <c:pt idx="136">
                  <c:v>0.15524833298269999</c:v>
                </c:pt>
                <c:pt idx="137">
                  <c:v>0.15526055606401401</c:v>
                </c:pt>
                <c:pt idx="138">
                  <c:v>0.15527278053371599</c:v>
                </c:pt>
                <c:pt idx="139">
                  <c:v>0.155285006387792</c:v>
                </c:pt>
                <c:pt idx="140">
                  <c:v>0.15529723362223199</c:v>
                </c:pt>
                <c:pt idx="141">
                  <c:v>0.15530946223303699</c:v>
                </c:pt>
                <c:pt idx="142">
                  <c:v>0.155321692216217</c:v>
                </c:pt>
                <c:pt idx="143">
                  <c:v>0.155333923567788</c:v>
                </c:pt>
                <c:pt idx="144">
                  <c:v>0.15534615628377699</c:v>
                </c:pt>
                <c:pt idx="145">
                  <c:v>0.15535839036022001</c:v>
                </c:pt>
                <c:pt idx="146">
                  <c:v>0.15537062579316199</c:v>
                </c:pt>
                <c:pt idx="147">
                  <c:v>0.15538286257865699</c:v>
                </c:pt>
                <c:pt idx="148">
                  <c:v>0.15539510071276899</c:v>
                </c:pt>
                <c:pt idx="149">
                  <c:v>0.15540734019157301</c:v>
                </c:pt>
                <c:pt idx="150">
                  <c:v>0.155419581011152</c:v>
                </c:pt>
                <c:pt idx="151">
                  <c:v>0.15543182316760101</c:v>
                </c:pt>
                <c:pt idx="152">
                  <c:v>0.15544406665702401</c:v>
                </c:pt>
                <c:pt idx="153">
                  <c:v>0.15545631147553601</c:v>
                </c:pt>
                <c:pt idx="154">
                  <c:v>0.15546855761926201</c:v>
                </c:pt>
                <c:pt idx="155">
                  <c:v>0.15548080508434001</c:v>
                </c:pt>
                <c:pt idx="156">
                  <c:v>0.155493053866915</c:v>
                </c:pt>
                <c:pt idx="157">
                  <c:v>0.15550530396314699</c:v>
                </c:pt>
                <c:pt idx="158">
                  <c:v>0.155517555369204</c:v>
                </c:pt>
                <c:pt idx="159">
                  <c:v>0.15552980808126801</c:v>
                </c:pt>
                <c:pt idx="160">
                  <c:v>0.15554206209553101</c:v>
                </c:pt>
                <c:pt idx="161">
                  <c:v>0.155554317408196</c:v>
                </c:pt>
                <c:pt idx="162">
                  <c:v>0.15556657401547799</c:v>
                </c:pt>
                <c:pt idx="163">
                  <c:v>0.155578831913605</c:v>
                </c:pt>
                <c:pt idx="164">
                  <c:v>0.155591091098816</c:v>
                </c:pt>
                <c:pt idx="165">
                  <c:v>0.15560335156736099</c:v>
                </c:pt>
                <c:pt idx="166">
                  <c:v>0.155615613315503</c:v>
                </c:pt>
                <c:pt idx="167">
                  <c:v>0.155627876339517</c:v>
                </c:pt>
                <c:pt idx="168">
                  <c:v>0.15564014063569201</c:v>
                </c:pt>
                <c:pt idx="169">
                  <c:v>0.155652406200325</c:v>
                </c:pt>
                <c:pt idx="170">
                  <c:v>0.15566467302973</c:v>
                </c:pt>
                <c:pt idx="171">
                  <c:v>0.15567694112023001</c:v>
                </c:pt>
                <c:pt idx="172">
                  <c:v>0.155689210468164</c:v>
                </c:pt>
                <c:pt idx="173">
                  <c:v>0.15570148106987999</c:v>
                </c:pt>
                <c:pt idx="174">
                  <c:v>0.155713752921742</c:v>
                </c:pt>
                <c:pt idx="175">
                  <c:v>0.155726026020124</c:v>
                </c:pt>
                <c:pt idx="176">
                  <c:v>0.15573830036141401</c:v>
                </c:pt>
                <c:pt idx="177">
                  <c:v>0.155750575942014</c:v>
                </c:pt>
                <c:pt idx="178">
                  <c:v>0.15576285275833801</c:v>
                </c:pt>
                <c:pt idx="179">
                  <c:v>0.15577513080681299</c:v>
                </c:pt>
                <c:pt idx="180">
                  <c:v>0.155787410083878</c:v>
                </c:pt>
                <c:pt idx="181">
                  <c:v>0.155799690585988</c:v>
                </c:pt>
                <c:pt idx="182">
                  <c:v>0.155811972309608</c:v>
                </c:pt>
                <c:pt idx="183">
                  <c:v>0.15582425525121801</c:v>
                </c:pt>
                <c:pt idx="184">
                  <c:v>0.15583653940731201</c:v>
                </c:pt>
                <c:pt idx="185">
                  <c:v>0.15584882477439599</c:v>
                </c:pt>
                <c:pt idx="186">
                  <c:v>0.155861111348989</c:v>
                </c:pt>
                <c:pt idx="187">
                  <c:v>0.15587339912762499</c:v>
                </c:pt>
                <c:pt idx="188">
                  <c:v>0.155885688106849</c:v>
                </c:pt>
                <c:pt idx="189">
                  <c:v>0.15589797828322299</c:v>
                </c:pt>
                <c:pt idx="190">
                  <c:v>0.15591026965332</c:v>
                </c:pt>
                <c:pt idx="191">
                  <c:v>0.155922562213726</c:v>
                </c:pt>
                <c:pt idx="192">
                  <c:v>0.15593485596104301</c:v>
                </c:pt>
                <c:pt idx="193">
                  <c:v>0.15594715089188399</c:v>
                </c:pt>
                <c:pt idx="194">
                  <c:v>0.155959447002878</c:v>
                </c:pt>
                <c:pt idx="195">
                  <c:v>0.15597174429066499</c:v>
                </c:pt>
                <c:pt idx="196">
                  <c:v>0.155984042751902</c:v>
                </c:pt>
                <c:pt idx="197">
                  <c:v>0.15599634238325599</c:v>
                </c:pt>
                <c:pt idx="198">
                  <c:v>0.156008643181411</c:v>
                </c:pt>
                <c:pt idx="199">
                  <c:v>0.156020945143062</c:v>
                </c:pt>
                <c:pt idx="200">
                  <c:v>0.15603324826491899</c:v>
                </c:pt>
                <c:pt idx="201">
                  <c:v>0.156045552543706</c:v>
                </c:pt>
                <c:pt idx="202">
                  <c:v>0.15605785797616001</c:v>
                </c:pt>
                <c:pt idx="203">
                  <c:v>0.156070164559033</c:v>
                </c:pt>
                <c:pt idx="204">
                  <c:v>0.156082472289088</c:v>
                </c:pt>
                <c:pt idx="205">
                  <c:v>0.15609478116310599</c:v>
                </c:pt>
                <c:pt idx="206">
                  <c:v>0.156107091177876</c:v>
                </c:pt>
                <c:pt idx="207">
                  <c:v>0.15611940233020699</c:v>
                </c:pt>
                <c:pt idx="208">
                  <c:v>0.15613171461691699</c:v>
                </c:pt>
                <c:pt idx="209">
                  <c:v>0.15614402803484101</c:v>
                </c:pt>
                <c:pt idx="210">
                  <c:v>0.156156342580825</c:v>
                </c:pt>
                <c:pt idx="211">
                  <c:v>0.15616865825173001</c:v>
                </c:pt>
                <c:pt idx="212">
                  <c:v>0.15618097504443201</c:v>
                </c:pt>
                <c:pt idx="213">
                  <c:v>0.15619329295581799</c:v>
                </c:pt>
                <c:pt idx="214">
                  <c:v>0.15620561198279101</c:v>
                </c:pt>
                <c:pt idx="215">
                  <c:v>0.15621793212226601</c:v>
                </c:pt>
                <c:pt idx="216">
                  <c:v>0.15623025337117399</c:v>
                </c:pt>
                <c:pt idx="217">
                  <c:v>0.156242575726457</c:v>
                </c:pt>
                <c:pt idx="218">
                  <c:v>0.15625489918507299</c:v>
                </c:pt>
                <c:pt idx="219">
                  <c:v>0.15626722374399199</c:v>
                </c:pt>
                <c:pt idx="220">
                  <c:v>0.156279549400198</c:v>
                </c:pt>
                <c:pt idx="221">
                  <c:v>0.15629187615069001</c:v>
                </c:pt>
                <c:pt idx="222">
                  <c:v>0.15630420399247799</c:v>
                </c:pt>
                <c:pt idx="223">
                  <c:v>0.15631653292258699</c:v>
                </c:pt>
                <c:pt idx="224">
                  <c:v>0.15632886293805801</c:v>
                </c:pt>
                <c:pt idx="225">
                  <c:v>0.15634119403593999</c:v>
                </c:pt>
                <c:pt idx="226">
                  <c:v>0.15635352621330101</c:v>
                </c:pt>
                <c:pt idx="227">
                  <c:v>0.15636585946722001</c:v>
                </c:pt>
                <c:pt idx="228">
                  <c:v>0.15637819379478901</c:v>
                </c:pt>
                <c:pt idx="229">
                  <c:v>0.156390529193114</c:v>
                </c:pt>
                <c:pt idx="230">
                  <c:v>0.15640286565931599</c:v>
                </c:pt>
                <c:pt idx="231">
                  <c:v>0.15641520319052599</c:v>
                </c:pt>
                <c:pt idx="232">
                  <c:v>0.15642754178389301</c:v>
                </c:pt>
                <c:pt idx="233">
                  <c:v>0.156439881436574</c:v>
                </c:pt>
                <c:pt idx="234">
                  <c:v>0.156452222145744</c:v>
                </c:pt>
                <c:pt idx="235">
                  <c:v>0.15646456390859001</c:v>
                </c:pt>
                <c:pt idx="236">
                  <c:v>0.15647690672230899</c:v>
                </c:pt>
                <c:pt idx="237">
                  <c:v>0.156489250584117</c:v>
                </c:pt>
                <c:pt idx="238">
                  <c:v>0.15650159549123799</c:v>
                </c:pt>
                <c:pt idx="239">
                  <c:v>0.15651394144091299</c:v>
                </c:pt>
                <c:pt idx="240">
                  <c:v>0.15652628843039301</c:v>
                </c:pt>
                <c:pt idx="241">
                  <c:v>0.15653863645694399</c:v>
                </c:pt>
                <c:pt idx="242">
                  <c:v>0.15655098551784599</c:v>
                </c:pt>
                <c:pt idx="243">
                  <c:v>0.15656333561038899</c:v>
                </c:pt>
                <c:pt idx="244">
                  <c:v>0.15657568673187999</c:v>
                </c:pt>
                <c:pt idx="245">
                  <c:v>0.15658803887963399</c:v>
                </c:pt>
                <c:pt idx="246">
                  <c:v>0.156600392050984</c:v>
                </c:pt>
                <c:pt idx="247">
                  <c:v>0.15661274624327301</c:v>
                </c:pt>
                <c:pt idx="248">
                  <c:v>0.156625101453858</c:v>
                </c:pt>
                <c:pt idx="249">
                  <c:v>0.15663745768010701</c:v>
                </c:pt>
                <c:pt idx="250">
                  <c:v>0.156649814919404</c:v>
                </c:pt>
                <c:pt idx="251">
                  <c:v>0.15666217316914299</c:v>
                </c:pt>
                <c:pt idx="252">
                  <c:v>0.15667453242673199</c:v>
                </c:pt>
                <c:pt idx="253">
                  <c:v>0.15668689268959099</c:v>
                </c:pt>
                <c:pt idx="254">
                  <c:v>0.156699253955153</c:v>
                </c:pt>
                <c:pt idx="255">
                  <c:v>0.15671161622086499</c:v>
                </c:pt>
                <c:pt idx="256">
                  <c:v>0.15672397948418401</c:v>
                </c:pt>
                <c:pt idx="257">
                  <c:v>0.156736343742581</c:v>
                </c:pt>
                <c:pt idx="258">
                  <c:v>0.15674870899353999</c:v>
                </c:pt>
                <c:pt idx="259">
                  <c:v>0.15676107523455701</c:v>
                </c:pt>
                <c:pt idx="260">
                  <c:v>0.15677344246313901</c:v>
                </c:pt>
                <c:pt idx="261">
                  <c:v>0.156785810676807</c:v>
                </c:pt>
                <c:pt idx="262">
                  <c:v>0.156798179873094</c:v>
                </c:pt>
                <c:pt idx="263">
                  <c:v>0.156810550049546</c:v>
                </c:pt>
                <c:pt idx="264">
                  <c:v>0.15682292120371999</c:v>
                </c:pt>
                <c:pt idx="265">
                  <c:v>0.15683529333318499</c:v>
                </c:pt>
                <c:pt idx="266">
                  <c:v>0.156847666435524</c:v>
                </c:pt>
                <c:pt idx="267">
                  <c:v>0.15686004050833</c:v>
                </c:pt>
                <c:pt idx="268">
                  <c:v>0.15687241554921</c:v>
                </c:pt>
                <c:pt idx="269">
                  <c:v>0.156884791555781</c:v>
                </c:pt>
                <c:pt idx="270">
                  <c:v>0.15689716852567401</c:v>
                </c:pt>
                <c:pt idx="271">
                  <c:v>0.15690954645653099</c:v>
                </c:pt>
                <c:pt idx="272">
                  <c:v>0.15692192534600599</c:v>
                </c:pt>
                <c:pt idx="273">
                  <c:v>0.15693430519176499</c:v>
                </c:pt>
                <c:pt idx="274">
                  <c:v>0.15694668599148501</c:v>
                </c:pt>
                <c:pt idx="275">
                  <c:v>0.15695906774285601</c:v>
                </c:pt>
                <c:pt idx="276">
                  <c:v>0.15697145044357899</c:v>
                </c:pt>
                <c:pt idx="277">
                  <c:v>0.15698383409136701</c:v>
                </c:pt>
                <c:pt idx="278">
                  <c:v>0.156996218683945</c:v>
                </c:pt>
                <c:pt idx="279">
                  <c:v>0.157008604219049</c:v>
                </c:pt>
                <c:pt idx="280">
                  <c:v>0.15702099069442599</c:v>
                </c:pt>
                <c:pt idx="281">
                  <c:v>0.15703337810783499</c:v>
                </c:pt>
                <c:pt idx="282">
                  <c:v>0.15704576645704801</c:v>
                </c:pt>
                <c:pt idx="283">
                  <c:v>0.15705815573984699</c:v>
                </c:pt>
                <c:pt idx="284">
                  <c:v>0.157070545954024</c:v>
                </c:pt>
                <c:pt idx="285">
                  <c:v>0.15708293709738499</c:v>
                </c:pt>
                <c:pt idx="286">
                  <c:v>0.15709532916774599</c:v>
                </c:pt>
                <c:pt idx="287">
                  <c:v>0.157107722162934</c:v>
                </c:pt>
                <c:pt idx="288">
                  <c:v>0.15712011608078699</c:v>
                </c:pt>
                <c:pt idx="289">
                  <c:v>0.157132510919156</c:v>
                </c:pt>
                <c:pt idx="290">
                  <c:v>0.157144906675902</c:v>
                </c:pt>
                <c:pt idx="291">
                  <c:v>0.15715730334889499</c:v>
                </c:pt>
                <c:pt idx="292">
                  <c:v>0.15716970093601901</c:v>
                </c:pt>
                <c:pt idx="293">
                  <c:v>0.157182099435168</c:v>
                </c:pt>
                <c:pt idx="294">
                  <c:v>0.15719449884424599</c:v>
                </c:pt>
                <c:pt idx="295">
                  <c:v>0.15720689916116901</c:v>
                </c:pt>
                <c:pt idx="296">
                  <c:v>0.157219300383864</c:v>
                </c:pt>
                <c:pt idx="297">
                  <c:v>0.157231702510267</c:v>
                </c:pt>
                <c:pt idx="298">
                  <c:v>0.15724410553832599</c:v>
                </c:pt>
                <c:pt idx="299">
                  <c:v>0.157256509466001</c:v>
                </c:pt>
                <c:pt idx="300">
                  <c:v>0.157268914291261</c:v>
                </c:pt>
              </c:numCache>
            </c:numRef>
          </c:xVal>
          <c:yVal>
            <c:numRef>
              <c:f>Implicit_Fracs!$AY$300:$AY$600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5D-4CD4-93E6-2DFA816AA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561056"/>
        <c:axId val="736558312"/>
      </c:scatterChart>
      <c:valAx>
        <c:axId val="736561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8312"/>
        <c:crosses val="autoZero"/>
        <c:crossBetween val="midCat"/>
      </c:valAx>
      <c:valAx>
        <c:axId val="73655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Driving stress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6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Implicit_Fracs!$BL$1</c:f>
              <c:strCache>
                <c:ptCount val="1"/>
                <c:pt idx="0">
                  <c:v>uF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0.14834983330460899</c:v>
                </c:pt>
                <c:pt idx="1">
                  <c:v>0.148676044661606</c:v>
                </c:pt>
                <c:pt idx="2">
                  <c:v>0.148870582793794</c:v>
                </c:pt>
                <c:pt idx="3">
                  <c:v>0.14901096487483401</c:v>
                </c:pt>
                <c:pt idx="4">
                  <c:v>0.14912161327450699</c:v>
                </c:pt>
                <c:pt idx="5">
                  <c:v>0.14921342570221599</c:v>
                </c:pt>
                <c:pt idx="6">
                  <c:v>0.149292222121608</c:v>
                </c:pt>
                <c:pt idx="7">
                  <c:v>0.14936148018721301</c:v>
                </c:pt>
                <c:pt idx="8">
                  <c:v>0.14942344540334199</c:v>
                </c:pt>
                <c:pt idx="9">
                  <c:v>0.14947965261132201</c:v>
                </c:pt>
                <c:pt idx="10">
                  <c:v>0.14953119772729301</c:v>
                </c:pt>
                <c:pt idx="11">
                  <c:v>0.14957889080977299</c:v>
                </c:pt>
                <c:pt idx="12">
                  <c:v>0.149623347690296</c:v>
                </c:pt>
                <c:pt idx="13">
                  <c:v>0.14966504757770399</c:v>
                </c:pt>
                <c:pt idx="14">
                  <c:v>0.14970437075989901</c:v>
                </c:pt>
                <c:pt idx="15">
                  <c:v>0.14974162412667999</c:v>
                </c:pt>
                <c:pt idx="16">
                  <c:v>0.14977705895123899</c:v>
                </c:pt>
                <c:pt idx="17">
                  <c:v>0.14981088358867001</c:v>
                </c:pt>
                <c:pt idx="18">
                  <c:v>0.149843272741985</c:v>
                </c:pt>
                <c:pt idx="19">
                  <c:v>0.14987437435269699</c:v>
                </c:pt>
                <c:pt idx="20">
                  <c:v>0.14990431481159699</c:v>
                </c:pt>
                <c:pt idx="21">
                  <c:v>0.14993320295863999</c:v>
                </c:pt>
                <c:pt idx="22">
                  <c:v>0.14996113319486901</c:v>
                </c:pt>
                <c:pt idx="23">
                  <c:v>0.149988187933042</c:v>
                </c:pt>
                <c:pt idx="24">
                  <c:v>0.150014439548841</c:v>
                </c:pt>
                <c:pt idx="25">
                  <c:v>0.15003995195012901</c:v>
                </c:pt>
                <c:pt idx="26">
                  <c:v>0.15006478185064301</c:v>
                </c:pt>
                <c:pt idx="27">
                  <c:v>0.15008897981257399</c:v>
                </c:pt>
                <c:pt idx="28">
                  <c:v>0.15011259110661801</c:v>
                </c:pt>
                <c:pt idx="29">
                  <c:v>0.15013565642659699</c:v>
                </c:pt>
                <c:pt idx="30">
                  <c:v>0.15015821248720501</c:v>
                </c:pt>
                <c:pt idx="31">
                  <c:v>0.15018029252711601</c:v>
                </c:pt>
                <c:pt idx="32">
                  <c:v>0.15020192673490099</c:v>
                </c:pt>
                <c:pt idx="33">
                  <c:v>0.15022314261154501</c:v>
                </c:pt>
                <c:pt idx="34">
                  <c:v>0.15024396528058201</c:v>
                </c:pt>
                <c:pt idx="35">
                  <c:v>0.150264417754681</c:v>
                </c:pt>
                <c:pt idx="36">
                  <c:v>0.150284521165822</c:v>
                </c:pt>
                <c:pt idx="37">
                  <c:v>0.15030429496487999</c:v>
                </c:pt>
                <c:pt idx="38">
                  <c:v>0.15032375709537901</c:v>
                </c:pt>
                <c:pt idx="39">
                  <c:v>0.15034292414532099</c:v>
                </c:pt>
                <c:pt idx="40">
                  <c:v>0.150361811480338</c:v>
                </c:pt>
                <c:pt idx="41">
                  <c:v>0.15038043336085399</c:v>
                </c:pt>
                <c:pt idx="42">
                  <c:v>0.15039880304552</c:v>
                </c:pt>
                <c:pt idx="43">
                  <c:v>0.150416932882798</c:v>
                </c:pt>
                <c:pt idx="44">
                  <c:v>0.15043483439229799</c:v>
                </c:pt>
                <c:pt idx="45">
                  <c:v>0.150452518337202</c:v>
                </c:pt>
                <c:pt idx="46">
                  <c:v>0.15046999478894599</c:v>
                </c:pt>
                <c:pt idx="47">
                  <c:v>0.15048727318510399</c:v>
                </c:pt>
                <c:pt idx="48">
                  <c:v>0.15050436238134099</c:v>
                </c:pt>
                <c:pt idx="49">
                  <c:v>0.15052127069813601</c:v>
                </c:pt>
                <c:pt idx="50">
                  <c:v>0.15053800596289299</c:v>
                </c:pt>
                <c:pt idx="51">
                  <c:v>0.15055457554798801</c:v>
                </c:pt>
                <c:pt idx="52">
                  <c:v>0.150570986405207</c:v>
                </c:pt>
                <c:pt idx="53">
                  <c:v>0.15058724509697399</c:v>
                </c:pt>
                <c:pt idx="54">
                  <c:v>0.150603357824734</c:v>
                </c:pt>
                <c:pt idx="55">
                  <c:v>0.15061933045478701</c:v>
                </c:pt>
                <c:pt idx="56">
                  <c:v>0.150635168541843</c:v>
                </c:pt>
                <c:pt idx="57">
                  <c:v>0.150650877350546</c:v>
                </c:pt>
                <c:pt idx="58">
                  <c:v>0.150666461875159</c:v>
                </c:pt>
                <c:pt idx="59">
                  <c:v>0.15068192685761</c:v>
                </c:pt>
                <c:pt idx="60">
                  <c:v>0.15069727680404499</c:v>
                </c:pt>
                <c:pt idx="61">
                  <c:v>0.15071251600005101</c:v>
                </c:pt>
                <c:pt idx="62">
                  <c:v>0.150727648524662</c:v>
                </c:pt>
                <c:pt idx="63">
                  <c:v>0.15074267826326701</c:v>
                </c:pt>
                <c:pt idx="64">
                  <c:v>0.150757608919527</c:v>
                </c:pt>
                <c:pt idx="65">
                  <c:v>0.15077244402637999</c:v>
                </c:pt>
                <c:pt idx="66">
                  <c:v>0.150787186956234</c:v>
                </c:pt>
                <c:pt idx="67">
                  <c:v>0.15080184093039301</c:v>
                </c:pt>
                <c:pt idx="68">
                  <c:v>0.15081640902781701</c:v>
                </c:pt>
                <c:pt idx="69">
                  <c:v>0.150830894193239</c:v>
                </c:pt>
                <c:pt idx="70">
                  <c:v>0.15084529924472101</c:v>
                </c:pt>
                <c:pt idx="71">
                  <c:v>0.150859626880677</c:v>
                </c:pt>
                <c:pt idx="72">
                  <c:v>0.15087387968641899</c:v>
                </c:pt>
                <c:pt idx="73">
                  <c:v>0.15088806014026099</c:v>
                </c:pt>
                <c:pt idx="74">
                  <c:v>0.15090217061920899</c:v>
                </c:pt>
                <c:pt idx="75">
                  <c:v>0.15091621340428599</c:v>
                </c:pt>
                <c:pt idx="76">
                  <c:v>0.15093019068550201</c:v>
                </c:pt>
                <c:pt idx="77">
                  <c:v>0.150944104566512</c:v>
                </c:pt>
                <c:pt idx="78">
                  <c:v>0.15095795706897799</c:v>
                </c:pt>
                <c:pt idx="79">
                  <c:v>0.15097175013665201</c:v>
                </c:pt>
                <c:pt idx="80">
                  <c:v>0.15098548563921799</c:v>
                </c:pt>
                <c:pt idx="81">
                  <c:v>0.150999165375892</c:v>
                </c:pt>
                <c:pt idx="82">
                  <c:v>0.151012791078806</c:v>
                </c:pt>
                <c:pt idx="83">
                  <c:v>0.15102636441619299</c:v>
                </c:pt>
                <c:pt idx="84">
                  <c:v>0.15103988699538501</c:v>
                </c:pt>
                <c:pt idx="85">
                  <c:v>0.15105336036563399</c:v>
                </c:pt>
                <c:pt idx="86">
                  <c:v>0.151066786020777</c:v>
                </c:pt>
                <c:pt idx="87">
                  <c:v>0.15108016540174099</c:v>
                </c:pt>
                <c:pt idx="88">
                  <c:v>0.15109349989891399</c:v>
                </c:pt>
                <c:pt idx="89">
                  <c:v>0.151106790854387</c:v>
                </c:pt>
                <c:pt idx="90">
                  <c:v>0.151120039564062</c:v>
                </c:pt>
                <c:pt idx="91">
                  <c:v>0.15113324727965999</c:v>
                </c:pt>
                <c:pt idx="92">
                  <c:v>0.15114641521061001</c:v>
                </c:pt>
                <c:pt idx="93">
                  <c:v>0.15115954452584099</c:v>
                </c:pt>
                <c:pt idx="94">
                  <c:v>0.151172636355486</c:v>
                </c:pt>
                <c:pt idx="95">
                  <c:v>0.151185691792488</c:v>
                </c:pt>
                <c:pt idx="96">
                  <c:v>0.151198711894131</c:v>
                </c:pt>
                <c:pt idx="97">
                  <c:v>0.151211697683487</c:v>
                </c:pt>
                <c:pt idx="98">
                  <c:v>0.151224650150797</c:v>
                </c:pt>
                <c:pt idx="99">
                  <c:v>0.15123757025477899</c:v>
                </c:pt>
                <c:pt idx="100">
                  <c:v>0.15125045892387001</c:v>
                </c:pt>
                <c:pt idx="101">
                  <c:v>0.151263317057414</c:v>
                </c:pt>
                <c:pt idx="102">
                  <c:v>0.15127614552678201</c:v>
                </c:pt>
                <c:pt idx="103">
                  <c:v>0.151288945176451</c:v>
                </c:pt>
                <c:pt idx="104">
                  <c:v>0.151301716825024</c:v>
                </c:pt>
                <c:pt idx="105">
                  <c:v>0.15131446126620199</c:v>
                </c:pt>
                <c:pt idx="106">
                  <c:v>0.15132717926971201</c:v>
                </c:pt>
                <c:pt idx="107">
                  <c:v>0.151339871582198</c:v>
                </c:pt>
                <c:pt idx="108">
                  <c:v>0.151352538928062</c:v>
                </c:pt>
                <c:pt idx="109">
                  <c:v>0.15136518201027099</c:v>
                </c:pt>
                <c:pt idx="110">
                  <c:v>0.151377801511134</c:v>
                </c:pt>
                <c:pt idx="111">
                  <c:v>0.15139039809303001</c:v>
                </c:pt>
                <c:pt idx="112">
                  <c:v>0.15140297239912201</c:v>
                </c:pt>
                <c:pt idx="113">
                  <c:v>0.151415525054024</c:v>
                </c:pt>
                <c:pt idx="114">
                  <c:v>0.151428056664451</c:v>
                </c:pt>
                <c:pt idx="115">
                  <c:v>0.15144056781983301</c:v>
                </c:pt>
                <c:pt idx="116">
                  <c:v>0.15145305909290599</c:v>
                </c:pt>
                <c:pt idx="117">
                  <c:v>0.15146553104028301</c:v>
                </c:pt>
                <c:pt idx="118">
                  <c:v>0.15147798420299199</c:v>
                </c:pt>
                <c:pt idx="119">
                  <c:v>0.15149041910699701</c:v>
                </c:pt>
                <c:pt idx="120">
                  <c:v>0.15150283626370001</c:v>
                </c:pt>
                <c:pt idx="121">
                  <c:v>0.15151523617041801</c:v>
                </c:pt>
                <c:pt idx="122">
                  <c:v>0.15152761931083999</c:v>
                </c:pt>
                <c:pt idx="123">
                  <c:v>0.15153998615547501</c:v>
                </c:pt>
                <c:pt idx="124">
                  <c:v>0.15155233716206901</c:v>
                </c:pt>
                <c:pt idx="125">
                  <c:v>0.15156467277601501</c:v>
                </c:pt>
                <c:pt idx="126">
                  <c:v>0.15157699343074599</c:v>
                </c:pt>
                <c:pt idx="127">
                  <c:v>0.15158929954810499</c:v>
                </c:pt>
                <c:pt idx="128">
                  <c:v>0.151601591538717</c:v>
                </c:pt>
                <c:pt idx="129">
                  <c:v>0.151613869802326</c:v>
                </c:pt>
                <c:pt idx="130">
                  <c:v>0.15162613472813799</c:v>
                </c:pt>
                <c:pt idx="131">
                  <c:v>0.15163838669513899</c:v>
                </c:pt>
                <c:pt idx="132">
                  <c:v>0.15165062607240701</c:v>
                </c:pt>
                <c:pt idx="133">
                  <c:v>0.151662853219411</c:v>
                </c:pt>
                <c:pt idx="134">
                  <c:v>0.151675068486297</c:v>
                </c:pt>
                <c:pt idx="135">
                  <c:v>0.15168727221417</c:v>
                </c:pt>
                <c:pt idx="136">
                  <c:v>0.151699464735356</c:v>
                </c:pt>
                <c:pt idx="137">
                  <c:v>0.15171164637366599</c:v>
                </c:pt>
                <c:pt idx="138">
                  <c:v>0.151723817444638</c:v>
                </c:pt>
                <c:pt idx="139">
                  <c:v>0.151735978255784</c:v>
                </c:pt>
                <c:pt idx="140">
                  <c:v>0.15174812910681701</c:v>
                </c:pt>
                <c:pt idx="141">
                  <c:v>0.15176027028987499</c:v>
                </c:pt>
                <c:pt idx="142">
                  <c:v>0.15177240208973999</c:v>
                </c:pt>
                <c:pt idx="143">
                  <c:v>0.151784524784043</c:v>
                </c:pt>
                <c:pt idx="144">
                  <c:v>0.15179663864346801</c:v>
                </c:pt>
                <c:pt idx="145">
                  <c:v>0.15180874393194599</c:v>
                </c:pt>
                <c:pt idx="146">
                  <c:v>0.151820840906842</c:v>
                </c:pt>
                <c:pt idx="147">
                  <c:v>0.15183292981913701</c:v>
                </c:pt>
                <c:pt idx="148">
                  <c:v>0.151845010913605</c:v>
                </c:pt>
                <c:pt idx="149">
                  <c:v>0.15185708442898499</c:v>
                </c:pt>
                <c:pt idx="150">
                  <c:v>0.15186915059813999</c:v>
                </c:pt>
                <c:pt idx="151">
                  <c:v>0.15188120964822099</c:v>
                </c:pt>
                <c:pt idx="152">
                  <c:v>0.151893261800818</c:v>
                </c:pt>
                <c:pt idx="153">
                  <c:v>0.15190530727211199</c:v>
                </c:pt>
                <c:pt idx="154">
                  <c:v>0.15191734627301801</c:v>
                </c:pt>
                <c:pt idx="155">
                  <c:v>0.15192937900932499</c:v>
                </c:pt>
                <c:pt idx="156">
                  <c:v>0.15194140568183101</c:v>
                </c:pt>
                <c:pt idx="157">
                  <c:v>0.151953426486473</c:v>
                </c:pt>
                <c:pt idx="158">
                  <c:v>0.15196544161445899</c:v>
                </c:pt>
                <c:pt idx="159">
                  <c:v>0.15197745125238599</c:v>
                </c:pt>
                <c:pt idx="160">
                  <c:v>0.15198945558236099</c:v>
                </c:pt>
                <c:pt idx="161">
                  <c:v>0.15200145478212099</c:v>
                </c:pt>
                <c:pt idx="162">
                  <c:v>0.152013449025137</c:v>
                </c:pt>
                <c:pt idx="163">
                  <c:v>0.15202543848073199</c:v>
                </c:pt>
                <c:pt idx="164">
                  <c:v>0.15203742331417999</c:v>
                </c:pt>
                <c:pt idx="165">
                  <c:v>0.152049403686812</c:v>
                </c:pt>
                <c:pt idx="166">
                  <c:v>0.152061379756114</c:v>
                </c:pt>
                <c:pt idx="167">
                  <c:v>0.152073351675827</c:v>
                </c:pt>
                <c:pt idx="168">
                  <c:v>0.15208531959603599</c:v>
                </c:pt>
                <c:pt idx="169">
                  <c:v>0.152097283663263</c:v>
                </c:pt>
                <c:pt idx="170">
                  <c:v>0.152109244020558</c:v>
                </c:pt>
                <c:pt idx="171">
                  <c:v>0.15212120080757999</c:v>
                </c:pt>
                <c:pt idx="172">
                  <c:v>0.15213315416068601</c:v>
                </c:pt>
                <c:pt idx="173">
                  <c:v>0.152145104213008</c:v>
                </c:pt>
                <c:pt idx="174">
                  <c:v>0.15215705109453301</c:v>
                </c:pt>
                <c:pt idx="175">
                  <c:v>0.152168994932182</c:v>
                </c:pt>
                <c:pt idx="176">
                  <c:v>0.15218093584987999</c:v>
                </c:pt>
                <c:pt idx="177">
                  <c:v>0.15219287396863199</c:v>
                </c:pt>
                <c:pt idx="178">
                  <c:v>0.15220480940659201</c:v>
                </c:pt>
                <c:pt idx="179">
                  <c:v>0.15221674227913201</c:v>
                </c:pt>
                <c:pt idx="180">
                  <c:v>0.152228672698909</c:v>
                </c:pt>
                <c:pt idx="181">
                  <c:v>0.15224060077592699</c:v>
                </c:pt>
                <c:pt idx="182">
                  <c:v>0.15225252661760499</c:v>
                </c:pt>
                <c:pt idx="183">
                  <c:v>0.15226445032883301</c:v>
                </c:pt>
                <c:pt idx="184">
                  <c:v>0.152276372012037</c:v>
                </c:pt>
                <c:pt idx="185">
                  <c:v>0.15228829176723299</c:v>
                </c:pt>
                <c:pt idx="186">
                  <c:v>0.15230020969208399</c:v>
                </c:pt>
                <c:pt idx="187">
                  <c:v>0.152312125881959</c:v>
                </c:pt>
                <c:pt idx="188">
                  <c:v>0.15232404042997999</c:v>
                </c:pt>
                <c:pt idx="189">
                  <c:v>0.152335953427082</c:v>
                </c:pt>
                <c:pt idx="190">
                  <c:v>0.15234786496205599</c:v>
                </c:pt>
                <c:pt idx="191">
                  <c:v>0.15235977512160601</c:v>
                </c:pt>
                <c:pt idx="192">
                  <c:v>0.15237168399039</c:v>
                </c:pt>
                <c:pt idx="193">
                  <c:v>0.15238359165107501</c:v>
                </c:pt>
                <c:pt idx="194">
                  <c:v>0.15239549818437501</c:v>
                </c:pt>
                <c:pt idx="195">
                  <c:v>0.15240740366909999</c:v>
                </c:pt>
                <c:pt idx="196">
                  <c:v>0.15241930818220101</c:v>
                </c:pt>
                <c:pt idx="197">
                  <c:v>0.152431211798808</c:v>
                </c:pt>
                <c:pt idx="198">
                  <c:v>0.152443114592274</c:v>
                </c:pt>
                <c:pt idx="199">
                  <c:v>0.15245501663421401</c:v>
                </c:pt>
                <c:pt idx="200">
                  <c:v>0.15246691799454901</c:v>
                </c:pt>
                <c:pt idx="201">
                  <c:v>0.15247881874153599</c:v>
                </c:pt>
                <c:pt idx="202">
                  <c:v>0.15249071894181199</c:v>
                </c:pt>
                <c:pt idx="203">
                  <c:v>0.15250261866042999</c:v>
                </c:pt>
                <c:pt idx="204">
                  <c:v>0.15251451796088999</c:v>
                </c:pt>
                <c:pt idx="205">
                  <c:v>0.15252641690518001</c:v>
                </c:pt>
                <c:pt idx="206">
                  <c:v>0.15253831555380401</c:v>
                </c:pt>
                <c:pt idx="207">
                  <c:v>0.15255021396582</c:v>
                </c:pt>
                <c:pt idx="208">
                  <c:v>0.15256211219886801</c:v>
                </c:pt>
                <c:pt idx="209">
                  <c:v>0.152574010309205</c:v>
                </c:pt>
                <c:pt idx="210">
                  <c:v>0.152585908351734</c:v>
                </c:pt>
                <c:pt idx="211">
                  <c:v>0.15259780638003401</c:v>
                </c:pt>
                <c:pt idx="212">
                  <c:v>0.15260970444638799</c:v>
                </c:pt>
                <c:pt idx="213">
                  <c:v>0.15262160260181601</c:v>
                </c:pt>
                <c:pt idx="214">
                  <c:v>0.15263350089609801</c:v>
                </c:pt>
                <c:pt idx="215">
                  <c:v>0.152645399377804</c:v>
                </c:pt>
                <c:pt idx="216">
                  <c:v>0.15265729809431799</c:v>
                </c:pt>
                <c:pt idx="217">
                  <c:v>0.15266919709186999</c:v>
                </c:pt>
                <c:pt idx="218">
                  <c:v>0.152681096415552</c:v>
                </c:pt>
                <c:pt idx="219">
                  <c:v>0.152692996109352</c:v>
                </c:pt>
                <c:pt idx="220">
                  <c:v>0.152704896216172</c:v>
                </c:pt>
                <c:pt idx="221">
                  <c:v>0.15271679677785599</c:v>
                </c:pt>
                <c:pt idx="222">
                  <c:v>0.15272869783520801</c:v>
                </c:pt>
                <c:pt idx="223">
                  <c:v>0.15274059942802001</c:v>
                </c:pt>
                <c:pt idx="224">
                  <c:v>0.15275250159509199</c:v>
                </c:pt>
                <c:pt idx="225">
                  <c:v>0.15276440437425001</c:v>
                </c:pt>
                <c:pt idx="226">
                  <c:v>0.152776307802373</c:v>
                </c:pt>
                <c:pt idx="227">
                  <c:v>0.152788211915411</c:v>
                </c:pt>
                <c:pt idx="228">
                  <c:v>0.15280011674840299</c:v>
                </c:pt>
                <c:pt idx="229">
                  <c:v>0.15281202233550101</c:v>
                </c:pt>
                <c:pt idx="230">
                  <c:v>0.15282392870998501</c:v>
                </c:pt>
                <c:pt idx="231">
                  <c:v>0.15283583590428401</c:v>
                </c:pt>
                <c:pt idx="232">
                  <c:v>0.15284774394999601</c:v>
                </c:pt>
                <c:pt idx="233">
                  <c:v>0.15285965287790099</c:v>
                </c:pt>
                <c:pt idx="234">
                  <c:v>0.15287156271798499</c:v>
                </c:pt>
                <c:pt idx="235">
                  <c:v>0.152883473499449</c:v>
                </c:pt>
                <c:pt idx="236">
                  <c:v>0.15289538525073701</c:v>
                </c:pt>
                <c:pt idx="237">
                  <c:v>0.15290729799954</c:v>
                </c:pt>
                <c:pt idx="238">
                  <c:v>0.152919211772821</c:v>
                </c:pt>
                <c:pt idx="239">
                  <c:v>0.152931126596828</c:v>
                </c:pt>
                <c:pt idx="240">
                  <c:v>0.15294304249710899</c:v>
                </c:pt>
                <c:pt idx="241">
                  <c:v>0.152954959498526</c:v>
                </c:pt>
                <c:pt idx="242">
                  <c:v>0.152966877625272</c:v>
                </c:pt>
                <c:pt idx="243">
                  <c:v>0.15297879690088401</c:v>
                </c:pt>
                <c:pt idx="244">
                  <c:v>0.152990717348257</c:v>
                </c:pt>
                <c:pt idx="245">
                  <c:v>0.15300263898965799</c:v>
                </c:pt>
                <c:pt idx="246">
                  <c:v>0.153014561846742</c:v>
                </c:pt>
                <c:pt idx="247">
                  <c:v>0.15302648594055801</c:v>
                </c:pt>
                <c:pt idx="248">
                  <c:v>0.153038411291572</c:v>
                </c:pt>
                <c:pt idx="249">
                  <c:v>0.15305033791966999</c:v>
                </c:pt>
                <c:pt idx="250">
                  <c:v>0.15306226584417701</c:v>
                </c:pt>
                <c:pt idx="251">
                  <c:v>0.15307419508386599</c:v>
                </c:pt>
                <c:pt idx="252">
                  <c:v>0.15308612565697099</c:v>
                </c:pt>
                <c:pt idx="253">
                  <c:v>0.15309805758119699</c:v>
                </c:pt>
                <c:pt idx="254">
                  <c:v>0.153109990873734</c:v>
                </c:pt>
                <c:pt idx="255">
                  <c:v>0.153121925551264</c:v>
                </c:pt>
                <c:pt idx="256">
                  <c:v>0.153133861629978</c:v>
                </c:pt>
                <c:pt idx="257">
                  <c:v>0.15314579912557899</c:v>
                </c:pt>
                <c:pt idx="258">
                  <c:v>0.15315773805329999</c:v>
                </c:pt>
                <c:pt idx="259">
                  <c:v>0.15316967842790799</c:v>
                </c:pt>
                <c:pt idx="260">
                  <c:v>0.15318162026371701</c:v>
                </c:pt>
                <c:pt idx="261">
                  <c:v>0.15319356357459901</c:v>
                </c:pt>
                <c:pt idx="262">
                  <c:v>0.153205508373989</c:v>
                </c:pt>
                <c:pt idx="263">
                  <c:v>0.1532174546749</c:v>
                </c:pt>
                <c:pt idx="264">
                  <c:v>0.153229402489927</c:v>
                </c:pt>
                <c:pt idx="265">
                  <c:v>0.153241351831259</c:v>
                </c:pt>
                <c:pt idx="266">
                  <c:v>0.15325330271068799</c:v>
                </c:pt>
                <c:pt idx="267">
                  <c:v>0.153265255139615</c:v>
                </c:pt>
                <c:pt idx="268">
                  <c:v>0.15327720912906201</c:v>
                </c:pt>
                <c:pt idx="269">
                  <c:v>0.15328916468967599</c:v>
                </c:pt>
                <c:pt idx="270">
                  <c:v>0.15330112183174199</c:v>
                </c:pt>
                <c:pt idx="271">
                  <c:v>0.153313080565185</c:v>
                </c:pt>
                <c:pt idx="272">
                  <c:v>0.15332504089958399</c:v>
                </c:pt>
                <c:pt idx="273">
                  <c:v>0.15333700284417401</c:v>
                </c:pt>
                <c:pt idx="274">
                  <c:v>0.153348966407859</c:v>
                </c:pt>
                <c:pt idx="275">
                  <c:v>0.15336093159921299</c:v>
                </c:pt>
                <c:pt idx="276">
                  <c:v>0.15337289842649199</c:v>
                </c:pt>
                <c:pt idx="277">
                  <c:v>0.15338486689764</c:v>
                </c:pt>
                <c:pt idx="278">
                  <c:v>0.153396837020294</c:v>
                </c:pt>
                <c:pt idx="279">
                  <c:v>0.153408808801791</c:v>
                </c:pt>
                <c:pt idx="280">
                  <c:v>0.15342078224917699</c:v>
                </c:pt>
                <c:pt idx="281">
                  <c:v>0.153432757369212</c:v>
                </c:pt>
                <c:pt idx="282">
                  <c:v>0.15344473416837501</c:v>
                </c:pt>
                <c:pt idx="283">
                  <c:v>0.153456712652871</c:v>
                </c:pt>
                <c:pt idx="284">
                  <c:v>0.15346869282863801</c:v>
                </c:pt>
                <c:pt idx="285">
                  <c:v>0.15348067470135199</c:v>
                </c:pt>
                <c:pt idx="286">
                  <c:v>0.15349265827643299</c:v>
                </c:pt>
                <c:pt idx="287">
                  <c:v>0.15350464355905</c:v>
                </c:pt>
                <c:pt idx="288">
                  <c:v>0.15351663055412901</c:v>
                </c:pt>
                <c:pt idx="289">
                  <c:v>0.153528619266353</c:v>
                </c:pt>
                <c:pt idx="290">
                  <c:v>0.153540609700175</c:v>
                </c:pt>
                <c:pt idx="291">
                  <c:v>0.15355260185981601</c:v>
                </c:pt>
                <c:pt idx="292">
                  <c:v>0.153564595749275</c:v>
                </c:pt>
                <c:pt idx="293">
                  <c:v>0.15357659137233301</c:v>
                </c:pt>
                <c:pt idx="294">
                  <c:v>0.15358858873255399</c:v>
                </c:pt>
                <c:pt idx="295">
                  <c:v>0.153600587833296</c:v>
                </c:pt>
                <c:pt idx="296">
                  <c:v>0.15361258867771099</c:v>
                </c:pt>
                <c:pt idx="297">
                  <c:v>0.153624591268752</c:v>
                </c:pt>
                <c:pt idx="298">
                  <c:v>0.153636595609178</c:v>
                </c:pt>
                <c:pt idx="299">
                  <c:v>0.15364860170155401</c:v>
                </c:pt>
                <c:pt idx="300">
                  <c:v>0.15366060954826199</c:v>
                </c:pt>
                <c:pt idx="301">
                  <c:v>0.15367261915149899</c:v>
                </c:pt>
                <c:pt idx="302">
                  <c:v>0.15368463051328701</c:v>
                </c:pt>
                <c:pt idx="303">
                  <c:v>0.153696643635472</c:v>
                </c:pt>
                <c:pt idx="304">
                  <c:v>0.15370865851973001</c:v>
                </c:pt>
                <c:pt idx="305">
                  <c:v>0.15372067516757201</c:v>
                </c:pt>
                <c:pt idx="306">
                  <c:v>0.153732693580346</c:v>
                </c:pt>
                <c:pt idx="307">
                  <c:v>0.15374471375924301</c:v>
                </c:pt>
                <c:pt idx="308">
                  <c:v>0.15375673570529699</c:v>
                </c:pt>
                <c:pt idx="309">
                  <c:v>0.153768759419394</c:v>
                </c:pt>
                <c:pt idx="310">
                  <c:v>0.15378078490226901</c:v>
                </c:pt>
                <c:pt idx="311">
                  <c:v>0.15379281215451601</c:v>
                </c:pt>
                <c:pt idx="312">
                  <c:v>0.15380484117658499</c:v>
                </c:pt>
                <c:pt idx="313">
                  <c:v>0.15381687196879301</c:v>
                </c:pt>
                <c:pt idx="314">
                  <c:v>0.15382890453131801</c:v>
                </c:pt>
                <c:pt idx="315">
                  <c:v>0.15384093886421199</c:v>
                </c:pt>
                <c:pt idx="316">
                  <c:v>0.153852974967395</c:v>
                </c:pt>
                <c:pt idx="317">
                  <c:v>0.15386501284066501</c:v>
                </c:pt>
                <c:pt idx="318">
                  <c:v>0.15387705248369599</c:v>
                </c:pt>
                <c:pt idx="319">
                  <c:v>0.15388909389604699</c:v>
                </c:pt>
                <c:pt idx="320">
                  <c:v>0.153901137077156</c:v>
                </c:pt>
                <c:pt idx="321">
                  <c:v>0.15391318202635301</c:v>
                </c:pt>
                <c:pt idx="322">
                  <c:v>0.153925228742855</c:v>
                </c:pt>
                <c:pt idx="323">
                  <c:v>0.153937277225771</c:v>
                </c:pt>
                <c:pt idx="324">
                  <c:v>0.153949327474107</c:v>
                </c:pt>
                <c:pt idx="325">
                  <c:v>0.153961379486765</c:v>
                </c:pt>
                <c:pt idx="326">
                  <c:v>0.153973433262549</c:v>
                </c:pt>
                <c:pt idx="327">
                  <c:v>0.15398548880016399</c:v>
                </c:pt>
                <c:pt idx="328">
                  <c:v>0.15399754609822</c:v>
                </c:pt>
                <c:pt idx="329">
                  <c:v>0.15400960515523801</c:v>
                </c:pt>
                <c:pt idx="330">
                  <c:v>0.154021665969646</c:v>
                </c:pt>
                <c:pt idx="331">
                  <c:v>0.154033728539783</c:v>
                </c:pt>
                <c:pt idx="332">
                  <c:v>0.15404579286390699</c:v>
                </c:pt>
                <c:pt idx="333">
                  <c:v>0.154057858940189</c:v>
                </c:pt>
                <c:pt idx="334">
                  <c:v>0.15406992676671999</c:v>
                </c:pt>
                <c:pt idx="335">
                  <c:v>0.15408199634151201</c:v>
                </c:pt>
                <c:pt idx="336">
                  <c:v>0.154094067662501</c:v>
                </c:pt>
                <c:pt idx="337">
                  <c:v>0.154106140727548</c:v>
                </c:pt>
                <c:pt idx="338">
                  <c:v>0.15411821553444</c:v>
                </c:pt>
                <c:pt idx="339">
                  <c:v>0.15413029208089299</c:v>
                </c:pt>
                <c:pt idx="340">
                  <c:v>0.154142370364556</c:v>
                </c:pt>
                <c:pt idx="341">
                  <c:v>0.15415445038301001</c:v>
                </c:pt>
                <c:pt idx="342">
                  <c:v>0.15416653213376999</c:v>
                </c:pt>
                <c:pt idx="343">
                  <c:v>0.154178615614289</c:v>
                </c:pt>
                <c:pt idx="344">
                  <c:v>0.15419070082195499</c:v>
                </c:pt>
                <c:pt idx="345">
                  <c:v>0.15420278775410201</c:v>
                </c:pt>
                <c:pt idx="346">
                  <c:v>0.154214876407999</c:v>
                </c:pt>
                <c:pt idx="347">
                  <c:v>0.15422696678086401</c:v>
                </c:pt>
                <c:pt idx="348">
                  <c:v>0.154239058869857</c:v>
                </c:pt>
                <c:pt idx="349">
                  <c:v>0.154251152672085</c:v>
                </c:pt>
                <c:pt idx="350">
                  <c:v>0.15426324818460399</c:v>
                </c:pt>
                <c:pt idx="351">
                  <c:v>0.15427534540442001</c:v>
                </c:pt>
                <c:pt idx="352">
                  <c:v>0.15428744432848801</c:v>
                </c:pt>
                <c:pt idx="353">
                  <c:v>0.154299544953718</c:v>
                </c:pt>
                <c:pt idx="354">
                  <c:v>0.154311647276973</c:v>
                </c:pt>
                <c:pt idx="355">
                  <c:v>0.154323751295073</c:v>
                </c:pt>
                <c:pt idx="356">
                  <c:v>0.15433585700479299</c:v>
                </c:pt>
                <c:pt idx="357">
                  <c:v>0.15434796440286599</c:v>
                </c:pt>
                <c:pt idx="358">
                  <c:v>0.15436007348598799</c:v>
                </c:pt>
                <c:pt idx="359">
                  <c:v>0.15437218425081101</c:v>
                </c:pt>
                <c:pt idx="360">
                  <c:v>0.15438429669395301</c:v>
                </c:pt>
                <c:pt idx="361">
                  <c:v>0.15439641081199301</c:v>
                </c:pt>
                <c:pt idx="362">
                  <c:v>0.154408526601476</c:v>
                </c:pt>
                <c:pt idx="363">
                  <c:v>0.15442064405891301</c:v>
                </c:pt>
                <c:pt idx="364">
                  <c:v>0.154432763180781</c:v>
                </c:pt>
                <c:pt idx="365">
                  <c:v>0.15444488396352399</c:v>
                </c:pt>
                <c:pt idx="366">
                  <c:v>0.154457006403559</c:v>
                </c:pt>
                <c:pt idx="367">
                  <c:v>0.15446913049726799</c:v>
                </c:pt>
                <c:pt idx="368">
                  <c:v>0.154481256241009</c:v>
                </c:pt>
                <c:pt idx="369">
                  <c:v>0.15449338363111001</c:v>
                </c:pt>
                <c:pt idx="370">
                  <c:v>0.154505512663873</c:v>
                </c:pt>
                <c:pt idx="371">
                  <c:v>0.15451764333557499</c:v>
                </c:pt>
                <c:pt idx="372">
                  <c:v>0.15452977564246601</c:v>
                </c:pt>
                <c:pt idx="373">
                  <c:v>0.15454190958077699</c:v>
                </c:pt>
                <c:pt idx="374">
                  <c:v>0.15455404514671101</c:v>
                </c:pt>
                <c:pt idx="375">
                  <c:v>0.154566182336453</c:v>
                </c:pt>
                <c:pt idx="376">
                  <c:v>0.15457832114616599</c:v>
                </c:pt>
                <c:pt idx="377">
                  <c:v>0.15459046157199299</c:v>
                </c:pt>
                <c:pt idx="378">
                  <c:v>0.15460260361005601</c:v>
                </c:pt>
                <c:pt idx="379">
                  <c:v>0.15461474725646299</c:v>
                </c:pt>
                <c:pt idx="380">
                  <c:v>0.1546268925073</c:v>
                </c:pt>
                <c:pt idx="381">
                  <c:v>0.15463903935864001</c:v>
                </c:pt>
                <c:pt idx="382">
                  <c:v>0.154651187806538</c:v>
                </c:pt>
                <c:pt idx="383">
                  <c:v>0.15466333784703401</c:v>
                </c:pt>
                <c:pt idx="384">
                  <c:v>0.154675489476154</c:v>
                </c:pt>
                <c:pt idx="385">
                  <c:v>0.154687642689912</c:v>
                </c:pt>
                <c:pt idx="386">
                  <c:v>0.15469979748430601</c:v>
                </c:pt>
                <c:pt idx="387">
                  <c:v>0.15471195385532499</c:v>
                </c:pt>
                <c:pt idx="388">
                  <c:v>0.15472411179894399</c:v>
                </c:pt>
                <c:pt idx="389">
                  <c:v>0.15473627131112899</c:v>
                </c:pt>
                <c:pt idx="390">
                  <c:v>0.15474843238783501</c:v>
                </c:pt>
                <c:pt idx="391">
                  <c:v>0.154760595025008</c:v>
                </c:pt>
                <c:pt idx="392">
                  <c:v>0.15477275921858399</c:v>
                </c:pt>
                <c:pt idx="393">
                  <c:v>0.154784924964494</c:v>
                </c:pt>
                <c:pt idx="394">
                  <c:v>0.15479709225865701</c:v>
                </c:pt>
                <c:pt idx="395">
                  <c:v>0.15480926109698701</c:v>
                </c:pt>
                <c:pt idx="396">
                  <c:v>0.15482143147539301</c:v>
                </c:pt>
                <c:pt idx="397">
                  <c:v>0.154833603389776</c:v>
                </c:pt>
                <c:pt idx="398">
                  <c:v>0.15484577683603301</c:v>
                </c:pt>
                <c:pt idx="399">
                  <c:v>0.15485795181005599</c:v>
                </c:pt>
                <c:pt idx="400">
                  <c:v>0.154870128307731</c:v>
                </c:pt>
                <c:pt idx="401">
                  <c:v>0.15488230632494299</c:v>
                </c:pt>
                <c:pt idx="402">
                  <c:v>0.15489448585757201</c:v>
                </c:pt>
                <c:pt idx="403">
                  <c:v>0.15490666690149599</c:v>
                </c:pt>
                <c:pt idx="404">
                  <c:v>0.15491884945259099</c:v>
                </c:pt>
                <c:pt idx="405">
                  <c:v>0.15493103350672999</c:v>
                </c:pt>
                <c:pt idx="406">
                  <c:v>0.154943219059785</c:v>
                </c:pt>
                <c:pt idx="407">
                  <c:v>0.15495540610762901</c:v>
                </c:pt>
                <c:pt idx="408">
                  <c:v>0.15496759464613299</c:v>
                </c:pt>
                <c:pt idx="409">
                  <c:v>0.15497978467116699</c:v>
                </c:pt>
                <c:pt idx="410">
                  <c:v>0.154991976178603</c:v>
                </c:pt>
                <c:pt idx="411">
                  <c:v>0.155004169164314</c:v>
                </c:pt>
                <c:pt idx="412">
                  <c:v>0.15501636362417301</c:v>
                </c:pt>
                <c:pt idx="413">
                  <c:v>0.15502855955405601</c:v>
                </c:pt>
                <c:pt idx="414">
                  <c:v>0.15504075694983899</c:v>
                </c:pt>
                <c:pt idx="415">
                  <c:v>0.155052955807403</c:v>
                </c:pt>
                <c:pt idx="416">
                  <c:v>0.155065156122629</c:v>
                </c:pt>
                <c:pt idx="417">
                  <c:v>0.15507735789140201</c:v>
                </c:pt>
                <c:pt idx="418">
                  <c:v>0.155089561109613</c:v>
                </c:pt>
                <c:pt idx="419">
                  <c:v>0.15510176577315299</c:v>
                </c:pt>
                <c:pt idx="420">
                  <c:v>0.155113971877919</c:v>
                </c:pt>
                <c:pt idx="421">
                  <c:v>0.15512617941981099</c:v>
                </c:pt>
                <c:pt idx="422">
                  <c:v>0.15513838839473701</c:v>
                </c:pt>
                <c:pt idx="423">
                  <c:v>0.15515059879860599</c:v>
                </c:pt>
                <c:pt idx="424">
                  <c:v>0.155162810627334</c:v>
                </c:pt>
                <c:pt idx="425">
                  <c:v>0.15517502387684401</c:v>
                </c:pt>
                <c:pt idx="426">
                  <c:v>0.15518723854306299</c:v>
                </c:pt>
                <c:pt idx="427">
                  <c:v>0.155199454621924</c:v>
                </c:pt>
                <c:pt idx="428">
                  <c:v>0.15521167210936801</c:v>
                </c:pt>
                <c:pt idx="429">
                  <c:v>0.15522389100134101</c:v>
                </c:pt>
                <c:pt idx="430">
                  <c:v>0.155236111293798</c:v>
                </c:pt>
                <c:pt idx="431">
                  <c:v>0.15524833298269999</c:v>
                </c:pt>
                <c:pt idx="432">
                  <c:v>0.15526055606401401</c:v>
                </c:pt>
                <c:pt idx="433">
                  <c:v>0.15527278053371599</c:v>
                </c:pt>
                <c:pt idx="434">
                  <c:v>0.155285006387792</c:v>
                </c:pt>
                <c:pt idx="435">
                  <c:v>0.15529723362223199</c:v>
                </c:pt>
                <c:pt idx="436">
                  <c:v>0.15530946223303699</c:v>
                </c:pt>
                <c:pt idx="437">
                  <c:v>0.155321692216217</c:v>
                </c:pt>
                <c:pt idx="438">
                  <c:v>0.155333923567788</c:v>
                </c:pt>
                <c:pt idx="439">
                  <c:v>0.15534615628377699</c:v>
                </c:pt>
                <c:pt idx="440">
                  <c:v>0.15535839036022001</c:v>
                </c:pt>
                <c:pt idx="441">
                  <c:v>0.15537062579316199</c:v>
                </c:pt>
                <c:pt idx="442">
                  <c:v>0.15538286257865699</c:v>
                </c:pt>
                <c:pt idx="443">
                  <c:v>0.15539510071276899</c:v>
                </c:pt>
                <c:pt idx="444">
                  <c:v>0.15540734019157301</c:v>
                </c:pt>
                <c:pt idx="445">
                  <c:v>0.155419581011152</c:v>
                </c:pt>
                <c:pt idx="446">
                  <c:v>0.15543182316760101</c:v>
                </c:pt>
                <c:pt idx="447">
                  <c:v>0.15544406665702401</c:v>
                </c:pt>
                <c:pt idx="448">
                  <c:v>0.15545631147553601</c:v>
                </c:pt>
                <c:pt idx="449">
                  <c:v>0.15546855761926201</c:v>
                </c:pt>
                <c:pt idx="450">
                  <c:v>0.15548080508434001</c:v>
                </c:pt>
                <c:pt idx="451">
                  <c:v>0.155493053866915</c:v>
                </c:pt>
                <c:pt idx="452">
                  <c:v>0.15550530396314699</c:v>
                </c:pt>
                <c:pt idx="453">
                  <c:v>0.155517555369204</c:v>
                </c:pt>
                <c:pt idx="454">
                  <c:v>0.15552980808126801</c:v>
                </c:pt>
                <c:pt idx="455">
                  <c:v>0.15554206209553101</c:v>
                </c:pt>
                <c:pt idx="456">
                  <c:v>0.155554317408196</c:v>
                </c:pt>
                <c:pt idx="457">
                  <c:v>0.15556657401547799</c:v>
                </c:pt>
                <c:pt idx="458">
                  <c:v>0.155578831913605</c:v>
                </c:pt>
                <c:pt idx="459">
                  <c:v>0.155591091098816</c:v>
                </c:pt>
                <c:pt idx="460">
                  <c:v>0.15560335156736099</c:v>
                </c:pt>
                <c:pt idx="461">
                  <c:v>0.155615613315503</c:v>
                </c:pt>
                <c:pt idx="462">
                  <c:v>0.155627876339517</c:v>
                </c:pt>
                <c:pt idx="463">
                  <c:v>0.15564014063569201</c:v>
                </c:pt>
                <c:pt idx="464">
                  <c:v>0.155652406200325</c:v>
                </c:pt>
                <c:pt idx="465">
                  <c:v>0.15566467302973</c:v>
                </c:pt>
                <c:pt idx="466">
                  <c:v>0.15567694112023001</c:v>
                </c:pt>
                <c:pt idx="467">
                  <c:v>0.155689210468164</c:v>
                </c:pt>
                <c:pt idx="468">
                  <c:v>0.15570148106987999</c:v>
                </c:pt>
                <c:pt idx="469">
                  <c:v>0.155713752921742</c:v>
                </c:pt>
                <c:pt idx="470">
                  <c:v>0.155726026020124</c:v>
                </c:pt>
                <c:pt idx="471">
                  <c:v>0.15573830036141401</c:v>
                </c:pt>
                <c:pt idx="472">
                  <c:v>0.155750575942014</c:v>
                </c:pt>
                <c:pt idx="473">
                  <c:v>0.15576285275833801</c:v>
                </c:pt>
                <c:pt idx="474">
                  <c:v>0.15577513080681299</c:v>
                </c:pt>
                <c:pt idx="475">
                  <c:v>0.155787410083878</c:v>
                </c:pt>
                <c:pt idx="476">
                  <c:v>0.155799690585988</c:v>
                </c:pt>
                <c:pt idx="477">
                  <c:v>0.155811972309608</c:v>
                </c:pt>
                <c:pt idx="478">
                  <c:v>0.15582425525121801</c:v>
                </c:pt>
                <c:pt idx="479">
                  <c:v>0.15583653940731201</c:v>
                </c:pt>
                <c:pt idx="480">
                  <c:v>0.15584882477439599</c:v>
                </c:pt>
                <c:pt idx="481">
                  <c:v>0.155861111348989</c:v>
                </c:pt>
                <c:pt idx="482">
                  <c:v>0.15587339912762499</c:v>
                </c:pt>
                <c:pt idx="483">
                  <c:v>0.155885688106849</c:v>
                </c:pt>
                <c:pt idx="484">
                  <c:v>0.15589797828322299</c:v>
                </c:pt>
                <c:pt idx="485">
                  <c:v>0.15591026965332</c:v>
                </c:pt>
                <c:pt idx="486">
                  <c:v>0.155922562213726</c:v>
                </c:pt>
                <c:pt idx="487">
                  <c:v>0.15593485596104301</c:v>
                </c:pt>
                <c:pt idx="488">
                  <c:v>0.15594715089188399</c:v>
                </c:pt>
                <c:pt idx="489">
                  <c:v>0.155959447002878</c:v>
                </c:pt>
                <c:pt idx="490">
                  <c:v>0.15597174429066499</c:v>
                </c:pt>
                <c:pt idx="491">
                  <c:v>0.155984042751902</c:v>
                </c:pt>
                <c:pt idx="492">
                  <c:v>0.15599634238325599</c:v>
                </c:pt>
                <c:pt idx="493">
                  <c:v>0.156008643181411</c:v>
                </c:pt>
                <c:pt idx="494">
                  <c:v>0.156020945143062</c:v>
                </c:pt>
                <c:pt idx="495">
                  <c:v>0.15603324826491899</c:v>
                </c:pt>
                <c:pt idx="496">
                  <c:v>0.156045552543706</c:v>
                </c:pt>
                <c:pt idx="497">
                  <c:v>0.15605785797616001</c:v>
                </c:pt>
                <c:pt idx="498">
                  <c:v>0.156070164559033</c:v>
                </c:pt>
                <c:pt idx="499">
                  <c:v>0.156082472289088</c:v>
                </c:pt>
                <c:pt idx="500">
                  <c:v>0.15609478116310599</c:v>
                </c:pt>
                <c:pt idx="501">
                  <c:v>0.156107091177876</c:v>
                </c:pt>
                <c:pt idx="502">
                  <c:v>0.15611940233020699</c:v>
                </c:pt>
                <c:pt idx="503">
                  <c:v>0.15613171461691699</c:v>
                </c:pt>
                <c:pt idx="504">
                  <c:v>0.15614402803484101</c:v>
                </c:pt>
                <c:pt idx="505">
                  <c:v>0.156156342580825</c:v>
                </c:pt>
                <c:pt idx="506">
                  <c:v>0.15616865825173001</c:v>
                </c:pt>
                <c:pt idx="507">
                  <c:v>0.15618097504443201</c:v>
                </c:pt>
                <c:pt idx="508">
                  <c:v>0.15619329295581799</c:v>
                </c:pt>
                <c:pt idx="509">
                  <c:v>0.15620561198279101</c:v>
                </c:pt>
                <c:pt idx="510">
                  <c:v>0.15621793212226601</c:v>
                </c:pt>
                <c:pt idx="511">
                  <c:v>0.15623025337117399</c:v>
                </c:pt>
                <c:pt idx="512">
                  <c:v>0.156242575726457</c:v>
                </c:pt>
                <c:pt idx="513">
                  <c:v>0.15625489918507299</c:v>
                </c:pt>
                <c:pt idx="514">
                  <c:v>0.15626722374399199</c:v>
                </c:pt>
                <c:pt idx="515">
                  <c:v>0.156279549400198</c:v>
                </c:pt>
                <c:pt idx="516">
                  <c:v>0.15629187615069001</c:v>
                </c:pt>
                <c:pt idx="517">
                  <c:v>0.15630420399247799</c:v>
                </c:pt>
                <c:pt idx="518">
                  <c:v>0.15631653292258699</c:v>
                </c:pt>
                <c:pt idx="519">
                  <c:v>0.15632886293805801</c:v>
                </c:pt>
                <c:pt idx="520">
                  <c:v>0.15634119403593999</c:v>
                </c:pt>
                <c:pt idx="521">
                  <c:v>0.15635352621330101</c:v>
                </c:pt>
                <c:pt idx="522">
                  <c:v>0.15636585946722001</c:v>
                </c:pt>
                <c:pt idx="523">
                  <c:v>0.15637819379478901</c:v>
                </c:pt>
                <c:pt idx="524">
                  <c:v>0.156390529193114</c:v>
                </c:pt>
                <c:pt idx="525">
                  <c:v>0.15640286565931599</c:v>
                </c:pt>
                <c:pt idx="526">
                  <c:v>0.15641520319052599</c:v>
                </c:pt>
                <c:pt idx="527">
                  <c:v>0.15642754178389301</c:v>
                </c:pt>
                <c:pt idx="528">
                  <c:v>0.156439881436574</c:v>
                </c:pt>
                <c:pt idx="529">
                  <c:v>0.156452222145744</c:v>
                </c:pt>
                <c:pt idx="530">
                  <c:v>0.15646456390859001</c:v>
                </c:pt>
                <c:pt idx="531">
                  <c:v>0.15647690672230899</c:v>
                </c:pt>
                <c:pt idx="532">
                  <c:v>0.156489250584117</c:v>
                </c:pt>
                <c:pt idx="533">
                  <c:v>0.15650159549123799</c:v>
                </c:pt>
                <c:pt idx="534">
                  <c:v>0.15651394144091299</c:v>
                </c:pt>
                <c:pt idx="535">
                  <c:v>0.15652628843039301</c:v>
                </c:pt>
                <c:pt idx="536">
                  <c:v>0.15653863645694399</c:v>
                </c:pt>
                <c:pt idx="537">
                  <c:v>0.15655098551784599</c:v>
                </c:pt>
                <c:pt idx="538">
                  <c:v>0.15656333561038899</c:v>
                </c:pt>
                <c:pt idx="539">
                  <c:v>0.15657568673187999</c:v>
                </c:pt>
                <c:pt idx="540">
                  <c:v>0.15658803887963399</c:v>
                </c:pt>
                <c:pt idx="541">
                  <c:v>0.156600392050984</c:v>
                </c:pt>
                <c:pt idx="542">
                  <c:v>0.15661274624327301</c:v>
                </c:pt>
                <c:pt idx="543">
                  <c:v>0.156625101453858</c:v>
                </c:pt>
                <c:pt idx="544">
                  <c:v>0.15663745768010701</c:v>
                </c:pt>
                <c:pt idx="545">
                  <c:v>0.156649814919404</c:v>
                </c:pt>
                <c:pt idx="546">
                  <c:v>0.15666217316914299</c:v>
                </c:pt>
                <c:pt idx="547">
                  <c:v>0.15667453242673199</c:v>
                </c:pt>
                <c:pt idx="548">
                  <c:v>0.15668689268959099</c:v>
                </c:pt>
                <c:pt idx="549">
                  <c:v>0.156699253955153</c:v>
                </c:pt>
                <c:pt idx="550">
                  <c:v>0.15671161622086499</c:v>
                </c:pt>
                <c:pt idx="551">
                  <c:v>0.15672397948418401</c:v>
                </c:pt>
                <c:pt idx="552">
                  <c:v>0.156736343742581</c:v>
                </c:pt>
                <c:pt idx="553">
                  <c:v>0.15674870899353999</c:v>
                </c:pt>
                <c:pt idx="554">
                  <c:v>0.15676107523455701</c:v>
                </c:pt>
                <c:pt idx="555">
                  <c:v>0.15677344246313901</c:v>
                </c:pt>
                <c:pt idx="556">
                  <c:v>0.156785810676807</c:v>
                </c:pt>
                <c:pt idx="557">
                  <c:v>0.156798179873094</c:v>
                </c:pt>
                <c:pt idx="558">
                  <c:v>0.156810550049546</c:v>
                </c:pt>
                <c:pt idx="559">
                  <c:v>0.15682292120371999</c:v>
                </c:pt>
                <c:pt idx="560">
                  <c:v>0.15683529333318499</c:v>
                </c:pt>
                <c:pt idx="561">
                  <c:v>0.156847666435524</c:v>
                </c:pt>
                <c:pt idx="562">
                  <c:v>0.15686004050833</c:v>
                </c:pt>
                <c:pt idx="563">
                  <c:v>0.15687241554921</c:v>
                </c:pt>
                <c:pt idx="564">
                  <c:v>0.156884791555781</c:v>
                </c:pt>
                <c:pt idx="565">
                  <c:v>0.15689716852567401</c:v>
                </c:pt>
                <c:pt idx="566">
                  <c:v>0.15690954645653099</c:v>
                </c:pt>
                <c:pt idx="567">
                  <c:v>0.15692192534600599</c:v>
                </c:pt>
                <c:pt idx="568">
                  <c:v>0.15693430519176499</c:v>
                </c:pt>
                <c:pt idx="569">
                  <c:v>0.15694668599148501</c:v>
                </c:pt>
                <c:pt idx="570">
                  <c:v>0.15695906774285601</c:v>
                </c:pt>
                <c:pt idx="571">
                  <c:v>0.15697145044357899</c:v>
                </c:pt>
                <c:pt idx="572">
                  <c:v>0.15698383409136701</c:v>
                </c:pt>
                <c:pt idx="573">
                  <c:v>0.156996218683945</c:v>
                </c:pt>
                <c:pt idx="574">
                  <c:v>0.157008604219049</c:v>
                </c:pt>
                <c:pt idx="575">
                  <c:v>0.15702099069442599</c:v>
                </c:pt>
                <c:pt idx="576">
                  <c:v>0.15703337810783499</c:v>
                </c:pt>
                <c:pt idx="577">
                  <c:v>0.15704576645704801</c:v>
                </c:pt>
                <c:pt idx="578">
                  <c:v>0.15705815573984699</c:v>
                </c:pt>
                <c:pt idx="579">
                  <c:v>0.157070545954024</c:v>
                </c:pt>
                <c:pt idx="580">
                  <c:v>0.15708293709738499</c:v>
                </c:pt>
                <c:pt idx="581">
                  <c:v>0.15709532916774599</c:v>
                </c:pt>
                <c:pt idx="582">
                  <c:v>0.157107722162934</c:v>
                </c:pt>
                <c:pt idx="583">
                  <c:v>0.15712011608078699</c:v>
                </c:pt>
                <c:pt idx="584">
                  <c:v>0.157132510919156</c:v>
                </c:pt>
                <c:pt idx="585">
                  <c:v>0.157144906675902</c:v>
                </c:pt>
                <c:pt idx="586">
                  <c:v>0.15715730334889499</c:v>
                </c:pt>
                <c:pt idx="587">
                  <c:v>0.15716970093601901</c:v>
                </c:pt>
                <c:pt idx="588">
                  <c:v>0.157182099435168</c:v>
                </c:pt>
                <c:pt idx="589">
                  <c:v>0.15719449884424599</c:v>
                </c:pt>
                <c:pt idx="590">
                  <c:v>0.15720689916116901</c:v>
                </c:pt>
                <c:pt idx="591">
                  <c:v>0.157219300383864</c:v>
                </c:pt>
                <c:pt idx="592">
                  <c:v>0.157231702510267</c:v>
                </c:pt>
                <c:pt idx="593">
                  <c:v>0.15724410553832599</c:v>
                </c:pt>
                <c:pt idx="594">
                  <c:v>0.157256509466001</c:v>
                </c:pt>
                <c:pt idx="595">
                  <c:v>0.157268914291261</c:v>
                </c:pt>
                <c:pt idx="596">
                  <c:v>0.157281320012085</c:v>
                </c:pt>
                <c:pt idx="597">
                  <c:v>0.15729372662646299</c:v>
                </c:pt>
                <c:pt idx="598">
                  <c:v>0.157306134132398</c:v>
                </c:pt>
                <c:pt idx="599">
                  <c:v>0.15731854252789901</c:v>
                </c:pt>
                <c:pt idx="600">
                  <c:v>0.15733095181098899</c:v>
                </c:pt>
                <c:pt idx="601">
                  <c:v>0.157343361979701</c:v>
                </c:pt>
                <c:pt idx="602">
                  <c:v>0.15735577303207601</c:v>
                </c:pt>
                <c:pt idx="603">
                  <c:v>0.157368184966167</c:v>
                </c:pt>
                <c:pt idx="604">
                  <c:v>0.15738059778003699</c:v>
                </c:pt>
                <c:pt idx="605">
                  <c:v>0.15739301147175999</c:v>
                </c:pt>
                <c:pt idx="606">
                  <c:v>0.15740542603941901</c:v>
                </c:pt>
                <c:pt idx="607">
                  <c:v>0.15741784148110699</c:v>
                </c:pt>
                <c:pt idx="608">
                  <c:v>0.157430257794927</c:v>
                </c:pt>
                <c:pt idx="609">
                  <c:v>0.157442674978993</c:v>
                </c:pt>
                <c:pt idx="610">
                  <c:v>0.15745509303142899</c:v>
                </c:pt>
                <c:pt idx="611">
                  <c:v>0.15746751195036701</c:v>
                </c:pt>
                <c:pt idx="612">
                  <c:v>0.157479931733951</c:v>
                </c:pt>
                <c:pt idx="613">
                  <c:v>0.15749235238033399</c:v>
                </c:pt>
                <c:pt idx="614">
                  <c:v>0.157504773887678</c:v>
                </c:pt>
                <c:pt idx="615">
                  <c:v>0.157517196254157</c:v>
                </c:pt>
                <c:pt idx="616">
                  <c:v>0.15752961947795099</c:v>
                </c:pt>
                <c:pt idx="617">
                  <c:v>0.15754204355725401</c:v>
                </c:pt>
                <c:pt idx="618">
                  <c:v>0.157554468490265</c:v>
                </c:pt>
                <c:pt idx="619">
                  <c:v>0.15756689427519699</c:v>
                </c:pt>
                <c:pt idx="620">
                  <c:v>0.15757932091026999</c:v>
                </c:pt>
                <c:pt idx="621">
                  <c:v>0.15759174839371301</c:v>
                </c:pt>
                <c:pt idx="622">
                  <c:v>0.157604176723765</c:v>
                </c:pt>
                <c:pt idx="623">
                  <c:v>0.15761660589867699</c:v>
                </c:pt>
                <c:pt idx="624">
                  <c:v>0.15762903591670399</c:v>
                </c:pt>
                <c:pt idx="625">
                  <c:v>0.15764146677611601</c:v>
                </c:pt>
                <c:pt idx="626">
                  <c:v>0.15765389847518699</c:v>
                </c:pt>
                <c:pt idx="627">
                  <c:v>0.15766633101220501</c:v>
                </c:pt>
                <c:pt idx="628">
                  <c:v>0.15767876438546299</c:v>
                </c:pt>
                <c:pt idx="629">
                  <c:v>0.157691198593265</c:v>
                </c:pt>
                <c:pt idx="630">
                  <c:v>0.15770363363392501</c:v>
                </c:pt>
                <c:pt idx="631">
                  <c:v>0.157716069505765</c:v>
                </c:pt>
                <c:pt idx="632">
                  <c:v>0.15772850620711501</c:v>
                </c:pt>
                <c:pt idx="633">
                  <c:v>0.157740943736315</c:v>
                </c:pt>
                <c:pt idx="634">
                  <c:v>0.15775338209171499</c:v>
                </c:pt>
                <c:pt idx="635">
                  <c:v>0.15776582127167099</c:v>
                </c:pt>
                <c:pt idx="636">
                  <c:v>0.157778261274551</c:v>
                </c:pt>
                <c:pt idx="637">
                  <c:v>0.157790702098729</c:v>
                </c:pt>
                <c:pt idx="638">
                  <c:v>0.157803143742589</c:v>
                </c:pt>
                <c:pt idx="639">
                  <c:v>0.15781558620452399</c:v>
                </c:pt>
                <c:pt idx="640">
                  <c:v>0.15782802948293501</c:v>
                </c:pt>
                <c:pt idx="641">
                  <c:v>0.15784047357623099</c:v>
                </c:pt>
                <c:pt idx="642">
                  <c:v>0.15785291848283101</c:v>
                </c:pt>
                <c:pt idx="643">
                  <c:v>0.15786536420116201</c:v>
                </c:pt>
                <c:pt idx="644">
                  <c:v>0.15787781072965901</c:v>
                </c:pt>
                <c:pt idx="645">
                  <c:v>0.15789025806676599</c:v>
                </c:pt>
                <c:pt idx="646">
                  <c:v>0.157902706210934</c:v>
                </c:pt>
                <c:pt idx="647">
                  <c:v>0.15791515516062499</c:v>
                </c:pt>
                <c:pt idx="648">
                  <c:v>0.15792760491430499</c:v>
                </c:pt>
                <c:pt idx="649">
                  <c:v>0.157940055470454</c:v>
                </c:pt>
                <c:pt idx="650">
                  <c:v>0.15795250682755499</c:v>
                </c:pt>
                <c:pt idx="651">
                  <c:v>0.15796495898410201</c:v>
                </c:pt>
                <c:pt idx="652">
                  <c:v>0.15797741193859599</c:v>
                </c:pt>
                <c:pt idx="653">
                  <c:v>0.15798986568954701</c:v>
                </c:pt>
                <c:pt idx="654">
                  <c:v>0.158002320235472</c:v>
                </c:pt>
                <c:pt idx="655">
                  <c:v>0.15801477557489699</c:v>
                </c:pt>
                <c:pt idx="656">
                  <c:v>0.15802723170635599</c:v>
                </c:pt>
                <c:pt idx="657">
                  <c:v>0.15803968862838899</c:v>
                </c:pt>
                <c:pt idx="658">
                  <c:v>0.15805214633954601</c:v>
                </c:pt>
                <c:pt idx="659">
                  <c:v>0.158064604838384</c:v>
                </c:pt>
                <c:pt idx="660">
                  <c:v>0.158077064123468</c:v>
                </c:pt>
                <c:pt idx="661">
                  <c:v>0.15808952419337099</c:v>
                </c:pt>
                <c:pt idx="662">
                  <c:v>0.158101985046672</c:v>
                </c:pt>
                <c:pt idx="663">
                  <c:v>0.15811444668196101</c:v>
                </c:pt>
                <c:pt idx="664">
                  <c:v>0.158126909097833</c:v>
                </c:pt>
                <c:pt idx="665">
                  <c:v>0.15813937229289199</c:v>
                </c:pt>
                <c:pt idx="666">
                  <c:v>0.158151836265747</c:v>
                </c:pt>
                <c:pt idx="667">
                  <c:v>0.15816430101501799</c:v>
                </c:pt>
                <c:pt idx="668">
                  <c:v>0.15817676653933099</c:v>
                </c:pt>
                <c:pt idx="669">
                  <c:v>0.15818923283731801</c:v>
                </c:pt>
                <c:pt idx="670">
                  <c:v>0.15820169990762101</c:v>
                </c:pt>
                <c:pt idx="671">
                  <c:v>0.158214167748888</c:v>
                </c:pt>
                <c:pt idx="672">
                  <c:v>0.15822663635977399</c:v>
                </c:pt>
                <c:pt idx="673">
                  <c:v>0.15823910573894301</c:v>
                </c:pt>
                <c:pt idx="674">
                  <c:v>0.158251575885064</c:v>
                </c:pt>
                <c:pt idx="675">
                  <c:v>0.158264046796814</c:v>
                </c:pt>
                <c:pt idx="676">
                  <c:v>0.15827651847287799</c:v>
                </c:pt>
                <c:pt idx="677">
                  <c:v>0.15828899091194701</c:v>
                </c:pt>
                <c:pt idx="678">
                  <c:v>0.158301464112721</c:v>
                </c:pt>
                <c:pt idx="679">
                  <c:v>0.15831393807390501</c:v>
                </c:pt>
                <c:pt idx="680">
                  <c:v>0.158326412794212</c:v>
                </c:pt>
                <c:pt idx="681">
                  <c:v>0.15833888827236101</c:v>
                </c:pt>
                <c:pt idx="682">
                  <c:v>0.15835136450708101</c:v>
                </c:pt>
                <c:pt idx="683">
                  <c:v>0.158363841497103</c:v>
                </c:pt>
                <c:pt idx="684">
                  <c:v>0.15837631924116899</c:v>
                </c:pt>
                <c:pt idx="685">
                  <c:v>0.158388797738027</c:v>
                </c:pt>
                <c:pt idx="686">
                  <c:v>0.15840127698643</c:v>
                </c:pt>
                <c:pt idx="687">
                  <c:v>0.15841375698513999</c:v>
                </c:pt>
                <c:pt idx="688">
                  <c:v>0.158426237732925</c:v>
                </c:pt>
                <c:pt idx="689">
                  <c:v>0.15843871922855801</c:v>
                </c:pt>
                <c:pt idx="690">
                  <c:v>0.15845120147082301</c:v>
                </c:pt>
                <c:pt idx="691">
                  <c:v>0.15846368445850501</c:v>
                </c:pt>
                <c:pt idx="692">
                  <c:v>0.1584761681904</c:v>
                </c:pt>
                <c:pt idx="693">
                  <c:v>0.15848865266530901</c:v>
                </c:pt>
                <c:pt idx="694">
                  <c:v>0.15850113788203901</c:v>
                </c:pt>
                <c:pt idx="695">
                  <c:v>0.15851362383940501</c:v>
                </c:pt>
                <c:pt idx="696">
                  <c:v>0.15852611053622701</c:v>
                </c:pt>
                <c:pt idx="697">
                  <c:v>0.15853859797133199</c:v>
                </c:pt>
                <c:pt idx="698">
                  <c:v>0.15855108614355301</c:v>
                </c:pt>
                <c:pt idx="699">
                  <c:v>0.15856357505173099</c:v>
                </c:pt>
                <c:pt idx="700">
                  <c:v>0.158576064694712</c:v>
                </c:pt>
                <c:pt idx="701">
                  <c:v>0.158588555071347</c:v>
                </c:pt>
                <c:pt idx="702">
                  <c:v>0.158601046180496</c:v>
                </c:pt>
                <c:pt idx="703">
                  <c:v>0.15861353802102299</c:v>
                </c:pt>
                <c:pt idx="704">
                  <c:v>0.1586260305918</c:v>
                </c:pt>
                <c:pt idx="705">
                  <c:v>0.15863852389170399</c:v>
                </c:pt>
                <c:pt idx="706">
                  <c:v>0.158651017919618</c:v>
                </c:pt>
                <c:pt idx="707">
                  <c:v>0.15866351267443299</c:v>
                </c:pt>
                <c:pt idx="708">
                  <c:v>0.15867600815504301</c:v>
                </c:pt>
                <c:pt idx="709">
                  <c:v>0.15868850436035101</c:v>
                </c:pt>
                <c:pt idx="710">
                  <c:v>0.15870100128926301</c:v>
                </c:pt>
                <c:pt idx="711">
                  <c:v>0.158713498940694</c:v>
                </c:pt>
                <c:pt idx="712">
                  <c:v>0.15872599731356399</c:v>
                </c:pt>
                <c:pt idx="713">
                  <c:v>0.15873849640679799</c:v>
                </c:pt>
                <c:pt idx="714">
                  <c:v>0.15875099621932601</c:v>
                </c:pt>
                <c:pt idx="715">
                  <c:v>0.158763496750088</c:v>
                </c:pt>
                <c:pt idx="716">
                  <c:v>0.158775997998025</c:v>
                </c:pt>
                <c:pt idx="717">
                  <c:v>0.15878849996208599</c:v>
                </c:pt>
                <c:pt idx="718">
                  <c:v>0.15880100264122701</c:v>
                </c:pt>
                <c:pt idx="719">
                  <c:v>0.158813506034407</c:v>
                </c:pt>
                <c:pt idx="720">
                  <c:v>0.158826010140593</c:v>
                </c:pt>
                <c:pt idx="721">
                  <c:v>0.158838514958757</c:v>
                </c:pt>
                <c:pt idx="722">
                  <c:v>0.158851020487875</c:v>
                </c:pt>
                <c:pt idx="723">
                  <c:v>0.15886352672693099</c:v>
                </c:pt>
                <c:pt idx="724">
                  <c:v>0.15887603367491299</c:v>
                </c:pt>
                <c:pt idx="725">
                  <c:v>0.15888854133081601</c:v>
                </c:pt>
                <c:pt idx="726">
                  <c:v>0.158901049693638</c:v>
                </c:pt>
                <c:pt idx="727">
                  <c:v>0.158913558762386</c:v>
                </c:pt>
                <c:pt idx="728">
                  <c:v>0.15892606853607</c:v>
                </c:pt>
                <c:pt idx="729">
                  <c:v>0.15893857901370601</c:v>
                </c:pt>
                <c:pt idx="730">
                  <c:v>0.158951090194315</c:v>
                </c:pt>
                <c:pt idx="731">
                  <c:v>0.15896360207692301</c:v>
                </c:pt>
                <c:pt idx="732">
                  <c:v>0.15897611466056499</c:v>
                </c:pt>
                <c:pt idx="733">
                  <c:v>0.15898862794427501</c:v>
                </c:pt>
                <c:pt idx="734">
                  <c:v>0.15900114192709799</c:v>
                </c:pt>
                <c:pt idx="735">
                  <c:v>0.159013656608082</c:v>
                </c:pt>
                <c:pt idx="736">
                  <c:v>0.159026171986279</c:v>
                </c:pt>
                <c:pt idx="737">
                  <c:v>0.159038688060749</c:v>
                </c:pt>
                <c:pt idx="738">
                  <c:v>0.15905120483055399</c:v>
                </c:pt>
                <c:pt idx="739">
                  <c:v>0.15906372229476301</c:v>
                </c:pt>
                <c:pt idx="740">
                  <c:v>0.159076240452451</c:v>
                </c:pt>
                <c:pt idx="741">
                  <c:v>0.159088759302697</c:v>
                </c:pt>
                <c:pt idx="742">
                  <c:v>0.159101278844584</c:v>
                </c:pt>
                <c:pt idx="743">
                  <c:v>0.159113799077201</c:v>
                </c:pt>
                <c:pt idx="744">
                  <c:v>0.159126319999643</c:v>
                </c:pt>
                <c:pt idx="745">
                  <c:v>0.159138841611009</c:v>
                </c:pt>
                <c:pt idx="746">
                  <c:v>0.15915136391040299</c:v>
                </c:pt>
                <c:pt idx="747">
                  <c:v>0.159163886896934</c:v>
                </c:pt>
                <c:pt idx="748">
                  <c:v>0.15917641056971499</c:v>
                </c:pt>
                <c:pt idx="749">
                  <c:v>0.15918893492786601</c:v>
                </c:pt>
                <c:pt idx="750">
                  <c:v>0.15920145997051</c:v>
                </c:pt>
                <c:pt idx="751">
                  <c:v>0.159213985696775</c:v>
                </c:pt>
                <c:pt idx="752">
                  <c:v>0.159226512105795</c:v>
                </c:pt>
                <c:pt idx="753">
                  <c:v>0.15923903919670801</c:v>
                </c:pt>
                <c:pt idx="754">
                  <c:v>0.159251566968657</c:v>
                </c:pt>
                <c:pt idx="755">
                  <c:v>0.15926409542078901</c:v>
                </c:pt>
                <c:pt idx="756">
                  <c:v>0.159276624552257</c:v>
                </c:pt>
                <c:pt idx="757">
                  <c:v>0.15928915436221699</c:v>
                </c:pt>
                <c:pt idx="758">
                  <c:v>0.15930168484983001</c:v>
                </c:pt>
                <c:pt idx="759">
                  <c:v>0.15931421601426399</c:v>
                </c:pt>
                <c:pt idx="760">
                  <c:v>0.15932674785468801</c:v>
                </c:pt>
                <c:pt idx="761">
                  <c:v>0.159339280370279</c:v>
                </c:pt>
                <c:pt idx="762">
                  <c:v>0.15935181356021499</c:v>
                </c:pt>
                <c:pt idx="763">
                  <c:v>0.159364347423682</c:v>
                </c:pt>
                <c:pt idx="764">
                  <c:v>0.15937688195986799</c:v>
                </c:pt>
                <c:pt idx="765">
                  <c:v>0.15938941716796701</c:v>
                </c:pt>
                <c:pt idx="766">
                  <c:v>0.159401953047177</c:v>
                </c:pt>
                <c:pt idx="767">
                  <c:v>0.15941448959669999</c:v>
                </c:pt>
                <c:pt idx="768">
                  <c:v>0.159427026815742</c:v>
                </c:pt>
                <c:pt idx="769">
                  <c:v>0.159439564703515</c:v>
                </c:pt>
                <c:pt idx="770">
                  <c:v>0.15945210325923401</c:v>
                </c:pt>
                <c:pt idx="771">
                  <c:v>0.15946464248212</c:v>
                </c:pt>
                <c:pt idx="772">
                  <c:v>0.15947718237139499</c:v>
                </c:pt>
                <c:pt idx="773">
                  <c:v>0.15948972292628799</c:v>
                </c:pt>
                <c:pt idx="774">
                  <c:v>0.159502264146033</c:v>
                </c:pt>
                <c:pt idx="775">
                  <c:v>0.15951480602986601</c:v>
                </c:pt>
                <c:pt idx="776">
                  <c:v>0.15952734857702799</c:v>
                </c:pt>
                <c:pt idx="777">
                  <c:v>0.159539891786764</c:v>
                </c:pt>
                <c:pt idx="778">
                  <c:v>0.159552435658324</c:v>
                </c:pt>
                <c:pt idx="779">
                  <c:v>0.15956498019096199</c:v>
                </c:pt>
                <c:pt idx="780">
                  <c:v>0.15957752538393499</c:v>
                </c:pt>
                <c:pt idx="781">
                  <c:v>0.15959007123650601</c:v>
                </c:pt>
                <c:pt idx="782">
                  <c:v>0.15960261774793899</c:v>
                </c:pt>
                <c:pt idx="783">
                  <c:v>0.15961516491750599</c:v>
                </c:pt>
                <c:pt idx="784">
                  <c:v>0.15962771274448101</c:v>
                </c:pt>
                <c:pt idx="785">
                  <c:v>0.15964026122814101</c:v>
                </c:pt>
                <c:pt idx="786">
                  <c:v>0.15965281036776799</c:v>
                </c:pt>
                <c:pt idx="787">
                  <c:v>0.15966536016265001</c:v>
                </c:pt>
                <c:pt idx="788">
                  <c:v>0.15967791061207501</c:v>
                </c:pt>
                <c:pt idx="789">
                  <c:v>0.15969046171533799</c:v>
                </c:pt>
                <c:pt idx="790">
                  <c:v>0.15970301347173699</c:v>
                </c:pt>
                <c:pt idx="791">
                  <c:v>0.15971556588057301</c:v>
                </c:pt>
                <c:pt idx="792">
                  <c:v>0.15972811894115199</c:v>
                </c:pt>
                <c:pt idx="793">
                  <c:v>0.15974067265278499</c:v>
                </c:pt>
                <c:pt idx="794">
                  <c:v>0.15975322701478301</c:v>
                </c:pt>
                <c:pt idx="795">
                  <c:v>0.15976578202646499</c:v>
                </c:pt>
                <c:pt idx="796">
                  <c:v>0.15977833768715199</c:v>
                </c:pt>
                <c:pt idx="797">
                  <c:v>0.159790893996167</c:v>
                </c:pt>
                <c:pt idx="798">
                  <c:v>0.15980345095283999</c:v>
                </c:pt>
                <c:pt idx="799">
                  <c:v>0.15981600855650299</c:v>
                </c:pt>
                <c:pt idx="800">
                  <c:v>0.15982856680649199</c:v>
                </c:pt>
                <c:pt idx="801">
                  <c:v>0.15984112570214601</c:v>
                </c:pt>
                <c:pt idx="802">
                  <c:v>0.15985368524280899</c:v>
                </c:pt>
                <c:pt idx="803">
                  <c:v>0.15986624542782699</c:v>
                </c:pt>
                <c:pt idx="804">
                  <c:v>0.15987880625655301</c:v>
                </c:pt>
                <c:pt idx="805">
                  <c:v>0.15989136772833801</c:v>
                </c:pt>
                <c:pt idx="806">
                  <c:v>0.15990392984254301</c:v>
                </c:pt>
                <c:pt idx="807">
                  <c:v>0.159916492598527</c:v>
                </c:pt>
                <c:pt idx="808">
                  <c:v>0.15992905599565499</c:v>
                </c:pt>
                <c:pt idx="809">
                  <c:v>0.15994162003329801</c:v>
                </c:pt>
                <c:pt idx="810">
                  <c:v>0.15995418471082501</c:v>
                </c:pt>
                <c:pt idx="811">
                  <c:v>0.15996675002761301</c:v>
                </c:pt>
                <c:pt idx="812">
                  <c:v>0.15997931598304199</c:v>
                </c:pt>
                <c:pt idx="813">
                  <c:v>0.15999188257649199</c:v>
                </c:pt>
                <c:pt idx="814">
                  <c:v>0.16000444980735101</c:v>
                </c:pt>
                <c:pt idx="815">
                  <c:v>0.16001701767500701</c:v>
                </c:pt>
                <c:pt idx="816">
                  <c:v>0.16002958617885299</c:v>
                </c:pt>
                <c:pt idx="817">
                  <c:v>0.160042155318286</c:v>
                </c:pt>
                <c:pt idx="818">
                  <c:v>0.16005472509270499</c:v>
                </c:pt>
                <c:pt idx="819">
                  <c:v>0.160067295501512</c:v>
                </c:pt>
                <c:pt idx="820">
                  <c:v>0.16007986654411499</c:v>
                </c:pt>
                <c:pt idx="821">
                  <c:v>0.160092438219922</c:v>
                </c:pt>
                <c:pt idx="822">
                  <c:v>0.160105010528346</c:v>
                </c:pt>
                <c:pt idx="823">
                  <c:v>0.160117583468804</c:v>
                </c:pt>
                <c:pt idx="824">
                  <c:v>0.16013015704071501</c:v>
                </c:pt>
                <c:pt idx="825">
                  <c:v>0.16014273124350101</c:v>
                </c:pt>
                <c:pt idx="826">
                  <c:v>0.16015530607658801</c:v>
                </c:pt>
                <c:pt idx="827">
                  <c:v>0.160167881539406</c:v>
                </c:pt>
                <c:pt idx="828">
                  <c:v>0.160180457631386</c:v>
                </c:pt>
                <c:pt idx="829">
                  <c:v>0.160193034351964</c:v>
                </c:pt>
                <c:pt idx="830">
                  <c:v>0.16020561170057901</c:v>
                </c:pt>
                <c:pt idx="831">
                  <c:v>0.16021818967667201</c:v>
                </c:pt>
                <c:pt idx="832">
                  <c:v>0.16023076827968899</c:v>
                </c:pt>
                <c:pt idx="833">
                  <c:v>0.16024334750907701</c:v>
                </c:pt>
                <c:pt idx="834">
                  <c:v>0.16025592736428801</c:v>
                </c:pt>
                <c:pt idx="835">
                  <c:v>0.160268507844775</c:v>
                </c:pt>
                <c:pt idx="836">
                  <c:v>0.16028108894999599</c:v>
                </c:pt>
                <c:pt idx="837">
                  <c:v>0.160293670679411</c:v>
                </c:pt>
                <c:pt idx="838">
                  <c:v>0.160306253032484</c:v>
                </c:pt>
                <c:pt idx="839">
                  <c:v>0.16031883600867999</c:v>
                </c:pt>
                <c:pt idx="840">
                  <c:v>0.16033141960746999</c:v>
                </c:pt>
                <c:pt idx="841">
                  <c:v>0.160344003828325</c:v>
                </c:pt>
                <c:pt idx="842">
                  <c:v>0.160356588670721</c:v>
                </c:pt>
                <c:pt idx="843">
                  <c:v>0.16036917413413601</c:v>
                </c:pt>
                <c:pt idx="844">
                  <c:v>0.16038176021805101</c:v>
                </c:pt>
                <c:pt idx="845">
                  <c:v>0.16039434692195001</c:v>
                </c:pt>
                <c:pt idx="846">
                  <c:v>0.16040693424532099</c:v>
                </c:pt>
                <c:pt idx="847">
                  <c:v>0.16041952218765401</c:v>
                </c:pt>
                <c:pt idx="848">
                  <c:v>0.16043211074843999</c:v>
                </c:pt>
                <c:pt idx="849">
                  <c:v>0.160444699927176</c:v>
                </c:pt>
                <c:pt idx="850">
                  <c:v>0.16045728972336101</c:v>
                </c:pt>
                <c:pt idx="851">
                  <c:v>0.16046988013649499</c:v>
                </c:pt>
                <c:pt idx="852">
                  <c:v>0.160482471166082</c:v>
                </c:pt>
                <c:pt idx="853">
                  <c:v>0.16049506281163101</c:v>
                </c:pt>
                <c:pt idx="854">
                  <c:v>0.160507655072649</c:v>
                </c:pt>
                <c:pt idx="855">
                  <c:v>0.160520247948651</c:v>
                </c:pt>
                <c:pt idx="856">
                  <c:v>0.160532841439151</c:v>
                </c:pt>
                <c:pt idx="857">
                  <c:v>0.16054543554366699</c:v>
                </c:pt>
                <c:pt idx="858">
                  <c:v>0.16055803026172</c:v>
                </c:pt>
                <c:pt idx="859">
                  <c:v>0.160570625592833</c:v>
                </c:pt>
                <c:pt idx="860">
                  <c:v>0.16058322153653301</c:v>
                </c:pt>
                <c:pt idx="861">
                  <c:v>0.16059581809234799</c:v>
                </c:pt>
                <c:pt idx="862">
                  <c:v>0.16060841525981001</c:v>
                </c:pt>
                <c:pt idx="863">
                  <c:v>0.160621013038452</c:v>
                </c:pt>
                <c:pt idx="864">
                  <c:v>0.16063361142781299</c:v>
                </c:pt>
                <c:pt idx="865">
                  <c:v>0.16064621042743099</c:v>
                </c:pt>
                <c:pt idx="866">
                  <c:v>0.16065881003684901</c:v>
                </c:pt>
                <c:pt idx="867">
                  <c:v>0.16067141025560999</c:v>
                </c:pt>
                <c:pt idx="868">
                  <c:v>0.160684011083262</c:v>
                </c:pt>
                <c:pt idx="869">
                  <c:v>0.16069661251935599</c:v>
                </c:pt>
                <c:pt idx="870">
                  <c:v>0.160709214563443</c:v>
                </c:pt>
                <c:pt idx="871">
                  <c:v>0.160721817215078</c:v>
                </c:pt>
                <c:pt idx="872">
                  <c:v>0.160734420473819</c:v>
                </c:pt>
                <c:pt idx="873">
                  <c:v>0.160747024339226</c:v>
                </c:pt>
                <c:pt idx="874">
                  <c:v>0.160759628810862</c:v>
                </c:pt>
                <c:pt idx="875">
                  <c:v>0.16077223388829001</c:v>
                </c:pt>
                <c:pt idx="876">
                  <c:v>0.16078483957108</c:v>
                </c:pt>
                <c:pt idx="877">
                  <c:v>0.16079744585879999</c:v>
                </c:pt>
                <c:pt idx="878">
                  <c:v>0.160810052751023</c:v>
                </c:pt>
                <c:pt idx="879">
                  <c:v>0.160822660247324</c:v>
                </c:pt>
                <c:pt idx="880">
                  <c:v>0.16083526834728101</c:v>
                </c:pt>
                <c:pt idx="881">
                  <c:v>0.16084787705047199</c:v>
                </c:pt>
                <c:pt idx="882">
                  <c:v>0.16086048635648101</c:v>
                </c:pt>
                <c:pt idx="883">
                  <c:v>0.16087309626489099</c:v>
                </c:pt>
                <c:pt idx="884">
                  <c:v>0.16088570677528899</c:v>
                </c:pt>
                <c:pt idx="885">
                  <c:v>0.160898317887265</c:v>
                </c:pt>
                <c:pt idx="886">
                  <c:v>0.16091092960041101</c:v>
                </c:pt>
                <c:pt idx="887">
                  <c:v>0.16092354191432001</c:v>
                </c:pt>
                <c:pt idx="888">
                  <c:v>0.160936154828588</c:v>
                </c:pt>
                <c:pt idx="889">
                  <c:v>0.16094876834281399</c:v>
                </c:pt>
                <c:pt idx="890">
                  <c:v>0.16096138245659999</c:v>
                </c:pt>
                <c:pt idx="891">
                  <c:v>0.16097399716954799</c:v>
                </c:pt>
                <c:pt idx="892">
                  <c:v>0.160986612481263</c:v>
                </c:pt>
                <c:pt idx="893">
                  <c:v>0.160999228391354</c:v>
                </c:pt>
                <c:pt idx="894">
                  <c:v>0.16101184489942999</c:v>
                </c:pt>
                <c:pt idx="895">
                  <c:v>0.16102446200510501</c:v>
                </c:pt>
                <c:pt idx="896">
                  <c:v>0.161037079707991</c:v>
                </c:pt>
                <c:pt idx="897">
                  <c:v>0.16104969800770699</c:v>
                </c:pt>
                <c:pt idx="898">
                  <c:v>0.16106231690386999</c:v>
                </c:pt>
                <c:pt idx="899">
                  <c:v>0.16107493639610301</c:v>
                </c:pt>
                <c:pt idx="900">
                  <c:v>0.161087556484028</c:v>
                </c:pt>
                <c:pt idx="901">
                  <c:v>0.16110017716727101</c:v>
                </c:pt>
                <c:pt idx="902">
                  <c:v>0.16111279844546</c:v>
                </c:pt>
                <c:pt idx="903">
                  <c:v>0.16112542031822399</c:v>
                </c:pt>
                <c:pt idx="904">
                  <c:v>0.161138042785196</c:v>
                </c:pt>
                <c:pt idx="905">
                  <c:v>0.16115066584601001</c:v>
                </c:pt>
                <c:pt idx="906">
                  <c:v>0.16116328950030101</c:v>
                </c:pt>
                <c:pt idx="907">
                  <c:v>0.16117591374770901</c:v>
                </c:pt>
                <c:pt idx="908">
                  <c:v>0.16118853858787299</c:v>
                </c:pt>
                <c:pt idx="909">
                  <c:v>0.16120116402043699</c:v>
                </c:pt>
                <c:pt idx="910">
                  <c:v>0.16121379004504399</c:v>
                </c:pt>
                <c:pt idx="911">
                  <c:v>0.16122641666134299</c:v>
                </c:pt>
                <c:pt idx="912">
                  <c:v>0.16123904386898</c:v>
                </c:pt>
                <c:pt idx="913">
                  <c:v>0.16125167166760801</c:v>
                </c:pt>
                <c:pt idx="914">
                  <c:v>0.161264300056879</c:v>
                </c:pt>
                <c:pt idx="915">
                  <c:v>0.161276929036448</c:v>
                </c:pt>
                <c:pt idx="916">
                  <c:v>0.16128955860597199</c:v>
                </c:pt>
                <c:pt idx="917">
                  <c:v>0.16130218876510999</c:v>
                </c:pt>
                <c:pt idx="918">
                  <c:v>0.161314819513523</c:v>
                </c:pt>
                <c:pt idx="919">
                  <c:v>0.16132745085087299</c:v>
                </c:pt>
                <c:pt idx="920">
                  <c:v>0.16134008277682499</c:v>
                </c:pt>
                <c:pt idx="921">
                  <c:v>0.161352715291047</c:v>
                </c:pt>
                <c:pt idx="922">
                  <c:v>0.16136534839320699</c:v>
                </c:pt>
                <c:pt idx="923">
                  <c:v>0.16137798208297599</c:v>
                </c:pt>
                <c:pt idx="924">
                  <c:v>0.16139061636002699</c:v>
                </c:pt>
                <c:pt idx="925">
                  <c:v>0.16140325122403301</c:v>
                </c:pt>
                <c:pt idx="926">
                  <c:v>0.16141588667467199</c:v>
                </c:pt>
                <c:pt idx="927">
                  <c:v>0.161428522711623</c:v>
                </c:pt>
                <c:pt idx="928">
                  <c:v>0.16144115933456399</c:v>
                </c:pt>
                <c:pt idx="929">
                  <c:v>0.16145379654318001</c:v>
                </c:pt>
                <c:pt idx="930">
                  <c:v>0.16146643433715299</c:v>
                </c:pt>
                <c:pt idx="931">
                  <c:v>0.16147907271617001</c:v>
                </c:pt>
                <c:pt idx="932">
                  <c:v>0.16149171167991799</c:v>
                </c:pt>
                <c:pt idx="933">
                  <c:v>0.16150435122808701</c:v>
                </c:pt>
                <c:pt idx="934">
                  <c:v>0.16151699136036901</c:v>
                </c:pt>
                <c:pt idx="935">
                  <c:v>0.16152963207645801</c:v>
                </c:pt>
                <c:pt idx="936">
                  <c:v>0.16154227337604701</c:v>
                </c:pt>
                <c:pt idx="937">
                  <c:v>0.161554915258834</c:v>
                </c:pt>
                <c:pt idx="938">
                  <c:v>0.161567557724518</c:v>
                </c:pt>
                <c:pt idx="939">
                  <c:v>0.1615802007728</c:v>
                </c:pt>
                <c:pt idx="940">
                  <c:v>0.16159284440338201</c:v>
                </c:pt>
                <c:pt idx="941">
                  <c:v>0.16160548861596699</c:v>
                </c:pt>
                <c:pt idx="942">
                  <c:v>0.16161813341026299</c:v>
                </c:pt>
                <c:pt idx="943">
                  <c:v>0.16163077878597601</c:v>
                </c:pt>
                <c:pt idx="944">
                  <c:v>0.16164342474281501</c:v>
                </c:pt>
                <c:pt idx="945">
                  <c:v>0.161656071280493</c:v>
                </c:pt>
                <c:pt idx="946">
                  <c:v>0.16166871839872199</c:v>
                </c:pt>
                <c:pt idx="947">
                  <c:v>0.16168136609721601</c:v>
                </c:pt>
                <c:pt idx="948">
                  <c:v>0.161694014375692</c:v>
                </c:pt>
                <c:pt idx="949">
                  <c:v>0.16170666323386801</c:v>
                </c:pt>
                <c:pt idx="950">
                  <c:v>0.161719312671464</c:v>
                </c:pt>
                <c:pt idx="951">
                  <c:v>0.1617319626882</c:v>
                </c:pt>
                <c:pt idx="952">
                  <c:v>0.16174461328379999</c:v>
                </c:pt>
                <c:pt idx="953">
                  <c:v>0.16175726445798899</c:v>
                </c:pt>
                <c:pt idx="954">
                  <c:v>0.161769916210493</c:v>
                </c:pt>
                <c:pt idx="955">
                  <c:v>0.16178256854104101</c:v>
                </c:pt>
                <c:pt idx="956">
                  <c:v>0.16179522144936101</c:v>
                </c:pt>
                <c:pt idx="957">
                  <c:v>0.161807874935186</c:v>
                </c:pt>
                <c:pt idx="958">
                  <c:v>0.161820528998247</c:v>
                </c:pt>
                <c:pt idx="959">
                  <c:v>0.161833183638281</c:v>
                </c:pt>
                <c:pt idx="960">
                  <c:v>0.16184583885502299</c:v>
                </c:pt>
                <c:pt idx="961">
                  <c:v>0.16185849464821001</c:v>
                </c:pt>
                <c:pt idx="962">
                  <c:v>0.16187115101758301</c:v>
                </c:pt>
                <c:pt idx="963">
                  <c:v>0.16188380796288199</c:v>
                </c:pt>
                <c:pt idx="964">
                  <c:v>0.16189646548385001</c:v>
                </c:pt>
                <c:pt idx="965">
                  <c:v>0.16190912358022999</c:v>
                </c:pt>
                <c:pt idx="966">
                  <c:v>0.16192178225177001</c:v>
                </c:pt>
                <c:pt idx="967">
                  <c:v>0.16193444149821501</c:v>
                </c:pt>
                <c:pt idx="968">
                  <c:v>0.161947101319316</c:v>
                </c:pt>
                <c:pt idx="969">
                  <c:v>0.16195976171482099</c:v>
                </c:pt>
                <c:pt idx="970">
                  <c:v>0.161972422684483</c:v>
                </c:pt>
                <c:pt idx="971">
                  <c:v>0.16198508422805599</c:v>
                </c:pt>
                <c:pt idx="972">
                  <c:v>0.16199774634529401</c:v>
                </c:pt>
                <c:pt idx="973">
                  <c:v>0.16201040903595401</c:v>
                </c:pt>
                <c:pt idx="974">
                  <c:v>0.16202307229979401</c:v>
                </c:pt>
                <c:pt idx="975">
                  <c:v>0.16203573613657299</c:v>
                </c:pt>
                <c:pt idx="976">
                  <c:v>0.16204840054605299</c:v>
                </c:pt>
                <c:pt idx="977">
                  <c:v>0.16206106552799501</c:v>
                </c:pt>
                <c:pt idx="978">
                  <c:v>0.162073731082163</c:v>
                </c:pt>
                <c:pt idx="979">
                  <c:v>0.16208639720832299</c:v>
                </c:pt>
                <c:pt idx="980">
                  <c:v>0.16209906390624201</c:v>
                </c:pt>
                <c:pt idx="981">
                  <c:v>0.162111731175688</c:v>
                </c:pt>
                <c:pt idx="982">
                  <c:v>0.162124399016431</c:v>
                </c:pt>
                <c:pt idx="983">
                  <c:v>0.16213706742824099</c:v>
                </c:pt>
                <c:pt idx="984">
                  <c:v>0.162149736410892</c:v>
                </c:pt>
                <c:pt idx="985">
                  <c:v>0.16216240596415701</c:v>
                </c:pt>
                <c:pt idx="986">
                  <c:v>0.16217507608781201</c:v>
                </c:pt>
                <c:pt idx="987">
                  <c:v>0.162187746781634</c:v>
                </c:pt>
                <c:pt idx="988">
                  <c:v>0.1622004180454</c:v>
                </c:pt>
                <c:pt idx="989">
                  <c:v>0.16221308987889099</c:v>
                </c:pt>
                <c:pt idx="990">
                  <c:v>0.16222576228188801</c:v>
                </c:pt>
                <c:pt idx="991">
                  <c:v>0.162238435254172</c:v>
                </c:pt>
                <c:pt idx="992">
                  <c:v>0.16225110879552901</c:v>
                </c:pt>
                <c:pt idx="993">
                  <c:v>0.16226378290574101</c:v>
                </c:pt>
                <c:pt idx="994">
                  <c:v>0.16227645758459799</c:v>
                </c:pt>
                <c:pt idx="995">
                  <c:v>0.16228913283188501</c:v>
                </c:pt>
                <c:pt idx="996">
                  <c:v>0.16230180864739299</c:v>
                </c:pt>
                <c:pt idx="997">
                  <c:v>0.162314485030912</c:v>
                </c:pt>
                <c:pt idx="998">
                  <c:v>0.16232716198223299</c:v>
                </c:pt>
              </c:numCache>
            </c:numRef>
          </c:xVal>
          <c:yVal>
            <c:numRef>
              <c:f>Implicit_Fracs!$BL$5:$BL$1003</c:f>
              <c:numCache>
                <c:formatCode>0.00E+00</c:formatCode>
                <c:ptCount val="999"/>
                <c:pt idx="0">
                  <c:v>1.5673373265913299E-5</c:v>
                </c:pt>
                <c:pt idx="1">
                  <c:v>1.5504538799375802E-5</c:v>
                </c:pt>
                <c:pt idx="2">
                  <c:v>1.53937375337757E-5</c:v>
                </c:pt>
                <c:pt idx="3">
                  <c:v>1.5310644478764502E-5</c:v>
                </c:pt>
                <c:pt idx="4">
                  <c:v>1.5243957950942999E-5</c:v>
                </c:pt>
                <c:pt idx="5">
                  <c:v>1.5188171451356201E-5</c:v>
                </c:pt>
                <c:pt idx="6">
                  <c:v>1.5140172784831601E-5</c:v>
                </c:pt>
                <c:pt idx="7">
                  <c:v>1.5098025755036601E-5</c:v>
                </c:pt>
                <c:pt idx="8">
                  <c:v>1.50604414622919E-5</c:v>
                </c:pt>
                <c:pt idx="9">
                  <c:v>1.50265175119913E-5</c:v>
                </c:pt>
                <c:pt idx="10">
                  <c:v>1.49955968982202E-5</c:v>
                </c:pt>
                <c:pt idx="11">
                  <c:v>1.4967186075002201E-5</c:v>
                </c:pt>
                <c:pt idx="12">
                  <c:v>1.4940904674958499E-5</c:v>
                </c:pt>
                <c:pt idx="13">
                  <c:v>1.49164532305364E-5</c:v>
                </c:pt>
                <c:pt idx="14">
                  <c:v>1.48935916658384E-5</c:v>
                </c:pt>
                <c:pt idx="15">
                  <c:v>1.4872124508446201E-5</c:v>
                </c:pt>
                <c:pt idx="16">
                  <c:v>1.48518904454472E-5</c:v>
                </c:pt>
                <c:pt idx="17">
                  <c:v>1.4832754774576199E-5</c:v>
                </c:pt>
                <c:pt idx="18">
                  <c:v>1.4814603836356001E-5</c:v>
                </c:pt>
                <c:pt idx="19">
                  <c:v>1.4797340833455999E-5</c:v>
                </c:pt>
                <c:pt idx="20">
                  <c:v>1.47808826415132E-5</c:v>
                </c:pt>
                <c:pt idx="21">
                  <c:v>1.47651573415725E-5</c:v>
                </c:pt>
                <c:pt idx="22">
                  <c:v>1.4750102286371501E-5</c:v>
                </c:pt>
                <c:pt idx="23">
                  <c:v>1.47356625674032E-5</c:v>
                </c:pt>
                <c:pt idx="24">
                  <c:v>1.47217897868888E-5</c:v>
                </c:pt>
                <c:pt idx="25">
                  <c:v>1.4708441064553801E-5</c:v>
                </c:pt>
                <c:pt idx="26">
                  <c:v>1.46955782272343E-5</c:v>
                </c:pt>
                <c:pt idx="27">
                  <c:v>1.46831671423004E-5</c:v>
                </c:pt>
                <c:pt idx="28">
                  <c:v>1.46711771652742E-5</c:v>
                </c:pt>
                <c:pt idx="29">
                  <c:v>1.4659580678908499E-5</c:v>
                </c:pt>
                <c:pt idx="30">
                  <c:v>1.4648352706110299E-5</c:v>
                </c:pt>
                <c:pt idx="31">
                  <c:v>1.46374705829336E-5</c:v>
                </c:pt>
                <c:pt idx="32">
                  <c:v>1.4626913680773799E-5</c:v>
                </c:pt>
                <c:pt idx="33">
                  <c:v>1.46166631691297E-5</c:v>
                </c:pt>
                <c:pt idx="34">
                  <c:v>1.4606701812013999E-5</c:v>
                </c:pt>
                <c:pt idx="35">
                  <c:v>1.4597013792437599E-5</c:v>
                </c:pt>
                <c:pt idx="36">
                  <c:v>1.45875845604381E-5</c:v>
                </c:pt>
                <c:pt idx="37">
                  <c:v>1.4578400700959501E-5</c:v>
                </c:pt>
                <c:pt idx="38">
                  <c:v>1.4569449818543699E-5</c:v>
                </c:pt>
                <c:pt idx="39">
                  <c:v>1.4560720436329499E-5</c:v>
                </c:pt>
                <c:pt idx="40">
                  <c:v>1.45522019072755E-5</c:v>
                </c:pt>
                <c:pt idx="41">
                  <c:v>1.45438843358734E-5</c:v>
                </c:pt>
                <c:pt idx="42">
                  <c:v>1.45357585088945E-5</c:v>
                </c:pt>
                <c:pt idx="43">
                  <c:v>1.4527815833947501E-5</c:v>
                </c:pt>
                <c:pt idx="44">
                  <c:v>1.45200482848104E-5</c:v>
                </c:pt>
                <c:pt idx="45">
                  <c:v>1.4512448352659701E-5</c:v>
                </c:pt>
                <c:pt idx="46">
                  <c:v>1.45050090024486E-5</c:v>
                </c:pt>
                <c:pt idx="47">
                  <c:v>1.4497723633794E-5</c:v>
                </c:pt>
                <c:pt idx="48">
                  <c:v>1.4490586045824099E-5</c:v>
                </c:pt>
                <c:pt idx="49">
                  <c:v>1.44835904055151E-5</c:v>
                </c:pt>
                <c:pt idx="50">
                  <c:v>1.4476731219107399E-5</c:v>
                </c:pt>
                <c:pt idx="51">
                  <c:v>1.4470003306249401E-5</c:v>
                </c:pt>
                <c:pt idx="52">
                  <c:v>1.44634017765627E-5</c:v>
                </c:pt>
                <c:pt idx="53">
                  <c:v>1.4456922008359199E-5</c:v>
                </c:pt>
                <c:pt idx="54">
                  <c:v>1.4450559629279501E-5</c:v>
                </c:pt>
                <c:pt idx="55">
                  <c:v>1.4444310498646099E-5</c:v>
                </c:pt>
                <c:pt idx="56">
                  <c:v>1.4438170691352799E-5</c:v>
                </c:pt>
                <c:pt idx="57">
                  <c:v>1.4432136483132699E-5</c:v>
                </c:pt>
                <c:pt idx="58">
                  <c:v>1.44262043370645E-5</c:v>
                </c:pt>
                <c:pt idx="59">
                  <c:v>1.44203708911958E-5</c:v>
                </c:pt>
                <c:pt idx="60">
                  <c:v>1.44146329471718E-5</c:v>
                </c:pt>
                <c:pt idx="61">
                  <c:v>1.4408987459775399E-5</c:v>
                </c:pt>
                <c:pt idx="62">
                  <c:v>1.44034315272903E-5</c:v>
                </c:pt>
                <c:pt idx="63">
                  <c:v>1.43979623826119E-5</c:v>
                </c:pt>
                <c:pt idx="64">
                  <c:v>1.4392577385035999E-5</c:v>
                </c:pt>
                <c:pt idx="65">
                  <c:v>1.43872740126661E-5</c:v>
                </c:pt>
                <c:pt idx="66">
                  <c:v>1.4382049855382E-5</c:v>
                </c:pt>
                <c:pt idx="67">
                  <c:v>1.43769026083218E-5</c:v>
                </c:pt>
                <c:pt idx="68">
                  <c:v>1.43718300658334E-5</c:v>
                </c:pt>
                <c:pt idx="69">
                  <c:v>1.43668301158538E-5</c:v>
                </c:pt>
                <c:pt idx="70">
                  <c:v>1.4361900734682E-5</c:v>
                </c:pt>
                <c:pt idx="71">
                  <c:v>1.43570399821119E-5</c:v>
                </c:pt>
                <c:pt idx="72">
                  <c:v>1.4352245996896101E-5</c:v>
                </c:pt>
                <c:pt idx="73">
                  <c:v>1.43475169925144E-5</c:v>
                </c:pt>
                <c:pt idx="74">
                  <c:v>1.43428512532213E-5</c:v>
                </c:pt>
                <c:pt idx="75">
                  <c:v>1.43382471303531E-5</c:v>
                </c:pt>
                <c:pt idx="76">
                  <c:v>1.43337030388714E-5</c:v>
                </c:pt>
                <c:pt idx="77">
                  <c:v>1.43292174541282E-5</c:v>
                </c:pt>
                <c:pt idx="78">
                  <c:v>1.4324788908833001E-5</c:v>
                </c:pt>
                <c:pt idx="79">
                  <c:v>1.43204159902085E-5</c:v>
                </c:pt>
                <c:pt idx="80">
                  <c:v>1.43160973373211E-5</c:v>
                </c:pt>
                <c:pt idx="81">
                  <c:v>1.43118316385721E-5</c:v>
                </c:pt>
                <c:pt idx="82">
                  <c:v>1.43076176293397E-5</c:v>
                </c:pt>
                <c:pt idx="83">
                  <c:v>1.43034540897601E-5</c:v>
                </c:pt>
                <c:pt idx="84">
                  <c:v>1.42993398426381E-5</c:v>
                </c:pt>
                <c:pt idx="85">
                  <c:v>1.42952737514783E-5</c:v>
                </c:pt>
                <c:pt idx="86">
                  <c:v>1.4291254718628899E-5</c:v>
                </c:pt>
                <c:pt idx="87">
                  <c:v>1.42872816835301E-5</c:v>
                </c:pt>
                <c:pt idx="88">
                  <c:v>1.4283353621060099E-5</c:v>
                </c:pt>
                <c:pt idx="89">
                  <c:v>1.42794695399726E-5</c:v>
                </c:pt>
                <c:pt idx="90">
                  <c:v>1.42756284814191E-5</c:v>
                </c:pt>
                <c:pt idx="91">
                  <c:v>1.42718295175517E-5</c:v>
                </c:pt>
                <c:pt idx="92">
                  <c:v>1.4268071750199399E-5</c:v>
                </c:pt>
                <c:pt idx="93">
                  <c:v>1.42643543096158E-5</c:v>
                </c:pt>
                <c:pt idx="94">
                  <c:v>1.42606763532907E-5</c:v>
                </c:pt>
                <c:pt idx="95">
                  <c:v>1.4257037064824399E-5</c:v>
                </c:pt>
                <c:pt idx="96">
                  <c:v>1.4253435652859E-5</c:v>
                </c:pt>
                <c:pt idx="97">
                  <c:v>1.42498713500638E-5</c:v>
                </c:pt>
                <c:pt idx="98">
                  <c:v>1.4246343412171999E-5</c:v>
                </c:pt>
                <c:pt idx="99">
                  <c:v>1.42428511170652E-5</c:v>
                </c:pt>
                <c:pt idx="100">
                  <c:v>1.42393937639023E-5</c:v>
                </c:pt>
                <c:pt idx="101">
                  <c:v>1.42359706722917E-5</c:v>
                </c:pt>
                <c:pt idx="102">
                  <c:v>1.4232581181502801E-5</c:v>
                </c:pt>
                <c:pt idx="103">
                  <c:v>1.4229224649715201E-5</c:v>
                </c:pt>
                <c:pt idx="104">
                  <c:v>1.42259004533041E-5</c:v>
                </c:pt>
                <c:pt idx="105">
                  <c:v>1.4222607986158E-5</c:v>
                </c:pt>
                <c:pt idx="106">
                  <c:v>1.4219346659028899E-5</c:v>
                </c:pt>
                <c:pt idx="107">
                  <c:v>1.4216115898912699E-5</c:v>
                </c:pt>
                <c:pt idx="108">
                  <c:v>1.42129151484567E-5</c:v>
                </c:pt>
                <c:pt idx="109">
                  <c:v>1.42097438653948E-5</c:v>
                </c:pt>
                <c:pt idx="110">
                  <c:v>1.4206601522007699E-5</c:v>
                </c:pt>
                <c:pt idx="111">
                  <c:v>1.4203487604607E-5</c:v>
                </c:pt>
                <c:pt idx="112">
                  <c:v>1.42004016130419E-5</c:v>
                </c:pt>
                <c:pt idx="113">
                  <c:v>1.41973430602277E-5</c:v>
                </c:pt>
                <c:pt idx="114">
                  <c:v>1.4194311471694501E-5</c:v>
                </c:pt>
                <c:pt idx="115">
                  <c:v>1.4191306385154799E-5</c:v>
                </c:pt>
                <c:pt idx="116">
                  <c:v>1.4188327350090199E-5</c:v>
                </c:pt>
                <c:pt idx="117">
                  <c:v>1.41853739273554E-5</c:v>
                </c:pt>
                <c:pt idx="118">
                  <c:v>1.4182445688798E-5</c:v>
                </c:pt>
                <c:pt idx="119">
                  <c:v>1.4179542216894701E-5</c:v>
                </c:pt>
                <c:pt idx="120">
                  <c:v>1.4176663104402601E-5</c:v>
                </c:pt>
                <c:pt idx="121">
                  <c:v>1.4173807954024E-5</c:v>
                </c:pt>
                <c:pt idx="122">
                  <c:v>1.41709763780853E-5</c:v>
                </c:pt>
                <c:pt idx="123">
                  <c:v>1.41681679982286E-5</c:v>
                </c:pt>
                <c:pt idx="124">
                  <c:v>1.4165382445115699E-5</c:v>
                </c:pt>
                <c:pt idx="125">
                  <c:v>1.41626193581433E-5</c:v>
                </c:pt>
                <c:pt idx="126">
                  <c:v>1.4159878385169901E-5</c:v>
                </c:pt>
                <c:pt idx="127">
                  <c:v>1.4157159182253199E-5</c:v>
                </c:pt>
                <c:pt idx="128">
                  <c:v>1.4154461413397099E-5</c:v>
                </c:pt>
                <c:pt idx="129">
                  <c:v>1.41517847503093E-5</c:v>
                </c:pt>
                <c:pt idx="130">
                  <c:v>1.41491288721672E-5</c:v>
                </c:pt>
                <c:pt idx="131">
                  <c:v>1.4146493465393E-5</c:v>
                </c:pt>
                <c:pt idx="132">
                  <c:v>1.41438782234375E-5</c:v>
                </c:pt>
                <c:pt idx="133">
                  <c:v>1.41412828465711E-5</c:v>
                </c:pt>
                <c:pt idx="134">
                  <c:v>1.4138707041683601E-5</c:v>
                </c:pt>
                <c:pt idx="135">
                  <c:v>1.4136150522090101E-5</c:v>
                </c:pt>
                <c:pt idx="136">
                  <c:v>1.4133613007345301E-5</c:v>
                </c:pt>
                <c:pt idx="137">
                  <c:v>1.4131094223062901E-5</c:v>
                </c:pt>
                <c:pt idx="138">
                  <c:v>1.4128593900743099E-5</c:v>
                </c:pt>
                <c:pt idx="139">
                  <c:v>1.4126111777604899E-5</c:v>
                </c:pt>
                <c:pt idx="140">
                  <c:v>1.41236475964251E-5</c:v>
                </c:pt>
                <c:pt idx="141">
                  <c:v>1.41212011053825E-5</c:v>
                </c:pt>
                <c:pt idx="142">
                  <c:v>1.41187720579082E-5</c:v>
                </c:pt>
                <c:pt idx="143">
                  <c:v>1.4116360212539901E-5</c:v>
                </c:pt>
                <c:pt idx="144">
                  <c:v>1.4113965332782099E-5</c:v>
                </c:pt>
                <c:pt idx="145">
                  <c:v>1.41115871869713E-5</c:v>
                </c:pt>
                <c:pt idx="146">
                  <c:v>1.4109225548144601E-5</c:v>
                </c:pt>
                <c:pt idx="147">
                  <c:v>1.41068801939137E-5</c:v>
                </c:pt>
                <c:pt idx="148">
                  <c:v>1.4104550906342899E-5</c:v>
                </c:pt>
                <c:pt idx="149">
                  <c:v>1.4102237471830901E-5</c:v>
                </c:pt>
                <c:pt idx="150">
                  <c:v>1.40999396809969E-5</c:v>
                </c:pt>
                <c:pt idx="151">
                  <c:v>1.4097657328569701E-5</c:v>
                </c:pt>
                <c:pt idx="152">
                  <c:v>1.40953902132813E-5</c:v>
                </c:pt>
                <c:pt idx="153">
                  <c:v>1.40931381377634E-5</c:v>
                </c:pt>
                <c:pt idx="154">
                  <c:v>1.4090900908447201E-5</c:v>
                </c:pt>
                <c:pt idx="155">
                  <c:v>1.40886783354667E-5</c:v>
                </c:pt>
                <c:pt idx="156">
                  <c:v>1.4086470232564699E-5</c:v>
                </c:pt>
                <c:pt idx="157">
                  <c:v>1.40842764170022E-5</c:v>
                </c:pt>
                <c:pt idx="158">
                  <c:v>1.40820967094701E-5</c:v>
                </c:pt>
                <c:pt idx="159">
                  <c:v>1.4079930934004101E-5</c:v>
                </c:pt>
                <c:pt idx="160">
                  <c:v>1.4077778917902201E-5</c:v>
                </c:pt>
                <c:pt idx="161">
                  <c:v>1.4075640491644E-5</c:v>
                </c:pt>
                <c:pt idx="162">
                  <c:v>1.4073515488814001E-5</c:v>
                </c:pt>
                <c:pt idx="163">
                  <c:v>1.40714037460252E-5</c:v>
                </c:pt>
                <c:pt idx="164">
                  <c:v>1.4069305102846999E-5</c:v>
                </c:pt>
                <c:pt idx="165">
                  <c:v>1.40672194017337E-5</c:v>
                </c:pt>
                <c:pt idx="166">
                  <c:v>1.40651464879562E-5</c:v>
                </c:pt>
                <c:pt idx="167">
                  <c:v>1.40630862095349E-5</c:v>
                </c:pt>
                <c:pt idx="168">
                  <c:v>1.4061038417175501E-5</c:v>
                </c:pt>
                <c:pt idx="169">
                  <c:v>1.4059002964205499E-5</c:v>
                </c:pt>
                <c:pt idx="170">
                  <c:v>1.40569797065137E-5</c:v>
                </c:pt>
                <c:pt idx="171">
                  <c:v>1.4054968502490599E-5</c:v>
                </c:pt>
                <c:pt idx="172">
                  <c:v>1.4052969212971301E-5</c:v>
                </c:pt>
                <c:pt idx="173">
                  <c:v>1.4050981701178999E-5</c:v>
                </c:pt>
                <c:pt idx="174">
                  <c:v>1.40490058326712E-5</c:v>
                </c:pt>
                <c:pt idx="175">
                  <c:v>1.4047041475286501E-5</c:v>
                </c:pt>
                <c:pt idx="176">
                  <c:v>1.4045088499093701E-5</c:v>
                </c:pt>
                <c:pt idx="177">
                  <c:v>1.40431467763418E-5</c:v>
                </c:pt>
                <c:pt idx="178">
                  <c:v>1.40412161814113E-5</c:v>
                </c:pt>
                <c:pt idx="179">
                  <c:v>1.40392965907673E-5</c:v>
                </c:pt>
                <c:pt idx="180">
                  <c:v>1.40373878829138E-5</c:v>
                </c:pt>
                <c:pt idx="181">
                  <c:v>1.4035489938348599E-5</c:v>
                </c:pt>
                <c:pt idx="182">
                  <c:v>1.40336026395205E-5</c:v>
                </c:pt>
                <c:pt idx="183">
                  <c:v>1.40317258707867E-5</c:v>
                </c:pt>
                <c:pt idx="184">
                  <c:v>1.4029859518372001E-5</c:v>
                </c:pt>
                <c:pt idx="185">
                  <c:v>1.40280034703286E-5</c:v>
                </c:pt>
                <c:pt idx="186">
                  <c:v>1.40261576164974E-5</c:v>
                </c:pt>
                <c:pt idx="187">
                  <c:v>1.4024321848469899E-5</c:v>
                </c:pt>
                <c:pt idx="188">
                  <c:v>1.4022496059551601E-5</c:v>
                </c:pt>
                <c:pt idx="189">
                  <c:v>1.4020680144725801E-5</c:v>
                </c:pt>
                <c:pt idx="190">
                  <c:v>1.4018874000618899E-5</c:v>
                </c:pt>
                <c:pt idx="191">
                  <c:v>1.40170775254662E-5</c:v>
                </c:pt>
                <c:pt idx="192">
                  <c:v>1.4015290619078501E-5</c:v>
                </c:pt>
                <c:pt idx="193">
                  <c:v>1.4013513182810199E-5</c:v>
                </c:pt>
                <c:pt idx="194">
                  <c:v>1.4011745119527601E-5</c:v>
                </c:pt>
                <c:pt idx="195">
                  <c:v>1.40099863335778E-5</c:v>
                </c:pt>
                <c:pt idx="196">
                  <c:v>1.4008236730759401E-5</c:v>
                </c:pt>
                <c:pt idx="197">
                  <c:v>1.4006496218293001E-5</c:v>
                </c:pt>
                <c:pt idx="198">
                  <c:v>1.40047647047926E-5</c:v>
                </c:pt>
                <c:pt idx="199">
                  <c:v>1.40030421002382E-5</c:v>
                </c:pt>
                <c:pt idx="200">
                  <c:v>1.40013283159484E-5</c:v>
                </c:pt>
                <c:pt idx="201">
                  <c:v>1.39996232645543E-5</c:v>
                </c:pt>
                <c:pt idx="202">
                  <c:v>1.39979268599736E-5</c:v>
                </c:pt>
                <c:pt idx="203">
                  <c:v>1.39962390173852E-5</c:v>
                </c:pt>
                <c:pt idx="204">
                  <c:v>1.3994559653205599E-5</c:v>
                </c:pt>
                <c:pt idx="205">
                  <c:v>1.39928886850637E-5</c:v>
                </c:pt>
                <c:pt idx="206">
                  <c:v>1.39912260317786E-5</c:v>
                </c:pt>
                <c:pt idx="207">
                  <c:v>1.3989571613336199E-5</c:v>
                </c:pt>
                <c:pt idx="208">
                  <c:v>1.39879253508672E-5</c:v>
                </c:pt>
                <c:pt idx="209">
                  <c:v>1.3986287166625101E-5</c:v>
                </c:pt>
                <c:pt idx="210">
                  <c:v>1.39846569839653E-5</c:v>
                </c:pt>
                <c:pt idx="211">
                  <c:v>1.3983034727324499E-5</c:v>
                </c:pt>
                <c:pt idx="212">
                  <c:v>1.3981420322199999E-5</c:v>
                </c:pt>
                <c:pt idx="213">
                  <c:v>1.3979813695130301E-5</c:v>
                </c:pt>
                <c:pt idx="214">
                  <c:v>1.39782147736759E-5</c:v>
                </c:pt>
                <c:pt idx="215">
                  <c:v>1.39766234864E-5</c:v>
                </c:pt>
                <c:pt idx="216">
                  <c:v>1.3975039762850801E-5</c:v>
                </c:pt>
                <c:pt idx="217">
                  <c:v>1.3973463533542801E-5</c:v>
                </c:pt>
                <c:pt idx="218">
                  <c:v>1.39718947299395E-5</c:v>
                </c:pt>
                <c:pt idx="219">
                  <c:v>1.3970333284436401E-5</c:v>
                </c:pt>
                <c:pt idx="220">
                  <c:v>1.39687791303438E-5</c:v>
                </c:pt>
                <c:pt idx="221">
                  <c:v>1.3967232201870801E-5</c:v>
                </c:pt>
                <c:pt idx="222">
                  <c:v>1.3965692434108901E-5</c:v>
                </c:pt>
                <c:pt idx="223">
                  <c:v>1.39641597630166E-5</c:v>
                </c:pt>
                <c:pt idx="224">
                  <c:v>1.3962634125403799E-5</c:v>
                </c:pt>
                <c:pt idx="225">
                  <c:v>1.39611154589168E-5</c:v>
                </c:pt>
                <c:pt idx="226">
                  <c:v>1.3959603702023999E-5</c:v>
                </c:pt>
                <c:pt idx="227">
                  <c:v>1.3958098794000799E-5</c:v>
                </c:pt>
                <c:pt idx="228">
                  <c:v>1.3956600674916401E-5</c:v>
                </c:pt>
                <c:pt idx="229">
                  <c:v>1.3955109285619501E-5</c:v>
                </c:pt>
                <c:pt idx="230">
                  <c:v>1.3953624567724801E-5</c:v>
                </c:pt>
                <c:pt idx="231">
                  <c:v>1.3952146463600399E-5</c:v>
                </c:pt>
                <c:pt idx="232">
                  <c:v>1.3950674916354201E-5</c:v>
                </c:pt>
                <c:pt idx="233">
                  <c:v>1.3949209869821799E-5</c:v>
                </c:pt>
                <c:pt idx="234">
                  <c:v>1.39477512685541E-5</c:v>
                </c:pt>
                <c:pt idx="235">
                  <c:v>1.3946299057804901E-5</c:v>
                </c:pt>
                <c:pt idx="236">
                  <c:v>1.3944853183519601E-5</c:v>
                </c:pt>
                <c:pt idx="237">
                  <c:v>1.3943413592323099E-5</c:v>
                </c:pt>
                <c:pt idx="238">
                  <c:v>1.39419802315088E-5</c:v>
                </c:pt>
                <c:pt idx="239">
                  <c:v>1.39405530490272E-5</c:v>
                </c:pt>
                <c:pt idx="240">
                  <c:v>1.3939131993475599E-5</c:v>
                </c:pt>
                <c:pt idx="241">
                  <c:v>1.39377170140868E-5</c:v>
                </c:pt>
                <c:pt idx="242">
                  <c:v>1.39363080607189E-5</c:v>
                </c:pt>
                <c:pt idx="243">
                  <c:v>1.3934905083845299E-5</c:v>
                </c:pt>
                <c:pt idx="244">
                  <c:v>1.3933508034544501E-5</c:v>
                </c:pt>
                <c:pt idx="245">
                  <c:v>1.39321168644902E-5</c:v>
                </c:pt>
                <c:pt idx="246">
                  <c:v>1.3930731525942E-5</c:v>
                </c:pt>
                <c:pt idx="247">
                  <c:v>1.3929351971735499E-5</c:v>
                </c:pt>
                <c:pt idx="248">
                  <c:v>1.39279781552737E-5</c:v>
                </c:pt>
                <c:pt idx="249">
                  <c:v>1.39266100305173E-5</c:v>
                </c:pt>
                <c:pt idx="250">
                  <c:v>1.39252475519765E-5</c:v>
                </c:pt>
                <c:pt idx="251">
                  <c:v>1.39238906747018E-5</c:v>
                </c:pt>
                <c:pt idx="252">
                  <c:v>1.39225393542755E-5</c:v>
                </c:pt>
                <c:pt idx="253">
                  <c:v>1.39211935468038E-5</c:v>
                </c:pt>
                <c:pt idx="254">
                  <c:v>1.39198532089082E-5</c:v>
                </c:pt>
                <c:pt idx="255">
                  <c:v>1.39185182977175E-5</c:v>
                </c:pt>
                <c:pt idx="256">
                  <c:v>1.3917188770860099E-5</c:v>
                </c:pt>
                <c:pt idx="257">
                  <c:v>1.39158645864562E-5</c:v>
                </c:pt>
                <c:pt idx="258">
                  <c:v>1.39145457031103E-5</c:v>
                </c:pt>
                <c:pt idx="259">
                  <c:v>1.39132320799035E-5</c:v>
                </c:pt>
                <c:pt idx="260">
                  <c:v>1.3911923676386701E-5</c:v>
                </c:pt>
                <c:pt idx="261">
                  <c:v>1.39106204525729E-5</c:v>
                </c:pt>
                <c:pt idx="262">
                  <c:v>1.39093223689307E-5</c:v>
                </c:pt>
                <c:pt idx="263">
                  <c:v>1.3908029386377E-5</c:v>
                </c:pt>
                <c:pt idx="264">
                  <c:v>1.39067414662705E-5</c:v>
                </c:pt>
                <c:pt idx="265">
                  <c:v>1.3905458570405E-5</c:v>
                </c:pt>
                <c:pt idx="266">
                  <c:v>1.3904180661002999E-5</c:v>
                </c:pt>
                <c:pt idx="267">
                  <c:v>1.3902907700709099E-5</c:v>
                </c:pt>
                <c:pt idx="268">
                  <c:v>1.3901639652583901E-5</c:v>
                </c:pt>
                <c:pt idx="269">
                  <c:v>1.3900376480097899E-5</c:v>
                </c:pt>
                <c:pt idx="270">
                  <c:v>1.3899118147125499E-5</c:v>
                </c:pt>
                <c:pt idx="271">
                  <c:v>1.38978646179387E-5</c:v>
                </c:pt>
                <c:pt idx="272">
                  <c:v>1.3896615857201801E-5</c:v>
                </c:pt>
                <c:pt idx="273">
                  <c:v>1.3895371829965199E-5</c:v>
                </c:pt>
                <c:pt idx="274">
                  <c:v>1.38941325016605E-5</c:v>
                </c:pt>
                <c:pt idx="275">
                  <c:v>1.3892897838094101E-5</c:v>
                </c:pt>
                <c:pt idx="276">
                  <c:v>1.3891667805442401E-5</c:v>
                </c:pt>
                <c:pt idx="277">
                  <c:v>1.38904423702465E-5</c:v>
                </c:pt>
                <c:pt idx="278">
                  <c:v>1.38892214994066E-5</c:v>
                </c:pt>
                <c:pt idx="279">
                  <c:v>1.38880051601773E-5</c:v>
                </c:pt>
                <c:pt idx="280">
                  <c:v>1.3886793320162199E-5</c:v>
                </c:pt>
                <c:pt idx="281">
                  <c:v>1.38855859473093E-5</c:v>
                </c:pt>
                <c:pt idx="282">
                  <c:v>1.38843830099059E-5</c:v>
                </c:pt>
                <c:pt idx="283">
                  <c:v>1.3883184476574E-5</c:v>
                </c:pt>
                <c:pt idx="284">
                  <c:v>1.38819903162655E-5</c:v>
                </c:pt>
                <c:pt idx="285">
                  <c:v>1.38808004982575E-5</c:v>
                </c:pt>
                <c:pt idx="286">
                  <c:v>1.3879614992148201E-5</c:v>
                </c:pt>
                <c:pt idx="287">
                  <c:v>1.3878433767852E-5</c:v>
                </c:pt>
                <c:pt idx="288">
                  <c:v>1.3877256795595199E-5</c:v>
                </c:pt>
                <c:pt idx="289">
                  <c:v>1.3876084045912E-5</c:v>
                </c:pt>
                <c:pt idx="290">
                  <c:v>1.38749154896401E-5</c:v>
                </c:pt>
                <c:pt idx="291">
                  <c:v>1.3873751097916301E-5</c:v>
                </c:pt>
                <c:pt idx="292">
                  <c:v>1.3872590842173E-5</c:v>
                </c:pt>
                <c:pt idx="293">
                  <c:v>1.38714346941337E-5</c:v>
                </c:pt>
                <c:pt idx="294">
                  <c:v>1.3870282625808999E-5</c:v>
                </c:pt>
                <c:pt idx="295">
                  <c:v>1.38691346094935E-5</c:v>
                </c:pt>
                <c:pt idx="296">
                  <c:v>1.3867990617760799E-5</c:v>
                </c:pt>
                <c:pt idx="297">
                  <c:v>1.3866850623460901E-5</c:v>
                </c:pt>
                <c:pt idx="298">
                  <c:v>1.38657145997158E-5</c:v>
                </c:pt>
                <c:pt idx="299">
                  <c:v>1.3864582519916099E-5</c:v>
                </c:pt>
                <c:pt idx="300">
                  <c:v>1.38634543577174E-5</c:v>
                </c:pt>
                <c:pt idx="301">
                  <c:v>1.3862330087036901E-5</c:v>
                </c:pt>
                <c:pt idx="302">
                  <c:v>1.3861209682049999E-5</c:v>
                </c:pt>
                <c:pt idx="303">
                  <c:v>1.3860093117186401E-5</c:v>
                </c:pt>
                <c:pt idx="304">
                  <c:v>1.3858980367127701E-5</c:v>
                </c:pt>
                <c:pt idx="305">
                  <c:v>1.38578714068032E-5</c:v>
                </c:pt>
                <c:pt idx="306">
                  <c:v>1.38567662113871E-5</c:v>
                </c:pt>
                <c:pt idx="307">
                  <c:v>1.38556647562956E-5</c:v>
                </c:pt>
                <c:pt idx="308">
                  <c:v>1.3854567017182999E-5</c:v>
                </c:pt>
                <c:pt idx="309">
                  <c:v>1.38534729699394E-5</c:v>
                </c:pt>
                <c:pt idx="310">
                  <c:v>1.38523825906874E-5</c:v>
                </c:pt>
                <c:pt idx="311">
                  <c:v>1.3851295855779E-5</c:v>
                </c:pt>
                <c:pt idx="312">
                  <c:v>1.38502127417927E-5</c:v>
                </c:pt>
                <c:pt idx="313">
                  <c:v>1.3849133225530801E-5</c:v>
                </c:pt>
                <c:pt idx="314">
                  <c:v>1.3848057284016499E-5</c:v>
                </c:pt>
                <c:pt idx="315">
                  <c:v>1.38469848944909E-5</c:v>
                </c:pt>
                <c:pt idx="316">
                  <c:v>1.3845916034410599E-5</c:v>
                </c:pt>
                <c:pt idx="317">
                  <c:v>1.3844850681444799E-5</c:v>
                </c:pt>
                <c:pt idx="318">
                  <c:v>1.3843788813472601E-5</c:v>
                </c:pt>
                <c:pt idx="319">
                  <c:v>1.38427304085804E-5</c:v>
                </c:pt>
                <c:pt idx="320">
                  <c:v>1.38416754450594E-5</c:v>
                </c:pt>
                <c:pt idx="321">
                  <c:v>1.38406239014031E-5</c:v>
                </c:pt>
                <c:pt idx="322">
                  <c:v>1.3839575756304601E-5</c:v>
                </c:pt>
                <c:pt idx="323">
                  <c:v>1.38385309886544E-5</c:v>
                </c:pt>
                <c:pt idx="324">
                  <c:v>1.38374895775377E-5</c:v>
                </c:pt>
                <c:pt idx="325">
                  <c:v>1.3836451502232301E-5</c:v>
                </c:pt>
                <c:pt idx="326">
                  <c:v>1.38354167422061E-5</c:v>
                </c:pt>
                <c:pt idx="327">
                  <c:v>1.3834385277114499E-5</c:v>
                </c:pt>
                <c:pt idx="328">
                  <c:v>1.3833357086798799E-5</c:v>
                </c:pt>
                <c:pt idx="329">
                  <c:v>1.38323321512834E-5</c:v>
                </c:pt>
                <c:pt idx="330">
                  <c:v>1.3831310450773701E-5</c:v>
                </c:pt>
                <c:pt idx="331">
                  <c:v>1.38302919656541E-5</c:v>
                </c:pt>
                <c:pt idx="332">
                  <c:v>1.38292766764857E-5</c:v>
                </c:pt>
                <c:pt idx="333">
                  <c:v>1.38282645640041E-5</c:v>
                </c:pt>
                <c:pt idx="334">
                  <c:v>1.38272556091176E-5</c:v>
                </c:pt>
                <c:pt idx="335">
                  <c:v>1.38262497929049E-5</c:v>
                </c:pt>
                <c:pt idx="336">
                  <c:v>1.3825247096613299E-5</c:v>
                </c:pt>
                <c:pt idx="337">
                  <c:v>1.3824247501656401E-5</c:v>
                </c:pt>
                <c:pt idx="338">
                  <c:v>1.3823250989612501E-5</c:v>
                </c:pt>
                <c:pt idx="339">
                  <c:v>1.3822257542222301E-5</c:v>
                </c:pt>
                <c:pt idx="340">
                  <c:v>1.3821267141387299E-5</c:v>
                </c:pt>
                <c:pt idx="341">
                  <c:v>1.38202797691677E-5</c:v>
                </c:pt>
                <c:pt idx="342">
                  <c:v>1.3819295407781E-5</c:v>
                </c:pt>
                <c:pt idx="343">
                  <c:v>1.38183140395993E-5</c:v>
                </c:pt>
                <c:pt idx="344">
                  <c:v>1.3817335647148599E-5</c:v>
                </c:pt>
                <c:pt idx="345">
                  <c:v>1.3816360213105899E-5</c:v>
                </c:pt>
                <c:pt idx="346">
                  <c:v>1.38153877202985E-5</c:v>
                </c:pt>
                <c:pt idx="347">
                  <c:v>1.38144181517016E-5</c:v>
                </c:pt>
                <c:pt idx="348">
                  <c:v>1.38134514904369E-5</c:v>
                </c:pt>
                <c:pt idx="349">
                  <c:v>1.38124877197707E-5</c:v>
                </c:pt>
                <c:pt idx="350">
                  <c:v>1.3811526823112401E-5</c:v>
                </c:pt>
                <c:pt idx="351">
                  <c:v>1.38105687840132E-5</c:v>
                </c:pt>
                <c:pt idx="352">
                  <c:v>1.3809613586163701E-5</c:v>
                </c:pt>
                <c:pt idx="353">
                  <c:v>1.3808661213393101E-5</c:v>
                </c:pt>
                <c:pt idx="354">
                  <c:v>1.38077116496672E-5</c:v>
                </c:pt>
                <c:pt idx="355">
                  <c:v>1.3806764879087099E-5</c:v>
                </c:pt>
                <c:pt idx="356">
                  <c:v>1.3805820885887599E-5</c:v>
                </c:pt>
                <c:pt idx="357">
                  <c:v>1.38048796544356E-5</c:v>
                </c:pt>
                <c:pt idx="358">
                  <c:v>1.38039411692287E-5</c:v>
                </c:pt>
                <c:pt idx="359">
                  <c:v>1.38030054148939E-5</c:v>
                </c:pt>
                <c:pt idx="360">
                  <c:v>1.3802072376186E-5</c:v>
                </c:pt>
                <c:pt idx="361">
                  <c:v>1.3801142037986199E-5</c:v>
                </c:pt>
                <c:pt idx="362">
                  <c:v>1.38002143853009E-5</c:v>
                </c:pt>
                <c:pt idx="363">
                  <c:v>1.3799289403259899E-5</c:v>
                </c:pt>
                <c:pt idx="364">
                  <c:v>1.37983670771155E-5</c:v>
                </c:pt>
                <c:pt idx="365">
                  <c:v>1.3797447392241E-5</c:v>
                </c:pt>
                <c:pt idx="366">
                  <c:v>1.37965303341292E-5</c:v>
                </c:pt>
                <c:pt idx="367">
                  <c:v>1.3795615888391601E-5</c:v>
                </c:pt>
                <c:pt idx="368">
                  <c:v>1.3794704040756399E-5</c:v>
                </c:pt>
                <c:pt idx="369">
                  <c:v>1.3793794777067901E-5</c:v>
                </c:pt>
                <c:pt idx="370">
                  <c:v>1.3792888083284699E-5</c:v>
                </c:pt>
                <c:pt idx="371">
                  <c:v>1.37919839454791E-5</c:v>
                </c:pt>
                <c:pt idx="372">
                  <c:v>1.37910823498353E-5</c:v>
                </c:pt>
                <c:pt idx="373">
                  <c:v>1.37901832826485E-5</c:v>
                </c:pt>
                <c:pt idx="374">
                  <c:v>1.37892867303235E-5</c:v>
                </c:pt>
                <c:pt idx="375">
                  <c:v>1.37883926793739E-5</c:v>
                </c:pt>
                <c:pt idx="376">
                  <c:v>1.37875011164207E-5</c:v>
                </c:pt>
                <c:pt idx="377">
                  <c:v>1.37866120281911E-5</c:v>
                </c:pt>
                <c:pt idx="378">
                  <c:v>1.3785725401517601E-5</c:v>
                </c:pt>
                <c:pt idx="379">
                  <c:v>1.3784841223336501E-5</c:v>
                </c:pt>
                <c:pt idx="380">
                  <c:v>1.3783959480687499E-5</c:v>
                </c:pt>
                <c:pt idx="381">
                  <c:v>1.37830801607118E-5</c:v>
                </c:pt>
                <c:pt idx="382">
                  <c:v>1.3782203250651801E-5</c:v>
                </c:pt>
                <c:pt idx="383">
                  <c:v>1.37813287378493E-5</c:v>
                </c:pt>
                <c:pt idx="384">
                  <c:v>1.3780456609745299E-5</c:v>
                </c:pt>
                <c:pt idx="385">
                  <c:v>1.3779586853878099E-5</c:v>
                </c:pt>
                <c:pt idx="386">
                  <c:v>1.37787194578831E-5</c:v>
                </c:pt>
                <c:pt idx="387">
                  <c:v>1.37778544094911E-5</c:v>
                </c:pt>
                <c:pt idx="388">
                  <c:v>1.3776991696527901E-5</c:v>
                </c:pt>
                <c:pt idx="389">
                  <c:v>1.3776131306913E-5</c:v>
                </c:pt>
                <c:pt idx="390">
                  <c:v>1.37752732286585E-5</c:v>
                </c:pt>
                <c:pt idx="391">
                  <c:v>1.37744174498688E-5</c:v>
                </c:pt>
                <c:pt idx="392">
                  <c:v>1.37735639587388E-5</c:v>
                </c:pt>
                <c:pt idx="393">
                  <c:v>1.3772712743553701E-5</c:v>
                </c:pt>
                <c:pt idx="394">
                  <c:v>1.3771863792687699E-5</c:v>
                </c:pt>
                <c:pt idx="395">
                  <c:v>1.37710170946031E-5</c:v>
                </c:pt>
                <c:pt idx="396">
                  <c:v>1.37701726378497E-5</c:v>
                </c:pt>
                <c:pt idx="397">
                  <c:v>1.3769330411063699E-5</c:v>
                </c:pt>
                <c:pt idx="398">
                  <c:v>1.37684904029668E-5</c:v>
                </c:pt>
                <c:pt idx="399">
                  <c:v>1.3767652602365501E-5</c:v>
                </c:pt>
                <c:pt idx="400">
                  <c:v>1.376681699815E-5</c:v>
                </c:pt>
                <c:pt idx="401">
                  <c:v>1.37659835792937E-5</c:v>
                </c:pt>
                <c:pt idx="402">
                  <c:v>1.3765152334852201E-5</c:v>
                </c:pt>
                <c:pt idx="403">
                  <c:v>1.37643232539625E-5</c:v>
                </c:pt>
                <c:pt idx="404">
                  <c:v>1.3763496325842199E-5</c:v>
                </c:pt>
                <c:pt idx="405">
                  <c:v>1.37626715397885E-5</c:v>
                </c:pt>
                <c:pt idx="406">
                  <c:v>1.3761848885177999E-5</c:v>
                </c:pt>
                <c:pt idx="407">
                  <c:v>1.3761028351465301E-5</c:v>
                </c:pt>
                <c:pt idx="408">
                  <c:v>1.37602099281825E-5</c:v>
                </c:pt>
                <c:pt idx="409">
                  <c:v>1.37593936049384E-5</c:v>
                </c:pt>
                <c:pt idx="410">
                  <c:v>1.3758579371417999E-5</c:v>
                </c:pt>
                <c:pt idx="411">
                  <c:v>1.3757767217381199E-5</c:v>
                </c:pt>
                <c:pt idx="412">
                  <c:v>1.37569571326627E-5</c:v>
                </c:pt>
                <c:pt idx="413">
                  <c:v>1.3756149107170901E-5</c:v>
                </c:pt>
                <c:pt idx="414">
                  <c:v>1.37553431308873E-5</c:v>
                </c:pt>
                <c:pt idx="415">
                  <c:v>1.3754539193865599E-5</c:v>
                </c:pt>
                <c:pt idx="416">
                  <c:v>1.3753737286231599E-5</c:v>
                </c:pt>
                <c:pt idx="417">
                  <c:v>1.3752937398181599E-5</c:v>
                </c:pt>
                <c:pt idx="418">
                  <c:v>1.37521395199826E-5</c:v>
                </c:pt>
                <c:pt idx="419">
                  <c:v>1.37513436419712E-5</c:v>
                </c:pt>
                <c:pt idx="420">
                  <c:v>1.37505497545529E-5</c:v>
                </c:pt>
                <c:pt idx="421">
                  <c:v>1.3749757848201399E-5</c:v>
                </c:pt>
                <c:pt idx="422">
                  <c:v>1.3748967913458501E-5</c:v>
                </c:pt>
                <c:pt idx="423">
                  <c:v>1.37481799409327E-5</c:v>
                </c:pt>
                <c:pt idx="424">
                  <c:v>1.3747393921298999E-5</c:v>
                </c:pt>
                <c:pt idx="425">
                  <c:v>1.3746609845298399E-5</c:v>
                </c:pt>
                <c:pt idx="426">
                  <c:v>1.3745827703736799E-5</c:v>
                </c:pt>
                <c:pt idx="427">
                  <c:v>1.3745047487485E-5</c:v>
                </c:pt>
                <c:pt idx="428">
                  <c:v>1.3744269187477301E-5</c:v>
                </c:pt>
                <c:pt idx="429">
                  <c:v>1.3743492794711999E-5</c:v>
                </c:pt>
                <c:pt idx="430">
                  <c:v>1.3742718300249601E-5</c:v>
                </c:pt>
                <c:pt idx="431">
                  <c:v>1.3741945695213201E-5</c:v>
                </c:pt>
                <c:pt idx="432">
                  <c:v>1.37411749707874E-5</c:v>
                </c:pt>
                <c:pt idx="433">
                  <c:v>1.3740406118217999E-5</c:v>
                </c:pt>
                <c:pt idx="434">
                  <c:v>1.3739639128811E-5</c:v>
                </c:pt>
                <c:pt idx="435">
                  <c:v>1.37388739939326E-5</c:v>
                </c:pt>
                <c:pt idx="436">
                  <c:v>1.3738110705008399E-5</c:v>
                </c:pt>
                <c:pt idx="437">
                  <c:v>1.3737349253522699E-5</c:v>
                </c:pt>
                <c:pt idx="438">
                  <c:v>1.37365896310185E-5</c:v>
                </c:pt>
                <c:pt idx="439">
                  <c:v>1.3735831829095999E-5</c:v>
                </c:pt>
                <c:pt idx="440">
                  <c:v>1.37350758394133E-5</c:v>
                </c:pt>
                <c:pt idx="441">
                  <c:v>1.37343216536847E-5</c:v>
                </c:pt>
                <c:pt idx="442">
                  <c:v>1.3733569263681199E-5</c:v>
                </c:pt>
                <c:pt idx="443">
                  <c:v>1.37328186612293E-5</c:v>
                </c:pt>
                <c:pt idx="444">
                  <c:v>1.37320698382107E-5</c:v>
                </c:pt>
                <c:pt idx="445">
                  <c:v>1.3731322786562E-5</c:v>
                </c:pt>
                <c:pt idx="446">
                  <c:v>1.37305774982738E-5</c:v>
                </c:pt>
                <c:pt idx="447">
                  <c:v>1.37298339653908E-5</c:v>
                </c:pt>
                <c:pt idx="448">
                  <c:v>1.37290921800108E-5</c:v>
                </c:pt>
                <c:pt idx="449">
                  <c:v>1.37283521342843E-5</c:v>
                </c:pt>
                <c:pt idx="450">
                  <c:v>1.3727613820414299E-5</c:v>
                </c:pt>
                <c:pt idx="451">
                  <c:v>1.37268772306557E-5</c:v>
                </c:pt>
                <c:pt idx="452">
                  <c:v>1.37261423573147E-5</c:v>
                </c:pt>
                <c:pt idx="453">
                  <c:v>1.37254091927486E-5</c:v>
                </c:pt>
                <c:pt idx="454">
                  <c:v>1.37246777293652E-5</c:v>
                </c:pt>
                <c:pt idx="455">
                  <c:v>1.3723947959622201E-5</c:v>
                </c:pt>
                <c:pt idx="456">
                  <c:v>1.37232198760272E-5</c:v>
                </c:pt>
                <c:pt idx="457">
                  <c:v>1.37224934711369E-5</c:v>
                </c:pt>
                <c:pt idx="458">
                  <c:v>1.3721768737556601E-5</c:v>
                </c:pt>
                <c:pt idx="459">
                  <c:v>1.37210456679403E-5</c:v>
                </c:pt>
                <c:pt idx="460">
                  <c:v>1.3720324254989599E-5</c:v>
                </c:pt>
                <c:pt idx="461">
                  <c:v>1.3719604491454001E-5</c:v>
                </c:pt>
                <c:pt idx="462">
                  <c:v>1.37188863701296E-5</c:v>
                </c:pt>
                <c:pt idx="463">
                  <c:v>1.3718169883859601E-5</c:v>
                </c:pt>
                <c:pt idx="464">
                  <c:v>1.37174550255335E-5</c:v>
                </c:pt>
                <c:pt idx="465">
                  <c:v>1.3716741788086401E-5</c:v>
                </c:pt>
                <c:pt idx="466">
                  <c:v>1.37160301644993E-5</c:v>
                </c:pt>
                <c:pt idx="467">
                  <c:v>1.37153201477979E-5</c:v>
                </c:pt>
                <c:pt idx="468">
                  <c:v>1.3714611731053001E-5</c:v>
                </c:pt>
                <c:pt idx="469">
                  <c:v>1.37139049073795E-5</c:v>
                </c:pt>
                <c:pt idx="470">
                  <c:v>1.37131996699365E-5</c:v>
                </c:pt>
                <c:pt idx="471">
                  <c:v>1.37124960119266E-5</c:v>
                </c:pt>
                <c:pt idx="472">
                  <c:v>1.37117939265955E-5</c:v>
                </c:pt>
                <c:pt idx="473">
                  <c:v>1.3711093407232E-5</c:v>
                </c:pt>
                <c:pt idx="474">
                  <c:v>1.3710394447167401E-5</c:v>
                </c:pt>
                <c:pt idx="475">
                  <c:v>1.3709697039774901E-5</c:v>
                </c:pt>
                <c:pt idx="476">
                  <c:v>1.3709001178469799E-5</c:v>
                </c:pt>
                <c:pt idx="477">
                  <c:v>1.37083068567086E-5</c:v>
                </c:pt>
                <c:pt idx="478">
                  <c:v>1.3707614067989201E-5</c:v>
                </c:pt>
                <c:pt idx="479">
                  <c:v>1.37069228058499E-5</c:v>
                </c:pt>
                <c:pt idx="480">
                  <c:v>1.3706233063869701E-5</c:v>
                </c:pt>
                <c:pt idx="481">
                  <c:v>1.37055448356677E-5</c:v>
                </c:pt>
                <c:pt idx="482">
                  <c:v>1.3704858114902499E-5</c:v>
                </c:pt>
                <c:pt idx="483">
                  <c:v>1.37041728952723E-5</c:v>
                </c:pt>
                <c:pt idx="484">
                  <c:v>1.37034891705144E-5</c:v>
                </c:pt>
                <c:pt idx="485">
                  <c:v>1.3702806934404901E-5</c:v>
                </c:pt>
                <c:pt idx="486">
                  <c:v>1.37021261807583E-5</c:v>
                </c:pt>
                <c:pt idx="487">
                  <c:v>1.37014469034273E-5</c:v>
                </c:pt>
                <c:pt idx="488">
                  <c:v>1.3700769096302299E-5</c:v>
                </c:pt>
                <c:pt idx="489">
                  <c:v>1.37000927533115E-5</c:v>
                </c:pt>
                <c:pt idx="490">
                  <c:v>1.36994178684199E-5</c:v>
                </c:pt>
                <c:pt idx="491">
                  <c:v>1.36987444356299E-5</c:v>
                </c:pt>
                <c:pt idx="492">
                  <c:v>1.36980724489801E-5</c:v>
                </c:pt>
                <c:pt idx="493">
                  <c:v>1.3697401902545701E-5</c:v>
                </c:pt>
                <c:pt idx="494">
                  <c:v>1.36967327904377E-5</c:v>
                </c:pt>
                <c:pt idx="495">
                  <c:v>1.3696065106803099E-5</c:v>
                </c:pt>
                <c:pt idx="496">
                  <c:v>1.36953988458242E-5</c:v>
                </c:pt>
                <c:pt idx="497">
                  <c:v>1.36947340017183E-5</c:v>
                </c:pt>
                <c:pt idx="498">
                  <c:v>1.36940705687379E-5</c:v>
                </c:pt>
                <c:pt idx="499">
                  <c:v>1.3693408541170001E-5</c:v>
                </c:pt>
                <c:pt idx="500">
                  <c:v>1.36927479133357E-5</c:v>
                </c:pt>
                <c:pt idx="501">
                  <c:v>1.36920886795904E-5</c:v>
                </c:pt>
                <c:pt idx="502">
                  <c:v>1.36914308343233E-5</c:v>
                </c:pt>
                <c:pt idx="503">
                  <c:v>1.3690774371956801E-5</c:v>
                </c:pt>
                <c:pt idx="504">
                  <c:v>1.3690119286947E-5</c:v>
                </c:pt>
                <c:pt idx="505">
                  <c:v>1.3689465573782699E-5</c:v>
                </c:pt>
                <c:pt idx="506">
                  <c:v>1.36888132269853E-5</c:v>
                </c:pt>
                <c:pt idx="507">
                  <c:v>1.3688162241109101E-5</c:v>
                </c:pt>
                <c:pt idx="508">
                  <c:v>1.36875126107402E-5</c:v>
                </c:pt>
                <c:pt idx="509">
                  <c:v>1.36868643304967E-5</c:v>
                </c:pt>
                <c:pt idx="510">
                  <c:v>1.36862173950288E-5</c:v>
                </c:pt>
                <c:pt idx="511">
                  <c:v>1.3685571799017599E-5</c:v>
                </c:pt>
                <c:pt idx="512">
                  <c:v>1.36849275371759E-5</c:v>
                </c:pt>
                <c:pt idx="513">
                  <c:v>1.3684284604247201E-5</c:v>
                </c:pt>
                <c:pt idx="514">
                  <c:v>1.36836429950057E-5</c:v>
                </c:pt>
                <c:pt idx="515">
                  <c:v>1.3683002704256199E-5</c:v>
                </c:pt>
                <c:pt idx="516">
                  <c:v>1.36823637268339E-5</c:v>
                </c:pt>
                <c:pt idx="517">
                  <c:v>1.36817260576036E-5</c:v>
                </c:pt>
                <c:pt idx="518">
                  <c:v>1.36810896914604E-5</c:v>
                </c:pt>
                <c:pt idx="519">
                  <c:v>1.36804546233286E-5</c:v>
                </c:pt>
                <c:pt idx="520">
                  <c:v>1.3679820848162E-5</c:v>
                </c:pt>
                <c:pt idx="521">
                  <c:v>1.36791883609434E-5</c:v>
                </c:pt>
                <c:pt idx="522">
                  <c:v>1.3678557156684501E-5</c:v>
                </c:pt>
                <c:pt idx="523">
                  <c:v>1.36779272304258E-5</c:v>
                </c:pt>
                <c:pt idx="524">
                  <c:v>1.3677298577236101E-5</c:v>
                </c:pt>
                <c:pt idx="525">
                  <c:v>1.3676671192212601E-5</c:v>
                </c:pt>
                <c:pt idx="526">
                  <c:v>1.3676045070480199E-5</c:v>
                </c:pt>
                <c:pt idx="527">
                  <c:v>1.3675420207192E-5</c:v>
                </c:pt>
                <c:pt idx="528">
                  <c:v>1.3674796597528401E-5</c:v>
                </c:pt>
                <c:pt idx="529">
                  <c:v>1.36741742366973E-5</c:v>
                </c:pt>
                <c:pt idx="530">
                  <c:v>1.3673553119933799E-5</c:v>
                </c:pt>
                <c:pt idx="531">
                  <c:v>1.3672933242499899E-5</c:v>
                </c:pt>
                <c:pt idx="532">
                  <c:v>1.36723145996845E-5</c:v>
                </c:pt>
                <c:pt idx="533">
                  <c:v>1.36716971868028E-5</c:v>
                </c:pt>
                <c:pt idx="534">
                  <c:v>1.3671080999196699E-5</c:v>
                </c:pt>
                <c:pt idx="535">
                  <c:v>1.3670466032234101E-5</c:v>
                </c:pt>
                <c:pt idx="536">
                  <c:v>1.36698522813089E-5</c:v>
                </c:pt>
                <c:pt idx="537">
                  <c:v>1.3669239741840699E-5</c:v>
                </c:pt>
                <c:pt idx="538">
                  <c:v>1.3668628409275E-5</c:v>
                </c:pt>
                <c:pt idx="539">
                  <c:v>1.36680182790823E-5</c:v>
                </c:pt>
                <c:pt idx="540">
                  <c:v>1.3667409346758701E-5</c:v>
                </c:pt>
                <c:pt idx="541">
                  <c:v>1.3666801607824901E-5</c:v>
                </c:pt>
                <c:pt idx="542">
                  <c:v>1.36661950578269E-5</c:v>
                </c:pt>
                <c:pt idx="543">
                  <c:v>1.36655896923351E-5</c:v>
                </c:pt>
                <c:pt idx="544">
                  <c:v>1.36649855069443E-5</c:v>
                </c:pt>
                <c:pt idx="545">
                  <c:v>1.3664382497274E-5</c:v>
                </c:pt>
                <c:pt idx="546">
                  <c:v>1.3663780658967299E-5</c:v>
                </c:pt>
                <c:pt idx="547">
                  <c:v>1.36631799876917E-5</c:v>
                </c:pt>
                <c:pt idx="548">
                  <c:v>1.36625804791382E-5</c:v>
                </c:pt>
                <c:pt idx="549">
                  <c:v>1.36619821290214E-5</c:v>
                </c:pt>
                <c:pt idx="550">
                  <c:v>1.36613849330797E-5</c:v>
                </c:pt>
                <c:pt idx="551">
                  <c:v>1.3660788887074201E-5</c:v>
                </c:pt>
                <c:pt idx="552">
                  <c:v>1.36601939867894E-5</c:v>
                </c:pt>
                <c:pt idx="553">
                  <c:v>1.36596002280328E-5</c:v>
                </c:pt>
                <c:pt idx="554">
                  <c:v>1.36590076066346E-5</c:v>
                </c:pt>
                <c:pt idx="555">
                  <c:v>1.36584161184473E-5</c:v>
                </c:pt>
                <c:pt idx="556">
                  <c:v>1.3657825759346301E-5</c:v>
                </c:pt>
                <c:pt idx="557">
                  <c:v>1.3657236525229E-5</c:v>
                </c:pt>
                <c:pt idx="558">
                  <c:v>1.36566484120149E-5</c:v>
                </c:pt>
                <c:pt idx="559">
                  <c:v>1.3656061415645601E-5</c:v>
                </c:pt>
                <c:pt idx="560">
                  <c:v>1.36554755320843E-5</c:v>
                </c:pt>
                <c:pt idx="561">
                  <c:v>1.36548907573161E-5</c:v>
                </c:pt>
                <c:pt idx="562">
                  <c:v>1.3654307087347299E-5</c:v>
                </c:pt>
                <c:pt idx="563">
                  <c:v>1.3653724518205801E-5</c:v>
                </c:pt>
                <c:pt idx="564">
                  <c:v>1.36531430459405E-5</c:v>
                </c:pt>
                <c:pt idx="565">
                  <c:v>1.3652562666621301E-5</c:v>
                </c:pt>
                <c:pt idx="566">
                  <c:v>1.3651983376339301E-5</c:v>
                </c:pt>
                <c:pt idx="567">
                  <c:v>1.3651405171205901E-5</c:v>
                </c:pt>
                <c:pt idx="568">
                  <c:v>1.36508280473534E-5</c:v>
                </c:pt>
                <c:pt idx="569">
                  <c:v>1.36502520009345E-5</c:v>
                </c:pt>
                <c:pt idx="570">
                  <c:v>1.36496770281222E-5</c:v>
                </c:pt>
                <c:pt idx="571">
                  <c:v>1.36491031251095E-5</c:v>
                </c:pt>
                <c:pt idx="572">
                  <c:v>1.3648530288109601E-5</c:v>
                </c:pt>
                <c:pt idx="573">
                  <c:v>1.3647958513355601E-5</c:v>
                </c:pt>
                <c:pt idx="574">
                  <c:v>1.3647387797100099E-5</c:v>
                </c:pt>
                <c:pt idx="575">
                  <c:v>1.36468181356156E-5</c:v>
                </c:pt>
                <c:pt idx="576">
                  <c:v>1.3646249525193999E-5</c:v>
                </c:pt>
                <c:pt idx="577">
                  <c:v>1.36456819621464E-5</c:v>
                </c:pt>
                <c:pt idx="578">
                  <c:v>1.3645115442803201E-5</c:v>
                </c:pt>
                <c:pt idx="579">
                  <c:v>1.36445499635138E-5</c:v>
                </c:pt>
                <c:pt idx="580">
                  <c:v>1.36439855206466E-5</c:v>
                </c:pt>
                <c:pt idx="581">
                  <c:v>1.36434221105889E-5</c:v>
                </c:pt>
                <c:pt idx="582">
                  <c:v>1.36428597297465E-5</c:v>
                </c:pt>
                <c:pt idx="583">
                  <c:v>1.3642298374543799E-5</c:v>
                </c:pt>
                <c:pt idx="584">
                  <c:v>1.36417380414237E-5</c:v>
                </c:pt>
                <c:pt idx="585">
                  <c:v>1.3641178726847301E-5</c:v>
                </c:pt>
                <c:pt idx="586">
                  <c:v>1.3640620427293899E-5</c:v>
                </c:pt>
                <c:pt idx="587">
                  <c:v>1.3640063139260901E-5</c:v>
                </c:pt>
                <c:pt idx="588">
                  <c:v>1.36395068592635E-5</c:v>
                </c:pt>
                <c:pt idx="589">
                  <c:v>1.3638951583835E-5</c:v>
                </c:pt>
                <c:pt idx="590">
                  <c:v>1.36383973095259E-5</c:v>
                </c:pt>
                <c:pt idx="591">
                  <c:v>1.36378440329047E-5</c:v>
                </c:pt>
                <c:pt idx="592">
                  <c:v>1.36372917505571E-5</c:v>
                </c:pt>
                <c:pt idx="593">
                  <c:v>1.36367404590863E-5</c:v>
                </c:pt>
                <c:pt idx="594">
                  <c:v>1.3636190155112499E-5</c:v>
                </c:pt>
                <c:pt idx="595">
                  <c:v>1.3635640835273201E-5</c:v>
                </c:pt>
                <c:pt idx="596">
                  <c:v>1.3635092496222699E-5</c:v>
                </c:pt>
                <c:pt idx="597">
                  <c:v>1.36345451346324E-5</c:v>
                </c:pt>
                <c:pt idx="598">
                  <c:v>1.36339987471901E-5</c:v>
                </c:pt>
                <c:pt idx="599">
                  <c:v>1.36334533306007E-5</c:v>
                </c:pt>
                <c:pt idx="600">
                  <c:v>1.36329088815851E-5</c:v>
                </c:pt>
                <c:pt idx="601">
                  <c:v>1.36323653968812E-5</c:v>
                </c:pt>
                <c:pt idx="602">
                  <c:v>1.36318228732426E-5</c:v>
                </c:pt>
                <c:pt idx="603">
                  <c:v>1.3631281307439699E-5</c:v>
                </c:pt>
                <c:pt idx="604">
                  <c:v>1.36307406962585E-5</c:v>
                </c:pt>
                <c:pt idx="605">
                  <c:v>1.3630201036501301E-5</c:v>
                </c:pt>
                <c:pt idx="606">
                  <c:v>1.36296623249862E-5</c:v>
                </c:pt>
                <c:pt idx="607">
                  <c:v>1.3629124558547E-5</c:v>
                </c:pt>
                <c:pt idx="608">
                  <c:v>1.36285877340332E-5</c:v>
                </c:pt>
                <c:pt idx="609">
                  <c:v>1.36280518483101E-5</c:v>
                </c:pt>
                <c:pt idx="610">
                  <c:v>1.3627516898258E-5</c:v>
                </c:pt>
                <c:pt idx="611">
                  <c:v>1.36269828807731E-5</c:v>
                </c:pt>
                <c:pt idx="612">
                  <c:v>1.36264497927665E-5</c:v>
                </c:pt>
                <c:pt idx="613">
                  <c:v>1.3625917631164699E-5</c:v>
                </c:pt>
                <c:pt idx="614">
                  <c:v>1.3625386392908899E-5</c:v>
                </c:pt>
                <c:pt idx="615">
                  <c:v>1.3624856074955801E-5</c:v>
                </c:pt>
                <c:pt idx="616">
                  <c:v>1.36243266742766E-5</c:v>
                </c:pt>
                <c:pt idx="617">
                  <c:v>1.3623798187857401E-5</c:v>
                </c:pt>
                <c:pt idx="618">
                  <c:v>1.3623270612698901E-5</c:v>
                </c:pt>
                <c:pt idx="619">
                  <c:v>1.36227439458165E-5</c:v>
                </c:pt>
                <c:pt idx="620">
                  <c:v>1.3622218184240001E-5</c:v>
                </c:pt>
                <c:pt idx="621">
                  <c:v>1.3621693325013701E-5</c:v>
                </c:pt>
                <c:pt idx="622">
                  <c:v>1.36211693651962E-5</c:v>
                </c:pt>
                <c:pt idx="623">
                  <c:v>1.36206463018602E-5</c:v>
                </c:pt>
                <c:pt idx="624">
                  <c:v>1.36201241320927E-5</c:v>
                </c:pt>
                <c:pt idx="625">
                  <c:v>1.36196028529944E-5</c:v>
                </c:pt>
                <c:pt idx="626">
                  <c:v>1.3619082461680401E-5</c:v>
                </c:pt>
                <c:pt idx="627">
                  <c:v>1.3618562955279301E-5</c:v>
                </c:pt>
                <c:pt idx="628">
                  <c:v>1.36180443309337E-5</c:v>
                </c:pt>
                <c:pt idx="629">
                  <c:v>1.36175265857997E-5</c:v>
                </c:pt>
                <c:pt idx="630">
                  <c:v>1.36170097170471E-5</c:v>
                </c:pt>
                <c:pt idx="631">
                  <c:v>1.3616493721859099E-5</c:v>
                </c:pt>
                <c:pt idx="632">
                  <c:v>1.36159785974326E-5</c:v>
                </c:pt>
                <c:pt idx="633">
                  <c:v>1.3615464340977401E-5</c:v>
                </c:pt>
                <c:pt idx="634">
                  <c:v>1.3614950949716901E-5</c:v>
                </c:pt>
                <c:pt idx="635">
                  <c:v>1.36144384208875E-5</c:v>
                </c:pt>
                <c:pt idx="636">
                  <c:v>1.3613926751738899E-5</c:v>
                </c:pt>
                <c:pt idx="637">
                  <c:v>1.3613415939533401E-5</c:v>
                </c:pt>
                <c:pt idx="638">
                  <c:v>1.3612905981546701E-5</c:v>
                </c:pt>
                <c:pt idx="639">
                  <c:v>1.36123968750669E-5</c:v>
                </c:pt>
                <c:pt idx="640">
                  <c:v>1.36118886173953E-5</c:v>
                </c:pt>
                <c:pt idx="641">
                  <c:v>1.3611381205845399E-5</c:v>
                </c:pt>
                <c:pt idx="642">
                  <c:v>1.3610874637743701E-5</c:v>
                </c:pt>
                <c:pt idx="643">
                  <c:v>1.36103689104291E-5</c:v>
                </c:pt>
                <c:pt idx="644">
                  <c:v>1.36098640212529E-5</c:v>
                </c:pt>
                <c:pt idx="645">
                  <c:v>1.36093599675787E-5</c:v>
                </c:pt>
                <c:pt idx="646">
                  <c:v>1.3608856746782501E-5</c:v>
                </c:pt>
                <c:pt idx="647">
                  <c:v>1.3608354356252601E-5</c:v>
                </c:pt>
                <c:pt idx="648">
                  <c:v>1.36078527933893E-5</c:v>
                </c:pt>
                <c:pt idx="649">
                  <c:v>1.3607352055605001E-5</c:v>
                </c:pt>
                <c:pt idx="650">
                  <c:v>1.36068521403241E-5</c:v>
                </c:pt>
                <c:pt idx="651">
                  <c:v>1.36063530449828E-5</c:v>
                </c:pt>
                <c:pt idx="652">
                  <c:v>1.36058547670295E-5</c:v>
                </c:pt>
                <c:pt idx="653">
                  <c:v>1.36053573039239E-5</c:v>
                </c:pt>
                <c:pt idx="654">
                  <c:v>1.36048606531378E-5</c:v>
                </c:pt>
                <c:pt idx="655">
                  <c:v>1.36043648121543E-5</c:v>
                </c:pt>
                <c:pt idx="656">
                  <c:v>1.36038697784684E-5</c:v>
                </c:pt>
                <c:pt idx="657">
                  <c:v>1.36033755495862E-5</c:v>
                </c:pt>
                <c:pt idx="658">
                  <c:v>1.36028821230256E-5</c:v>
                </c:pt>
                <c:pt idx="659">
                  <c:v>1.36023894963156E-5</c:v>
                </c:pt>
                <c:pt idx="660">
                  <c:v>1.36018976669965E-5</c:v>
                </c:pt>
                <c:pt idx="661">
                  <c:v>1.360140663262E-5</c:v>
                </c:pt>
                <c:pt idx="662">
                  <c:v>1.36009163907486E-5</c:v>
                </c:pt>
                <c:pt idx="663">
                  <c:v>1.3600426938956301E-5</c:v>
                </c:pt>
                <c:pt idx="664">
                  <c:v>1.3599938274827701E-5</c:v>
                </c:pt>
                <c:pt idx="665">
                  <c:v>1.35994503959587E-5</c:v>
                </c:pt>
                <c:pt idx="666">
                  <c:v>1.35989632999557E-5</c:v>
                </c:pt>
                <c:pt idx="667">
                  <c:v>1.3598476984436301E-5</c:v>
                </c:pt>
                <c:pt idx="668">
                  <c:v>1.35979914470286E-5</c:v>
                </c:pt>
                <c:pt idx="669">
                  <c:v>1.35975066853715E-5</c:v>
                </c:pt>
                <c:pt idx="670">
                  <c:v>1.3597022697114399E-5</c:v>
                </c:pt>
                <c:pt idx="671">
                  <c:v>1.35965394799173E-5</c:v>
                </c:pt>
                <c:pt idx="672">
                  <c:v>1.35960570314508E-5</c:v>
                </c:pt>
                <c:pt idx="673">
                  <c:v>1.3595575349395799E-5</c:v>
                </c:pt>
                <c:pt idx="674">
                  <c:v>1.3595094431443601E-5</c:v>
                </c:pt>
                <c:pt idx="675">
                  <c:v>1.35946142752958E-5</c:v>
                </c:pt>
                <c:pt idx="676">
                  <c:v>1.35941348786644E-5</c:v>
                </c:pt>
                <c:pt idx="677">
                  <c:v>1.35936562392713E-5</c:v>
                </c:pt>
                <c:pt idx="678">
                  <c:v>1.35931783548488E-5</c:v>
                </c:pt>
                <c:pt idx="679">
                  <c:v>1.3592701223139101E-5</c:v>
                </c:pt>
                <c:pt idx="680">
                  <c:v>1.3592224841894301E-5</c:v>
                </c:pt>
                <c:pt idx="681">
                  <c:v>1.35917492088768E-5</c:v>
                </c:pt>
                <c:pt idx="682">
                  <c:v>1.35912743218586E-5</c:v>
                </c:pt>
                <c:pt idx="683">
                  <c:v>1.35908001786217E-5</c:v>
                </c:pt>
                <c:pt idx="684">
                  <c:v>1.35903267769576E-5</c:v>
                </c:pt>
                <c:pt idx="685">
                  <c:v>1.3589854114667899E-5</c:v>
                </c:pt>
                <c:pt idx="686">
                  <c:v>1.35893821895635E-5</c:v>
                </c:pt>
                <c:pt idx="687">
                  <c:v>1.35889109994652E-5</c:v>
                </c:pt>
                <c:pt idx="688">
                  <c:v>1.3588440542203201E-5</c:v>
                </c:pt>
                <c:pt idx="689">
                  <c:v>1.3587970815617101E-5</c:v>
                </c:pt>
                <c:pt idx="690">
                  <c:v>1.35875018175562E-5</c:v>
                </c:pt>
                <c:pt idx="691">
                  <c:v>1.35870335458788E-5</c:v>
                </c:pt>
                <c:pt idx="692">
                  <c:v>1.3586565998452999E-5</c:v>
                </c:pt>
                <c:pt idx="693">
                  <c:v>1.35860991731558E-5</c:v>
                </c:pt>
                <c:pt idx="694">
                  <c:v>1.35856330678736E-5</c:v>
                </c:pt>
                <c:pt idx="695">
                  <c:v>1.3585167680501801E-5</c:v>
                </c:pt>
                <c:pt idx="696">
                  <c:v>1.35847030089452E-5</c:v>
                </c:pt>
                <c:pt idx="697">
                  <c:v>1.3584239051117299E-5</c:v>
                </c:pt>
                <c:pt idx="698">
                  <c:v>1.3583775804941E-5</c:v>
                </c:pt>
                <c:pt idx="699">
                  <c:v>1.35833132683478E-5</c:v>
                </c:pt>
                <c:pt idx="700">
                  <c:v>1.3582851439278401E-5</c:v>
                </c:pt>
                <c:pt idx="701">
                  <c:v>1.35823903156821E-5</c:v>
                </c:pt>
                <c:pt idx="702">
                  <c:v>1.35819298955173E-5</c:v>
                </c:pt>
                <c:pt idx="703">
                  <c:v>1.35814701767507E-5</c:v>
                </c:pt>
                <c:pt idx="704">
                  <c:v>1.3581011157358301E-5</c:v>
                </c:pt>
                <c:pt idx="705">
                  <c:v>1.3580552835324299E-5</c:v>
                </c:pt>
                <c:pt idx="706">
                  <c:v>1.35800952086416E-5</c:v>
                </c:pt>
                <c:pt idx="707">
                  <c:v>1.35796382753119E-5</c:v>
                </c:pt>
                <c:pt idx="708">
                  <c:v>1.3579182033345E-5</c:v>
                </c:pt>
                <c:pt idx="709">
                  <c:v>1.3578726480759599E-5</c:v>
                </c:pt>
                <c:pt idx="710">
                  <c:v>1.35782716155824E-5</c:v>
                </c:pt>
                <c:pt idx="711">
                  <c:v>1.35778174358488E-5</c:v>
                </c:pt>
                <c:pt idx="712">
                  <c:v>1.35773639396024E-5</c:v>
                </c:pt>
                <c:pt idx="713">
                  <c:v>1.3576911124895E-5</c:v>
                </c:pt>
                <c:pt idx="714">
                  <c:v>1.3576458989786699E-5</c:v>
                </c:pt>
                <c:pt idx="715">
                  <c:v>1.35760075323458E-5</c:v>
                </c:pt>
                <c:pt idx="716">
                  <c:v>1.3575556750648699E-5</c:v>
                </c:pt>
                <c:pt idx="717">
                  <c:v>1.35751066427798E-5</c:v>
                </c:pt>
                <c:pt idx="718">
                  <c:v>1.35746572068318E-5</c:v>
                </c:pt>
                <c:pt idx="719">
                  <c:v>1.3574208440905099E-5</c:v>
                </c:pt>
                <c:pt idx="720">
                  <c:v>1.3573760343108299E-5</c:v>
                </c:pt>
                <c:pt idx="721">
                  <c:v>1.35733129115577E-5</c:v>
                </c:pt>
                <c:pt idx="722">
                  <c:v>1.35728661443777E-5</c:v>
                </c:pt>
                <c:pt idx="723">
                  <c:v>1.3572420039700301E-5</c:v>
                </c:pt>
                <c:pt idx="724">
                  <c:v>1.35719745956654E-5</c:v>
                </c:pt>
                <c:pt idx="725">
                  <c:v>1.35715298104205E-5</c:v>
                </c:pt>
                <c:pt idx="726">
                  <c:v>1.3571085682121199E-5</c:v>
                </c:pt>
                <c:pt idx="727">
                  <c:v>1.3570642208930201E-5</c:v>
                </c:pt>
                <c:pt idx="728">
                  <c:v>1.3570199389018101E-5</c:v>
                </c:pt>
                <c:pt idx="729">
                  <c:v>1.3569757220563099E-5</c:v>
                </c:pt>
                <c:pt idx="730">
                  <c:v>1.35693157017509E-5</c:v>
                </c:pt>
                <c:pt idx="731">
                  <c:v>1.3568874830774601E-5</c:v>
                </c:pt>
                <c:pt idx="732">
                  <c:v>1.35684346058348E-5</c:v>
                </c:pt>
                <c:pt idx="733">
                  <c:v>1.35679950251395E-5</c:v>
                </c:pt>
                <c:pt idx="734">
                  <c:v>1.3567556086904E-5</c:v>
                </c:pt>
                <c:pt idx="735">
                  <c:v>1.35671177893511E-5</c:v>
                </c:pt>
                <c:pt idx="736">
                  <c:v>1.3566680130710699E-5</c:v>
                </c:pt>
                <c:pt idx="737">
                  <c:v>1.3566243109219999E-5</c:v>
                </c:pt>
                <c:pt idx="738">
                  <c:v>1.3565806723123501E-5</c:v>
                </c:pt>
                <c:pt idx="739">
                  <c:v>1.35653709706727E-5</c:v>
                </c:pt>
                <c:pt idx="740">
                  <c:v>1.35649358501263E-5</c:v>
                </c:pt>
                <c:pt idx="741">
                  <c:v>1.35645013597502E-5</c:v>
                </c:pt>
                <c:pt idx="742">
                  <c:v>1.35640674978171E-5</c:v>
                </c:pt>
                <c:pt idx="743">
                  <c:v>1.3563634262607E-5</c:v>
                </c:pt>
                <c:pt idx="744">
                  <c:v>1.3563201652406701E-5</c:v>
                </c:pt>
                <c:pt idx="745">
                  <c:v>1.3562769665509901E-5</c:v>
                </c:pt>
                <c:pt idx="746">
                  <c:v>1.3562338300217301E-5</c:v>
                </c:pt>
                <c:pt idx="747">
                  <c:v>1.35619075548365E-5</c:v>
                </c:pt>
                <c:pt idx="748">
                  <c:v>1.35614774276818E-5</c:v>
                </c:pt>
                <c:pt idx="749">
                  <c:v>1.3561047917074399E-5</c:v>
                </c:pt>
                <c:pt idx="750">
                  <c:v>1.35606190213421E-5</c:v>
                </c:pt>
                <c:pt idx="751">
                  <c:v>1.35601907388195E-5</c:v>
                </c:pt>
                <c:pt idx="752">
                  <c:v>1.35597630678481E-5</c:v>
                </c:pt>
                <c:pt idx="753">
                  <c:v>1.35593360067756E-5</c:v>
                </c:pt>
                <c:pt idx="754">
                  <c:v>1.3558909553956799E-5</c:v>
                </c:pt>
                <c:pt idx="755">
                  <c:v>1.35584837077526E-5</c:v>
                </c:pt>
                <c:pt idx="756">
                  <c:v>1.3558058466530801E-5</c:v>
                </c:pt>
                <c:pt idx="757">
                  <c:v>1.3557633828665499E-5</c:v>
                </c:pt>
                <c:pt idx="758">
                  <c:v>1.35572097925374E-5</c:v>
                </c:pt>
                <c:pt idx="759">
                  <c:v>1.35567863565336E-5</c:v>
                </c:pt>
                <c:pt idx="760">
                  <c:v>1.3556363519047501E-5</c:v>
                </c:pt>
                <c:pt idx="761">
                  <c:v>1.3555941278479101E-5</c:v>
                </c:pt>
                <c:pt idx="762">
                  <c:v>1.3555519633234401E-5</c:v>
                </c:pt>
                <c:pt idx="763">
                  <c:v>1.35550985817261E-5</c:v>
                </c:pt>
                <c:pt idx="764">
                  <c:v>1.35546781223728E-5</c:v>
                </c:pt>
                <c:pt idx="765">
                  <c:v>1.3554258253599599E-5</c:v>
                </c:pt>
                <c:pt idx="766">
                  <c:v>1.3553838973837601E-5</c:v>
                </c:pt>
                <c:pt idx="767">
                  <c:v>1.35534202815243E-5</c:v>
                </c:pt>
                <c:pt idx="768">
                  <c:v>1.35530021751031E-5</c:v>
                </c:pt>
                <c:pt idx="769">
                  <c:v>1.3552584653023801E-5</c:v>
                </c:pt>
                <c:pt idx="770">
                  <c:v>1.35521677137419E-5</c:v>
                </c:pt>
                <c:pt idx="771">
                  <c:v>1.35517513557193E-5</c:v>
                </c:pt>
                <c:pt idx="772">
                  <c:v>1.3551335577423599E-5</c:v>
                </c:pt>
                <c:pt idx="773">
                  <c:v>1.3550920377328699E-5</c:v>
                </c:pt>
                <c:pt idx="774">
                  <c:v>1.3550505753914199E-5</c:v>
                </c:pt>
                <c:pt idx="775">
                  <c:v>1.3550091705665699E-5</c:v>
                </c:pt>
                <c:pt idx="776">
                  <c:v>1.3549678231074699E-5</c:v>
                </c:pt>
                <c:pt idx="777">
                  <c:v>1.3549265328638601E-5</c:v>
                </c:pt>
                <c:pt idx="778">
                  <c:v>1.3548852996860599E-5</c:v>
                </c:pt>
                <c:pt idx="779">
                  <c:v>1.35484412342496E-5</c:v>
                </c:pt>
                <c:pt idx="780">
                  <c:v>1.3548030039320499E-5</c:v>
                </c:pt>
                <c:pt idx="781">
                  <c:v>1.3547619410593599E-5</c:v>
                </c:pt>
                <c:pt idx="782">
                  <c:v>1.35472093465953E-5</c:v>
                </c:pt>
                <c:pt idx="783">
                  <c:v>1.35467998458573E-5</c:v>
                </c:pt>
                <c:pt idx="784">
                  <c:v>1.35463909069173E-5</c:v>
                </c:pt>
                <c:pt idx="785">
                  <c:v>1.3545982528318299E-5</c:v>
                </c:pt>
                <c:pt idx="786">
                  <c:v>1.35455747086092E-5</c:v>
                </c:pt>
                <c:pt idx="787">
                  <c:v>1.35451674463443E-5</c:v>
                </c:pt>
                <c:pt idx="788">
                  <c:v>1.3544760740083399E-5</c:v>
                </c:pt>
                <c:pt idx="789">
                  <c:v>1.35443545883918E-5</c:v>
                </c:pt>
                <c:pt idx="790">
                  <c:v>1.35439489898405E-5</c:v>
                </c:pt>
                <c:pt idx="791">
                  <c:v>1.35435439430057E-5</c:v>
                </c:pt>
                <c:pt idx="792">
                  <c:v>1.35431394464692E-5</c:v>
                </c:pt>
                <c:pt idx="793">
                  <c:v>1.3542735498818E-5</c:v>
                </c:pt>
                <c:pt idx="794">
                  <c:v>1.35423320986447E-5</c:v>
                </c:pt>
                <c:pt idx="795">
                  <c:v>1.35419292445472E-5</c:v>
                </c:pt>
                <c:pt idx="796">
                  <c:v>1.3541526935128501E-5</c:v>
                </c:pt>
                <c:pt idx="797">
                  <c:v>1.35411251689972E-5</c:v>
                </c:pt>
                <c:pt idx="798">
                  <c:v>1.3540723944766901E-5</c:v>
                </c:pt>
                <c:pt idx="799">
                  <c:v>1.3540323261056601E-5</c:v>
                </c:pt>
                <c:pt idx="800">
                  <c:v>1.35399231164904E-5</c:v>
                </c:pt>
                <c:pt idx="801">
                  <c:v>1.3539523509697799E-5</c:v>
                </c:pt>
                <c:pt idx="802">
                  <c:v>1.3539124439313101E-5</c:v>
                </c:pt>
                <c:pt idx="803">
                  <c:v>1.3538725903976101E-5</c:v>
                </c:pt>
                <c:pt idx="804">
                  <c:v>1.3538327902331499E-5</c:v>
                </c:pt>
                <c:pt idx="805">
                  <c:v>1.3537930433029099E-5</c:v>
                </c:pt>
                <c:pt idx="806">
                  <c:v>1.35375334947239E-5</c:v>
                </c:pt>
                <c:pt idx="807">
                  <c:v>1.3537137086075701E-5</c:v>
                </c:pt>
                <c:pt idx="808">
                  <c:v>1.3536741205749399E-5</c:v>
                </c:pt>
                <c:pt idx="809">
                  <c:v>1.3536345852415001E-5</c:v>
                </c:pt>
                <c:pt idx="810">
                  <c:v>1.3535951024747401E-5</c:v>
                </c:pt>
                <c:pt idx="811">
                  <c:v>1.35355567214263E-5</c:v>
                </c:pt>
                <c:pt idx="812">
                  <c:v>1.35351629411364E-5</c:v>
                </c:pt>
                <c:pt idx="813">
                  <c:v>1.3534769682567401E-5</c:v>
                </c:pt>
                <c:pt idx="814">
                  <c:v>1.3534376944413701E-5</c:v>
                </c:pt>
                <c:pt idx="815">
                  <c:v>1.35339847253746E-5</c:v>
                </c:pt>
                <c:pt idx="816">
                  <c:v>1.3533593024154199E-5</c:v>
                </c:pt>
                <c:pt idx="817">
                  <c:v>1.35332018394614E-5</c:v>
                </c:pt>
                <c:pt idx="818">
                  <c:v>1.3532811170009799E-5</c:v>
                </c:pt>
                <c:pt idx="819">
                  <c:v>1.3532421014517899E-5</c:v>
                </c:pt>
                <c:pt idx="820">
                  <c:v>1.35320313717087E-5</c:v>
                </c:pt>
                <c:pt idx="821">
                  <c:v>1.35316422403102E-5</c:v>
                </c:pt>
                <c:pt idx="822">
                  <c:v>1.35312536190547E-5</c:v>
                </c:pt>
                <c:pt idx="823">
                  <c:v>1.35308655066795E-5</c:v>
                </c:pt>
                <c:pt idx="824">
                  <c:v>1.35304779019263E-5</c:v>
                </c:pt>
                <c:pt idx="825">
                  <c:v>1.3530090803541401E-5</c:v>
                </c:pt>
                <c:pt idx="826">
                  <c:v>1.35297042102759E-5</c:v>
                </c:pt>
                <c:pt idx="827">
                  <c:v>1.35293181208853E-5</c:v>
                </c:pt>
                <c:pt idx="828">
                  <c:v>1.3528932534129499E-5</c:v>
                </c:pt>
                <c:pt idx="829">
                  <c:v>1.35285474487733E-5</c:v>
                </c:pt>
                <c:pt idx="830">
                  <c:v>1.35281628635856E-5</c:v>
                </c:pt>
                <c:pt idx="831">
                  <c:v>1.3527778777340001E-5</c:v>
                </c:pt>
                <c:pt idx="832">
                  <c:v>1.3527395188814499E-5</c:v>
                </c:pt>
                <c:pt idx="833">
                  <c:v>1.3527012096791501E-5</c:v>
                </c:pt>
                <c:pt idx="834">
                  <c:v>1.3526629500057901E-5</c:v>
                </c:pt>
                <c:pt idx="835">
                  <c:v>1.35262473974049E-5</c:v>
                </c:pt>
                <c:pt idx="836">
                  <c:v>1.35258657876281E-5</c:v>
                </c:pt>
                <c:pt idx="837">
                  <c:v>1.3525484669527301E-5</c:v>
                </c:pt>
                <c:pt idx="838">
                  <c:v>1.3525104041907E-5</c:v>
                </c:pt>
                <c:pt idx="839">
                  <c:v>1.3524723903575601E-5</c:v>
                </c:pt>
                <c:pt idx="840">
                  <c:v>1.3524344253346E-5</c:v>
                </c:pt>
                <c:pt idx="841">
                  <c:v>1.35239650900352E-5</c:v>
                </c:pt>
                <c:pt idx="842">
                  <c:v>1.35235864124648E-5</c:v>
                </c:pt>
                <c:pt idx="843">
                  <c:v>1.35232082194602E-5</c:v>
                </c:pt>
                <c:pt idx="844">
                  <c:v>1.35228305098512E-5</c:v>
                </c:pt>
                <c:pt idx="845">
                  <c:v>1.3522453282471799E-5</c:v>
                </c:pt>
                <c:pt idx="846">
                  <c:v>1.35220765361601E-5</c:v>
                </c:pt>
                <c:pt idx="847">
                  <c:v>1.3521700269758501E-5</c:v>
                </c:pt>
                <c:pt idx="848">
                  <c:v>1.3521324482113199E-5</c:v>
                </c:pt>
                <c:pt idx="849">
                  <c:v>1.3520949172074799E-5</c:v>
                </c:pt>
                <c:pt idx="850">
                  <c:v>1.3520574338497899E-5</c:v>
                </c:pt>
                <c:pt idx="851">
                  <c:v>1.35201999802411E-5</c:v>
                </c:pt>
                <c:pt idx="852">
                  <c:v>1.35198260961671E-5</c:v>
                </c:pt>
                <c:pt idx="853">
                  <c:v>1.35194526851427E-5</c:v>
                </c:pt>
                <c:pt idx="854">
                  <c:v>1.35190797460386E-5</c:v>
                </c:pt>
                <c:pt idx="855">
                  <c:v>1.35187072777295E-5</c:v>
                </c:pt>
                <c:pt idx="856">
                  <c:v>1.35183352790941E-5</c:v>
                </c:pt>
                <c:pt idx="857">
                  <c:v>1.35179637490151E-5</c:v>
                </c:pt>
                <c:pt idx="858">
                  <c:v>1.3517592686379001E-5</c:v>
                </c:pt>
                <c:pt idx="859">
                  <c:v>1.3517222090076399E-5</c:v>
                </c:pt>
                <c:pt idx="860">
                  <c:v>1.3516851959001599E-5</c:v>
                </c:pt>
                <c:pt idx="861">
                  <c:v>1.35164822920529E-5</c:v>
                </c:pt>
                <c:pt idx="862">
                  <c:v>1.3516113088132401E-5</c:v>
                </c:pt>
                <c:pt idx="863">
                  <c:v>1.3515744346146199E-5</c:v>
                </c:pt>
                <c:pt idx="864">
                  <c:v>1.3515376065004101E-5</c:v>
                </c:pt>
                <c:pt idx="865">
                  <c:v>1.35150082436196E-5</c:v>
                </c:pt>
                <c:pt idx="866">
                  <c:v>1.35146408809101E-5</c:v>
                </c:pt>
                <c:pt idx="867">
                  <c:v>1.35142739757969E-5</c:v>
                </c:pt>
                <c:pt idx="868">
                  <c:v>1.3513907527204899E-5</c:v>
                </c:pt>
                <c:pt idx="869">
                  <c:v>1.35135415340627E-5</c:v>
                </c:pt>
                <c:pt idx="870">
                  <c:v>1.35131759953027E-5</c:v>
                </c:pt>
                <c:pt idx="871">
                  <c:v>1.3512810909861101E-5</c:v>
                </c:pt>
                <c:pt idx="872">
                  <c:v>1.35124462766775E-5</c:v>
                </c:pt>
                <c:pt idx="873">
                  <c:v>1.35120820946955E-5</c:v>
                </c:pt>
                <c:pt idx="874">
                  <c:v>1.35117183628622E-5</c:v>
                </c:pt>
                <c:pt idx="875">
                  <c:v>1.35113550801283E-5</c:v>
                </c:pt>
                <c:pt idx="876">
                  <c:v>1.35109922454481E-5</c:v>
                </c:pt>
                <c:pt idx="877">
                  <c:v>1.35106298577796E-5</c:v>
                </c:pt>
                <c:pt idx="878">
                  <c:v>1.3510267916084399E-5</c:v>
                </c:pt>
                <c:pt idx="879">
                  <c:v>1.35099064193276E-5</c:v>
                </c:pt>
                <c:pt idx="880">
                  <c:v>1.35095453664779E-5</c:v>
                </c:pt>
                <c:pt idx="881">
                  <c:v>1.3509184756507399E-5</c:v>
                </c:pt>
                <c:pt idx="882">
                  <c:v>1.35088245883919E-5</c:v>
                </c:pt>
                <c:pt idx="883">
                  <c:v>1.35084648611106E-5</c:v>
                </c:pt>
                <c:pt idx="884">
                  <c:v>1.35081055736463E-5</c:v>
                </c:pt>
                <c:pt idx="885">
                  <c:v>1.35077467249852E-5</c:v>
                </c:pt>
                <c:pt idx="886">
                  <c:v>1.3507388314116799E-5</c:v>
                </c:pt>
                <c:pt idx="887">
                  <c:v>1.3507030340034401E-5</c:v>
                </c:pt>
                <c:pt idx="888">
                  <c:v>1.35066728017344E-5</c:v>
                </c:pt>
                <c:pt idx="889">
                  <c:v>1.35063156982168E-5</c:v>
                </c:pt>
                <c:pt idx="890">
                  <c:v>1.35059590284849E-5</c:v>
                </c:pt>
                <c:pt idx="891">
                  <c:v>1.35056027915454E-5</c:v>
                </c:pt>
                <c:pt idx="892">
                  <c:v>1.35052469864084E-5</c:v>
                </c:pt>
                <c:pt idx="893">
                  <c:v>1.3504891612087401E-5</c:v>
                </c:pt>
                <c:pt idx="894">
                  <c:v>1.3504536667599E-5</c:v>
                </c:pt>
                <c:pt idx="895">
                  <c:v>1.35041821519634E-5</c:v>
                </c:pt>
                <c:pt idx="896">
                  <c:v>1.3503828064204001E-5</c:v>
                </c:pt>
                <c:pt idx="897">
                  <c:v>1.35034744033474E-5</c:v>
                </c:pt>
                <c:pt idx="898">
                  <c:v>1.35031211684237E-5</c:v>
                </c:pt>
                <c:pt idx="899">
                  <c:v>1.3502768358466E-5</c:v>
                </c:pt>
                <c:pt idx="900">
                  <c:v>1.3502415972510799E-5</c:v>
                </c:pt>
                <c:pt idx="901">
                  <c:v>1.35020640095977E-5</c:v>
                </c:pt>
                <c:pt idx="902">
                  <c:v>1.3501712468769799E-5</c:v>
                </c:pt>
                <c:pt idx="903">
                  <c:v>1.35013613490731E-5</c:v>
                </c:pt>
                <c:pt idx="904">
                  <c:v>1.3501010649557E-5</c:v>
                </c:pt>
                <c:pt idx="905">
                  <c:v>1.35006603692739E-5</c:v>
                </c:pt>
                <c:pt idx="906">
                  <c:v>1.35003105072794E-5</c:v>
                </c:pt>
                <c:pt idx="907">
                  <c:v>1.3499961062632401E-5</c:v>
                </c:pt>
                <c:pt idx="908">
                  <c:v>1.3499612034394799E-5</c:v>
                </c:pt>
                <c:pt idx="909">
                  <c:v>1.34992634216316E-5</c:v>
                </c:pt>
                <c:pt idx="910">
                  <c:v>1.3498915223411099E-5</c:v>
                </c:pt>
                <c:pt idx="911">
                  <c:v>1.34985674388043E-5</c:v>
                </c:pt>
                <c:pt idx="912">
                  <c:v>1.34982200668857E-5</c:v>
                </c:pt>
                <c:pt idx="913">
                  <c:v>1.34978731067327E-5</c:v>
                </c:pt>
                <c:pt idx="914">
                  <c:v>1.34975265574256E-5</c:v>
                </c:pt>
                <c:pt idx="915">
                  <c:v>1.3497180418048001E-5</c:v>
                </c:pt>
                <c:pt idx="916">
                  <c:v>1.3496834687686399E-5</c:v>
                </c:pt>
                <c:pt idx="917">
                  <c:v>1.34964893654303E-5</c:v>
                </c:pt>
                <c:pt idx="918">
                  <c:v>1.34961444503721E-5</c:v>
                </c:pt>
                <c:pt idx="919">
                  <c:v>1.3495799941607401E-5</c:v>
                </c:pt>
                <c:pt idx="920">
                  <c:v>1.3495455838234699E-5</c:v>
                </c:pt>
                <c:pt idx="921">
                  <c:v>1.3495112139355301E-5</c:v>
                </c:pt>
                <c:pt idx="922">
                  <c:v>1.3494768844073799E-5</c:v>
                </c:pt>
                <c:pt idx="923">
                  <c:v>1.34944259514973E-5</c:v>
                </c:pt>
                <c:pt idx="924">
                  <c:v>1.3494083460736099E-5</c:v>
                </c:pt>
                <c:pt idx="925">
                  <c:v>1.34937413709033E-5</c:v>
                </c:pt>
                <c:pt idx="926">
                  <c:v>1.3493399681114999E-5</c:v>
                </c:pt>
                <c:pt idx="927">
                  <c:v>1.34930583904901E-5</c:v>
                </c:pt>
                <c:pt idx="928">
                  <c:v>1.34927174981504E-5</c:v>
                </c:pt>
                <c:pt idx="929">
                  <c:v>1.3492377003220601E-5</c:v>
                </c:pt>
                <c:pt idx="930">
                  <c:v>1.3492036904828E-5</c:v>
                </c:pt>
                <c:pt idx="931">
                  <c:v>1.34916972021031E-5</c:v>
                </c:pt>
                <c:pt idx="932">
                  <c:v>1.3491357894178999E-5</c:v>
                </c:pt>
                <c:pt idx="933">
                  <c:v>1.34910189801917E-5</c:v>
                </c:pt>
                <c:pt idx="934">
                  <c:v>1.34906804592798E-5</c:v>
                </c:pt>
                <c:pt idx="935">
                  <c:v>1.3490342330585099E-5</c:v>
                </c:pt>
                <c:pt idx="936">
                  <c:v>1.3490004593251601E-5</c:v>
                </c:pt>
                <c:pt idx="937">
                  <c:v>1.3489667246426599E-5</c:v>
                </c:pt>
                <c:pt idx="938">
                  <c:v>1.34893302892599E-5</c:v>
                </c:pt>
                <c:pt idx="939">
                  <c:v>1.3488993720904E-5</c:v>
                </c:pt>
                <c:pt idx="940">
                  <c:v>1.34886575405142E-5</c:v>
                </c:pt>
                <c:pt idx="941">
                  <c:v>1.34883217472486E-5</c:v>
                </c:pt>
                <c:pt idx="942">
                  <c:v>1.3487986340267701E-5</c:v>
                </c:pt>
                <c:pt idx="943">
                  <c:v>1.34876513187351E-5</c:v>
                </c:pt>
                <c:pt idx="944">
                  <c:v>1.34873166818168E-5</c:v>
                </c:pt>
                <c:pt idx="945">
                  <c:v>1.34869824286815E-5</c:v>
                </c:pt>
                <c:pt idx="946">
                  <c:v>1.34866485585007E-5</c:v>
                </c:pt>
                <c:pt idx="947">
                  <c:v>1.34863150704483E-5</c:v>
                </c:pt>
                <c:pt idx="948">
                  <c:v>1.3485981963701199E-5</c:v>
                </c:pt>
                <c:pt idx="949">
                  <c:v>1.34856492374385E-5</c:v>
                </c:pt>
                <c:pt idx="950">
                  <c:v>1.3485316890842299E-5</c:v>
                </c:pt>
                <c:pt idx="951">
                  <c:v>1.3484984923097001E-5</c:v>
                </c:pt>
                <c:pt idx="952">
                  <c:v>1.3484653333389699E-5</c:v>
                </c:pt>
                <c:pt idx="953">
                  <c:v>1.34843221209102E-5</c:v>
                </c:pt>
                <c:pt idx="954">
                  <c:v>1.3483991284850601E-5</c:v>
                </c:pt>
                <c:pt idx="955">
                  <c:v>1.34836608244059E-5</c:v>
                </c:pt>
                <c:pt idx="956">
                  <c:v>1.3483330738773399E-5</c:v>
                </c:pt>
                <c:pt idx="957">
                  <c:v>1.3483001027153E-5</c:v>
                </c:pt>
                <c:pt idx="958">
                  <c:v>1.34826716887471E-5</c:v>
                </c:pt>
                <c:pt idx="959">
                  <c:v>1.3482342722760699E-5</c:v>
                </c:pt>
                <c:pt idx="960">
                  <c:v>1.34820141284012E-5</c:v>
                </c:pt>
                <c:pt idx="961">
                  <c:v>1.34816859048786E-5</c:v>
                </c:pt>
                <c:pt idx="962">
                  <c:v>1.3481358051405301E-5</c:v>
                </c:pt>
                <c:pt idx="963">
                  <c:v>1.34810305671961E-5</c:v>
                </c:pt>
                <c:pt idx="964">
                  <c:v>1.3480703451468599E-5</c:v>
                </c:pt>
                <c:pt idx="965">
                  <c:v>1.3480376703442401E-5</c:v>
                </c:pt>
                <c:pt idx="966">
                  <c:v>1.3480050322339901E-5</c:v>
                </c:pt>
                <c:pt idx="967">
                  <c:v>1.34797243073857E-5</c:v>
                </c:pt>
                <c:pt idx="968">
                  <c:v>1.3479398657806999E-5</c:v>
                </c:pt>
                <c:pt idx="969">
                  <c:v>1.3479073372833301E-5</c:v>
                </c:pt>
                <c:pt idx="970">
                  <c:v>1.3478748451696501E-5</c:v>
                </c:pt>
                <c:pt idx="971">
                  <c:v>1.3478423893631E-5</c:v>
                </c:pt>
                <c:pt idx="972">
                  <c:v>1.3478099697873399E-5</c:v>
                </c:pt>
                <c:pt idx="973">
                  <c:v>1.3477775863662899E-5</c:v>
                </c:pt>
                <c:pt idx="974">
                  <c:v>1.3477452390240901E-5</c:v>
                </c:pt>
                <c:pt idx="975">
                  <c:v>1.34771292768511E-5</c:v>
                </c:pt>
                <c:pt idx="976">
                  <c:v>1.3476806522739799E-5</c:v>
                </c:pt>
                <c:pt idx="977">
                  <c:v>1.34764841271555E-5</c:v>
                </c:pt>
                <c:pt idx="978">
                  <c:v>1.34761620893488E-5</c:v>
                </c:pt>
                <c:pt idx="979">
                  <c:v>1.3475840408573E-5</c:v>
                </c:pt>
                <c:pt idx="980">
                  <c:v>1.3475519084083401E-5</c:v>
                </c:pt>
                <c:pt idx="981">
                  <c:v>1.3475198115137901E-5</c:v>
                </c:pt>
                <c:pt idx="982">
                  <c:v>1.3474877500996299E-5</c:v>
                </c:pt>
                <c:pt idx="983">
                  <c:v>1.3474557240920901E-5</c:v>
                </c:pt>
                <c:pt idx="984">
                  <c:v>1.34742373341765E-5</c:v>
                </c:pt>
                <c:pt idx="985">
                  <c:v>1.34739177800296E-5</c:v>
                </c:pt>
                <c:pt idx="986">
                  <c:v>1.34735985777494E-5</c:v>
                </c:pt>
                <c:pt idx="987">
                  <c:v>1.34732797266073E-5</c:v>
                </c:pt>
                <c:pt idx="988">
                  <c:v>1.34729612258766E-5</c:v>
                </c:pt>
                <c:pt idx="989">
                  <c:v>1.3472643074833301E-5</c:v>
                </c:pt>
                <c:pt idx="990">
                  <c:v>1.34723252727552E-5</c:v>
                </c:pt>
                <c:pt idx="991">
                  <c:v>1.34720078189225E-5</c:v>
                </c:pt>
                <c:pt idx="992">
                  <c:v>1.34716907126176E-5</c:v>
                </c:pt>
                <c:pt idx="993">
                  <c:v>1.34713739531251E-5</c:v>
                </c:pt>
                <c:pt idx="994">
                  <c:v>1.3471057539731701E-5</c:v>
                </c:pt>
                <c:pt idx="995">
                  <c:v>1.3470741471726299E-5</c:v>
                </c:pt>
                <c:pt idx="996">
                  <c:v>1.34704257483999E-5</c:v>
                </c:pt>
                <c:pt idx="997">
                  <c:v>1.34701103690458E-5</c:v>
                </c:pt>
                <c:pt idx="998">
                  <c:v>1.3469795332959299E-5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E-49BC-B1F1-19675E8EE163}"/>
            </c:ext>
          </c:extLst>
        </c:ser>
        <c:ser>
          <c:idx val="1"/>
          <c:order val="1"/>
          <c:tx>
            <c:strRef>
              <c:f>Implicit_Fracs!$BM$1</c:f>
              <c:strCache>
                <c:ptCount val="1"/>
                <c:pt idx="0">
                  <c:v>MF Porosity: Uniform aperture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0.14834983330460899</c:v>
                </c:pt>
                <c:pt idx="1">
                  <c:v>0.148676044661606</c:v>
                </c:pt>
                <c:pt idx="2">
                  <c:v>0.148870582793794</c:v>
                </c:pt>
                <c:pt idx="3">
                  <c:v>0.14901096487483401</c:v>
                </c:pt>
                <c:pt idx="4">
                  <c:v>0.14912161327450699</c:v>
                </c:pt>
                <c:pt idx="5">
                  <c:v>0.14921342570221599</c:v>
                </c:pt>
                <c:pt idx="6">
                  <c:v>0.149292222121608</c:v>
                </c:pt>
                <c:pt idx="7">
                  <c:v>0.14936148018721301</c:v>
                </c:pt>
                <c:pt idx="8">
                  <c:v>0.14942344540334199</c:v>
                </c:pt>
                <c:pt idx="9">
                  <c:v>0.14947965261132201</c:v>
                </c:pt>
                <c:pt idx="10">
                  <c:v>0.14953119772729301</c:v>
                </c:pt>
                <c:pt idx="11">
                  <c:v>0.14957889080977299</c:v>
                </c:pt>
                <c:pt idx="12">
                  <c:v>0.149623347690296</c:v>
                </c:pt>
                <c:pt idx="13">
                  <c:v>0.14966504757770399</c:v>
                </c:pt>
                <c:pt idx="14">
                  <c:v>0.14970437075989901</c:v>
                </c:pt>
                <c:pt idx="15">
                  <c:v>0.14974162412667999</c:v>
                </c:pt>
                <c:pt idx="16">
                  <c:v>0.14977705895123899</c:v>
                </c:pt>
                <c:pt idx="17">
                  <c:v>0.14981088358867001</c:v>
                </c:pt>
                <c:pt idx="18">
                  <c:v>0.149843272741985</c:v>
                </c:pt>
                <c:pt idx="19">
                  <c:v>0.14987437435269699</c:v>
                </c:pt>
                <c:pt idx="20">
                  <c:v>0.14990431481159699</c:v>
                </c:pt>
                <c:pt idx="21">
                  <c:v>0.14993320295863999</c:v>
                </c:pt>
                <c:pt idx="22">
                  <c:v>0.14996113319486901</c:v>
                </c:pt>
                <c:pt idx="23">
                  <c:v>0.149988187933042</c:v>
                </c:pt>
                <c:pt idx="24">
                  <c:v>0.150014439548841</c:v>
                </c:pt>
                <c:pt idx="25">
                  <c:v>0.15003995195012901</c:v>
                </c:pt>
                <c:pt idx="26">
                  <c:v>0.15006478185064301</c:v>
                </c:pt>
                <c:pt idx="27">
                  <c:v>0.15008897981257399</c:v>
                </c:pt>
                <c:pt idx="28">
                  <c:v>0.15011259110661801</c:v>
                </c:pt>
                <c:pt idx="29">
                  <c:v>0.15013565642659699</c:v>
                </c:pt>
                <c:pt idx="30">
                  <c:v>0.15015821248720501</c:v>
                </c:pt>
                <c:pt idx="31">
                  <c:v>0.15018029252711601</c:v>
                </c:pt>
                <c:pt idx="32">
                  <c:v>0.15020192673490099</c:v>
                </c:pt>
                <c:pt idx="33">
                  <c:v>0.15022314261154501</c:v>
                </c:pt>
                <c:pt idx="34">
                  <c:v>0.15024396528058201</c:v>
                </c:pt>
                <c:pt idx="35">
                  <c:v>0.150264417754681</c:v>
                </c:pt>
                <c:pt idx="36">
                  <c:v>0.150284521165822</c:v>
                </c:pt>
                <c:pt idx="37">
                  <c:v>0.15030429496487999</c:v>
                </c:pt>
                <c:pt idx="38">
                  <c:v>0.15032375709537901</c:v>
                </c:pt>
                <c:pt idx="39">
                  <c:v>0.15034292414532099</c:v>
                </c:pt>
                <c:pt idx="40">
                  <c:v>0.150361811480338</c:v>
                </c:pt>
                <c:pt idx="41">
                  <c:v>0.15038043336085399</c:v>
                </c:pt>
                <c:pt idx="42">
                  <c:v>0.15039880304552</c:v>
                </c:pt>
                <c:pt idx="43">
                  <c:v>0.150416932882798</c:v>
                </c:pt>
                <c:pt idx="44">
                  <c:v>0.15043483439229799</c:v>
                </c:pt>
                <c:pt idx="45">
                  <c:v>0.150452518337202</c:v>
                </c:pt>
                <c:pt idx="46">
                  <c:v>0.15046999478894599</c:v>
                </c:pt>
                <c:pt idx="47">
                  <c:v>0.15048727318510399</c:v>
                </c:pt>
                <c:pt idx="48">
                  <c:v>0.15050436238134099</c:v>
                </c:pt>
                <c:pt idx="49">
                  <c:v>0.15052127069813601</c:v>
                </c:pt>
                <c:pt idx="50">
                  <c:v>0.15053800596289299</c:v>
                </c:pt>
                <c:pt idx="51">
                  <c:v>0.15055457554798801</c:v>
                </c:pt>
                <c:pt idx="52">
                  <c:v>0.150570986405207</c:v>
                </c:pt>
                <c:pt idx="53">
                  <c:v>0.15058724509697399</c:v>
                </c:pt>
                <c:pt idx="54">
                  <c:v>0.150603357824734</c:v>
                </c:pt>
                <c:pt idx="55">
                  <c:v>0.15061933045478701</c:v>
                </c:pt>
                <c:pt idx="56">
                  <c:v>0.150635168541843</c:v>
                </c:pt>
                <c:pt idx="57">
                  <c:v>0.150650877350546</c:v>
                </c:pt>
                <c:pt idx="58">
                  <c:v>0.150666461875159</c:v>
                </c:pt>
                <c:pt idx="59">
                  <c:v>0.15068192685761</c:v>
                </c:pt>
                <c:pt idx="60">
                  <c:v>0.15069727680404499</c:v>
                </c:pt>
                <c:pt idx="61">
                  <c:v>0.15071251600005101</c:v>
                </c:pt>
                <c:pt idx="62">
                  <c:v>0.150727648524662</c:v>
                </c:pt>
                <c:pt idx="63">
                  <c:v>0.15074267826326701</c:v>
                </c:pt>
                <c:pt idx="64">
                  <c:v>0.150757608919527</c:v>
                </c:pt>
                <c:pt idx="65">
                  <c:v>0.15077244402637999</c:v>
                </c:pt>
                <c:pt idx="66">
                  <c:v>0.150787186956234</c:v>
                </c:pt>
                <c:pt idx="67">
                  <c:v>0.15080184093039301</c:v>
                </c:pt>
                <c:pt idx="68">
                  <c:v>0.15081640902781701</c:v>
                </c:pt>
                <c:pt idx="69">
                  <c:v>0.150830894193239</c:v>
                </c:pt>
                <c:pt idx="70">
                  <c:v>0.15084529924472101</c:v>
                </c:pt>
                <c:pt idx="71">
                  <c:v>0.150859626880677</c:v>
                </c:pt>
                <c:pt idx="72">
                  <c:v>0.15087387968641899</c:v>
                </c:pt>
                <c:pt idx="73">
                  <c:v>0.15088806014026099</c:v>
                </c:pt>
                <c:pt idx="74">
                  <c:v>0.15090217061920899</c:v>
                </c:pt>
                <c:pt idx="75">
                  <c:v>0.15091621340428599</c:v>
                </c:pt>
                <c:pt idx="76">
                  <c:v>0.15093019068550201</c:v>
                </c:pt>
                <c:pt idx="77">
                  <c:v>0.150944104566512</c:v>
                </c:pt>
                <c:pt idx="78">
                  <c:v>0.15095795706897799</c:v>
                </c:pt>
                <c:pt idx="79">
                  <c:v>0.15097175013665201</c:v>
                </c:pt>
                <c:pt idx="80">
                  <c:v>0.15098548563921799</c:v>
                </c:pt>
                <c:pt idx="81">
                  <c:v>0.150999165375892</c:v>
                </c:pt>
                <c:pt idx="82">
                  <c:v>0.151012791078806</c:v>
                </c:pt>
                <c:pt idx="83">
                  <c:v>0.15102636441619299</c:v>
                </c:pt>
                <c:pt idx="84">
                  <c:v>0.15103988699538501</c:v>
                </c:pt>
                <c:pt idx="85">
                  <c:v>0.15105336036563399</c:v>
                </c:pt>
                <c:pt idx="86">
                  <c:v>0.151066786020777</c:v>
                </c:pt>
                <c:pt idx="87">
                  <c:v>0.15108016540174099</c:v>
                </c:pt>
                <c:pt idx="88">
                  <c:v>0.15109349989891399</c:v>
                </c:pt>
                <c:pt idx="89">
                  <c:v>0.151106790854387</c:v>
                </c:pt>
                <c:pt idx="90">
                  <c:v>0.151120039564062</c:v>
                </c:pt>
                <c:pt idx="91">
                  <c:v>0.15113324727965999</c:v>
                </c:pt>
                <c:pt idx="92">
                  <c:v>0.15114641521061001</c:v>
                </c:pt>
                <c:pt idx="93">
                  <c:v>0.15115954452584099</c:v>
                </c:pt>
                <c:pt idx="94">
                  <c:v>0.151172636355486</c:v>
                </c:pt>
                <c:pt idx="95">
                  <c:v>0.151185691792488</c:v>
                </c:pt>
                <c:pt idx="96">
                  <c:v>0.151198711894131</c:v>
                </c:pt>
                <c:pt idx="97">
                  <c:v>0.151211697683487</c:v>
                </c:pt>
                <c:pt idx="98">
                  <c:v>0.151224650150797</c:v>
                </c:pt>
                <c:pt idx="99">
                  <c:v>0.15123757025477899</c:v>
                </c:pt>
                <c:pt idx="100">
                  <c:v>0.15125045892387001</c:v>
                </c:pt>
                <c:pt idx="101">
                  <c:v>0.151263317057414</c:v>
                </c:pt>
                <c:pt idx="102">
                  <c:v>0.15127614552678201</c:v>
                </c:pt>
                <c:pt idx="103">
                  <c:v>0.151288945176451</c:v>
                </c:pt>
                <c:pt idx="104">
                  <c:v>0.151301716825024</c:v>
                </c:pt>
                <c:pt idx="105">
                  <c:v>0.15131446126620199</c:v>
                </c:pt>
                <c:pt idx="106">
                  <c:v>0.15132717926971201</c:v>
                </c:pt>
                <c:pt idx="107">
                  <c:v>0.151339871582198</c:v>
                </c:pt>
                <c:pt idx="108">
                  <c:v>0.151352538928062</c:v>
                </c:pt>
                <c:pt idx="109">
                  <c:v>0.15136518201027099</c:v>
                </c:pt>
                <c:pt idx="110">
                  <c:v>0.151377801511134</c:v>
                </c:pt>
                <c:pt idx="111">
                  <c:v>0.15139039809303001</c:v>
                </c:pt>
                <c:pt idx="112">
                  <c:v>0.15140297239912201</c:v>
                </c:pt>
                <c:pt idx="113">
                  <c:v>0.151415525054024</c:v>
                </c:pt>
                <c:pt idx="114">
                  <c:v>0.151428056664451</c:v>
                </c:pt>
                <c:pt idx="115">
                  <c:v>0.15144056781983301</c:v>
                </c:pt>
                <c:pt idx="116">
                  <c:v>0.15145305909290599</c:v>
                </c:pt>
                <c:pt idx="117">
                  <c:v>0.15146553104028301</c:v>
                </c:pt>
                <c:pt idx="118">
                  <c:v>0.15147798420299199</c:v>
                </c:pt>
                <c:pt idx="119">
                  <c:v>0.15149041910699701</c:v>
                </c:pt>
                <c:pt idx="120">
                  <c:v>0.15150283626370001</c:v>
                </c:pt>
                <c:pt idx="121">
                  <c:v>0.15151523617041801</c:v>
                </c:pt>
                <c:pt idx="122">
                  <c:v>0.15152761931083999</c:v>
                </c:pt>
                <c:pt idx="123">
                  <c:v>0.15153998615547501</c:v>
                </c:pt>
                <c:pt idx="124">
                  <c:v>0.15155233716206901</c:v>
                </c:pt>
                <c:pt idx="125">
                  <c:v>0.15156467277601501</c:v>
                </c:pt>
                <c:pt idx="126">
                  <c:v>0.15157699343074599</c:v>
                </c:pt>
                <c:pt idx="127">
                  <c:v>0.15158929954810499</c:v>
                </c:pt>
                <c:pt idx="128">
                  <c:v>0.151601591538717</c:v>
                </c:pt>
                <c:pt idx="129">
                  <c:v>0.151613869802326</c:v>
                </c:pt>
                <c:pt idx="130">
                  <c:v>0.15162613472813799</c:v>
                </c:pt>
                <c:pt idx="131">
                  <c:v>0.15163838669513899</c:v>
                </c:pt>
                <c:pt idx="132">
                  <c:v>0.15165062607240701</c:v>
                </c:pt>
                <c:pt idx="133">
                  <c:v>0.151662853219411</c:v>
                </c:pt>
                <c:pt idx="134">
                  <c:v>0.151675068486297</c:v>
                </c:pt>
                <c:pt idx="135">
                  <c:v>0.15168727221417</c:v>
                </c:pt>
                <c:pt idx="136">
                  <c:v>0.151699464735356</c:v>
                </c:pt>
                <c:pt idx="137">
                  <c:v>0.15171164637366599</c:v>
                </c:pt>
                <c:pt idx="138">
                  <c:v>0.151723817444638</c:v>
                </c:pt>
                <c:pt idx="139">
                  <c:v>0.151735978255784</c:v>
                </c:pt>
                <c:pt idx="140">
                  <c:v>0.15174812910681701</c:v>
                </c:pt>
                <c:pt idx="141">
                  <c:v>0.15176027028987499</c:v>
                </c:pt>
                <c:pt idx="142">
                  <c:v>0.15177240208973999</c:v>
                </c:pt>
                <c:pt idx="143">
                  <c:v>0.151784524784043</c:v>
                </c:pt>
                <c:pt idx="144">
                  <c:v>0.15179663864346801</c:v>
                </c:pt>
                <c:pt idx="145">
                  <c:v>0.15180874393194599</c:v>
                </c:pt>
                <c:pt idx="146">
                  <c:v>0.151820840906842</c:v>
                </c:pt>
                <c:pt idx="147">
                  <c:v>0.15183292981913701</c:v>
                </c:pt>
                <c:pt idx="148">
                  <c:v>0.151845010913605</c:v>
                </c:pt>
                <c:pt idx="149">
                  <c:v>0.15185708442898499</c:v>
                </c:pt>
                <c:pt idx="150">
                  <c:v>0.15186915059813999</c:v>
                </c:pt>
                <c:pt idx="151">
                  <c:v>0.15188120964822099</c:v>
                </c:pt>
                <c:pt idx="152">
                  <c:v>0.151893261800818</c:v>
                </c:pt>
                <c:pt idx="153">
                  <c:v>0.15190530727211199</c:v>
                </c:pt>
                <c:pt idx="154">
                  <c:v>0.15191734627301801</c:v>
                </c:pt>
                <c:pt idx="155">
                  <c:v>0.15192937900932499</c:v>
                </c:pt>
                <c:pt idx="156">
                  <c:v>0.15194140568183101</c:v>
                </c:pt>
                <c:pt idx="157">
                  <c:v>0.151953426486473</c:v>
                </c:pt>
                <c:pt idx="158">
                  <c:v>0.15196544161445899</c:v>
                </c:pt>
                <c:pt idx="159">
                  <c:v>0.15197745125238599</c:v>
                </c:pt>
                <c:pt idx="160">
                  <c:v>0.15198945558236099</c:v>
                </c:pt>
                <c:pt idx="161">
                  <c:v>0.15200145478212099</c:v>
                </c:pt>
                <c:pt idx="162">
                  <c:v>0.152013449025137</c:v>
                </c:pt>
                <c:pt idx="163">
                  <c:v>0.15202543848073199</c:v>
                </c:pt>
                <c:pt idx="164">
                  <c:v>0.15203742331417999</c:v>
                </c:pt>
                <c:pt idx="165">
                  <c:v>0.152049403686812</c:v>
                </c:pt>
                <c:pt idx="166">
                  <c:v>0.152061379756114</c:v>
                </c:pt>
                <c:pt idx="167">
                  <c:v>0.152073351675827</c:v>
                </c:pt>
                <c:pt idx="168">
                  <c:v>0.15208531959603599</c:v>
                </c:pt>
                <c:pt idx="169">
                  <c:v>0.152097283663263</c:v>
                </c:pt>
                <c:pt idx="170">
                  <c:v>0.152109244020558</c:v>
                </c:pt>
                <c:pt idx="171">
                  <c:v>0.15212120080757999</c:v>
                </c:pt>
                <c:pt idx="172">
                  <c:v>0.15213315416068601</c:v>
                </c:pt>
                <c:pt idx="173">
                  <c:v>0.152145104213008</c:v>
                </c:pt>
                <c:pt idx="174">
                  <c:v>0.15215705109453301</c:v>
                </c:pt>
                <c:pt idx="175">
                  <c:v>0.152168994932182</c:v>
                </c:pt>
                <c:pt idx="176">
                  <c:v>0.15218093584987999</c:v>
                </c:pt>
                <c:pt idx="177">
                  <c:v>0.15219287396863199</c:v>
                </c:pt>
                <c:pt idx="178">
                  <c:v>0.15220480940659201</c:v>
                </c:pt>
                <c:pt idx="179">
                  <c:v>0.15221674227913201</c:v>
                </c:pt>
                <c:pt idx="180">
                  <c:v>0.152228672698909</c:v>
                </c:pt>
                <c:pt idx="181">
                  <c:v>0.15224060077592699</c:v>
                </c:pt>
                <c:pt idx="182">
                  <c:v>0.15225252661760499</c:v>
                </c:pt>
                <c:pt idx="183">
                  <c:v>0.15226445032883301</c:v>
                </c:pt>
                <c:pt idx="184">
                  <c:v>0.152276372012037</c:v>
                </c:pt>
                <c:pt idx="185">
                  <c:v>0.15228829176723299</c:v>
                </c:pt>
                <c:pt idx="186">
                  <c:v>0.15230020969208399</c:v>
                </c:pt>
                <c:pt idx="187">
                  <c:v>0.152312125881959</c:v>
                </c:pt>
                <c:pt idx="188">
                  <c:v>0.15232404042997999</c:v>
                </c:pt>
                <c:pt idx="189">
                  <c:v>0.152335953427082</c:v>
                </c:pt>
                <c:pt idx="190">
                  <c:v>0.15234786496205599</c:v>
                </c:pt>
                <c:pt idx="191">
                  <c:v>0.15235977512160601</c:v>
                </c:pt>
                <c:pt idx="192">
                  <c:v>0.15237168399039</c:v>
                </c:pt>
                <c:pt idx="193">
                  <c:v>0.15238359165107501</c:v>
                </c:pt>
                <c:pt idx="194">
                  <c:v>0.15239549818437501</c:v>
                </c:pt>
                <c:pt idx="195">
                  <c:v>0.15240740366909999</c:v>
                </c:pt>
                <c:pt idx="196">
                  <c:v>0.15241930818220101</c:v>
                </c:pt>
                <c:pt idx="197">
                  <c:v>0.152431211798808</c:v>
                </c:pt>
                <c:pt idx="198">
                  <c:v>0.152443114592274</c:v>
                </c:pt>
                <c:pt idx="199">
                  <c:v>0.15245501663421401</c:v>
                </c:pt>
                <c:pt idx="200">
                  <c:v>0.15246691799454901</c:v>
                </c:pt>
                <c:pt idx="201">
                  <c:v>0.15247881874153599</c:v>
                </c:pt>
                <c:pt idx="202">
                  <c:v>0.15249071894181199</c:v>
                </c:pt>
                <c:pt idx="203">
                  <c:v>0.15250261866042999</c:v>
                </c:pt>
                <c:pt idx="204">
                  <c:v>0.15251451796088999</c:v>
                </c:pt>
                <c:pt idx="205">
                  <c:v>0.15252641690518001</c:v>
                </c:pt>
                <c:pt idx="206">
                  <c:v>0.15253831555380401</c:v>
                </c:pt>
                <c:pt idx="207">
                  <c:v>0.15255021396582</c:v>
                </c:pt>
                <c:pt idx="208">
                  <c:v>0.15256211219886801</c:v>
                </c:pt>
                <c:pt idx="209">
                  <c:v>0.152574010309205</c:v>
                </c:pt>
                <c:pt idx="210">
                  <c:v>0.152585908351734</c:v>
                </c:pt>
                <c:pt idx="211">
                  <c:v>0.15259780638003401</c:v>
                </c:pt>
                <c:pt idx="212">
                  <c:v>0.15260970444638799</c:v>
                </c:pt>
                <c:pt idx="213">
                  <c:v>0.15262160260181601</c:v>
                </c:pt>
                <c:pt idx="214">
                  <c:v>0.15263350089609801</c:v>
                </c:pt>
                <c:pt idx="215">
                  <c:v>0.152645399377804</c:v>
                </c:pt>
                <c:pt idx="216">
                  <c:v>0.15265729809431799</c:v>
                </c:pt>
                <c:pt idx="217">
                  <c:v>0.15266919709186999</c:v>
                </c:pt>
                <c:pt idx="218">
                  <c:v>0.152681096415552</c:v>
                </c:pt>
                <c:pt idx="219">
                  <c:v>0.152692996109352</c:v>
                </c:pt>
                <c:pt idx="220">
                  <c:v>0.152704896216172</c:v>
                </c:pt>
                <c:pt idx="221">
                  <c:v>0.15271679677785599</c:v>
                </c:pt>
                <c:pt idx="222">
                  <c:v>0.15272869783520801</c:v>
                </c:pt>
                <c:pt idx="223">
                  <c:v>0.15274059942802001</c:v>
                </c:pt>
                <c:pt idx="224">
                  <c:v>0.15275250159509199</c:v>
                </c:pt>
                <c:pt idx="225">
                  <c:v>0.15276440437425001</c:v>
                </c:pt>
                <c:pt idx="226">
                  <c:v>0.152776307802373</c:v>
                </c:pt>
                <c:pt idx="227">
                  <c:v>0.152788211915411</c:v>
                </c:pt>
                <c:pt idx="228">
                  <c:v>0.15280011674840299</c:v>
                </c:pt>
                <c:pt idx="229">
                  <c:v>0.15281202233550101</c:v>
                </c:pt>
                <c:pt idx="230">
                  <c:v>0.15282392870998501</c:v>
                </c:pt>
                <c:pt idx="231">
                  <c:v>0.15283583590428401</c:v>
                </c:pt>
                <c:pt idx="232">
                  <c:v>0.15284774394999601</c:v>
                </c:pt>
                <c:pt idx="233">
                  <c:v>0.15285965287790099</c:v>
                </c:pt>
                <c:pt idx="234">
                  <c:v>0.15287156271798499</c:v>
                </c:pt>
                <c:pt idx="235">
                  <c:v>0.152883473499449</c:v>
                </c:pt>
                <c:pt idx="236">
                  <c:v>0.15289538525073701</c:v>
                </c:pt>
                <c:pt idx="237">
                  <c:v>0.15290729799954</c:v>
                </c:pt>
                <c:pt idx="238">
                  <c:v>0.152919211772821</c:v>
                </c:pt>
                <c:pt idx="239">
                  <c:v>0.152931126596828</c:v>
                </c:pt>
                <c:pt idx="240">
                  <c:v>0.15294304249710899</c:v>
                </c:pt>
                <c:pt idx="241">
                  <c:v>0.152954959498526</c:v>
                </c:pt>
                <c:pt idx="242">
                  <c:v>0.152966877625272</c:v>
                </c:pt>
                <c:pt idx="243">
                  <c:v>0.15297879690088401</c:v>
                </c:pt>
                <c:pt idx="244">
                  <c:v>0.152990717348257</c:v>
                </c:pt>
                <c:pt idx="245">
                  <c:v>0.15300263898965799</c:v>
                </c:pt>
                <c:pt idx="246">
                  <c:v>0.153014561846742</c:v>
                </c:pt>
                <c:pt idx="247">
                  <c:v>0.15302648594055801</c:v>
                </c:pt>
                <c:pt idx="248">
                  <c:v>0.153038411291572</c:v>
                </c:pt>
                <c:pt idx="249">
                  <c:v>0.15305033791966999</c:v>
                </c:pt>
                <c:pt idx="250">
                  <c:v>0.15306226584417701</c:v>
                </c:pt>
                <c:pt idx="251">
                  <c:v>0.15307419508386599</c:v>
                </c:pt>
                <c:pt idx="252">
                  <c:v>0.15308612565697099</c:v>
                </c:pt>
                <c:pt idx="253">
                  <c:v>0.15309805758119699</c:v>
                </c:pt>
                <c:pt idx="254">
                  <c:v>0.153109990873734</c:v>
                </c:pt>
                <c:pt idx="255">
                  <c:v>0.153121925551264</c:v>
                </c:pt>
                <c:pt idx="256">
                  <c:v>0.153133861629978</c:v>
                </c:pt>
                <c:pt idx="257">
                  <c:v>0.15314579912557899</c:v>
                </c:pt>
                <c:pt idx="258">
                  <c:v>0.15315773805329999</c:v>
                </c:pt>
                <c:pt idx="259">
                  <c:v>0.15316967842790799</c:v>
                </c:pt>
                <c:pt idx="260">
                  <c:v>0.15318162026371701</c:v>
                </c:pt>
                <c:pt idx="261">
                  <c:v>0.15319356357459901</c:v>
                </c:pt>
                <c:pt idx="262">
                  <c:v>0.153205508373989</c:v>
                </c:pt>
                <c:pt idx="263">
                  <c:v>0.1532174546749</c:v>
                </c:pt>
                <c:pt idx="264">
                  <c:v>0.153229402489927</c:v>
                </c:pt>
                <c:pt idx="265">
                  <c:v>0.153241351831259</c:v>
                </c:pt>
                <c:pt idx="266">
                  <c:v>0.15325330271068799</c:v>
                </c:pt>
                <c:pt idx="267">
                  <c:v>0.153265255139615</c:v>
                </c:pt>
                <c:pt idx="268">
                  <c:v>0.15327720912906201</c:v>
                </c:pt>
                <c:pt idx="269">
                  <c:v>0.15328916468967599</c:v>
                </c:pt>
                <c:pt idx="270">
                  <c:v>0.15330112183174199</c:v>
                </c:pt>
                <c:pt idx="271">
                  <c:v>0.153313080565185</c:v>
                </c:pt>
                <c:pt idx="272">
                  <c:v>0.15332504089958399</c:v>
                </c:pt>
                <c:pt idx="273">
                  <c:v>0.15333700284417401</c:v>
                </c:pt>
                <c:pt idx="274">
                  <c:v>0.153348966407859</c:v>
                </c:pt>
                <c:pt idx="275">
                  <c:v>0.15336093159921299</c:v>
                </c:pt>
                <c:pt idx="276">
                  <c:v>0.15337289842649199</c:v>
                </c:pt>
                <c:pt idx="277">
                  <c:v>0.15338486689764</c:v>
                </c:pt>
                <c:pt idx="278">
                  <c:v>0.153396837020294</c:v>
                </c:pt>
                <c:pt idx="279">
                  <c:v>0.153408808801791</c:v>
                </c:pt>
                <c:pt idx="280">
                  <c:v>0.15342078224917699</c:v>
                </c:pt>
                <c:pt idx="281">
                  <c:v>0.153432757369212</c:v>
                </c:pt>
                <c:pt idx="282">
                  <c:v>0.15344473416837501</c:v>
                </c:pt>
                <c:pt idx="283">
                  <c:v>0.153456712652871</c:v>
                </c:pt>
                <c:pt idx="284">
                  <c:v>0.15346869282863801</c:v>
                </c:pt>
                <c:pt idx="285">
                  <c:v>0.15348067470135199</c:v>
                </c:pt>
                <c:pt idx="286">
                  <c:v>0.15349265827643299</c:v>
                </c:pt>
                <c:pt idx="287">
                  <c:v>0.15350464355905</c:v>
                </c:pt>
                <c:pt idx="288">
                  <c:v>0.15351663055412901</c:v>
                </c:pt>
                <c:pt idx="289">
                  <c:v>0.153528619266353</c:v>
                </c:pt>
                <c:pt idx="290">
                  <c:v>0.153540609700175</c:v>
                </c:pt>
                <c:pt idx="291">
                  <c:v>0.15355260185981601</c:v>
                </c:pt>
                <c:pt idx="292">
                  <c:v>0.153564595749275</c:v>
                </c:pt>
                <c:pt idx="293">
                  <c:v>0.15357659137233301</c:v>
                </c:pt>
                <c:pt idx="294">
                  <c:v>0.15358858873255399</c:v>
                </c:pt>
                <c:pt idx="295">
                  <c:v>0.153600587833296</c:v>
                </c:pt>
                <c:pt idx="296">
                  <c:v>0.15361258867771099</c:v>
                </c:pt>
                <c:pt idx="297">
                  <c:v>0.153624591268752</c:v>
                </c:pt>
                <c:pt idx="298">
                  <c:v>0.153636595609178</c:v>
                </c:pt>
                <c:pt idx="299">
                  <c:v>0.15364860170155401</c:v>
                </c:pt>
                <c:pt idx="300">
                  <c:v>0.15366060954826199</c:v>
                </c:pt>
                <c:pt idx="301">
                  <c:v>0.15367261915149899</c:v>
                </c:pt>
                <c:pt idx="302">
                  <c:v>0.15368463051328701</c:v>
                </c:pt>
                <c:pt idx="303">
                  <c:v>0.153696643635472</c:v>
                </c:pt>
                <c:pt idx="304">
                  <c:v>0.15370865851973001</c:v>
                </c:pt>
                <c:pt idx="305">
                  <c:v>0.15372067516757201</c:v>
                </c:pt>
                <c:pt idx="306">
                  <c:v>0.153732693580346</c:v>
                </c:pt>
                <c:pt idx="307">
                  <c:v>0.15374471375924301</c:v>
                </c:pt>
                <c:pt idx="308">
                  <c:v>0.15375673570529699</c:v>
                </c:pt>
                <c:pt idx="309">
                  <c:v>0.153768759419394</c:v>
                </c:pt>
                <c:pt idx="310">
                  <c:v>0.15378078490226901</c:v>
                </c:pt>
                <c:pt idx="311">
                  <c:v>0.15379281215451601</c:v>
                </c:pt>
                <c:pt idx="312">
                  <c:v>0.15380484117658499</c:v>
                </c:pt>
                <c:pt idx="313">
                  <c:v>0.15381687196879301</c:v>
                </c:pt>
                <c:pt idx="314">
                  <c:v>0.15382890453131801</c:v>
                </c:pt>
                <c:pt idx="315">
                  <c:v>0.15384093886421199</c:v>
                </c:pt>
                <c:pt idx="316">
                  <c:v>0.153852974967395</c:v>
                </c:pt>
                <c:pt idx="317">
                  <c:v>0.15386501284066501</c:v>
                </c:pt>
                <c:pt idx="318">
                  <c:v>0.15387705248369599</c:v>
                </c:pt>
                <c:pt idx="319">
                  <c:v>0.15388909389604699</c:v>
                </c:pt>
                <c:pt idx="320">
                  <c:v>0.153901137077156</c:v>
                </c:pt>
                <c:pt idx="321">
                  <c:v>0.15391318202635301</c:v>
                </c:pt>
                <c:pt idx="322">
                  <c:v>0.153925228742855</c:v>
                </c:pt>
                <c:pt idx="323">
                  <c:v>0.153937277225771</c:v>
                </c:pt>
                <c:pt idx="324">
                  <c:v>0.153949327474107</c:v>
                </c:pt>
                <c:pt idx="325">
                  <c:v>0.153961379486765</c:v>
                </c:pt>
                <c:pt idx="326">
                  <c:v>0.153973433262549</c:v>
                </c:pt>
                <c:pt idx="327">
                  <c:v>0.15398548880016399</c:v>
                </c:pt>
                <c:pt idx="328">
                  <c:v>0.15399754609822</c:v>
                </c:pt>
                <c:pt idx="329">
                  <c:v>0.15400960515523801</c:v>
                </c:pt>
                <c:pt idx="330">
                  <c:v>0.154021665969646</c:v>
                </c:pt>
                <c:pt idx="331">
                  <c:v>0.154033728539783</c:v>
                </c:pt>
                <c:pt idx="332">
                  <c:v>0.15404579286390699</c:v>
                </c:pt>
                <c:pt idx="333">
                  <c:v>0.154057858940189</c:v>
                </c:pt>
                <c:pt idx="334">
                  <c:v>0.15406992676671999</c:v>
                </c:pt>
                <c:pt idx="335">
                  <c:v>0.15408199634151201</c:v>
                </c:pt>
                <c:pt idx="336">
                  <c:v>0.154094067662501</c:v>
                </c:pt>
                <c:pt idx="337">
                  <c:v>0.154106140727548</c:v>
                </c:pt>
                <c:pt idx="338">
                  <c:v>0.15411821553444</c:v>
                </c:pt>
                <c:pt idx="339">
                  <c:v>0.15413029208089299</c:v>
                </c:pt>
                <c:pt idx="340">
                  <c:v>0.154142370364556</c:v>
                </c:pt>
                <c:pt idx="341">
                  <c:v>0.15415445038301001</c:v>
                </c:pt>
                <c:pt idx="342">
                  <c:v>0.15416653213376999</c:v>
                </c:pt>
                <c:pt idx="343">
                  <c:v>0.154178615614289</c:v>
                </c:pt>
                <c:pt idx="344">
                  <c:v>0.15419070082195499</c:v>
                </c:pt>
                <c:pt idx="345">
                  <c:v>0.15420278775410201</c:v>
                </c:pt>
                <c:pt idx="346">
                  <c:v>0.154214876407999</c:v>
                </c:pt>
                <c:pt idx="347">
                  <c:v>0.15422696678086401</c:v>
                </c:pt>
                <c:pt idx="348">
                  <c:v>0.154239058869857</c:v>
                </c:pt>
                <c:pt idx="349">
                  <c:v>0.154251152672085</c:v>
                </c:pt>
                <c:pt idx="350">
                  <c:v>0.15426324818460399</c:v>
                </c:pt>
                <c:pt idx="351">
                  <c:v>0.15427534540442001</c:v>
                </c:pt>
                <c:pt idx="352">
                  <c:v>0.15428744432848801</c:v>
                </c:pt>
                <c:pt idx="353">
                  <c:v>0.154299544953718</c:v>
                </c:pt>
                <c:pt idx="354">
                  <c:v>0.154311647276973</c:v>
                </c:pt>
                <c:pt idx="355">
                  <c:v>0.154323751295073</c:v>
                </c:pt>
                <c:pt idx="356">
                  <c:v>0.15433585700479299</c:v>
                </c:pt>
                <c:pt idx="357">
                  <c:v>0.15434796440286599</c:v>
                </c:pt>
                <c:pt idx="358">
                  <c:v>0.15436007348598799</c:v>
                </c:pt>
                <c:pt idx="359">
                  <c:v>0.15437218425081101</c:v>
                </c:pt>
                <c:pt idx="360">
                  <c:v>0.15438429669395301</c:v>
                </c:pt>
                <c:pt idx="361">
                  <c:v>0.15439641081199301</c:v>
                </c:pt>
                <c:pt idx="362">
                  <c:v>0.154408526601476</c:v>
                </c:pt>
                <c:pt idx="363">
                  <c:v>0.15442064405891301</c:v>
                </c:pt>
                <c:pt idx="364">
                  <c:v>0.154432763180781</c:v>
                </c:pt>
                <c:pt idx="365">
                  <c:v>0.15444488396352399</c:v>
                </c:pt>
                <c:pt idx="366">
                  <c:v>0.154457006403559</c:v>
                </c:pt>
                <c:pt idx="367">
                  <c:v>0.15446913049726799</c:v>
                </c:pt>
                <c:pt idx="368">
                  <c:v>0.154481256241009</c:v>
                </c:pt>
                <c:pt idx="369">
                  <c:v>0.15449338363111001</c:v>
                </c:pt>
                <c:pt idx="370">
                  <c:v>0.154505512663873</c:v>
                </c:pt>
                <c:pt idx="371">
                  <c:v>0.15451764333557499</c:v>
                </c:pt>
                <c:pt idx="372">
                  <c:v>0.15452977564246601</c:v>
                </c:pt>
                <c:pt idx="373">
                  <c:v>0.15454190958077699</c:v>
                </c:pt>
                <c:pt idx="374">
                  <c:v>0.15455404514671101</c:v>
                </c:pt>
                <c:pt idx="375">
                  <c:v>0.154566182336453</c:v>
                </c:pt>
                <c:pt idx="376">
                  <c:v>0.15457832114616599</c:v>
                </c:pt>
                <c:pt idx="377">
                  <c:v>0.15459046157199299</c:v>
                </c:pt>
                <c:pt idx="378">
                  <c:v>0.15460260361005601</c:v>
                </c:pt>
                <c:pt idx="379">
                  <c:v>0.15461474725646299</c:v>
                </c:pt>
                <c:pt idx="380">
                  <c:v>0.1546268925073</c:v>
                </c:pt>
                <c:pt idx="381">
                  <c:v>0.15463903935864001</c:v>
                </c:pt>
                <c:pt idx="382">
                  <c:v>0.154651187806538</c:v>
                </c:pt>
                <c:pt idx="383">
                  <c:v>0.15466333784703401</c:v>
                </c:pt>
                <c:pt idx="384">
                  <c:v>0.154675489476154</c:v>
                </c:pt>
                <c:pt idx="385">
                  <c:v>0.154687642689912</c:v>
                </c:pt>
                <c:pt idx="386">
                  <c:v>0.15469979748430601</c:v>
                </c:pt>
                <c:pt idx="387">
                  <c:v>0.15471195385532499</c:v>
                </c:pt>
                <c:pt idx="388">
                  <c:v>0.15472411179894399</c:v>
                </c:pt>
                <c:pt idx="389">
                  <c:v>0.15473627131112899</c:v>
                </c:pt>
                <c:pt idx="390">
                  <c:v>0.15474843238783501</c:v>
                </c:pt>
                <c:pt idx="391">
                  <c:v>0.154760595025008</c:v>
                </c:pt>
                <c:pt idx="392">
                  <c:v>0.15477275921858399</c:v>
                </c:pt>
                <c:pt idx="393">
                  <c:v>0.154784924964494</c:v>
                </c:pt>
                <c:pt idx="394">
                  <c:v>0.15479709225865701</c:v>
                </c:pt>
                <c:pt idx="395">
                  <c:v>0.15480926109698701</c:v>
                </c:pt>
                <c:pt idx="396">
                  <c:v>0.15482143147539301</c:v>
                </c:pt>
                <c:pt idx="397">
                  <c:v>0.154833603389776</c:v>
                </c:pt>
                <c:pt idx="398">
                  <c:v>0.15484577683603301</c:v>
                </c:pt>
                <c:pt idx="399">
                  <c:v>0.15485795181005599</c:v>
                </c:pt>
                <c:pt idx="400">
                  <c:v>0.154870128307731</c:v>
                </c:pt>
                <c:pt idx="401">
                  <c:v>0.15488230632494299</c:v>
                </c:pt>
                <c:pt idx="402">
                  <c:v>0.15489448585757201</c:v>
                </c:pt>
                <c:pt idx="403">
                  <c:v>0.15490666690149599</c:v>
                </c:pt>
                <c:pt idx="404">
                  <c:v>0.15491884945259099</c:v>
                </c:pt>
                <c:pt idx="405">
                  <c:v>0.15493103350672999</c:v>
                </c:pt>
                <c:pt idx="406">
                  <c:v>0.154943219059785</c:v>
                </c:pt>
                <c:pt idx="407">
                  <c:v>0.15495540610762901</c:v>
                </c:pt>
                <c:pt idx="408">
                  <c:v>0.15496759464613299</c:v>
                </c:pt>
                <c:pt idx="409">
                  <c:v>0.15497978467116699</c:v>
                </c:pt>
                <c:pt idx="410">
                  <c:v>0.154991976178603</c:v>
                </c:pt>
                <c:pt idx="411">
                  <c:v>0.155004169164314</c:v>
                </c:pt>
                <c:pt idx="412">
                  <c:v>0.15501636362417301</c:v>
                </c:pt>
                <c:pt idx="413">
                  <c:v>0.15502855955405601</c:v>
                </c:pt>
                <c:pt idx="414">
                  <c:v>0.15504075694983899</c:v>
                </c:pt>
                <c:pt idx="415">
                  <c:v>0.155052955807403</c:v>
                </c:pt>
                <c:pt idx="416">
                  <c:v>0.155065156122629</c:v>
                </c:pt>
                <c:pt idx="417">
                  <c:v>0.15507735789140201</c:v>
                </c:pt>
                <c:pt idx="418">
                  <c:v>0.155089561109613</c:v>
                </c:pt>
                <c:pt idx="419">
                  <c:v>0.15510176577315299</c:v>
                </c:pt>
                <c:pt idx="420">
                  <c:v>0.155113971877919</c:v>
                </c:pt>
                <c:pt idx="421">
                  <c:v>0.15512617941981099</c:v>
                </c:pt>
                <c:pt idx="422">
                  <c:v>0.15513838839473701</c:v>
                </c:pt>
                <c:pt idx="423">
                  <c:v>0.15515059879860599</c:v>
                </c:pt>
                <c:pt idx="424">
                  <c:v>0.155162810627334</c:v>
                </c:pt>
                <c:pt idx="425">
                  <c:v>0.15517502387684401</c:v>
                </c:pt>
                <c:pt idx="426">
                  <c:v>0.15518723854306299</c:v>
                </c:pt>
                <c:pt idx="427">
                  <c:v>0.155199454621924</c:v>
                </c:pt>
                <c:pt idx="428">
                  <c:v>0.15521167210936801</c:v>
                </c:pt>
                <c:pt idx="429">
                  <c:v>0.15522389100134101</c:v>
                </c:pt>
                <c:pt idx="430">
                  <c:v>0.155236111293798</c:v>
                </c:pt>
                <c:pt idx="431">
                  <c:v>0.15524833298269999</c:v>
                </c:pt>
                <c:pt idx="432">
                  <c:v>0.15526055606401401</c:v>
                </c:pt>
                <c:pt idx="433">
                  <c:v>0.15527278053371599</c:v>
                </c:pt>
                <c:pt idx="434">
                  <c:v>0.155285006387792</c:v>
                </c:pt>
                <c:pt idx="435">
                  <c:v>0.15529723362223199</c:v>
                </c:pt>
                <c:pt idx="436">
                  <c:v>0.15530946223303699</c:v>
                </c:pt>
                <c:pt idx="437">
                  <c:v>0.155321692216217</c:v>
                </c:pt>
                <c:pt idx="438">
                  <c:v>0.155333923567788</c:v>
                </c:pt>
                <c:pt idx="439">
                  <c:v>0.15534615628377699</c:v>
                </c:pt>
                <c:pt idx="440">
                  <c:v>0.15535839036022001</c:v>
                </c:pt>
                <c:pt idx="441">
                  <c:v>0.15537062579316199</c:v>
                </c:pt>
                <c:pt idx="442">
                  <c:v>0.15538286257865699</c:v>
                </c:pt>
                <c:pt idx="443">
                  <c:v>0.15539510071276899</c:v>
                </c:pt>
                <c:pt idx="444">
                  <c:v>0.15540734019157301</c:v>
                </c:pt>
                <c:pt idx="445">
                  <c:v>0.155419581011152</c:v>
                </c:pt>
                <c:pt idx="446">
                  <c:v>0.15543182316760101</c:v>
                </c:pt>
                <c:pt idx="447">
                  <c:v>0.15544406665702401</c:v>
                </c:pt>
                <c:pt idx="448">
                  <c:v>0.15545631147553601</c:v>
                </c:pt>
                <c:pt idx="449">
                  <c:v>0.15546855761926201</c:v>
                </c:pt>
                <c:pt idx="450">
                  <c:v>0.15548080508434001</c:v>
                </c:pt>
                <c:pt idx="451">
                  <c:v>0.155493053866915</c:v>
                </c:pt>
                <c:pt idx="452">
                  <c:v>0.15550530396314699</c:v>
                </c:pt>
                <c:pt idx="453">
                  <c:v>0.155517555369204</c:v>
                </c:pt>
                <c:pt idx="454">
                  <c:v>0.15552980808126801</c:v>
                </c:pt>
                <c:pt idx="455">
                  <c:v>0.15554206209553101</c:v>
                </c:pt>
                <c:pt idx="456">
                  <c:v>0.155554317408196</c:v>
                </c:pt>
                <c:pt idx="457">
                  <c:v>0.15556657401547799</c:v>
                </c:pt>
                <c:pt idx="458">
                  <c:v>0.155578831913605</c:v>
                </c:pt>
                <c:pt idx="459">
                  <c:v>0.155591091098816</c:v>
                </c:pt>
                <c:pt idx="460">
                  <c:v>0.15560335156736099</c:v>
                </c:pt>
                <c:pt idx="461">
                  <c:v>0.155615613315503</c:v>
                </c:pt>
                <c:pt idx="462">
                  <c:v>0.155627876339517</c:v>
                </c:pt>
                <c:pt idx="463">
                  <c:v>0.15564014063569201</c:v>
                </c:pt>
                <c:pt idx="464">
                  <c:v>0.155652406200325</c:v>
                </c:pt>
                <c:pt idx="465">
                  <c:v>0.15566467302973</c:v>
                </c:pt>
                <c:pt idx="466">
                  <c:v>0.15567694112023001</c:v>
                </c:pt>
                <c:pt idx="467">
                  <c:v>0.155689210468164</c:v>
                </c:pt>
                <c:pt idx="468">
                  <c:v>0.15570148106987999</c:v>
                </c:pt>
                <c:pt idx="469">
                  <c:v>0.155713752921742</c:v>
                </c:pt>
                <c:pt idx="470">
                  <c:v>0.155726026020124</c:v>
                </c:pt>
                <c:pt idx="471">
                  <c:v>0.15573830036141401</c:v>
                </c:pt>
                <c:pt idx="472">
                  <c:v>0.155750575942014</c:v>
                </c:pt>
                <c:pt idx="473">
                  <c:v>0.15576285275833801</c:v>
                </c:pt>
                <c:pt idx="474">
                  <c:v>0.15577513080681299</c:v>
                </c:pt>
                <c:pt idx="475">
                  <c:v>0.155787410083878</c:v>
                </c:pt>
                <c:pt idx="476">
                  <c:v>0.155799690585988</c:v>
                </c:pt>
                <c:pt idx="477">
                  <c:v>0.155811972309608</c:v>
                </c:pt>
                <c:pt idx="478">
                  <c:v>0.15582425525121801</c:v>
                </c:pt>
                <c:pt idx="479">
                  <c:v>0.15583653940731201</c:v>
                </c:pt>
                <c:pt idx="480">
                  <c:v>0.15584882477439599</c:v>
                </c:pt>
                <c:pt idx="481">
                  <c:v>0.155861111348989</c:v>
                </c:pt>
                <c:pt idx="482">
                  <c:v>0.15587339912762499</c:v>
                </c:pt>
                <c:pt idx="483">
                  <c:v>0.155885688106849</c:v>
                </c:pt>
                <c:pt idx="484">
                  <c:v>0.15589797828322299</c:v>
                </c:pt>
                <c:pt idx="485">
                  <c:v>0.15591026965332</c:v>
                </c:pt>
                <c:pt idx="486">
                  <c:v>0.155922562213726</c:v>
                </c:pt>
                <c:pt idx="487">
                  <c:v>0.15593485596104301</c:v>
                </c:pt>
                <c:pt idx="488">
                  <c:v>0.15594715089188399</c:v>
                </c:pt>
                <c:pt idx="489">
                  <c:v>0.155959447002878</c:v>
                </c:pt>
                <c:pt idx="490">
                  <c:v>0.15597174429066499</c:v>
                </c:pt>
                <c:pt idx="491">
                  <c:v>0.155984042751902</c:v>
                </c:pt>
                <c:pt idx="492">
                  <c:v>0.15599634238325599</c:v>
                </c:pt>
                <c:pt idx="493">
                  <c:v>0.156008643181411</c:v>
                </c:pt>
                <c:pt idx="494">
                  <c:v>0.156020945143062</c:v>
                </c:pt>
                <c:pt idx="495">
                  <c:v>0.15603324826491899</c:v>
                </c:pt>
                <c:pt idx="496">
                  <c:v>0.156045552543706</c:v>
                </c:pt>
                <c:pt idx="497">
                  <c:v>0.15605785797616001</c:v>
                </c:pt>
                <c:pt idx="498">
                  <c:v>0.156070164559033</c:v>
                </c:pt>
                <c:pt idx="499">
                  <c:v>0.156082472289088</c:v>
                </c:pt>
                <c:pt idx="500">
                  <c:v>0.15609478116310599</c:v>
                </c:pt>
                <c:pt idx="501">
                  <c:v>0.156107091177876</c:v>
                </c:pt>
                <c:pt idx="502">
                  <c:v>0.15611940233020699</c:v>
                </c:pt>
                <c:pt idx="503">
                  <c:v>0.15613171461691699</c:v>
                </c:pt>
                <c:pt idx="504">
                  <c:v>0.15614402803484101</c:v>
                </c:pt>
                <c:pt idx="505">
                  <c:v>0.156156342580825</c:v>
                </c:pt>
                <c:pt idx="506">
                  <c:v>0.15616865825173001</c:v>
                </c:pt>
                <c:pt idx="507">
                  <c:v>0.15618097504443201</c:v>
                </c:pt>
                <c:pt idx="508">
                  <c:v>0.15619329295581799</c:v>
                </c:pt>
                <c:pt idx="509">
                  <c:v>0.15620561198279101</c:v>
                </c:pt>
                <c:pt idx="510">
                  <c:v>0.15621793212226601</c:v>
                </c:pt>
                <c:pt idx="511">
                  <c:v>0.15623025337117399</c:v>
                </c:pt>
                <c:pt idx="512">
                  <c:v>0.156242575726457</c:v>
                </c:pt>
                <c:pt idx="513">
                  <c:v>0.15625489918507299</c:v>
                </c:pt>
                <c:pt idx="514">
                  <c:v>0.15626722374399199</c:v>
                </c:pt>
                <c:pt idx="515">
                  <c:v>0.156279549400198</c:v>
                </c:pt>
                <c:pt idx="516">
                  <c:v>0.15629187615069001</c:v>
                </c:pt>
                <c:pt idx="517">
                  <c:v>0.15630420399247799</c:v>
                </c:pt>
                <c:pt idx="518">
                  <c:v>0.15631653292258699</c:v>
                </c:pt>
                <c:pt idx="519">
                  <c:v>0.15632886293805801</c:v>
                </c:pt>
                <c:pt idx="520">
                  <c:v>0.15634119403593999</c:v>
                </c:pt>
                <c:pt idx="521">
                  <c:v>0.15635352621330101</c:v>
                </c:pt>
                <c:pt idx="522">
                  <c:v>0.15636585946722001</c:v>
                </c:pt>
                <c:pt idx="523">
                  <c:v>0.15637819379478901</c:v>
                </c:pt>
                <c:pt idx="524">
                  <c:v>0.156390529193114</c:v>
                </c:pt>
                <c:pt idx="525">
                  <c:v>0.15640286565931599</c:v>
                </c:pt>
                <c:pt idx="526">
                  <c:v>0.15641520319052599</c:v>
                </c:pt>
                <c:pt idx="527">
                  <c:v>0.15642754178389301</c:v>
                </c:pt>
                <c:pt idx="528">
                  <c:v>0.156439881436574</c:v>
                </c:pt>
                <c:pt idx="529">
                  <c:v>0.156452222145744</c:v>
                </c:pt>
                <c:pt idx="530">
                  <c:v>0.15646456390859001</c:v>
                </c:pt>
                <c:pt idx="531">
                  <c:v>0.15647690672230899</c:v>
                </c:pt>
                <c:pt idx="532">
                  <c:v>0.156489250584117</c:v>
                </c:pt>
                <c:pt idx="533">
                  <c:v>0.15650159549123799</c:v>
                </c:pt>
                <c:pt idx="534">
                  <c:v>0.15651394144091299</c:v>
                </c:pt>
                <c:pt idx="535">
                  <c:v>0.15652628843039301</c:v>
                </c:pt>
                <c:pt idx="536">
                  <c:v>0.15653863645694399</c:v>
                </c:pt>
                <c:pt idx="537">
                  <c:v>0.15655098551784599</c:v>
                </c:pt>
                <c:pt idx="538">
                  <c:v>0.15656333561038899</c:v>
                </c:pt>
                <c:pt idx="539">
                  <c:v>0.15657568673187999</c:v>
                </c:pt>
                <c:pt idx="540">
                  <c:v>0.15658803887963399</c:v>
                </c:pt>
                <c:pt idx="541">
                  <c:v>0.156600392050984</c:v>
                </c:pt>
                <c:pt idx="542">
                  <c:v>0.15661274624327301</c:v>
                </c:pt>
                <c:pt idx="543">
                  <c:v>0.156625101453858</c:v>
                </c:pt>
                <c:pt idx="544">
                  <c:v>0.15663745768010701</c:v>
                </c:pt>
                <c:pt idx="545">
                  <c:v>0.156649814919404</c:v>
                </c:pt>
                <c:pt idx="546">
                  <c:v>0.15666217316914299</c:v>
                </c:pt>
                <c:pt idx="547">
                  <c:v>0.15667453242673199</c:v>
                </c:pt>
                <c:pt idx="548">
                  <c:v>0.15668689268959099</c:v>
                </c:pt>
                <c:pt idx="549">
                  <c:v>0.156699253955153</c:v>
                </c:pt>
                <c:pt idx="550">
                  <c:v>0.15671161622086499</c:v>
                </c:pt>
                <c:pt idx="551">
                  <c:v>0.15672397948418401</c:v>
                </c:pt>
                <c:pt idx="552">
                  <c:v>0.156736343742581</c:v>
                </c:pt>
                <c:pt idx="553">
                  <c:v>0.15674870899353999</c:v>
                </c:pt>
                <c:pt idx="554">
                  <c:v>0.15676107523455701</c:v>
                </c:pt>
                <c:pt idx="555">
                  <c:v>0.15677344246313901</c:v>
                </c:pt>
                <c:pt idx="556">
                  <c:v>0.156785810676807</c:v>
                </c:pt>
                <c:pt idx="557">
                  <c:v>0.156798179873094</c:v>
                </c:pt>
                <c:pt idx="558">
                  <c:v>0.156810550049546</c:v>
                </c:pt>
                <c:pt idx="559">
                  <c:v>0.15682292120371999</c:v>
                </c:pt>
                <c:pt idx="560">
                  <c:v>0.15683529333318499</c:v>
                </c:pt>
                <c:pt idx="561">
                  <c:v>0.156847666435524</c:v>
                </c:pt>
                <c:pt idx="562">
                  <c:v>0.15686004050833</c:v>
                </c:pt>
                <c:pt idx="563">
                  <c:v>0.15687241554921</c:v>
                </c:pt>
                <c:pt idx="564">
                  <c:v>0.156884791555781</c:v>
                </c:pt>
                <c:pt idx="565">
                  <c:v>0.15689716852567401</c:v>
                </c:pt>
                <c:pt idx="566">
                  <c:v>0.15690954645653099</c:v>
                </c:pt>
                <c:pt idx="567">
                  <c:v>0.15692192534600599</c:v>
                </c:pt>
                <c:pt idx="568">
                  <c:v>0.15693430519176499</c:v>
                </c:pt>
                <c:pt idx="569">
                  <c:v>0.15694668599148501</c:v>
                </c:pt>
                <c:pt idx="570">
                  <c:v>0.15695906774285601</c:v>
                </c:pt>
                <c:pt idx="571">
                  <c:v>0.15697145044357899</c:v>
                </c:pt>
                <c:pt idx="572">
                  <c:v>0.15698383409136701</c:v>
                </c:pt>
                <c:pt idx="573">
                  <c:v>0.156996218683945</c:v>
                </c:pt>
                <c:pt idx="574">
                  <c:v>0.157008604219049</c:v>
                </c:pt>
                <c:pt idx="575">
                  <c:v>0.15702099069442599</c:v>
                </c:pt>
                <c:pt idx="576">
                  <c:v>0.15703337810783499</c:v>
                </c:pt>
                <c:pt idx="577">
                  <c:v>0.15704576645704801</c:v>
                </c:pt>
                <c:pt idx="578">
                  <c:v>0.15705815573984699</c:v>
                </c:pt>
                <c:pt idx="579">
                  <c:v>0.157070545954024</c:v>
                </c:pt>
                <c:pt idx="580">
                  <c:v>0.15708293709738499</c:v>
                </c:pt>
                <c:pt idx="581">
                  <c:v>0.15709532916774599</c:v>
                </c:pt>
                <c:pt idx="582">
                  <c:v>0.157107722162934</c:v>
                </c:pt>
                <c:pt idx="583">
                  <c:v>0.15712011608078699</c:v>
                </c:pt>
                <c:pt idx="584">
                  <c:v>0.157132510919156</c:v>
                </c:pt>
                <c:pt idx="585">
                  <c:v>0.157144906675902</c:v>
                </c:pt>
                <c:pt idx="586">
                  <c:v>0.15715730334889499</c:v>
                </c:pt>
                <c:pt idx="587">
                  <c:v>0.15716970093601901</c:v>
                </c:pt>
                <c:pt idx="588">
                  <c:v>0.157182099435168</c:v>
                </c:pt>
                <c:pt idx="589">
                  <c:v>0.15719449884424599</c:v>
                </c:pt>
                <c:pt idx="590">
                  <c:v>0.15720689916116901</c:v>
                </c:pt>
                <c:pt idx="591">
                  <c:v>0.157219300383864</c:v>
                </c:pt>
                <c:pt idx="592">
                  <c:v>0.157231702510267</c:v>
                </c:pt>
                <c:pt idx="593">
                  <c:v>0.15724410553832599</c:v>
                </c:pt>
                <c:pt idx="594">
                  <c:v>0.157256509466001</c:v>
                </c:pt>
                <c:pt idx="595">
                  <c:v>0.157268914291261</c:v>
                </c:pt>
                <c:pt idx="596">
                  <c:v>0.157281320012085</c:v>
                </c:pt>
                <c:pt idx="597">
                  <c:v>0.15729372662646299</c:v>
                </c:pt>
                <c:pt idx="598">
                  <c:v>0.157306134132398</c:v>
                </c:pt>
                <c:pt idx="599">
                  <c:v>0.15731854252789901</c:v>
                </c:pt>
                <c:pt idx="600">
                  <c:v>0.15733095181098899</c:v>
                </c:pt>
                <c:pt idx="601">
                  <c:v>0.157343361979701</c:v>
                </c:pt>
                <c:pt idx="602">
                  <c:v>0.15735577303207601</c:v>
                </c:pt>
                <c:pt idx="603">
                  <c:v>0.157368184966167</c:v>
                </c:pt>
                <c:pt idx="604">
                  <c:v>0.15738059778003699</c:v>
                </c:pt>
                <c:pt idx="605">
                  <c:v>0.15739301147175999</c:v>
                </c:pt>
                <c:pt idx="606">
                  <c:v>0.15740542603941901</c:v>
                </c:pt>
                <c:pt idx="607">
                  <c:v>0.15741784148110699</c:v>
                </c:pt>
                <c:pt idx="608">
                  <c:v>0.157430257794927</c:v>
                </c:pt>
                <c:pt idx="609">
                  <c:v>0.157442674978993</c:v>
                </c:pt>
                <c:pt idx="610">
                  <c:v>0.15745509303142899</c:v>
                </c:pt>
                <c:pt idx="611">
                  <c:v>0.15746751195036701</c:v>
                </c:pt>
                <c:pt idx="612">
                  <c:v>0.157479931733951</c:v>
                </c:pt>
                <c:pt idx="613">
                  <c:v>0.15749235238033399</c:v>
                </c:pt>
                <c:pt idx="614">
                  <c:v>0.157504773887678</c:v>
                </c:pt>
                <c:pt idx="615">
                  <c:v>0.157517196254157</c:v>
                </c:pt>
                <c:pt idx="616">
                  <c:v>0.15752961947795099</c:v>
                </c:pt>
                <c:pt idx="617">
                  <c:v>0.15754204355725401</c:v>
                </c:pt>
                <c:pt idx="618">
                  <c:v>0.157554468490265</c:v>
                </c:pt>
                <c:pt idx="619">
                  <c:v>0.15756689427519699</c:v>
                </c:pt>
                <c:pt idx="620">
                  <c:v>0.15757932091026999</c:v>
                </c:pt>
                <c:pt idx="621">
                  <c:v>0.15759174839371301</c:v>
                </c:pt>
                <c:pt idx="622">
                  <c:v>0.157604176723765</c:v>
                </c:pt>
                <c:pt idx="623">
                  <c:v>0.15761660589867699</c:v>
                </c:pt>
                <c:pt idx="624">
                  <c:v>0.15762903591670399</c:v>
                </c:pt>
                <c:pt idx="625">
                  <c:v>0.15764146677611601</c:v>
                </c:pt>
                <c:pt idx="626">
                  <c:v>0.15765389847518699</c:v>
                </c:pt>
                <c:pt idx="627">
                  <c:v>0.15766633101220501</c:v>
                </c:pt>
                <c:pt idx="628">
                  <c:v>0.15767876438546299</c:v>
                </c:pt>
                <c:pt idx="629">
                  <c:v>0.157691198593265</c:v>
                </c:pt>
                <c:pt idx="630">
                  <c:v>0.15770363363392501</c:v>
                </c:pt>
                <c:pt idx="631">
                  <c:v>0.157716069505765</c:v>
                </c:pt>
                <c:pt idx="632">
                  <c:v>0.15772850620711501</c:v>
                </c:pt>
                <c:pt idx="633">
                  <c:v>0.157740943736315</c:v>
                </c:pt>
                <c:pt idx="634">
                  <c:v>0.15775338209171499</c:v>
                </c:pt>
                <c:pt idx="635">
                  <c:v>0.15776582127167099</c:v>
                </c:pt>
                <c:pt idx="636">
                  <c:v>0.157778261274551</c:v>
                </c:pt>
                <c:pt idx="637">
                  <c:v>0.157790702098729</c:v>
                </c:pt>
                <c:pt idx="638">
                  <c:v>0.157803143742589</c:v>
                </c:pt>
                <c:pt idx="639">
                  <c:v>0.15781558620452399</c:v>
                </c:pt>
                <c:pt idx="640">
                  <c:v>0.15782802948293501</c:v>
                </c:pt>
                <c:pt idx="641">
                  <c:v>0.15784047357623099</c:v>
                </c:pt>
                <c:pt idx="642">
                  <c:v>0.15785291848283101</c:v>
                </c:pt>
                <c:pt idx="643">
                  <c:v>0.15786536420116201</c:v>
                </c:pt>
                <c:pt idx="644">
                  <c:v>0.15787781072965901</c:v>
                </c:pt>
                <c:pt idx="645">
                  <c:v>0.15789025806676599</c:v>
                </c:pt>
                <c:pt idx="646">
                  <c:v>0.157902706210934</c:v>
                </c:pt>
                <c:pt idx="647">
                  <c:v>0.15791515516062499</c:v>
                </c:pt>
                <c:pt idx="648">
                  <c:v>0.15792760491430499</c:v>
                </c:pt>
                <c:pt idx="649">
                  <c:v>0.157940055470454</c:v>
                </c:pt>
                <c:pt idx="650">
                  <c:v>0.15795250682755499</c:v>
                </c:pt>
                <c:pt idx="651">
                  <c:v>0.15796495898410201</c:v>
                </c:pt>
                <c:pt idx="652">
                  <c:v>0.15797741193859599</c:v>
                </c:pt>
                <c:pt idx="653">
                  <c:v>0.15798986568954701</c:v>
                </c:pt>
                <c:pt idx="654">
                  <c:v>0.158002320235472</c:v>
                </c:pt>
                <c:pt idx="655">
                  <c:v>0.15801477557489699</c:v>
                </c:pt>
                <c:pt idx="656">
                  <c:v>0.15802723170635599</c:v>
                </c:pt>
                <c:pt idx="657">
                  <c:v>0.15803968862838899</c:v>
                </c:pt>
                <c:pt idx="658">
                  <c:v>0.15805214633954601</c:v>
                </c:pt>
                <c:pt idx="659">
                  <c:v>0.158064604838384</c:v>
                </c:pt>
                <c:pt idx="660">
                  <c:v>0.158077064123468</c:v>
                </c:pt>
                <c:pt idx="661">
                  <c:v>0.15808952419337099</c:v>
                </c:pt>
                <c:pt idx="662">
                  <c:v>0.158101985046672</c:v>
                </c:pt>
                <c:pt idx="663">
                  <c:v>0.15811444668196101</c:v>
                </c:pt>
                <c:pt idx="664">
                  <c:v>0.158126909097833</c:v>
                </c:pt>
                <c:pt idx="665">
                  <c:v>0.15813937229289199</c:v>
                </c:pt>
                <c:pt idx="666">
                  <c:v>0.158151836265747</c:v>
                </c:pt>
                <c:pt idx="667">
                  <c:v>0.15816430101501799</c:v>
                </c:pt>
                <c:pt idx="668">
                  <c:v>0.15817676653933099</c:v>
                </c:pt>
                <c:pt idx="669">
                  <c:v>0.15818923283731801</c:v>
                </c:pt>
                <c:pt idx="670">
                  <c:v>0.15820169990762101</c:v>
                </c:pt>
                <c:pt idx="671">
                  <c:v>0.158214167748888</c:v>
                </c:pt>
                <c:pt idx="672">
                  <c:v>0.15822663635977399</c:v>
                </c:pt>
                <c:pt idx="673">
                  <c:v>0.15823910573894301</c:v>
                </c:pt>
                <c:pt idx="674">
                  <c:v>0.158251575885064</c:v>
                </c:pt>
                <c:pt idx="675">
                  <c:v>0.158264046796814</c:v>
                </c:pt>
                <c:pt idx="676">
                  <c:v>0.15827651847287799</c:v>
                </c:pt>
                <c:pt idx="677">
                  <c:v>0.15828899091194701</c:v>
                </c:pt>
                <c:pt idx="678">
                  <c:v>0.158301464112721</c:v>
                </c:pt>
                <c:pt idx="679">
                  <c:v>0.15831393807390501</c:v>
                </c:pt>
                <c:pt idx="680">
                  <c:v>0.158326412794212</c:v>
                </c:pt>
                <c:pt idx="681">
                  <c:v>0.15833888827236101</c:v>
                </c:pt>
                <c:pt idx="682">
                  <c:v>0.15835136450708101</c:v>
                </c:pt>
                <c:pt idx="683">
                  <c:v>0.158363841497103</c:v>
                </c:pt>
                <c:pt idx="684">
                  <c:v>0.15837631924116899</c:v>
                </c:pt>
                <c:pt idx="685">
                  <c:v>0.158388797738027</c:v>
                </c:pt>
                <c:pt idx="686">
                  <c:v>0.15840127698643</c:v>
                </c:pt>
                <c:pt idx="687">
                  <c:v>0.15841375698513999</c:v>
                </c:pt>
                <c:pt idx="688">
                  <c:v>0.158426237732925</c:v>
                </c:pt>
                <c:pt idx="689">
                  <c:v>0.15843871922855801</c:v>
                </c:pt>
                <c:pt idx="690">
                  <c:v>0.15845120147082301</c:v>
                </c:pt>
                <c:pt idx="691">
                  <c:v>0.15846368445850501</c:v>
                </c:pt>
                <c:pt idx="692">
                  <c:v>0.1584761681904</c:v>
                </c:pt>
                <c:pt idx="693">
                  <c:v>0.15848865266530901</c:v>
                </c:pt>
                <c:pt idx="694">
                  <c:v>0.15850113788203901</c:v>
                </c:pt>
                <c:pt idx="695">
                  <c:v>0.15851362383940501</c:v>
                </c:pt>
                <c:pt idx="696">
                  <c:v>0.15852611053622701</c:v>
                </c:pt>
                <c:pt idx="697">
                  <c:v>0.15853859797133199</c:v>
                </c:pt>
                <c:pt idx="698">
                  <c:v>0.15855108614355301</c:v>
                </c:pt>
                <c:pt idx="699">
                  <c:v>0.15856357505173099</c:v>
                </c:pt>
                <c:pt idx="700">
                  <c:v>0.158576064694712</c:v>
                </c:pt>
                <c:pt idx="701">
                  <c:v>0.158588555071347</c:v>
                </c:pt>
                <c:pt idx="702">
                  <c:v>0.158601046180496</c:v>
                </c:pt>
                <c:pt idx="703">
                  <c:v>0.15861353802102299</c:v>
                </c:pt>
                <c:pt idx="704">
                  <c:v>0.1586260305918</c:v>
                </c:pt>
                <c:pt idx="705">
                  <c:v>0.15863852389170399</c:v>
                </c:pt>
                <c:pt idx="706">
                  <c:v>0.158651017919618</c:v>
                </c:pt>
                <c:pt idx="707">
                  <c:v>0.15866351267443299</c:v>
                </c:pt>
                <c:pt idx="708">
                  <c:v>0.15867600815504301</c:v>
                </c:pt>
                <c:pt idx="709">
                  <c:v>0.15868850436035101</c:v>
                </c:pt>
                <c:pt idx="710">
                  <c:v>0.15870100128926301</c:v>
                </c:pt>
                <c:pt idx="711">
                  <c:v>0.158713498940694</c:v>
                </c:pt>
                <c:pt idx="712">
                  <c:v>0.15872599731356399</c:v>
                </c:pt>
                <c:pt idx="713">
                  <c:v>0.15873849640679799</c:v>
                </c:pt>
                <c:pt idx="714">
                  <c:v>0.15875099621932601</c:v>
                </c:pt>
                <c:pt idx="715">
                  <c:v>0.158763496750088</c:v>
                </c:pt>
                <c:pt idx="716">
                  <c:v>0.158775997998025</c:v>
                </c:pt>
                <c:pt idx="717">
                  <c:v>0.15878849996208599</c:v>
                </c:pt>
                <c:pt idx="718">
                  <c:v>0.15880100264122701</c:v>
                </c:pt>
                <c:pt idx="719">
                  <c:v>0.158813506034407</c:v>
                </c:pt>
                <c:pt idx="720">
                  <c:v>0.158826010140593</c:v>
                </c:pt>
                <c:pt idx="721">
                  <c:v>0.158838514958757</c:v>
                </c:pt>
                <c:pt idx="722">
                  <c:v>0.158851020487875</c:v>
                </c:pt>
                <c:pt idx="723">
                  <c:v>0.15886352672693099</c:v>
                </c:pt>
                <c:pt idx="724">
                  <c:v>0.15887603367491299</c:v>
                </c:pt>
                <c:pt idx="725">
                  <c:v>0.15888854133081601</c:v>
                </c:pt>
                <c:pt idx="726">
                  <c:v>0.158901049693638</c:v>
                </c:pt>
                <c:pt idx="727">
                  <c:v>0.158913558762386</c:v>
                </c:pt>
                <c:pt idx="728">
                  <c:v>0.15892606853607</c:v>
                </c:pt>
                <c:pt idx="729">
                  <c:v>0.15893857901370601</c:v>
                </c:pt>
                <c:pt idx="730">
                  <c:v>0.158951090194315</c:v>
                </c:pt>
                <c:pt idx="731">
                  <c:v>0.15896360207692301</c:v>
                </c:pt>
                <c:pt idx="732">
                  <c:v>0.15897611466056499</c:v>
                </c:pt>
                <c:pt idx="733">
                  <c:v>0.15898862794427501</c:v>
                </c:pt>
                <c:pt idx="734">
                  <c:v>0.15900114192709799</c:v>
                </c:pt>
                <c:pt idx="735">
                  <c:v>0.159013656608082</c:v>
                </c:pt>
                <c:pt idx="736">
                  <c:v>0.159026171986279</c:v>
                </c:pt>
                <c:pt idx="737">
                  <c:v>0.159038688060749</c:v>
                </c:pt>
                <c:pt idx="738">
                  <c:v>0.15905120483055399</c:v>
                </c:pt>
                <c:pt idx="739">
                  <c:v>0.15906372229476301</c:v>
                </c:pt>
                <c:pt idx="740">
                  <c:v>0.159076240452451</c:v>
                </c:pt>
                <c:pt idx="741">
                  <c:v>0.159088759302697</c:v>
                </c:pt>
                <c:pt idx="742">
                  <c:v>0.159101278844584</c:v>
                </c:pt>
                <c:pt idx="743">
                  <c:v>0.159113799077201</c:v>
                </c:pt>
                <c:pt idx="744">
                  <c:v>0.159126319999643</c:v>
                </c:pt>
                <c:pt idx="745">
                  <c:v>0.159138841611009</c:v>
                </c:pt>
                <c:pt idx="746">
                  <c:v>0.15915136391040299</c:v>
                </c:pt>
                <c:pt idx="747">
                  <c:v>0.159163886896934</c:v>
                </c:pt>
                <c:pt idx="748">
                  <c:v>0.15917641056971499</c:v>
                </c:pt>
                <c:pt idx="749">
                  <c:v>0.15918893492786601</c:v>
                </c:pt>
                <c:pt idx="750">
                  <c:v>0.15920145997051</c:v>
                </c:pt>
                <c:pt idx="751">
                  <c:v>0.159213985696775</c:v>
                </c:pt>
                <c:pt idx="752">
                  <c:v>0.159226512105795</c:v>
                </c:pt>
                <c:pt idx="753">
                  <c:v>0.15923903919670801</c:v>
                </c:pt>
                <c:pt idx="754">
                  <c:v>0.159251566968657</c:v>
                </c:pt>
                <c:pt idx="755">
                  <c:v>0.15926409542078901</c:v>
                </c:pt>
                <c:pt idx="756">
                  <c:v>0.159276624552257</c:v>
                </c:pt>
                <c:pt idx="757">
                  <c:v>0.15928915436221699</c:v>
                </c:pt>
                <c:pt idx="758">
                  <c:v>0.15930168484983001</c:v>
                </c:pt>
                <c:pt idx="759">
                  <c:v>0.15931421601426399</c:v>
                </c:pt>
                <c:pt idx="760">
                  <c:v>0.15932674785468801</c:v>
                </c:pt>
                <c:pt idx="761">
                  <c:v>0.159339280370279</c:v>
                </c:pt>
                <c:pt idx="762">
                  <c:v>0.15935181356021499</c:v>
                </c:pt>
                <c:pt idx="763">
                  <c:v>0.159364347423682</c:v>
                </c:pt>
                <c:pt idx="764">
                  <c:v>0.15937688195986799</c:v>
                </c:pt>
                <c:pt idx="765">
                  <c:v>0.15938941716796701</c:v>
                </c:pt>
                <c:pt idx="766">
                  <c:v>0.159401953047177</c:v>
                </c:pt>
                <c:pt idx="767">
                  <c:v>0.15941448959669999</c:v>
                </c:pt>
                <c:pt idx="768">
                  <c:v>0.159427026815742</c:v>
                </c:pt>
                <c:pt idx="769">
                  <c:v>0.159439564703515</c:v>
                </c:pt>
                <c:pt idx="770">
                  <c:v>0.15945210325923401</c:v>
                </c:pt>
                <c:pt idx="771">
                  <c:v>0.15946464248212</c:v>
                </c:pt>
                <c:pt idx="772">
                  <c:v>0.15947718237139499</c:v>
                </c:pt>
                <c:pt idx="773">
                  <c:v>0.15948972292628799</c:v>
                </c:pt>
                <c:pt idx="774">
                  <c:v>0.159502264146033</c:v>
                </c:pt>
                <c:pt idx="775">
                  <c:v>0.15951480602986601</c:v>
                </c:pt>
                <c:pt idx="776">
                  <c:v>0.15952734857702799</c:v>
                </c:pt>
                <c:pt idx="777">
                  <c:v>0.159539891786764</c:v>
                </c:pt>
                <c:pt idx="778">
                  <c:v>0.159552435658324</c:v>
                </c:pt>
                <c:pt idx="779">
                  <c:v>0.15956498019096199</c:v>
                </c:pt>
                <c:pt idx="780">
                  <c:v>0.15957752538393499</c:v>
                </c:pt>
                <c:pt idx="781">
                  <c:v>0.15959007123650601</c:v>
                </c:pt>
                <c:pt idx="782">
                  <c:v>0.15960261774793899</c:v>
                </c:pt>
                <c:pt idx="783">
                  <c:v>0.15961516491750599</c:v>
                </c:pt>
                <c:pt idx="784">
                  <c:v>0.15962771274448101</c:v>
                </c:pt>
                <c:pt idx="785">
                  <c:v>0.15964026122814101</c:v>
                </c:pt>
                <c:pt idx="786">
                  <c:v>0.15965281036776799</c:v>
                </c:pt>
                <c:pt idx="787">
                  <c:v>0.15966536016265001</c:v>
                </c:pt>
                <c:pt idx="788">
                  <c:v>0.15967791061207501</c:v>
                </c:pt>
                <c:pt idx="789">
                  <c:v>0.15969046171533799</c:v>
                </c:pt>
                <c:pt idx="790">
                  <c:v>0.15970301347173699</c:v>
                </c:pt>
                <c:pt idx="791">
                  <c:v>0.15971556588057301</c:v>
                </c:pt>
                <c:pt idx="792">
                  <c:v>0.15972811894115199</c:v>
                </c:pt>
                <c:pt idx="793">
                  <c:v>0.15974067265278499</c:v>
                </c:pt>
                <c:pt idx="794">
                  <c:v>0.15975322701478301</c:v>
                </c:pt>
                <c:pt idx="795">
                  <c:v>0.15976578202646499</c:v>
                </c:pt>
                <c:pt idx="796">
                  <c:v>0.15977833768715199</c:v>
                </c:pt>
                <c:pt idx="797">
                  <c:v>0.159790893996167</c:v>
                </c:pt>
                <c:pt idx="798">
                  <c:v>0.15980345095283999</c:v>
                </c:pt>
                <c:pt idx="799">
                  <c:v>0.15981600855650299</c:v>
                </c:pt>
                <c:pt idx="800">
                  <c:v>0.15982856680649199</c:v>
                </c:pt>
                <c:pt idx="801">
                  <c:v>0.15984112570214601</c:v>
                </c:pt>
                <c:pt idx="802">
                  <c:v>0.15985368524280899</c:v>
                </c:pt>
                <c:pt idx="803">
                  <c:v>0.15986624542782699</c:v>
                </c:pt>
                <c:pt idx="804">
                  <c:v>0.15987880625655301</c:v>
                </c:pt>
                <c:pt idx="805">
                  <c:v>0.15989136772833801</c:v>
                </c:pt>
                <c:pt idx="806">
                  <c:v>0.15990392984254301</c:v>
                </c:pt>
                <c:pt idx="807">
                  <c:v>0.159916492598527</c:v>
                </c:pt>
                <c:pt idx="808">
                  <c:v>0.15992905599565499</c:v>
                </c:pt>
                <c:pt idx="809">
                  <c:v>0.15994162003329801</c:v>
                </c:pt>
                <c:pt idx="810">
                  <c:v>0.15995418471082501</c:v>
                </c:pt>
                <c:pt idx="811">
                  <c:v>0.15996675002761301</c:v>
                </c:pt>
                <c:pt idx="812">
                  <c:v>0.15997931598304199</c:v>
                </c:pt>
                <c:pt idx="813">
                  <c:v>0.15999188257649199</c:v>
                </c:pt>
                <c:pt idx="814">
                  <c:v>0.16000444980735101</c:v>
                </c:pt>
                <c:pt idx="815">
                  <c:v>0.16001701767500701</c:v>
                </c:pt>
                <c:pt idx="816">
                  <c:v>0.16002958617885299</c:v>
                </c:pt>
                <c:pt idx="817">
                  <c:v>0.160042155318286</c:v>
                </c:pt>
                <c:pt idx="818">
                  <c:v>0.16005472509270499</c:v>
                </c:pt>
                <c:pt idx="819">
                  <c:v>0.160067295501512</c:v>
                </c:pt>
                <c:pt idx="820">
                  <c:v>0.16007986654411499</c:v>
                </c:pt>
                <c:pt idx="821">
                  <c:v>0.160092438219922</c:v>
                </c:pt>
                <c:pt idx="822">
                  <c:v>0.160105010528346</c:v>
                </c:pt>
                <c:pt idx="823">
                  <c:v>0.160117583468804</c:v>
                </c:pt>
                <c:pt idx="824">
                  <c:v>0.16013015704071501</c:v>
                </c:pt>
                <c:pt idx="825">
                  <c:v>0.16014273124350101</c:v>
                </c:pt>
                <c:pt idx="826">
                  <c:v>0.16015530607658801</c:v>
                </c:pt>
                <c:pt idx="827">
                  <c:v>0.160167881539406</c:v>
                </c:pt>
                <c:pt idx="828">
                  <c:v>0.160180457631386</c:v>
                </c:pt>
                <c:pt idx="829">
                  <c:v>0.160193034351964</c:v>
                </c:pt>
                <c:pt idx="830">
                  <c:v>0.16020561170057901</c:v>
                </c:pt>
                <c:pt idx="831">
                  <c:v>0.16021818967667201</c:v>
                </c:pt>
                <c:pt idx="832">
                  <c:v>0.16023076827968899</c:v>
                </c:pt>
                <c:pt idx="833">
                  <c:v>0.16024334750907701</c:v>
                </c:pt>
                <c:pt idx="834">
                  <c:v>0.16025592736428801</c:v>
                </c:pt>
                <c:pt idx="835">
                  <c:v>0.160268507844775</c:v>
                </c:pt>
                <c:pt idx="836">
                  <c:v>0.16028108894999599</c:v>
                </c:pt>
                <c:pt idx="837">
                  <c:v>0.160293670679411</c:v>
                </c:pt>
                <c:pt idx="838">
                  <c:v>0.160306253032484</c:v>
                </c:pt>
                <c:pt idx="839">
                  <c:v>0.16031883600867999</c:v>
                </c:pt>
                <c:pt idx="840">
                  <c:v>0.16033141960746999</c:v>
                </c:pt>
                <c:pt idx="841">
                  <c:v>0.160344003828325</c:v>
                </c:pt>
                <c:pt idx="842">
                  <c:v>0.160356588670721</c:v>
                </c:pt>
                <c:pt idx="843">
                  <c:v>0.16036917413413601</c:v>
                </c:pt>
                <c:pt idx="844">
                  <c:v>0.16038176021805101</c:v>
                </c:pt>
                <c:pt idx="845">
                  <c:v>0.16039434692195001</c:v>
                </c:pt>
                <c:pt idx="846">
                  <c:v>0.16040693424532099</c:v>
                </c:pt>
                <c:pt idx="847">
                  <c:v>0.16041952218765401</c:v>
                </c:pt>
                <c:pt idx="848">
                  <c:v>0.16043211074843999</c:v>
                </c:pt>
                <c:pt idx="849">
                  <c:v>0.160444699927176</c:v>
                </c:pt>
                <c:pt idx="850">
                  <c:v>0.16045728972336101</c:v>
                </c:pt>
                <c:pt idx="851">
                  <c:v>0.16046988013649499</c:v>
                </c:pt>
                <c:pt idx="852">
                  <c:v>0.160482471166082</c:v>
                </c:pt>
                <c:pt idx="853">
                  <c:v>0.16049506281163101</c:v>
                </c:pt>
                <c:pt idx="854">
                  <c:v>0.160507655072649</c:v>
                </c:pt>
                <c:pt idx="855">
                  <c:v>0.160520247948651</c:v>
                </c:pt>
                <c:pt idx="856">
                  <c:v>0.160532841439151</c:v>
                </c:pt>
                <c:pt idx="857">
                  <c:v>0.16054543554366699</c:v>
                </c:pt>
                <c:pt idx="858">
                  <c:v>0.16055803026172</c:v>
                </c:pt>
                <c:pt idx="859">
                  <c:v>0.160570625592833</c:v>
                </c:pt>
                <c:pt idx="860">
                  <c:v>0.16058322153653301</c:v>
                </c:pt>
                <c:pt idx="861">
                  <c:v>0.16059581809234799</c:v>
                </c:pt>
                <c:pt idx="862">
                  <c:v>0.16060841525981001</c:v>
                </c:pt>
                <c:pt idx="863">
                  <c:v>0.160621013038452</c:v>
                </c:pt>
                <c:pt idx="864">
                  <c:v>0.16063361142781299</c:v>
                </c:pt>
                <c:pt idx="865">
                  <c:v>0.16064621042743099</c:v>
                </c:pt>
                <c:pt idx="866">
                  <c:v>0.16065881003684901</c:v>
                </c:pt>
                <c:pt idx="867">
                  <c:v>0.16067141025560999</c:v>
                </c:pt>
                <c:pt idx="868">
                  <c:v>0.160684011083262</c:v>
                </c:pt>
                <c:pt idx="869">
                  <c:v>0.16069661251935599</c:v>
                </c:pt>
                <c:pt idx="870">
                  <c:v>0.160709214563443</c:v>
                </c:pt>
                <c:pt idx="871">
                  <c:v>0.160721817215078</c:v>
                </c:pt>
                <c:pt idx="872">
                  <c:v>0.160734420473819</c:v>
                </c:pt>
                <c:pt idx="873">
                  <c:v>0.160747024339226</c:v>
                </c:pt>
                <c:pt idx="874">
                  <c:v>0.160759628810862</c:v>
                </c:pt>
                <c:pt idx="875">
                  <c:v>0.16077223388829001</c:v>
                </c:pt>
                <c:pt idx="876">
                  <c:v>0.16078483957108</c:v>
                </c:pt>
                <c:pt idx="877">
                  <c:v>0.16079744585879999</c:v>
                </c:pt>
                <c:pt idx="878">
                  <c:v>0.160810052751023</c:v>
                </c:pt>
                <c:pt idx="879">
                  <c:v>0.160822660247324</c:v>
                </c:pt>
                <c:pt idx="880">
                  <c:v>0.16083526834728101</c:v>
                </c:pt>
                <c:pt idx="881">
                  <c:v>0.16084787705047199</c:v>
                </c:pt>
                <c:pt idx="882">
                  <c:v>0.16086048635648101</c:v>
                </c:pt>
                <c:pt idx="883">
                  <c:v>0.16087309626489099</c:v>
                </c:pt>
                <c:pt idx="884">
                  <c:v>0.16088570677528899</c:v>
                </c:pt>
                <c:pt idx="885">
                  <c:v>0.160898317887265</c:v>
                </c:pt>
                <c:pt idx="886">
                  <c:v>0.16091092960041101</c:v>
                </c:pt>
                <c:pt idx="887">
                  <c:v>0.16092354191432001</c:v>
                </c:pt>
                <c:pt idx="888">
                  <c:v>0.160936154828588</c:v>
                </c:pt>
                <c:pt idx="889">
                  <c:v>0.16094876834281399</c:v>
                </c:pt>
                <c:pt idx="890">
                  <c:v>0.16096138245659999</c:v>
                </c:pt>
                <c:pt idx="891">
                  <c:v>0.16097399716954799</c:v>
                </c:pt>
                <c:pt idx="892">
                  <c:v>0.160986612481263</c:v>
                </c:pt>
                <c:pt idx="893">
                  <c:v>0.160999228391354</c:v>
                </c:pt>
                <c:pt idx="894">
                  <c:v>0.16101184489942999</c:v>
                </c:pt>
                <c:pt idx="895">
                  <c:v>0.16102446200510501</c:v>
                </c:pt>
                <c:pt idx="896">
                  <c:v>0.161037079707991</c:v>
                </c:pt>
                <c:pt idx="897">
                  <c:v>0.16104969800770699</c:v>
                </c:pt>
                <c:pt idx="898">
                  <c:v>0.16106231690386999</c:v>
                </c:pt>
                <c:pt idx="899">
                  <c:v>0.16107493639610301</c:v>
                </c:pt>
                <c:pt idx="900">
                  <c:v>0.161087556484028</c:v>
                </c:pt>
                <c:pt idx="901">
                  <c:v>0.16110017716727101</c:v>
                </c:pt>
                <c:pt idx="902">
                  <c:v>0.16111279844546</c:v>
                </c:pt>
                <c:pt idx="903">
                  <c:v>0.16112542031822399</c:v>
                </c:pt>
                <c:pt idx="904">
                  <c:v>0.161138042785196</c:v>
                </c:pt>
                <c:pt idx="905">
                  <c:v>0.16115066584601001</c:v>
                </c:pt>
                <c:pt idx="906">
                  <c:v>0.16116328950030101</c:v>
                </c:pt>
                <c:pt idx="907">
                  <c:v>0.16117591374770901</c:v>
                </c:pt>
                <c:pt idx="908">
                  <c:v>0.16118853858787299</c:v>
                </c:pt>
                <c:pt idx="909">
                  <c:v>0.16120116402043699</c:v>
                </c:pt>
                <c:pt idx="910">
                  <c:v>0.16121379004504399</c:v>
                </c:pt>
                <c:pt idx="911">
                  <c:v>0.16122641666134299</c:v>
                </c:pt>
                <c:pt idx="912">
                  <c:v>0.16123904386898</c:v>
                </c:pt>
                <c:pt idx="913">
                  <c:v>0.16125167166760801</c:v>
                </c:pt>
                <c:pt idx="914">
                  <c:v>0.161264300056879</c:v>
                </c:pt>
                <c:pt idx="915">
                  <c:v>0.161276929036448</c:v>
                </c:pt>
                <c:pt idx="916">
                  <c:v>0.16128955860597199</c:v>
                </c:pt>
                <c:pt idx="917">
                  <c:v>0.16130218876510999</c:v>
                </c:pt>
                <c:pt idx="918">
                  <c:v>0.161314819513523</c:v>
                </c:pt>
                <c:pt idx="919">
                  <c:v>0.16132745085087299</c:v>
                </c:pt>
                <c:pt idx="920">
                  <c:v>0.16134008277682499</c:v>
                </c:pt>
                <c:pt idx="921">
                  <c:v>0.161352715291047</c:v>
                </c:pt>
                <c:pt idx="922">
                  <c:v>0.16136534839320699</c:v>
                </c:pt>
                <c:pt idx="923">
                  <c:v>0.16137798208297599</c:v>
                </c:pt>
                <c:pt idx="924">
                  <c:v>0.16139061636002699</c:v>
                </c:pt>
                <c:pt idx="925">
                  <c:v>0.16140325122403301</c:v>
                </c:pt>
                <c:pt idx="926">
                  <c:v>0.16141588667467199</c:v>
                </c:pt>
                <c:pt idx="927">
                  <c:v>0.161428522711623</c:v>
                </c:pt>
                <c:pt idx="928">
                  <c:v>0.16144115933456399</c:v>
                </c:pt>
                <c:pt idx="929">
                  <c:v>0.16145379654318001</c:v>
                </c:pt>
                <c:pt idx="930">
                  <c:v>0.16146643433715299</c:v>
                </c:pt>
                <c:pt idx="931">
                  <c:v>0.16147907271617001</c:v>
                </c:pt>
                <c:pt idx="932">
                  <c:v>0.16149171167991799</c:v>
                </c:pt>
                <c:pt idx="933">
                  <c:v>0.16150435122808701</c:v>
                </c:pt>
                <c:pt idx="934">
                  <c:v>0.16151699136036901</c:v>
                </c:pt>
                <c:pt idx="935">
                  <c:v>0.16152963207645801</c:v>
                </c:pt>
                <c:pt idx="936">
                  <c:v>0.16154227337604701</c:v>
                </c:pt>
                <c:pt idx="937">
                  <c:v>0.161554915258834</c:v>
                </c:pt>
                <c:pt idx="938">
                  <c:v>0.161567557724518</c:v>
                </c:pt>
                <c:pt idx="939">
                  <c:v>0.1615802007728</c:v>
                </c:pt>
                <c:pt idx="940">
                  <c:v>0.16159284440338201</c:v>
                </c:pt>
                <c:pt idx="941">
                  <c:v>0.16160548861596699</c:v>
                </c:pt>
                <c:pt idx="942">
                  <c:v>0.16161813341026299</c:v>
                </c:pt>
                <c:pt idx="943">
                  <c:v>0.16163077878597601</c:v>
                </c:pt>
                <c:pt idx="944">
                  <c:v>0.16164342474281501</c:v>
                </c:pt>
                <c:pt idx="945">
                  <c:v>0.161656071280493</c:v>
                </c:pt>
                <c:pt idx="946">
                  <c:v>0.16166871839872199</c:v>
                </c:pt>
                <c:pt idx="947">
                  <c:v>0.16168136609721601</c:v>
                </c:pt>
                <c:pt idx="948">
                  <c:v>0.161694014375692</c:v>
                </c:pt>
                <c:pt idx="949">
                  <c:v>0.16170666323386801</c:v>
                </c:pt>
                <c:pt idx="950">
                  <c:v>0.161719312671464</c:v>
                </c:pt>
                <c:pt idx="951">
                  <c:v>0.1617319626882</c:v>
                </c:pt>
                <c:pt idx="952">
                  <c:v>0.16174461328379999</c:v>
                </c:pt>
                <c:pt idx="953">
                  <c:v>0.16175726445798899</c:v>
                </c:pt>
                <c:pt idx="954">
                  <c:v>0.161769916210493</c:v>
                </c:pt>
                <c:pt idx="955">
                  <c:v>0.16178256854104101</c:v>
                </c:pt>
                <c:pt idx="956">
                  <c:v>0.16179522144936101</c:v>
                </c:pt>
                <c:pt idx="957">
                  <c:v>0.161807874935186</c:v>
                </c:pt>
                <c:pt idx="958">
                  <c:v>0.161820528998247</c:v>
                </c:pt>
                <c:pt idx="959">
                  <c:v>0.161833183638281</c:v>
                </c:pt>
                <c:pt idx="960">
                  <c:v>0.16184583885502299</c:v>
                </c:pt>
                <c:pt idx="961">
                  <c:v>0.16185849464821001</c:v>
                </c:pt>
                <c:pt idx="962">
                  <c:v>0.16187115101758301</c:v>
                </c:pt>
                <c:pt idx="963">
                  <c:v>0.16188380796288199</c:v>
                </c:pt>
                <c:pt idx="964">
                  <c:v>0.16189646548385001</c:v>
                </c:pt>
                <c:pt idx="965">
                  <c:v>0.16190912358022999</c:v>
                </c:pt>
                <c:pt idx="966">
                  <c:v>0.16192178225177001</c:v>
                </c:pt>
                <c:pt idx="967">
                  <c:v>0.16193444149821501</c:v>
                </c:pt>
                <c:pt idx="968">
                  <c:v>0.161947101319316</c:v>
                </c:pt>
                <c:pt idx="969">
                  <c:v>0.16195976171482099</c:v>
                </c:pt>
                <c:pt idx="970">
                  <c:v>0.161972422684483</c:v>
                </c:pt>
                <c:pt idx="971">
                  <c:v>0.16198508422805599</c:v>
                </c:pt>
                <c:pt idx="972">
                  <c:v>0.16199774634529401</c:v>
                </c:pt>
                <c:pt idx="973">
                  <c:v>0.16201040903595401</c:v>
                </c:pt>
                <c:pt idx="974">
                  <c:v>0.16202307229979401</c:v>
                </c:pt>
                <c:pt idx="975">
                  <c:v>0.16203573613657299</c:v>
                </c:pt>
                <c:pt idx="976">
                  <c:v>0.16204840054605299</c:v>
                </c:pt>
                <c:pt idx="977">
                  <c:v>0.16206106552799501</c:v>
                </c:pt>
                <c:pt idx="978">
                  <c:v>0.162073731082163</c:v>
                </c:pt>
                <c:pt idx="979">
                  <c:v>0.16208639720832299</c:v>
                </c:pt>
                <c:pt idx="980">
                  <c:v>0.16209906390624201</c:v>
                </c:pt>
                <c:pt idx="981">
                  <c:v>0.162111731175688</c:v>
                </c:pt>
                <c:pt idx="982">
                  <c:v>0.162124399016431</c:v>
                </c:pt>
                <c:pt idx="983">
                  <c:v>0.16213706742824099</c:v>
                </c:pt>
                <c:pt idx="984">
                  <c:v>0.162149736410892</c:v>
                </c:pt>
                <c:pt idx="985">
                  <c:v>0.16216240596415701</c:v>
                </c:pt>
                <c:pt idx="986">
                  <c:v>0.16217507608781201</c:v>
                </c:pt>
                <c:pt idx="987">
                  <c:v>0.162187746781634</c:v>
                </c:pt>
                <c:pt idx="988">
                  <c:v>0.1622004180454</c:v>
                </c:pt>
                <c:pt idx="989">
                  <c:v>0.16221308987889099</c:v>
                </c:pt>
                <c:pt idx="990">
                  <c:v>0.16222576228188801</c:v>
                </c:pt>
                <c:pt idx="991">
                  <c:v>0.162238435254172</c:v>
                </c:pt>
                <c:pt idx="992">
                  <c:v>0.16225110879552901</c:v>
                </c:pt>
                <c:pt idx="993">
                  <c:v>0.16226378290574101</c:v>
                </c:pt>
                <c:pt idx="994">
                  <c:v>0.16227645758459799</c:v>
                </c:pt>
                <c:pt idx="995">
                  <c:v>0.16228913283188501</c:v>
                </c:pt>
                <c:pt idx="996">
                  <c:v>0.16230180864739299</c:v>
                </c:pt>
                <c:pt idx="997">
                  <c:v>0.162314485030912</c:v>
                </c:pt>
                <c:pt idx="998">
                  <c:v>0.16232716198223299</c:v>
                </c:pt>
              </c:numCache>
            </c:numRef>
          </c:xVal>
          <c:yVal>
            <c:numRef>
              <c:f>Implicit_Fracs!$BM$5:$BM$1003</c:f>
              <c:numCache>
                <c:formatCode>0.00E+00</c:formatCode>
                <c:ptCount val="999"/>
                <c:pt idx="0">
                  <c:v>1.2732395447351501E-6</c:v>
                </c:pt>
                <c:pt idx="1">
                  <c:v>2.54647908947029E-6</c:v>
                </c:pt>
                <c:pt idx="2">
                  <c:v>3.8197186342054297E-6</c:v>
                </c:pt>
                <c:pt idx="3">
                  <c:v>5.0929581789405597E-6</c:v>
                </c:pt>
                <c:pt idx="4">
                  <c:v>6.3661977236756702E-6</c:v>
                </c:pt>
                <c:pt idx="5">
                  <c:v>7.6394372684107696E-6</c:v>
                </c:pt>
                <c:pt idx="6">
                  <c:v>8.9126768131458793E-6</c:v>
                </c:pt>
                <c:pt idx="7">
                  <c:v>1.0185916357881001E-5</c:v>
                </c:pt>
                <c:pt idx="8">
                  <c:v>1.14591559026161E-5</c:v>
                </c:pt>
                <c:pt idx="9">
                  <c:v>1.27323954473511E-5</c:v>
                </c:pt>
                <c:pt idx="10">
                  <c:v>1.4005634992086199E-5</c:v>
                </c:pt>
                <c:pt idx="11">
                  <c:v>1.52788745368212E-5</c:v>
                </c:pt>
                <c:pt idx="12">
                  <c:v>1.65521140815562E-5</c:v>
                </c:pt>
                <c:pt idx="13">
                  <c:v>1.7825353626291301E-5</c:v>
                </c:pt>
                <c:pt idx="14">
                  <c:v>1.9098593171026301E-5</c:v>
                </c:pt>
                <c:pt idx="15">
                  <c:v>2.03718327157613E-5</c:v>
                </c:pt>
                <c:pt idx="16">
                  <c:v>2.16450722604963E-5</c:v>
                </c:pt>
                <c:pt idx="17">
                  <c:v>2.2918311805231299E-5</c:v>
                </c:pt>
                <c:pt idx="18">
                  <c:v>2.4191551349966201E-5</c:v>
                </c:pt>
                <c:pt idx="19">
                  <c:v>2.54647908947012E-5</c:v>
                </c:pt>
                <c:pt idx="20">
                  <c:v>2.67380304394362E-5</c:v>
                </c:pt>
                <c:pt idx="21">
                  <c:v>2.8011269984171101E-5</c:v>
                </c:pt>
                <c:pt idx="22">
                  <c:v>2.92845095289061E-5</c:v>
                </c:pt>
                <c:pt idx="23">
                  <c:v>3.0557749073640998E-5</c:v>
                </c:pt>
                <c:pt idx="24">
                  <c:v>3.1830988618375903E-5</c:v>
                </c:pt>
                <c:pt idx="25">
                  <c:v>3.3104228163110801E-5</c:v>
                </c:pt>
                <c:pt idx="26">
                  <c:v>3.4377467707845699E-5</c:v>
                </c:pt>
                <c:pt idx="27">
                  <c:v>3.5650707252580698E-5</c:v>
                </c:pt>
                <c:pt idx="28">
                  <c:v>3.6923946797315501E-5</c:v>
                </c:pt>
                <c:pt idx="29">
                  <c:v>3.8197186342050399E-5</c:v>
                </c:pt>
                <c:pt idx="30">
                  <c:v>3.9470425886785297E-5</c:v>
                </c:pt>
                <c:pt idx="31">
                  <c:v>4.07436654315201E-5</c:v>
                </c:pt>
                <c:pt idx="32">
                  <c:v>4.2016904976254998E-5</c:v>
                </c:pt>
                <c:pt idx="33">
                  <c:v>4.3290144520989801E-5</c:v>
                </c:pt>
                <c:pt idx="34">
                  <c:v>4.4563384065724597E-5</c:v>
                </c:pt>
                <c:pt idx="35">
                  <c:v>4.58366236104594E-5</c:v>
                </c:pt>
                <c:pt idx="36">
                  <c:v>4.7109863155194203E-5</c:v>
                </c:pt>
                <c:pt idx="37">
                  <c:v>4.8383102699928999E-5</c:v>
                </c:pt>
                <c:pt idx="38">
                  <c:v>4.9656342244663897E-5</c:v>
                </c:pt>
                <c:pt idx="39">
                  <c:v>5.0929581789398802E-5</c:v>
                </c:pt>
                <c:pt idx="40">
                  <c:v>5.2202821334133503E-5</c:v>
                </c:pt>
                <c:pt idx="41">
                  <c:v>5.3476060878868401E-5</c:v>
                </c:pt>
                <c:pt idx="42">
                  <c:v>5.4749300423603299E-5</c:v>
                </c:pt>
                <c:pt idx="43">
                  <c:v>5.6022539968337899E-5</c:v>
                </c:pt>
                <c:pt idx="44">
                  <c:v>5.7295779513072702E-5</c:v>
                </c:pt>
                <c:pt idx="45">
                  <c:v>5.8569019057807498E-5</c:v>
                </c:pt>
                <c:pt idx="46">
                  <c:v>5.9842258602542301E-5</c:v>
                </c:pt>
                <c:pt idx="47">
                  <c:v>6.1115498147276996E-5</c:v>
                </c:pt>
                <c:pt idx="48">
                  <c:v>6.23887376920119E-5</c:v>
                </c:pt>
                <c:pt idx="49">
                  <c:v>6.3661977236746507E-5</c:v>
                </c:pt>
                <c:pt idx="50">
                  <c:v>6.4935216781481195E-5</c:v>
                </c:pt>
                <c:pt idx="51">
                  <c:v>6.6208456326215896E-5</c:v>
                </c:pt>
                <c:pt idx="52">
                  <c:v>6.7481695870950706E-5</c:v>
                </c:pt>
                <c:pt idx="53">
                  <c:v>6.8754935415685394E-5</c:v>
                </c:pt>
                <c:pt idx="54">
                  <c:v>7.0028174960420095E-5</c:v>
                </c:pt>
                <c:pt idx="55">
                  <c:v>7.1301414505154905E-5</c:v>
                </c:pt>
                <c:pt idx="56">
                  <c:v>7.2574654049889904E-5</c:v>
                </c:pt>
                <c:pt idx="57">
                  <c:v>7.3847893594624606E-5</c:v>
                </c:pt>
                <c:pt idx="58">
                  <c:v>7.5121133139359293E-5</c:v>
                </c:pt>
                <c:pt idx="59">
                  <c:v>7.6394372684094103E-5</c:v>
                </c:pt>
                <c:pt idx="60">
                  <c:v>7.7667612228828696E-5</c:v>
                </c:pt>
                <c:pt idx="61">
                  <c:v>7.8940851773563506E-5</c:v>
                </c:pt>
                <c:pt idx="62">
                  <c:v>8.0214091318298194E-5</c:v>
                </c:pt>
                <c:pt idx="63">
                  <c:v>8.1487330863032895E-5</c:v>
                </c:pt>
                <c:pt idx="64">
                  <c:v>8.2760570407767596E-5</c:v>
                </c:pt>
                <c:pt idx="65">
                  <c:v>8.4033809952502406E-5</c:v>
                </c:pt>
                <c:pt idx="66">
                  <c:v>8.5307049497237094E-5</c:v>
                </c:pt>
                <c:pt idx="67">
                  <c:v>8.6580289041971999E-5</c:v>
                </c:pt>
                <c:pt idx="68">
                  <c:v>8.7853528586706497E-5</c:v>
                </c:pt>
                <c:pt idx="69">
                  <c:v>8.9126768131441103E-5</c:v>
                </c:pt>
                <c:pt idx="70">
                  <c:v>9.0400007676175805E-5</c:v>
                </c:pt>
                <c:pt idx="71">
                  <c:v>9.1673247220910398E-5</c:v>
                </c:pt>
                <c:pt idx="72">
                  <c:v>9.2946486765645004E-5</c:v>
                </c:pt>
                <c:pt idx="73">
                  <c:v>9.4219726310379706E-5</c:v>
                </c:pt>
                <c:pt idx="74">
                  <c:v>9.5492965855114298E-5</c:v>
                </c:pt>
                <c:pt idx="75">
                  <c:v>9.6766205399849203E-5</c:v>
                </c:pt>
                <c:pt idx="76">
                  <c:v>9.8039444944583904E-5</c:v>
                </c:pt>
                <c:pt idx="77">
                  <c:v>9.9312684489318497E-5</c:v>
                </c:pt>
                <c:pt idx="78" formatCode="General">
                  <c:v>1.00585924034053E-4</c:v>
                </c:pt>
                <c:pt idx="79" formatCode="General">
                  <c:v>1.01859163578788E-4</c:v>
                </c:pt>
                <c:pt idx="80" formatCode="General">
                  <c:v>1.0313240312352201E-4</c:v>
                </c:pt>
                <c:pt idx="81" formatCode="General">
                  <c:v>1.04405642668257E-4</c:v>
                </c:pt>
                <c:pt idx="82" formatCode="General">
                  <c:v>1.05678882212991E-4</c:v>
                </c:pt>
                <c:pt idx="83" formatCode="General">
                  <c:v>1.06952121757726E-4</c:v>
                </c:pt>
                <c:pt idx="84" formatCode="General">
                  <c:v>1.08225361302461E-4</c:v>
                </c:pt>
                <c:pt idx="85" formatCode="General">
                  <c:v>1.09498600847195E-4</c:v>
                </c:pt>
                <c:pt idx="86" formatCode="General">
                  <c:v>1.1077184039193E-4</c:v>
                </c:pt>
                <c:pt idx="87" formatCode="General">
                  <c:v>1.12045079936665E-4</c:v>
                </c:pt>
                <c:pt idx="88" formatCode="General">
                  <c:v>1.1331831948139901E-4</c:v>
                </c:pt>
                <c:pt idx="89" formatCode="General">
                  <c:v>1.1459155902613401E-4</c:v>
                </c:pt>
                <c:pt idx="90" formatCode="General">
                  <c:v>1.15864798570868E-4</c:v>
                </c:pt>
                <c:pt idx="91" formatCode="General">
                  <c:v>1.17138038115603E-4</c:v>
                </c:pt>
                <c:pt idx="92" formatCode="General">
                  <c:v>1.18411277660338E-4</c:v>
                </c:pt>
                <c:pt idx="93" formatCode="General">
                  <c:v>1.19684517205072E-4</c:v>
                </c:pt>
                <c:pt idx="94" formatCode="General">
                  <c:v>1.20957756749807E-4</c:v>
                </c:pt>
                <c:pt idx="95" formatCode="General">
                  <c:v>1.2223099629454101E-4</c:v>
                </c:pt>
                <c:pt idx="96" formatCode="General">
                  <c:v>1.2350423583927601E-4</c:v>
                </c:pt>
                <c:pt idx="97" formatCode="General">
                  <c:v>1.2477747538401E-4</c:v>
                </c:pt>
                <c:pt idx="98" formatCode="General">
                  <c:v>1.26050714928745E-4</c:v>
                </c:pt>
                <c:pt idx="99" formatCode="General">
                  <c:v>1.2732395447348E-4</c:v>
                </c:pt>
                <c:pt idx="100" formatCode="General">
                  <c:v>1.28597194018214E-4</c:v>
                </c:pt>
                <c:pt idx="101" formatCode="General">
                  <c:v>1.29870433562949E-4</c:v>
                </c:pt>
                <c:pt idx="102" formatCode="General">
                  <c:v>1.31143673107683E-4</c:v>
                </c:pt>
                <c:pt idx="103" formatCode="General">
                  <c:v>1.32416912652418E-4</c:v>
                </c:pt>
                <c:pt idx="104" formatCode="General">
                  <c:v>1.3369015219715199E-4</c:v>
                </c:pt>
                <c:pt idx="105" formatCode="General">
                  <c:v>1.3496339174188699E-4</c:v>
                </c:pt>
                <c:pt idx="106" formatCode="General">
                  <c:v>1.3623663128662199E-4</c:v>
                </c:pt>
                <c:pt idx="107" formatCode="General">
                  <c:v>1.3750987083135599E-4</c:v>
                </c:pt>
                <c:pt idx="108" formatCode="General">
                  <c:v>1.3878311037609099E-4</c:v>
                </c:pt>
                <c:pt idx="109" formatCode="General">
                  <c:v>1.4005634992082501E-4</c:v>
                </c:pt>
                <c:pt idx="110" formatCode="General">
                  <c:v>1.4132958946556001E-4</c:v>
                </c:pt>
                <c:pt idx="111" formatCode="General">
                  <c:v>1.4260282901029501E-4</c:v>
                </c:pt>
                <c:pt idx="112" formatCode="General">
                  <c:v>1.4387606855502901E-4</c:v>
                </c:pt>
                <c:pt idx="113" formatCode="General">
                  <c:v>1.45149308099763E-4</c:v>
                </c:pt>
                <c:pt idx="114" formatCode="General">
                  <c:v>1.46422547644498E-4</c:v>
                </c:pt>
                <c:pt idx="115" formatCode="General">
                  <c:v>1.47695787189233E-4</c:v>
                </c:pt>
                <c:pt idx="116" formatCode="General">
                  <c:v>1.48969026733967E-4</c:v>
                </c:pt>
                <c:pt idx="117" formatCode="General">
                  <c:v>1.50242266278702E-4</c:v>
                </c:pt>
                <c:pt idx="118" formatCode="General">
                  <c:v>1.51515505823437E-4</c:v>
                </c:pt>
                <c:pt idx="119" formatCode="General">
                  <c:v>1.5278874536817099E-4</c:v>
                </c:pt>
                <c:pt idx="120" formatCode="General">
                  <c:v>1.5406198491290499E-4</c:v>
                </c:pt>
                <c:pt idx="121" formatCode="General">
                  <c:v>1.5533522445763999E-4</c:v>
                </c:pt>
                <c:pt idx="122" formatCode="General">
                  <c:v>1.5660846400237399E-4</c:v>
                </c:pt>
                <c:pt idx="123" formatCode="General">
                  <c:v>1.5788170354710899E-4</c:v>
                </c:pt>
                <c:pt idx="124" formatCode="General">
                  <c:v>1.5915494309184399E-4</c:v>
                </c:pt>
                <c:pt idx="125" formatCode="General">
                  <c:v>1.6042818263657801E-4</c:v>
                </c:pt>
                <c:pt idx="126" formatCode="General">
                  <c:v>1.6170142218131301E-4</c:v>
                </c:pt>
                <c:pt idx="127" formatCode="General">
                  <c:v>1.6297466172604701E-4</c:v>
                </c:pt>
                <c:pt idx="128" formatCode="General">
                  <c:v>1.6424790127078201E-4</c:v>
                </c:pt>
                <c:pt idx="129" formatCode="General">
                  <c:v>1.65521140815516E-4</c:v>
                </c:pt>
                <c:pt idx="130" formatCode="General">
                  <c:v>1.66794380360251E-4</c:v>
                </c:pt>
                <c:pt idx="131" formatCode="General">
                  <c:v>1.68067619904986E-4</c:v>
                </c:pt>
                <c:pt idx="132" formatCode="General">
                  <c:v>1.6934085944972E-4</c:v>
                </c:pt>
                <c:pt idx="133" formatCode="General">
                  <c:v>1.70614098994455E-4</c:v>
                </c:pt>
                <c:pt idx="134" formatCode="General">
                  <c:v>1.7188733853918899E-4</c:v>
                </c:pt>
                <c:pt idx="135" formatCode="General">
                  <c:v>1.7316057808392299E-4</c:v>
                </c:pt>
                <c:pt idx="136" formatCode="General">
                  <c:v>1.7443381762865799E-4</c:v>
                </c:pt>
                <c:pt idx="137" formatCode="General">
                  <c:v>1.7570705717339299E-4</c:v>
                </c:pt>
                <c:pt idx="138" formatCode="General">
                  <c:v>1.7698029671812699E-4</c:v>
                </c:pt>
                <c:pt idx="139" formatCode="General">
                  <c:v>1.7825353626286201E-4</c:v>
                </c:pt>
                <c:pt idx="140" formatCode="General">
                  <c:v>1.7952677580759601E-4</c:v>
                </c:pt>
                <c:pt idx="141" formatCode="General">
                  <c:v>1.8080001535233001E-4</c:v>
                </c:pt>
                <c:pt idx="142" formatCode="General">
                  <c:v>1.8207325489706501E-4</c:v>
                </c:pt>
                <c:pt idx="143" formatCode="General">
                  <c:v>1.83346494441799E-4</c:v>
                </c:pt>
                <c:pt idx="144" formatCode="General">
                  <c:v>1.84619733986534E-4</c:v>
                </c:pt>
                <c:pt idx="145" formatCode="General">
                  <c:v>1.85892973531269E-4</c:v>
                </c:pt>
                <c:pt idx="146" formatCode="General">
                  <c:v>1.87166213076003E-4</c:v>
                </c:pt>
                <c:pt idx="147" formatCode="General">
                  <c:v>1.88439452620738E-4</c:v>
                </c:pt>
                <c:pt idx="148" formatCode="General">
                  <c:v>1.8971269216547199E-4</c:v>
                </c:pt>
                <c:pt idx="149" formatCode="General">
                  <c:v>1.9098593171020699E-4</c:v>
                </c:pt>
                <c:pt idx="150" formatCode="General">
                  <c:v>1.9225917125494099E-4</c:v>
                </c:pt>
                <c:pt idx="151" formatCode="General">
                  <c:v>1.9353241079967599E-4</c:v>
                </c:pt>
                <c:pt idx="152" formatCode="General">
                  <c:v>1.9480565034440999E-4</c:v>
                </c:pt>
                <c:pt idx="153" formatCode="General">
                  <c:v>1.9607888988914499E-4</c:v>
                </c:pt>
                <c:pt idx="154" formatCode="General">
                  <c:v>1.9735212943387901E-4</c:v>
                </c:pt>
                <c:pt idx="155" formatCode="General">
                  <c:v>1.9862536897861401E-4</c:v>
                </c:pt>
                <c:pt idx="156" formatCode="General">
                  <c:v>1.9989860852334801E-4</c:v>
                </c:pt>
                <c:pt idx="157" formatCode="General">
                  <c:v>2.0117184806808301E-4</c:v>
                </c:pt>
                <c:pt idx="158" formatCode="General">
                  <c:v>2.02445087612817E-4</c:v>
                </c:pt>
                <c:pt idx="159" formatCode="General">
                  <c:v>2.03718327157552E-4</c:v>
                </c:pt>
                <c:pt idx="160" formatCode="General">
                  <c:v>2.04991566702286E-4</c:v>
                </c:pt>
                <c:pt idx="161" formatCode="General">
                  <c:v>2.0626480624702E-4</c:v>
                </c:pt>
                <c:pt idx="162" formatCode="General">
                  <c:v>2.0753804579175499E-4</c:v>
                </c:pt>
                <c:pt idx="163" formatCode="General">
                  <c:v>2.0881128533648899E-4</c:v>
                </c:pt>
                <c:pt idx="164" formatCode="General">
                  <c:v>2.1008452488122299E-4</c:v>
                </c:pt>
                <c:pt idx="165" formatCode="General">
                  <c:v>2.1135776442595799E-4</c:v>
                </c:pt>
                <c:pt idx="166" formatCode="General">
                  <c:v>2.1263100397069299E-4</c:v>
                </c:pt>
                <c:pt idx="167" formatCode="General">
                  <c:v>2.1390424351542701E-4</c:v>
                </c:pt>
                <c:pt idx="168" formatCode="General">
                  <c:v>2.1517748306016101E-4</c:v>
                </c:pt>
                <c:pt idx="169" formatCode="General">
                  <c:v>2.16450722604895E-4</c:v>
                </c:pt>
                <c:pt idx="170" formatCode="General">
                  <c:v>2.1772396214963E-4</c:v>
                </c:pt>
                <c:pt idx="171" formatCode="General">
                  <c:v>2.18997201694364E-4</c:v>
                </c:pt>
                <c:pt idx="172" formatCode="General">
                  <c:v>2.20270441239098E-4</c:v>
                </c:pt>
                <c:pt idx="173" formatCode="General">
                  <c:v>2.21543680783833E-4</c:v>
                </c:pt>
                <c:pt idx="174" formatCode="General">
                  <c:v>2.2281692032856699E-4</c:v>
                </c:pt>
                <c:pt idx="175" formatCode="General">
                  <c:v>2.2409015987330199E-4</c:v>
                </c:pt>
                <c:pt idx="176" formatCode="General">
                  <c:v>2.2536339941803699E-4</c:v>
                </c:pt>
                <c:pt idx="177" formatCode="General">
                  <c:v>2.2663663896277099E-4</c:v>
                </c:pt>
                <c:pt idx="178" formatCode="General">
                  <c:v>2.2790987850750501E-4</c:v>
                </c:pt>
                <c:pt idx="179" formatCode="General">
                  <c:v>2.2918311805224001E-4</c:v>
                </c:pt>
                <c:pt idx="180" formatCode="General">
                  <c:v>2.3045635759697501E-4</c:v>
                </c:pt>
                <c:pt idx="181" formatCode="General">
                  <c:v>2.3172959714170901E-4</c:v>
                </c:pt>
                <c:pt idx="182" formatCode="General">
                  <c:v>2.33002836686443E-4</c:v>
                </c:pt>
                <c:pt idx="183" formatCode="General">
                  <c:v>2.34276076231178E-4</c:v>
                </c:pt>
                <c:pt idx="184" formatCode="General">
                  <c:v>2.35549315775912E-4</c:v>
                </c:pt>
                <c:pt idx="185" formatCode="General">
                  <c:v>2.36822555320646E-4</c:v>
                </c:pt>
                <c:pt idx="186" formatCode="General">
                  <c:v>2.3809579486537999E-4</c:v>
                </c:pt>
                <c:pt idx="187" formatCode="General">
                  <c:v>2.3936903441011499E-4</c:v>
                </c:pt>
                <c:pt idx="188" formatCode="General">
                  <c:v>2.4064227395484899E-4</c:v>
                </c:pt>
                <c:pt idx="189" formatCode="General">
                  <c:v>2.4191551349958399E-4</c:v>
                </c:pt>
                <c:pt idx="190" formatCode="General">
                  <c:v>2.4318875304431799E-4</c:v>
                </c:pt>
                <c:pt idx="191" formatCode="General">
                  <c:v>2.4446199258905198E-4</c:v>
                </c:pt>
                <c:pt idx="192" formatCode="General">
                  <c:v>2.4573523213378698E-4</c:v>
                </c:pt>
                <c:pt idx="193" formatCode="General">
                  <c:v>2.4700847167852101E-4</c:v>
                </c:pt>
                <c:pt idx="194" formatCode="General">
                  <c:v>2.4828171122325498E-4</c:v>
                </c:pt>
                <c:pt idx="195" formatCode="General">
                  <c:v>2.4955495076798998E-4</c:v>
                </c:pt>
                <c:pt idx="196" formatCode="General">
                  <c:v>2.50828190312724E-4</c:v>
                </c:pt>
                <c:pt idx="197" formatCode="General">
                  <c:v>2.5210142985745802E-4</c:v>
                </c:pt>
                <c:pt idx="198" formatCode="General">
                  <c:v>2.5337466940219302E-4</c:v>
                </c:pt>
                <c:pt idx="199" formatCode="General">
                  <c:v>2.5464790894692699E-4</c:v>
                </c:pt>
                <c:pt idx="200" formatCode="General">
                  <c:v>2.5592114849166199E-4</c:v>
                </c:pt>
                <c:pt idx="201" formatCode="General">
                  <c:v>2.5719438803639602E-4</c:v>
                </c:pt>
                <c:pt idx="202" formatCode="General">
                  <c:v>2.5846762758113101E-4</c:v>
                </c:pt>
                <c:pt idx="203" formatCode="General">
                  <c:v>2.5974086712586498E-4</c:v>
                </c:pt>
                <c:pt idx="204" formatCode="General">
                  <c:v>2.6101410667059998E-4</c:v>
                </c:pt>
                <c:pt idx="205" formatCode="General">
                  <c:v>2.6228734621533401E-4</c:v>
                </c:pt>
                <c:pt idx="206" formatCode="General">
                  <c:v>2.6356058576006798E-4</c:v>
                </c:pt>
                <c:pt idx="207" formatCode="General">
                  <c:v>2.6483382530480298E-4</c:v>
                </c:pt>
                <c:pt idx="208" formatCode="General">
                  <c:v>2.66107064849537E-4</c:v>
                </c:pt>
                <c:pt idx="209" formatCode="General">
                  <c:v>2.6738030439427102E-4</c:v>
                </c:pt>
                <c:pt idx="210" formatCode="General">
                  <c:v>2.6865354393900602E-4</c:v>
                </c:pt>
                <c:pt idx="211" formatCode="General">
                  <c:v>2.6992678348373999E-4</c:v>
                </c:pt>
                <c:pt idx="212" formatCode="General">
                  <c:v>2.7120002302847402E-4</c:v>
                </c:pt>
                <c:pt idx="213" formatCode="General">
                  <c:v>2.7247326257320799E-4</c:v>
                </c:pt>
                <c:pt idx="214" formatCode="General">
                  <c:v>2.7374650211794299E-4</c:v>
                </c:pt>
                <c:pt idx="215" formatCode="General">
                  <c:v>2.7501974166267701E-4</c:v>
                </c:pt>
                <c:pt idx="216" formatCode="General">
                  <c:v>2.7629298120741098E-4</c:v>
                </c:pt>
                <c:pt idx="217" formatCode="General">
                  <c:v>2.7756622075214598E-4</c:v>
                </c:pt>
                <c:pt idx="218" formatCode="General">
                  <c:v>2.7883946029688E-4</c:v>
                </c:pt>
                <c:pt idx="219" formatCode="General">
                  <c:v>2.80112699841615E-4</c:v>
                </c:pt>
                <c:pt idx="220" formatCode="General">
                  <c:v>2.8138593938634903E-4</c:v>
                </c:pt>
                <c:pt idx="221" formatCode="General">
                  <c:v>2.82659178931083E-4</c:v>
                </c:pt>
                <c:pt idx="222" formatCode="General">
                  <c:v>2.8393241847581702E-4</c:v>
                </c:pt>
                <c:pt idx="223" formatCode="General">
                  <c:v>2.8520565802055202E-4</c:v>
                </c:pt>
                <c:pt idx="224" formatCode="General">
                  <c:v>2.8647889756528599E-4</c:v>
                </c:pt>
                <c:pt idx="225" formatCode="General">
                  <c:v>2.8775213711002001E-4</c:v>
                </c:pt>
                <c:pt idx="226" formatCode="General">
                  <c:v>2.8902537665475398E-4</c:v>
                </c:pt>
                <c:pt idx="227" formatCode="General">
                  <c:v>2.9029861619948898E-4</c:v>
                </c:pt>
                <c:pt idx="228" formatCode="General">
                  <c:v>2.9157185574422398E-4</c:v>
                </c:pt>
                <c:pt idx="229" formatCode="General">
                  <c:v>2.92845095288958E-4</c:v>
                </c:pt>
                <c:pt idx="230" formatCode="General">
                  <c:v>2.94118334833693E-4</c:v>
                </c:pt>
                <c:pt idx="231" formatCode="General">
                  <c:v>2.95391574378426E-4</c:v>
                </c:pt>
                <c:pt idx="232" formatCode="General">
                  <c:v>2.96664813923161E-4</c:v>
                </c:pt>
                <c:pt idx="233" formatCode="General">
                  <c:v>2.97938053467896E-4</c:v>
                </c:pt>
                <c:pt idx="234" formatCode="General">
                  <c:v>2.9921129301263002E-4</c:v>
                </c:pt>
                <c:pt idx="235" formatCode="General">
                  <c:v>3.0048453255736399E-4</c:v>
                </c:pt>
                <c:pt idx="236" formatCode="General">
                  <c:v>3.0175777210209899E-4</c:v>
                </c:pt>
                <c:pt idx="237" formatCode="General">
                  <c:v>3.0303101164683198E-4</c:v>
                </c:pt>
                <c:pt idx="238" formatCode="General">
                  <c:v>3.0430425119156698E-4</c:v>
                </c:pt>
                <c:pt idx="239" formatCode="General">
                  <c:v>3.0557749073630101E-4</c:v>
                </c:pt>
                <c:pt idx="240" formatCode="General">
                  <c:v>3.0685073028103498E-4</c:v>
                </c:pt>
                <c:pt idx="241" formatCode="General">
                  <c:v>3.08123969825769E-4</c:v>
                </c:pt>
                <c:pt idx="242" formatCode="General">
                  <c:v>3.09397209370504E-4</c:v>
                </c:pt>
                <c:pt idx="243" formatCode="General">
                  <c:v>3.1067044891523802E-4</c:v>
                </c:pt>
                <c:pt idx="244" formatCode="General">
                  <c:v>3.1194368845997302E-4</c:v>
                </c:pt>
                <c:pt idx="245" formatCode="General">
                  <c:v>3.1321692800470699E-4</c:v>
                </c:pt>
                <c:pt idx="246" formatCode="General">
                  <c:v>3.1449016754944102E-4</c:v>
                </c:pt>
                <c:pt idx="247" formatCode="General">
                  <c:v>3.1576340709417499E-4</c:v>
                </c:pt>
                <c:pt idx="248" formatCode="General">
                  <c:v>3.1703664663890998E-4</c:v>
                </c:pt>
                <c:pt idx="249" formatCode="General">
                  <c:v>3.1830988618364401E-4</c:v>
                </c:pt>
                <c:pt idx="250" formatCode="General">
                  <c:v>3.1958312572837798E-4</c:v>
                </c:pt>
                <c:pt idx="251" formatCode="General">
                  <c:v>3.20856365273112E-4</c:v>
                </c:pt>
                <c:pt idx="252" formatCode="General">
                  <c:v>3.22129604817847E-4</c:v>
                </c:pt>
                <c:pt idx="253" formatCode="General">
                  <c:v>3.2340284436258103E-4</c:v>
                </c:pt>
                <c:pt idx="254" formatCode="General">
                  <c:v>3.2467608390731499E-4</c:v>
                </c:pt>
                <c:pt idx="255" formatCode="General">
                  <c:v>3.2594932345204902E-4</c:v>
                </c:pt>
                <c:pt idx="256" formatCode="General">
                  <c:v>3.2722256299678402E-4</c:v>
                </c:pt>
                <c:pt idx="257" formatCode="General">
                  <c:v>3.2849580254151799E-4</c:v>
                </c:pt>
                <c:pt idx="258" formatCode="General">
                  <c:v>3.2976904208625201E-4</c:v>
                </c:pt>
                <c:pt idx="259" formatCode="General">
                  <c:v>3.3104228163098701E-4</c:v>
                </c:pt>
                <c:pt idx="260" formatCode="General">
                  <c:v>3.3231552117572098E-4</c:v>
                </c:pt>
                <c:pt idx="261" formatCode="General">
                  <c:v>3.33588760720455E-4</c:v>
                </c:pt>
                <c:pt idx="262" formatCode="General">
                  <c:v>3.3486200026518897E-4</c:v>
                </c:pt>
                <c:pt idx="263" formatCode="General">
                  <c:v>3.3613523980992397E-4</c:v>
                </c:pt>
                <c:pt idx="264" formatCode="General">
                  <c:v>3.37408479354658E-4</c:v>
                </c:pt>
                <c:pt idx="265" formatCode="General">
                  <c:v>3.3868171889939202E-4</c:v>
                </c:pt>
                <c:pt idx="266" formatCode="General">
                  <c:v>3.3995495844412599E-4</c:v>
                </c:pt>
                <c:pt idx="267" formatCode="General">
                  <c:v>3.4122819798886001E-4</c:v>
                </c:pt>
                <c:pt idx="268" formatCode="General">
                  <c:v>3.4250143753359501E-4</c:v>
                </c:pt>
                <c:pt idx="269" formatCode="General">
                  <c:v>3.4377467707832898E-4</c:v>
                </c:pt>
                <c:pt idx="270" formatCode="General">
                  <c:v>3.4504791662306301E-4</c:v>
                </c:pt>
                <c:pt idx="271" formatCode="General">
                  <c:v>3.4632115616779698E-4</c:v>
                </c:pt>
                <c:pt idx="272" formatCode="General">
                  <c:v>3.4759439571253198E-4</c:v>
                </c:pt>
                <c:pt idx="273" formatCode="General">
                  <c:v>3.48867635257266E-4</c:v>
                </c:pt>
                <c:pt idx="274" formatCode="General">
                  <c:v>3.50140874802001E-4</c:v>
                </c:pt>
                <c:pt idx="275" formatCode="General">
                  <c:v>3.5141411434673502E-4</c:v>
                </c:pt>
                <c:pt idx="276" formatCode="General">
                  <c:v>3.5268735389146899E-4</c:v>
                </c:pt>
                <c:pt idx="277" formatCode="General">
                  <c:v>3.5396059343620302E-4</c:v>
                </c:pt>
                <c:pt idx="278" formatCode="General">
                  <c:v>3.5523383298093699E-4</c:v>
                </c:pt>
                <c:pt idx="279" formatCode="General">
                  <c:v>3.5650707252567101E-4</c:v>
                </c:pt>
                <c:pt idx="280" formatCode="General">
                  <c:v>3.5778031207040601E-4</c:v>
                </c:pt>
                <c:pt idx="281" formatCode="General">
                  <c:v>3.59053551615139E-4</c:v>
                </c:pt>
                <c:pt idx="282" formatCode="General">
                  <c:v>3.6032679115987303E-4</c:v>
                </c:pt>
                <c:pt idx="283" formatCode="General">
                  <c:v>3.61600030704607E-4</c:v>
                </c:pt>
                <c:pt idx="284" formatCode="General">
                  <c:v>3.62873270249342E-4</c:v>
                </c:pt>
                <c:pt idx="285" formatCode="General">
                  <c:v>3.6414650979407602E-4</c:v>
                </c:pt>
                <c:pt idx="286" formatCode="General">
                  <c:v>3.6541974933881102E-4</c:v>
                </c:pt>
                <c:pt idx="287" formatCode="General">
                  <c:v>3.6669298888354499E-4</c:v>
                </c:pt>
                <c:pt idx="288" formatCode="General">
                  <c:v>3.6796622842827901E-4</c:v>
                </c:pt>
                <c:pt idx="289" formatCode="General">
                  <c:v>3.6923946797301298E-4</c:v>
                </c:pt>
                <c:pt idx="290" formatCode="General">
                  <c:v>3.7051270751774701E-4</c:v>
                </c:pt>
                <c:pt idx="291" formatCode="General">
                  <c:v>3.7178594706248097E-4</c:v>
                </c:pt>
                <c:pt idx="292" formatCode="General">
                  <c:v>3.7305918660721597E-4</c:v>
                </c:pt>
                <c:pt idx="293" formatCode="General">
                  <c:v>3.7433242615195E-4</c:v>
                </c:pt>
                <c:pt idx="294" formatCode="General">
                  <c:v>3.7560566569668402E-4</c:v>
                </c:pt>
                <c:pt idx="295" formatCode="General">
                  <c:v>3.7687890524141799E-4</c:v>
                </c:pt>
                <c:pt idx="296" formatCode="General">
                  <c:v>3.7815214478615299E-4</c:v>
                </c:pt>
                <c:pt idx="297" formatCode="General">
                  <c:v>3.7942538433088701E-4</c:v>
                </c:pt>
                <c:pt idx="298" formatCode="General">
                  <c:v>3.8069862387562098E-4</c:v>
                </c:pt>
                <c:pt idx="299" formatCode="General">
                  <c:v>3.8197186342035501E-4</c:v>
                </c:pt>
                <c:pt idx="300" formatCode="General">
                  <c:v>3.8324510296508898E-4</c:v>
                </c:pt>
                <c:pt idx="301" formatCode="General">
                  <c:v>3.8451834250982398E-4</c:v>
                </c:pt>
                <c:pt idx="302" formatCode="General">
                  <c:v>3.8579158205455702E-4</c:v>
                </c:pt>
                <c:pt idx="303" formatCode="General">
                  <c:v>3.8706482159929202E-4</c:v>
                </c:pt>
                <c:pt idx="304" formatCode="General">
                  <c:v>3.8833806114402599E-4</c:v>
                </c:pt>
                <c:pt idx="305" formatCode="General">
                  <c:v>3.8961130068876099E-4</c:v>
                </c:pt>
                <c:pt idx="306" formatCode="General">
                  <c:v>3.9088454023349502E-4</c:v>
                </c:pt>
                <c:pt idx="307" formatCode="General">
                  <c:v>3.9215777977822899E-4</c:v>
                </c:pt>
                <c:pt idx="308" formatCode="General">
                  <c:v>3.9343101932296301E-4</c:v>
                </c:pt>
                <c:pt idx="309" formatCode="General">
                  <c:v>3.9470425886769698E-4</c:v>
                </c:pt>
                <c:pt idx="310" formatCode="General">
                  <c:v>3.95977498412431E-4</c:v>
                </c:pt>
                <c:pt idx="311" formatCode="General">
                  <c:v>3.9725073795716497E-4</c:v>
                </c:pt>
                <c:pt idx="312" formatCode="General">
                  <c:v>3.98523977501899E-4</c:v>
                </c:pt>
                <c:pt idx="313" formatCode="General">
                  <c:v>3.99797217046634E-4</c:v>
                </c:pt>
                <c:pt idx="314" formatCode="General">
                  <c:v>4.0107045659136802E-4</c:v>
                </c:pt>
                <c:pt idx="315" formatCode="General">
                  <c:v>4.0234369613610199E-4</c:v>
                </c:pt>
                <c:pt idx="316" formatCode="General">
                  <c:v>4.0361693568083601E-4</c:v>
                </c:pt>
                <c:pt idx="317" formatCode="General">
                  <c:v>4.0489017522556998E-4</c:v>
                </c:pt>
                <c:pt idx="318" formatCode="General">
                  <c:v>4.0616341477030401E-4</c:v>
                </c:pt>
                <c:pt idx="319" formatCode="General">
                  <c:v>4.0743665431503798E-4</c:v>
                </c:pt>
                <c:pt idx="320" formatCode="General">
                  <c:v>4.08709893859772E-4</c:v>
                </c:pt>
                <c:pt idx="321" formatCode="General">
                  <c:v>4.0998313340450602E-4</c:v>
                </c:pt>
                <c:pt idx="322" formatCode="General">
                  <c:v>4.1125637294923999E-4</c:v>
                </c:pt>
                <c:pt idx="323" formatCode="General">
                  <c:v>4.1252961249397499E-4</c:v>
                </c:pt>
                <c:pt idx="324" formatCode="General">
                  <c:v>4.1380285203870999E-4</c:v>
                </c:pt>
                <c:pt idx="325" formatCode="General">
                  <c:v>4.1507609158344402E-4</c:v>
                </c:pt>
                <c:pt idx="326" formatCode="General">
                  <c:v>4.1634933112817799E-4</c:v>
                </c:pt>
                <c:pt idx="327" formatCode="General">
                  <c:v>4.1762257067291201E-4</c:v>
                </c:pt>
                <c:pt idx="328" formatCode="General">
                  <c:v>4.1889581021764598E-4</c:v>
                </c:pt>
                <c:pt idx="329" formatCode="General">
                  <c:v>4.2016904976238E-4</c:v>
                </c:pt>
                <c:pt idx="330" formatCode="General">
                  <c:v>4.2144228930711403E-4</c:v>
                </c:pt>
                <c:pt idx="331" formatCode="General">
                  <c:v>4.22715528851848E-4</c:v>
                </c:pt>
                <c:pt idx="332" formatCode="General">
                  <c:v>4.23988768396583E-4</c:v>
                </c:pt>
                <c:pt idx="333" formatCode="General">
                  <c:v>4.2526200794131599E-4</c:v>
                </c:pt>
                <c:pt idx="334" formatCode="General">
                  <c:v>4.2653524748605099E-4</c:v>
                </c:pt>
                <c:pt idx="335" formatCode="General">
                  <c:v>4.2780848703078501E-4</c:v>
                </c:pt>
                <c:pt idx="336" formatCode="General">
                  <c:v>4.2908172657551898E-4</c:v>
                </c:pt>
                <c:pt idx="337" formatCode="General">
                  <c:v>4.3035496612025301E-4</c:v>
                </c:pt>
                <c:pt idx="338" formatCode="General">
                  <c:v>4.3162820566498801E-4</c:v>
                </c:pt>
                <c:pt idx="339" formatCode="General">
                  <c:v>4.32901445209721E-4</c:v>
                </c:pt>
                <c:pt idx="340" formatCode="General">
                  <c:v>4.34174684754456E-4</c:v>
                </c:pt>
                <c:pt idx="341" formatCode="General">
                  <c:v>4.35447924299191E-4</c:v>
                </c:pt>
                <c:pt idx="342" formatCode="General">
                  <c:v>4.3672116384392399E-4</c:v>
                </c:pt>
                <c:pt idx="343" formatCode="General">
                  <c:v>4.3799440338865899E-4</c:v>
                </c:pt>
                <c:pt idx="344" formatCode="General">
                  <c:v>4.3926764293339302E-4</c:v>
                </c:pt>
                <c:pt idx="345" formatCode="General">
                  <c:v>4.4054088247812698E-4</c:v>
                </c:pt>
                <c:pt idx="346" formatCode="General">
                  <c:v>4.4181412202286101E-4</c:v>
                </c:pt>
                <c:pt idx="347" formatCode="General">
                  <c:v>4.43087361567594E-4</c:v>
                </c:pt>
                <c:pt idx="348" formatCode="General">
                  <c:v>4.44360601112329E-4</c:v>
                </c:pt>
                <c:pt idx="349" formatCode="General">
                  <c:v>4.45633840657062E-4</c:v>
                </c:pt>
                <c:pt idx="350" formatCode="General">
                  <c:v>4.4690708020179699E-4</c:v>
                </c:pt>
                <c:pt idx="351" formatCode="General">
                  <c:v>4.4818031974653102E-4</c:v>
                </c:pt>
                <c:pt idx="352" formatCode="General">
                  <c:v>4.4945355929126499E-4</c:v>
                </c:pt>
                <c:pt idx="353" formatCode="General">
                  <c:v>4.5072679883599999E-4</c:v>
                </c:pt>
                <c:pt idx="354" formatCode="General">
                  <c:v>4.5200003838073401E-4</c:v>
                </c:pt>
                <c:pt idx="355" formatCode="General">
                  <c:v>4.5327327792546798E-4</c:v>
                </c:pt>
                <c:pt idx="356" formatCode="General">
                  <c:v>4.54546517470202E-4</c:v>
                </c:pt>
                <c:pt idx="357" formatCode="General">
                  <c:v>4.5581975701493597E-4</c:v>
                </c:pt>
                <c:pt idx="358" formatCode="General">
                  <c:v>4.5709299655967E-4</c:v>
                </c:pt>
                <c:pt idx="359" formatCode="General">
                  <c:v>4.5836623610440402E-4</c:v>
                </c:pt>
                <c:pt idx="360" formatCode="General">
                  <c:v>4.5963947564913799E-4</c:v>
                </c:pt>
                <c:pt idx="361" formatCode="General">
                  <c:v>4.6091271519387299E-4</c:v>
                </c:pt>
                <c:pt idx="362" formatCode="General">
                  <c:v>4.6218595473860701E-4</c:v>
                </c:pt>
                <c:pt idx="363" formatCode="General">
                  <c:v>4.6345919428334098E-4</c:v>
                </c:pt>
                <c:pt idx="364" formatCode="General">
                  <c:v>4.6473243382807501E-4</c:v>
                </c:pt>
                <c:pt idx="365" formatCode="General">
                  <c:v>4.6600567337280898E-4</c:v>
                </c:pt>
                <c:pt idx="366" formatCode="General">
                  <c:v>4.67278912917543E-4</c:v>
                </c:pt>
                <c:pt idx="367" formatCode="General">
                  <c:v>4.6855215246227702E-4</c:v>
                </c:pt>
                <c:pt idx="368" formatCode="General">
                  <c:v>4.6982539200701099E-4</c:v>
                </c:pt>
                <c:pt idx="369" formatCode="General">
                  <c:v>4.7109863155174599E-4</c:v>
                </c:pt>
                <c:pt idx="370" formatCode="General">
                  <c:v>4.7237187109648002E-4</c:v>
                </c:pt>
                <c:pt idx="371" formatCode="General">
                  <c:v>4.7364511064121399E-4</c:v>
                </c:pt>
                <c:pt idx="372" formatCode="General">
                  <c:v>4.7491835018594801E-4</c:v>
                </c:pt>
                <c:pt idx="373" formatCode="General">
                  <c:v>4.7619158973068198E-4</c:v>
                </c:pt>
                <c:pt idx="374" formatCode="General">
                  <c:v>4.7746482927541698E-4</c:v>
                </c:pt>
                <c:pt idx="375" formatCode="General">
                  <c:v>4.78738068820151E-4</c:v>
                </c:pt>
                <c:pt idx="376" formatCode="General">
                  <c:v>4.8001130836488497E-4</c:v>
                </c:pt>
                <c:pt idx="377" formatCode="General">
                  <c:v>4.81284547909619E-4</c:v>
                </c:pt>
                <c:pt idx="378" formatCode="General">
                  <c:v>4.8255778745435302E-4</c:v>
                </c:pt>
                <c:pt idx="379" formatCode="General">
                  <c:v>4.8383102699908802E-4</c:v>
                </c:pt>
                <c:pt idx="380" formatCode="General">
                  <c:v>4.8510426654382199E-4</c:v>
                </c:pt>
                <c:pt idx="381" formatCode="General">
                  <c:v>4.8637750608855498E-4</c:v>
                </c:pt>
                <c:pt idx="382" formatCode="General">
                  <c:v>4.8765074563328998E-4</c:v>
                </c:pt>
                <c:pt idx="383" formatCode="General">
                  <c:v>4.8892398517802298E-4</c:v>
                </c:pt>
                <c:pt idx="384" formatCode="General">
                  <c:v>4.9019722472275803E-4</c:v>
                </c:pt>
                <c:pt idx="385" formatCode="General">
                  <c:v>4.9147046426749102E-4</c:v>
                </c:pt>
                <c:pt idx="386" formatCode="General">
                  <c:v>4.9274370381222499E-4</c:v>
                </c:pt>
                <c:pt idx="387" formatCode="General">
                  <c:v>4.9401694335696005E-4</c:v>
                </c:pt>
                <c:pt idx="388" formatCode="General">
                  <c:v>4.9529018290169402E-4</c:v>
                </c:pt>
                <c:pt idx="389" formatCode="General">
                  <c:v>4.9656342244642799E-4</c:v>
                </c:pt>
                <c:pt idx="390" formatCode="General">
                  <c:v>4.9783666199116196E-4</c:v>
                </c:pt>
                <c:pt idx="391" formatCode="General">
                  <c:v>4.9910990153589603E-4</c:v>
                </c:pt>
                <c:pt idx="392" formatCode="General">
                  <c:v>5.0038314108063E-4</c:v>
                </c:pt>
                <c:pt idx="393" formatCode="General">
                  <c:v>5.0165638062536397E-4</c:v>
                </c:pt>
                <c:pt idx="394" formatCode="General">
                  <c:v>5.0292962017009805E-4</c:v>
                </c:pt>
                <c:pt idx="395" formatCode="General">
                  <c:v>5.04202859714833E-4</c:v>
                </c:pt>
                <c:pt idx="396" formatCode="General">
                  <c:v>5.0547609925956599E-4</c:v>
                </c:pt>
                <c:pt idx="397" formatCode="General">
                  <c:v>5.0674933880429996E-4</c:v>
                </c:pt>
                <c:pt idx="398" formatCode="General">
                  <c:v>5.0802257834903404E-4</c:v>
                </c:pt>
                <c:pt idx="399" formatCode="General">
                  <c:v>5.0929581789376801E-4</c:v>
                </c:pt>
                <c:pt idx="400" formatCode="General">
                  <c:v>5.1056905743850198E-4</c:v>
                </c:pt>
                <c:pt idx="401" formatCode="General">
                  <c:v>5.1184229698323595E-4</c:v>
                </c:pt>
                <c:pt idx="402" formatCode="General">
                  <c:v>5.1311553652797002E-4</c:v>
                </c:pt>
                <c:pt idx="403" formatCode="General">
                  <c:v>5.1438877607270399E-4</c:v>
                </c:pt>
                <c:pt idx="404" formatCode="General">
                  <c:v>5.1566201561743796E-4</c:v>
                </c:pt>
                <c:pt idx="405" formatCode="General">
                  <c:v>5.1693525516217302E-4</c:v>
                </c:pt>
                <c:pt idx="406" formatCode="General">
                  <c:v>5.1820849470690699E-4</c:v>
                </c:pt>
                <c:pt idx="407" formatCode="General">
                  <c:v>5.1948173425164204E-4</c:v>
                </c:pt>
                <c:pt idx="408" formatCode="General">
                  <c:v>5.2075497379637601E-4</c:v>
                </c:pt>
                <c:pt idx="409" formatCode="General">
                  <c:v>5.22028213341109E-4</c:v>
                </c:pt>
                <c:pt idx="410" formatCode="General">
                  <c:v>5.2330145288584297E-4</c:v>
                </c:pt>
                <c:pt idx="411" formatCode="General">
                  <c:v>5.2457469243057597E-4</c:v>
                </c:pt>
                <c:pt idx="412" formatCode="General">
                  <c:v>5.2584793197531004E-4</c:v>
                </c:pt>
                <c:pt idx="413" formatCode="General">
                  <c:v>5.2712117152004401E-4</c:v>
                </c:pt>
                <c:pt idx="414" formatCode="General">
                  <c:v>5.2839441106477896E-4</c:v>
                </c:pt>
                <c:pt idx="415" formatCode="General">
                  <c:v>5.2966765060951195E-4</c:v>
                </c:pt>
                <c:pt idx="416" formatCode="General">
                  <c:v>5.3094089015424603E-4</c:v>
                </c:pt>
                <c:pt idx="417" formatCode="General">
                  <c:v>5.3221412969898E-4</c:v>
                </c:pt>
                <c:pt idx="418" formatCode="General">
                  <c:v>5.3348736924371495E-4</c:v>
                </c:pt>
                <c:pt idx="419" formatCode="General">
                  <c:v>5.3476060878844805E-4</c:v>
                </c:pt>
                <c:pt idx="420" formatCode="General">
                  <c:v>5.3603384833318202E-4</c:v>
                </c:pt>
                <c:pt idx="421" formatCode="General">
                  <c:v>5.3730708787791599E-4</c:v>
                </c:pt>
                <c:pt idx="422" formatCode="General">
                  <c:v>5.3858032742264996E-4</c:v>
                </c:pt>
                <c:pt idx="423" formatCode="General">
                  <c:v>5.3985356696738501E-4</c:v>
                </c:pt>
                <c:pt idx="424" formatCode="General">
                  <c:v>5.41126806512118E-4</c:v>
                </c:pt>
                <c:pt idx="425" formatCode="General">
                  <c:v>5.4240004605685295E-4</c:v>
                </c:pt>
                <c:pt idx="426" formatCode="General">
                  <c:v>5.4367328560158605E-4</c:v>
                </c:pt>
                <c:pt idx="427" formatCode="General">
                  <c:v>5.4494652514632002E-4</c:v>
                </c:pt>
                <c:pt idx="428" formatCode="General">
                  <c:v>5.4621976469105497E-4</c:v>
                </c:pt>
                <c:pt idx="429" formatCode="General">
                  <c:v>5.4749300423578796E-4</c:v>
                </c:pt>
                <c:pt idx="430" formatCode="General">
                  <c:v>5.4876624378052301E-4</c:v>
                </c:pt>
                <c:pt idx="431" formatCode="General">
                  <c:v>5.5003948332525601E-4</c:v>
                </c:pt>
                <c:pt idx="432" formatCode="General">
                  <c:v>5.5131272286998998E-4</c:v>
                </c:pt>
                <c:pt idx="433" formatCode="General">
                  <c:v>5.5258596241472503E-4</c:v>
                </c:pt>
                <c:pt idx="434" formatCode="General">
                  <c:v>5.53859201959459E-4</c:v>
                </c:pt>
                <c:pt idx="435" formatCode="General">
                  <c:v>5.5513244150419297E-4</c:v>
                </c:pt>
                <c:pt idx="436" formatCode="General">
                  <c:v>5.5640568104892596E-4</c:v>
                </c:pt>
                <c:pt idx="437" formatCode="General">
                  <c:v>5.5767892059366004E-4</c:v>
                </c:pt>
                <c:pt idx="438" formatCode="General">
                  <c:v>5.5895216013839499E-4</c:v>
                </c:pt>
                <c:pt idx="439" formatCode="General">
                  <c:v>5.6022539968312798E-4</c:v>
                </c:pt>
                <c:pt idx="440" formatCode="General">
                  <c:v>5.6149863922786195E-4</c:v>
                </c:pt>
                <c:pt idx="441" formatCode="General">
                  <c:v>5.62771878772597E-4</c:v>
                </c:pt>
                <c:pt idx="442" formatCode="General">
                  <c:v>5.6404511831733E-4</c:v>
                </c:pt>
                <c:pt idx="443" formatCode="General">
                  <c:v>5.6531835786206505E-4</c:v>
                </c:pt>
                <c:pt idx="444" formatCode="General">
                  <c:v>5.6659159740679902E-4</c:v>
                </c:pt>
                <c:pt idx="445" formatCode="General">
                  <c:v>5.6786483695153202E-4</c:v>
                </c:pt>
                <c:pt idx="446" formatCode="General">
                  <c:v>5.6913807649626501E-4</c:v>
                </c:pt>
                <c:pt idx="447" formatCode="General">
                  <c:v>5.7041131604100104E-4</c:v>
                </c:pt>
                <c:pt idx="448" formatCode="General">
                  <c:v>5.7168455558573501E-4</c:v>
                </c:pt>
                <c:pt idx="449" formatCode="General">
                  <c:v>5.7295779513046703E-4</c:v>
                </c:pt>
                <c:pt idx="450" formatCode="General">
                  <c:v>5.7423103467520197E-4</c:v>
                </c:pt>
                <c:pt idx="451" formatCode="General">
                  <c:v>5.7550427421993605E-4</c:v>
                </c:pt>
                <c:pt idx="452" formatCode="General">
                  <c:v>5.7677751376467002E-4</c:v>
                </c:pt>
                <c:pt idx="453" formatCode="General">
                  <c:v>5.7805075330940399E-4</c:v>
                </c:pt>
                <c:pt idx="454" formatCode="General">
                  <c:v>5.7932399285413698E-4</c:v>
                </c:pt>
                <c:pt idx="455" formatCode="General">
                  <c:v>5.8059723239887095E-4</c:v>
                </c:pt>
                <c:pt idx="456" formatCode="General">
                  <c:v>5.8187047194360503E-4</c:v>
                </c:pt>
                <c:pt idx="457" formatCode="General">
                  <c:v>5.8314371148833997E-4</c:v>
                </c:pt>
                <c:pt idx="458" formatCode="General">
                  <c:v>5.8441695103307297E-4</c:v>
                </c:pt>
                <c:pt idx="459" formatCode="General">
                  <c:v>5.8569019057780705E-4</c:v>
                </c:pt>
                <c:pt idx="460" formatCode="General">
                  <c:v>5.8696343012254102E-4</c:v>
                </c:pt>
                <c:pt idx="461" formatCode="General">
                  <c:v>5.8823666966727596E-4</c:v>
                </c:pt>
                <c:pt idx="462" formatCode="General">
                  <c:v>5.8950990921201004E-4</c:v>
                </c:pt>
                <c:pt idx="463" formatCode="General">
                  <c:v>5.9078314875674401E-4</c:v>
                </c:pt>
                <c:pt idx="464" formatCode="General">
                  <c:v>5.92056388301477E-4</c:v>
                </c:pt>
                <c:pt idx="465" formatCode="General">
                  <c:v>5.9332962784621195E-4</c:v>
                </c:pt>
                <c:pt idx="466" formatCode="General">
                  <c:v>5.9460286739094603E-4</c:v>
                </c:pt>
                <c:pt idx="467" formatCode="General">
                  <c:v>5.9587610693567804E-4</c:v>
                </c:pt>
                <c:pt idx="468" formatCode="General">
                  <c:v>5.9714934648041396E-4</c:v>
                </c:pt>
                <c:pt idx="469" formatCode="General">
                  <c:v>5.9842258602514804E-4</c:v>
                </c:pt>
                <c:pt idx="470" formatCode="General">
                  <c:v>5.9969582556988201E-4</c:v>
                </c:pt>
                <c:pt idx="471" formatCode="General">
                  <c:v>6.0096906511461501E-4</c:v>
                </c:pt>
                <c:pt idx="472" formatCode="General">
                  <c:v>6.0224230465934995E-4</c:v>
                </c:pt>
                <c:pt idx="473" formatCode="General">
                  <c:v>6.0351554420408305E-4</c:v>
                </c:pt>
                <c:pt idx="474" formatCode="General">
                  <c:v>6.0478878374881605E-4</c:v>
                </c:pt>
                <c:pt idx="475" formatCode="General">
                  <c:v>6.0606202329355002E-4</c:v>
                </c:pt>
                <c:pt idx="476" formatCode="General">
                  <c:v>6.0733526283828605E-4</c:v>
                </c:pt>
                <c:pt idx="477" formatCode="General">
                  <c:v>6.0860850238302002E-4</c:v>
                </c:pt>
                <c:pt idx="478" formatCode="General">
                  <c:v>6.0988174192775203E-4</c:v>
                </c:pt>
                <c:pt idx="479" formatCode="General">
                  <c:v>6.11154981472486E-4</c:v>
                </c:pt>
                <c:pt idx="480" formatCode="General">
                  <c:v>6.1242822101721997E-4</c:v>
                </c:pt>
                <c:pt idx="481" formatCode="General">
                  <c:v>6.1370146056195405E-4</c:v>
                </c:pt>
                <c:pt idx="482" formatCode="General">
                  <c:v>6.1497470010668802E-4</c:v>
                </c:pt>
                <c:pt idx="483" formatCode="General">
                  <c:v>6.1624793965142004E-4</c:v>
                </c:pt>
                <c:pt idx="484" formatCode="General">
                  <c:v>6.1752117919615596E-4</c:v>
                </c:pt>
                <c:pt idx="485" formatCode="General">
                  <c:v>6.1879441874089004E-4</c:v>
                </c:pt>
                <c:pt idx="486" formatCode="General">
                  <c:v>6.2006765828562303E-4</c:v>
                </c:pt>
                <c:pt idx="487" formatCode="General">
                  <c:v>6.2134089783035798E-4</c:v>
                </c:pt>
                <c:pt idx="488" formatCode="General">
                  <c:v>6.2261413737509097E-4</c:v>
                </c:pt>
                <c:pt idx="489" formatCode="General">
                  <c:v>6.2388737691982299E-4</c:v>
                </c:pt>
                <c:pt idx="490" formatCode="General">
                  <c:v>6.2516061646455696E-4</c:v>
                </c:pt>
                <c:pt idx="491" formatCode="General">
                  <c:v>6.2643385600929201E-4</c:v>
                </c:pt>
                <c:pt idx="492" formatCode="General">
                  <c:v>6.2770709555402696E-4</c:v>
                </c:pt>
                <c:pt idx="493" formatCode="General">
                  <c:v>6.2898033509875995E-4</c:v>
                </c:pt>
                <c:pt idx="494" formatCode="General">
                  <c:v>6.3025357464349403E-4</c:v>
                </c:pt>
                <c:pt idx="495" formatCode="General">
                  <c:v>6.31526814188228E-4</c:v>
                </c:pt>
                <c:pt idx="496" formatCode="General">
                  <c:v>6.3280005373296197E-4</c:v>
                </c:pt>
                <c:pt idx="497" formatCode="General">
                  <c:v>6.3407329327769399E-4</c:v>
                </c:pt>
                <c:pt idx="498" formatCode="General">
                  <c:v>6.3534653282242796E-4</c:v>
                </c:pt>
                <c:pt idx="499" formatCode="General">
                  <c:v>6.3661977236716203E-4</c:v>
                </c:pt>
                <c:pt idx="500" formatCode="General">
                  <c:v>6.3789301191189698E-4</c:v>
                </c:pt>
                <c:pt idx="501" formatCode="General">
                  <c:v>6.3916625145662997E-4</c:v>
                </c:pt>
                <c:pt idx="502" formatCode="General">
                  <c:v>6.4043949100136405E-4</c:v>
                </c:pt>
                <c:pt idx="503" formatCode="General">
                  <c:v>6.4171273054609802E-4</c:v>
                </c:pt>
                <c:pt idx="504" formatCode="General">
                  <c:v>6.4298597009083101E-4</c:v>
                </c:pt>
                <c:pt idx="505" formatCode="General">
                  <c:v>6.4425920963556596E-4</c:v>
                </c:pt>
                <c:pt idx="506" formatCode="General">
                  <c:v>6.4553244918029895E-4</c:v>
                </c:pt>
                <c:pt idx="507" formatCode="General">
                  <c:v>6.4680568872503303E-4</c:v>
                </c:pt>
                <c:pt idx="508" formatCode="General">
                  <c:v>6.4807892826976798E-4</c:v>
                </c:pt>
                <c:pt idx="509" formatCode="General">
                  <c:v>6.4935216781450205E-4</c:v>
                </c:pt>
                <c:pt idx="510" formatCode="General">
                  <c:v>6.5062540735923505E-4</c:v>
                </c:pt>
                <c:pt idx="511" formatCode="General">
                  <c:v>6.5189864690396902E-4</c:v>
                </c:pt>
                <c:pt idx="512" formatCode="General">
                  <c:v>6.5317188644870201E-4</c:v>
                </c:pt>
                <c:pt idx="513" formatCode="General">
                  <c:v>6.5444512599343804E-4</c:v>
                </c:pt>
                <c:pt idx="514" formatCode="General">
                  <c:v>6.5571836553817103E-4</c:v>
                </c:pt>
                <c:pt idx="515" formatCode="General">
                  <c:v>6.5699160508290403E-4</c:v>
                </c:pt>
                <c:pt idx="516" formatCode="General">
                  <c:v>6.58264844627638E-4</c:v>
                </c:pt>
                <c:pt idx="517" formatCode="General">
                  <c:v>6.5953808417237197E-4</c:v>
                </c:pt>
                <c:pt idx="518" formatCode="General">
                  <c:v>6.6081132371710604E-4</c:v>
                </c:pt>
                <c:pt idx="519" formatCode="General">
                  <c:v>6.6208456326184001E-4</c:v>
                </c:pt>
                <c:pt idx="520" formatCode="General">
                  <c:v>6.6335780280657203E-4</c:v>
                </c:pt>
                <c:pt idx="521" formatCode="General">
                  <c:v>6.64631042351306E-4</c:v>
                </c:pt>
                <c:pt idx="522" formatCode="General">
                  <c:v>6.6590428189604095E-4</c:v>
                </c:pt>
                <c:pt idx="523" formatCode="General">
                  <c:v>6.6717752144077502E-4</c:v>
                </c:pt>
                <c:pt idx="524" formatCode="General">
                  <c:v>6.6845076098550899E-4</c:v>
                </c:pt>
                <c:pt idx="525" formatCode="General">
                  <c:v>6.6972400053024199E-4</c:v>
                </c:pt>
                <c:pt idx="526" formatCode="General">
                  <c:v>6.7099724007497596E-4</c:v>
                </c:pt>
                <c:pt idx="527" formatCode="General">
                  <c:v>6.7227047961971004E-4</c:v>
                </c:pt>
                <c:pt idx="528" formatCode="General">
                  <c:v>6.7354371916444303E-4</c:v>
                </c:pt>
                <c:pt idx="529" formatCode="General">
                  <c:v>6.7481695870917797E-4</c:v>
                </c:pt>
                <c:pt idx="530" formatCode="General">
                  <c:v>6.7609019825391097E-4</c:v>
                </c:pt>
                <c:pt idx="531" formatCode="General">
                  <c:v>6.7736343779864505E-4</c:v>
                </c:pt>
                <c:pt idx="532" formatCode="General">
                  <c:v>6.7863667734337902E-4</c:v>
                </c:pt>
                <c:pt idx="533" formatCode="General">
                  <c:v>6.7990991688811396E-4</c:v>
                </c:pt>
                <c:pt idx="534" formatCode="General">
                  <c:v>6.8118315643284696E-4</c:v>
                </c:pt>
                <c:pt idx="535" formatCode="General">
                  <c:v>6.8245639597758103E-4</c:v>
                </c:pt>
                <c:pt idx="536" formatCode="General">
                  <c:v>6.8372963552231305E-4</c:v>
                </c:pt>
                <c:pt idx="537" formatCode="General">
                  <c:v>6.85002875067048E-4</c:v>
                </c:pt>
                <c:pt idx="538" formatCode="General">
                  <c:v>6.8627611461178001E-4</c:v>
                </c:pt>
                <c:pt idx="539" formatCode="General">
                  <c:v>6.8754935415651604E-4</c:v>
                </c:pt>
                <c:pt idx="540" formatCode="General">
                  <c:v>6.8882259370125001E-4</c:v>
                </c:pt>
                <c:pt idx="541" formatCode="General">
                  <c:v>6.9009583324598301E-4</c:v>
                </c:pt>
                <c:pt idx="542" formatCode="General">
                  <c:v>6.9136907279071795E-4</c:v>
                </c:pt>
                <c:pt idx="543" formatCode="General">
                  <c:v>6.9264231233545203E-4</c:v>
                </c:pt>
                <c:pt idx="544" formatCode="General">
                  <c:v>6.9391555188018405E-4</c:v>
                </c:pt>
                <c:pt idx="545" formatCode="General">
                  <c:v>6.9518879142491802E-4</c:v>
                </c:pt>
                <c:pt idx="546" formatCode="General">
                  <c:v>6.9646203096965405E-4</c:v>
                </c:pt>
                <c:pt idx="547" formatCode="General">
                  <c:v>6.9773527051438596E-4</c:v>
                </c:pt>
                <c:pt idx="548" formatCode="General">
                  <c:v>6.9900851005912199E-4</c:v>
                </c:pt>
                <c:pt idx="549" formatCode="General">
                  <c:v>7.0028174960385596E-4</c:v>
                </c:pt>
                <c:pt idx="550" formatCode="General">
                  <c:v>7.0155498914858895E-4</c:v>
                </c:pt>
                <c:pt idx="551" formatCode="General">
                  <c:v>7.0282822869331999E-4</c:v>
                </c:pt>
                <c:pt idx="552" formatCode="General">
                  <c:v>7.0410146823805396E-4</c:v>
                </c:pt>
                <c:pt idx="553" formatCode="General">
                  <c:v>7.0537470778278999E-4</c:v>
                </c:pt>
                <c:pt idx="554" formatCode="General">
                  <c:v>7.0664794732752298E-4</c:v>
                </c:pt>
                <c:pt idx="555" formatCode="General">
                  <c:v>7.0792118687225695E-4</c:v>
                </c:pt>
                <c:pt idx="556" formatCode="General">
                  <c:v>7.0919442641698995E-4</c:v>
                </c:pt>
                <c:pt idx="557" formatCode="General">
                  <c:v>7.10467665961725E-4</c:v>
                </c:pt>
                <c:pt idx="558" formatCode="General">
                  <c:v>7.11740905506458E-4</c:v>
                </c:pt>
                <c:pt idx="559" formatCode="General">
                  <c:v>7.1301414505119099E-4</c:v>
                </c:pt>
                <c:pt idx="560" formatCode="General">
                  <c:v>7.1428738459592702E-4</c:v>
                </c:pt>
                <c:pt idx="561" formatCode="General">
                  <c:v>7.1556062414065904E-4</c:v>
                </c:pt>
                <c:pt idx="562" formatCode="General">
                  <c:v>7.1683386368539301E-4</c:v>
                </c:pt>
                <c:pt idx="563" formatCode="General">
                  <c:v>7.1810710323012698E-4</c:v>
                </c:pt>
                <c:pt idx="564" formatCode="General">
                  <c:v>7.1938034277486301E-4</c:v>
                </c:pt>
                <c:pt idx="565" formatCode="General">
                  <c:v>7.2065358231959502E-4</c:v>
                </c:pt>
                <c:pt idx="566" formatCode="General">
                  <c:v>7.2192682186432802E-4</c:v>
                </c:pt>
                <c:pt idx="567" formatCode="General">
                  <c:v>7.2320006140906101E-4</c:v>
                </c:pt>
                <c:pt idx="568" formatCode="General">
                  <c:v>7.2447330095379704E-4</c:v>
                </c:pt>
                <c:pt idx="569" formatCode="General">
                  <c:v>7.2574654049853003E-4</c:v>
                </c:pt>
                <c:pt idx="570" formatCode="General">
                  <c:v>7.2701978004326205E-4</c:v>
                </c:pt>
                <c:pt idx="571" formatCode="General">
                  <c:v>7.2829301958799797E-4</c:v>
                </c:pt>
                <c:pt idx="572" formatCode="General">
                  <c:v>7.2956625913273097E-4</c:v>
                </c:pt>
                <c:pt idx="573" formatCode="General">
                  <c:v>7.3083949867746396E-4</c:v>
                </c:pt>
                <c:pt idx="574" formatCode="General">
                  <c:v>7.3211273822219901E-4</c:v>
                </c:pt>
                <c:pt idx="575" formatCode="General">
                  <c:v>7.3338597776693201E-4</c:v>
                </c:pt>
                <c:pt idx="576" formatCode="General">
                  <c:v>7.3465921731166598E-4</c:v>
                </c:pt>
                <c:pt idx="577" formatCode="General">
                  <c:v>7.3593245685639995E-4</c:v>
                </c:pt>
                <c:pt idx="578" formatCode="General">
                  <c:v>7.3720569640113305E-4</c:v>
                </c:pt>
                <c:pt idx="579" formatCode="General">
                  <c:v>7.3847893594586702E-4</c:v>
                </c:pt>
                <c:pt idx="580" formatCode="General">
                  <c:v>7.3975217549060196E-4</c:v>
                </c:pt>
                <c:pt idx="581" formatCode="General">
                  <c:v>7.4102541503533301E-4</c:v>
                </c:pt>
                <c:pt idx="582" formatCode="General">
                  <c:v>7.4229865458006904E-4</c:v>
                </c:pt>
                <c:pt idx="583" formatCode="General">
                  <c:v>7.4357189412480203E-4</c:v>
                </c:pt>
                <c:pt idx="584" formatCode="General">
                  <c:v>7.44845133669536E-4</c:v>
                </c:pt>
                <c:pt idx="585" formatCode="General">
                  <c:v>7.4611837321426997E-4</c:v>
                </c:pt>
                <c:pt idx="586" formatCode="General">
                  <c:v>7.4739161275900296E-4</c:v>
                </c:pt>
                <c:pt idx="587" formatCode="General">
                  <c:v>7.4866485230373596E-4</c:v>
                </c:pt>
                <c:pt idx="588" formatCode="General">
                  <c:v>7.4993809184847003E-4</c:v>
                </c:pt>
                <c:pt idx="589" formatCode="General">
                  <c:v>7.51211331393204E-4</c:v>
                </c:pt>
                <c:pt idx="590" formatCode="General">
                  <c:v>7.5248457093793895E-4</c:v>
                </c:pt>
                <c:pt idx="591" formatCode="General">
                  <c:v>7.5375781048267097E-4</c:v>
                </c:pt>
                <c:pt idx="592" formatCode="General">
                  <c:v>7.5503105002740602E-4</c:v>
                </c:pt>
                <c:pt idx="593" formatCode="General">
                  <c:v>7.5630428957214097E-4</c:v>
                </c:pt>
                <c:pt idx="594" formatCode="General">
                  <c:v>7.5757752911687396E-4</c:v>
                </c:pt>
                <c:pt idx="595" formatCode="General">
                  <c:v>7.5885076866160695E-4</c:v>
                </c:pt>
                <c:pt idx="596" formatCode="General">
                  <c:v>7.6012400820633995E-4</c:v>
                </c:pt>
                <c:pt idx="597" formatCode="General">
                  <c:v>7.6139724775107403E-4</c:v>
                </c:pt>
                <c:pt idx="598" formatCode="General">
                  <c:v>7.6267048729580702E-4</c:v>
                </c:pt>
                <c:pt idx="599" formatCode="General">
                  <c:v>7.6394372684054001E-4</c:v>
                </c:pt>
                <c:pt idx="600" formatCode="General">
                  <c:v>7.6521696638527496E-4</c:v>
                </c:pt>
                <c:pt idx="601" formatCode="General">
                  <c:v>7.6649020593000904E-4</c:v>
                </c:pt>
                <c:pt idx="602" formatCode="General">
                  <c:v>7.6776344547474398E-4</c:v>
                </c:pt>
                <c:pt idx="603" formatCode="General">
                  <c:v>7.6903668501947795E-4</c:v>
                </c:pt>
                <c:pt idx="604" formatCode="General">
                  <c:v>7.7030992456421105E-4</c:v>
                </c:pt>
                <c:pt idx="605" formatCode="General">
                  <c:v>7.7158316410894405E-4</c:v>
                </c:pt>
                <c:pt idx="606" formatCode="General">
                  <c:v>7.7285640365367704E-4</c:v>
                </c:pt>
                <c:pt idx="607" formatCode="General">
                  <c:v>7.7412964319841101E-4</c:v>
                </c:pt>
                <c:pt idx="608" formatCode="General">
                  <c:v>7.7540288274314498E-4</c:v>
                </c:pt>
                <c:pt idx="609" formatCode="General">
                  <c:v>7.7667612228788003E-4</c:v>
                </c:pt>
                <c:pt idx="610" formatCode="General">
                  <c:v>7.7794936183261205E-4</c:v>
                </c:pt>
                <c:pt idx="611" formatCode="General">
                  <c:v>7.7922260137734797E-4</c:v>
                </c:pt>
                <c:pt idx="612" formatCode="General">
                  <c:v>7.8049584092208205E-4</c:v>
                </c:pt>
                <c:pt idx="613" formatCode="General">
                  <c:v>7.8176908046681602E-4</c:v>
                </c:pt>
                <c:pt idx="614" formatCode="General">
                  <c:v>7.8304232001154901E-4</c:v>
                </c:pt>
                <c:pt idx="615" formatCode="General">
                  <c:v>7.8431555955628396E-4</c:v>
                </c:pt>
                <c:pt idx="616" formatCode="General">
                  <c:v>7.8558879910101598E-4</c:v>
                </c:pt>
                <c:pt idx="617" formatCode="General">
                  <c:v>7.8686203864574995E-4</c:v>
                </c:pt>
                <c:pt idx="618" formatCode="General">
                  <c:v>7.8813527819048402E-4</c:v>
                </c:pt>
                <c:pt idx="619" formatCode="General">
                  <c:v>7.8940851773521799E-4</c:v>
                </c:pt>
                <c:pt idx="620" formatCode="General">
                  <c:v>7.9068175727995099E-4</c:v>
                </c:pt>
                <c:pt idx="621" formatCode="General">
                  <c:v>7.9195499682468398E-4</c:v>
                </c:pt>
                <c:pt idx="622" formatCode="General">
                  <c:v>7.9322823636942001E-4</c:v>
                </c:pt>
                <c:pt idx="623" formatCode="General">
                  <c:v>7.94501475914153E-4</c:v>
                </c:pt>
                <c:pt idx="624" formatCode="General">
                  <c:v>7.95774715458886E-4</c:v>
                </c:pt>
                <c:pt idx="625" formatCode="General">
                  <c:v>7.9704795500361899E-4</c:v>
                </c:pt>
                <c:pt idx="626" formatCode="General">
                  <c:v>7.9832119454835296E-4</c:v>
                </c:pt>
                <c:pt idx="627" formatCode="General">
                  <c:v>7.9959443409308596E-4</c:v>
                </c:pt>
                <c:pt idx="628" formatCode="General">
                  <c:v>8.0086767363782198E-4</c:v>
                </c:pt>
                <c:pt idx="629" formatCode="General">
                  <c:v>8.0214091318255595E-4</c:v>
                </c:pt>
                <c:pt idx="630" formatCode="General">
                  <c:v>8.0341415272729003E-4</c:v>
                </c:pt>
                <c:pt idx="631" formatCode="General">
                  <c:v>8.0468739227202205E-4</c:v>
                </c:pt>
                <c:pt idx="632" formatCode="General">
                  <c:v>8.0596063181675602E-4</c:v>
                </c:pt>
                <c:pt idx="633" formatCode="General">
                  <c:v>8.0723387136149097E-4</c:v>
                </c:pt>
                <c:pt idx="634" formatCode="General">
                  <c:v>8.0850711090622504E-4</c:v>
                </c:pt>
                <c:pt idx="635" formatCode="General">
                  <c:v>8.0978035045095804E-4</c:v>
                </c:pt>
                <c:pt idx="636" formatCode="General">
                  <c:v>8.1105358999569103E-4</c:v>
                </c:pt>
                <c:pt idx="637" formatCode="General">
                  <c:v>8.1232682954042598E-4</c:v>
                </c:pt>
                <c:pt idx="638" formatCode="General">
                  <c:v>8.1360006908515897E-4</c:v>
                </c:pt>
                <c:pt idx="639" formatCode="General">
                  <c:v>8.1487330862989305E-4</c:v>
                </c:pt>
                <c:pt idx="640" formatCode="General">
                  <c:v>8.1614654817462496E-4</c:v>
                </c:pt>
                <c:pt idx="641" formatCode="General">
                  <c:v>8.1741978771935904E-4</c:v>
                </c:pt>
                <c:pt idx="642" formatCode="General">
                  <c:v>8.1869302726409203E-4</c:v>
                </c:pt>
                <c:pt idx="643" formatCode="General">
                  <c:v>8.19966266808826E-4</c:v>
                </c:pt>
                <c:pt idx="644" formatCode="General">
                  <c:v>8.2123950635356105E-4</c:v>
                </c:pt>
                <c:pt idx="645" formatCode="General">
                  <c:v>8.2251274589829296E-4</c:v>
                </c:pt>
                <c:pt idx="646" formatCode="General">
                  <c:v>8.2378598544302802E-4</c:v>
                </c:pt>
                <c:pt idx="647" formatCode="General">
                  <c:v>8.2505922498776003E-4</c:v>
                </c:pt>
                <c:pt idx="648" formatCode="General">
                  <c:v>8.26332464532494E-4</c:v>
                </c:pt>
                <c:pt idx="649" formatCode="General">
                  <c:v>8.27605704077227E-4</c:v>
                </c:pt>
                <c:pt idx="650" formatCode="General">
                  <c:v>8.2887894362196303E-4</c:v>
                </c:pt>
                <c:pt idx="651" formatCode="General">
                  <c:v>8.3015218316669504E-4</c:v>
                </c:pt>
                <c:pt idx="652" formatCode="General">
                  <c:v>8.3142542271142901E-4</c:v>
                </c:pt>
                <c:pt idx="653" formatCode="General">
                  <c:v>8.3269866225616201E-4</c:v>
                </c:pt>
                <c:pt idx="654" formatCode="General">
                  <c:v>8.3397190180089598E-4</c:v>
                </c:pt>
                <c:pt idx="655" formatCode="General">
                  <c:v>8.3524514134562897E-4</c:v>
                </c:pt>
                <c:pt idx="656" formatCode="General">
                  <c:v>8.3651838089036598E-4</c:v>
                </c:pt>
                <c:pt idx="657" formatCode="General">
                  <c:v>8.3779162043509702E-4</c:v>
                </c:pt>
                <c:pt idx="658" formatCode="General">
                  <c:v>8.3906485997983001E-4</c:v>
                </c:pt>
                <c:pt idx="659" formatCode="General">
                  <c:v>8.4033809952456496E-4</c:v>
                </c:pt>
                <c:pt idx="660" formatCode="General">
                  <c:v>8.4161133906930001E-4</c:v>
                </c:pt>
                <c:pt idx="661" formatCode="General">
                  <c:v>8.42884578614033E-4</c:v>
                </c:pt>
                <c:pt idx="662" formatCode="General">
                  <c:v>8.4415781815876697E-4</c:v>
                </c:pt>
                <c:pt idx="663" formatCode="General">
                  <c:v>8.4543105770349997E-4</c:v>
                </c:pt>
                <c:pt idx="664" formatCode="General">
                  <c:v>8.4670429724823405E-4</c:v>
                </c:pt>
                <c:pt idx="665" formatCode="General">
                  <c:v>8.4797753679296802E-4</c:v>
                </c:pt>
                <c:pt idx="666" formatCode="General">
                  <c:v>8.4925077633770003E-4</c:v>
                </c:pt>
                <c:pt idx="667" formatCode="General">
                  <c:v>8.5052401588243498E-4</c:v>
                </c:pt>
                <c:pt idx="668" formatCode="General">
                  <c:v>8.51797255427167E-4</c:v>
                </c:pt>
                <c:pt idx="669" formatCode="General">
                  <c:v>8.5307049497190097E-4</c:v>
                </c:pt>
                <c:pt idx="670" formatCode="General">
                  <c:v>8.5434373451663504E-4</c:v>
                </c:pt>
                <c:pt idx="671" formatCode="General">
                  <c:v>8.5561697406136804E-4</c:v>
                </c:pt>
                <c:pt idx="672" formatCode="General">
                  <c:v>8.5689021360609995E-4</c:v>
                </c:pt>
                <c:pt idx="673" formatCode="General">
                  <c:v>8.5816345315083403E-4</c:v>
                </c:pt>
                <c:pt idx="674" formatCode="General">
                  <c:v>8.5943669269556897E-4</c:v>
                </c:pt>
                <c:pt idx="675" formatCode="General">
                  <c:v>8.6070993224030305E-4</c:v>
                </c:pt>
                <c:pt idx="676" formatCode="General">
                  <c:v>8.6198317178503301E-4</c:v>
                </c:pt>
                <c:pt idx="677" formatCode="General">
                  <c:v>8.6325641132976795E-4</c:v>
                </c:pt>
                <c:pt idx="678" formatCode="General">
                  <c:v>8.6452965087450203E-4</c:v>
                </c:pt>
                <c:pt idx="679" formatCode="General">
                  <c:v>8.65802890419236E-4</c:v>
                </c:pt>
                <c:pt idx="680" formatCode="General">
                  <c:v>8.6707612996396802E-4</c:v>
                </c:pt>
                <c:pt idx="681" formatCode="General">
                  <c:v>8.6834936950870199E-4</c:v>
                </c:pt>
                <c:pt idx="682" formatCode="General">
                  <c:v>8.6962260905343498E-4</c:v>
                </c:pt>
                <c:pt idx="683" formatCode="General">
                  <c:v>8.7089584859817003E-4</c:v>
                </c:pt>
                <c:pt idx="684" formatCode="General">
                  <c:v>8.7216908814290303E-4</c:v>
                </c:pt>
                <c:pt idx="685" formatCode="General">
                  <c:v>8.73442327687637E-4</c:v>
                </c:pt>
                <c:pt idx="686" formatCode="General">
                  <c:v>8.7471556723237097E-4</c:v>
                </c:pt>
                <c:pt idx="687" formatCode="General">
                  <c:v>8.7598880677710505E-4</c:v>
                </c:pt>
                <c:pt idx="688" formatCode="General">
                  <c:v>8.7726204632183804E-4</c:v>
                </c:pt>
                <c:pt idx="689" formatCode="General">
                  <c:v>8.7853528586657298E-4</c:v>
                </c:pt>
                <c:pt idx="690" formatCode="General">
                  <c:v>8.7980852541130403E-4</c:v>
                </c:pt>
                <c:pt idx="691" formatCode="General">
                  <c:v>8.8108176495603897E-4</c:v>
                </c:pt>
                <c:pt idx="692" formatCode="General">
                  <c:v>8.8235500450077001E-4</c:v>
                </c:pt>
                <c:pt idx="693" formatCode="General">
                  <c:v>8.8362824404550398E-4</c:v>
                </c:pt>
                <c:pt idx="694" formatCode="General">
                  <c:v>8.8490148359024001E-4</c:v>
                </c:pt>
                <c:pt idx="695" formatCode="General">
                  <c:v>8.8617472313497398E-4</c:v>
                </c:pt>
                <c:pt idx="696" formatCode="General">
                  <c:v>8.87447962679706E-4</c:v>
                </c:pt>
                <c:pt idx="697" formatCode="General">
                  <c:v>8.8872120222443899E-4</c:v>
                </c:pt>
                <c:pt idx="698" formatCode="General">
                  <c:v>8.8999444176917296E-4</c:v>
                </c:pt>
                <c:pt idx="699" formatCode="General">
                  <c:v>8.9126768131390802E-4</c:v>
                </c:pt>
                <c:pt idx="700" formatCode="General">
                  <c:v>8.9254092085864101E-4</c:v>
                </c:pt>
                <c:pt idx="701" formatCode="General">
                  <c:v>8.9381416040337596E-4</c:v>
                </c:pt>
                <c:pt idx="702" formatCode="General">
                  <c:v>8.95087399948107E-4</c:v>
                </c:pt>
                <c:pt idx="703" formatCode="General">
                  <c:v>8.9636063949283999E-4</c:v>
                </c:pt>
                <c:pt idx="704" formatCode="General">
                  <c:v>8.9763387903757505E-4</c:v>
                </c:pt>
                <c:pt idx="705" formatCode="General">
                  <c:v>8.9890711858230804E-4</c:v>
                </c:pt>
                <c:pt idx="706" formatCode="General">
                  <c:v>9.0018035812704201E-4</c:v>
                </c:pt>
                <c:pt idx="707" formatCode="General">
                  <c:v>9.0145359767177598E-4</c:v>
                </c:pt>
                <c:pt idx="708" formatCode="General">
                  <c:v>9.0272683721650897E-4</c:v>
                </c:pt>
                <c:pt idx="709" formatCode="General">
                  <c:v>9.0400007676124197E-4</c:v>
                </c:pt>
                <c:pt idx="710" formatCode="General">
                  <c:v>9.0527331630597702E-4</c:v>
                </c:pt>
                <c:pt idx="711" formatCode="General">
                  <c:v>9.0654655585071099E-4</c:v>
                </c:pt>
                <c:pt idx="712" formatCode="General">
                  <c:v>9.0781979539544398E-4</c:v>
                </c:pt>
                <c:pt idx="713" formatCode="General">
                  <c:v>9.09093034940176E-4</c:v>
                </c:pt>
                <c:pt idx="714" formatCode="General">
                  <c:v>9.1036627448490997E-4</c:v>
                </c:pt>
                <c:pt idx="715" formatCode="General">
                  <c:v>9.1163951402964296E-4</c:v>
                </c:pt>
                <c:pt idx="716" formatCode="General">
                  <c:v>9.1291275357437498E-4</c:v>
                </c:pt>
                <c:pt idx="717" formatCode="General">
                  <c:v>9.1418599311910798E-4</c:v>
                </c:pt>
                <c:pt idx="718" formatCode="General">
                  <c:v>9.1545923266384303E-4</c:v>
                </c:pt>
                <c:pt idx="719" formatCode="General">
                  <c:v>9.16732472208577E-4</c:v>
                </c:pt>
                <c:pt idx="720" formatCode="General">
                  <c:v>9.1800571175331205E-4</c:v>
                </c:pt>
                <c:pt idx="721" formatCode="General">
                  <c:v>9.1927895129804396E-4</c:v>
                </c:pt>
                <c:pt idx="722" formatCode="General">
                  <c:v>9.2055219084277804E-4</c:v>
                </c:pt>
                <c:pt idx="723" formatCode="General">
                  <c:v>9.2182543038751299E-4</c:v>
                </c:pt>
                <c:pt idx="724" formatCode="General">
                  <c:v>9.23098669932245E-4</c:v>
                </c:pt>
                <c:pt idx="725" formatCode="General">
                  <c:v>9.24371909476978E-4</c:v>
                </c:pt>
                <c:pt idx="726" formatCode="General">
                  <c:v>9.2564514902171197E-4</c:v>
                </c:pt>
                <c:pt idx="727" formatCode="General">
                  <c:v>9.2691838856644605E-4</c:v>
                </c:pt>
                <c:pt idx="728" formatCode="General">
                  <c:v>9.2819162811117904E-4</c:v>
                </c:pt>
                <c:pt idx="729" formatCode="General">
                  <c:v>9.2946486765591496E-4</c:v>
                </c:pt>
                <c:pt idx="730" formatCode="General">
                  <c:v>9.3073810720064503E-4</c:v>
                </c:pt>
                <c:pt idx="731" formatCode="General">
                  <c:v>9.3201134674537997E-4</c:v>
                </c:pt>
                <c:pt idx="732" formatCode="General">
                  <c:v>9.3328458629011405E-4</c:v>
                </c:pt>
                <c:pt idx="733" formatCode="General">
                  <c:v>9.3455782583484704E-4</c:v>
                </c:pt>
                <c:pt idx="734" formatCode="General">
                  <c:v>9.3583106537958101E-4</c:v>
                </c:pt>
                <c:pt idx="735" formatCode="General">
                  <c:v>9.3710430492431498E-4</c:v>
                </c:pt>
                <c:pt idx="736" formatCode="General">
                  <c:v>9.3837754446904798E-4</c:v>
                </c:pt>
                <c:pt idx="737" formatCode="General">
                  <c:v>9.3965078401378195E-4</c:v>
                </c:pt>
                <c:pt idx="738" formatCode="General">
                  <c:v>9.4092402355851396E-4</c:v>
                </c:pt>
                <c:pt idx="739" formatCode="General">
                  <c:v>9.4219726310324696E-4</c:v>
                </c:pt>
                <c:pt idx="740" formatCode="General">
                  <c:v>9.4347050264798104E-4</c:v>
                </c:pt>
                <c:pt idx="741" formatCode="General">
                  <c:v>9.4474374219271501E-4</c:v>
                </c:pt>
                <c:pt idx="742" formatCode="General">
                  <c:v>9.46016981737448E-4</c:v>
                </c:pt>
                <c:pt idx="743" formatCode="General">
                  <c:v>9.4729022128218197E-4</c:v>
                </c:pt>
                <c:pt idx="744" formatCode="General">
                  <c:v>9.4856346082691605E-4</c:v>
                </c:pt>
                <c:pt idx="745" formatCode="General">
                  <c:v>9.4983670037164796E-4</c:v>
                </c:pt>
                <c:pt idx="746" formatCode="General">
                  <c:v>9.5110993991638203E-4</c:v>
                </c:pt>
                <c:pt idx="747" formatCode="General">
                  <c:v>9.52383179461116E-4</c:v>
                </c:pt>
                <c:pt idx="748" formatCode="General">
                  <c:v>9.53656419005849E-4</c:v>
                </c:pt>
                <c:pt idx="749" formatCode="General">
                  <c:v>9.5492965855058297E-4</c:v>
                </c:pt>
                <c:pt idx="750" formatCode="General">
                  <c:v>9.5620289809531704E-4</c:v>
                </c:pt>
                <c:pt idx="751" formatCode="General">
                  <c:v>9.5747613764005004E-4</c:v>
                </c:pt>
                <c:pt idx="752" formatCode="General">
                  <c:v>9.5874937718478401E-4</c:v>
                </c:pt>
                <c:pt idx="753" formatCode="General">
                  <c:v>9.6002261672951798E-4</c:v>
                </c:pt>
                <c:pt idx="754" formatCode="General">
                  <c:v>9.6129585627425195E-4</c:v>
                </c:pt>
                <c:pt idx="755" formatCode="General">
                  <c:v>9.6256909581898299E-4</c:v>
                </c:pt>
                <c:pt idx="756" formatCode="General">
                  <c:v>9.6384233536371804E-4</c:v>
                </c:pt>
                <c:pt idx="757" formatCode="General">
                  <c:v>9.6511557490845201E-4</c:v>
                </c:pt>
                <c:pt idx="758" formatCode="General">
                  <c:v>9.6638881445318501E-4</c:v>
                </c:pt>
                <c:pt idx="759" formatCode="General">
                  <c:v>9.6766205399791702E-4</c:v>
                </c:pt>
                <c:pt idx="760" formatCode="General">
                  <c:v>9.6893529354265197E-4</c:v>
                </c:pt>
                <c:pt idx="761" formatCode="General">
                  <c:v>9.7020853308738605E-4</c:v>
                </c:pt>
                <c:pt idx="762" formatCode="General">
                  <c:v>9.7148177263211601E-4</c:v>
                </c:pt>
                <c:pt idx="763" formatCode="General">
                  <c:v>9.7275501217685095E-4</c:v>
                </c:pt>
                <c:pt idx="764" formatCode="General">
                  <c:v>9.7402825172158405E-4</c:v>
                </c:pt>
                <c:pt idx="765" formatCode="General">
                  <c:v>9.7530149126631705E-4</c:v>
                </c:pt>
                <c:pt idx="766" formatCode="General">
                  <c:v>9.7657473081105102E-4</c:v>
                </c:pt>
                <c:pt idx="767" formatCode="General">
                  <c:v>9.7784797035578509E-4</c:v>
                </c:pt>
                <c:pt idx="768" formatCode="General">
                  <c:v>9.79121209900517E-4</c:v>
                </c:pt>
                <c:pt idx="769" formatCode="General">
                  <c:v>9.8039444944525108E-4</c:v>
                </c:pt>
                <c:pt idx="770" formatCode="General">
                  <c:v>9.8166768898998494E-4</c:v>
                </c:pt>
                <c:pt idx="771" formatCode="General">
                  <c:v>9.8294092853471902E-4</c:v>
                </c:pt>
                <c:pt idx="772" formatCode="General">
                  <c:v>9.8421416807945201E-4</c:v>
                </c:pt>
                <c:pt idx="773" formatCode="General">
                  <c:v>9.8548740762418392E-4</c:v>
                </c:pt>
                <c:pt idx="774" formatCode="General">
                  <c:v>9.8676064716891692E-4</c:v>
                </c:pt>
                <c:pt idx="775" formatCode="General">
                  <c:v>9.8803388671365208E-4</c:v>
                </c:pt>
                <c:pt idx="776" formatCode="General">
                  <c:v>9.8930712625838399E-4</c:v>
                </c:pt>
                <c:pt idx="777" formatCode="General">
                  <c:v>9.9058036580311807E-4</c:v>
                </c:pt>
                <c:pt idx="778" formatCode="General">
                  <c:v>9.9185360534785106E-4</c:v>
                </c:pt>
                <c:pt idx="779" formatCode="General">
                  <c:v>9.9312684489258601E-4</c:v>
                </c:pt>
                <c:pt idx="780" formatCode="General">
                  <c:v>9.9440008443731792E-4</c:v>
                </c:pt>
                <c:pt idx="781" formatCode="General">
                  <c:v>9.9567332398205004E-4</c:v>
                </c:pt>
                <c:pt idx="782" formatCode="General">
                  <c:v>9.9694656352678499E-4</c:v>
                </c:pt>
                <c:pt idx="783" formatCode="General">
                  <c:v>9.9821980307151798E-4</c:v>
                </c:pt>
                <c:pt idx="784" formatCode="General">
                  <c:v>9.9949304261625206E-4</c:v>
                </c:pt>
                <c:pt idx="785" formatCode="General">
                  <c:v>1.00076628216099E-3</c:v>
                </c:pt>
                <c:pt idx="786" formatCode="General">
                  <c:v>1.00203952170572E-3</c:v>
                </c:pt>
                <c:pt idx="787" formatCode="General">
                  <c:v>1.00331276125045E-3</c:v>
                </c:pt>
                <c:pt idx="788" formatCode="General">
                  <c:v>1.0045860007951901E-3</c:v>
                </c:pt>
                <c:pt idx="789" formatCode="General">
                  <c:v>1.0058592403399201E-3</c:v>
                </c:pt>
                <c:pt idx="790" formatCode="General">
                  <c:v>1.00713247988465E-3</c:v>
                </c:pt>
                <c:pt idx="791" formatCode="General">
                  <c:v>1.00840571942939E-3</c:v>
                </c:pt>
                <c:pt idx="792" formatCode="General">
                  <c:v>1.0096789589741199E-3</c:v>
                </c:pt>
                <c:pt idx="793" formatCode="General">
                  <c:v>1.0109521985188501E-3</c:v>
                </c:pt>
                <c:pt idx="794" formatCode="General">
                  <c:v>1.01222543806359E-3</c:v>
                </c:pt>
                <c:pt idx="795" formatCode="General">
                  <c:v>1.01349867760832E-3</c:v>
                </c:pt>
                <c:pt idx="796" formatCode="General">
                  <c:v>1.0147719171530499E-3</c:v>
                </c:pt>
                <c:pt idx="797" formatCode="General">
                  <c:v>1.0160451566977901E-3</c:v>
                </c:pt>
                <c:pt idx="798" formatCode="General">
                  <c:v>1.01731839624252E-3</c:v>
                </c:pt>
                <c:pt idx="799" formatCode="General">
                  <c:v>1.01859163578725E-3</c:v>
                </c:pt>
                <c:pt idx="800" formatCode="General">
                  <c:v>1.0198648753319899E-3</c:v>
                </c:pt>
                <c:pt idx="801" formatCode="General">
                  <c:v>1.0211381148767199E-3</c:v>
                </c:pt>
                <c:pt idx="802" formatCode="General">
                  <c:v>1.0224113544214501E-3</c:v>
                </c:pt>
                <c:pt idx="803" formatCode="General">
                  <c:v>1.02368459396619E-3</c:v>
                </c:pt>
                <c:pt idx="804" formatCode="General">
                  <c:v>1.02495783351092E-3</c:v>
                </c:pt>
                <c:pt idx="805" formatCode="General">
                  <c:v>1.0262310730556499E-3</c:v>
                </c:pt>
                <c:pt idx="806" formatCode="General">
                  <c:v>1.0275043126003901E-3</c:v>
                </c:pt>
                <c:pt idx="807" formatCode="General">
                  <c:v>1.02877755214512E-3</c:v>
                </c:pt>
                <c:pt idx="808" formatCode="General">
                  <c:v>1.03005079168985E-3</c:v>
                </c:pt>
                <c:pt idx="809" formatCode="General">
                  <c:v>1.0313240312345899E-3</c:v>
                </c:pt>
                <c:pt idx="810" formatCode="General">
                  <c:v>1.0325972707793201E-3</c:v>
                </c:pt>
                <c:pt idx="811" formatCode="General">
                  <c:v>1.03387051032406E-3</c:v>
                </c:pt>
                <c:pt idx="812" formatCode="General">
                  <c:v>1.03514374986879E-3</c:v>
                </c:pt>
                <c:pt idx="813" formatCode="General">
                  <c:v>1.0364169894135199E-3</c:v>
                </c:pt>
                <c:pt idx="814" formatCode="General">
                  <c:v>1.0376902289582499E-3</c:v>
                </c:pt>
                <c:pt idx="815" formatCode="General">
                  <c:v>1.03896346850299E-3</c:v>
                </c:pt>
                <c:pt idx="816" formatCode="General">
                  <c:v>1.04023670804772E-3</c:v>
                </c:pt>
                <c:pt idx="817" formatCode="General">
                  <c:v>1.04150994759245E-3</c:v>
                </c:pt>
                <c:pt idx="818" formatCode="General">
                  <c:v>1.0427831871371899E-3</c:v>
                </c:pt>
                <c:pt idx="819" formatCode="General">
                  <c:v>1.0440564266819201E-3</c:v>
                </c:pt>
                <c:pt idx="820" formatCode="General">
                  <c:v>1.04532966622665E-3</c:v>
                </c:pt>
                <c:pt idx="821" formatCode="General">
                  <c:v>1.04660290577139E-3</c:v>
                </c:pt>
                <c:pt idx="822" formatCode="General">
                  <c:v>1.0478761453161199E-3</c:v>
                </c:pt>
                <c:pt idx="823" formatCode="General">
                  <c:v>1.0491493848608501E-3</c:v>
                </c:pt>
                <c:pt idx="824" formatCode="General">
                  <c:v>1.05042262440559E-3</c:v>
                </c:pt>
                <c:pt idx="825" formatCode="General">
                  <c:v>1.05169586395032E-3</c:v>
                </c:pt>
                <c:pt idx="826" formatCode="General">
                  <c:v>1.0529691034950499E-3</c:v>
                </c:pt>
                <c:pt idx="827" formatCode="General">
                  <c:v>1.0542423430397901E-3</c:v>
                </c:pt>
                <c:pt idx="828" formatCode="General">
                  <c:v>1.05551558258452E-3</c:v>
                </c:pt>
                <c:pt idx="829" formatCode="General">
                  <c:v>1.05678882212926E-3</c:v>
                </c:pt>
                <c:pt idx="830" formatCode="General">
                  <c:v>1.0580620616739899E-3</c:v>
                </c:pt>
                <c:pt idx="831" formatCode="General">
                  <c:v>1.0593353012187199E-3</c:v>
                </c:pt>
                <c:pt idx="832" formatCode="General">
                  <c:v>1.0606085407634501E-3</c:v>
                </c:pt>
                <c:pt idx="833" formatCode="General">
                  <c:v>1.06188178030819E-3</c:v>
                </c:pt>
                <c:pt idx="834" formatCode="General">
                  <c:v>1.06315501985292E-3</c:v>
                </c:pt>
                <c:pt idx="835" formatCode="General">
                  <c:v>1.0644282593976599E-3</c:v>
                </c:pt>
                <c:pt idx="836" formatCode="General">
                  <c:v>1.0657014989423901E-3</c:v>
                </c:pt>
                <c:pt idx="837" formatCode="General">
                  <c:v>1.06697473848712E-3</c:v>
                </c:pt>
                <c:pt idx="838" formatCode="General">
                  <c:v>1.06824797803186E-3</c:v>
                </c:pt>
                <c:pt idx="839" formatCode="General">
                  <c:v>1.0695212175765899E-3</c:v>
                </c:pt>
                <c:pt idx="840" formatCode="General">
                  <c:v>1.0707944571213201E-3</c:v>
                </c:pt>
                <c:pt idx="841" formatCode="General">
                  <c:v>1.07206769666606E-3</c:v>
                </c:pt>
                <c:pt idx="842" formatCode="General">
                  <c:v>1.07334093621079E-3</c:v>
                </c:pt>
                <c:pt idx="843" formatCode="General">
                  <c:v>1.0746141757555199E-3</c:v>
                </c:pt>
                <c:pt idx="844" formatCode="General">
                  <c:v>1.0758874153002499E-3</c:v>
                </c:pt>
                <c:pt idx="845" formatCode="General">
                  <c:v>1.07716065484499E-3</c:v>
                </c:pt>
                <c:pt idx="846" formatCode="General">
                  <c:v>1.07843389438972E-3</c:v>
                </c:pt>
                <c:pt idx="847" formatCode="General">
                  <c:v>1.07970713393445E-3</c:v>
                </c:pt>
                <c:pt idx="848" formatCode="General">
                  <c:v>1.0809803734791899E-3</c:v>
                </c:pt>
                <c:pt idx="849" formatCode="General">
                  <c:v>1.0822536130239201E-3</c:v>
                </c:pt>
                <c:pt idx="850" formatCode="General">
                  <c:v>1.08352685256865E-3</c:v>
                </c:pt>
                <c:pt idx="851" formatCode="General">
                  <c:v>1.08480009211339E-3</c:v>
                </c:pt>
                <c:pt idx="852" formatCode="General">
                  <c:v>1.0860733316581199E-3</c:v>
                </c:pt>
                <c:pt idx="853" formatCode="General">
                  <c:v>1.0873465712028501E-3</c:v>
                </c:pt>
                <c:pt idx="854" formatCode="General">
                  <c:v>1.08861981074759E-3</c:v>
                </c:pt>
                <c:pt idx="855" formatCode="General">
                  <c:v>1.08989305029232E-3</c:v>
                </c:pt>
                <c:pt idx="856" formatCode="General">
                  <c:v>1.0911662898370499E-3</c:v>
                </c:pt>
                <c:pt idx="857" formatCode="General">
                  <c:v>1.0924395293817901E-3</c:v>
                </c:pt>
                <c:pt idx="858" formatCode="General">
                  <c:v>1.0937127689265201E-3</c:v>
                </c:pt>
                <c:pt idx="859" formatCode="General">
                  <c:v>1.09498600847125E-3</c:v>
                </c:pt>
                <c:pt idx="860" formatCode="General">
                  <c:v>1.0962592480159899E-3</c:v>
                </c:pt>
                <c:pt idx="861" formatCode="General">
                  <c:v>1.0975324875607199E-3</c:v>
                </c:pt>
                <c:pt idx="862" formatCode="General">
                  <c:v>1.0988057271054501E-3</c:v>
                </c:pt>
                <c:pt idx="863" formatCode="General">
                  <c:v>1.10007896665019E-3</c:v>
                </c:pt>
                <c:pt idx="864" formatCode="General">
                  <c:v>1.10135220619492E-3</c:v>
                </c:pt>
                <c:pt idx="865" formatCode="General">
                  <c:v>1.1026254457396499E-3</c:v>
                </c:pt>
                <c:pt idx="866" formatCode="General">
                  <c:v>1.1038986852843801E-3</c:v>
                </c:pt>
                <c:pt idx="867" formatCode="General">
                  <c:v>1.10517192482912E-3</c:v>
                </c:pt>
                <c:pt idx="868" formatCode="General">
                  <c:v>1.10644516437385E-3</c:v>
                </c:pt>
                <c:pt idx="869" formatCode="General">
                  <c:v>1.1077184039185899E-3</c:v>
                </c:pt>
                <c:pt idx="870" formatCode="General">
                  <c:v>1.1089916434633201E-3</c:v>
                </c:pt>
                <c:pt idx="871" formatCode="General">
                  <c:v>1.11026488300806E-3</c:v>
                </c:pt>
                <c:pt idx="872" formatCode="General">
                  <c:v>1.11153812255278E-3</c:v>
                </c:pt>
                <c:pt idx="873" formatCode="General">
                  <c:v>1.1128113620975199E-3</c:v>
                </c:pt>
                <c:pt idx="874" formatCode="General">
                  <c:v>1.1140846016422499E-3</c:v>
                </c:pt>
                <c:pt idx="875" formatCode="General">
                  <c:v>1.1153578411869901E-3</c:v>
                </c:pt>
                <c:pt idx="876" formatCode="General">
                  <c:v>1.11663108073172E-3</c:v>
                </c:pt>
                <c:pt idx="877" formatCode="General">
                  <c:v>1.11790432027645E-3</c:v>
                </c:pt>
                <c:pt idx="878" formatCode="General">
                  <c:v>1.1191775598211899E-3</c:v>
                </c:pt>
                <c:pt idx="879" formatCode="General">
                  <c:v>1.1204507993659201E-3</c:v>
                </c:pt>
                <c:pt idx="880" formatCode="General">
                  <c:v>1.12172403891065E-3</c:v>
                </c:pt>
                <c:pt idx="881" formatCode="General">
                  <c:v>1.12299727845538E-3</c:v>
                </c:pt>
                <c:pt idx="882" formatCode="General">
                  <c:v>1.1242705180001199E-3</c:v>
                </c:pt>
                <c:pt idx="883" formatCode="General">
                  <c:v>1.1255437575448501E-3</c:v>
                </c:pt>
                <c:pt idx="884" formatCode="General">
                  <c:v>1.12681699708959E-3</c:v>
                </c:pt>
                <c:pt idx="885" formatCode="General">
                  <c:v>1.12809023663432E-3</c:v>
                </c:pt>
                <c:pt idx="886" formatCode="General">
                  <c:v>1.1293634761790499E-3</c:v>
                </c:pt>
                <c:pt idx="887" formatCode="General">
                  <c:v>1.1306367157237901E-3</c:v>
                </c:pt>
                <c:pt idx="888" formatCode="General">
                  <c:v>1.1319099552685201E-3</c:v>
                </c:pt>
                <c:pt idx="889" formatCode="General">
                  <c:v>1.13318319481325E-3</c:v>
                </c:pt>
                <c:pt idx="890" formatCode="General">
                  <c:v>1.13445643435798E-3</c:v>
                </c:pt>
                <c:pt idx="891" formatCode="General">
                  <c:v>1.1357296739027199E-3</c:v>
                </c:pt>
                <c:pt idx="892" formatCode="General">
                  <c:v>1.1370029134474501E-3</c:v>
                </c:pt>
                <c:pt idx="893" formatCode="General">
                  <c:v>1.13827615299219E-3</c:v>
                </c:pt>
                <c:pt idx="894" formatCode="General">
                  <c:v>1.13954939253692E-3</c:v>
                </c:pt>
                <c:pt idx="895" formatCode="General">
                  <c:v>1.1408226320816499E-3</c:v>
                </c:pt>
                <c:pt idx="896" formatCode="General">
                  <c:v>1.1420958716263801E-3</c:v>
                </c:pt>
                <c:pt idx="897" formatCode="General">
                  <c:v>1.14336911117112E-3</c:v>
                </c:pt>
                <c:pt idx="898" formatCode="General">
                  <c:v>1.14464235071585E-3</c:v>
                </c:pt>
                <c:pt idx="899" formatCode="General">
                  <c:v>1.1459155902605899E-3</c:v>
                </c:pt>
                <c:pt idx="900" formatCode="General">
                  <c:v>1.1471888298053201E-3</c:v>
                </c:pt>
                <c:pt idx="901" formatCode="General">
                  <c:v>1.1484620693500501E-3</c:v>
                </c:pt>
                <c:pt idx="902" formatCode="General">
                  <c:v>1.14973530889478E-3</c:v>
                </c:pt>
                <c:pt idx="903" formatCode="General">
                  <c:v>1.1510085484395199E-3</c:v>
                </c:pt>
                <c:pt idx="904" formatCode="General">
                  <c:v>1.1522817879842499E-3</c:v>
                </c:pt>
                <c:pt idx="905" formatCode="General">
                  <c:v>1.1535550275289901E-3</c:v>
                </c:pt>
                <c:pt idx="906" formatCode="General">
                  <c:v>1.15482826707372E-3</c:v>
                </c:pt>
                <c:pt idx="907" formatCode="General">
                  <c:v>1.15610150661845E-3</c:v>
                </c:pt>
                <c:pt idx="908" formatCode="General">
                  <c:v>1.1573747461631799E-3</c:v>
                </c:pt>
                <c:pt idx="909" formatCode="General">
                  <c:v>1.1586479857079201E-3</c:v>
                </c:pt>
                <c:pt idx="910" formatCode="General">
                  <c:v>1.15992122525265E-3</c:v>
                </c:pt>
                <c:pt idx="911" formatCode="General">
                  <c:v>1.16119446479738E-3</c:v>
                </c:pt>
                <c:pt idx="912" formatCode="General">
                  <c:v>1.1624677043421199E-3</c:v>
                </c:pt>
                <c:pt idx="913" formatCode="General">
                  <c:v>1.1637409438868501E-3</c:v>
                </c:pt>
                <c:pt idx="914" formatCode="General">
                  <c:v>1.1650141834315801E-3</c:v>
                </c:pt>
                <c:pt idx="915" formatCode="General">
                  <c:v>1.16628742297632E-3</c:v>
                </c:pt>
                <c:pt idx="916" formatCode="General">
                  <c:v>1.16756066252105E-3</c:v>
                </c:pt>
                <c:pt idx="917" formatCode="General">
                  <c:v>1.1688339020657799E-3</c:v>
                </c:pt>
                <c:pt idx="918" formatCode="General">
                  <c:v>1.1701071416105101E-3</c:v>
                </c:pt>
                <c:pt idx="919" formatCode="General">
                  <c:v>1.17138038115525E-3</c:v>
                </c:pt>
                <c:pt idx="920" formatCode="General">
                  <c:v>1.17265362069998E-3</c:v>
                </c:pt>
                <c:pt idx="921" formatCode="General">
                  <c:v>1.1739268602447199E-3</c:v>
                </c:pt>
                <c:pt idx="922" formatCode="General">
                  <c:v>1.1752000997894501E-3</c:v>
                </c:pt>
                <c:pt idx="923" formatCode="General">
                  <c:v>1.17647333933418E-3</c:v>
                </c:pt>
                <c:pt idx="924" formatCode="General">
                  <c:v>1.17774657887892E-3</c:v>
                </c:pt>
                <c:pt idx="925" formatCode="General">
                  <c:v>1.1790198184236499E-3</c:v>
                </c:pt>
                <c:pt idx="926" formatCode="General">
                  <c:v>1.1802930579683801E-3</c:v>
                </c:pt>
                <c:pt idx="927" formatCode="General">
                  <c:v>1.1815662975131101E-3</c:v>
                </c:pt>
                <c:pt idx="928" formatCode="General">
                  <c:v>1.18283953705785E-3</c:v>
                </c:pt>
                <c:pt idx="929" formatCode="General">
                  <c:v>1.18411277660258E-3</c:v>
                </c:pt>
                <c:pt idx="930" formatCode="General">
                  <c:v>1.1853860161473099E-3</c:v>
                </c:pt>
                <c:pt idx="931" formatCode="General">
                  <c:v>1.1866592556920501E-3</c:v>
                </c:pt>
                <c:pt idx="932" formatCode="General">
                  <c:v>1.18793249523678E-3</c:v>
                </c:pt>
                <c:pt idx="933" formatCode="General">
                  <c:v>1.18920573478152E-3</c:v>
                </c:pt>
                <c:pt idx="934" formatCode="General">
                  <c:v>1.1904789743262499E-3</c:v>
                </c:pt>
                <c:pt idx="935" formatCode="General">
                  <c:v>1.1917522138709801E-3</c:v>
                </c:pt>
                <c:pt idx="936" formatCode="General">
                  <c:v>1.19302545341571E-3</c:v>
                </c:pt>
                <c:pt idx="937" formatCode="General">
                  <c:v>1.19429869296045E-3</c:v>
                </c:pt>
                <c:pt idx="938" formatCode="General">
                  <c:v>1.1955719325051799E-3</c:v>
                </c:pt>
                <c:pt idx="939" formatCode="General">
                  <c:v>1.1968451720499099E-3</c:v>
                </c:pt>
                <c:pt idx="940" formatCode="General">
                  <c:v>1.19811841159465E-3</c:v>
                </c:pt>
                <c:pt idx="941" formatCode="General">
                  <c:v>1.19939165113938E-3</c:v>
                </c:pt>
                <c:pt idx="942" formatCode="General">
                  <c:v>1.20066489068411E-3</c:v>
                </c:pt>
                <c:pt idx="943" formatCode="General">
                  <c:v>1.2019381302288399E-3</c:v>
                </c:pt>
                <c:pt idx="944" formatCode="General">
                  <c:v>1.2032113697735801E-3</c:v>
                </c:pt>
                <c:pt idx="945" formatCode="General">
                  <c:v>1.20448460931831E-3</c:v>
                </c:pt>
                <c:pt idx="946" formatCode="General">
                  <c:v>1.20575784886305E-3</c:v>
                </c:pt>
                <c:pt idx="947" formatCode="General">
                  <c:v>1.2070310884077799E-3</c:v>
                </c:pt>
                <c:pt idx="948" formatCode="General">
                  <c:v>1.2083043279525101E-3</c:v>
                </c:pt>
                <c:pt idx="949" formatCode="General">
                  <c:v>1.20957756749724E-3</c:v>
                </c:pt>
                <c:pt idx="950" formatCode="General">
                  <c:v>1.21085080704198E-3</c:v>
                </c:pt>
                <c:pt idx="951" formatCode="General">
                  <c:v>1.2121240465867099E-3</c:v>
                </c:pt>
                <c:pt idx="952" formatCode="General">
                  <c:v>1.2133972861314501E-3</c:v>
                </c:pt>
                <c:pt idx="953" formatCode="General">
                  <c:v>1.21467052567618E-3</c:v>
                </c:pt>
                <c:pt idx="954" formatCode="General">
                  <c:v>1.21594376522091E-3</c:v>
                </c:pt>
                <c:pt idx="955" formatCode="General">
                  <c:v>1.21721700476564E-3</c:v>
                </c:pt>
                <c:pt idx="956" formatCode="General">
                  <c:v>1.2184902443103799E-3</c:v>
                </c:pt>
                <c:pt idx="957" formatCode="General">
                  <c:v>1.2197634838551101E-3</c:v>
                </c:pt>
                <c:pt idx="958" formatCode="General">
                  <c:v>1.22103672339984E-3</c:v>
                </c:pt>
                <c:pt idx="959" formatCode="General">
                  <c:v>1.22230996294458E-3</c:v>
                </c:pt>
                <c:pt idx="960" formatCode="General">
                  <c:v>1.2235832024893099E-3</c:v>
                </c:pt>
                <c:pt idx="961" formatCode="General">
                  <c:v>1.2248564420340401E-3</c:v>
                </c:pt>
                <c:pt idx="962" formatCode="General">
                  <c:v>1.22612968157878E-3</c:v>
                </c:pt>
                <c:pt idx="963" formatCode="General">
                  <c:v>1.22740292112351E-3</c:v>
                </c:pt>
                <c:pt idx="964" formatCode="General">
                  <c:v>1.2286761606682399E-3</c:v>
                </c:pt>
                <c:pt idx="965" formatCode="General">
                  <c:v>1.2299494002129801E-3</c:v>
                </c:pt>
                <c:pt idx="966" formatCode="General">
                  <c:v>1.23122263975771E-3</c:v>
                </c:pt>
                <c:pt idx="967" formatCode="General">
                  <c:v>1.23249587930244E-3</c:v>
                </c:pt>
                <c:pt idx="968" formatCode="General">
                  <c:v>1.23376911884717E-3</c:v>
                </c:pt>
                <c:pt idx="969" formatCode="General">
                  <c:v>1.2350423583919099E-3</c:v>
                </c:pt>
                <c:pt idx="970" formatCode="General">
                  <c:v>1.2363155979366401E-3</c:v>
                </c:pt>
                <c:pt idx="971" formatCode="General">
                  <c:v>1.23758883748137E-3</c:v>
                </c:pt>
                <c:pt idx="972" formatCode="General">
                  <c:v>1.23886207702611E-3</c:v>
                </c:pt>
                <c:pt idx="973" formatCode="General">
                  <c:v>1.2401353165708399E-3</c:v>
                </c:pt>
                <c:pt idx="974" formatCode="General">
                  <c:v>1.2414085561155701E-3</c:v>
                </c:pt>
                <c:pt idx="975" formatCode="General">
                  <c:v>1.2426817956603001E-3</c:v>
                </c:pt>
                <c:pt idx="976" formatCode="General">
                  <c:v>1.24395503520504E-3</c:v>
                </c:pt>
                <c:pt idx="977" formatCode="General">
                  <c:v>1.2452282747497699E-3</c:v>
                </c:pt>
                <c:pt idx="978" formatCode="General">
                  <c:v>1.2465015142944999E-3</c:v>
                </c:pt>
                <c:pt idx="979" formatCode="General">
                  <c:v>1.2477747538392401E-3</c:v>
                </c:pt>
                <c:pt idx="980" formatCode="General">
                  <c:v>1.24904799338397E-3</c:v>
                </c:pt>
                <c:pt idx="981" formatCode="General">
                  <c:v>1.2503212329287E-3</c:v>
                </c:pt>
                <c:pt idx="982" formatCode="General">
                  <c:v>1.2515944724734399E-3</c:v>
                </c:pt>
                <c:pt idx="983" formatCode="General">
                  <c:v>1.2528677120181701E-3</c:v>
                </c:pt>
                <c:pt idx="984" formatCode="General">
                  <c:v>1.25414095156291E-3</c:v>
                </c:pt>
                <c:pt idx="985" formatCode="General">
                  <c:v>1.25541419110763E-3</c:v>
                </c:pt>
                <c:pt idx="986" formatCode="General">
                  <c:v>1.2566874306523699E-3</c:v>
                </c:pt>
                <c:pt idx="987" formatCode="General">
                  <c:v>1.2579606701971001E-3</c:v>
                </c:pt>
                <c:pt idx="988" formatCode="General">
                  <c:v>1.25923390974184E-3</c:v>
                </c:pt>
                <c:pt idx="989" formatCode="General">
                  <c:v>1.26050714928657E-3</c:v>
                </c:pt>
                <c:pt idx="990" formatCode="General">
                  <c:v>1.2617803888312999E-3</c:v>
                </c:pt>
                <c:pt idx="991" formatCode="General">
                  <c:v>1.2630536283760299E-3</c:v>
                </c:pt>
                <c:pt idx="992" formatCode="General">
                  <c:v>1.2643268679207701E-3</c:v>
                </c:pt>
                <c:pt idx="993" formatCode="General">
                  <c:v>1.2656001074655E-3</c:v>
                </c:pt>
                <c:pt idx="994" formatCode="General">
                  <c:v>1.26687334701023E-3</c:v>
                </c:pt>
                <c:pt idx="995" formatCode="General">
                  <c:v>1.2681465865549599E-3</c:v>
                </c:pt>
                <c:pt idx="996" formatCode="General">
                  <c:v>1.2694198260997001E-3</c:v>
                </c:pt>
                <c:pt idx="997" formatCode="General">
                  <c:v>1.27069306564443E-3</c:v>
                </c:pt>
                <c:pt idx="998" formatCode="General">
                  <c:v>1.27196630518916E-3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FE-49BC-B1F1-19675E8EE163}"/>
            </c:ext>
          </c:extLst>
        </c:ser>
        <c:ser>
          <c:idx val="2"/>
          <c:order val="2"/>
          <c:tx>
            <c:strRef>
              <c:f>Implicit_Fracs!$BN$1</c:f>
              <c:strCache>
                <c:ptCount val="1"/>
                <c:pt idx="0">
                  <c:v>uF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0.14834983330460899</c:v>
                </c:pt>
                <c:pt idx="1">
                  <c:v>0.148676044661606</c:v>
                </c:pt>
                <c:pt idx="2">
                  <c:v>0.148870582793794</c:v>
                </c:pt>
                <c:pt idx="3">
                  <c:v>0.14901096487483401</c:v>
                </c:pt>
                <c:pt idx="4">
                  <c:v>0.14912161327450699</c:v>
                </c:pt>
                <c:pt idx="5">
                  <c:v>0.14921342570221599</c:v>
                </c:pt>
                <c:pt idx="6">
                  <c:v>0.149292222121608</c:v>
                </c:pt>
                <c:pt idx="7">
                  <c:v>0.14936148018721301</c:v>
                </c:pt>
                <c:pt idx="8">
                  <c:v>0.14942344540334199</c:v>
                </c:pt>
                <c:pt idx="9">
                  <c:v>0.14947965261132201</c:v>
                </c:pt>
                <c:pt idx="10">
                  <c:v>0.14953119772729301</c:v>
                </c:pt>
                <c:pt idx="11">
                  <c:v>0.14957889080977299</c:v>
                </c:pt>
                <c:pt idx="12">
                  <c:v>0.149623347690296</c:v>
                </c:pt>
                <c:pt idx="13">
                  <c:v>0.14966504757770399</c:v>
                </c:pt>
                <c:pt idx="14">
                  <c:v>0.14970437075989901</c:v>
                </c:pt>
                <c:pt idx="15">
                  <c:v>0.14974162412667999</c:v>
                </c:pt>
                <c:pt idx="16">
                  <c:v>0.14977705895123899</c:v>
                </c:pt>
                <c:pt idx="17">
                  <c:v>0.14981088358867001</c:v>
                </c:pt>
                <c:pt idx="18">
                  <c:v>0.149843272741985</c:v>
                </c:pt>
                <c:pt idx="19">
                  <c:v>0.14987437435269699</c:v>
                </c:pt>
                <c:pt idx="20">
                  <c:v>0.14990431481159699</c:v>
                </c:pt>
                <c:pt idx="21">
                  <c:v>0.14993320295863999</c:v>
                </c:pt>
                <c:pt idx="22">
                  <c:v>0.14996113319486901</c:v>
                </c:pt>
                <c:pt idx="23">
                  <c:v>0.149988187933042</c:v>
                </c:pt>
                <c:pt idx="24">
                  <c:v>0.150014439548841</c:v>
                </c:pt>
                <c:pt idx="25">
                  <c:v>0.15003995195012901</c:v>
                </c:pt>
                <c:pt idx="26">
                  <c:v>0.15006478185064301</c:v>
                </c:pt>
                <c:pt idx="27">
                  <c:v>0.15008897981257399</c:v>
                </c:pt>
                <c:pt idx="28">
                  <c:v>0.15011259110661801</c:v>
                </c:pt>
                <c:pt idx="29">
                  <c:v>0.15013565642659699</c:v>
                </c:pt>
                <c:pt idx="30">
                  <c:v>0.15015821248720501</c:v>
                </c:pt>
                <c:pt idx="31">
                  <c:v>0.15018029252711601</c:v>
                </c:pt>
                <c:pt idx="32">
                  <c:v>0.15020192673490099</c:v>
                </c:pt>
                <c:pt idx="33">
                  <c:v>0.15022314261154501</c:v>
                </c:pt>
                <c:pt idx="34">
                  <c:v>0.15024396528058201</c:v>
                </c:pt>
                <c:pt idx="35">
                  <c:v>0.150264417754681</c:v>
                </c:pt>
                <c:pt idx="36">
                  <c:v>0.150284521165822</c:v>
                </c:pt>
                <c:pt idx="37">
                  <c:v>0.15030429496487999</c:v>
                </c:pt>
                <c:pt idx="38">
                  <c:v>0.15032375709537901</c:v>
                </c:pt>
                <c:pt idx="39">
                  <c:v>0.15034292414532099</c:v>
                </c:pt>
                <c:pt idx="40">
                  <c:v>0.150361811480338</c:v>
                </c:pt>
                <c:pt idx="41">
                  <c:v>0.15038043336085399</c:v>
                </c:pt>
                <c:pt idx="42">
                  <c:v>0.15039880304552</c:v>
                </c:pt>
                <c:pt idx="43">
                  <c:v>0.150416932882798</c:v>
                </c:pt>
                <c:pt idx="44">
                  <c:v>0.15043483439229799</c:v>
                </c:pt>
                <c:pt idx="45">
                  <c:v>0.150452518337202</c:v>
                </c:pt>
                <c:pt idx="46">
                  <c:v>0.15046999478894599</c:v>
                </c:pt>
                <c:pt idx="47">
                  <c:v>0.15048727318510399</c:v>
                </c:pt>
                <c:pt idx="48">
                  <c:v>0.15050436238134099</c:v>
                </c:pt>
                <c:pt idx="49">
                  <c:v>0.15052127069813601</c:v>
                </c:pt>
                <c:pt idx="50">
                  <c:v>0.15053800596289299</c:v>
                </c:pt>
                <c:pt idx="51">
                  <c:v>0.15055457554798801</c:v>
                </c:pt>
                <c:pt idx="52">
                  <c:v>0.150570986405207</c:v>
                </c:pt>
                <c:pt idx="53">
                  <c:v>0.15058724509697399</c:v>
                </c:pt>
                <c:pt idx="54">
                  <c:v>0.150603357824734</c:v>
                </c:pt>
                <c:pt idx="55">
                  <c:v>0.15061933045478701</c:v>
                </c:pt>
                <c:pt idx="56">
                  <c:v>0.150635168541843</c:v>
                </c:pt>
                <c:pt idx="57">
                  <c:v>0.150650877350546</c:v>
                </c:pt>
                <c:pt idx="58">
                  <c:v>0.150666461875159</c:v>
                </c:pt>
                <c:pt idx="59">
                  <c:v>0.15068192685761</c:v>
                </c:pt>
                <c:pt idx="60">
                  <c:v>0.15069727680404499</c:v>
                </c:pt>
                <c:pt idx="61">
                  <c:v>0.15071251600005101</c:v>
                </c:pt>
                <c:pt idx="62">
                  <c:v>0.150727648524662</c:v>
                </c:pt>
                <c:pt idx="63">
                  <c:v>0.15074267826326701</c:v>
                </c:pt>
                <c:pt idx="64">
                  <c:v>0.150757608919527</c:v>
                </c:pt>
                <c:pt idx="65">
                  <c:v>0.15077244402637999</c:v>
                </c:pt>
                <c:pt idx="66">
                  <c:v>0.150787186956234</c:v>
                </c:pt>
                <c:pt idx="67">
                  <c:v>0.15080184093039301</c:v>
                </c:pt>
                <c:pt idx="68">
                  <c:v>0.15081640902781701</c:v>
                </c:pt>
                <c:pt idx="69">
                  <c:v>0.150830894193239</c:v>
                </c:pt>
                <c:pt idx="70">
                  <c:v>0.15084529924472101</c:v>
                </c:pt>
                <c:pt idx="71">
                  <c:v>0.150859626880677</c:v>
                </c:pt>
                <c:pt idx="72">
                  <c:v>0.15087387968641899</c:v>
                </c:pt>
                <c:pt idx="73">
                  <c:v>0.15088806014026099</c:v>
                </c:pt>
                <c:pt idx="74">
                  <c:v>0.15090217061920899</c:v>
                </c:pt>
                <c:pt idx="75">
                  <c:v>0.15091621340428599</c:v>
                </c:pt>
                <c:pt idx="76">
                  <c:v>0.15093019068550201</c:v>
                </c:pt>
                <c:pt idx="77">
                  <c:v>0.150944104566512</c:v>
                </c:pt>
                <c:pt idx="78">
                  <c:v>0.15095795706897799</c:v>
                </c:pt>
                <c:pt idx="79">
                  <c:v>0.15097175013665201</c:v>
                </c:pt>
                <c:pt idx="80">
                  <c:v>0.15098548563921799</c:v>
                </c:pt>
                <c:pt idx="81">
                  <c:v>0.150999165375892</c:v>
                </c:pt>
                <c:pt idx="82">
                  <c:v>0.151012791078806</c:v>
                </c:pt>
                <c:pt idx="83">
                  <c:v>0.15102636441619299</c:v>
                </c:pt>
                <c:pt idx="84">
                  <c:v>0.15103988699538501</c:v>
                </c:pt>
                <c:pt idx="85">
                  <c:v>0.15105336036563399</c:v>
                </c:pt>
                <c:pt idx="86">
                  <c:v>0.151066786020777</c:v>
                </c:pt>
                <c:pt idx="87">
                  <c:v>0.15108016540174099</c:v>
                </c:pt>
                <c:pt idx="88">
                  <c:v>0.15109349989891399</c:v>
                </c:pt>
                <c:pt idx="89">
                  <c:v>0.151106790854387</c:v>
                </c:pt>
                <c:pt idx="90">
                  <c:v>0.151120039564062</c:v>
                </c:pt>
                <c:pt idx="91">
                  <c:v>0.15113324727965999</c:v>
                </c:pt>
                <c:pt idx="92">
                  <c:v>0.15114641521061001</c:v>
                </c:pt>
                <c:pt idx="93">
                  <c:v>0.15115954452584099</c:v>
                </c:pt>
                <c:pt idx="94">
                  <c:v>0.151172636355486</c:v>
                </c:pt>
                <c:pt idx="95">
                  <c:v>0.151185691792488</c:v>
                </c:pt>
                <c:pt idx="96">
                  <c:v>0.151198711894131</c:v>
                </c:pt>
                <c:pt idx="97">
                  <c:v>0.151211697683487</c:v>
                </c:pt>
                <c:pt idx="98">
                  <c:v>0.151224650150797</c:v>
                </c:pt>
                <c:pt idx="99">
                  <c:v>0.15123757025477899</c:v>
                </c:pt>
                <c:pt idx="100">
                  <c:v>0.15125045892387001</c:v>
                </c:pt>
                <c:pt idx="101">
                  <c:v>0.151263317057414</c:v>
                </c:pt>
                <c:pt idx="102">
                  <c:v>0.15127614552678201</c:v>
                </c:pt>
                <c:pt idx="103">
                  <c:v>0.151288945176451</c:v>
                </c:pt>
                <c:pt idx="104">
                  <c:v>0.151301716825024</c:v>
                </c:pt>
                <c:pt idx="105">
                  <c:v>0.15131446126620199</c:v>
                </c:pt>
                <c:pt idx="106">
                  <c:v>0.15132717926971201</c:v>
                </c:pt>
                <c:pt idx="107">
                  <c:v>0.151339871582198</c:v>
                </c:pt>
                <c:pt idx="108">
                  <c:v>0.151352538928062</c:v>
                </c:pt>
                <c:pt idx="109">
                  <c:v>0.15136518201027099</c:v>
                </c:pt>
                <c:pt idx="110">
                  <c:v>0.151377801511134</c:v>
                </c:pt>
                <c:pt idx="111">
                  <c:v>0.15139039809303001</c:v>
                </c:pt>
                <c:pt idx="112">
                  <c:v>0.15140297239912201</c:v>
                </c:pt>
                <c:pt idx="113">
                  <c:v>0.151415525054024</c:v>
                </c:pt>
                <c:pt idx="114">
                  <c:v>0.151428056664451</c:v>
                </c:pt>
                <c:pt idx="115">
                  <c:v>0.15144056781983301</c:v>
                </c:pt>
                <c:pt idx="116">
                  <c:v>0.15145305909290599</c:v>
                </c:pt>
                <c:pt idx="117">
                  <c:v>0.15146553104028301</c:v>
                </c:pt>
                <c:pt idx="118">
                  <c:v>0.15147798420299199</c:v>
                </c:pt>
                <c:pt idx="119">
                  <c:v>0.15149041910699701</c:v>
                </c:pt>
                <c:pt idx="120">
                  <c:v>0.15150283626370001</c:v>
                </c:pt>
                <c:pt idx="121">
                  <c:v>0.15151523617041801</c:v>
                </c:pt>
                <c:pt idx="122">
                  <c:v>0.15152761931083999</c:v>
                </c:pt>
                <c:pt idx="123">
                  <c:v>0.15153998615547501</c:v>
                </c:pt>
                <c:pt idx="124">
                  <c:v>0.15155233716206901</c:v>
                </c:pt>
                <c:pt idx="125">
                  <c:v>0.15156467277601501</c:v>
                </c:pt>
                <c:pt idx="126">
                  <c:v>0.15157699343074599</c:v>
                </c:pt>
                <c:pt idx="127">
                  <c:v>0.15158929954810499</c:v>
                </c:pt>
                <c:pt idx="128">
                  <c:v>0.151601591538717</c:v>
                </c:pt>
                <c:pt idx="129">
                  <c:v>0.151613869802326</c:v>
                </c:pt>
                <c:pt idx="130">
                  <c:v>0.15162613472813799</c:v>
                </c:pt>
                <c:pt idx="131">
                  <c:v>0.15163838669513899</c:v>
                </c:pt>
                <c:pt idx="132">
                  <c:v>0.15165062607240701</c:v>
                </c:pt>
                <c:pt idx="133">
                  <c:v>0.151662853219411</c:v>
                </c:pt>
                <c:pt idx="134">
                  <c:v>0.151675068486297</c:v>
                </c:pt>
                <c:pt idx="135">
                  <c:v>0.15168727221417</c:v>
                </c:pt>
                <c:pt idx="136">
                  <c:v>0.151699464735356</c:v>
                </c:pt>
                <c:pt idx="137">
                  <c:v>0.15171164637366599</c:v>
                </c:pt>
                <c:pt idx="138">
                  <c:v>0.151723817444638</c:v>
                </c:pt>
                <c:pt idx="139">
                  <c:v>0.151735978255784</c:v>
                </c:pt>
                <c:pt idx="140">
                  <c:v>0.15174812910681701</c:v>
                </c:pt>
                <c:pt idx="141">
                  <c:v>0.15176027028987499</c:v>
                </c:pt>
                <c:pt idx="142">
                  <c:v>0.15177240208973999</c:v>
                </c:pt>
                <c:pt idx="143">
                  <c:v>0.151784524784043</c:v>
                </c:pt>
                <c:pt idx="144">
                  <c:v>0.15179663864346801</c:v>
                </c:pt>
                <c:pt idx="145">
                  <c:v>0.15180874393194599</c:v>
                </c:pt>
                <c:pt idx="146">
                  <c:v>0.151820840906842</c:v>
                </c:pt>
                <c:pt idx="147">
                  <c:v>0.15183292981913701</c:v>
                </c:pt>
                <c:pt idx="148">
                  <c:v>0.151845010913605</c:v>
                </c:pt>
                <c:pt idx="149">
                  <c:v>0.15185708442898499</c:v>
                </c:pt>
                <c:pt idx="150">
                  <c:v>0.15186915059813999</c:v>
                </c:pt>
                <c:pt idx="151">
                  <c:v>0.15188120964822099</c:v>
                </c:pt>
                <c:pt idx="152">
                  <c:v>0.151893261800818</c:v>
                </c:pt>
                <c:pt idx="153">
                  <c:v>0.15190530727211199</c:v>
                </c:pt>
                <c:pt idx="154">
                  <c:v>0.15191734627301801</c:v>
                </c:pt>
                <c:pt idx="155">
                  <c:v>0.15192937900932499</c:v>
                </c:pt>
                <c:pt idx="156">
                  <c:v>0.15194140568183101</c:v>
                </c:pt>
                <c:pt idx="157">
                  <c:v>0.151953426486473</c:v>
                </c:pt>
                <c:pt idx="158">
                  <c:v>0.15196544161445899</c:v>
                </c:pt>
                <c:pt idx="159">
                  <c:v>0.15197745125238599</c:v>
                </c:pt>
                <c:pt idx="160">
                  <c:v>0.15198945558236099</c:v>
                </c:pt>
                <c:pt idx="161">
                  <c:v>0.15200145478212099</c:v>
                </c:pt>
                <c:pt idx="162">
                  <c:v>0.152013449025137</c:v>
                </c:pt>
                <c:pt idx="163">
                  <c:v>0.15202543848073199</c:v>
                </c:pt>
                <c:pt idx="164">
                  <c:v>0.15203742331417999</c:v>
                </c:pt>
                <c:pt idx="165">
                  <c:v>0.152049403686812</c:v>
                </c:pt>
                <c:pt idx="166">
                  <c:v>0.152061379756114</c:v>
                </c:pt>
                <c:pt idx="167">
                  <c:v>0.152073351675827</c:v>
                </c:pt>
                <c:pt idx="168">
                  <c:v>0.15208531959603599</c:v>
                </c:pt>
                <c:pt idx="169">
                  <c:v>0.152097283663263</c:v>
                </c:pt>
                <c:pt idx="170">
                  <c:v>0.152109244020558</c:v>
                </c:pt>
                <c:pt idx="171">
                  <c:v>0.15212120080757999</c:v>
                </c:pt>
                <c:pt idx="172">
                  <c:v>0.15213315416068601</c:v>
                </c:pt>
                <c:pt idx="173">
                  <c:v>0.152145104213008</c:v>
                </c:pt>
                <c:pt idx="174">
                  <c:v>0.15215705109453301</c:v>
                </c:pt>
                <c:pt idx="175">
                  <c:v>0.152168994932182</c:v>
                </c:pt>
                <c:pt idx="176">
                  <c:v>0.15218093584987999</c:v>
                </c:pt>
                <c:pt idx="177">
                  <c:v>0.15219287396863199</c:v>
                </c:pt>
                <c:pt idx="178">
                  <c:v>0.15220480940659201</c:v>
                </c:pt>
                <c:pt idx="179">
                  <c:v>0.15221674227913201</c:v>
                </c:pt>
                <c:pt idx="180">
                  <c:v>0.152228672698909</c:v>
                </c:pt>
                <c:pt idx="181">
                  <c:v>0.15224060077592699</c:v>
                </c:pt>
                <c:pt idx="182">
                  <c:v>0.15225252661760499</c:v>
                </c:pt>
                <c:pt idx="183">
                  <c:v>0.15226445032883301</c:v>
                </c:pt>
                <c:pt idx="184">
                  <c:v>0.152276372012037</c:v>
                </c:pt>
                <c:pt idx="185">
                  <c:v>0.15228829176723299</c:v>
                </c:pt>
                <c:pt idx="186">
                  <c:v>0.15230020969208399</c:v>
                </c:pt>
                <c:pt idx="187">
                  <c:v>0.152312125881959</c:v>
                </c:pt>
                <c:pt idx="188">
                  <c:v>0.15232404042997999</c:v>
                </c:pt>
                <c:pt idx="189">
                  <c:v>0.152335953427082</c:v>
                </c:pt>
                <c:pt idx="190">
                  <c:v>0.15234786496205599</c:v>
                </c:pt>
                <c:pt idx="191">
                  <c:v>0.15235977512160601</c:v>
                </c:pt>
                <c:pt idx="192">
                  <c:v>0.15237168399039</c:v>
                </c:pt>
                <c:pt idx="193">
                  <c:v>0.15238359165107501</c:v>
                </c:pt>
                <c:pt idx="194">
                  <c:v>0.15239549818437501</c:v>
                </c:pt>
                <c:pt idx="195">
                  <c:v>0.15240740366909999</c:v>
                </c:pt>
                <c:pt idx="196">
                  <c:v>0.15241930818220101</c:v>
                </c:pt>
                <c:pt idx="197">
                  <c:v>0.152431211798808</c:v>
                </c:pt>
                <c:pt idx="198">
                  <c:v>0.152443114592274</c:v>
                </c:pt>
                <c:pt idx="199">
                  <c:v>0.15245501663421401</c:v>
                </c:pt>
                <c:pt idx="200">
                  <c:v>0.15246691799454901</c:v>
                </c:pt>
                <c:pt idx="201">
                  <c:v>0.15247881874153599</c:v>
                </c:pt>
                <c:pt idx="202">
                  <c:v>0.15249071894181199</c:v>
                </c:pt>
                <c:pt idx="203">
                  <c:v>0.15250261866042999</c:v>
                </c:pt>
                <c:pt idx="204">
                  <c:v>0.15251451796088999</c:v>
                </c:pt>
                <c:pt idx="205">
                  <c:v>0.15252641690518001</c:v>
                </c:pt>
                <c:pt idx="206">
                  <c:v>0.15253831555380401</c:v>
                </c:pt>
                <c:pt idx="207">
                  <c:v>0.15255021396582</c:v>
                </c:pt>
                <c:pt idx="208">
                  <c:v>0.15256211219886801</c:v>
                </c:pt>
                <c:pt idx="209">
                  <c:v>0.152574010309205</c:v>
                </c:pt>
                <c:pt idx="210">
                  <c:v>0.152585908351734</c:v>
                </c:pt>
                <c:pt idx="211">
                  <c:v>0.15259780638003401</c:v>
                </c:pt>
                <c:pt idx="212">
                  <c:v>0.15260970444638799</c:v>
                </c:pt>
                <c:pt idx="213">
                  <c:v>0.15262160260181601</c:v>
                </c:pt>
                <c:pt idx="214">
                  <c:v>0.15263350089609801</c:v>
                </c:pt>
                <c:pt idx="215">
                  <c:v>0.152645399377804</c:v>
                </c:pt>
                <c:pt idx="216">
                  <c:v>0.15265729809431799</c:v>
                </c:pt>
                <c:pt idx="217">
                  <c:v>0.15266919709186999</c:v>
                </c:pt>
                <c:pt idx="218">
                  <c:v>0.152681096415552</c:v>
                </c:pt>
                <c:pt idx="219">
                  <c:v>0.152692996109352</c:v>
                </c:pt>
                <c:pt idx="220">
                  <c:v>0.152704896216172</c:v>
                </c:pt>
                <c:pt idx="221">
                  <c:v>0.15271679677785599</c:v>
                </c:pt>
                <c:pt idx="222">
                  <c:v>0.15272869783520801</c:v>
                </c:pt>
                <c:pt idx="223">
                  <c:v>0.15274059942802001</c:v>
                </c:pt>
                <c:pt idx="224">
                  <c:v>0.15275250159509199</c:v>
                </c:pt>
                <c:pt idx="225">
                  <c:v>0.15276440437425001</c:v>
                </c:pt>
                <c:pt idx="226">
                  <c:v>0.152776307802373</c:v>
                </c:pt>
                <c:pt idx="227">
                  <c:v>0.152788211915411</c:v>
                </c:pt>
                <c:pt idx="228">
                  <c:v>0.15280011674840299</c:v>
                </c:pt>
                <c:pt idx="229">
                  <c:v>0.15281202233550101</c:v>
                </c:pt>
                <c:pt idx="230">
                  <c:v>0.15282392870998501</c:v>
                </c:pt>
                <c:pt idx="231">
                  <c:v>0.15283583590428401</c:v>
                </c:pt>
                <c:pt idx="232">
                  <c:v>0.15284774394999601</c:v>
                </c:pt>
                <c:pt idx="233">
                  <c:v>0.15285965287790099</c:v>
                </c:pt>
                <c:pt idx="234">
                  <c:v>0.15287156271798499</c:v>
                </c:pt>
                <c:pt idx="235">
                  <c:v>0.152883473499449</c:v>
                </c:pt>
                <c:pt idx="236">
                  <c:v>0.15289538525073701</c:v>
                </c:pt>
                <c:pt idx="237">
                  <c:v>0.15290729799954</c:v>
                </c:pt>
                <c:pt idx="238">
                  <c:v>0.152919211772821</c:v>
                </c:pt>
                <c:pt idx="239">
                  <c:v>0.152931126596828</c:v>
                </c:pt>
                <c:pt idx="240">
                  <c:v>0.15294304249710899</c:v>
                </c:pt>
                <c:pt idx="241">
                  <c:v>0.152954959498526</c:v>
                </c:pt>
                <c:pt idx="242">
                  <c:v>0.152966877625272</c:v>
                </c:pt>
                <c:pt idx="243">
                  <c:v>0.15297879690088401</c:v>
                </c:pt>
                <c:pt idx="244">
                  <c:v>0.152990717348257</c:v>
                </c:pt>
                <c:pt idx="245">
                  <c:v>0.15300263898965799</c:v>
                </c:pt>
                <c:pt idx="246">
                  <c:v>0.153014561846742</c:v>
                </c:pt>
                <c:pt idx="247">
                  <c:v>0.15302648594055801</c:v>
                </c:pt>
                <c:pt idx="248">
                  <c:v>0.153038411291572</c:v>
                </c:pt>
                <c:pt idx="249">
                  <c:v>0.15305033791966999</c:v>
                </c:pt>
                <c:pt idx="250">
                  <c:v>0.15306226584417701</c:v>
                </c:pt>
                <c:pt idx="251">
                  <c:v>0.15307419508386599</c:v>
                </c:pt>
                <c:pt idx="252">
                  <c:v>0.15308612565697099</c:v>
                </c:pt>
                <c:pt idx="253">
                  <c:v>0.15309805758119699</c:v>
                </c:pt>
                <c:pt idx="254">
                  <c:v>0.153109990873734</c:v>
                </c:pt>
                <c:pt idx="255">
                  <c:v>0.153121925551264</c:v>
                </c:pt>
                <c:pt idx="256">
                  <c:v>0.153133861629978</c:v>
                </c:pt>
                <c:pt idx="257">
                  <c:v>0.15314579912557899</c:v>
                </c:pt>
                <c:pt idx="258">
                  <c:v>0.15315773805329999</c:v>
                </c:pt>
                <c:pt idx="259">
                  <c:v>0.15316967842790799</c:v>
                </c:pt>
                <c:pt idx="260">
                  <c:v>0.15318162026371701</c:v>
                </c:pt>
                <c:pt idx="261">
                  <c:v>0.15319356357459901</c:v>
                </c:pt>
                <c:pt idx="262">
                  <c:v>0.153205508373989</c:v>
                </c:pt>
                <c:pt idx="263">
                  <c:v>0.1532174546749</c:v>
                </c:pt>
                <c:pt idx="264">
                  <c:v>0.153229402489927</c:v>
                </c:pt>
                <c:pt idx="265">
                  <c:v>0.153241351831259</c:v>
                </c:pt>
                <c:pt idx="266">
                  <c:v>0.15325330271068799</c:v>
                </c:pt>
                <c:pt idx="267">
                  <c:v>0.153265255139615</c:v>
                </c:pt>
                <c:pt idx="268">
                  <c:v>0.15327720912906201</c:v>
                </c:pt>
                <c:pt idx="269">
                  <c:v>0.15328916468967599</c:v>
                </c:pt>
                <c:pt idx="270">
                  <c:v>0.15330112183174199</c:v>
                </c:pt>
                <c:pt idx="271">
                  <c:v>0.153313080565185</c:v>
                </c:pt>
                <c:pt idx="272">
                  <c:v>0.15332504089958399</c:v>
                </c:pt>
                <c:pt idx="273">
                  <c:v>0.15333700284417401</c:v>
                </c:pt>
                <c:pt idx="274">
                  <c:v>0.153348966407859</c:v>
                </c:pt>
                <c:pt idx="275">
                  <c:v>0.15336093159921299</c:v>
                </c:pt>
                <c:pt idx="276">
                  <c:v>0.15337289842649199</c:v>
                </c:pt>
                <c:pt idx="277">
                  <c:v>0.15338486689764</c:v>
                </c:pt>
                <c:pt idx="278">
                  <c:v>0.153396837020294</c:v>
                </c:pt>
                <c:pt idx="279">
                  <c:v>0.153408808801791</c:v>
                </c:pt>
                <c:pt idx="280">
                  <c:v>0.15342078224917699</c:v>
                </c:pt>
                <c:pt idx="281">
                  <c:v>0.153432757369212</c:v>
                </c:pt>
                <c:pt idx="282">
                  <c:v>0.15344473416837501</c:v>
                </c:pt>
                <c:pt idx="283">
                  <c:v>0.153456712652871</c:v>
                </c:pt>
                <c:pt idx="284">
                  <c:v>0.15346869282863801</c:v>
                </c:pt>
                <c:pt idx="285">
                  <c:v>0.15348067470135199</c:v>
                </c:pt>
                <c:pt idx="286">
                  <c:v>0.15349265827643299</c:v>
                </c:pt>
                <c:pt idx="287">
                  <c:v>0.15350464355905</c:v>
                </c:pt>
                <c:pt idx="288">
                  <c:v>0.15351663055412901</c:v>
                </c:pt>
                <c:pt idx="289">
                  <c:v>0.153528619266353</c:v>
                </c:pt>
                <c:pt idx="290">
                  <c:v>0.153540609700175</c:v>
                </c:pt>
                <c:pt idx="291">
                  <c:v>0.15355260185981601</c:v>
                </c:pt>
                <c:pt idx="292">
                  <c:v>0.153564595749275</c:v>
                </c:pt>
                <c:pt idx="293">
                  <c:v>0.15357659137233301</c:v>
                </c:pt>
                <c:pt idx="294">
                  <c:v>0.15358858873255399</c:v>
                </c:pt>
                <c:pt idx="295">
                  <c:v>0.153600587833296</c:v>
                </c:pt>
                <c:pt idx="296">
                  <c:v>0.15361258867771099</c:v>
                </c:pt>
                <c:pt idx="297">
                  <c:v>0.153624591268752</c:v>
                </c:pt>
                <c:pt idx="298">
                  <c:v>0.153636595609178</c:v>
                </c:pt>
                <c:pt idx="299">
                  <c:v>0.15364860170155401</c:v>
                </c:pt>
                <c:pt idx="300">
                  <c:v>0.15366060954826199</c:v>
                </c:pt>
                <c:pt idx="301">
                  <c:v>0.15367261915149899</c:v>
                </c:pt>
                <c:pt idx="302">
                  <c:v>0.15368463051328701</c:v>
                </c:pt>
                <c:pt idx="303">
                  <c:v>0.153696643635472</c:v>
                </c:pt>
                <c:pt idx="304">
                  <c:v>0.15370865851973001</c:v>
                </c:pt>
                <c:pt idx="305">
                  <c:v>0.15372067516757201</c:v>
                </c:pt>
                <c:pt idx="306">
                  <c:v>0.153732693580346</c:v>
                </c:pt>
                <c:pt idx="307">
                  <c:v>0.15374471375924301</c:v>
                </c:pt>
                <c:pt idx="308">
                  <c:v>0.15375673570529699</c:v>
                </c:pt>
                <c:pt idx="309">
                  <c:v>0.153768759419394</c:v>
                </c:pt>
                <c:pt idx="310">
                  <c:v>0.15378078490226901</c:v>
                </c:pt>
                <c:pt idx="311">
                  <c:v>0.15379281215451601</c:v>
                </c:pt>
                <c:pt idx="312">
                  <c:v>0.15380484117658499</c:v>
                </c:pt>
                <c:pt idx="313">
                  <c:v>0.15381687196879301</c:v>
                </c:pt>
                <c:pt idx="314">
                  <c:v>0.15382890453131801</c:v>
                </c:pt>
                <c:pt idx="315">
                  <c:v>0.15384093886421199</c:v>
                </c:pt>
                <c:pt idx="316">
                  <c:v>0.153852974967395</c:v>
                </c:pt>
                <c:pt idx="317">
                  <c:v>0.15386501284066501</c:v>
                </c:pt>
                <c:pt idx="318">
                  <c:v>0.15387705248369599</c:v>
                </c:pt>
                <c:pt idx="319">
                  <c:v>0.15388909389604699</c:v>
                </c:pt>
                <c:pt idx="320">
                  <c:v>0.153901137077156</c:v>
                </c:pt>
                <c:pt idx="321">
                  <c:v>0.15391318202635301</c:v>
                </c:pt>
                <c:pt idx="322">
                  <c:v>0.153925228742855</c:v>
                </c:pt>
                <c:pt idx="323">
                  <c:v>0.153937277225771</c:v>
                </c:pt>
                <c:pt idx="324">
                  <c:v>0.153949327474107</c:v>
                </c:pt>
                <c:pt idx="325">
                  <c:v>0.153961379486765</c:v>
                </c:pt>
                <c:pt idx="326">
                  <c:v>0.153973433262549</c:v>
                </c:pt>
                <c:pt idx="327">
                  <c:v>0.15398548880016399</c:v>
                </c:pt>
                <c:pt idx="328">
                  <c:v>0.15399754609822</c:v>
                </c:pt>
                <c:pt idx="329">
                  <c:v>0.15400960515523801</c:v>
                </c:pt>
                <c:pt idx="330">
                  <c:v>0.154021665969646</c:v>
                </c:pt>
                <c:pt idx="331">
                  <c:v>0.154033728539783</c:v>
                </c:pt>
                <c:pt idx="332">
                  <c:v>0.15404579286390699</c:v>
                </c:pt>
                <c:pt idx="333">
                  <c:v>0.154057858940189</c:v>
                </c:pt>
                <c:pt idx="334">
                  <c:v>0.15406992676671999</c:v>
                </c:pt>
                <c:pt idx="335">
                  <c:v>0.15408199634151201</c:v>
                </c:pt>
                <c:pt idx="336">
                  <c:v>0.154094067662501</c:v>
                </c:pt>
                <c:pt idx="337">
                  <c:v>0.154106140727548</c:v>
                </c:pt>
                <c:pt idx="338">
                  <c:v>0.15411821553444</c:v>
                </c:pt>
                <c:pt idx="339">
                  <c:v>0.15413029208089299</c:v>
                </c:pt>
                <c:pt idx="340">
                  <c:v>0.154142370364556</c:v>
                </c:pt>
                <c:pt idx="341">
                  <c:v>0.15415445038301001</c:v>
                </c:pt>
                <c:pt idx="342">
                  <c:v>0.15416653213376999</c:v>
                </c:pt>
                <c:pt idx="343">
                  <c:v>0.154178615614289</c:v>
                </c:pt>
                <c:pt idx="344">
                  <c:v>0.15419070082195499</c:v>
                </c:pt>
                <c:pt idx="345">
                  <c:v>0.15420278775410201</c:v>
                </c:pt>
                <c:pt idx="346">
                  <c:v>0.154214876407999</c:v>
                </c:pt>
                <c:pt idx="347">
                  <c:v>0.15422696678086401</c:v>
                </c:pt>
                <c:pt idx="348">
                  <c:v>0.154239058869857</c:v>
                </c:pt>
                <c:pt idx="349">
                  <c:v>0.154251152672085</c:v>
                </c:pt>
                <c:pt idx="350">
                  <c:v>0.15426324818460399</c:v>
                </c:pt>
                <c:pt idx="351">
                  <c:v>0.15427534540442001</c:v>
                </c:pt>
                <c:pt idx="352">
                  <c:v>0.15428744432848801</c:v>
                </c:pt>
                <c:pt idx="353">
                  <c:v>0.154299544953718</c:v>
                </c:pt>
                <c:pt idx="354">
                  <c:v>0.154311647276973</c:v>
                </c:pt>
                <c:pt idx="355">
                  <c:v>0.154323751295073</c:v>
                </c:pt>
                <c:pt idx="356">
                  <c:v>0.15433585700479299</c:v>
                </c:pt>
                <c:pt idx="357">
                  <c:v>0.15434796440286599</c:v>
                </c:pt>
                <c:pt idx="358">
                  <c:v>0.15436007348598799</c:v>
                </c:pt>
                <c:pt idx="359">
                  <c:v>0.15437218425081101</c:v>
                </c:pt>
                <c:pt idx="360">
                  <c:v>0.15438429669395301</c:v>
                </c:pt>
                <c:pt idx="361">
                  <c:v>0.15439641081199301</c:v>
                </c:pt>
                <c:pt idx="362">
                  <c:v>0.154408526601476</c:v>
                </c:pt>
                <c:pt idx="363">
                  <c:v>0.15442064405891301</c:v>
                </c:pt>
                <c:pt idx="364">
                  <c:v>0.154432763180781</c:v>
                </c:pt>
                <c:pt idx="365">
                  <c:v>0.15444488396352399</c:v>
                </c:pt>
                <c:pt idx="366">
                  <c:v>0.154457006403559</c:v>
                </c:pt>
                <c:pt idx="367">
                  <c:v>0.15446913049726799</c:v>
                </c:pt>
                <c:pt idx="368">
                  <c:v>0.154481256241009</c:v>
                </c:pt>
                <c:pt idx="369">
                  <c:v>0.15449338363111001</c:v>
                </c:pt>
                <c:pt idx="370">
                  <c:v>0.154505512663873</c:v>
                </c:pt>
                <c:pt idx="371">
                  <c:v>0.15451764333557499</c:v>
                </c:pt>
                <c:pt idx="372">
                  <c:v>0.15452977564246601</c:v>
                </c:pt>
                <c:pt idx="373">
                  <c:v>0.15454190958077699</c:v>
                </c:pt>
                <c:pt idx="374">
                  <c:v>0.15455404514671101</c:v>
                </c:pt>
                <c:pt idx="375">
                  <c:v>0.154566182336453</c:v>
                </c:pt>
                <c:pt idx="376">
                  <c:v>0.15457832114616599</c:v>
                </c:pt>
                <c:pt idx="377">
                  <c:v>0.15459046157199299</c:v>
                </c:pt>
                <c:pt idx="378">
                  <c:v>0.15460260361005601</c:v>
                </c:pt>
                <c:pt idx="379">
                  <c:v>0.15461474725646299</c:v>
                </c:pt>
                <c:pt idx="380">
                  <c:v>0.1546268925073</c:v>
                </c:pt>
                <c:pt idx="381">
                  <c:v>0.15463903935864001</c:v>
                </c:pt>
                <c:pt idx="382">
                  <c:v>0.154651187806538</c:v>
                </c:pt>
                <c:pt idx="383">
                  <c:v>0.15466333784703401</c:v>
                </c:pt>
                <c:pt idx="384">
                  <c:v>0.154675489476154</c:v>
                </c:pt>
                <c:pt idx="385">
                  <c:v>0.154687642689912</c:v>
                </c:pt>
                <c:pt idx="386">
                  <c:v>0.15469979748430601</c:v>
                </c:pt>
                <c:pt idx="387">
                  <c:v>0.15471195385532499</c:v>
                </c:pt>
                <c:pt idx="388">
                  <c:v>0.15472411179894399</c:v>
                </c:pt>
                <c:pt idx="389">
                  <c:v>0.15473627131112899</c:v>
                </c:pt>
                <c:pt idx="390">
                  <c:v>0.15474843238783501</c:v>
                </c:pt>
                <c:pt idx="391">
                  <c:v>0.154760595025008</c:v>
                </c:pt>
                <c:pt idx="392">
                  <c:v>0.15477275921858399</c:v>
                </c:pt>
                <c:pt idx="393">
                  <c:v>0.154784924964494</c:v>
                </c:pt>
                <c:pt idx="394">
                  <c:v>0.15479709225865701</c:v>
                </c:pt>
                <c:pt idx="395">
                  <c:v>0.15480926109698701</c:v>
                </c:pt>
                <c:pt idx="396">
                  <c:v>0.15482143147539301</c:v>
                </c:pt>
                <c:pt idx="397">
                  <c:v>0.154833603389776</c:v>
                </c:pt>
                <c:pt idx="398">
                  <c:v>0.15484577683603301</c:v>
                </c:pt>
                <c:pt idx="399">
                  <c:v>0.15485795181005599</c:v>
                </c:pt>
                <c:pt idx="400">
                  <c:v>0.154870128307731</c:v>
                </c:pt>
                <c:pt idx="401">
                  <c:v>0.15488230632494299</c:v>
                </c:pt>
                <c:pt idx="402">
                  <c:v>0.15489448585757201</c:v>
                </c:pt>
                <c:pt idx="403">
                  <c:v>0.15490666690149599</c:v>
                </c:pt>
                <c:pt idx="404">
                  <c:v>0.15491884945259099</c:v>
                </c:pt>
                <c:pt idx="405">
                  <c:v>0.15493103350672999</c:v>
                </c:pt>
                <c:pt idx="406">
                  <c:v>0.154943219059785</c:v>
                </c:pt>
                <c:pt idx="407">
                  <c:v>0.15495540610762901</c:v>
                </c:pt>
                <c:pt idx="408">
                  <c:v>0.15496759464613299</c:v>
                </c:pt>
                <c:pt idx="409">
                  <c:v>0.15497978467116699</c:v>
                </c:pt>
                <c:pt idx="410">
                  <c:v>0.154991976178603</c:v>
                </c:pt>
                <c:pt idx="411">
                  <c:v>0.155004169164314</c:v>
                </c:pt>
                <c:pt idx="412">
                  <c:v>0.15501636362417301</c:v>
                </c:pt>
                <c:pt idx="413">
                  <c:v>0.15502855955405601</c:v>
                </c:pt>
                <c:pt idx="414">
                  <c:v>0.15504075694983899</c:v>
                </c:pt>
                <c:pt idx="415">
                  <c:v>0.155052955807403</c:v>
                </c:pt>
                <c:pt idx="416">
                  <c:v>0.155065156122629</c:v>
                </c:pt>
                <c:pt idx="417">
                  <c:v>0.15507735789140201</c:v>
                </c:pt>
                <c:pt idx="418">
                  <c:v>0.155089561109613</c:v>
                </c:pt>
                <c:pt idx="419">
                  <c:v>0.15510176577315299</c:v>
                </c:pt>
                <c:pt idx="420">
                  <c:v>0.155113971877919</c:v>
                </c:pt>
                <c:pt idx="421">
                  <c:v>0.15512617941981099</c:v>
                </c:pt>
                <c:pt idx="422">
                  <c:v>0.15513838839473701</c:v>
                </c:pt>
                <c:pt idx="423">
                  <c:v>0.15515059879860599</c:v>
                </c:pt>
                <c:pt idx="424">
                  <c:v>0.155162810627334</c:v>
                </c:pt>
                <c:pt idx="425">
                  <c:v>0.15517502387684401</c:v>
                </c:pt>
                <c:pt idx="426">
                  <c:v>0.15518723854306299</c:v>
                </c:pt>
                <c:pt idx="427">
                  <c:v>0.155199454621924</c:v>
                </c:pt>
                <c:pt idx="428">
                  <c:v>0.15521167210936801</c:v>
                </c:pt>
                <c:pt idx="429">
                  <c:v>0.15522389100134101</c:v>
                </c:pt>
                <c:pt idx="430">
                  <c:v>0.155236111293798</c:v>
                </c:pt>
                <c:pt idx="431">
                  <c:v>0.15524833298269999</c:v>
                </c:pt>
                <c:pt idx="432">
                  <c:v>0.15526055606401401</c:v>
                </c:pt>
                <c:pt idx="433">
                  <c:v>0.15527278053371599</c:v>
                </c:pt>
                <c:pt idx="434">
                  <c:v>0.155285006387792</c:v>
                </c:pt>
                <c:pt idx="435">
                  <c:v>0.15529723362223199</c:v>
                </c:pt>
                <c:pt idx="436">
                  <c:v>0.15530946223303699</c:v>
                </c:pt>
                <c:pt idx="437">
                  <c:v>0.155321692216217</c:v>
                </c:pt>
                <c:pt idx="438">
                  <c:v>0.155333923567788</c:v>
                </c:pt>
                <c:pt idx="439">
                  <c:v>0.15534615628377699</c:v>
                </c:pt>
                <c:pt idx="440">
                  <c:v>0.15535839036022001</c:v>
                </c:pt>
                <c:pt idx="441">
                  <c:v>0.15537062579316199</c:v>
                </c:pt>
                <c:pt idx="442">
                  <c:v>0.15538286257865699</c:v>
                </c:pt>
                <c:pt idx="443">
                  <c:v>0.15539510071276899</c:v>
                </c:pt>
                <c:pt idx="444">
                  <c:v>0.15540734019157301</c:v>
                </c:pt>
                <c:pt idx="445">
                  <c:v>0.155419581011152</c:v>
                </c:pt>
                <c:pt idx="446">
                  <c:v>0.15543182316760101</c:v>
                </c:pt>
                <c:pt idx="447">
                  <c:v>0.15544406665702401</c:v>
                </c:pt>
                <c:pt idx="448">
                  <c:v>0.15545631147553601</c:v>
                </c:pt>
                <c:pt idx="449">
                  <c:v>0.15546855761926201</c:v>
                </c:pt>
                <c:pt idx="450">
                  <c:v>0.15548080508434001</c:v>
                </c:pt>
                <c:pt idx="451">
                  <c:v>0.155493053866915</c:v>
                </c:pt>
                <c:pt idx="452">
                  <c:v>0.15550530396314699</c:v>
                </c:pt>
                <c:pt idx="453">
                  <c:v>0.155517555369204</c:v>
                </c:pt>
                <c:pt idx="454">
                  <c:v>0.15552980808126801</c:v>
                </c:pt>
                <c:pt idx="455">
                  <c:v>0.15554206209553101</c:v>
                </c:pt>
                <c:pt idx="456">
                  <c:v>0.155554317408196</c:v>
                </c:pt>
                <c:pt idx="457">
                  <c:v>0.15556657401547799</c:v>
                </c:pt>
                <c:pt idx="458">
                  <c:v>0.155578831913605</c:v>
                </c:pt>
                <c:pt idx="459">
                  <c:v>0.155591091098816</c:v>
                </c:pt>
                <c:pt idx="460">
                  <c:v>0.15560335156736099</c:v>
                </c:pt>
                <c:pt idx="461">
                  <c:v>0.155615613315503</c:v>
                </c:pt>
                <c:pt idx="462">
                  <c:v>0.155627876339517</c:v>
                </c:pt>
                <c:pt idx="463">
                  <c:v>0.15564014063569201</c:v>
                </c:pt>
                <c:pt idx="464">
                  <c:v>0.155652406200325</c:v>
                </c:pt>
                <c:pt idx="465">
                  <c:v>0.15566467302973</c:v>
                </c:pt>
                <c:pt idx="466">
                  <c:v>0.15567694112023001</c:v>
                </c:pt>
                <c:pt idx="467">
                  <c:v>0.155689210468164</c:v>
                </c:pt>
                <c:pt idx="468">
                  <c:v>0.15570148106987999</c:v>
                </c:pt>
                <c:pt idx="469">
                  <c:v>0.155713752921742</c:v>
                </c:pt>
                <c:pt idx="470">
                  <c:v>0.155726026020124</c:v>
                </c:pt>
                <c:pt idx="471">
                  <c:v>0.15573830036141401</c:v>
                </c:pt>
                <c:pt idx="472">
                  <c:v>0.155750575942014</c:v>
                </c:pt>
                <c:pt idx="473">
                  <c:v>0.15576285275833801</c:v>
                </c:pt>
                <c:pt idx="474">
                  <c:v>0.15577513080681299</c:v>
                </c:pt>
                <c:pt idx="475">
                  <c:v>0.155787410083878</c:v>
                </c:pt>
                <c:pt idx="476">
                  <c:v>0.155799690585988</c:v>
                </c:pt>
                <c:pt idx="477">
                  <c:v>0.155811972309608</c:v>
                </c:pt>
                <c:pt idx="478">
                  <c:v>0.15582425525121801</c:v>
                </c:pt>
                <c:pt idx="479">
                  <c:v>0.15583653940731201</c:v>
                </c:pt>
                <c:pt idx="480">
                  <c:v>0.15584882477439599</c:v>
                </c:pt>
                <c:pt idx="481">
                  <c:v>0.155861111348989</c:v>
                </c:pt>
                <c:pt idx="482">
                  <c:v>0.15587339912762499</c:v>
                </c:pt>
                <c:pt idx="483">
                  <c:v>0.155885688106849</c:v>
                </c:pt>
                <c:pt idx="484">
                  <c:v>0.15589797828322299</c:v>
                </c:pt>
                <c:pt idx="485">
                  <c:v>0.15591026965332</c:v>
                </c:pt>
                <c:pt idx="486">
                  <c:v>0.155922562213726</c:v>
                </c:pt>
                <c:pt idx="487">
                  <c:v>0.15593485596104301</c:v>
                </c:pt>
                <c:pt idx="488">
                  <c:v>0.15594715089188399</c:v>
                </c:pt>
                <c:pt idx="489">
                  <c:v>0.155959447002878</c:v>
                </c:pt>
                <c:pt idx="490">
                  <c:v>0.15597174429066499</c:v>
                </c:pt>
                <c:pt idx="491">
                  <c:v>0.155984042751902</c:v>
                </c:pt>
                <c:pt idx="492">
                  <c:v>0.15599634238325599</c:v>
                </c:pt>
                <c:pt idx="493">
                  <c:v>0.156008643181411</c:v>
                </c:pt>
                <c:pt idx="494">
                  <c:v>0.156020945143062</c:v>
                </c:pt>
                <c:pt idx="495">
                  <c:v>0.15603324826491899</c:v>
                </c:pt>
                <c:pt idx="496">
                  <c:v>0.156045552543706</c:v>
                </c:pt>
                <c:pt idx="497">
                  <c:v>0.15605785797616001</c:v>
                </c:pt>
                <c:pt idx="498">
                  <c:v>0.156070164559033</c:v>
                </c:pt>
                <c:pt idx="499">
                  <c:v>0.156082472289088</c:v>
                </c:pt>
                <c:pt idx="500">
                  <c:v>0.15609478116310599</c:v>
                </c:pt>
                <c:pt idx="501">
                  <c:v>0.156107091177876</c:v>
                </c:pt>
                <c:pt idx="502">
                  <c:v>0.15611940233020699</c:v>
                </c:pt>
                <c:pt idx="503">
                  <c:v>0.15613171461691699</c:v>
                </c:pt>
                <c:pt idx="504">
                  <c:v>0.15614402803484101</c:v>
                </c:pt>
                <c:pt idx="505">
                  <c:v>0.156156342580825</c:v>
                </c:pt>
                <c:pt idx="506">
                  <c:v>0.15616865825173001</c:v>
                </c:pt>
                <c:pt idx="507">
                  <c:v>0.15618097504443201</c:v>
                </c:pt>
                <c:pt idx="508">
                  <c:v>0.15619329295581799</c:v>
                </c:pt>
                <c:pt idx="509">
                  <c:v>0.15620561198279101</c:v>
                </c:pt>
                <c:pt idx="510">
                  <c:v>0.15621793212226601</c:v>
                </c:pt>
                <c:pt idx="511">
                  <c:v>0.15623025337117399</c:v>
                </c:pt>
                <c:pt idx="512">
                  <c:v>0.156242575726457</c:v>
                </c:pt>
                <c:pt idx="513">
                  <c:v>0.15625489918507299</c:v>
                </c:pt>
                <c:pt idx="514">
                  <c:v>0.15626722374399199</c:v>
                </c:pt>
                <c:pt idx="515">
                  <c:v>0.156279549400198</c:v>
                </c:pt>
                <c:pt idx="516">
                  <c:v>0.15629187615069001</c:v>
                </c:pt>
                <c:pt idx="517">
                  <c:v>0.15630420399247799</c:v>
                </c:pt>
                <c:pt idx="518">
                  <c:v>0.15631653292258699</c:v>
                </c:pt>
                <c:pt idx="519">
                  <c:v>0.15632886293805801</c:v>
                </c:pt>
                <c:pt idx="520">
                  <c:v>0.15634119403593999</c:v>
                </c:pt>
                <c:pt idx="521">
                  <c:v>0.15635352621330101</c:v>
                </c:pt>
                <c:pt idx="522">
                  <c:v>0.15636585946722001</c:v>
                </c:pt>
                <c:pt idx="523">
                  <c:v>0.15637819379478901</c:v>
                </c:pt>
                <c:pt idx="524">
                  <c:v>0.156390529193114</c:v>
                </c:pt>
                <c:pt idx="525">
                  <c:v>0.15640286565931599</c:v>
                </c:pt>
                <c:pt idx="526">
                  <c:v>0.15641520319052599</c:v>
                </c:pt>
                <c:pt idx="527">
                  <c:v>0.15642754178389301</c:v>
                </c:pt>
                <c:pt idx="528">
                  <c:v>0.156439881436574</c:v>
                </c:pt>
                <c:pt idx="529">
                  <c:v>0.156452222145744</c:v>
                </c:pt>
                <c:pt idx="530">
                  <c:v>0.15646456390859001</c:v>
                </c:pt>
                <c:pt idx="531">
                  <c:v>0.15647690672230899</c:v>
                </c:pt>
                <c:pt idx="532">
                  <c:v>0.156489250584117</c:v>
                </c:pt>
                <c:pt idx="533">
                  <c:v>0.15650159549123799</c:v>
                </c:pt>
                <c:pt idx="534">
                  <c:v>0.15651394144091299</c:v>
                </c:pt>
                <c:pt idx="535">
                  <c:v>0.15652628843039301</c:v>
                </c:pt>
                <c:pt idx="536">
                  <c:v>0.15653863645694399</c:v>
                </c:pt>
                <c:pt idx="537">
                  <c:v>0.15655098551784599</c:v>
                </c:pt>
                <c:pt idx="538">
                  <c:v>0.15656333561038899</c:v>
                </c:pt>
                <c:pt idx="539">
                  <c:v>0.15657568673187999</c:v>
                </c:pt>
                <c:pt idx="540">
                  <c:v>0.15658803887963399</c:v>
                </c:pt>
                <c:pt idx="541">
                  <c:v>0.156600392050984</c:v>
                </c:pt>
                <c:pt idx="542">
                  <c:v>0.15661274624327301</c:v>
                </c:pt>
                <c:pt idx="543">
                  <c:v>0.156625101453858</c:v>
                </c:pt>
                <c:pt idx="544">
                  <c:v>0.15663745768010701</c:v>
                </c:pt>
                <c:pt idx="545">
                  <c:v>0.156649814919404</c:v>
                </c:pt>
                <c:pt idx="546">
                  <c:v>0.15666217316914299</c:v>
                </c:pt>
                <c:pt idx="547">
                  <c:v>0.15667453242673199</c:v>
                </c:pt>
                <c:pt idx="548">
                  <c:v>0.15668689268959099</c:v>
                </c:pt>
                <c:pt idx="549">
                  <c:v>0.156699253955153</c:v>
                </c:pt>
                <c:pt idx="550">
                  <c:v>0.15671161622086499</c:v>
                </c:pt>
                <c:pt idx="551">
                  <c:v>0.15672397948418401</c:v>
                </c:pt>
                <c:pt idx="552">
                  <c:v>0.156736343742581</c:v>
                </c:pt>
                <c:pt idx="553">
                  <c:v>0.15674870899353999</c:v>
                </c:pt>
                <c:pt idx="554">
                  <c:v>0.15676107523455701</c:v>
                </c:pt>
                <c:pt idx="555">
                  <c:v>0.15677344246313901</c:v>
                </c:pt>
                <c:pt idx="556">
                  <c:v>0.156785810676807</c:v>
                </c:pt>
                <c:pt idx="557">
                  <c:v>0.156798179873094</c:v>
                </c:pt>
                <c:pt idx="558">
                  <c:v>0.156810550049546</c:v>
                </c:pt>
                <c:pt idx="559">
                  <c:v>0.15682292120371999</c:v>
                </c:pt>
                <c:pt idx="560">
                  <c:v>0.15683529333318499</c:v>
                </c:pt>
                <c:pt idx="561">
                  <c:v>0.156847666435524</c:v>
                </c:pt>
                <c:pt idx="562">
                  <c:v>0.15686004050833</c:v>
                </c:pt>
                <c:pt idx="563">
                  <c:v>0.15687241554921</c:v>
                </c:pt>
                <c:pt idx="564">
                  <c:v>0.156884791555781</c:v>
                </c:pt>
                <c:pt idx="565">
                  <c:v>0.15689716852567401</c:v>
                </c:pt>
                <c:pt idx="566">
                  <c:v>0.15690954645653099</c:v>
                </c:pt>
                <c:pt idx="567">
                  <c:v>0.15692192534600599</c:v>
                </c:pt>
                <c:pt idx="568">
                  <c:v>0.15693430519176499</c:v>
                </c:pt>
                <c:pt idx="569">
                  <c:v>0.15694668599148501</c:v>
                </c:pt>
                <c:pt idx="570">
                  <c:v>0.15695906774285601</c:v>
                </c:pt>
                <c:pt idx="571">
                  <c:v>0.15697145044357899</c:v>
                </c:pt>
                <c:pt idx="572">
                  <c:v>0.15698383409136701</c:v>
                </c:pt>
                <c:pt idx="573">
                  <c:v>0.156996218683945</c:v>
                </c:pt>
                <c:pt idx="574">
                  <c:v>0.157008604219049</c:v>
                </c:pt>
                <c:pt idx="575">
                  <c:v>0.15702099069442599</c:v>
                </c:pt>
                <c:pt idx="576">
                  <c:v>0.15703337810783499</c:v>
                </c:pt>
                <c:pt idx="577">
                  <c:v>0.15704576645704801</c:v>
                </c:pt>
                <c:pt idx="578">
                  <c:v>0.15705815573984699</c:v>
                </c:pt>
                <c:pt idx="579">
                  <c:v>0.157070545954024</c:v>
                </c:pt>
                <c:pt idx="580">
                  <c:v>0.15708293709738499</c:v>
                </c:pt>
                <c:pt idx="581">
                  <c:v>0.15709532916774599</c:v>
                </c:pt>
                <c:pt idx="582">
                  <c:v>0.157107722162934</c:v>
                </c:pt>
                <c:pt idx="583">
                  <c:v>0.15712011608078699</c:v>
                </c:pt>
                <c:pt idx="584">
                  <c:v>0.157132510919156</c:v>
                </c:pt>
                <c:pt idx="585">
                  <c:v>0.157144906675902</c:v>
                </c:pt>
                <c:pt idx="586">
                  <c:v>0.15715730334889499</c:v>
                </c:pt>
                <c:pt idx="587">
                  <c:v>0.15716970093601901</c:v>
                </c:pt>
                <c:pt idx="588">
                  <c:v>0.157182099435168</c:v>
                </c:pt>
                <c:pt idx="589">
                  <c:v>0.15719449884424599</c:v>
                </c:pt>
                <c:pt idx="590">
                  <c:v>0.15720689916116901</c:v>
                </c:pt>
                <c:pt idx="591">
                  <c:v>0.157219300383864</c:v>
                </c:pt>
                <c:pt idx="592">
                  <c:v>0.157231702510267</c:v>
                </c:pt>
                <c:pt idx="593">
                  <c:v>0.15724410553832599</c:v>
                </c:pt>
                <c:pt idx="594">
                  <c:v>0.157256509466001</c:v>
                </c:pt>
                <c:pt idx="595">
                  <c:v>0.157268914291261</c:v>
                </c:pt>
                <c:pt idx="596">
                  <c:v>0.157281320012085</c:v>
                </c:pt>
                <c:pt idx="597">
                  <c:v>0.15729372662646299</c:v>
                </c:pt>
                <c:pt idx="598">
                  <c:v>0.157306134132398</c:v>
                </c:pt>
                <c:pt idx="599">
                  <c:v>0.15731854252789901</c:v>
                </c:pt>
                <c:pt idx="600">
                  <c:v>0.15733095181098899</c:v>
                </c:pt>
                <c:pt idx="601">
                  <c:v>0.157343361979701</c:v>
                </c:pt>
                <c:pt idx="602">
                  <c:v>0.15735577303207601</c:v>
                </c:pt>
                <c:pt idx="603">
                  <c:v>0.157368184966167</c:v>
                </c:pt>
                <c:pt idx="604">
                  <c:v>0.15738059778003699</c:v>
                </c:pt>
                <c:pt idx="605">
                  <c:v>0.15739301147175999</c:v>
                </c:pt>
                <c:pt idx="606">
                  <c:v>0.15740542603941901</c:v>
                </c:pt>
                <c:pt idx="607">
                  <c:v>0.15741784148110699</c:v>
                </c:pt>
                <c:pt idx="608">
                  <c:v>0.157430257794927</c:v>
                </c:pt>
                <c:pt idx="609">
                  <c:v>0.157442674978993</c:v>
                </c:pt>
                <c:pt idx="610">
                  <c:v>0.15745509303142899</c:v>
                </c:pt>
                <c:pt idx="611">
                  <c:v>0.15746751195036701</c:v>
                </c:pt>
                <c:pt idx="612">
                  <c:v>0.157479931733951</c:v>
                </c:pt>
                <c:pt idx="613">
                  <c:v>0.15749235238033399</c:v>
                </c:pt>
                <c:pt idx="614">
                  <c:v>0.157504773887678</c:v>
                </c:pt>
                <c:pt idx="615">
                  <c:v>0.157517196254157</c:v>
                </c:pt>
                <c:pt idx="616">
                  <c:v>0.15752961947795099</c:v>
                </c:pt>
                <c:pt idx="617">
                  <c:v>0.15754204355725401</c:v>
                </c:pt>
                <c:pt idx="618">
                  <c:v>0.157554468490265</c:v>
                </c:pt>
                <c:pt idx="619">
                  <c:v>0.15756689427519699</c:v>
                </c:pt>
                <c:pt idx="620">
                  <c:v>0.15757932091026999</c:v>
                </c:pt>
                <c:pt idx="621">
                  <c:v>0.15759174839371301</c:v>
                </c:pt>
                <c:pt idx="622">
                  <c:v>0.157604176723765</c:v>
                </c:pt>
                <c:pt idx="623">
                  <c:v>0.15761660589867699</c:v>
                </c:pt>
                <c:pt idx="624">
                  <c:v>0.15762903591670399</c:v>
                </c:pt>
                <c:pt idx="625">
                  <c:v>0.15764146677611601</c:v>
                </c:pt>
                <c:pt idx="626">
                  <c:v>0.15765389847518699</c:v>
                </c:pt>
                <c:pt idx="627">
                  <c:v>0.15766633101220501</c:v>
                </c:pt>
                <c:pt idx="628">
                  <c:v>0.15767876438546299</c:v>
                </c:pt>
                <c:pt idx="629">
                  <c:v>0.157691198593265</c:v>
                </c:pt>
                <c:pt idx="630">
                  <c:v>0.15770363363392501</c:v>
                </c:pt>
                <c:pt idx="631">
                  <c:v>0.157716069505765</c:v>
                </c:pt>
                <c:pt idx="632">
                  <c:v>0.15772850620711501</c:v>
                </c:pt>
                <c:pt idx="633">
                  <c:v>0.157740943736315</c:v>
                </c:pt>
                <c:pt idx="634">
                  <c:v>0.15775338209171499</c:v>
                </c:pt>
                <c:pt idx="635">
                  <c:v>0.15776582127167099</c:v>
                </c:pt>
                <c:pt idx="636">
                  <c:v>0.157778261274551</c:v>
                </c:pt>
                <c:pt idx="637">
                  <c:v>0.157790702098729</c:v>
                </c:pt>
                <c:pt idx="638">
                  <c:v>0.157803143742589</c:v>
                </c:pt>
                <c:pt idx="639">
                  <c:v>0.15781558620452399</c:v>
                </c:pt>
                <c:pt idx="640">
                  <c:v>0.15782802948293501</c:v>
                </c:pt>
                <c:pt idx="641">
                  <c:v>0.15784047357623099</c:v>
                </c:pt>
                <c:pt idx="642">
                  <c:v>0.15785291848283101</c:v>
                </c:pt>
                <c:pt idx="643">
                  <c:v>0.15786536420116201</c:v>
                </c:pt>
                <c:pt idx="644">
                  <c:v>0.15787781072965901</c:v>
                </c:pt>
                <c:pt idx="645">
                  <c:v>0.15789025806676599</c:v>
                </c:pt>
                <c:pt idx="646">
                  <c:v>0.157902706210934</c:v>
                </c:pt>
                <c:pt idx="647">
                  <c:v>0.15791515516062499</c:v>
                </c:pt>
                <c:pt idx="648">
                  <c:v>0.15792760491430499</c:v>
                </c:pt>
                <c:pt idx="649">
                  <c:v>0.157940055470454</c:v>
                </c:pt>
                <c:pt idx="650">
                  <c:v>0.15795250682755499</c:v>
                </c:pt>
                <c:pt idx="651">
                  <c:v>0.15796495898410201</c:v>
                </c:pt>
                <c:pt idx="652">
                  <c:v>0.15797741193859599</c:v>
                </c:pt>
                <c:pt idx="653">
                  <c:v>0.15798986568954701</c:v>
                </c:pt>
                <c:pt idx="654">
                  <c:v>0.158002320235472</c:v>
                </c:pt>
                <c:pt idx="655">
                  <c:v>0.15801477557489699</c:v>
                </c:pt>
                <c:pt idx="656">
                  <c:v>0.15802723170635599</c:v>
                </c:pt>
                <c:pt idx="657">
                  <c:v>0.15803968862838899</c:v>
                </c:pt>
                <c:pt idx="658">
                  <c:v>0.15805214633954601</c:v>
                </c:pt>
                <c:pt idx="659">
                  <c:v>0.158064604838384</c:v>
                </c:pt>
                <c:pt idx="660">
                  <c:v>0.158077064123468</c:v>
                </c:pt>
                <c:pt idx="661">
                  <c:v>0.15808952419337099</c:v>
                </c:pt>
                <c:pt idx="662">
                  <c:v>0.158101985046672</c:v>
                </c:pt>
                <c:pt idx="663">
                  <c:v>0.15811444668196101</c:v>
                </c:pt>
                <c:pt idx="664">
                  <c:v>0.158126909097833</c:v>
                </c:pt>
                <c:pt idx="665">
                  <c:v>0.15813937229289199</c:v>
                </c:pt>
                <c:pt idx="666">
                  <c:v>0.158151836265747</c:v>
                </c:pt>
                <c:pt idx="667">
                  <c:v>0.15816430101501799</c:v>
                </c:pt>
                <c:pt idx="668">
                  <c:v>0.15817676653933099</c:v>
                </c:pt>
                <c:pt idx="669">
                  <c:v>0.15818923283731801</c:v>
                </c:pt>
                <c:pt idx="670">
                  <c:v>0.15820169990762101</c:v>
                </c:pt>
                <c:pt idx="671">
                  <c:v>0.158214167748888</c:v>
                </c:pt>
                <c:pt idx="672">
                  <c:v>0.15822663635977399</c:v>
                </c:pt>
                <c:pt idx="673">
                  <c:v>0.15823910573894301</c:v>
                </c:pt>
                <c:pt idx="674">
                  <c:v>0.158251575885064</c:v>
                </c:pt>
                <c:pt idx="675">
                  <c:v>0.158264046796814</c:v>
                </c:pt>
                <c:pt idx="676">
                  <c:v>0.15827651847287799</c:v>
                </c:pt>
                <c:pt idx="677">
                  <c:v>0.15828899091194701</c:v>
                </c:pt>
                <c:pt idx="678">
                  <c:v>0.158301464112721</c:v>
                </c:pt>
                <c:pt idx="679">
                  <c:v>0.15831393807390501</c:v>
                </c:pt>
                <c:pt idx="680">
                  <c:v>0.158326412794212</c:v>
                </c:pt>
                <c:pt idx="681">
                  <c:v>0.15833888827236101</c:v>
                </c:pt>
                <c:pt idx="682">
                  <c:v>0.15835136450708101</c:v>
                </c:pt>
                <c:pt idx="683">
                  <c:v>0.158363841497103</c:v>
                </c:pt>
                <c:pt idx="684">
                  <c:v>0.15837631924116899</c:v>
                </c:pt>
                <c:pt idx="685">
                  <c:v>0.158388797738027</c:v>
                </c:pt>
                <c:pt idx="686">
                  <c:v>0.15840127698643</c:v>
                </c:pt>
                <c:pt idx="687">
                  <c:v>0.15841375698513999</c:v>
                </c:pt>
                <c:pt idx="688">
                  <c:v>0.158426237732925</c:v>
                </c:pt>
                <c:pt idx="689">
                  <c:v>0.15843871922855801</c:v>
                </c:pt>
                <c:pt idx="690">
                  <c:v>0.15845120147082301</c:v>
                </c:pt>
                <c:pt idx="691">
                  <c:v>0.15846368445850501</c:v>
                </c:pt>
                <c:pt idx="692">
                  <c:v>0.1584761681904</c:v>
                </c:pt>
                <c:pt idx="693">
                  <c:v>0.15848865266530901</c:v>
                </c:pt>
                <c:pt idx="694">
                  <c:v>0.15850113788203901</c:v>
                </c:pt>
                <c:pt idx="695">
                  <c:v>0.15851362383940501</c:v>
                </c:pt>
                <c:pt idx="696">
                  <c:v>0.15852611053622701</c:v>
                </c:pt>
                <c:pt idx="697">
                  <c:v>0.15853859797133199</c:v>
                </c:pt>
                <c:pt idx="698">
                  <c:v>0.15855108614355301</c:v>
                </c:pt>
                <c:pt idx="699">
                  <c:v>0.15856357505173099</c:v>
                </c:pt>
                <c:pt idx="700">
                  <c:v>0.158576064694712</c:v>
                </c:pt>
                <c:pt idx="701">
                  <c:v>0.158588555071347</c:v>
                </c:pt>
                <c:pt idx="702">
                  <c:v>0.158601046180496</c:v>
                </c:pt>
                <c:pt idx="703">
                  <c:v>0.15861353802102299</c:v>
                </c:pt>
                <c:pt idx="704">
                  <c:v>0.1586260305918</c:v>
                </c:pt>
                <c:pt idx="705">
                  <c:v>0.15863852389170399</c:v>
                </c:pt>
                <c:pt idx="706">
                  <c:v>0.158651017919618</c:v>
                </c:pt>
                <c:pt idx="707">
                  <c:v>0.15866351267443299</c:v>
                </c:pt>
                <c:pt idx="708">
                  <c:v>0.15867600815504301</c:v>
                </c:pt>
                <c:pt idx="709">
                  <c:v>0.15868850436035101</c:v>
                </c:pt>
                <c:pt idx="710">
                  <c:v>0.15870100128926301</c:v>
                </c:pt>
                <c:pt idx="711">
                  <c:v>0.158713498940694</c:v>
                </c:pt>
                <c:pt idx="712">
                  <c:v>0.15872599731356399</c:v>
                </c:pt>
                <c:pt idx="713">
                  <c:v>0.15873849640679799</c:v>
                </c:pt>
                <c:pt idx="714">
                  <c:v>0.15875099621932601</c:v>
                </c:pt>
                <c:pt idx="715">
                  <c:v>0.158763496750088</c:v>
                </c:pt>
                <c:pt idx="716">
                  <c:v>0.158775997998025</c:v>
                </c:pt>
                <c:pt idx="717">
                  <c:v>0.15878849996208599</c:v>
                </c:pt>
                <c:pt idx="718">
                  <c:v>0.15880100264122701</c:v>
                </c:pt>
                <c:pt idx="719">
                  <c:v>0.158813506034407</c:v>
                </c:pt>
                <c:pt idx="720">
                  <c:v>0.158826010140593</c:v>
                </c:pt>
                <c:pt idx="721">
                  <c:v>0.158838514958757</c:v>
                </c:pt>
                <c:pt idx="722">
                  <c:v>0.158851020487875</c:v>
                </c:pt>
                <c:pt idx="723">
                  <c:v>0.15886352672693099</c:v>
                </c:pt>
                <c:pt idx="724">
                  <c:v>0.15887603367491299</c:v>
                </c:pt>
                <c:pt idx="725">
                  <c:v>0.15888854133081601</c:v>
                </c:pt>
                <c:pt idx="726">
                  <c:v>0.158901049693638</c:v>
                </c:pt>
                <c:pt idx="727">
                  <c:v>0.158913558762386</c:v>
                </c:pt>
                <c:pt idx="728">
                  <c:v>0.15892606853607</c:v>
                </c:pt>
                <c:pt idx="729">
                  <c:v>0.15893857901370601</c:v>
                </c:pt>
                <c:pt idx="730">
                  <c:v>0.158951090194315</c:v>
                </c:pt>
                <c:pt idx="731">
                  <c:v>0.15896360207692301</c:v>
                </c:pt>
                <c:pt idx="732">
                  <c:v>0.15897611466056499</c:v>
                </c:pt>
                <c:pt idx="733">
                  <c:v>0.15898862794427501</c:v>
                </c:pt>
                <c:pt idx="734">
                  <c:v>0.15900114192709799</c:v>
                </c:pt>
                <c:pt idx="735">
                  <c:v>0.159013656608082</c:v>
                </c:pt>
                <c:pt idx="736">
                  <c:v>0.159026171986279</c:v>
                </c:pt>
                <c:pt idx="737">
                  <c:v>0.159038688060749</c:v>
                </c:pt>
                <c:pt idx="738">
                  <c:v>0.15905120483055399</c:v>
                </c:pt>
                <c:pt idx="739">
                  <c:v>0.15906372229476301</c:v>
                </c:pt>
                <c:pt idx="740">
                  <c:v>0.159076240452451</c:v>
                </c:pt>
                <c:pt idx="741">
                  <c:v>0.159088759302697</c:v>
                </c:pt>
                <c:pt idx="742">
                  <c:v>0.159101278844584</c:v>
                </c:pt>
                <c:pt idx="743">
                  <c:v>0.159113799077201</c:v>
                </c:pt>
                <c:pt idx="744">
                  <c:v>0.159126319999643</c:v>
                </c:pt>
                <c:pt idx="745">
                  <c:v>0.159138841611009</c:v>
                </c:pt>
                <c:pt idx="746">
                  <c:v>0.15915136391040299</c:v>
                </c:pt>
                <c:pt idx="747">
                  <c:v>0.159163886896934</c:v>
                </c:pt>
                <c:pt idx="748">
                  <c:v>0.15917641056971499</c:v>
                </c:pt>
                <c:pt idx="749">
                  <c:v>0.15918893492786601</c:v>
                </c:pt>
                <c:pt idx="750">
                  <c:v>0.15920145997051</c:v>
                </c:pt>
                <c:pt idx="751">
                  <c:v>0.159213985696775</c:v>
                </c:pt>
                <c:pt idx="752">
                  <c:v>0.159226512105795</c:v>
                </c:pt>
                <c:pt idx="753">
                  <c:v>0.15923903919670801</c:v>
                </c:pt>
                <c:pt idx="754">
                  <c:v>0.159251566968657</c:v>
                </c:pt>
                <c:pt idx="755">
                  <c:v>0.15926409542078901</c:v>
                </c:pt>
                <c:pt idx="756">
                  <c:v>0.159276624552257</c:v>
                </c:pt>
                <c:pt idx="757">
                  <c:v>0.15928915436221699</c:v>
                </c:pt>
                <c:pt idx="758">
                  <c:v>0.15930168484983001</c:v>
                </c:pt>
                <c:pt idx="759">
                  <c:v>0.15931421601426399</c:v>
                </c:pt>
                <c:pt idx="760">
                  <c:v>0.15932674785468801</c:v>
                </c:pt>
                <c:pt idx="761">
                  <c:v>0.159339280370279</c:v>
                </c:pt>
                <c:pt idx="762">
                  <c:v>0.15935181356021499</c:v>
                </c:pt>
                <c:pt idx="763">
                  <c:v>0.159364347423682</c:v>
                </c:pt>
                <c:pt idx="764">
                  <c:v>0.15937688195986799</c:v>
                </c:pt>
                <c:pt idx="765">
                  <c:v>0.15938941716796701</c:v>
                </c:pt>
                <c:pt idx="766">
                  <c:v>0.159401953047177</c:v>
                </c:pt>
                <c:pt idx="767">
                  <c:v>0.15941448959669999</c:v>
                </c:pt>
                <c:pt idx="768">
                  <c:v>0.159427026815742</c:v>
                </c:pt>
                <c:pt idx="769">
                  <c:v>0.159439564703515</c:v>
                </c:pt>
                <c:pt idx="770">
                  <c:v>0.15945210325923401</c:v>
                </c:pt>
                <c:pt idx="771">
                  <c:v>0.15946464248212</c:v>
                </c:pt>
                <c:pt idx="772">
                  <c:v>0.15947718237139499</c:v>
                </c:pt>
                <c:pt idx="773">
                  <c:v>0.15948972292628799</c:v>
                </c:pt>
                <c:pt idx="774">
                  <c:v>0.159502264146033</c:v>
                </c:pt>
                <c:pt idx="775">
                  <c:v>0.15951480602986601</c:v>
                </c:pt>
                <c:pt idx="776">
                  <c:v>0.15952734857702799</c:v>
                </c:pt>
                <c:pt idx="777">
                  <c:v>0.159539891786764</c:v>
                </c:pt>
                <c:pt idx="778">
                  <c:v>0.159552435658324</c:v>
                </c:pt>
                <c:pt idx="779">
                  <c:v>0.15956498019096199</c:v>
                </c:pt>
                <c:pt idx="780">
                  <c:v>0.15957752538393499</c:v>
                </c:pt>
                <c:pt idx="781">
                  <c:v>0.15959007123650601</c:v>
                </c:pt>
                <c:pt idx="782">
                  <c:v>0.15960261774793899</c:v>
                </c:pt>
                <c:pt idx="783">
                  <c:v>0.15961516491750599</c:v>
                </c:pt>
                <c:pt idx="784">
                  <c:v>0.15962771274448101</c:v>
                </c:pt>
                <c:pt idx="785">
                  <c:v>0.15964026122814101</c:v>
                </c:pt>
                <c:pt idx="786">
                  <c:v>0.15965281036776799</c:v>
                </c:pt>
                <c:pt idx="787">
                  <c:v>0.15966536016265001</c:v>
                </c:pt>
                <c:pt idx="788">
                  <c:v>0.15967791061207501</c:v>
                </c:pt>
                <c:pt idx="789">
                  <c:v>0.15969046171533799</c:v>
                </c:pt>
                <c:pt idx="790">
                  <c:v>0.15970301347173699</c:v>
                </c:pt>
                <c:pt idx="791">
                  <c:v>0.15971556588057301</c:v>
                </c:pt>
                <c:pt idx="792">
                  <c:v>0.15972811894115199</c:v>
                </c:pt>
                <c:pt idx="793">
                  <c:v>0.15974067265278499</c:v>
                </c:pt>
                <c:pt idx="794">
                  <c:v>0.15975322701478301</c:v>
                </c:pt>
                <c:pt idx="795">
                  <c:v>0.15976578202646499</c:v>
                </c:pt>
                <c:pt idx="796">
                  <c:v>0.15977833768715199</c:v>
                </c:pt>
                <c:pt idx="797">
                  <c:v>0.159790893996167</c:v>
                </c:pt>
                <c:pt idx="798">
                  <c:v>0.15980345095283999</c:v>
                </c:pt>
                <c:pt idx="799">
                  <c:v>0.15981600855650299</c:v>
                </c:pt>
                <c:pt idx="800">
                  <c:v>0.15982856680649199</c:v>
                </c:pt>
                <c:pt idx="801">
                  <c:v>0.15984112570214601</c:v>
                </c:pt>
                <c:pt idx="802">
                  <c:v>0.15985368524280899</c:v>
                </c:pt>
                <c:pt idx="803">
                  <c:v>0.15986624542782699</c:v>
                </c:pt>
                <c:pt idx="804">
                  <c:v>0.15987880625655301</c:v>
                </c:pt>
                <c:pt idx="805">
                  <c:v>0.15989136772833801</c:v>
                </c:pt>
                <c:pt idx="806">
                  <c:v>0.15990392984254301</c:v>
                </c:pt>
                <c:pt idx="807">
                  <c:v>0.159916492598527</c:v>
                </c:pt>
                <c:pt idx="808">
                  <c:v>0.15992905599565499</c:v>
                </c:pt>
                <c:pt idx="809">
                  <c:v>0.15994162003329801</c:v>
                </c:pt>
                <c:pt idx="810">
                  <c:v>0.15995418471082501</c:v>
                </c:pt>
                <c:pt idx="811">
                  <c:v>0.15996675002761301</c:v>
                </c:pt>
                <c:pt idx="812">
                  <c:v>0.15997931598304199</c:v>
                </c:pt>
                <c:pt idx="813">
                  <c:v>0.15999188257649199</c:v>
                </c:pt>
                <c:pt idx="814">
                  <c:v>0.16000444980735101</c:v>
                </c:pt>
                <c:pt idx="815">
                  <c:v>0.16001701767500701</c:v>
                </c:pt>
                <c:pt idx="816">
                  <c:v>0.16002958617885299</c:v>
                </c:pt>
                <c:pt idx="817">
                  <c:v>0.160042155318286</c:v>
                </c:pt>
                <c:pt idx="818">
                  <c:v>0.16005472509270499</c:v>
                </c:pt>
                <c:pt idx="819">
                  <c:v>0.160067295501512</c:v>
                </c:pt>
                <c:pt idx="820">
                  <c:v>0.16007986654411499</c:v>
                </c:pt>
                <c:pt idx="821">
                  <c:v>0.160092438219922</c:v>
                </c:pt>
                <c:pt idx="822">
                  <c:v>0.160105010528346</c:v>
                </c:pt>
                <c:pt idx="823">
                  <c:v>0.160117583468804</c:v>
                </c:pt>
                <c:pt idx="824">
                  <c:v>0.16013015704071501</c:v>
                </c:pt>
                <c:pt idx="825">
                  <c:v>0.16014273124350101</c:v>
                </c:pt>
                <c:pt idx="826">
                  <c:v>0.16015530607658801</c:v>
                </c:pt>
                <c:pt idx="827">
                  <c:v>0.160167881539406</c:v>
                </c:pt>
                <c:pt idx="828">
                  <c:v>0.160180457631386</c:v>
                </c:pt>
                <c:pt idx="829">
                  <c:v>0.160193034351964</c:v>
                </c:pt>
                <c:pt idx="830">
                  <c:v>0.16020561170057901</c:v>
                </c:pt>
                <c:pt idx="831">
                  <c:v>0.16021818967667201</c:v>
                </c:pt>
                <c:pt idx="832">
                  <c:v>0.16023076827968899</c:v>
                </c:pt>
                <c:pt idx="833">
                  <c:v>0.16024334750907701</c:v>
                </c:pt>
                <c:pt idx="834">
                  <c:v>0.16025592736428801</c:v>
                </c:pt>
                <c:pt idx="835">
                  <c:v>0.160268507844775</c:v>
                </c:pt>
                <c:pt idx="836">
                  <c:v>0.16028108894999599</c:v>
                </c:pt>
                <c:pt idx="837">
                  <c:v>0.160293670679411</c:v>
                </c:pt>
                <c:pt idx="838">
                  <c:v>0.160306253032484</c:v>
                </c:pt>
                <c:pt idx="839">
                  <c:v>0.16031883600867999</c:v>
                </c:pt>
                <c:pt idx="840">
                  <c:v>0.16033141960746999</c:v>
                </c:pt>
                <c:pt idx="841">
                  <c:v>0.160344003828325</c:v>
                </c:pt>
                <c:pt idx="842">
                  <c:v>0.160356588670721</c:v>
                </c:pt>
                <c:pt idx="843">
                  <c:v>0.16036917413413601</c:v>
                </c:pt>
                <c:pt idx="844">
                  <c:v>0.16038176021805101</c:v>
                </c:pt>
                <c:pt idx="845">
                  <c:v>0.16039434692195001</c:v>
                </c:pt>
                <c:pt idx="846">
                  <c:v>0.16040693424532099</c:v>
                </c:pt>
                <c:pt idx="847">
                  <c:v>0.16041952218765401</c:v>
                </c:pt>
                <c:pt idx="848">
                  <c:v>0.16043211074843999</c:v>
                </c:pt>
                <c:pt idx="849">
                  <c:v>0.160444699927176</c:v>
                </c:pt>
                <c:pt idx="850">
                  <c:v>0.16045728972336101</c:v>
                </c:pt>
                <c:pt idx="851">
                  <c:v>0.16046988013649499</c:v>
                </c:pt>
                <c:pt idx="852">
                  <c:v>0.160482471166082</c:v>
                </c:pt>
                <c:pt idx="853">
                  <c:v>0.16049506281163101</c:v>
                </c:pt>
                <c:pt idx="854">
                  <c:v>0.160507655072649</c:v>
                </c:pt>
                <c:pt idx="855">
                  <c:v>0.160520247948651</c:v>
                </c:pt>
                <c:pt idx="856">
                  <c:v>0.160532841439151</c:v>
                </c:pt>
                <c:pt idx="857">
                  <c:v>0.16054543554366699</c:v>
                </c:pt>
                <c:pt idx="858">
                  <c:v>0.16055803026172</c:v>
                </c:pt>
                <c:pt idx="859">
                  <c:v>0.160570625592833</c:v>
                </c:pt>
                <c:pt idx="860">
                  <c:v>0.16058322153653301</c:v>
                </c:pt>
                <c:pt idx="861">
                  <c:v>0.16059581809234799</c:v>
                </c:pt>
                <c:pt idx="862">
                  <c:v>0.16060841525981001</c:v>
                </c:pt>
                <c:pt idx="863">
                  <c:v>0.160621013038452</c:v>
                </c:pt>
                <c:pt idx="864">
                  <c:v>0.16063361142781299</c:v>
                </c:pt>
                <c:pt idx="865">
                  <c:v>0.16064621042743099</c:v>
                </c:pt>
                <c:pt idx="866">
                  <c:v>0.16065881003684901</c:v>
                </c:pt>
                <c:pt idx="867">
                  <c:v>0.16067141025560999</c:v>
                </c:pt>
                <c:pt idx="868">
                  <c:v>0.160684011083262</c:v>
                </c:pt>
                <c:pt idx="869">
                  <c:v>0.16069661251935599</c:v>
                </c:pt>
                <c:pt idx="870">
                  <c:v>0.160709214563443</c:v>
                </c:pt>
                <c:pt idx="871">
                  <c:v>0.160721817215078</c:v>
                </c:pt>
                <c:pt idx="872">
                  <c:v>0.160734420473819</c:v>
                </c:pt>
                <c:pt idx="873">
                  <c:v>0.160747024339226</c:v>
                </c:pt>
                <c:pt idx="874">
                  <c:v>0.160759628810862</c:v>
                </c:pt>
                <c:pt idx="875">
                  <c:v>0.16077223388829001</c:v>
                </c:pt>
                <c:pt idx="876">
                  <c:v>0.16078483957108</c:v>
                </c:pt>
                <c:pt idx="877">
                  <c:v>0.16079744585879999</c:v>
                </c:pt>
                <c:pt idx="878">
                  <c:v>0.160810052751023</c:v>
                </c:pt>
                <c:pt idx="879">
                  <c:v>0.160822660247324</c:v>
                </c:pt>
                <c:pt idx="880">
                  <c:v>0.16083526834728101</c:v>
                </c:pt>
                <c:pt idx="881">
                  <c:v>0.16084787705047199</c:v>
                </c:pt>
                <c:pt idx="882">
                  <c:v>0.16086048635648101</c:v>
                </c:pt>
                <c:pt idx="883">
                  <c:v>0.16087309626489099</c:v>
                </c:pt>
                <c:pt idx="884">
                  <c:v>0.16088570677528899</c:v>
                </c:pt>
                <c:pt idx="885">
                  <c:v>0.160898317887265</c:v>
                </c:pt>
                <c:pt idx="886">
                  <c:v>0.16091092960041101</c:v>
                </c:pt>
                <c:pt idx="887">
                  <c:v>0.16092354191432001</c:v>
                </c:pt>
                <c:pt idx="888">
                  <c:v>0.160936154828588</c:v>
                </c:pt>
                <c:pt idx="889">
                  <c:v>0.16094876834281399</c:v>
                </c:pt>
                <c:pt idx="890">
                  <c:v>0.16096138245659999</c:v>
                </c:pt>
                <c:pt idx="891">
                  <c:v>0.16097399716954799</c:v>
                </c:pt>
                <c:pt idx="892">
                  <c:v>0.160986612481263</c:v>
                </c:pt>
                <c:pt idx="893">
                  <c:v>0.160999228391354</c:v>
                </c:pt>
                <c:pt idx="894">
                  <c:v>0.16101184489942999</c:v>
                </c:pt>
                <c:pt idx="895">
                  <c:v>0.16102446200510501</c:v>
                </c:pt>
                <c:pt idx="896">
                  <c:v>0.161037079707991</c:v>
                </c:pt>
                <c:pt idx="897">
                  <c:v>0.16104969800770699</c:v>
                </c:pt>
                <c:pt idx="898">
                  <c:v>0.16106231690386999</c:v>
                </c:pt>
                <c:pt idx="899">
                  <c:v>0.16107493639610301</c:v>
                </c:pt>
                <c:pt idx="900">
                  <c:v>0.161087556484028</c:v>
                </c:pt>
                <c:pt idx="901">
                  <c:v>0.16110017716727101</c:v>
                </c:pt>
                <c:pt idx="902">
                  <c:v>0.16111279844546</c:v>
                </c:pt>
                <c:pt idx="903">
                  <c:v>0.16112542031822399</c:v>
                </c:pt>
                <c:pt idx="904">
                  <c:v>0.161138042785196</c:v>
                </c:pt>
                <c:pt idx="905">
                  <c:v>0.16115066584601001</c:v>
                </c:pt>
                <c:pt idx="906">
                  <c:v>0.16116328950030101</c:v>
                </c:pt>
                <c:pt idx="907">
                  <c:v>0.16117591374770901</c:v>
                </c:pt>
                <c:pt idx="908">
                  <c:v>0.16118853858787299</c:v>
                </c:pt>
                <c:pt idx="909">
                  <c:v>0.16120116402043699</c:v>
                </c:pt>
                <c:pt idx="910">
                  <c:v>0.16121379004504399</c:v>
                </c:pt>
                <c:pt idx="911">
                  <c:v>0.16122641666134299</c:v>
                </c:pt>
                <c:pt idx="912">
                  <c:v>0.16123904386898</c:v>
                </c:pt>
                <c:pt idx="913">
                  <c:v>0.16125167166760801</c:v>
                </c:pt>
                <c:pt idx="914">
                  <c:v>0.161264300056879</c:v>
                </c:pt>
                <c:pt idx="915">
                  <c:v>0.161276929036448</c:v>
                </c:pt>
                <c:pt idx="916">
                  <c:v>0.16128955860597199</c:v>
                </c:pt>
                <c:pt idx="917">
                  <c:v>0.16130218876510999</c:v>
                </c:pt>
                <c:pt idx="918">
                  <c:v>0.161314819513523</c:v>
                </c:pt>
                <c:pt idx="919">
                  <c:v>0.16132745085087299</c:v>
                </c:pt>
                <c:pt idx="920">
                  <c:v>0.16134008277682499</c:v>
                </c:pt>
                <c:pt idx="921">
                  <c:v>0.161352715291047</c:v>
                </c:pt>
                <c:pt idx="922">
                  <c:v>0.16136534839320699</c:v>
                </c:pt>
                <c:pt idx="923">
                  <c:v>0.16137798208297599</c:v>
                </c:pt>
                <c:pt idx="924">
                  <c:v>0.16139061636002699</c:v>
                </c:pt>
                <c:pt idx="925">
                  <c:v>0.16140325122403301</c:v>
                </c:pt>
                <c:pt idx="926">
                  <c:v>0.16141588667467199</c:v>
                </c:pt>
                <c:pt idx="927">
                  <c:v>0.161428522711623</c:v>
                </c:pt>
                <c:pt idx="928">
                  <c:v>0.16144115933456399</c:v>
                </c:pt>
                <c:pt idx="929">
                  <c:v>0.16145379654318001</c:v>
                </c:pt>
                <c:pt idx="930">
                  <c:v>0.16146643433715299</c:v>
                </c:pt>
                <c:pt idx="931">
                  <c:v>0.16147907271617001</c:v>
                </c:pt>
                <c:pt idx="932">
                  <c:v>0.16149171167991799</c:v>
                </c:pt>
                <c:pt idx="933">
                  <c:v>0.16150435122808701</c:v>
                </c:pt>
                <c:pt idx="934">
                  <c:v>0.16151699136036901</c:v>
                </c:pt>
                <c:pt idx="935">
                  <c:v>0.16152963207645801</c:v>
                </c:pt>
                <c:pt idx="936">
                  <c:v>0.16154227337604701</c:v>
                </c:pt>
                <c:pt idx="937">
                  <c:v>0.161554915258834</c:v>
                </c:pt>
                <c:pt idx="938">
                  <c:v>0.161567557724518</c:v>
                </c:pt>
                <c:pt idx="939">
                  <c:v>0.1615802007728</c:v>
                </c:pt>
                <c:pt idx="940">
                  <c:v>0.16159284440338201</c:v>
                </c:pt>
                <c:pt idx="941">
                  <c:v>0.16160548861596699</c:v>
                </c:pt>
                <c:pt idx="942">
                  <c:v>0.16161813341026299</c:v>
                </c:pt>
                <c:pt idx="943">
                  <c:v>0.16163077878597601</c:v>
                </c:pt>
                <c:pt idx="944">
                  <c:v>0.16164342474281501</c:v>
                </c:pt>
                <c:pt idx="945">
                  <c:v>0.161656071280493</c:v>
                </c:pt>
                <c:pt idx="946">
                  <c:v>0.16166871839872199</c:v>
                </c:pt>
                <c:pt idx="947">
                  <c:v>0.16168136609721601</c:v>
                </c:pt>
                <c:pt idx="948">
                  <c:v>0.161694014375692</c:v>
                </c:pt>
                <c:pt idx="949">
                  <c:v>0.16170666323386801</c:v>
                </c:pt>
                <c:pt idx="950">
                  <c:v>0.161719312671464</c:v>
                </c:pt>
                <c:pt idx="951">
                  <c:v>0.1617319626882</c:v>
                </c:pt>
                <c:pt idx="952">
                  <c:v>0.16174461328379999</c:v>
                </c:pt>
                <c:pt idx="953">
                  <c:v>0.16175726445798899</c:v>
                </c:pt>
                <c:pt idx="954">
                  <c:v>0.161769916210493</c:v>
                </c:pt>
                <c:pt idx="955">
                  <c:v>0.16178256854104101</c:v>
                </c:pt>
                <c:pt idx="956">
                  <c:v>0.16179522144936101</c:v>
                </c:pt>
                <c:pt idx="957">
                  <c:v>0.161807874935186</c:v>
                </c:pt>
                <c:pt idx="958">
                  <c:v>0.161820528998247</c:v>
                </c:pt>
                <c:pt idx="959">
                  <c:v>0.161833183638281</c:v>
                </c:pt>
                <c:pt idx="960">
                  <c:v>0.16184583885502299</c:v>
                </c:pt>
                <c:pt idx="961">
                  <c:v>0.16185849464821001</c:v>
                </c:pt>
                <c:pt idx="962">
                  <c:v>0.16187115101758301</c:v>
                </c:pt>
                <c:pt idx="963">
                  <c:v>0.16188380796288199</c:v>
                </c:pt>
                <c:pt idx="964">
                  <c:v>0.16189646548385001</c:v>
                </c:pt>
                <c:pt idx="965">
                  <c:v>0.16190912358022999</c:v>
                </c:pt>
                <c:pt idx="966">
                  <c:v>0.16192178225177001</c:v>
                </c:pt>
                <c:pt idx="967">
                  <c:v>0.16193444149821501</c:v>
                </c:pt>
                <c:pt idx="968">
                  <c:v>0.161947101319316</c:v>
                </c:pt>
                <c:pt idx="969">
                  <c:v>0.16195976171482099</c:v>
                </c:pt>
                <c:pt idx="970">
                  <c:v>0.161972422684483</c:v>
                </c:pt>
                <c:pt idx="971">
                  <c:v>0.16198508422805599</c:v>
                </c:pt>
                <c:pt idx="972">
                  <c:v>0.16199774634529401</c:v>
                </c:pt>
                <c:pt idx="973">
                  <c:v>0.16201040903595401</c:v>
                </c:pt>
                <c:pt idx="974">
                  <c:v>0.16202307229979401</c:v>
                </c:pt>
                <c:pt idx="975">
                  <c:v>0.16203573613657299</c:v>
                </c:pt>
                <c:pt idx="976">
                  <c:v>0.16204840054605299</c:v>
                </c:pt>
                <c:pt idx="977">
                  <c:v>0.16206106552799501</c:v>
                </c:pt>
                <c:pt idx="978">
                  <c:v>0.162073731082163</c:v>
                </c:pt>
                <c:pt idx="979">
                  <c:v>0.16208639720832299</c:v>
                </c:pt>
                <c:pt idx="980">
                  <c:v>0.16209906390624201</c:v>
                </c:pt>
                <c:pt idx="981">
                  <c:v>0.162111731175688</c:v>
                </c:pt>
                <c:pt idx="982">
                  <c:v>0.162124399016431</c:v>
                </c:pt>
                <c:pt idx="983">
                  <c:v>0.16213706742824099</c:v>
                </c:pt>
                <c:pt idx="984">
                  <c:v>0.162149736410892</c:v>
                </c:pt>
                <c:pt idx="985">
                  <c:v>0.16216240596415701</c:v>
                </c:pt>
                <c:pt idx="986">
                  <c:v>0.16217507608781201</c:v>
                </c:pt>
                <c:pt idx="987">
                  <c:v>0.162187746781634</c:v>
                </c:pt>
                <c:pt idx="988">
                  <c:v>0.1622004180454</c:v>
                </c:pt>
                <c:pt idx="989">
                  <c:v>0.16221308987889099</c:v>
                </c:pt>
                <c:pt idx="990">
                  <c:v>0.16222576228188801</c:v>
                </c:pt>
                <c:pt idx="991">
                  <c:v>0.162238435254172</c:v>
                </c:pt>
                <c:pt idx="992">
                  <c:v>0.16225110879552901</c:v>
                </c:pt>
                <c:pt idx="993">
                  <c:v>0.16226378290574101</c:v>
                </c:pt>
                <c:pt idx="994">
                  <c:v>0.16227645758459799</c:v>
                </c:pt>
                <c:pt idx="995">
                  <c:v>0.16228913283188501</c:v>
                </c:pt>
                <c:pt idx="996">
                  <c:v>0.16230180864739299</c:v>
                </c:pt>
                <c:pt idx="997">
                  <c:v>0.162314485030912</c:v>
                </c:pt>
                <c:pt idx="998">
                  <c:v>0.16232716198223299</c:v>
                </c:pt>
              </c:numCache>
            </c:numRef>
          </c:xVal>
          <c:yVal>
            <c:numRef>
              <c:f>Implicit_Fracs!$BN$5:$BN$1003</c:f>
              <c:numCache>
                <c:formatCode>0.00E+00</c:formatCode>
                <c:ptCount val="999"/>
                <c:pt idx="0">
                  <c:v>7.2601346123956205E-8</c:v>
                </c:pt>
                <c:pt idx="1">
                  <c:v>7.14701216933296E-8</c:v>
                </c:pt>
                <c:pt idx="2">
                  <c:v>7.0753832445572099E-8</c:v>
                </c:pt>
                <c:pt idx="3">
                  <c:v>7.0230008254259601E-8</c:v>
                </c:pt>
                <c:pt idx="4">
                  <c:v>6.9817776195417997E-8</c:v>
                </c:pt>
                <c:pt idx="5">
                  <c:v>6.9478449677190397E-8</c:v>
                </c:pt>
                <c:pt idx="6">
                  <c:v>6.9190485676697995E-8</c:v>
                </c:pt>
                <c:pt idx="7">
                  <c:v>6.8940648871827496E-8</c:v>
                </c:pt>
                <c:pt idx="8">
                  <c:v>6.8720224534935003E-8</c:v>
                </c:pt>
                <c:pt idx="9">
                  <c:v>6.8523170234366399E-8</c:v>
                </c:pt>
                <c:pt idx="10">
                  <c:v>6.8345125012459005E-8</c:v>
                </c:pt>
                <c:pt idx="11">
                  <c:v>6.8182838935126694E-8</c:v>
                </c:pt>
                <c:pt idx="12">
                  <c:v>6.80338256460968E-8</c:v>
                </c:pt>
                <c:pt idx="13">
                  <c:v>6.7896140869272095E-8</c:v>
                </c:pt>
                <c:pt idx="14">
                  <c:v>6.7768235767767095E-8</c:v>
                </c:pt>
                <c:pt idx="15">
                  <c:v>6.7648856722737896E-8</c:v>
                </c:pt>
                <c:pt idx="16">
                  <c:v>6.7536974950010398E-8</c:v>
                </c:pt>
                <c:pt idx="17">
                  <c:v>6.74317358954834E-8</c:v>
                </c:pt>
                <c:pt idx="18">
                  <c:v>6.7332422096241901E-8</c:v>
                </c:pt>
                <c:pt idx="19">
                  <c:v>6.7238425426350596E-8</c:v>
                </c:pt>
                <c:pt idx="20">
                  <c:v>6.7149226019742406E-8</c:v>
                </c:pt>
                <c:pt idx="21">
                  <c:v>6.7064376032026896E-8</c:v>
                </c:pt>
                <c:pt idx="22">
                  <c:v>6.6983486967401505E-8</c:v>
                </c:pt>
                <c:pt idx="23">
                  <c:v>6.6906219671518301E-8</c:v>
                </c:pt>
                <c:pt idx="24">
                  <c:v>6.6832276344970004E-8</c:v>
                </c:pt>
                <c:pt idx="25">
                  <c:v>6.6761394107179802E-8</c:v>
                </c:pt>
                <c:pt idx="26">
                  <c:v>6.6693339763320601E-8</c:v>
                </c:pt>
                <c:pt idx="27">
                  <c:v>6.6627905514383302E-8</c:v>
                </c:pt>
                <c:pt idx="28">
                  <c:v>6.6564905413705E-8</c:v>
                </c:pt>
                <c:pt idx="29">
                  <c:v>6.6504172419487998E-8</c:v>
                </c:pt>
                <c:pt idx="30">
                  <c:v>6.6445555927059203E-8</c:v>
                </c:pt>
                <c:pt idx="31">
                  <c:v>6.6388919690224302E-8</c:v>
                </c:pt>
                <c:pt idx="32">
                  <c:v>6.6334140060431495E-8</c:v>
                </c:pt>
                <c:pt idx="33">
                  <c:v>6.6281104487232995E-8</c:v>
                </c:pt>
                <c:pt idx="34">
                  <c:v>6.62297102349129E-8</c:v>
                </c:pt>
                <c:pt idx="35">
                  <c:v>6.6179863278981902E-8</c:v>
                </c:pt>
                <c:pt idx="36">
                  <c:v>6.6131477353152105E-8</c:v>
                </c:pt>
                <c:pt idx="37">
                  <c:v>6.6084473122854406E-8</c:v>
                </c:pt>
                <c:pt idx="38">
                  <c:v>6.60387774656843E-8</c:v>
                </c:pt>
                <c:pt idx="39">
                  <c:v>6.5994322842617396E-8</c:v>
                </c:pt>
                <c:pt idx="40">
                  <c:v>6.5951046746612004E-8</c:v>
                </c:pt>
                <c:pt idx="41">
                  <c:v>6.5908891217460899E-8</c:v>
                </c:pt>
                <c:pt idx="42">
                  <c:v>6.5867802413579203E-8</c:v>
                </c:pt>
                <c:pt idx="43">
                  <c:v>6.5827730232905194E-8</c:v>
                </c:pt>
                <c:pt idx="44">
                  <c:v>6.5788627976319098E-8</c:v>
                </c:pt>
                <c:pt idx="45">
                  <c:v>6.5750452047988905E-8</c:v>
                </c:pt>
                <c:pt idx="46">
                  <c:v>6.5713161687896701E-8</c:v>
                </c:pt>
                <c:pt idx="47">
                  <c:v>6.5676718732490504E-8</c:v>
                </c:pt>
                <c:pt idx="48">
                  <c:v>6.5641087399993002E-8</c:v>
                </c:pt>
                <c:pt idx="49">
                  <c:v>6.56062340973849E-8</c:v>
                </c:pt>
                <c:pt idx="50">
                  <c:v>6.5572127246493705E-8</c:v>
                </c:pt>
                <c:pt idx="51">
                  <c:v>6.5538737126966905E-8</c:v>
                </c:pt>
                <c:pt idx="52">
                  <c:v>6.5506035734203406E-8</c:v>
                </c:pt>
                <c:pt idx="53">
                  <c:v>6.5473996650568201E-8</c:v>
                </c:pt>
                <c:pt idx="54">
                  <c:v>6.5442594928429606E-8</c:v>
                </c:pt>
                <c:pt idx="55">
                  <c:v>6.5411806983743497E-8</c:v>
                </c:pt>
                <c:pt idx="56">
                  <c:v>6.5381610499064504E-8</c:v>
                </c:pt>
                <c:pt idx="57">
                  <c:v>6.5351984335003102E-8</c:v>
                </c:pt>
                <c:pt idx="58">
                  <c:v>6.5322908449259796E-8</c:v>
                </c:pt>
                <c:pt idx="59">
                  <c:v>6.5294363822476902E-8</c:v>
                </c:pt>
                <c:pt idx="60">
                  <c:v>6.5266332390228102E-8</c:v>
                </c:pt>
                <c:pt idx="61">
                  <c:v>6.5238796980549395E-8</c:v>
                </c:pt>
                <c:pt idx="62">
                  <c:v>6.5211741256478998E-8</c:v>
                </c:pt>
                <c:pt idx="63">
                  <c:v>6.5185149663132296E-8</c:v>
                </c:pt>
                <c:pt idx="64">
                  <c:v>6.5159007378890497E-8</c:v>
                </c:pt>
                <c:pt idx="65">
                  <c:v>6.5133300270325094E-8</c:v>
                </c:pt>
                <c:pt idx="66">
                  <c:v>6.5108014850522406E-8</c:v>
                </c:pt>
                <c:pt idx="67">
                  <c:v>6.5083138240503702E-8</c:v>
                </c:pt>
                <c:pt idx="68">
                  <c:v>6.5058658133471697E-8</c:v>
                </c:pt>
                <c:pt idx="69">
                  <c:v>6.5034562761636805E-8</c:v>
                </c:pt>
                <c:pt idx="70">
                  <c:v>6.5010840865405702E-8</c:v>
                </c:pt>
                <c:pt idx="71">
                  <c:v>6.4987481664731799E-8</c:v>
                </c:pt>
                <c:pt idx="72">
                  <c:v>6.4964474832449605E-8</c:v>
                </c:pt>
                <c:pt idx="73">
                  <c:v>6.4941810469430397E-8</c:v>
                </c:pt>
                <c:pt idx="74">
                  <c:v>6.4919479081411597E-8</c:v>
                </c:pt>
                <c:pt idx="75">
                  <c:v>6.4897471557368501E-8</c:v>
                </c:pt>
                <c:pt idx="76">
                  <c:v>6.4875779149304404E-8</c:v>
                </c:pt>
                <c:pt idx="77">
                  <c:v>6.4854393453351796E-8</c:v>
                </c:pt>
                <c:pt idx="78">
                  <c:v>6.4833306392082294E-8</c:v>
                </c:pt>
                <c:pt idx="79">
                  <c:v>6.4812510197934602E-8</c:v>
                </c:pt>
                <c:pt idx="80">
                  <c:v>6.47919973976775E-8</c:v>
                </c:pt>
                <c:pt idx="81">
                  <c:v>6.4771760797829699E-8</c:v>
                </c:pt>
                <c:pt idx="82">
                  <c:v>6.4751793470969403E-8</c:v>
                </c:pt>
                <c:pt idx="83">
                  <c:v>6.4732088742866796E-8</c:v>
                </c:pt>
                <c:pt idx="84">
                  <c:v>6.4712640180382902E-8</c:v>
                </c:pt>
                <c:pt idx="85">
                  <c:v>6.4693441580079602E-8</c:v>
                </c:pt>
                <c:pt idx="86">
                  <c:v>6.4674486957492003E-8</c:v>
                </c:pt>
                <c:pt idx="87">
                  <c:v>6.4655770537017095E-8</c:v>
                </c:pt>
                <c:pt idx="88">
                  <c:v>6.4637286742377795E-8</c:v>
                </c:pt>
                <c:pt idx="89">
                  <c:v>6.4619030187621895E-8</c:v>
                </c:pt>
                <c:pt idx="90">
                  <c:v>6.4600995668622099E-8</c:v>
                </c:pt>
                <c:pt idx="91">
                  <c:v>6.4583178155043095E-8</c:v>
                </c:pt>
                <c:pt idx="92">
                  <c:v>6.4565572782746197E-8</c:v>
                </c:pt>
                <c:pt idx="93">
                  <c:v>6.4548174846601595E-8</c:v>
                </c:pt>
                <c:pt idx="94">
                  <c:v>6.4530979793684603E-8</c:v>
                </c:pt>
                <c:pt idx="95">
                  <c:v>6.4513983216830094E-8</c:v>
                </c:pt>
                <c:pt idx="96">
                  <c:v>6.4497180848522894E-8</c:v>
                </c:pt>
                <c:pt idx="97">
                  <c:v>6.4480568555103705E-8</c:v>
                </c:pt>
                <c:pt idx="98">
                  <c:v>6.44641423312717E-8</c:v>
                </c:pt>
                <c:pt idx="99">
                  <c:v>6.44478982948645E-8</c:v>
                </c:pt>
                <c:pt idx="100">
                  <c:v>6.4431832681900701E-8</c:v>
                </c:pt>
                <c:pt idx="101">
                  <c:v>6.4415941841867499E-8</c:v>
                </c:pt>
                <c:pt idx="102">
                  <c:v>6.4400222233240004E-8</c:v>
                </c:pt>
                <c:pt idx="103">
                  <c:v>6.4384670419219301E-8</c:v>
                </c:pt>
                <c:pt idx="104">
                  <c:v>6.4369283063675298E-8</c:v>
                </c:pt>
                <c:pt idx="105">
                  <c:v>6.4354056927283495E-8</c:v>
                </c:pt>
                <c:pt idx="106">
                  <c:v>6.4338988863844395E-8</c:v>
                </c:pt>
                <c:pt idx="107">
                  <c:v>6.4324075816775906E-8</c:v>
                </c:pt>
                <c:pt idx="108">
                  <c:v>6.4309314815768099E-8</c:v>
                </c:pt>
                <c:pt idx="109">
                  <c:v>6.4294702973592294E-8</c:v>
                </c:pt>
                <c:pt idx="110">
                  <c:v>6.4280237483055296E-8</c:v>
                </c:pt>
                <c:pt idx="111">
                  <c:v>6.4265915614092095E-8</c:v>
                </c:pt>
                <c:pt idx="112">
                  <c:v>6.4251734710987902E-8</c:v>
                </c:pt>
                <c:pt idx="113">
                  <c:v>6.4237692189723896E-8</c:v>
                </c:pt>
                <c:pt idx="114">
                  <c:v>6.4223785535440702E-8</c:v>
                </c:pt>
                <c:pt idx="115">
                  <c:v>6.4210012300010898E-8</c:v>
                </c:pt>
                <c:pt idx="116">
                  <c:v>6.4196370099718204E-8</c:v>
                </c:pt>
                <c:pt idx="117">
                  <c:v>6.4182856613035404E-8</c:v>
                </c:pt>
                <c:pt idx="118">
                  <c:v>6.4169469578496998E-8</c:v>
                </c:pt>
                <c:pt idx="119">
                  <c:v>6.4156206792661904E-8</c:v>
                </c:pt>
                <c:pt idx="120">
                  <c:v>6.4143066108160994E-8</c:v>
                </c:pt>
                <c:pt idx="121">
                  <c:v>6.4130045431826195E-8</c:v>
                </c:pt>
                <c:pt idx="122">
                  <c:v>6.4117142722896196E-8</c:v>
                </c:pt>
                <c:pt idx="123">
                  <c:v>6.4104355991295595E-8</c:v>
                </c:pt>
                <c:pt idx="124">
                  <c:v>6.4091683295983902E-8</c:v>
                </c:pt>
                <c:pt idx="125">
                  <c:v>6.4079122743371196E-8</c:v>
                </c:pt>
                <c:pt idx="126">
                  <c:v>6.4066672485795896E-8</c:v>
                </c:pt>
                <c:pt idx="127">
                  <c:v>6.4054330720064302E-8</c:v>
                </c:pt>
                <c:pt idx="128">
                  <c:v>6.4042095686045997E-8</c:v>
                </c:pt>
                <c:pt idx="129">
                  <c:v>6.4029965665325498E-8</c:v>
                </c:pt>
                <c:pt idx="130">
                  <c:v>6.4017938979904396E-8</c:v>
                </c:pt>
                <c:pt idx="131">
                  <c:v>6.40060139909551E-8</c:v>
                </c:pt>
                <c:pt idx="132">
                  <c:v>6.3994189097620396E-8</c:v>
                </c:pt>
                <c:pt idx="133">
                  <c:v>6.39824627358596E-8</c:v>
                </c:pt>
                <c:pt idx="134">
                  <c:v>6.3970833377337495E-8</c:v>
                </c:pt>
                <c:pt idx="135">
                  <c:v>6.3959299528354797E-8</c:v>
                </c:pt>
                <c:pt idx="136">
                  <c:v>6.3947859728817895E-8</c:v>
                </c:pt>
                <c:pt idx="137">
                  <c:v>6.3936512551247099E-8</c:v>
                </c:pt>
                <c:pt idx="138">
                  <c:v>6.39252565998204E-8</c:v>
                </c:pt>
                <c:pt idx="139">
                  <c:v>6.3914090509452103E-8</c:v>
                </c:pt>
                <c:pt idx="140">
                  <c:v>6.3903012944904498E-8</c:v>
                </c:pt>
                <c:pt idx="141">
                  <c:v>6.3892022599931706E-8</c:v>
                </c:pt>
                <c:pt idx="142">
                  <c:v>6.3881118196452701E-8</c:v>
                </c:pt>
                <c:pt idx="143">
                  <c:v>6.3870298483755099E-8</c:v>
                </c:pt>
                <c:pt idx="144">
                  <c:v>6.3859562237725398E-8</c:v>
                </c:pt>
                <c:pt idx="145">
                  <c:v>6.3848908260106496E-8</c:v>
                </c:pt>
                <c:pt idx="146">
                  <c:v>6.38383353777808E-8</c:v>
                </c:pt>
                <c:pt idx="147">
                  <c:v>6.3827842442077894E-8</c:v>
                </c:pt>
                <c:pt idx="148">
                  <c:v>6.3817428328105901E-8</c:v>
                </c:pt>
                <c:pt idx="149">
                  <c:v>6.3807091934105005E-8</c:v>
                </c:pt>
                <c:pt idx="150">
                  <c:v>6.3796832180823004E-8</c:v>
                </c:pt>
                <c:pt idx="151">
                  <c:v>6.3786648010911896E-8</c:v>
                </c:pt>
                <c:pt idx="152">
                  <c:v>6.3776538388343901E-8</c:v>
                </c:pt>
                <c:pt idx="153">
                  <c:v>6.3766502297847196E-8</c:v>
                </c:pt>
                <c:pt idx="154">
                  <c:v>6.37565387443599E-8</c:v>
                </c:pt>
                <c:pt idx="155">
                  <c:v>6.3746646752501895E-8</c:v>
                </c:pt>
                <c:pt idx="156">
                  <c:v>6.3736825366063497E-8</c:v>
                </c:pt>
                <c:pt idx="157">
                  <c:v>6.3727073647511106E-8</c:v>
                </c:pt>
                <c:pt idx="158">
                  <c:v>6.3717390677507495E-8</c:v>
                </c:pt>
                <c:pt idx="159">
                  <c:v>6.3707775554448995E-8</c:v>
                </c:pt>
                <c:pt idx="160">
                  <c:v>6.3698227394015397E-8</c:v>
                </c:pt>
                <c:pt idx="161">
                  <c:v>6.3688745328735495E-8</c:v>
                </c:pt>
                <c:pt idx="162">
                  <c:v>6.3679328507564995E-8</c:v>
                </c:pt>
                <c:pt idx="163">
                  <c:v>6.3669976095478499E-8</c:v>
                </c:pt>
                <c:pt idx="164">
                  <c:v>6.3660687273073105E-8</c:v>
                </c:pt>
                <c:pt idx="165">
                  <c:v>6.3651461236184705E-8</c:v>
                </c:pt>
                <c:pt idx="166">
                  <c:v>6.3642297195515705E-8</c:v>
                </c:pt>
                <c:pt idx="167">
                  <c:v>6.3633194376274204E-8</c:v>
                </c:pt>
                <c:pt idx="168">
                  <c:v>6.3624152017823595E-8</c:v>
                </c:pt>
                <c:pt idx="169">
                  <c:v>6.36151693733432E-8</c:v>
                </c:pt>
                <c:pt idx="170">
                  <c:v>6.3606245709498205E-8</c:v>
                </c:pt>
                <c:pt idx="171">
                  <c:v>6.3597380306120406E-8</c:v>
                </c:pt>
                <c:pt idx="172">
                  <c:v>6.3588572455897005E-8</c:v>
                </c:pt>
                <c:pt idx="173">
                  <c:v>6.3579821464069701E-8</c:v>
                </c:pt>
                <c:pt idx="174">
                  <c:v>6.3571126648141499E-8</c:v>
                </c:pt>
                <c:pt idx="175">
                  <c:v>6.3562487337593097E-8</c:v>
                </c:pt>
                <c:pt idx="176">
                  <c:v>6.3553902873605896E-8</c:v>
                </c:pt>
                <c:pt idx="177">
                  <c:v>6.3545372608794704E-8</c:v>
                </c:pt>
                <c:pt idx="178">
                  <c:v>6.35368959069461E-8</c:v>
                </c:pt>
                <c:pt idx="179">
                  <c:v>6.3528472142766003E-8</c:v>
                </c:pt>
                <c:pt idx="180">
                  <c:v>6.3520100701633E-8</c:v>
                </c:pt>
                <c:pt idx="181">
                  <c:v>6.3511780979359097E-8</c:v>
                </c:pt>
                <c:pt idx="182">
                  <c:v>6.3503512381956895E-8</c:v>
                </c:pt>
                <c:pt idx="183">
                  <c:v>6.3495294325413801E-8</c:v>
                </c:pt>
                <c:pt idx="184">
                  <c:v>6.3487126235471399E-8</c:v>
                </c:pt>
                <c:pt idx="185">
                  <c:v>6.3479007547411501E-8</c:v>
                </c:pt>
                <c:pt idx="186">
                  <c:v>6.3470937705848301E-8</c:v>
                </c:pt>
                <c:pt idx="187">
                  <c:v>6.3462916164525301E-8</c:v>
                </c:pt>
                <c:pt idx="188">
                  <c:v>6.3454942386118205E-8</c:v>
                </c:pt>
                <c:pt idx="189">
                  <c:v>6.3447015842043103E-8</c:v>
                </c:pt>
                <c:pt idx="190">
                  <c:v>6.3439136012269703E-8</c:v>
                </c:pt>
                <c:pt idx="191">
                  <c:v>6.3431302385139202E-8</c:v>
                </c:pt>
                <c:pt idx="192">
                  <c:v>6.3423514457187605E-8</c:v>
                </c:pt>
                <c:pt idx="193">
                  <c:v>6.3415771732972596E-8</c:v>
                </c:pt>
                <c:pt idx="194">
                  <c:v>6.3408073724906501E-8</c:v>
                </c:pt>
                <c:pt idx="195">
                  <c:v>6.3400419953091699E-8</c:v>
                </c:pt>
                <c:pt idx="196">
                  <c:v>6.3392809945161899E-8</c:v>
                </c:pt>
                <c:pt idx="197">
                  <c:v>6.3385243236126504E-8</c:v>
                </c:pt>
                <c:pt idx="198">
                  <c:v>6.3377719368219304E-8</c:v>
                </c:pt>
                <c:pt idx="199">
                  <c:v>6.3370237890751207E-8</c:v>
                </c:pt>
                <c:pt idx="200">
                  <c:v>6.3362798359966005E-8</c:v>
                </c:pt>
                <c:pt idx="201">
                  <c:v>6.3355400338900604E-8</c:v>
                </c:pt>
                <c:pt idx="202">
                  <c:v>6.3348043397248106E-8</c:v>
                </c:pt>
                <c:pt idx="203">
                  <c:v>6.3340727111224796E-8</c:v>
                </c:pt>
                <c:pt idx="204">
                  <c:v>6.33334510634398E-8</c:v>
                </c:pt>
                <c:pt idx="205">
                  <c:v>6.3326214842768801E-8</c:v>
                </c:pt>
                <c:pt idx="206">
                  <c:v>6.3319018044229994E-8</c:v>
                </c:pt>
                <c:pt idx="207">
                  <c:v>6.3311860268863596E-8</c:v>
                </c:pt>
                <c:pt idx="208">
                  <c:v>6.3304741123614397E-8</c:v>
                </c:pt>
                <c:pt idx="209">
                  <c:v>6.3297660221216299E-8</c:v>
                </c:pt>
                <c:pt idx="210">
                  <c:v>6.3290617180080906E-8</c:v>
                </c:pt>
                <c:pt idx="211">
                  <c:v>6.3283611624187702E-8</c:v>
                </c:pt>
                <c:pt idx="212">
                  <c:v>6.3276643182977295E-8</c:v>
                </c:pt>
                <c:pt idx="213">
                  <c:v>6.3269711491247604E-8</c:v>
                </c:pt>
                <c:pt idx="214">
                  <c:v>6.3262816189051199E-8</c:v>
                </c:pt>
                <c:pt idx="215">
                  <c:v>6.3255956921596801E-8</c:v>
                </c:pt>
                <c:pt idx="216">
                  <c:v>6.3249133339151495E-8</c:v>
                </c:pt>
                <c:pt idx="217">
                  <c:v>6.3242345096946599E-8</c:v>
                </c:pt>
                <c:pt idx="218">
                  <c:v>6.3235591855084296E-8</c:v>
                </c:pt>
                <c:pt idx="219">
                  <c:v>6.3228873278447701E-8</c:v>
                </c:pt>
                <c:pt idx="220">
                  <c:v>6.3222189036612502E-8</c:v>
                </c:pt>
                <c:pt idx="221">
                  <c:v>6.3215538803760105E-8</c:v>
                </c:pt>
                <c:pt idx="222">
                  <c:v>6.3208922258593602E-8</c:v>
                </c:pt>
                <c:pt idx="223">
                  <c:v>6.3202339084255305E-8</c:v>
                </c:pt>
                <c:pt idx="224">
                  <c:v>6.3195788968246E-8</c:v>
                </c:pt>
                <c:pt idx="225">
                  <c:v>6.3189271602345896E-8</c:v>
                </c:pt>
                <c:pt idx="226">
                  <c:v>6.3182786682538205E-8</c:v>
                </c:pt>
                <c:pt idx="227">
                  <c:v>6.3176333908933096E-8</c:v>
                </c:pt>
                <c:pt idx="228">
                  <c:v>6.3169912985694505E-8</c:v>
                </c:pt>
                <c:pt idx="229">
                  <c:v>6.3163523620968005E-8</c:v>
                </c:pt>
                <c:pt idx="230">
                  <c:v>6.3157165526810094E-8</c:v>
                </c:pt>
                <c:pt idx="231">
                  <c:v>6.3150838419119806E-8</c:v>
                </c:pt>
                <c:pt idx="232">
                  <c:v>6.3144542017570699E-8</c:v>
                </c:pt>
                <c:pt idx="233">
                  <c:v>6.31382760455454E-8</c:v>
                </c:pt>
                <c:pt idx="234">
                  <c:v>6.3132040230070797E-8</c:v>
                </c:pt>
                <c:pt idx="235">
                  <c:v>6.3125834301755103E-8</c:v>
                </c:pt>
                <c:pt idx="236">
                  <c:v>6.3119657994725806E-8</c:v>
                </c:pt>
                <c:pt idx="237">
                  <c:v>6.3113511046569704E-8</c:v>
                </c:pt>
                <c:pt idx="238">
                  <c:v>6.3107393198273201E-8</c:v>
                </c:pt>
                <c:pt idx="239">
                  <c:v>6.3101304194164695E-8</c:v>
                </c:pt>
                <c:pt idx="240">
                  <c:v>6.3095243781857803E-8</c:v>
                </c:pt>
                <c:pt idx="241">
                  <c:v>6.3089211712195997E-8</c:v>
                </c:pt>
                <c:pt idx="242">
                  <c:v>6.3083207739197904E-8</c:v>
                </c:pt>
                <c:pt idx="243">
                  <c:v>6.3077231620004394E-8</c:v>
                </c:pt>
                <c:pt idx="244">
                  <c:v>6.3071283114826596E-8</c:v>
                </c:pt>
                <c:pt idx="245">
                  <c:v>6.30653619868945E-8</c:v>
                </c:pt>
                <c:pt idx="246">
                  <c:v>6.3059468002407201E-8</c:v>
                </c:pt>
                <c:pt idx="247">
                  <c:v>6.3053600930483806E-8</c:v>
                </c:pt>
                <c:pt idx="248">
                  <c:v>6.3047760543115606E-8</c:v>
                </c:pt>
                <c:pt idx="249">
                  <c:v>6.3041946615119196E-8</c:v>
                </c:pt>
                <c:pt idx="250">
                  <c:v>6.3036158924090195E-8</c:v>
                </c:pt>
                <c:pt idx="251">
                  <c:v>6.3030397250358203E-8</c:v>
                </c:pt>
                <c:pt idx="252">
                  <c:v>6.3024661376942802E-8</c:v>
                </c:pt>
                <c:pt idx="253">
                  <c:v>6.30189510895099E-8</c:v>
                </c:pt>
                <c:pt idx="254">
                  <c:v>6.3013266176329597E-8</c:v>
                </c:pt>
                <c:pt idx="255">
                  <c:v>6.3007606428234504E-8</c:v>
                </c:pt>
                <c:pt idx="256">
                  <c:v>6.3001971638578905E-8</c:v>
                </c:pt>
                <c:pt idx="257">
                  <c:v>6.2996361603198807E-8</c:v>
                </c:pt>
                <c:pt idx="258">
                  <c:v>6.2990776120372599E-8</c:v>
                </c:pt>
                <c:pt idx="259">
                  <c:v>6.2985214990782895E-8</c:v>
                </c:pt>
                <c:pt idx="260">
                  <c:v>6.2979678017478798E-8</c:v>
                </c:pt>
                <c:pt idx="261">
                  <c:v>6.2974165005838699E-8</c:v>
                </c:pt>
                <c:pt idx="262">
                  <c:v>6.2968675763534304E-8</c:v>
                </c:pt>
                <c:pt idx="263">
                  <c:v>6.2963210100495205E-8</c:v>
                </c:pt>
                <c:pt idx="264">
                  <c:v>6.2957767828873503E-8</c:v>
                </c:pt>
                <c:pt idx="265">
                  <c:v>6.2952348763010202E-8</c:v>
                </c:pt>
                <c:pt idx="266">
                  <c:v>6.29469527194014E-8</c:v>
                </c:pt>
                <c:pt idx="267">
                  <c:v>6.2941579516665299E-8</c:v>
                </c:pt>
                <c:pt idx="268">
                  <c:v>6.2936228975510198E-8</c:v>
                </c:pt>
                <c:pt idx="269">
                  <c:v>6.2930900918702699E-8</c:v>
                </c:pt>
                <c:pt idx="270">
                  <c:v>6.2925595171036404E-8</c:v>
                </c:pt>
                <c:pt idx="271">
                  <c:v>6.2920311559301904E-8</c:v>
                </c:pt>
                <c:pt idx="272">
                  <c:v>6.2915049912256294E-8</c:v>
                </c:pt>
                <c:pt idx="273">
                  <c:v>6.29098100605943E-8</c:v>
                </c:pt>
                <c:pt idx="274">
                  <c:v>6.2904591836919101E-8</c:v>
                </c:pt>
                <c:pt idx="275">
                  <c:v>6.2899395075714306E-8</c:v>
                </c:pt>
                <c:pt idx="276">
                  <c:v>6.2894219613315905E-8</c:v>
                </c:pt>
                <c:pt idx="277">
                  <c:v>6.2889065287885203E-8</c:v>
                </c:pt>
                <c:pt idx="278">
                  <c:v>6.2883931939381995E-8</c:v>
                </c:pt>
                <c:pt idx="279">
                  <c:v>6.2878819409538096E-8</c:v>
                </c:pt>
                <c:pt idx="280">
                  <c:v>6.2873727541831902E-8</c:v>
                </c:pt>
                <c:pt idx="281">
                  <c:v>6.2868656181462795E-8</c:v>
                </c:pt>
                <c:pt idx="282">
                  <c:v>6.28636051753263E-8</c:v>
                </c:pt>
                <c:pt idx="283">
                  <c:v>6.2858574371989604E-8</c:v>
                </c:pt>
                <c:pt idx="284">
                  <c:v>6.2853563621667594E-8</c:v>
                </c:pt>
                <c:pt idx="285">
                  <c:v>6.2848572776199306E-8</c:v>
                </c:pt>
                <c:pt idx="286">
                  <c:v>6.2843601689024601E-8</c:v>
                </c:pt>
                <c:pt idx="287">
                  <c:v>6.2838650215161799E-8</c:v>
                </c:pt>
                <c:pt idx="288">
                  <c:v>6.2833718211184903E-8</c:v>
                </c:pt>
                <c:pt idx="289">
                  <c:v>6.2828805535201904E-8</c:v>
                </c:pt>
                <c:pt idx="290">
                  <c:v>6.2823912046832801E-8</c:v>
                </c:pt>
                <c:pt idx="291">
                  <c:v>6.28190376071891E-8</c:v>
                </c:pt>
                <c:pt idx="292">
                  <c:v>6.2814182078852396E-8</c:v>
                </c:pt>
                <c:pt idx="293">
                  <c:v>6.2809345325854102E-8</c:v>
                </c:pt>
                <c:pt idx="294">
                  <c:v>6.2804527213655396E-8</c:v>
                </c:pt>
                <c:pt idx="295">
                  <c:v>6.2799727609127196E-8</c:v>
                </c:pt>
                <c:pt idx="296">
                  <c:v>6.2794946380531196E-8</c:v>
                </c:pt>
                <c:pt idx="297">
                  <c:v>6.2790183397500198E-8</c:v>
                </c:pt>
                <c:pt idx="298">
                  <c:v>6.2785438531019702E-8</c:v>
                </c:pt>
                <c:pt idx="299">
                  <c:v>6.2780711653409297E-8</c:v>
                </c:pt>
                <c:pt idx="300">
                  <c:v>6.2776002638304904E-8</c:v>
                </c:pt>
                <c:pt idx="301">
                  <c:v>6.2771311360640004E-8</c:v>
                </c:pt>
                <c:pt idx="302">
                  <c:v>6.27666376966292E-8</c:v>
                </c:pt>
                <c:pt idx="303">
                  <c:v>6.2761981523750303E-8</c:v>
                </c:pt>
                <c:pt idx="304">
                  <c:v>6.2757342720727306E-8</c:v>
                </c:pt>
                <c:pt idx="305">
                  <c:v>6.2752721167514397E-8</c:v>
                </c:pt>
                <c:pt idx="306">
                  <c:v>6.2748116745278599E-8</c:v>
                </c:pt>
                <c:pt idx="307">
                  <c:v>6.2743529336384598E-8</c:v>
                </c:pt>
                <c:pt idx="308">
                  <c:v>6.2738958824377896E-8</c:v>
                </c:pt>
                <c:pt idx="309">
                  <c:v>6.2734405093970204E-8</c:v>
                </c:pt>
                <c:pt idx="310">
                  <c:v>6.2729868031023301E-8</c:v>
                </c:pt>
                <c:pt idx="311">
                  <c:v>6.2725347522534402E-8</c:v>
                </c:pt>
                <c:pt idx="312">
                  <c:v>6.2720843456621098E-8</c:v>
                </c:pt>
                <c:pt idx="313">
                  <c:v>6.2716355722506698E-8</c:v>
                </c:pt>
                <c:pt idx="314">
                  <c:v>6.2711884210506099E-8</c:v>
                </c:pt>
                <c:pt idx="315">
                  <c:v>6.2707428812011402E-8</c:v>
                </c:pt>
                <c:pt idx="316">
                  <c:v>6.2702989419478101E-8</c:v>
                </c:pt>
                <c:pt idx="317">
                  <c:v>6.2698565926411404E-8</c:v>
                </c:pt>
                <c:pt idx="318">
                  <c:v>6.2694158227352493E-8</c:v>
                </c:pt>
                <c:pt idx="319">
                  <c:v>6.2689766217865899E-8</c:v>
                </c:pt>
                <c:pt idx="320">
                  <c:v>6.2685389794525696E-8</c:v>
                </c:pt>
                <c:pt idx="321">
                  <c:v>6.2681028854903101E-8</c:v>
                </c:pt>
                <c:pt idx="322">
                  <c:v>6.2676683297553795E-8</c:v>
                </c:pt>
                <c:pt idx="323">
                  <c:v>6.2672353022005205E-8</c:v>
                </c:pt>
                <c:pt idx="324">
                  <c:v>6.2668037928744804E-8</c:v>
                </c:pt>
                <c:pt idx="325">
                  <c:v>6.2663737919207298E-8</c:v>
                </c:pt>
                <c:pt idx="326">
                  <c:v>6.2659452895763405E-8</c:v>
                </c:pt>
                <c:pt idx="327">
                  <c:v>6.2655182761707996E-8</c:v>
                </c:pt>
                <c:pt idx="328">
                  <c:v>6.2650927421248301E-8</c:v>
                </c:pt>
                <c:pt idx="329">
                  <c:v>6.2646686779493006E-8</c:v>
                </c:pt>
                <c:pt idx="330">
                  <c:v>6.2642460742440697E-8</c:v>
                </c:pt>
                <c:pt idx="331">
                  <c:v>6.2638249216969195E-8</c:v>
                </c:pt>
                <c:pt idx="332">
                  <c:v>6.2634052110824699E-8</c:v>
                </c:pt>
                <c:pt idx="333">
                  <c:v>6.2629869332610794E-8</c:v>
                </c:pt>
                <c:pt idx="334">
                  <c:v>6.2625700791778399E-8</c:v>
                </c:pt>
                <c:pt idx="335">
                  <c:v>6.2621546398615198E-8</c:v>
                </c:pt>
                <c:pt idx="336">
                  <c:v>6.2617406064235698E-8</c:v>
                </c:pt>
                <c:pt idx="337">
                  <c:v>6.2613279700570799E-8</c:v>
                </c:pt>
                <c:pt idx="338">
                  <c:v>6.2609167220358307E-8</c:v>
                </c:pt>
                <c:pt idx="339">
                  <c:v>6.2605068537133005E-8</c:v>
                </c:pt>
                <c:pt idx="340">
                  <c:v>6.2600983565217195E-8</c:v>
                </c:pt>
                <c:pt idx="341">
                  <c:v>6.2596912219711095E-8</c:v>
                </c:pt>
                <c:pt idx="342">
                  <c:v>6.25928544164839E-8</c:v>
                </c:pt>
                <c:pt idx="343">
                  <c:v>6.2588810072164101E-8</c:v>
                </c:pt>
                <c:pt idx="344">
                  <c:v>6.2584779104130796E-8</c:v>
                </c:pt>
                <c:pt idx="345">
                  <c:v>6.2580761430505001E-8</c:v>
                </c:pt>
                <c:pt idx="346">
                  <c:v>6.2576756970140299E-8</c:v>
                </c:pt>
                <c:pt idx="347">
                  <c:v>6.2572765642614802E-8</c:v>
                </c:pt>
                <c:pt idx="348">
                  <c:v>6.2568787368222299E-8</c:v>
                </c:pt>
                <c:pt idx="349">
                  <c:v>6.2564822067963999E-8</c:v>
                </c:pt>
                <c:pt idx="350">
                  <c:v>6.2560869663540095E-8</c:v>
                </c:pt>
                <c:pt idx="351">
                  <c:v>6.2556930077342002E-8</c:v>
                </c:pt>
                <c:pt idx="352">
                  <c:v>6.2553003232444001E-8</c:v>
                </c:pt>
                <c:pt idx="353">
                  <c:v>6.2549089052595404E-8</c:v>
                </c:pt>
                <c:pt idx="354">
                  <c:v>6.2545187462212895E-8</c:v>
                </c:pt>
                <c:pt idx="355">
                  <c:v>6.2541298386372702E-8</c:v>
                </c:pt>
                <c:pt idx="356">
                  <c:v>6.2537421750802902E-8</c:v>
                </c:pt>
                <c:pt idx="357">
                  <c:v>6.2533557481876399E-8</c:v>
                </c:pt>
                <c:pt idx="358">
                  <c:v>6.2529705506603093E-8</c:v>
                </c:pt>
                <c:pt idx="359">
                  <c:v>6.2525865752622999E-8</c:v>
                </c:pt>
                <c:pt idx="360">
                  <c:v>6.2522038148198699E-8</c:v>
                </c:pt>
                <c:pt idx="361">
                  <c:v>6.25182226222087E-8</c:v>
                </c:pt>
                <c:pt idx="362">
                  <c:v>6.2514419104140105E-8</c:v>
                </c:pt>
                <c:pt idx="363">
                  <c:v>6.2510627524082095E-8</c:v>
                </c:pt>
                <c:pt idx="364">
                  <c:v>6.2506847812719106E-8</c:v>
                </c:pt>
                <c:pt idx="365">
                  <c:v>6.2503079901323798E-8</c:v>
                </c:pt>
                <c:pt idx="366">
                  <c:v>6.2499323721750901E-8</c:v>
                </c:pt>
                <c:pt idx="367">
                  <c:v>6.2495579206430599E-8</c:v>
                </c:pt>
                <c:pt idx="368">
                  <c:v>6.2491846288362095E-8</c:v>
                </c:pt>
                <c:pt idx="369">
                  <c:v>6.2488124901107501E-8</c:v>
                </c:pt>
                <c:pt idx="370">
                  <c:v>6.2484414978785096E-8</c:v>
                </c:pt>
                <c:pt idx="371">
                  <c:v>6.2480716456063904E-8</c:v>
                </c:pt>
                <c:pt idx="372">
                  <c:v>6.2477029268157102E-8</c:v>
                </c:pt>
                <c:pt idx="373">
                  <c:v>6.2473353350816406E-8</c:v>
                </c:pt>
                <c:pt idx="374">
                  <c:v>6.2469688640325802E-8</c:v>
                </c:pt>
                <c:pt idx="375">
                  <c:v>6.2466035073496102E-8</c:v>
                </c:pt>
                <c:pt idx="376">
                  <c:v>6.2462392587659097E-8</c:v>
                </c:pt>
                <c:pt idx="377">
                  <c:v>6.2458761120661905E-8</c:v>
                </c:pt>
                <c:pt idx="378">
                  <c:v>6.2455140610861094E-8</c:v>
                </c:pt>
                <c:pt idx="379">
                  <c:v>6.2451530997117999E-8</c:v>
                </c:pt>
                <c:pt idx="380">
                  <c:v>6.2447932218792206E-8</c:v>
                </c:pt>
                <c:pt idx="381">
                  <c:v>6.2444344215737098E-8</c:v>
                </c:pt>
                <c:pt idx="382">
                  <c:v>6.2440766928294106E-8</c:v>
                </c:pt>
                <c:pt idx="383">
                  <c:v>6.2437200297287696E-8</c:v>
                </c:pt>
                <c:pt idx="384">
                  <c:v>6.2433644264020005E-8</c:v>
                </c:pt>
                <c:pt idx="385">
                  <c:v>6.2430098770266002E-8</c:v>
                </c:pt>
                <c:pt idx="386">
                  <c:v>6.2426563758268404E-8</c:v>
                </c:pt>
                <c:pt idx="387">
                  <c:v>6.2423039170732605E-8</c:v>
                </c:pt>
                <c:pt idx="388">
                  <c:v>6.2419524950822097E-8</c:v>
                </c:pt>
                <c:pt idx="389">
                  <c:v>6.2416021042153301E-8</c:v>
                </c:pt>
                <c:pt idx="390">
                  <c:v>6.2412527388791004E-8</c:v>
                </c:pt>
                <c:pt idx="391">
                  <c:v>6.2409043935243697E-8</c:v>
                </c:pt>
                <c:pt idx="392">
                  <c:v>6.2405570626458803E-8</c:v>
                </c:pt>
                <c:pt idx="393">
                  <c:v>6.2402107407818302E-8</c:v>
                </c:pt>
                <c:pt idx="394">
                  <c:v>6.2398654225134095E-8</c:v>
                </c:pt>
                <c:pt idx="395">
                  <c:v>6.23952110246434E-8</c:v>
                </c:pt>
                <c:pt idx="396">
                  <c:v>6.2391777753004805E-8</c:v>
                </c:pt>
                <c:pt idx="397">
                  <c:v>6.2388354357293297E-8</c:v>
                </c:pt>
                <c:pt idx="398">
                  <c:v>6.2384940784996697E-8</c:v>
                </c:pt>
                <c:pt idx="399">
                  <c:v>6.23815369840109E-8</c:v>
                </c:pt>
                <c:pt idx="400">
                  <c:v>6.2378142902635806E-8</c:v>
                </c:pt>
                <c:pt idx="401">
                  <c:v>6.2374758489571395E-8</c:v>
                </c:pt>
                <c:pt idx="402">
                  <c:v>6.2371383693913302E-8</c:v>
                </c:pt>
                <c:pt idx="403">
                  <c:v>6.2368018465149194E-8</c:v>
                </c:pt>
                <c:pt idx="404">
                  <c:v>6.2364662753154705E-8</c:v>
                </c:pt>
                <c:pt idx="405">
                  <c:v>6.2361316508189096E-8</c:v>
                </c:pt>
                <c:pt idx="406">
                  <c:v>6.2357979680891999E-8</c:v>
                </c:pt>
                <c:pt idx="407">
                  <c:v>6.2354652222279206E-8</c:v>
                </c:pt>
                <c:pt idx="408">
                  <c:v>6.2351334083739101E-8</c:v>
                </c:pt>
                <c:pt idx="409">
                  <c:v>6.2348025217028802E-8</c:v>
                </c:pt>
                <c:pt idx="410">
                  <c:v>6.2344725574270393E-8</c:v>
                </c:pt>
                <c:pt idx="411">
                  <c:v>6.2341435107947605E-8</c:v>
                </c:pt>
                <c:pt idx="412">
                  <c:v>6.2338153770901902E-8</c:v>
                </c:pt>
                <c:pt idx="413">
                  <c:v>6.2334881516329103E-8</c:v>
                </c:pt>
                <c:pt idx="414">
                  <c:v>6.2331618297775805E-8</c:v>
                </c:pt>
                <c:pt idx="415">
                  <c:v>6.2328364069136097E-8</c:v>
                </c:pt>
                <c:pt idx="416">
                  <c:v>6.23251187846479E-8</c:v>
                </c:pt>
                <c:pt idx="417">
                  <c:v>6.2321882398889602E-8</c:v>
                </c:pt>
                <c:pt idx="418">
                  <c:v>6.2318654866777E-8</c:v>
                </c:pt>
                <c:pt idx="419">
                  <c:v>6.2315436143559702E-8</c:v>
                </c:pt>
                <c:pt idx="420">
                  <c:v>6.2312226184818203E-8</c:v>
                </c:pt>
                <c:pt idx="421">
                  <c:v>6.2309024946460097E-8</c:v>
                </c:pt>
                <c:pt idx="422">
                  <c:v>6.2305832384717602E-8</c:v>
                </c:pt>
                <c:pt idx="423">
                  <c:v>6.2302648456143897E-8</c:v>
                </c:pt>
                <c:pt idx="424">
                  <c:v>6.2299473117610395E-8</c:v>
                </c:pt>
                <c:pt idx="425">
                  <c:v>6.2296306326303299E-8</c:v>
                </c:pt>
                <c:pt idx="426">
                  <c:v>6.2293148039720798E-8</c:v>
                </c:pt>
                <c:pt idx="427">
                  <c:v>6.2289998215670196E-8</c:v>
                </c:pt>
                <c:pt idx="428">
                  <c:v>6.2286856812264694E-8</c:v>
                </c:pt>
                <c:pt idx="429">
                  <c:v>6.2283723787920495E-8</c:v>
                </c:pt>
                <c:pt idx="430">
                  <c:v>6.2280599101354296E-8</c:v>
                </c:pt>
                <c:pt idx="431">
                  <c:v>6.2277482711579896E-8</c:v>
                </c:pt>
                <c:pt idx="432">
                  <c:v>6.2274374577905697E-8</c:v>
                </c:pt>
                <c:pt idx="433">
                  <c:v>6.2271274659932002E-8</c:v>
                </c:pt>
                <c:pt idx="434">
                  <c:v>6.2268182917547802E-8</c:v>
                </c:pt>
                <c:pt idx="435">
                  <c:v>6.2265099310928706E-8</c:v>
                </c:pt>
                <c:pt idx="436">
                  <c:v>6.2262023800533601E-8</c:v>
                </c:pt>
                <c:pt idx="437">
                  <c:v>6.2258956347102694E-8</c:v>
                </c:pt>
                <c:pt idx="438">
                  <c:v>6.2255896911654102E-8</c:v>
                </c:pt>
                <c:pt idx="439">
                  <c:v>6.2252845455482003E-8</c:v>
                </c:pt>
                <c:pt idx="440">
                  <c:v>6.2249801940153405E-8</c:v>
                </c:pt>
                <c:pt idx="441">
                  <c:v>6.2246766327506096E-8</c:v>
                </c:pt>
                <c:pt idx="442">
                  <c:v>6.2243738579645994E-8</c:v>
                </c:pt>
                <c:pt idx="443">
                  <c:v>6.22407186589446E-8</c:v>
                </c:pt>
                <c:pt idx="444">
                  <c:v>6.2237706528036697E-8</c:v>
                </c:pt>
                <c:pt idx="445">
                  <c:v>6.2234702149817502E-8</c:v>
                </c:pt>
                <c:pt idx="446">
                  <c:v>6.2231705487441004E-8</c:v>
                </c:pt>
                <c:pt idx="447">
                  <c:v>6.2228716504316796E-8</c:v>
                </c:pt>
                <c:pt idx="448">
                  <c:v>6.22257351641085E-8</c:v>
                </c:pt>
                <c:pt idx="449">
                  <c:v>6.2222761430730806E-8</c:v>
                </c:pt>
                <c:pt idx="450">
                  <c:v>6.2219795268347603E-8</c:v>
                </c:pt>
                <c:pt idx="451">
                  <c:v>6.2216836641369504E-8</c:v>
                </c:pt>
                <c:pt idx="452">
                  <c:v>6.2213885514451704E-8</c:v>
                </c:pt>
                <c:pt idx="453">
                  <c:v>6.2210941852491596E-8</c:v>
                </c:pt>
                <c:pt idx="454">
                  <c:v>6.2208005620626998E-8</c:v>
                </c:pt>
                <c:pt idx="455">
                  <c:v>6.2205076784233598E-8</c:v>
                </c:pt>
                <c:pt idx="456">
                  <c:v>6.2202155308922799E-8</c:v>
                </c:pt>
                <c:pt idx="457">
                  <c:v>6.2199241160539995E-8</c:v>
                </c:pt>
                <c:pt idx="458">
                  <c:v>6.2196334305162099E-8</c:v>
                </c:pt>
                <c:pt idx="459">
                  <c:v>6.2193434709095596E-8</c:v>
                </c:pt>
                <c:pt idx="460">
                  <c:v>6.2190542338874506E-8</c:v>
                </c:pt>
                <c:pt idx="461">
                  <c:v>6.2187657161258504E-8</c:v>
                </c:pt>
                <c:pt idx="462">
                  <c:v>6.2184779143230694E-8</c:v>
                </c:pt>
                <c:pt idx="463">
                  <c:v>6.2181908251995602E-8</c:v>
                </c:pt>
                <c:pt idx="464">
                  <c:v>6.2179044454977505E-8</c:v>
                </c:pt>
                <c:pt idx="465">
                  <c:v>6.2176187719818303E-8</c:v>
                </c:pt>
                <c:pt idx="466">
                  <c:v>6.2173338014375703E-8</c:v>
                </c:pt>
                <c:pt idx="467">
                  <c:v>6.2170495306720903E-8</c:v>
                </c:pt>
                <c:pt idx="468">
                  <c:v>6.2167659565137601E-8</c:v>
                </c:pt>
                <c:pt idx="469">
                  <c:v>6.2164830758119296E-8</c:v>
                </c:pt>
                <c:pt idx="470">
                  <c:v>6.2162008854367803E-8</c:v>
                </c:pt>
                <c:pt idx="471">
                  <c:v>6.21591938227914E-8</c:v>
                </c:pt>
                <c:pt idx="472">
                  <c:v>6.2156385632503203E-8</c:v>
                </c:pt>
                <c:pt idx="473">
                  <c:v>6.21535842528191E-8</c:v>
                </c:pt>
                <c:pt idx="474">
                  <c:v>6.2150789653256096E-8</c:v>
                </c:pt>
                <c:pt idx="475">
                  <c:v>6.2148001803530896E-8</c:v>
                </c:pt>
                <c:pt idx="476">
                  <c:v>6.2145220673557697E-8</c:v>
                </c:pt>
                <c:pt idx="477">
                  <c:v>6.2142446233446494E-8</c:v>
                </c:pt>
                <c:pt idx="478">
                  <c:v>6.2139678453502098E-8</c:v>
                </c:pt>
                <c:pt idx="479">
                  <c:v>6.2136917304221702E-8</c:v>
                </c:pt>
                <c:pt idx="480">
                  <c:v>6.2134162756293402E-8</c:v>
                </c:pt>
                <c:pt idx="481">
                  <c:v>6.2131414780595E-8</c:v>
                </c:pt>
                <c:pt idx="482">
                  <c:v>6.2128673348191903E-8</c:v>
                </c:pt>
                <c:pt idx="483">
                  <c:v>6.2125938430335602E-8</c:v>
                </c:pt>
                <c:pt idx="484">
                  <c:v>6.2123209998462503E-8</c:v>
                </c:pt>
                <c:pt idx="485">
                  <c:v>6.2120488024191896E-8</c:v>
                </c:pt>
                <c:pt idx="486">
                  <c:v>6.2117772479324504E-8</c:v>
                </c:pt>
                <c:pt idx="487">
                  <c:v>6.2115063335840994E-8</c:v>
                </c:pt>
                <c:pt idx="488">
                  <c:v>6.2112360565900902E-8</c:v>
                </c:pt>
                <c:pt idx="489">
                  <c:v>6.2109664141840396E-8</c:v>
                </c:pt>
                <c:pt idx="490">
                  <c:v>6.2106974036170993E-8</c:v>
                </c:pt>
                <c:pt idx="491">
                  <c:v>6.2104290221578702E-8</c:v>
                </c:pt>
                <c:pt idx="492">
                  <c:v>6.2101612670921805E-8</c:v>
                </c:pt>
                <c:pt idx="493">
                  <c:v>6.2098941357229704E-8</c:v>
                </c:pt>
                <c:pt idx="494">
                  <c:v>6.2096276253701705E-8</c:v>
                </c:pt>
                <c:pt idx="495">
                  <c:v>6.2093617333705399E-8</c:v>
                </c:pt>
                <c:pt idx="496">
                  <c:v>6.2090964570775095E-8</c:v>
                </c:pt>
                <c:pt idx="497">
                  <c:v>6.2088317938611097E-8</c:v>
                </c:pt>
                <c:pt idx="498">
                  <c:v>6.2085677411077302E-8</c:v>
                </c:pt>
                <c:pt idx="499">
                  <c:v>6.2083042962200994E-8</c:v>
                </c:pt>
                <c:pt idx="500">
                  <c:v>6.2080414566170696E-8</c:v>
                </c:pt>
                <c:pt idx="501">
                  <c:v>6.20777921973351E-8</c:v>
                </c:pt>
                <c:pt idx="502">
                  <c:v>6.2075175830201997E-8</c:v>
                </c:pt>
                <c:pt idx="503">
                  <c:v>6.2072565439436405E-8</c:v>
                </c:pt>
                <c:pt idx="504">
                  <c:v>6.2069960999860005E-8</c:v>
                </c:pt>
                <c:pt idx="505">
                  <c:v>6.20673624864493E-8</c:v>
                </c:pt>
                <c:pt idx="506">
                  <c:v>6.2064769874334595E-8</c:v>
                </c:pt>
                <c:pt idx="507">
                  <c:v>6.2062183138798795E-8</c:v>
                </c:pt>
                <c:pt idx="508">
                  <c:v>6.2059602255275997E-8</c:v>
                </c:pt>
                <c:pt idx="509">
                  <c:v>6.2057027199350504E-8</c:v>
                </c:pt>
                <c:pt idx="510">
                  <c:v>6.2054457946755497E-8</c:v>
                </c:pt>
                <c:pt idx="511">
                  <c:v>6.2051894473371805E-8</c:v>
                </c:pt>
                <c:pt idx="512">
                  <c:v>6.2049336755226596E-8</c:v>
                </c:pt>
                <c:pt idx="513">
                  <c:v>6.2046784768492595E-8</c:v>
                </c:pt>
                <c:pt idx="514">
                  <c:v>6.2044238489486694E-8</c:v>
                </c:pt>
                <c:pt idx="515">
                  <c:v>6.2041697894668604E-8</c:v>
                </c:pt>
                <c:pt idx="516">
                  <c:v>6.2039162960640099E-8</c:v>
                </c:pt>
                <c:pt idx="517">
                  <c:v>6.2036633664143705E-8</c:v>
                </c:pt>
                <c:pt idx="518">
                  <c:v>6.2034109982061404E-8</c:v>
                </c:pt>
                <c:pt idx="519">
                  <c:v>6.2031591891414107E-8</c:v>
                </c:pt>
                <c:pt idx="520">
                  <c:v>6.2029079369359703E-8</c:v>
                </c:pt>
                <c:pt idx="521">
                  <c:v>6.2026572393192905E-8</c:v>
                </c:pt>
                <c:pt idx="522">
                  <c:v>6.2024070940343304E-8</c:v>
                </c:pt>
                <c:pt idx="523">
                  <c:v>6.2021574988375099E-8</c:v>
                </c:pt>
                <c:pt idx="524">
                  <c:v>6.2019084514985399E-8</c:v>
                </c:pt>
                <c:pt idx="525">
                  <c:v>6.2016599498003605E-8</c:v>
                </c:pt>
                <c:pt idx="526">
                  <c:v>6.2014119915390197E-8</c:v>
                </c:pt>
                <c:pt idx="527">
                  <c:v>6.2011645745235703E-8</c:v>
                </c:pt>
                <c:pt idx="528">
                  <c:v>6.2009176965759901E-8</c:v>
                </c:pt>
                <c:pt idx="529">
                  <c:v>6.2006713555310497E-8</c:v>
                </c:pt>
                <c:pt idx="530">
                  <c:v>6.2004255492362202E-8</c:v>
                </c:pt>
                <c:pt idx="531">
                  <c:v>6.2001802755516104E-8</c:v>
                </c:pt>
                <c:pt idx="532">
                  <c:v>6.1999355323498296E-8</c:v>
                </c:pt>
                <c:pt idx="533">
                  <c:v>6.1996913175159E-8</c:v>
                </c:pt>
                <c:pt idx="534">
                  <c:v>6.1994476289471695E-8</c:v>
                </c:pt>
                <c:pt idx="535">
                  <c:v>6.1992044645532204E-8</c:v>
                </c:pt>
                <c:pt idx="536">
                  <c:v>6.1989618222557594E-8</c:v>
                </c:pt>
                <c:pt idx="537">
                  <c:v>6.1987196999885503E-8</c:v>
                </c:pt>
                <c:pt idx="538">
                  <c:v>6.1984780956972799E-8</c:v>
                </c:pt>
                <c:pt idx="539">
                  <c:v>6.1982370073395204E-8</c:v>
                </c:pt>
                <c:pt idx="540">
                  <c:v>6.1979964328846094E-8</c:v>
                </c:pt>
                <c:pt idx="541">
                  <c:v>6.1977563703135394E-8</c:v>
                </c:pt>
                <c:pt idx="542">
                  <c:v>6.1975168176189204E-8</c:v>
                </c:pt>
                <c:pt idx="543">
                  <c:v>6.1972777728048595E-8</c:v>
                </c:pt>
                <c:pt idx="544">
                  <c:v>6.1970392338868803E-8</c:v>
                </c:pt>
                <c:pt idx="545">
                  <c:v>6.1968011988918301E-8</c:v>
                </c:pt>
                <c:pt idx="546">
                  <c:v>6.1965636658578205E-8</c:v>
                </c:pt>
                <c:pt idx="547">
                  <c:v>6.1963266328340896E-8</c:v>
                </c:pt>
                <c:pt idx="548">
                  <c:v>6.1960900978809995E-8</c:v>
                </c:pt>
                <c:pt idx="549">
                  <c:v>6.1958540590698706E-8</c:v>
                </c:pt>
                <c:pt idx="550">
                  <c:v>6.1956185144829503E-8</c:v>
                </c:pt>
                <c:pt idx="551">
                  <c:v>6.19538346221332E-8</c:v>
                </c:pt>
                <c:pt idx="552">
                  <c:v>6.1951489003648102E-8</c:v>
                </c:pt>
                <c:pt idx="553">
                  <c:v>6.1949148270519297E-8</c:v>
                </c:pt>
                <c:pt idx="554">
                  <c:v>6.1946812403997604E-8</c:v>
                </c:pt>
                <c:pt idx="555">
                  <c:v>6.1944481385439206E-8</c:v>
                </c:pt>
                <c:pt idx="556">
                  <c:v>6.1942155196304497E-8</c:v>
                </c:pt>
                <c:pt idx="557">
                  <c:v>6.1939833818157502E-8</c:v>
                </c:pt>
                <c:pt idx="558">
                  <c:v>6.1937517232665303E-8</c:v>
                </c:pt>
                <c:pt idx="559">
                  <c:v>6.1935205421596694E-8</c:v>
                </c:pt>
                <c:pt idx="560">
                  <c:v>6.1932898366821994E-8</c:v>
                </c:pt>
                <c:pt idx="561">
                  <c:v>6.1930596050312305E-8</c:v>
                </c:pt>
                <c:pt idx="562">
                  <c:v>6.1928298454138097E-8</c:v>
                </c:pt>
                <c:pt idx="563">
                  <c:v>6.1926005560469498E-8</c:v>
                </c:pt>
                <c:pt idx="564">
                  <c:v>6.1923717351574695E-8</c:v>
                </c:pt>
                <c:pt idx="565">
                  <c:v>6.1921433809819797E-8</c:v>
                </c:pt>
                <c:pt idx="566">
                  <c:v>6.1919154917667703E-8</c:v>
                </c:pt>
                <c:pt idx="567">
                  <c:v>6.1916880657677606E-8</c:v>
                </c:pt>
                <c:pt idx="568">
                  <c:v>6.1914611012504602E-8</c:v>
                </c:pt>
                <c:pt idx="569">
                  <c:v>6.1912345964898296E-8</c:v>
                </c:pt>
                <c:pt idx="570">
                  <c:v>6.1910085497702697E-8</c:v>
                </c:pt>
                <c:pt idx="571">
                  <c:v>6.1907829593855305E-8</c:v>
                </c:pt>
                <c:pt idx="572">
                  <c:v>6.1905578236386504E-8</c:v>
                </c:pt>
                <c:pt idx="573">
                  <c:v>6.1903331408419003E-8</c:v>
                </c:pt>
                <c:pt idx="574">
                  <c:v>6.1901089093166806E-8</c:v>
                </c:pt>
                <c:pt idx="575">
                  <c:v>6.1898851273935093E-8</c:v>
                </c:pt>
                <c:pt idx="576">
                  <c:v>6.1896617934119001E-8</c:v>
                </c:pt>
                <c:pt idx="577">
                  <c:v>6.1894389057203397E-8</c:v>
                </c:pt>
                <c:pt idx="578">
                  <c:v>6.1892164626762303E-8</c:v>
                </c:pt>
                <c:pt idx="579">
                  <c:v>6.1889944626457695E-8</c:v>
                </c:pt>
                <c:pt idx="580">
                  <c:v>6.1887729040039606E-8</c:v>
                </c:pt>
                <c:pt idx="581">
                  <c:v>6.1885517851345004E-8</c:v>
                </c:pt>
                <c:pt idx="582">
                  <c:v>6.1883311044297297E-8</c:v>
                </c:pt>
                <c:pt idx="583">
                  <c:v>6.1881108602905801E-8</c:v>
                </c:pt>
                <c:pt idx="584">
                  <c:v>6.1878910511265195E-8</c:v>
                </c:pt>
                <c:pt idx="585">
                  <c:v>6.1876716753554597E-8</c:v>
                </c:pt>
                <c:pt idx="586">
                  <c:v>6.18745273140375E-8</c:v>
                </c:pt>
                <c:pt idx="587">
                  <c:v>6.18723421770606E-8</c:v>
                </c:pt>
                <c:pt idx="588">
                  <c:v>6.1870161327053701E-8</c:v>
                </c:pt>
                <c:pt idx="589">
                  <c:v>6.1867984748528697E-8</c:v>
                </c:pt>
                <c:pt idx="590">
                  <c:v>6.1865812426079595E-8</c:v>
                </c:pt>
                <c:pt idx="591">
                  <c:v>6.1863644344381305E-8</c:v>
                </c:pt>
                <c:pt idx="592">
                  <c:v>6.18614804881893E-8</c:v>
                </c:pt>
                <c:pt idx="593">
                  <c:v>6.18593208423394E-8</c:v>
                </c:pt>
                <c:pt idx="594">
                  <c:v>6.1857165391746702E-8</c:v>
                </c:pt>
                <c:pt idx="595">
                  <c:v>6.1855014121405396E-8</c:v>
                </c:pt>
                <c:pt idx="596">
                  <c:v>6.1852867016387995E-8</c:v>
                </c:pt>
                <c:pt idx="597">
                  <c:v>6.1850724061845006E-8</c:v>
                </c:pt>
                <c:pt idx="598">
                  <c:v>6.1848585243004095E-8</c:v>
                </c:pt>
                <c:pt idx="599">
                  <c:v>6.1846450545169994E-8</c:v>
                </c:pt>
                <c:pt idx="600">
                  <c:v>6.1844319953723404E-8</c:v>
                </c:pt>
                <c:pt idx="601">
                  <c:v>6.1842193454121194E-8</c:v>
                </c:pt>
                <c:pt idx="602">
                  <c:v>6.1840071031895101E-8</c:v>
                </c:pt>
                <c:pt idx="603">
                  <c:v>6.1837952672651904E-8</c:v>
                </c:pt>
                <c:pt idx="604">
                  <c:v>6.1835838362072194E-8</c:v>
                </c:pt>
                <c:pt idx="605">
                  <c:v>6.1833728085910901E-8</c:v>
                </c:pt>
                <c:pt idx="606">
                  <c:v>6.1831621829995696E-8</c:v>
                </c:pt>
                <c:pt idx="607">
                  <c:v>6.1829519580227198E-8</c:v>
                </c:pt>
                <c:pt idx="608">
                  <c:v>6.1827421322578105E-8</c:v>
                </c:pt>
                <c:pt idx="609">
                  <c:v>6.1825327043092994E-8</c:v>
                </c:pt>
                <c:pt idx="610">
                  <c:v>6.1823236727887804E-8</c:v>
                </c:pt>
                <c:pt idx="611">
                  <c:v>6.1821150363149001E-8</c:v>
                </c:pt>
                <c:pt idx="612">
                  <c:v>6.1819067935133596E-8</c:v>
                </c:pt>
                <c:pt idx="613">
                  <c:v>6.1816989430168399E-8</c:v>
                </c:pt>
                <c:pt idx="614">
                  <c:v>6.1814914834649505E-8</c:v>
                </c:pt>
                <c:pt idx="615">
                  <c:v>6.1812844135042002E-8</c:v>
                </c:pt>
                <c:pt idx="616">
                  <c:v>6.1810777317879403E-8</c:v>
                </c:pt>
                <c:pt idx="617">
                  <c:v>6.1808714369763196E-8</c:v>
                </c:pt>
                <c:pt idx="618">
                  <c:v>6.1806655277362604E-8</c:v>
                </c:pt>
                <c:pt idx="619">
                  <c:v>6.1804600027413806E-8</c:v>
                </c:pt>
                <c:pt idx="620">
                  <c:v>6.1802548606719406E-8</c:v>
                </c:pt>
                <c:pt idx="621">
                  <c:v>6.1800501002148699E-8</c:v>
                </c:pt>
                <c:pt idx="622">
                  <c:v>6.1798457200636494E-8</c:v>
                </c:pt>
                <c:pt idx="623">
                  <c:v>6.17964171891829E-8</c:v>
                </c:pt>
                <c:pt idx="624">
                  <c:v>6.1794380954852995E-8</c:v>
                </c:pt>
                <c:pt idx="625">
                  <c:v>6.1792348484776497E-8</c:v>
                </c:pt>
                <c:pt idx="626">
                  <c:v>6.1790319766146904E-8</c:v>
                </c:pt>
                <c:pt idx="627">
                  <c:v>6.1788294786221505E-8</c:v>
                </c:pt>
                <c:pt idx="628">
                  <c:v>6.1786273532320998E-8</c:v>
                </c:pt>
                <c:pt idx="629">
                  <c:v>6.1784255991828496E-8</c:v>
                </c:pt>
                <c:pt idx="630">
                  <c:v>6.1782242152190004E-8</c:v>
                </c:pt>
                <c:pt idx="631">
                  <c:v>6.1780232000913097E-8</c:v>
                </c:pt>
                <c:pt idx="632">
                  <c:v>6.1778225525567196E-8</c:v>
                </c:pt>
                <c:pt idx="633">
                  <c:v>6.1776222713782801E-8</c:v>
                </c:pt>
                <c:pt idx="634">
                  <c:v>6.1774223553251398E-8</c:v>
                </c:pt>
                <c:pt idx="635">
                  <c:v>6.1772228031724599E-8</c:v>
                </c:pt>
                <c:pt idx="636">
                  <c:v>6.1770236137014196E-8</c:v>
                </c:pt>
                <c:pt idx="637">
                  <c:v>6.1768247856991696E-8</c:v>
                </c:pt>
                <c:pt idx="638">
                  <c:v>6.17662631795877E-8</c:v>
                </c:pt>
                <c:pt idx="639">
                  <c:v>6.1764282092791798E-8</c:v>
                </c:pt>
                <c:pt idx="640">
                  <c:v>6.1762304584651904E-8</c:v>
                </c:pt>
                <c:pt idx="641">
                  <c:v>6.1760330643274299E-8</c:v>
                </c:pt>
                <c:pt idx="642">
                  <c:v>6.1758360256822797E-8</c:v>
                </c:pt>
                <c:pt idx="643">
                  <c:v>6.1756393413518596E-8</c:v>
                </c:pt>
                <c:pt idx="644">
                  <c:v>6.1754430101640006E-8</c:v>
                </c:pt>
                <c:pt idx="645">
                  <c:v>6.1752470309522006E-8</c:v>
                </c:pt>
                <c:pt idx="646">
                  <c:v>6.1750514025555704E-8</c:v>
                </c:pt>
                <c:pt idx="647">
                  <c:v>6.17485612381883E-8</c:v>
                </c:pt>
                <c:pt idx="648">
                  <c:v>6.1746611935922301E-8</c:v>
                </c:pt>
                <c:pt idx="649">
                  <c:v>6.1744666107315905E-8</c:v>
                </c:pt>
                <c:pt idx="650">
                  <c:v>6.1742723740981696E-8</c:v>
                </c:pt>
                <c:pt idx="651">
                  <c:v>6.1740784825586994E-8</c:v>
                </c:pt>
                <c:pt idx="652">
                  <c:v>6.1738849349853502E-8</c:v>
                </c:pt>
                <c:pt idx="653">
                  <c:v>6.17369173025563E-8</c:v>
                </c:pt>
                <c:pt idx="654">
                  <c:v>6.1734988672524506E-8</c:v>
                </c:pt>
                <c:pt idx="655">
                  <c:v>6.1733063448639806E-8</c:v>
                </c:pt>
                <c:pt idx="656">
                  <c:v>6.1731141619837397E-8</c:v>
                </c:pt>
                <c:pt idx="657">
                  <c:v>6.1729223175104406E-8</c:v>
                </c:pt>
                <c:pt idx="658">
                  <c:v>6.1727308103480506E-8</c:v>
                </c:pt>
                <c:pt idx="659">
                  <c:v>6.1725396394056905E-8</c:v>
                </c:pt>
                <c:pt idx="660">
                  <c:v>6.1723488035976798E-8</c:v>
                </c:pt>
                <c:pt idx="661">
                  <c:v>6.1721583018434002E-8</c:v>
                </c:pt>
                <c:pt idx="662">
                  <c:v>6.1719681330673795E-8</c:v>
                </c:pt>
                <c:pt idx="663">
                  <c:v>6.1717782961991598E-8</c:v>
                </c:pt>
                <c:pt idx="664">
                  <c:v>6.1715887901733298E-8</c:v>
                </c:pt>
                <c:pt idx="665">
                  <c:v>6.1713996139294798E-8</c:v>
                </c:pt>
                <c:pt idx="666">
                  <c:v>6.1712107664121405E-8</c:v>
                </c:pt>
                <c:pt idx="667">
                  <c:v>6.1710222465708097E-8</c:v>
                </c:pt>
                <c:pt idx="668">
                  <c:v>6.1708340533598598E-8</c:v>
                </c:pt>
                <c:pt idx="669">
                  <c:v>6.1706461857385399E-8</c:v>
                </c:pt>
                <c:pt idx="670">
                  <c:v>6.1704586426709605E-8</c:v>
                </c:pt>
                <c:pt idx="671">
                  <c:v>6.1702714231260298E-8</c:v>
                </c:pt>
                <c:pt idx="672">
                  <c:v>6.1700845260774496E-8</c:v>
                </c:pt>
                <c:pt idx="673">
                  <c:v>6.1698979505036703E-8</c:v>
                </c:pt>
                <c:pt idx="674">
                  <c:v>6.1697116953878699E-8</c:v>
                </c:pt>
                <c:pt idx="675">
                  <c:v>6.1695257597179301E-8</c:v>
                </c:pt>
                <c:pt idx="676">
                  <c:v>6.1693401424864004E-8</c:v>
                </c:pt>
                <c:pt idx="677">
                  <c:v>6.1691548426904495E-8</c:v>
                </c:pt>
                <c:pt idx="678">
                  <c:v>6.1689698593319006E-8</c:v>
                </c:pt>
                <c:pt idx="679">
                  <c:v>6.1687851914171206E-8</c:v>
                </c:pt>
                <c:pt idx="680">
                  <c:v>6.1686008379570594E-8</c:v>
                </c:pt>
                <c:pt idx="681">
                  <c:v>6.1684167979671804E-8</c:v>
                </c:pt>
                <c:pt idx="682">
                  <c:v>6.1682330704674504E-8</c:v>
                </c:pt>
                <c:pt idx="683">
                  <c:v>6.1680496544823298E-8</c:v>
                </c:pt>
                <c:pt idx="684">
                  <c:v>6.1678665490407005E-8</c:v>
                </c:pt>
                <c:pt idx="685">
                  <c:v>6.1676837531758795E-8</c:v>
                </c:pt>
                <c:pt idx="686">
                  <c:v>6.1675012659255899E-8</c:v>
                </c:pt>
                <c:pt idx="687">
                  <c:v>6.1673190863319101E-8</c:v>
                </c:pt>
                <c:pt idx="688">
                  <c:v>6.1671372134412505E-8</c:v>
                </c:pt>
                <c:pt idx="689">
                  <c:v>6.1669556463043504E-8</c:v>
                </c:pt>
                <c:pt idx="690">
                  <c:v>6.16677438397626E-8</c:v>
                </c:pt>
                <c:pt idx="691">
                  <c:v>6.1665934255162498E-8</c:v>
                </c:pt>
                <c:pt idx="692">
                  <c:v>6.1664127699878694E-8</c:v>
                </c:pt>
                <c:pt idx="693">
                  <c:v>6.1662324164588597E-8</c:v>
                </c:pt>
                <c:pt idx="694">
                  <c:v>6.1660523640011705E-8</c:v>
                </c:pt>
                <c:pt idx="695">
                  <c:v>6.1658726116909097E-8</c:v>
                </c:pt>
                <c:pt idx="696">
                  <c:v>6.1656931586083095E-8</c:v>
                </c:pt>
                <c:pt idx="697">
                  <c:v>6.1655140038377498E-8</c:v>
                </c:pt>
                <c:pt idx="698">
                  <c:v>6.1653351464676695E-8</c:v>
                </c:pt>
                <c:pt idx="699">
                  <c:v>6.1651565855905894E-8</c:v>
                </c:pt>
                <c:pt idx="700">
                  <c:v>6.1649783203030905E-8</c:v>
                </c:pt>
                <c:pt idx="701">
                  <c:v>6.1648003497057497E-8</c:v>
                </c:pt>
                <c:pt idx="702">
                  <c:v>6.1646226729031604E-8</c:v>
                </c:pt>
                <c:pt idx="703">
                  <c:v>6.1644452890038601E-8</c:v>
                </c:pt>
                <c:pt idx="704">
                  <c:v>6.1642681971203702E-8</c:v>
                </c:pt>
                <c:pt idx="705">
                  <c:v>6.16409139636912E-8</c:v>
                </c:pt>
                <c:pt idx="706">
                  <c:v>6.16391488587045E-8</c:v>
                </c:pt>
                <c:pt idx="707">
                  <c:v>6.1637386647485797E-8</c:v>
                </c:pt>
                <c:pt idx="708">
                  <c:v>6.1635627321315801E-8</c:v>
                </c:pt>
                <c:pt idx="709">
                  <c:v>6.16338708715138E-8</c:v>
                </c:pt>
                <c:pt idx="710">
                  <c:v>6.1632117289437094E-8</c:v>
                </c:pt>
                <c:pt idx="711">
                  <c:v>6.1630366566480806E-8</c:v>
                </c:pt>
                <c:pt idx="712">
                  <c:v>6.1628618694077901E-8</c:v>
                </c:pt>
                <c:pt idx="713">
                  <c:v>6.1626873663698796E-8</c:v>
                </c:pt>
                <c:pt idx="714">
                  <c:v>6.1625131466851205E-8</c:v>
                </c:pt>
                <c:pt idx="715">
                  <c:v>6.1623392095080005E-8</c:v>
                </c:pt>
                <c:pt idx="716">
                  <c:v>6.1621655539966497E-8</c:v>
                </c:pt>
                <c:pt idx="717">
                  <c:v>6.1619921793129104E-8</c:v>
                </c:pt>
                <c:pt idx="718">
                  <c:v>6.1618190846222499E-8</c:v>
                </c:pt>
                <c:pt idx="719">
                  <c:v>6.1616462690937503E-8</c:v>
                </c:pt>
                <c:pt idx="720">
                  <c:v>6.1614737319000905E-8</c:v>
                </c:pt>
                <c:pt idx="721">
                  <c:v>6.1613014722175601E-8</c:v>
                </c:pt>
                <c:pt idx="722">
                  <c:v>6.1611294892259705E-8</c:v>
                </c:pt>
                <c:pt idx="723">
                  <c:v>6.1609577821086907E-8</c:v>
                </c:pt>
                <c:pt idx="724">
                  <c:v>6.1607863500526099E-8</c:v>
                </c:pt>
                <c:pt idx="725">
                  <c:v>6.1606151922481197E-8</c:v>
                </c:pt>
                <c:pt idx="726">
                  <c:v>6.1604443078890894E-8</c:v>
                </c:pt>
                <c:pt idx="727">
                  <c:v>6.1602736961728402E-8</c:v>
                </c:pt>
                <c:pt idx="728">
                  <c:v>6.1601033563001397E-8</c:v>
                </c:pt>
                <c:pt idx="729">
                  <c:v>6.1599332874751804E-8</c:v>
                </c:pt>
                <c:pt idx="730">
                  <c:v>6.1597634889055604E-8</c:v>
                </c:pt>
                <c:pt idx="731">
                  <c:v>6.1595939598022395E-8</c:v>
                </c:pt>
                <c:pt idx="732">
                  <c:v>6.1594246993795601E-8</c:v>
                </c:pt>
                <c:pt idx="733">
                  <c:v>6.1592557068552106E-8</c:v>
                </c:pt>
                <c:pt idx="734">
                  <c:v>6.1590869814501998E-8</c:v>
                </c:pt>
                <c:pt idx="735">
                  <c:v>6.1589185223888496E-8</c:v>
                </c:pt>
                <c:pt idx="736">
                  <c:v>6.1587503288987504E-8</c:v>
                </c:pt>
                <c:pt idx="737">
                  <c:v>6.1585824002108003E-8</c:v>
                </c:pt>
                <c:pt idx="738">
                  <c:v>6.1584147355591096E-8</c:v>
                </c:pt>
                <c:pt idx="739">
                  <c:v>6.1582473341810495E-8</c:v>
                </c:pt>
                <c:pt idx="740">
                  <c:v>6.1580801953172006E-8</c:v>
                </c:pt>
                <c:pt idx="741">
                  <c:v>6.1579133182113504E-8</c:v>
                </c:pt>
                <c:pt idx="742">
                  <c:v>6.1577467021104497E-8</c:v>
                </c:pt>
                <c:pt idx="743">
                  <c:v>6.1575803462646201E-8</c:v>
                </c:pt>
                <c:pt idx="744">
                  <c:v>6.15741424992714E-8</c:v>
                </c:pt>
                <c:pt idx="745">
                  <c:v>6.1572484123544003E-8</c:v>
                </c:pt>
                <c:pt idx="746">
                  <c:v>6.1570828328059196E-8</c:v>
                </c:pt>
                <c:pt idx="747">
                  <c:v>6.1569175105442896E-8</c:v>
                </c:pt>
                <c:pt idx="748">
                  <c:v>6.1567524448352002E-8</c:v>
                </c:pt>
                <c:pt idx="749">
                  <c:v>6.1565876349473906E-8</c:v>
                </c:pt>
                <c:pt idx="750">
                  <c:v>6.1564230801526402E-8</c:v>
                </c:pt>
                <c:pt idx="751">
                  <c:v>6.1562587797257603E-8</c:v>
                </c:pt>
                <c:pt idx="752">
                  <c:v>6.1560947329445799E-8</c:v>
                </c:pt>
                <c:pt idx="753">
                  <c:v>6.1559309390899099E-8</c:v>
                </c:pt>
                <c:pt idx="754">
                  <c:v>6.1557673974455402E-8</c:v>
                </c:pt>
                <c:pt idx="755">
                  <c:v>6.1556041072982399E-8</c:v>
                </c:pt>
                <c:pt idx="756">
                  <c:v>6.1554410679376806E-8</c:v>
                </c:pt>
                <c:pt idx="757">
                  <c:v>6.1552782786565103E-8</c:v>
                </c:pt>
                <c:pt idx="758">
                  <c:v>6.1551157387502704E-8</c:v>
                </c:pt>
                <c:pt idx="759">
                  <c:v>6.1549534475173899E-8</c:v>
                </c:pt>
                <c:pt idx="760">
                  <c:v>6.1547914042592002E-8</c:v>
                </c:pt>
                <c:pt idx="761">
                  <c:v>6.1546296082798796E-8</c:v>
                </c:pt>
                <c:pt idx="762">
                  <c:v>6.1544680588864799E-8</c:v>
                </c:pt>
                <c:pt idx="763">
                  <c:v>6.1543067553888505E-8</c:v>
                </c:pt>
                <c:pt idx="764">
                  <c:v>6.1541456970997101E-8</c:v>
                </c:pt>
                <c:pt idx="765">
                  <c:v>6.1539848833345396E-8</c:v>
                </c:pt>
                <c:pt idx="766">
                  <c:v>6.1538243134116298E-8</c:v>
                </c:pt>
                <c:pt idx="767">
                  <c:v>6.1536639866520506E-8</c:v>
                </c:pt>
                <c:pt idx="768">
                  <c:v>6.1535039023796197E-8</c:v>
                </c:pt>
                <c:pt idx="769">
                  <c:v>6.15334405992091E-8</c:v>
                </c:pt>
                <c:pt idx="770">
                  <c:v>6.1531844586052198E-8</c:v>
                </c:pt>
                <c:pt idx="771">
                  <c:v>6.1530250977645695E-8</c:v>
                </c:pt>
                <c:pt idx="772">
                  <c:v>6.1528659767336598E-8</c:v>
                </c:pt>
                <c:pt idx="773">
                  <c:v>6.1527070948499098E-8</c:v>
                </c:pt>
                <c:pt idx="774">
                  <c:v>6.1525484514533895E-8</c:v>
                </c:pt>
                <c:pt idx="775">
                  <c:v>6.1523900458868304E-8</c:v>
                </c:pt>
                <c:pt idx="776">
                  <c:v>6.1522318774956295E-8</c:v>
                </c:pt>
                <c:pt idx="777">
                  <c:v>6.15207394562779E-8</c:v>
                </c:pt>
                <c:pt idx="778">
                  <c:v>6.1519162496339299E-8</c:v>
                </c:pt>
                <c:pt idx="779">
                  <c:v>6.1517587888672894E-8</c:v>
                </c:pt>
                <c:pt idx="780">
                  <c:v>6.1516015626837E-8</c:v>
                </c:pt>
                <c:pt idx="781">
                  <c:v>6.1514445704415406E-8</c:v>
                </c:pt>
                <c:pt idx="782">
                  <c:v>6.1512878115017701E-8</c:v>
                </c:pt>
                <c:pt idx="783">
                  <c:v>6.1511312852279E-8</c:v>
                </c:pt>
                <c:pt idx="784">
                  <c:v>6.1509749909859805E-8</c:v>
                </c:pt>
                <c:pt idx="785">
                  <c:v>6.1508189281445604E-8</c:v>
                </c:pt>
                <c:pt idx="786">
                  <c:v>6.1506630960747204E-8</c:v>
                </c:pt>
                <c:pt idx="787">
                  <c:v>6.15050749415002E-8</c:v>
                </c:pt>
                <c:pt idx="788">
                  <c:v>6.1503521217465203E-8</c:v>
                </c:pt>
                <c:pt idx="789">
                  <c:v>6.1501969782427399E-8</c:v>
                </c:pt>
                <c:pt idx="790">
                  <c:v>6.1500420630196605E-8</c:v>
                </c:pt>
                <c:pt idx="791">
                  <c:v>6.1498873754606899E-8</c:v>
                </c:pt>
                <c:pt idx="792">
                  <c:v>6.1497329149516906E-8</c:v>
                </c:pt>
                <c:pt idx="793">
                  <c:v>6.1495786808809197E-8</c:v>
                </c:pt>
                <c:pt idx="794">
                  <c:v>6.1494246726390799E-8</c:v>
                </c:pt>
                <c:pt idx="795">
                  <c:v>6.1492708896192205E-8</c:v>
                </c:pt>
                <c:pt idx="796">
                  <c:v>6.14911733121681E-8</c:v>
                </c:pt>
                <c:pt idx="797">
                  <c:v>6.1489639968296504E-8</c:v>
                </c:pt>
                <c:pt idx="798">
                  <c:v>6.1488108858579405E-8</c:v>
                </c:pt>
                <c:pt idx="799">
                  <c:v>6.1486579977041898E-8</c:v>
                </c:pt>
                <c:pt idx="800">
                  <c:v>6.1485053317732704E-8</c:v>
                </c:pt>
                <c:pt idx="801">
                  <c:v>6.1483528874723306E-8</c:v>
                </c:pt>
                <c:pt idx="802">
                  <c:v>6.14820066421088E-8</c:v>
                </c:pt>
                <c:pt idx="803">
                  <c:v>6.1480486614007005E-8</c:v>
                </c:pt>
                <c:pt idx="804">
                  <c:v>6.1478968784558398E-8</c:v>
                </c:pt>
                <c:pt idx="805">
                  <c:v>6.1477453147926606E-8</c:v>
                </c:pt>
                <c:pt idx="806">
                  <c:v>6.1475939698297606E-8</c:v>
                </c:pt>
                <c:pt idx="807">
                  <c:v>6.1474428429879798E-8</c:v>
                </c:pt>
                <c:pt idx="808">
                  <c:v>6.14729193369042E-8</c:v>
                </c:pt>
                <c:pt idx="809">
                  <c:v>6.1471412413623996E-8</c:v>
                </c:pt>
                <c:pt idx="810">
                  <c:v>6.1469907654314596E-8</c:v>
                </c:pt>
                <c:pt idx="811">
                  <c:v>6.1468405053273295E-8</c:v>
                </c:pt>
                <c:pt idx="812">
                  <c:v>6.1466904604819601E-8</c:v>
                </c:pt>
                <c:pt idx="813">
                  <c:v>6.1465406303294604E-8</c:v>
                </c:pt>
                <c:pt idx="814">
                  <c:v>6.1463910143061103E-8</c:v>
                </c:pt>
                <c:pt idx="815">
                  <c:v>6.1462416118503706E-8</c:v>
                </c:pt>
                <c:pt idx="816">
                  <c:v>6.1460924224028395E-8</c:v>
                </c:pt>
                <c:pt idx="817">
                  <c:v>6.1459434454062607E-8</c:v>
                </c:pt>
                <c:pt idx="818">
                  <c:v>6.1457946803054794E-8</c:v>
                </c:pt>
                <c:pt idx="819">
                  <c:v>6.1456461265475104E-8</c:v>
                </c:pt>
                <c:pt idx="820">
                  <c:v>6.1454977835814194E-8</c:v>
                </c:pt>
                <c:pt idx="821">
                  <c:v>6.1453496508584099E-8</c:v>
                </c:pt>
                <c:pt idx="822">
                  <c:v>6.1452017278317499E-8</c:v>
                </c:pt>
                <c:pt idx="823">
                  <c:v>6.14505401395678E-8</c:v>
                </c:pt>
                <c:pt idx="824">
                  <c:v>6.1449065086909294E-8</c:v>
                </c:pt>
                <c:pt idx="825">
                  <c:v>6.1447592114936506E-8</c:v>
                </c:pt>
                <c:pt idx="826">
                  <c:v>6.1446121218264702E-8</c:v>
                </c:pt>
                <c:pt idx="827">
                  <c:v>6.1444652391529294E-8</c:v>
                </c:pt>
                <c:pt idx="828">
                  <c:v>6.1443185629386097E-8</c:v>
                </c:pt>
                <c:pt idx="829">
                  <c:v>6.1441720926510795E-8</c:v>
                </c:pt>
                <c:pt idx="830">
                  <c:v>6.1440258277599401E-8</c:v>
                </c:pt>
                <c:pt idx="831">
                  <c:v>6.1438797677367698E-8</c:v>
                </c:pt>
                <c:pt idx="832">
                  <c:v>6.1437339120551405E-8</c:v>
                </c:pt>
                <c:pt idx="833">
                  <c:v>6.1435882601905997E-8</c:v>
                </c:pt>
                <c:pt idx="834">
                  <c:v>6.1434428116206498E-8</c:v>
                </c:pt>
                <c:pt idx="835">
                  <c:v>6.1432975658247495E-8</c:v>
                </c:pt>
                <c:pt idx="836">
                  <c:v>6.1431525222843199E-8</c:v>
                </c:pt>
                <c:pt idx="837">
                  <c:v>6.1430076804827002E-8</c:v>
                </c:pt>
                <c:pt idx="838">
                  <c:v>6.1428630399051695E-8</c:v>
                </c:pt>
                <c:pt idx="839">
                  <c:v>6.1427186000388998E-8</c:v>
                </c:pt>
                <c:pt idx="840">
                  <c:v>6.1425743603730003E-8</c:v>
                </c:pt>
                <c:pt idx="841">
                  <c:v>6.14243032039846E-8</c:v>
                </c:pt>
                <c:pt idx="842">
                  <c:v>6.1422864796081603E-8</c:v>
                </c:pt>
                <c:pt idx="843">
                  <c:v>6.1421428374968696E-8</c:v>
                </c:pt>
                <c:pt idx="844">
                  <c:v>6.1419993935612296E-8</c:v>
                </c:pt>
                <c:pt idx="845">
                  <c:v>6.1418561472997106E-8</c:v>
                </c:pt>
                <c:pt idx="846">
                  <c:v>6.1417130982126902E-8</c:v>
                </c:pt>
                <c:pt idx="847">
                  <c:v>6.1415702458023302E-8</c:v>
                </c:pt>
                <c:pt idx="848">
                  <c:v>6.1414275895726795E-8</c:v>
                </c:pt>
                <c:pt idx="849">
                  <c:v>6.1412851290295897E-8</c:v>
                </c:pt>
                <c:pt idx="850">
                  <c:v>6.1411428636807096E-8</c:v>
                </c:pt>
                <c:pt idx="851">
                  <c:v>6.1410007930355305E-8</c:v>
                </c:pt>
                <c:pt idx="852">
                  <c:v>6.1408589166053195E-8</c:v>
                </c:pt>
                <c:pt idx="853">
                  <c:v>6.1407172339031505E-8</c:v>
                </c:pt>
                <c:pt idx="854">
                  <c:v>6.1405757444438696E-8</c:v>
                </c:pt>
                <c:pt idx="855">
                  <c:v>6.1404344477441002E-8</c:v>
                </c:pt>
                <c:pt idx="856">
                  <c:v>6.1402933433222206E-8</c:v>
                </c:pt>
                <c:pt idx="857">
                  <c:v>6.1401524306983894E-8</c:v>
                </c:pt>
                <c:pt idx="858">
                  <c:v>6.1400117093944697E-8</c:v>
                </c:pt>
                <c:pt idx="859">
                  <c:v>6.1398711789341206E-8</c:v>
                </c:pt>
                <c:pt idx="860">
                  <c:v>6.1397308388426899E-8</c:v>
                </c:pt>
                <c:pt idx="861">
                  <c:v>6.1395906886472594E-8</c:v>
                </c:pt>
                <c:pt idx="862">
                  <c:v>6.1394507278766298E-8</c:v>
                </c:pt>
                <c:pt idx="863">
                  <c:v>6.1393109560613095E-8</c:v>
                </c:pt>
                <c:pt idx="864">
                  <c:v>6.1391713727335098E-8</c:v>
                </c:pt>
                <c:pt idx="865">
                  <c:v>6.1390319774271098E-8</c:v>
                </c:pt>
                <c:pt idx="866">
                  <c:v>6.1388927696776894E-8</c:v>
                </c:pt>
                <c:pt idx="867">
                  <c:v>6.1387537490225197E-8</c:v>
                </c:pt>
                <c:pt idx="868">
                  <c:v>6.1386149150004905E-8</c:v>
                </c:pt>
                <c:pt idx="869">
                  <c:v>6.1384762671521898E-8</c:v>
                </c:pt>
                <c:pt idx="870">
                  <c:v>6.1383378050198504E-8</c:v>
                </c:pt>
                <c:pt idx="871">
                  <c:v>6.1381995281473305E-8</c:v>
                </c:pt>
                <c:pt idx="872">
                  <c:v>6.1380614360801401E-8</c:v>
                </c:pt>
                <c:pt idx="873">
                  <c:v>6.1379235283654197E-8</c:v>
                </c:pt>
                <c:pt idx="874">
                  <c:v>6.1377858045519004E-8</c:v>
                </c:pt>
                <c:pt idx="875">
                  <c:v>6.1376482641899601E-8</c:v>
                </c:pt>
                <c:pt idx="876">
                  <c:v>6.1375109068315699E-8</c:v>
                </c:pt>
                <c:pt idx="877">
                  <c:v>6.1373737320302905E-8</c:v>
                </c:pt>
                <c:pt idx="878">
                  <c:v>6.1372367393412694E-8</c:v>
                </c:pt>
                <c:pt idx="879">
                  <c:v>6.1370999283212504E-8</c:v>
                </c:pt>
                <c:pt idx="880">
                  <c:v>6.1369632985285402E-8</c:v>
                </c:pt>
                <c:pt idx="881">
                  <c:v>6.1368268495230296E-8</c:v>
                </c:pt>
                <c:pt idx="882">
                  <c:v>6.1366905808661503E-8</c:v>
                </c:pt>
                <c:pt idx="883">
                  <c:v>6.1365544921208796E-8</c:v>
                </c:pt>
                <c:pt idx="884">
                  <c:v>6.1364185828517802E-8</c:v>
                </c:pt>
                <c:pt idx="885">
                  <c:v>6.1362828526249106E-8</c:v>
                </c:pt>
                <c:pt idx="886">
                  <c:v>6.1361473010078803E-8</c:v>
                </c:pt>
                <c:pt idx="887">
                  <c:v>6.1360119275698196E-8</c:v>
                </c:pt>
                <c:pt idx="888">
                  <c:v>6.1358767318813701E-8</c:v>
                </c:pt>
                <c:pt idx="889">
                  <c:v>6.13574171351471E-8</c:v>
                </c:pt>
                <c:pt idx="890">
                  <c:v>6.1356068720434694E-8</c:v>
                </c:pt>
                <c:pt idx="891">
                  <c:v>6.1354722070428202E-8</c:v>
                </c:pt>
                <c:pt idx="892">
                  <c:v>6.1353377180894101E-8</c:v>
                </c:pt>
                <c:pt idx="893">
                  <c:v>6.1352034047613704E-8</c:v>
                </c:pt>
                <c:pt idx="894">
                  <c:v>6.1350692666382894E-8</c:v>
                </c:pt>
                <c:pt idx="895">
                  <c:v>6.1349353033012499E-8</c:v>
                </c:pt>
                <c:pt idx="896">
                  <c:v>6.1348015143327798E-8</c:v>
                </c:pt>
                <c:pt idx="897">
                  <c:v>6.1346678993168706E-8</c:v>
                </c:pt>
                <c:pt idx="898">
                  <c:v>6.1345344578389501E-8</c:v>
                </c:pt>
                <c:pt idx="899">
                  <c:v>6.1344011894859098E-8</c:v>
                </c:pt>
                <c:pt idx="900">
                  <c:v>6.1342680938460598E-8</c:v>
                </c:pt>
                <c:pt idx="901">
                  <c:v>6.1341351705091397E-8</c:v>
                </c:pt>
                <c:pt idx="902">
                  <c:v>6.1340024190663106E-8</c:v>
                </c:pt>
                <c:pt idx="903">
                  <c:v>6.1338698391101695E-8</c:v>
                </c:pt>
                <c:pt idx="904">
                  <c:v>6.1337374302346897E-8</c:v>
                </c:pt>
                <c:pt idx="905">
                  <c:v>6.1336051920352795E-8</c:v>
                </c:pt>
                <c:pt idx="906">
                  <c:v>6.13347312410871E-8</c:v>
                </c:pt>
                <c:pt idx="907">
                  <c:v>6.1333412260531701E-8</c:v>
                </c:pt>
                <c:pt idx="908">
                  <c:v>6.1332094974682195E-8</c:v>
                </c:pt>
                <c:pt idx="909">
                  <c:v>6.1330779379548106E-8</c:v>
                </c:pt>
                <c:pt idx="910">
                  <c:v>6.1329465471152401E-8</c:v>
                </c:pt>
                <c:pt idx="911">
                  <c:v>6.1328153245531906E-8</c:v>
                </c:pt>
                <c:pt idx="912">
                  <c:v>6.1326842698736999E-8</c:v>
                </c:pt>
                <c:pt idx="913">
                  <c:v>6.1325533826831598E-8</c:v>
                </c:pt>
                <c:pt idx="914">
                  <c:v>6.1324226625892894E-8</c:v>
                </c:pt>
                <c:pt idx="915">
                  <c:v>6.1322921092011896E-8</c:v>
                </c:pt>
                <c:pt idx="916">
                  <c:v>6.1321617221292504E-8</c:v>
                </c:pt>
                <c:pt idx="917">
                  <c:v>6.1320315009852304E-8</c:v>
                </c:pt>
                <c:pt idx="918">
                  <c:v>6.1319014453821704E-8</c:v>
                </c:pt>
                <c:pt idx="919">
                  <c:v>6.13177155493446E-8</c:v>
                </c:pt>
                <c:pt idx="920">
                  <c:v>6.1316418292577898E-8</c:v>
                </c:pt>
                <c:pt idx="921">
                  <c:v>6.1315122679691605E-8</c:v>
                </c:pt>
                <c:pt idx="922">
                  <c:v>6.1313828706868503E-8</c:v>
                </c:pt>
                <c:pt idx="923">
                  <c:v>6.1312536370304605E-8</c:v>
                </c:pt>
                <c:pt idx="924">
                  <c:v>6.1311245666208606E-8</c:v>
                </c:pt>
                <c:pt idx="925">
                  <c:v>6.1309956590802103E-8</c:v>
                </c:pt>
                <c:pt idx="926">
                  <c:v>6.1308669140319306E-8</c:v>
                </c:pt>
                <c:pt idx="927">
                  <c:v>6.1307383311007397E-8</c:v>
                </c:pt>
                <c:pt idx="928">
                  <c:v>6.1306099099125998E-8</c:v>
                </c:pt>
                <c:pt idx="929">
                  <c:v>6.1304816500947302E-8</c:v>
                </c:pt>
                <c:pt idx="930">
                  <c:v>6.1303535512756303E-8</c:v>
                </c:pt>
                <c:pt idx="931">
                  <c:v>6.1302256130850196E-8</c:v>
                </c:pt>
                <c:pt idx="932">
                  <c:v>6.1300978351538698E-8</c:v>
                </c:pt>
                <c:pt idx="933">
                  <c:v>6.1299702171143898E-8</c:v>
                </c:pt>
                <c:pt idx="934">
                  <c:v>6.1298427586000194E-8</c:v>
                </c:pt>
                <c:pt idx="935">
                  <c:v>6.1297154592454296E-8</c:v>
                </c:pt>
                <c:pt idx="936">
                  <c:v>6.1295883186865005E-8</c:v>
                </c:pt>
                <c:pt idx="937">
                  <c:v>6.1294613365603395E-8</c:v>
                </c:pt>
                <c:pt idx="938">
                  <c:v>6.1293345125052701E-8</c:v>
                </c:pt>
                <c:pt idx="939">
                  <c:v>6.1292078461608004E-8</c:v>
                </c:pt>
                <c:pt idx="940">
                  <c:v>6.1290813371676495E-8</c:v>
                </c:pt>
                <c:pt idx="941">
                  <c:v>6.1289549851677302E-8</c:v>
                </c:pt>
                <c:pt idx="942">
                  <c:v>6.1288287898041399E-8</c:v>
                </c:pt>
                <c:pt idx="943">
                  <c:v>6.1287027507211803E-8</c:v>
                </c:pt>
                <c:pt idx="944">
                  <c:v>6.12857686756429E-8</c:v>
                </c:pt>
                <c:pt idx="945">
                  <c:v>6.1284511399801201E-8</c:v>
                </c:pt>
                <c:pt idx="946">
                  <c:v>6.1283255676164795E-8</c:v>
                </c:pt>
                <c:pt idx="947">
                  <c:v>6.1282001501223405E-8</c:v>
                </c:pt>
                <c:pt idx="948">
                  <c:v>6.1280748871478097E-8</c:v>
                </c:pt>
                <c:pt idx="949">
                  <c:v>6.1279497783441994E-8</c:v>
                </c:pt>
                <c:pt idx="950">
                  <c:v>6.1278248233639097E-8</c:v>
                </c:pt>
                <c:pt idx="951">
                  <c:v>6.1277000218605294E-8</c:v>
                </c:pt>
                <c:pt idx="952">
                  <c:v>6.1275753734887694E-8</c:v>
                </c:pt>
                <c:pt idx="953">
                  <c:v>6.1274508779044696E-8</c:v>
                </c:pt>
                <c:pt idx="954">
                  <c:v>6.1273265347646003E-8</c:v>
                </c:pt>
                <c:pt idx="955">
                  <c:v>6.1272023437272697E-8</c:v>
                </c:pt>
                <c:pt idx="956">
                  <c:v>6.1270783044516902E-8</c:v>
                </c:pt>
                <c:pt idx="957">
                  <c:v>6.1269544165981803E-8</c:v>
                </c:pt>
                <c:pt idx="958">
                  <c:v>6.1268306798281901E-8</c:v>
                </c:pt>
                <c:pt idx="959">
                  <c:v>6.1267070938042605E-8</c:v>
                </c:pt>
                <c:pt idx="960">
                  <c:v>6.1265836581900294E-8</c:v>
                </c:pt>
                <c:pt idx="961">
                  <c:v>6.1264603726502504E-8</c:v>
                </c:pt>
                <c:pt idx="962">
                  <c:v>6.1263372368507398E-8</c:v>
                </c:pt>
                <c:pt idx="963">
                  <c:v>6.12621425045841E-8</c:v>
                </c:pt>
                <c:pt idx="964">
                  <c:v>6.1260914131412702E-8</c:v>
                </c:pt>
                <c:pt idx="965">
                  <c:v>6.1259687245683703E-8</c:v>
                </c:pt>
                <c:pt idx="966">
                  <c:v>6.1258461844098795E-8</c:v>
                </c:pt>
                <c:pt idx="967">
                  <c:v>6.1257237923369902E-8</c:v>
                </c:pt>
                <c:pt idx="968">
                  <c:v>6.1256015480219801E-8</c:v>
                </c:pt>
                <c:pt idx="969">
                  <c:v>6.1254794511381897E-8</c:v>
                </c:pt>
                <c:pt idx="970">
                  <c:v>6.1253575013599995E-8</c:v>
                </c:pt>
                <c:pt idx="971">
                  <c:v>6.1252356983628398E-8</c:v>
                </c:pt>
                <c:pt idx="972">
                  <c:v>6.1251140418231903E-8</c:v>
                </c:pt>
                <c:pt idx="973">
                  <c:v>6.1249925314185804E-8</c:v>
                </c:pt>
                <c:pt idx="974">
                  <c:v>6.1248711668275596E-8</c:v>
                </c:pt>
                <c:pt idx="975">
                  <c:v>6.1247499477297205E-8</c:v>
                </c:pt>
                <c:pt idx="976">
                  <c:v>6.1246288738056696E-8</c:v>
                </c:pt>
                <c:pt idx="977">
                  <c:v>6.1245079447370601E-8</c:v>
                </c:pt>
                <c:pt idx="978">
                  <c:v>6.1243871602065299E-8</c:v>
                </c:pt>
                <c:pt idx="979">
                  <c:v>6.1242665198977599E-8</c:v>
                </c:pt>
                <c:pt idx="980">
                  <c:v>6.12414602349543E-8</c:v>
                </c:pt>
                <c:pt idx="981">
                  <c:v>6.1240256706852303E-8</c:v>
                </c:pt>
                <c:pt idx="982">
                  <c:v>6.1239054611538406E-8</c:v>
                </c:pt>
                <c:pt idx="983">
                  <c:v>6.1237853945889598E-8</c:v>
                </c:pt>
                <c:pt idx="984">
                  <c:v>6.1236654706792505E-8</c:v>
                </c:pt>
                <c:pt idx="985">
                  <c:v>6.12354568911439E-8</c:v>
                </c:pt>
                <c:pt idx="986">
                  <c:v>6.1234260495850302E-8</c:v>
                </c:pt>
                <c:pt idx="987">
                  <c:v>6.12330655178281E-8</c:v>
                </c:pt>
                <c:pt idx="988">
                  <c:v>6.1231871954003306E-8</c:v>
                </c:pt>
                <c:pt idx="989">
                  <c:v>6.1230679801311804E-8</c:v>
                </c:pt>
                <c:pt idx="990">
                  <c:v>6.1229489056699101E-8</c:v>
                </c:pt>
                <c:pt idx="991">
                  <c:v>6.1228299717120404E-8</c:v>
                </c:pt>
                <c:pt idx="992">
                  <c:v>6.1227111779540398E-8</c:v>
                </c:pt>
                <c:pt idx="993">
                  <c:v>6.1225925240933494E-8</c:v>
                </c:pt>
                <c:pt idx="994">
                  <c:v>6.12247400982835E-8</c:v>
                </c:pt>
                <c:pt idx="995">
                  <c:v>6.1223556348583794E-8</c:v>
                </c:pt>
                <c:pt idx="996">
                  <c:v>6.1222373988837096E-8</c:v>
                </c:pt>
                <c:pt idx="997">
                  <c:v>6.1221193016055802E-8</c:v>
                </c:pt>
                <c:pt idx="998">
                  <c:v>6.1220013427261295E-8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FE-49BC-B1F1-19675E8EE163}"/>
            </c:ext>
          </c:extLst>
        </c:ser>
        <c:ser>
          <c:idx val="3"/>
          <c:order val="3"/>
          <c:tx>
            <c:strRef>
              <c:f>Implicit_Fracs!$BO$1</c:f>
              <c:strCache>
                <c:ptCount val="1"/>
                <c:pt idx="0">
                  <c:v>MF Porosity: Size-dependent aperture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0.14834983330460899</c:v>
                </c:pt>
                <c:pt idx="1">
                  <c:v>0.148676044661606</c:v>
                </c:pt>
                <c:pt idx="2">
                  <c:v>0.148870582793794</c:v>
                </c:pt>
                <c:pt idx="3">
                  <c:v>0.14901096487483401</c:v>
                </c:pt>
                <c:pt idx="4">
                  <c:v>0.14912161327450699</c:v>
                </c:pt>
                <c:pt idx="5">
                  <c:v>0.14921342570221599</c:v>
                </c:pt>
                <c:pt idx="6">
                  <c:v>0.149292222121608</c:v>
                </c:pt>
                <c:pt idx="7">
                  <c:v>0.14936148018721301</c:v>
                </c:pt>
                <c:pt idx="8">
                  <c:v>0.14942344540334199</c:v>
                </c:pt>
                <c:pt idx="9">
                  <c:v>0.14947965261132201</c:v>
                </c:pt>
                <c:pt idx="10">
                  <c:v>0.14953119772729301</c:v>
                </c:pt>
                <c:pt idx="11">
                  <c:v>0.14957889080977299</c:v>
                </c:pt>
                <c:pt idx="12">
                  <c:v>0.149623347690296</c:v>
                </c:pt>
                <c:pt idx="13">
                  <c:v>0.14966504757770399</c:v>
                </c:pt>
                <c:pt idx="14">
                  <c:v>0.14970437075989901</c:v>
                </c:pt>
                <c:pt idx="15">
                  <c:v>0.14974162412667999</c:v>
                </c:pt>
                <c:pt idx="16">
                  <c:v>0.14977705895123899</c:v>
                </c:pt>
                <c:pt idx="17">
                  <c:v>0.14981088358867001</c:v>
                </c:pt>
                <c:pt idx="18">
                  <c:v>0.149843272741985</c:v>
                </c:pt>
                <c:pt idx="19">
                  <c:v>0.14987437435269699</c:v>
                </c:pt>
                <c:pt idx="20">
                  <c:v>0.14990431481159699</c:v>
                </c:pt>
                <c:pt idx="21">
                  <c:v>0.14993320295863999</c:v>
                </c:pt>
                <c:pt idx="22">
                  <c:v>0.14996113319486901</c:v>
                </c:pt>
                <c:pt idx="23">
                  <c:v>0.149988187933042</c:v>
                </c:pt>
                <c:pt idx="24">
                  <c:v>0.150014439548841</c:v>
                </c:pt>
                <c:pt idx="25">
                  <c:v>0.15003995195012901</c:v>
                </c:pt>
                <c:pt idx="26">
                  <c:v>0.15006478185064301</c:v>
                </c:pt>
                <c:pt idx="27">
                  <c:v>0.15008897981257399</c:v>
                </c:pt>
                <c:pt idx="28">
                  <c:v>0.15011259110661801</c:v>
                </c:pt>
                <c:pt idx="29">
                  <c:v>0.15013565642659699</c:v>
                </c:pt>
                <c:pt idx="30">
                  <c:v>0.15015821248720501</c:v>
                </c:pt>
                <c:pt idx="31">
                  <c:v>0.15018029252711601</c:v>
                </c:pt>
                <c:pt idx="32">
                  <c:v>0.15020192673490099</c:v>
                </c:pt>
                <c:pt idx="33">
                  <c:v>0.15022314261154501</c:v>
                </c:pt>
                <c:pt idx="34">
                  <c:v>0.15024396528058201</c:v>
                </c:pt>
                <c:pt idx="35">
                  <c:v>0.150264417754681</c:v>
                </c:pt>
                <c:pt idx="36">
                  <c:v>0.150284521165822</c:v>
                </c:pt>
                <c:pt idx="37">
                  <c:v>0.15030429496487999</c:v>
                </c:pt>
                <c:pt idx="38">
                  <c:v>0.15032375709537901</c:v>
                </c:pt>
                <c:pt idx="39">
                  <c:v>0.15034292414532099</c:v>
                </c:pt>
                <c:pt idx="40">
                  <c:v>0.150361811480338</c:v>
                </c:pt>
                <c:pt idx="41">
                  <c:v>0.15038043336085399</c:v>
                </c:pt>
                <c:pt idx="42">
                  <c:v>0.15039880304552</c:v>
                </c:pt>
                <c:pt idx="43">
                  <c:v>0.150416932882798</c:v>
                </c:pt>
                <c:pt idx="44">
                  <c:v>0.15043483439229799</c:v>
                </c:pt>
                <c:pt idx="45">
                  <c:v>0.150452518337202</c:v>
                </c:pt>
                <c:pt idx="46">
                  <c:v>0.15046999478894599</c:v>
                </c:pt>
                <c:pt idx="47">
                  <c:v>0.15048727318510399</c:v>
                </c:pt>
                <c:pt idx="48">
                  <c:v>0.15050436238134099</c:v>
                </c:pt>
                <c:pt idx="49">
                  <c:v>0.15052127069813601</c:v>
                </c:pt>
                <c:pt idx="50">
                  <c:v>0.15053800596289299</c:v>
                </c:pt>
                <c:pt idx="51">
                  <c:v>0.15055457554798801</c:v>
                </c:pt>
                <c:pt idx="52">
                  <c:v>0.150570986405207</c:v>
                </c:pt>
                <c:pt idx="53">
                  <c:v>0.15058724509697399</c:v>
                </c:pt>
                <c:pt idx="54">
                  <c:v>0.150603357824734</c:v>
                </c:pt>
                <c:pt idx="55">
                  <c:v>0.15061933045478701</c:v>
                </c:pt>
                <c:pt idx="56">
                  <c:v>0.150635168541843</c:v>
                </c:pt>
                <c:pt idx="57">
                  <c:v>0.150650877350546</c:v>
                </c:pt>
                <c:pt idx="58">
                  <c:v>0.150666461875159</c:v>
                </c:pt>
                <c:pt idx="59">
                  <c:v>0.15068192685761</c:v>
                </c:pt>
                <c:pt idx="60">
                  <c:v>0.15069727680404499</c:v>
                </c:pt>
                <c:pt idx="61">
                  <c:v>0.15071251600005101</c:v>
                </c:pt>
                <c:pt idx="62">
                  <c:v>0.150727648524662</c:v>
                </c:pt>
                <c:pt idx="63">
                  <c:v>0.15074267826326701</c:v>
                </c:pt>
                <c:pt idx="64">
                  <c:v>0.150757608919527</c:v>
                </c:pt>
                <c:pt idx="65">
                  <c:v>0.15077244402637999</c:v>
                </c:pt>
                <c:pt idx="66">
                  <c:v>0.150787186956234</c:v>
                </c:pt>
                <c:pt idx="67">
                  <c:v>0.15080184093039301</c:v>
                </c:pt>
                <c:pt idx="68">
                  <c:v>0.15081640902781701</c:v>
                </c:pt>
                <c:pt idx="69">
                  <c:v>0.150830894193239</c:v>
                </c:pt>
                <c:pt idx="70">
                  <c:v>0.15084529924472101</c:v>
                </c:pt>
                <c:pt idx="71">
                  <c:v>0.150859626880677</c:v>
                </c:pt>
                <c:pt idx="72">
                  <c:v>0.15087387968641899</c:v>
                </c:pt>
                <c:pt idx="73">
                  <c:v>0.15088806014026099</c:v>
                </c:pt>
                <c:pt idx="74">
                  <c:v>0.15090217061920899</c:v>
                </c:pt>
                <c:pt idx="75">
                  <c:v>0.15091621340428599</c:v>
                </c:pt>
                <c:pt idx="76">
                  <c:v>0.15093019068550201</c:v>
                </c:pt>
                <c:pt idx="77">
                  <c:v>0.150944104566512</c:v>
                </c:pt>
                <c:pt idx="78">
                  <c:v>0.15095795706897799</c:v>
                </c:pt>
                <c:pt idx="79">
                  <c:v>0.15097175013665201</c:v>
                </c:pt>
                <c:pt idx="80">
                  <c:v>0.15098548563921799</c:v>
                </c:pt>
                <c:pt idx="81">
                  <c:v>0.150999165375892</c:v>
                </c:pt>
                <c:pt idx="82">
                  <c:v>0.151012791078806</c:v>
                </c:pt>
                <c:pt idx="83">
                  <c:v>0.15102636441619299</c:v>
                </c:pt>
                <c:pt idx="84">
                  <c:v>0.15103988699538501</c:v>
                </c:pt>
                <c:pt idx="85">
                  <c:v>0.15105336036563399</c:v>
                </c:pt>
                <c:pt idx="86">
                  <c:v>0.151066786020777</c:v>
                </c:pt>
                <c:pt idx="87">
                  <c:v>0.15108016540174099</c:v>
                </c:pt>
                <c:pt idx="88">
                  <c:v>0.15109349989891399</c:v>
                </c:pt>
                <c:pt idx="89">
                  <c:v>0.151106790854387</c:v>
                </c:pt>
                <c:pt idx="90">
                  <c:v>0.151120039564062</c:v>
                </c:pt>
                <c:pt idx="91">
                  <c:v>0.15113324727965999</c:v>
                </c:pt>
                <c:pt idx="92">
                  <c:v>0.15114641521061001</c:v>
                </c:pt>
                <c:pt idx="93">
                  <c:v>0.15115954452584099</c:v>
                </c:pt>
                <c:pt idx="94">
                  <c:v>0.151172636355486</c:v>
                </c:pt>
                <c:pt idx="95">
                  <c:v>0.151185691792488</c:v>
                </c:pt>
                <c:pt idx="96">
                  <c:v>0.151198711894131</c:v>
                </c:pt>
                <c:pt idx="97">
                  <c:v>0.151211697683487</c:v>
                </c:pt>
                <c:pt idx="98">
                  <c:v>0.151224650150797</c:v>
                </c:pt>
                <c:pt idx="99">
                  <c:v>0.15123757025477899</c:v>
                </c:pt>
                <c:pt idx="100">
                  <c:v>0.15125045892387001</c:v>
                </c:pt>
                <c:pt idx="101">
                  <c:v>0.151263317057414</c:v>
                </c:pt>
                <c:pt idx="102">
                  <c:v>0.15127614552678201</c:v>
                </c:pt>
                <c:pt idx="103">
                  <c:v>0.151288945176451</c:v>
                </c:pt>
                <c:pt idx="104">
                  <c:v>0.151301716825024</c:v>
                </c:pt>
                <c:pt idx="105">
                  <c:v>0.15131446126620199</c:v>
                </c:pt>
                <c:pt idx="106">
                  <c:v>0.15132717926971201</c:v>
                </c:pt>
                <c:pt idx="107">
                  <c:v>0.151339871582198</c:v>
                </c:pt>
                <c:pt idx="108">
                  <c:v>0.151352538928062</c:v>
                </c:pt>
                <c:pt idx="109">
                  <c:v>0.15136518201027099</c:v>
                </c:pt>
                <c:pt idx="110">
                  <c:v>0.151377801511134</c:v>
                </c:pt>
                <c:pt idx="111">
                  <c:v>0.15139039809303001</c:v>
                </c:pt>
                <c:pt idx="112">
                  <c:v>0.15140297239912201</c:v>
                </c:pt>
                <c:pt idx="113">
                  <c:v>0.151415525054024</c:v>
                </c:pt>
                <c:pt idx="114">
                  <c:v>0.151428056664451</c:v>
                </c:pt>
                <c:pt idx="115">
                  <c:v>0.15144056781983301</c:v>
                </c:pt>
                <c:pt idx="116">
                  <c:v>0.15145305909290599</c:v>
                </c:pt>
                <c:pt idx="117">
                  <c:v>0.15146553104028301</c:v>
                </c:pt>
                <c:pt idx="118">
                  <c:v>0.15147798420299199</c:v>
                </c:pt>
                <c:pt idx="119">
                  <c:v>0.15149041910699701</c:v>
                </c:pt>
                <c:pt idx="120">
                  <c:v>0.15150283626370001</c:v>
                </c:pt>
                <c:pt idx="121">
                  <c:v>0.15151523617041801</c:v>
                </c:pt>
                <c:pt idx="122">
                  <c:v>0.15152761931083999</c:v>
                </c:pt>
                <c:pt idx="123">
                  <c:v>0.15153998615547501</c:v>
                </c:pt>
                <c:pt idx="124">
                  <c:v>0.15155233716206901</c:v>
                </c:pt>
                <c:pt idx="125">
                  <c:v>0.15156467277601501</c:v>
                </c:pt>
                <c:pt idx="126">
                  <c:v>0.15157699343074599</c:v>
                </c:pt>
                <c:pt idx="127">
                  <c:v>0.15158929954810499</c:v>
                </c:pt>
                <c:pt idx="128">
                  <c:v>0.151601591538717</c:v>
                </c:pt>
                <c:pt idx="129">
                  <c:v>0.151613869802326</c:v>
                </c:pt>
                <c:pt idx="130">
                  <c:v>0.15162613472813799</c:v>
                </c:pt>
                <c:pt idx="131">
                  <c:v>0.15163838669513899</c:v>
                </c:pt>
                <c:pt idx="132">
                  <c:v>0.15165062607240701</c:v>
                </c:pt>
                <c:pt idx="133">
                  <c:v>0.151662853219411</c:v>
                </c:pt>
                <c:pt idx="134">
                  <c:v>0.151675068486297</c:v>
                </c:pt>
                <c:pt idx="135">
                  <c:v>0.15168727221417</c:v>
                </c:pt>
                <c:pt idx="136">
                  <c:v>0.151699464735356</c:v>
                </c:pt>
                <c:pt idx="137">
                  <c:v>0.15171164637366599</c:v>
                </c:pt>
                <c:pt idx="138">
                  <c:v>0.151723817444638</c:v>
                </c:pt>
                <c:pt idx="139">
                  <c:v>0.151735978255784</c:v>
                </c:pt>
                <c:pt idx="140">
                  <c:v>0.15174812910681701</c:v>
                </c:pt>
                <c:pt idx="141">
                  <c:v>0.15176027028987499</c:v>
                </c:pt>
                <c:pt idx="142">
                  <c:v>0.15177240208973999</c:v>
                </c:pt>
                <c:pt idx="143">
                  <c:v>0.151784524784043</c:v>
                </c:pt>
                <c:pt idx="144">
                  <c:v>0.15179663864346801</c:v>
                </c:pt>
                <c:pt idx="145">
                  <c:v>0.15180874393194599</c:v>
                </c:pt>
                <c:pt idx="146">
                  <c:v>0.151820840906842</c:v>
                </c:pt>
                <c:pt idx="147">
                  <c:v>0.15183292981913701</c:v>
                </c:pt>
                <c:pt idx="148">
                  <c:v>0.151845010913605</c:v>
                </c:pt>
                <c:pt idx="149">
                  <c:v>0.15185708442898499</c:v>
                </c:pt>
                <c:pt idx="150">
                  <c:v>0.15186915059813999</c:v>
                </c:pt>
                <c:pt idx="151">
                  <c:v>0.15188120964822099</c:v>
                </c:pt>
                <c:pt idx="152">
                  <c:v>0.151893261800818</c:v>
                </c:pt>
                <c:pt idx="153">
                  <c:v>0.15190530727211199</c:v>
                </c:pt>
                <c:pt idx="154">
                  <c:v>0.15191734627301801</c:v>
                </c:pt>
                <c:pt idx="155">
                  <c:v>0.15192937900932499</c:v>
                </c:pt>
                <c:pt idx="156">
                  <c:v>0.15194140568183101</c:v>
                </c:pt>
                <c:pt idx="157">
                  <c:v>0.151953426486473</c:v>
                </c:pt>
                <c:pt idx="158">
                  <c:v>0.15196544161445899</c:v>
                </c:pt>
                <c:pt idx="159">
                  <c:v>0.15197745125238599</c:v>
                </c:pt>
                <c:pt idx="160">
                  <c:v>0.15198945558236099</c:v>
                </c:pt>
                <c:pt idx="161">
                  <c:v>0.15200145478212099</c:v>
                </c:pt>
                <c:pt idx="162">
                  <c:v>0.152013449025137</c:v>
                </c:pt>
                <c:pt idx="163">
                  <c:v>0.15202543848073199</c:v>
                </c:pt>
                <c:pt idx="164">
                  <c:v>0.15203742331417999</c:v>
                </c:pt>
                <c:pt idx="165">
                  <c:v>0.152049403686812</c:v>
                </c:pt>
                <c:pt idx="166">
                  <c:v>0.152061379756114</c:v>
                </c:pt>
                <c:pt idx="167">
                  <c:v>0.152073351675827</c:v>
                </c:pt>
                <c:pt idx="168">
                  <c:v>0.15208531959603599</c:v>
                </c:pt>
                <c:pt idx="169">
                  <c:v>0.152097283663263</c:v>
                </c:pt>
                <c:pt idx="170">
                  <c:v>0.152109244020558</c:v>
                </c:pt>
                <c:pt idx="171">
                  <c:v>0.15212120080757999</c:v>
                </c:pt>
                <c:pt idx="172">
                  <c:v>0.15213315416068601</c:v>
                </c:pt>
                <c:pt idx="173">
                  <c:v>0.152145104213008</c:v>
                </c:pt>
                <c:pt idx="174">
                  <c:v>0.15215705109453301</c:v>
                </c:pt>
                <c:pt idx="175">
                  <c:v>0.152168994932182</c:v>
                </c:pt>
                <c:pt idx="176">
                  <c:v>0.15218093584987999</c:v>
                </c:pt>
                <c:pt idx="177">
                  <c:v>0.15219287396863199</c:v>
                </c:pt>
                <c:pt idx="178">
                  <c:v>0.15220480940659201</c:v>
                </c:pt>
                <c:pt idx="179">
                  <c:v>0.15221674227913201</c:v>
                </c:pt>
                <c:pt idx="180">
                  <c:v>0.152228672698909</c:v>
                </c:pt>
                <c:pt idx="181">
                  <c:v>0.15224060077592699</c:v>
                </c:pt>
                <c:pt idx="182">
                  <c:v>0.15225252661760499</c:v>
                </c:pt>
                <c:pt idx="183">
                  <c:v>0.15226445032883301</c:v>
                </c:pt>
                <c:pt idx="184">
                  <c:v>0.152276372012037</c:v>
                </c:pt>
                <c:pt idx="185">
                  <c:v>0.15228829176723299</c:v>
                </c:pt>
                <c:pt idx="186">
                  <c:v>0.15230020969208399</c:v>
                </c:pt>
                <c:pt idx="187">
                  <c:v>0.152312125881959</c:v>
                </c:pt>
                <c:pt idx="188">
                  <c:v>0.15232404042997999</c:v>
                </c:pt>
                <c:pt idx="189">
                  <c:v>0.152335953427082</c:v>
                </c:pt>
                <c:pt idx="190">
                  <c:v>0.15234786496205599</c:v>
                </c:pt>
                <c:pt idx="191">
                  <c:v>0.15235977512160601</c:v>
                </c:pt>
                <c:pt idx="192">
                  <c:v>0.15237168399039</c:v>
                </c:pt>
                <c:pt idx="193">
                  <c:v>0.15238359165107501</c:v>
                </c:pt>
                <c:pt idx="194">
                  <c:v>0.15239549818437501</c:v>
                </c:pt>
                <c:pt idx="195">
                  <c:v>0.15240740366909999</c:v>
                </c:pt>
                <c:pt idx="196">
                  <c:v>0.15241930818220101</c:v>
                </c:pt>
                <c:pt idx="197">
                  <c:v>0.152431211798808</c:v>
                </c:pt>
                <c:pt idx="198">
                  <c:v>0.152443114592274</c:v>
                </c:pt>
                <c:pt idx="199">
                  <c:v>0.15245501663421401</c:v>
                </c:pt>
                <c:pt idx="200">
                  <c:v>0.15246691799454901</c:v>
                </c:pt>
                <c:pt idx="201">
                  <c:v>0.15247881874153599</c:v>
                </c:pt>
                <c:pt idx="202">
                  <c:v>0.15249071894181199</c:v>
                </c:pt>
                <c:pt idx="203">
                  <c:v>0.15250261866042999</c:v>
                </c:pt>
                <c:pt idx="204">
                  <c:v>0.15251451796088999</c:v>
                </c:pt>
                <c:pt idx="205">
                  <c:v>0.15252641690518001</c:v>
                </c:pt>
                <c:pt idx="206">
                  <c:v>0.15253831555380401</c:v>
                </c:pt>
                <c:pt idx="207">
                  <c:v>0.15255021396582</c:v>
                </c:pt>
                <c:pt idx="208">
                  <c:v>0.15256211219886801</c:v>
                </c:pt>
                <c:pt idx="209">
                  <c:v>0.152574010309205</c:v>
                </c:pt>
                <c:pt idx="210">
                  <c:v>0.152585908351734</c:v>
                </c:pt>
                <c:pt idx="211">
                  <c:v>0.15259780638003401</c:v>
                </c:pt>
                <c:pt idx="212">
                  <c:v>0.15260970444638799</c:v>
                </c:pt>
                <c:pt idx="213">
                  <c:v>0.15262160260181601</c:v>
                </c:pt>
                <c:pt idx="214">
                  <c:v>0.15263350089609801</c:v>
                </c:pt>
                <c:pt idx="215">
                  <c:v>0.152645399377804</c:v>
                </c:pt>
                <c:pt idx="216">
                  <c:v>0.15265729809431799</c:v>
                </c:pt>
                <c:pt idx="217">
                  <c:v>0.15266919709186999</c:v>
                </c:pt>
                <c:pt idx="218">
                  <c:v>0.152681096415552</c:v>
                </c:pt>
                <c:pt idx="219">
                  <c:v>0.152692996109352</c:v>
                </c:pt>
                <c:pt idx="220">
                  <c:v>0.152704896216172</c:v>
                </c:pt>
                <c:pt idx="221">
                  <c:v>0.15271679677785599</c:v>
                </c:pt>
                <c:pt idx="222">
                  <c:v>0.15272869783520801</c:v>
                </c:pt>
                <c:pt idx="223">
                  <c:v>0.15274059942802001</c:v>
                </c:pt>
                <c:pt idx="224">
                  <c:v>0.15275250159509199</c:v>
                </c:pt>
                <c:pt idx="225">
                  <c:v>0.15276440437425001</c:v>
                </c:pt>
                <c:pt idx="226">
                  <c:v>0.152776307802373</c:v>
                </c:pt>
                <c:pt idx="227">
                  <c:v>0.152788211915411</c:v>
                </c:pt>
                <c:pt idx="228">
                  <c:v>0.15280011674840299</c:v>
                </c:pt>
                <c:pt idx="229">
                  <c:v>0.15281202233550101</c:v>
                </c:pt>
                <c:pt idx="230">
                  <c:v>0.15282392870998501</c:v>
                </c:pt>
                <c:pt idx="231">
                  <c:v>0.15283583590428401</c:v>
                </c:pt>
                <c:pt idx="232">
                  <c:v>0.15284774394999601</c:v>
                </c:pt>
                <c:pt idx="233">
                  <c:v>0.15285965287790099</c:v>
                </c:pt>
                <c:pt idx="234">
                  <c:v>0.15287156271798499</c:v>
                </c:pt>
                <c:pt idx="235">
                  <c:v>0.152883473499449</c:v>
                </c:pt>
                <c:pt idx="236">
                  <c:v>0.15289538525073701</c:v>
                </c:pt>
                <c:pt idx="237">
                  <c:v>0.15290729799954</c:v>
                </c:pt>
                <c:pt idx="238">
                  <c:v>0.152919211772821</c:v>
                </c:pt>
                <c:pt idx="239">
                  <c:v>0.152931126596828</c:v>
                </c:pt>
                <c:pt idx="240">
                  <c:v>0.15294304249710899</c:v>
                </c:pt>
                <c:pt idx="241">
                  <c:v>0.152954959498526</c:v>
                </c:pt>
                <c:pt idx="242">
                  <c:v>0.152966877625272</c:v>
                </c:pt>
                <c:pt idx="243">
                  <c:v>0.15297879690088401</c:v>
                </c:pt>
                <c:pt idx="244">
                  <c:v>0.152990717348257</c:v>
                </c:pt>
                <c:pt idx="245">
                  <c:v>0.15300263898965799</c:v>
                </c:pt>
                <c:pt idx="246">
                  <c:v>0.153014561846742</c:v>
                </c:pt>
                <c:pt idx="247">
                  <c:v>0.15302648594055801</c:v>
                </c:pt>
                <c:pt idx="248">
                  <c:v>0.153038411291572</c:v>
                </c:pt>
                <c:pt idx="249">
                  <c:v>0.15305033791966999</c:v>
                </c:pt>
                <c:pt idx="250">
                  <c:v>0.15306226584417701</c:v>
                </c:pt>
                <c:pt idx="251">
                  <c:v>0.15307419508386599</c:v>
                </c:pt>
                <c:pt idx="252">
                  <c:v>0.15308612565697099</c:v>
                </c:pt>
                <c:pt idx="253">
                  <c:v>0.15309805758119699</c:v>
                </c:pt>
                <c:pt idx="254">
                  <c:v>0.153109990873734</c:v>
                </c:pt>
                <c:pt idx="255">
                  <c:v>0.153121925551264</c:v>
                </c:pt>
                <c:pt idx="256">
                  <c:v>0.153133861629978</c:v>
                </c:pt>
                <c:pt idx="257">
                  <c:v>0.15314579912557899</c:v>
                </c:pt>
                <c:pt idx="258">
                  <c:v>0.15315773805329999</c:v>
                </c:pt>
                <c:pt idx="259">
                  <c:v>0.15316967842790799</c:v>
                </c:pt>
                <c:pt idx="260">
                  <c:v>0.15318162026371701</c:v>
                </c:pt>
                <c:pt idx="261">
                  <c:v>0.15319356357459901</c:v>
                </c:pt>
                <c:pt idx="262">
                  <c:v>0.153205508373989</c:v>
                </c:pt>
                <c:pt idx="263">
                  <c:v>0.1532174546749</c:v>
                </c:pt>
                <c:pt idx="264">
                  <c:v>0.153229402489927</c:v>
                </c:pt>
                <c:pt idx="265">
                  <c:v>0.153241351831259</c:v>
                </c:pt>
                <c:pt idx="266">
                  <c:v>0.15325330271068799</c:v>
                </c:pt>
                <c:pt idx="267">
                  <c:v>0.153265255139615</c:v>
                </c:pt>
                <c:pt idx="268">
                  <c:v>0.15327720912906201</c:v>
                </c:pt>
                <c:pt idx="269">
                  <c:v>0.15328916468967599</c:v>
                </c:pt>
                <c:pt idx="270">
                  <c:v>0.15330112183174199</c:v>
                </c:pt>
                <c:pt idx="271">
                  <c:v>0.153313080565185</c:v>
                </c:pt>
                <c:pt idx="272">
                  <c:v>0.15332504089958399</c:v>
                </c:pt>
                <c:pt idx="273">
                  <c:v>0.15333700284417401</c:v>
                </c:pt>
                <c:pt idx="274">
                  <c:v>0.153348966407859</c:v>
                </c:pt>
                <c:pt idx="275">
                  <c:v>0.15336093159921299</c:v>
                </c:pt>
                <c:pt idx="276">
                  <c:v>0.15337289842649199</c:v>
                </c:pt>
                <c:pt idx="277">
                  <c:v>0.15338486689764</c:v>
                </c:pt>
                <c:pt idx="278">
                  <c:v>0.153396837020294</c:v>
                </c:pt>
                <c:pt idx="279">
                  <c:v>0.153408808801791</c:v>
                </c:pt>
                <c:pt idx="280">
                  <c:v>0.15342078224917699</c:v>
                </c:pt>
                <c:pt idx="281">
                  <c:v>0.153432757369212</c:v>
                </c:pt>
                <c:pt idx="282">
                  <c:v>0.15344473416837501</c:v>
                </c:pt>
                <c:pt idx="283">
                  <c:v>0.153456712652871</c:v>
                </c:pt>
                <c:pt idx="284">
                  <c:v>0.15346869282863801</c:v>
                </c:pt>
                <c:pt idx="285">
                  <c:v>0.15348067470135199</c:v>
                </c:pt>
                <c:pt idx="286">
                  <c:v>0.15349265827643299</c:v>
                </c:pt>
                <c:pt idx="287">
                  <c:v>0.15350464355905</c:v>
                </c:pt>
                <c:pt idx="288">
                  <c:v>0.15351663055412901</c:v>
                </c:pt>
                <c:pt idx="289">
                  <c:v>0.153528619266353</c:v>
                </c:pt>
                <c:pt idx="290">
                  <c:v>0.153540609700175</c:v>
                </c:pt>
                <c:pt idx="291">
                  <c:v>0.15355260185981601</c:v>
                </c:pt>
                <c:pt idx="292">
                  <c:v>0.153564595749275</c:v>
                </c:pt>
                <c:pt idx="293">
                  <c:v>0.15357659137233301</c:v>
                </c:pt>
                <c:pt idx="294">
                  <c:v>0.15358858873255399</c:v>
                </c:pt>
                <c:pt idx="295">
                  <c:v>0.153600587833296</c:v>
                </c:pt>
                <c:pt idx="296">
                  <c:v>0.15361258867771099</c:v>
                </c:pt>
                <c:pt idx="297">
                  <c:v>0.153624591268752</c:v>
                </c:pt>
                <c:pt idx="298">
                  <c:v>0.153636595609178</c:v>
                </c:pt>
                <c:pt idx="299">
                  <c:v>0.15364860170155401</c:v>
                </c:pt>
                <c:pt idx="300">
                  <c:v>0.15366060954826199</c:v>
                </c:pt>
                <c:pt idx="301">
                  <c:v>0.15367261915149899</c:v>
                </c:pt>
                <c:pt idx="302">
                  <c:v>0.15368463051328701</c:v>
                </c:pt>
                <c:pt idx="303">
                  <c:v>0.153696643635472</c:v>
                </c:pt>
                <c:pt idx="304">
                  <c:v>0.15370865851973001</c:v>
                </c:pt>
                <c:pt idx="305">
                  <c:v>0.15372067516757201</c:v>
                </c:pt>
                <c:pt idx="306">
                  <c:v>0.153732693580346</c:v>
                </c:pt>
                <c:pt idx="307">
                  <c:v>0.15374471375924301</c:v>
                </c:pt>
                <c:pt idx="308">
                  <c:v>0.15375673570529699</c:v>
                </c:pt>
                <c:pt idx="309">
                  <c:v>0.153768759419394</c:v>
                </c:pt>
                <c:pt idx="310">
                  <c:v>0.15378078490226901</c:v>
                </c:pt>
                <c:pt idx="311">
                  <c:v>0.15379281215451601</c:v>
                </c:pt>
                <c:pt idx="312">
                  <c:v>0.15380484117658499</c:v>
                </c:pt>
                <c:pt idx="313">
                  <c:v>0.15381687196879301</c:v>
                </c:pt>
                <c:pt idx="314">
                  <c:v>0.15382890453131801</c:v>
                </c:pt>
                <c:pt idx="315">
                  <c:v>0.15384093886421199</c:v>
                </c:pt>
                <c:pt idx="316">
                  <c:v>0.153852974967395</c:v>
                </c:pt>
                <c:pt idx="317">
                  <c:v>0.15386501284066501</c:v>
                </c:pt>
                <c:pt idx="318">
                  <c:v>0.15387705248369599</c:v>
                </c:pt>
                <c:pt idx="319">
                  <c:v>0.15388909389604699</c:v>
                </c:pt>
                <c:pt idx="320">
                  <c:v>0.153901137077156</c:v>
                </c:pt>
                <c:pt idx="321">
                  <c:v>0.15391318202635301</c:v>
                </c:pt>
                <c:pt idx="322">
                  <c:v>0.153925228742855</c:v>
                </c:pt>
                <c:pt idx="323">
                  <c:v>0.153937277225771</c:v>
                </c:pt>
                <c:pt idx="324">
                  <c:v>0.153949327474107</c:v>
                </c:pt>
                <c:pt idx="325">
                  <c:v>0.153961379486765</c:v>
                </c:pt>
                <c:pt idx="326">
                  <c:v>0.153973433262549</c:v>
                </c:pt>
                <c:pt idx="327">
                  <c:v>0.15398548880016399</c:v>
                </c:pt>
                <c:pt idx="328">
                  <c:v>0.15399754609822</c:v>
                </c:pt>
                <c:pt idx="329">
                  <c:v>0.15400960515523801</c:v>
                </c:pt>
                <c:pt idx="330">
                  <c:v>0.154021665969646</c:v>
                </c:pt>
                <c:pt idx="331">
                  <c:v>0.154033728539783</c:v>
                </c:pt>
                <c:pt idx="332">
                  <c:v>0.15404579286390699</c:v>
                </c:pt>
                <c:pt idx="333">
                  <c:v>0.154057858940189</c:v>
                </c:pt>
                <c:pt idx="334">
                  <c:v>0.15406992676671999</c:v>
                </c:pt>
                <c:pt idx="335">
                  <c:v>0.15408199634151201</c:v>
                </c:pt>
                <c:pt idx="336">
                  <c:v>0.154094067662501</c:v>
                </c:pt>
                <c:pt idx="337">
                  <c:v>0.154106140727548</c:v>
                </c:pt>
                <c:pt idx="338">
                  <c:v>0.15411821553444</c:v>
                </c:pt>
                <c:pt idx="339">
                  <c:v>0.15413029208089299</c:v>
                </c:pt>
                <c:pt idx="340">
                  <c:v>0.154142370364556</c:v>
                </c:pt>
                <c:pt idx="341">
                  <c:v>0.15415445038301001</c:v>
                </c:pt>
                <c:pt idx="342">
                  <c:v>0.15416653213376999</c:v>
                </c:pt>
                <c:pt idx="343">
                  <c:v>0.154178615614289</c:v>
                </c:pt>
                <c:pt idx="344">
                  <c:v>0.15419070082195499</c:v>
                </c:pt>
                <c:pt idx="345">
                  <c:v>0.15420278775410201</c:v>
                </c:pt>
                <c:pt idx="346">
                  <c:v>0.154214876407999</c:v>
                </c:pt>
                <c:pt idx="347">
                  <c:v>0.15422696678086401</c:v>
                </c:pt>
                <c:pt idx="348">
                  <c:v>0.154239058869857</c:v>
                </c:pt>
                <c:pt idx="349">
                  <c:v>0.154251152672085</c:v>
                </c:pt>
                <c:pt idx="350">
                  <c:v>0.15426324818460399</c:v>
                </c:pt>
                <c:pt idx="351">
                  <c:v>0.15427534540442001</c:v>
                </c:pt>
                <c:pt idx="352">
                  <c:v>0.15428744432848801</c:v>
                </c:pt>
                <c:pt idx="353">
                  <c:v>0.154299544953718</c:v>
                </c:pt>
                <c:pt idx="354">
                  <c:v>0.154311647276973</c:v>
                </c:pt>
                <c:pt idx="355">
                  <c:v>0.154323751295073</c:v>
                </c:pt>
                <c:pt idx="356">
                  <c:v>0.15433585700479299</c:v>
                </c:pt>
                <c:pt idx="357">
                  <c:v>0.15434796440286599</c:v>
                </c:pt>
                <c:pt idx="358">
                  <c:v>0.15436007348598799</c:v>
                </c:pt>
                <c:pt idx="359">
                  <c:v>0.15437218425081101</c:v>
                </c:pt>
                <c:pt idx="360">
                  <c:v>0.15438429669395301</c:v>
                </c:pt>
                <c:pt idx="361">
                  <c:v>0.15439641081199301</c:v>
                </c:pt>
                <c:pt idx="362">
                  <c:v>0.154408526601476</c:v>
                </c:pt>
                <c:pt idx="363">
                  <c:v>0.15442064405891301</c:v>
                </c:pt>
                <c:pt idx="364">
                  <c:v>0.154432763180781</c:v>
                </c:pt>
                <c:pt idx="365">
                  <c:v>0.15444488396352399</c:v>
                </c:pt>
                <c:pt idx="366">
                  <c:v>0.154457006403559</c:v>
                </c:pt>
                <c:pt idx="367">
                  <c:v>0.15446913049726799</c:v>
                </c:pt>
                <c:pt idx="368">
                  <c:v>0.154481256241009</c:v>
                </c:pt>
                <c:pt idx="369">
                  <c:v>0.15449338363111001</c:v>
                </c:pt>
                <c:pt idx="370">
                  <c:v>0.154505512663873</c:v>
                </c:pt>
                <c:pt idx="371">
                  <c:v>0.15451764333557499</c:v>
                </c:pt>
                <c:pt idx="372">
                  <c:v>0.15452977564246601</c:v>
                </c:pt>
                <c:pt idx="373">
                  <c:v>0.15454190958077699</c:v>
                </c:pt>
                <c:pt idx="374">
                  <c:v>0.15455404514671101</c:v>
                </c:pt>
                <c:pt idx="375">
                  <c:v>0.154566182336453</c:v>
                </c:pt>
                <c:pt idx="376">
                  <c:v>0.15457832114616599</c:v>
                </c:pt>
                <c:pt idx="377">
                  <c:v>0.15459046157199299</c:v>
                </c:pt>
                <c:pt idx="378">
                  <c:v>0.15460260361005601</c:v>
                </c:pt>
                <c:pt idx="379">
                  <c:v>0.15461474725646299</c:v>
                </c:pt>
                <c:pt idx="380">
                  <c:v>0.1546268925073</c:v>
                </c:pt>
                <c:pt idx="381">
                  <c:v>0.15463903935864001</c:v>
                </c:pt>
                <c:pt idx="382">
                  <c:v>0.154651187806538</c:v>
                </c:pt>
                <c:pt idx="383">
                  <c:v>0.15466333784703401</c:v>
                </c:pt>
                <c:pt idx="384">
                  <c:v>0.154675489476154</c:v>
                </c:pt>
                <c:pt idx="385">
                  <c:v>0.154687642689912</c:v>
                </c:pt>
                <c:pt idx="386">
                  <c:v>0.15469979748430601</c:v>
                </c:pt>
                <c:pt idx="387">
                  <c:v>0.15471195385532499</c:v>
                </c:pt>
                <c:pt idx="388">
                  <c:v>0.15472411179894399</c:v>
                </c:pt>
                <c:pt idx="389">
                  <c:v>0.15473627131112899</c:v>
                </c:pt>
                <c:pt idx="390">
                  <c:v>0.15474843238783501</c:v>
                </c:pt>
                <c:pt idx="391">
                  <c:v>0.154760595025008</c:v>
                </c:pt>
                <c:pt idx="392">
                  <c:v>0.15477275921858399</c:v>
                </c:pt>
                <c:pt idx="393">
                  <c:v>0.154784924964494</c:v>
                </c:pt>
                <c:pt idx="394">
                  <c:v>0.15479709225865701</c:v>
                </c:pt>
                <c:pt idx="395">
                  <c:v>0.15480926109698701</c:v>
                </c:pt>
                <c:pt idx="396">
                  <c:v>0.15482143147539301</c:v>
                </c:pt>
                <c:pt idx="397">
                  <c:v>0.154833603389776</c:v>
                </c:pt>
                <c:pt idx="398">
                  <c:v>0.15484577683603301</c:v>
                </c:pt>
                <c:pt idx="399">
                  <c:v>0.15485795181005599</c:v>
                </c:pt>
                <c:pt idx="400">
                  <c:v>0.154870128307731</c:v>
                </c:pt>
                <c:pt idx="401">
                  <c:v>0.15488230632494299</c:v>
                </c:pt>
                <c:pt idx="402">
                  <c:v>0.15489448585757201</c:v>
                </c:pt>
                <c:pt idx="403">
                  <c:v>0.15490666690149599</c:v>
                </c:pt>
                <c:pt idx="404">
                  <c:v>0.15491884945259099</c:v>
                </c:pt>
                <c:pt idx="405">
                  <c:v>0.15493103350672999</c:v>
                </c:pt>
                <c:pt idx="406">
                  <c:v>0.154943219059785</c:v>
                </c:pt>
                <c:pt idx="407">
                  <c:v>0.15495540610762901</c:v>
                </c:pt>
                <c:pt idx="408">
                  <c:v>0.15496759464613299</c:v>
                </c:pt>
                <c:pt idx="409">
                  <c:v>0.15497978467116699</c:v>
                </c:pt>
                <c:pt idx="410">
                  <c:v>0.154991976178603</c:v>
                </c:pt>
                <c:pt idx="411">
                  <c:v>0.155004169164314</c:v>
                </c:pt>
                <c:pt idx="412">
                  <c:v>0.15501636362417301</c:v>
                </c:pt>
                <c:pt idx="413">
                  <c:v>0.15502855955405601</c:v>
                </c:pt>
                <c:pt idx="414">
                  <c:v>0.15504075694983899</c:v>
                </c:pt>
                <c:pt idx="415">
                  <c:v>0.155052955807403</c:v>
                </c:pt>
                <c:pt idx="416">
                  <c:v>0.155065156122629</c:v>
                </c:pt>
                <c:pt idx="417">
                  <c:v>0.15507735789140201</c:v>
                </c:pt>
                <c:pt idx="418">
                  <c:v>0.155089561109613</c:v>
                </c:pt>
                <c:pt idx="419">
                  <c:v>0.15510176577315299</c:v>
                </c:pt>
                <c:pt idx="420">
                  <c:v>0.155113971877919</c:v>
                </c:pt>
                <c:pt idx="421">
                  <c:v>0.15512617941981099</c:v>
                </c:pt>
                <c:pt idx="422">
                  <c:v>0.15513838839473701</c:v>
                </c:pt>
                <c:pt idx="423">
                  <c:v>0.15515059879860599</c:v>
                </c:pt>
                <c:pt idx="424">
                  <c:v>0.155162810627334</c:v>
                </c:pt>
                <c:pt idx="425">
                  <c:v>0.15517502387684401</c:v>
                </c:pt>
                <c:pt idx="426">
                  <c:v>0.15518723854306299</c:v>
                </c:pt>
                <c:pt idx="427">
                  <c:v>0.155199454621924</c:v>
                </c:pt>
                <c:pt idx="428">
                  <c:v>0.15521167210936801</c:v>
                </c:pt>
                <c:pt idx="429">
                  <c:v>0.15522389100134101</c:v>
                </c:pt>
                <c:pt idx="430">
                  <c:v>0.155236111293798</c:v>
                </c:pt>
                <c:pt idx="431">
                  <c:v>0.15524833298269999</c:v>
                </c:pt>
                <c:pt idx="432">
                  <c:v>0.15526055606401401</c:v>
                </c:pt>
                <c:pt idx="433">
                  <c:v>0.15527278053371599</c:v>
                </c:pt>
                <c:pt idx="434">
                  <c:v>0.155285006387792</c:v>
                </c:pt>
                <c:pt idx="435">
                  <c:v>0.15529723362223199</c:v>
                </c:pt>
                <c:pt idx="436">
                  <c:v>0.15530946223303699</c:v>
                </c:pt>
                <c:pt idx="437">
                  <c:v>0.155321692216217</c:v>
                </c:pt>
                <c:pt idx="438">
                  <c:v>0.155333923567788</c:v>
                </c:pt>
                <c:pt idx="439">
                  <c:v>0.15534615628377699</c:v>
                </c:pt>
                <c:pt idx="440">
                  <c:v>0.15535839036022001</c:v>
                </c:pt>
                <c:pt idx="441">
                  <c:v>0.15537062579316199</c:v>
                </c:pt>
                <c:pt idx="442">
                  <c:v>0.15538286257865699</c:v>
                </c:pt>
                <c:pt idx="443">
                  <c:v>0.15539510071276899</c:v>
                </c:pt>
                <c:pt idx="444">
                  <c:v>0.15540734019157301</c:v>
                </c:pt>
                <c:pt idx="445">
                  <c:v>0.155419581011152</c:v>
                </c:pt>
                <c:pt idx="446">
                  <c:v>0.15543182316760101</c:v>
                </c:pt>
                <c:pt idx="447">
                  <c:v>0.15544406665702401</c:v>
                </c:pt>
                <c:pt idx="448">
                  <c:v>0.15545631147553601</c:v>
                </c:pt>
                <c:pt idx="449">
                  <c:v>0.15546855761926201</c:v>
                </c:pt>
                <c:pt idx="450">
                  <c:v>0.15548080508434001</c:v>
                </c:pt>
                <c:pt idx="451">
                  <c:v>0.155493053866915</c:v>
                </c:pt>
                <c:pt idx="452">
                  <c:v>0.15550530396314699</c:v>
                </c:pt>
                <c:pt idx="453">
                  <c:v>0.155517555369204</c:v>
                </c:pt>
                <c:pt idx="454">
                  <c:v>0.15552980808126801</c:v>
                </c:pt>
                <c:pt idx="455">
                  <c:v>0.15554206209553101</c:v>
                </c:pt>
                <c:pt idx="456">
                  <c:v>0.155554317408196</c:v>
                </c:pt>
                <c:pt idx="457">
                  <c:v>0.15556657401547799</c:v>
                </c:pt>
                <c:pt idx="458">
                  <c:v>0.155578831913605</c:v>
                </c:pt>
                <c:pt idx="459">
                  <c:v>0.155591091098816</c:v>
                </c:pt>
                <c:pt idx="460">
                  <c:v>0.15560335156736099</c:v>
                </c:pt>
                <c:pt idx="461">
                  <c:v>0.155615613315503</c:v>
                </c:pt>
                <c:pt idx="462">
                  <c:v>0.155627876339517</c:v>
                </c:pt>
                <c:pt idx="463">
                  <c:v>0.15564014063569201</c:v>
                </c:pt>
                <c:pt idx="464">
                  <c:v>0.155652406200325</c:v>
                </c:pt>
                <c:pt idx="465">
                  <c:v>0.15566467302973</c:v>
                </c:pt>
                <c:pt idx="466">
                  <c:v>0.15567694112023001</c:v>
                </c:pt>
                <c:pt idx="467">
                  <c:v>0.155689210468164</c:v>
                </c:pt>
                <c:pt idx="468">
                  <c:v>0.15570148106987999</c:v>
                </c:pt>
                <c:pt idx="469">
                  <c:v>0.155713752921742</c:v>
                </c:pt>
                <c:pt idx="470">
                  <c:v>0.155726026020124</c:v>
                </c:pt>
                <c:pt idx="471">
                  <c:v>0.15573830036141401</c:v>
                </c:pt>
                <c:pt idx="472">
                  <c:v>0.155750575942014</c:v>
                </c:pt>
                <c:pt idx="473">
                  <c:v>0.15576285275833801</c:v>
                </c:pt>
                <c:pt idx="474">
                  <c:v>0.15577513080681299</c:v>
                </c:pt>
                <c:pt idx="475">
                  <c:v>0.155787410083878</c:v>
                </c:pt>
                <c:pt idx="476">
                  <c:v>0.155799690585988</c:v>
                </c:pt>
                <c:pt idx="477">
                  <c:v>0.155811972309608</c:v>
                </c:pt>
                <c:pt idx="478">
                  <c:v>0.15582425525121801</c:v>
                </c:pt>
                <c:pt idx="479">
                  <c:v>0.15583653940731201</c:v>
                </c:pt>
                <c:pt idx="480">
                  <c:v>0.15584882477439599</c:v>
                </c:pt>
                <c:pt idx="481">
                  <c:v>0.155861111348989</c:v>
                </c:pt>
                <c:pt idx="482">
                  <c:v>0.15587339912762499</c:v>
                </c:pt>
                <c:pt idx="483">
                  <c:v>0.155885688106849</c:v>
                </c:pt>
                <c:pt idx="484">
                  <c:v>0.15589797828322299</c:v>
                </c:pt>
                <c:pt idx="485">
                  <c:v>0.15591026965332</c:v>
                </c:pt>
                <c:pt idx="486">
                  <c:v>0.155922562213726</c:v>
                </c:pt>
                <c:pt idx="487">
                  <c:v>0.15593485596104301</c:v>
                </c:pt>
                <c:pt idx="488">
                  <c:v>0.15594715089188399</c:v>
                </c:pt>
                <c:pt idx="489">
                  <c:v>0.155959447002878</c:v>
                </c:pt>
                <c:pt idx="490">
                  <c:v>0.15597174429066499</c:v>
                </c:pt>
                <c:pt idx="491">
                  <c:v>0.155984042751902</c:v>
                </c:pt>
                <c:pt idx="492">
                  <c:v>0.15599634238325599</c:v>
                </c:pt>
                <c:pt idx="493">
                  <c:v>0.156008643181411</c:v>
                </c:pt>
                <c:pt idx="494">
                  <c:v>0.156020945143062</c:v>
                </c:pt>
                <c:pt idx="495">
                  <c:v>0.15603324826491899</c:v>
                </c:pt>
                <c:pt idx="496">
                  <c:v>0.156045552543706</c:v>
                </c:pt>
                <c:pt idx="497">
                  <c:v>0.15605785797616001</c:v>
                </c:pt>
                <c:pt idx="498">
                  <c:v>0.156070164559033</c:v>
                </c:pt>
                <c:pt idx="499">
                  <c:v>0.156082472289088</c:v>
                </c:pt>
                <c:pt idx="500">
                  <c:v>0.15609478116310599</c:v>
                </c:pt>
                <c:pt idx="501">
                  <c:v>0.156107091177876</c:v>
                </c:pt>
                <c:pt idx="502">
                  <c:v>0.15611940233020699</c:v>
                </c:pt>
                <c:pt idx="503">
                  <c:v>0.15613171461691699</c:v>
                </c:pt>
                <c:pt idx="504">
                  <c:v>0.15614402803484101</c:v>
                </c:pt>
                <c:pt idx="505">
                  <c:v>0.156156342580825</c:v>
                </c:pt>
                <c:pt idx="506">
                  <c:v>0.15616865825173001</c:v>
                </c:pt>
                <c:pt idx="507">
                  <c:v>0.15618097504443201</c:v>
                </c:pt>
                <c:pt idx="508">
                  <c:v>0.15619329295581799</c:v>
                </c:pt>
                <c:pt idx="509">
                  <c:v>0.15620561198279101</c:v>
                </c:pt>
                <c:pt idx="510">
                  <c:v>0.15621793212226601</c:v>
                </c:pt>
                <c:pt idx="511">
                  <c:v>0.15623025337117399</c:v>
                </c:pt>
                <c:pt idx="512">
                  <c:v>0.156242575726457</c:v>
                </c:pt>
                <c:pt idx="513">
                  <c:v>0.15625489918507299</c:v>
                </c:pt>
                <c:pt idx="514">
                  <c:v>0.15626722374399199</c:v>
                </c:pt>
                <c:pt idx="515">
                  <c:v>0.156279549400198</c:v>
                </c:pt>
                <c:pt idx="516">
                  <c:v>0.15629187615069001</c:v>
                </c:pt>
                <c:pt idx="517">
                  <c:v>0.15630420399247799</c:v>
                </c:pt>
                <c:pt idx="518">
                  <c:v>0.15631653292258699</c:v>
                </c:pt>
                <c:pt idx="519">
                  <c:v>0.15632886293805801</c:v>
                </c:pt>
                <c:pt idx="520">
                  <c:v>0.15634119403593999</c:v>
                </c:pt>
                <c:pt idx="521">
                  <c:v>0.15635352621330101</c:v>
                </c:pt>
                <c:pt idx="522">
                  <c:v>0.15636585946722001</c:v>
                </c:pt>
                <c:pt idx="523">
                  <c:v>0.15637819379478901</c:v>
                </c:pt>
                <c:pt idx="524">
                  <c:v>0.156390529193114</c:v>
                </c:pt>
                <c:pt idx="525">
                  <c:v>0.15640286565931599</c:v>
                </c:pt>
                <c:pt idx="526">
                  <c:v>0.15641520319052599</c:v>
                </c:pt>
                <c:pt idx="527">
                  <c:v>0.15642754178389301</c:v>
                </c:pt>
                <c:pt idx="528">
                  <c:v>0.156439881436574</c:v>
                </c:pt>
                <c:pt idx="529">
                  <c:v>0.156452222145744</c:v>
                </c:pt>
                <c:pt idx="530">
                  <c:v>0.15646456390859001</c:v>
                </c:pt>
                <c:pt idx="531">
                  <c:v>0.15647690672230899</c:v>
                </c:pt>
                <c:pt idx="532">
                  <c:v>0.156489250584117</c:v>
                </c:pt>
                <c:pt idx="533">
                  <c:v>0.15650159549123799</c:v>
                </c:pt>
                <c:pt idx="534">
                  <c:v>0.15651394144091299</c:v>
                </c:pt>
                <c:pt idx="535">
                  <c:v>0.15652628843039301</c:v>
                </c:pt>
                <c:pt idx="536">
                  <c:v>0.15653863645694399</c:v>
                </c:pt>
                <c:pt idx="537">
                  <c:v>0.15655098551784599</c:v>
                </c:pt>
                <c:pt idx="538">
                  <c:v>0.15656333561038899</c:v>
                </c:pt>
                <c:pt idx="539">
                  <c:v>0.15657568673187999</c:v>
                </c:pt>
                <c:pt idx="540">
                  <c:v>0.15658803887963399</c:v>
                </c:pt>
                <c:pt idx="541">
                  <c:v>0.156600392050984</c:v>
                </c:pt>
                <c:pt idx="542">
                  <c:v>0.15661274624327301</c:v>
                </c:pt>
                <c:pt idx="543">
                  <c:v>0.156625101453858</c:v>
                </c:pt>
                <c:pt idx="544">
                  <c:v>0.15663745768010701</c:v>
                </c:pt>
                <c:pt idx="545">
                  <c:v>0.156649814919404</c:v>
                </c:pt>
                <c:pt idx="546">
                  <c:v>0.15666217316914299</c:v>
                </c:pt>
                <c:pt idx="547">
                  <c:v>0.15667453242673199</c:v>
                </c:pt>
                <c:pt idx="548">
                  <c:v>0.15668689268959099</c:v>
                </c:pt>
                <c:pt idx="549">
                  <c:v>0.156699253955153</c:v>
                </c:pt>
                <c:pt idx="550">
                  <c:v>0.15671161622086499</c:v>
                </c:pt>
                <c:pt idx="551">
                  <c:v>0.15672397948418401</c:v>
                </c:pt>
                <c:pt idx="552">
                  <c:v>0.156736343742581</c:v>
                </c:pt>
                <c:pt idx="553">
                  <c:v>0.15674870899353999</c:v>
                </c:pt>
                <c:pt idx="554">
                  <c:v>0.15676107523455701</c:v>
                </c:pt>
                <c:pt idx="555">
                  <c:v>0.15677344246313901</c:v>
                </c:pt>
                <c:pt idx="556">
                  <c:v>0.156785810676807</c:v>
                </c:pt>
                <c:pt idx="557">
                  <c:v>0.156798179873094</c:v>
                </c:pt>
                <c:pt idx="558">
                  <c:v>0.156810550049546</c:v>
                </c:pt>
                <c:pt idx="559">
                  <c:v>0.15682292120371999</c:v>
                </c:pt>
                <c:pt idx="560">
                  <c:v>0.15683529333318499</c:v>
                </c:pt>
                <c:pt idx="561">
                  <c:v>0.156847666435524</c:v>
                </c:pt>
                <c:pt idx="562">
                  <c:v>0.15686004050833</c:v>
                </c:pt>
                <c:pt idx="563">
                  <c:v>0.15687241554921</c:v>
                </c:pt>
                <c:pt idx="564">
                  <c:v>0.156884791555781</c:v>
                </c:pt>
                <c:pt idx="565">
                  <c:v>0.15689716852567401</c:v>
                </c:pt>
                <c:pt idx="566">
                  <c:v>0.15690954645653099</c:v>
                </c:pt>
                <c:pt idx="567">
                  <c:v>0.15692192534600599</c:v>
                </c:pt>
                <c:pt idx="568">
                  <c:v>0.15693430519176499</c:v>
                </c:pt>
                <c:pt idx="569">
                  <c:v>0.15694668599148501</c:v>
                </c:pt>
                <c:pt idx="570">
                  <c:v>0.15695906774285601</c:v>
                </c:pt>
                <c:pt idx="571">
                  <c:v>0.15697145044357899</c:v>
                </c:pt>
                <c:pt idx="572">
                  <c:v>0.15698383409136701</c:v>
                </c:pt>
                <c:pt idx="573">
                  <c:v>0.156996218683945</c:v>
                </c:pt>
                <c:pt idx="574">
                  <c:v>0.157008604219049</c:v>
                </c:pt>
                <c:pt idx="575">
                  <c:v>0.15702099069442599</c:v>
                </c:pt>
                <c:pt idx="576">
                  <c:v>0.15703337810783499</c:v>
                </c:pt>
                <c:pt idx="577">
                  <c:v>0.15704576645704801</c:v>
                </c:pt>
                <c:pt idx="578">
                  <c:v>0.15705815573984699</c:v>
                </c:pt>
                <c:pt idx="579">
                  <c:v>0.157070545954024</c:v>
                </c:pt>
                <c:pt idx="580">
                  <c:v>0.15708293709738499</c:v>
                </c:pt>
                <c:pt idx="581">
                  <c:v>0.15709532916774599</c:v>
                </c:pt>
                <c:pt idx="582">
                  <c:v>0.157107722162934</c:v>
                </c:pt>
                <c:pt idx="583">
                  <c:v>0.15712011608078699</c:v>
                </c:pt>
                <c:pt idx="584">
                  <c:v>0.157132510919156</c:v>
                </c:pt>
                <c:pt idx="585">
                  <c:v>0.157144906675902</c:v>
                </c:pt>
                <c:pt idx="586">
                  <c:v>0.15715730334889499</c:v>
                </c:pt>
                <c:pt idx="587">
                  <c:v>0.15716970093601901</c:v>
                </c:pt>
                <c:pt idx="588">
                  <c:v>0.157182099435168</c:v>
                </c:pt>
                <c:pt idx="589">
                  <c:v>0.15719449884424599</c:v>
                </c:pt>
                <c:pt idx="590">
                  <c:v>0.15720689916116901</c:v>
                </c:pt>
                <c:pt idx="591">
                  <c:v>0.157219300383864</c:v>
                </c:pt>
                <c:pt idx="592">
                  <c:v>0.157231702510267</c:v>
                </c:pt>
                <c:pt idx="593">
                  <c:v>0.15724410553832599</c:v>
                </c:pt>
                <c:pt idx="594">
                  <c:v>0.157256509466001</c:v>
                </c:pt>
                <c:pt idx="595">
                  <c:v>0.157268914291261</c:v>
                </c:pt>
                <c:pt idx="596">
                  <c:v>0.157281320012085</c:v>
                </c:pt>
                <c:pt idx="597">
                  <c:v>0.15729372662646299</c:v>
                </c:pt>
                <c:pt idx="598">
                  <c:v>0.157306134132398</c:v>
                </c:pt>
                <c:pt idx="599">
                  <c:v>0.15731854252789901</c:v>
                </c:pt>
                <c:pt idx="600">
                  <c:v>0.15733095181098899</c:v>
                </c:pt>
                <c:pt idx="601">
                  <c:v>0.157343361979701</c:v>
                </c:pt>
                <c:pt idx="602">
                  <c:v>0.15735577303207601</c:v>
                </c:pt>
                <c:pt idx="603">
                  <c:v>0.157368184966167</c:v>
                </c:pt>
                <c:pt idx="604">
                  <c:v>0.15738059778003699</c:v>
                </c:pt>
                <c:pt idx="605">
                  <c:v>0.15739301147175999</c:v>
                </c:pt>
                <c:pt idx="606">
                  <c:v>0.15740542603941901</c:v>
                </c:pt>
                <c:pt idx="607">
                  <c:v>0.15741784148110699</c:v>
                </c:pt>
                <c:pt idx="608">
                  <c:v>0.157430257794927</c:v>
                </c:pt>
                <c:pt idx="609">
                  <c:v>0.157442674978993</c:v>
                </c:pt>
                <c:pt idx="610">
                  <c:v>0.15745509303142899</c:v>
                </c:pt>
                <c:pt idx="611">
                  <c:v>0.15746751195036701</c:v>
                </c:pt>
                <c:pt idx="612">
                  <c:v>0.157479931733951</c:v>
                </c:pt>
                <c:pt idx="613">
                  <c:v>0.15749235238033399</c:v>
                </c:pt>
                <c:pt idx="614">
                  <c:v>0.157504773887678</c:v>
                </c:pt>
                <c:pt idx="615">
                  <c:v>0.157517196254157</c:v>
                </c:pt>
                <c:pt idx="616">
                  <c:v>0.15752961947795099</c:v>
                </c:pt>
                <c:pt idx="617">
                  <c:v>0.15754204355725401</c:v>
                </c:pt>
                <c:pt idx="618">
                  <c:v>0.157554468490265</c:v>
                </c:pt>
                <c:pt idx="619">
                  <c:v>0.15756689427519699</c:v>
                </c:pt>
                <c:pt idx="620">
                  <c:v>0.15757932091026999</c:v>
                </c:pt>
                <c:pt idx="621">
                  <c:v>0.15759174839371301</c:v>
                </c:pt>
                <c:pt idx="622">
                  <c:v>0.157604176723765</c:v>
                </c:pt>
                <c:pt idx="623">
                  <c:v>0.15761660589867699</c:v>
                </c:pt>
                <c:pt idx="624">
                  <c:v>0.15762903591670399</c:v>
                </c:pt>
                <c:pt idx="625">
                  <c:v>0.15764146677611601</c:v>
                </c:pt>
                <c:pt idx="626">
                  <c:v>0.15765389847518699</c:v>
                </c:pt>
                <c:pt idx="627">
                  <c:v>0.15766633101220501</c:v>
                </c:pt>
                <c:pt idx="628">
                  <c:v>0.15767876438546299</c:v>
                </c:pt>
                <c:pt idx="629">
                  <c:v>0.157691198593265</c:v>
                </c:pt>
                <c:pt idx="630">
                  <c:v>0.15770363363392501</c:v>
                </c:pt>
                <c:pt idx="631">
                  <c:v>0.157716069505765</c:v>
                </c:pt>
                <c:pt idx="632">
                  <c:v>0.15772850620711501</c:v>
                </c:pt>
                <c:pt idx="633">
                  <c:v>0.157740943736315</c:v>
                </c:pt>
                <c:pt idx="634">
                  <c:v>0.15775338209171499</c:v>
                </c:pt>
                <c:pt idx="635">
                  <c:v>0.15776582127167099</c:v>
                </c:pt>
                <c:pt idx="636">
                  <c:v>0.157778261274551</c:v>
                </c:pt>
                <c:pt idx="637">
                  <c:v>0.157790702098729</c:v>
                </c:pt>
                <c:pt idx="638">
                  <c:v>0.157803143742589</c:v>
                </c:pt>
                <c:pt idx="639">
                  <c:v>0.15781558620452399</c:v>
                </c:pt>
                <c:pt idx="640">
                  <c:v>0.15782802948293501</c:v>
                </c:pt>
                <c:pt idx="641">
                  <c:v>0.15784047357623099</c:v>
                </c:pt>
                <c:pt idx="642">
                  <c:v>0.15785291848283101</c:v>
                </c:pt>
                <c:pt idx="643">
                  <c:v>0.15786536420116201</c:v>
                </c:pt>
                <c:pt idx="644">
                  <c:v>0.15787781072965901</c:v>
                </c:pt>
                <c:pt idx="645">
                  <c:v>0.15789025806676599</c:v>
                </c:pt>
                <c:pt idx="646">
                  <c:v>0.157902706210934</c:v>
                </c:pt>
                <c:pt idx="647">
                  <c:v>0.15791515516062499</c:v>
                </c:pt>
                <c:pt idx="648">
                  <c:v>0.15792760491430499</c:v>
                </c:pt>
                <c:pt idx="649">
                  <c:v>0.157940055470454</c:v>
                </c:pt>
                <c:pt idx="650">
                  <c:v>0.15795250682755499</c:v>
                </c:pt>
                <c:pt idx="651">
                  <c:v>0.15796495898410201</c:v>
                </c:pt>
                <c:pt idx="652">
                  <c:v>0.15797741193859599</c:v>
                </c:pt>
                <c:pt idx="653">
                  <c:v>0.15798986568954701</c:v>
                </c:pt>
                <c:pt idx="654">
                  <c:v>0.158002320235472</c:v>
                </c:pt>
                <c:pt idx="655">
                  <c:v>0.15801477557489699</c:v>
                </c:pt>
                <c:pt idx="656">
                  <c:v>0.15802723170635599</c:v>
                </c:pt>
                <c:pt idx="657">
                  <c:v>0.15803968862838899</c:v>
                </c:pt>
                <c:pt idx="658">
                  <c:v>0.15805214633954601</c:v>
                </c:pt>
                <c:pt idx="659">
                  <c:v>0.158064604838384</c:v>
                </c:pt>
                <c:pt idx="660">
                  <c:v>0.158077064123468</c:v>
                </c:pt>
                <c:pt idx="661">
                  <c:v>0.15808952419337099</c:v>
                </c:pt>
                <c:pt idx="662">
                  <c:v>0.158101985046672</c:v>
                </c:pt>
                <c:pt idx="663">
                  <c:v>0.15811444668196101</c:v>
                </c:pt>
                <c:pt idx="664">
                  <c:v>0.158126909097833</c:v>
                </c:pt>
                <c:pt idx="665">
                  <c:v>0.15813937229289199</c:v>
                </c:pt>
                <c:pt idx="666">
                  <c:v>0.158151836265747</c:v>
                </c:pt>
                <c:pt idx="667">
                  <c:v>0.15816430101501799</c:v>
                </c:pt>
                <c:pt idx="668">
                  <c:v>0.15817676653933099</c:v>
                </c:pt>
                <c:pt idx="669">
                  <c:v>0.15818923283731801</c:v>
                </c:pt>
                <c:pt idx="670">
                  <c:v>0.15820169990762101</c:v>
                </c:pt>
                <c:pt idx="671">
                  <c:v>0.158214167748888</c:v>
                </c:pt>
                <c:pt idx="672">
                  <c:v>0.15822663635977399</c:v>
                </c:pt>
                <c:pt idx="673">
                  <c:v>0.15823910573894301</c:v>
                </c:pt>
                <c:pt idx="674">
                  <c:v>0.158251575885064</c:v>
                </c:pt>
                <c:pt idx="675">
                  <c:v>0.158264046796814</c:v>
                </c:pt>
                <c:pt idx="676">
                  <c:v>0.15827651847287799</c:v>
                </c:pt>
                <c:pt idx="677">
                  <c:v>0.15828899091194701</c:v>
                </c:pt>
                <c:pt idx="678">
                  <c:v>0.158301464112721</c:v>
                </c:pt>
                <c:pt idx="679">
                  <c:v>0.15831393807390501</c:v>
                </c:pt>
                <c:pt idx="680">
                  <c:v>0.158326412794212</c:v>
                </c:pt>
                <c:pt idx="681">
                  <c:v>0.15833888827236101</c:v>
                </c:pt>
                <c:pt idx="682">
                  <c:v>0.15835136450708101</c:v>
                </c:pt>
                <c:pt idx="683">
                  <c:v>0.158363841497103</c:v>
                </c:pt>
                <c:pt idx="684">
                  <c:v>0.15837631924116899</c:v>
                </c:pt>
                <c:pt idx="685">
                  <c:v>0.158388797738027</c:v>
                </c:pt>
                <c:pt idx="686">
                  <c:v>0.15840127698643</c:v>
                </c:pt>
                <c:pt idx="687">
                  <c:v>0.15841375698513999</c:v>
                </c:pt>
                <c:pt idx="688">
                  <c:v>0.158426237732925</c:v>
                </c:pt>
                <c:pt idx="689">
                  <c:v>0.15843871922855801</c:v>
                </c:pt>
                <c:pt idx="690">
                  <c:v>0.15845120147082301</c:v>
                </c:pt>
                <c:pt idx="691">
                  <c:v>0.15846368445850501</c:v>
                </c:pt>
                <c:pt idx="692">
                  <c:v>0.1584761681904</c:v>
                </c:pt>
                <c:pt idx="693">
                  <c:v>0.15848865266530901</c:v>
                </c:pt>
                <c:pt idx="694">
                  <c:v>0.15850113788203901</c:v>
                </c:pt>
                <c:pt idx="695">
                  <c:v>0.15851362383940501</c:v>
                </c:pt>
                <c:pt idx="696">
                  <c:v>0.15852611053622701</c:v>
                </c:pt>
                <c:pt idx="697">
                  <c:v>0.15853859797133199</c:v>
                </c:pt>
                <c:pt idx="698">
                  <c:v>0.15855108614355301</c:v>
                </c:pt>
                <c:pt idx="699">
                  <c:v>0.15856357505173099</c:v>
                </c:pt>
                <c:pt idx="700">
                  <c:v>0.158576064694712</c:v>
                </c:pt>
                <c:pt idx="701">
                  <c:v>0.158588555071347</c:v>
                </c:pt>
                <c:pt idx="702">
                  <c:v>0.158601046180496</c:v>
                </c:pt>
                <c:pt idx="703">
                  <c:v>0.15861353802102299</c:v>
                </c:pt>
                <c:pt idx="704">
                  <c:v>0.1586260305918</c:v>
                </c:pt>
                <c:pt idx="705">
                  <c:v>0.15863852389170399</c:v>
                </c:pt>
                <c:pt idx="706">
                  <c:v>0.158651017919618</c:v>
                </c:pt>
                <c:pt idx="707">
                  <c:v>0.15866351267443299</c:v>
                </c:pt>
                <c:pt idx="708">
                  <c:v>0.15867600815504301</c:v>
                </c:pt>
                <c:pt idx="709">
                  <c:v>0.15868850436035101</c:v>
                </c:pt>
                <c:pt idx="710">
                  <c:v>0.15870100128926301</c:v>
                </c:pt>
                <c:pt idx="711">
                  <c:v>0.158713498940694</c:v>
                </c:pt>
                <c:pt idx="712">
                  <c:v>0.15872599731356399</c:v>
                </c:pt>
                <c:pt idx="713">
                  <c:v>0.15873849640679799</c:v>
                </c:pt>
                <c:pt idx="714">
                  <c:v>0.15875099621932601</c:v>
                </c:pt>
                <c:pt idx="715">
                  <c:v>0.158763496750088</c:v>
                </c:pt>
                <c:pt idx="716">
                  <c:v>0.158775997998025</c:v>
                </c:pt>
                <c:pt idx="717">
                  <c:v>0.15878849996208599</c:v>
                </c:pt>
                <c:pt idx="718">
                  <c:v>0.15880100264122701</c:v>
                </c:pt>
                <c:pt idx="719">
                  <c:v>0.158813506034407</c:v>
                </c:pt>
                <c:pt idx="720">
                  <c:v>0.158826010140593</c:v>
                </c:pt>
                <c:pt idx="721">
                  <c:v>0.158838514958757</c:v>
                </c:pt>
                <c:pt idx="722">
                  <c:v>0.158851020487875</c:v>
                </c:pt>
                <c:pt idx="723">
                  <c:v>0.15886352672693099</c:v>
                </c:pt>
                <c:pt idx="724">
                  <c:v>0.15887603367491299</c:v>
                </c:pt>
                <c:pt idx="725">
                  <c:v>0.15888854133081601</c:v>
                </c:pt>
                <c:pt idx="726">
                  <c:v>0.158901049693638</c:v>
                </c:pt>
                <c:pt idx="727">
                  <c:v>0.158913558762386</c:v>
                </c:pt>
                <c:pt idx="728">
                  <c:v>0.15892606853607</c:v>
                </c:pt>
                <c:pt idx="729">
                  <c:v>0.15893857901370601</c:v>
                </c:pt>
                <c:pt idx="730">
                  <c:v>0.158951090194315</c:v>
                </c:pt>
                <c:pt idx="731">
                  <c:v>0.15896360207692301</c:v>
                </c:pt>
                <c:pt idx="732">
                  <c:v>0.15897611466056499</c:v>
                </c:pt>
                <c:pt idx="733">
                  <c:v>0.15898862794427501</c:v>
                </c:pt>
                <c:pt idx="734">
                  <c:v>0.15900114192709799</c:v>
                </c:pt>
                <c:pt idx="735">
                  <c:v>0.159013656608082</c:v>
                </c:pt>
                <c:pt idx="736">
                  <c:v>0.159026171986279</c:v>
                </c:pt>
                <c:pt idx="737">
                  <c:v>0.159038688060749</c:v>
                </c:pt>
                <c:pt idx="738">
                  <c:v>0.15905120483055399</c:v>
                </c:pt>
                <c:pt idx="739">
                  <c:v>0.15906372229476301</c:v>
                </c:pt>
                <c:pt idx="740">
                  <c:v>0.159076240452451</c:v>
                </c:pt>
                <c:pt idx="741">
                  <c:v>0.159088759302697</c:v>
                </c:pt>
                <c:pt idx="742">
                  <c:v>0.159101278844584</c:v>
                </c:pt>
                <c:pt idx="743">
                  <c:v>0.159113799077201</c:v>
                </c:pt>
                <c:pt idx="744">
                  <c:v>0.159126319999643</c:v>
                </c:pt>
                <c:pt idx="745">
                  <c:v>0.159138841611009</c:v>
                </c:pt>
                <c:pt idx="746">
                  <c:v>0.15915136391040299</c:v>
                </c:pt>
                <c:pt idx="747">
                  <c:v>0.159163886896934</c:v>
                </c:pt>
                <c:pt idx="748">
                  <c:v>0.15917641056971499</c:v>
                </c:pt>
                <c:pt idx="749">
                  <c:v>0.15918893492786601</c:v>
                </c:pt>
                <c:pt idx="750">
                  <c:v>0.15920145997051</c:v>
                </c:pt>
                <c:pt idx="751">
                  <c:v>0.159213985696775</c:v>
                </c:pt>
                <c:pt idx="752">
                  <c:v>0.159226512105795</c:v>
                </c:pt>
                <c:pt idx="753">
                  <c:v>0.15923903919670801</c:v>
                </c:pt>
                <c:pt idx="754">
                  <c:v>0.159251566968657</c:v>
                </c:pt>
                <c:pt idx="755">
                  <c:v>0.15926409542078901</c:v>
                </c:pt>
                <c:pt idx="756">
                  <c:v>0.159276624552257</c:v>
                </c:pt>
                <c:pt idx="757">
                  <c:v>0.15928915436221699</c:v>
                </c:pt>
                <c:pt idx="758">
                  <c:v>0.15930168484983001</c:v>
                </c:pt>
                <c:pt idx="759">
                  <c:v>0.15931421601426399</c:v>
                </c:pt>
                <c:pt idx="760">
                  <c:v>0.15932674785468801</c:v>
                </c:pt>
                <c:pt idx="761">
                  <c:v>0.159339280370279</c:v>
                </c:pt>
                <c:pt idx="762">
                  <c:v>0.15935181356021499</c:v>
                </c:pt>
                <c:pt idx="763">
                  <c:v>0.159364347423682</c:v>
                </c:pt>
                <c:pt idx="764">
                  <c:v>0.15937688195986799</c:v>
                </c:pt>
                <c:pt idx="765">
                  <c:v>0.15938941716796701</c:v>
                </c:pt>
                <c:pt idx="766">
                  <c:v>0.159401953047177</c:v>
                </c:pt>
                <c:pt idx="767">
                  <c:v>0.15941448959669999</c:v>
                </c:pt>
                <c:pt idx="768">
                  <c:v>0.159427026815742</c:v>
                </c:pt>
                <c:pt idx="769">
                  <c:v>0.159439564703515</c:v>
                </c:pt>
                <c:pt idx="770">
                  <c:v>0.15945210325923401</c:v>
                </c:pt>
                <c:pt idx="771">
                  <c:v>0.15946464248212</c:v>
                </c:pt>
                <c:pt idx="772">
                  <c:v>0.15947718237139499</c:v>
                </c:pt>
                <c:pt idx="773">
                  <c:v>0.15948972292628799</c:v>
                </c:pt>
                <c:pt idx="774">
                  <c:v>0.159502264146033</c:v>
                </c:pt>
                <c:pt idx="775">
                  <c:v>0.15951480602986601</c:v>
                </c:pt>
                <c:pt idx="776">
                  <c:v>0.15952734857702799</c:v>
                </c:pt>
                <c:pt idx="777">
                  <c:v>0.159539891786764</c:v>
                </c:pt>
                <c:pt idx="778">
                  <c:v>0.159552435658324</c:v>
                </c:pt>
                <c:pt idx="779">
                  <c:v>0.15956498019096199</c:v>
                </c:pt>
                <c:pt idx="780">
                  <c:v>0.15957752538393499</c:v>
                </c:pt>
                <c:pt idx="781">
                  <c:v>0.15959007123650601</c:v>
                </c:pt>
                <c:pt idx="782">
                  <c:v>0.15960261774793899</c:v>
                </c:pt>
                <c:pt idx="783">
                  <c:v>0.15961516491750599</c:v>
                </c:pt>
                <c:pt idx="784">
                  <c:v>0.15962771274448101</c:v>
                </c:pt>
                <c:pt idx="785">
                  <c:v>0.15964026122814101</c:v>
                </c:pt>
                <c:pt idx="786">
                  <c:v>0.15965281036776799</c:v>
                </c:pt>
                <c:pt idx="787">
                  <c:v>0.15966536016265001</c:v>
                </c:pt>
                <c:pt idx="788">
                  <c:v>0.15967791061207501</c:v>
                </c:pt>
                <c:pt idx="789">
                  <c:v>0.15969046171533799</c:v>
                </c:pt>
                <c:pt idx="790">
                  <c:v>0.15970301347173699</c:v>
                </c:pt>
                <c:pt idx="791">
                  <c:v>0.15971556588057301</c:v>
                </c:pt>
                <c:pt idx="792">
                  <c:v>0.15972811894115199</c:v>
                </c:pt>
                <c:pt idx="793">
                  <c:v>0.15974067265278499</c:v>
                </c:pt>
                <c:pt idx="794">
                  <c:v>0.15975322701478301</c:v>
                </c:pt>
                <c:pt idx="795">
                  <c:v>0.15976578202646499</c:v>
                </c:pt>
                <c:pt idx="796">
                  <c:v>0.15977833768715199</c:v>
                </c:pt>
                <c:pt idx="797">
                  <c:v>0.159790893996167</c:v>
                </c:pt>
                <c:pt idx="798">
                  <c:v>0.15980345095283999</c:v>
                </c:pt>
                <c:pt idx="799">
                  <c:v>0.15981600855650299</c:v>
                </c:pt>
                <c:pt idx="800">
                  <c:v>0.15982856680649199</c:v>
                </c:pt>
                <c:pt idx="801">
                  <c:v>0.15984112570214601</c:v>
                </c:pt>
                <c:pt idx="802">
                  <c:v>0.15985368524280899</c:v>
                </c:pt>
                <c:pt idx="803">
                  <c:v>0.15986624542782699</c:v>
                </c:pt>
                <c:pt idx="804">
                  <c:v>0.15987880625655301</c:v>
                </c:pt>
                <c:pt idx="805">
                  <c:v>0.15989136772833801</c:v>
                </c:pt>
                <c:pt idx="806">
                  <c:v>0.15990392984254301</c:v>
                </c:pt>
                <c:pt idx="807">
                  <c:v>0.159916492598527</c:v>
                </c:pt>
                <c:pt idx="808">
                  <c:v>0.15992905599565499</c:v>
                </c:pt>
                <c:pt idx="809">
                  <c:v>0.15994162003329801</c:v>
                </c:pt>
                <c:pt idx="810">
                  <c:v>0.15995418471082501</c:v>
                </c:pt>
                <c:pt idx="811">
                  <c:v>0.15996675002761301</c:v>
                </c:pt>
                <c:pt idx="812">
                  <c:v>0.15997931598304199</c:v>
                </c:pt>
                <c:pt idx="813">
                  <c:v>0.15999188257649199</c:v>
                </c:pt>
                <c:pt idx="814">
                  <c:v>0.16000444980735101</c:v>
                </c:pt>
                <c:pt idx="815">
                  <c:v>0.16001701767500701</c:v>
                </c:pt>
                <c:pt idx="816">
                  <c:v>0.16002958617885299</c:v>
                </c:pt>
                <c:pt idx="817">
                  <c:v>0.160042155318286</c:v>
                </c:pt>
                <c:pt idx="818">
                  <c:v>0.16005472509270499</c:v>
                </c:pt>
                <c:pt idx="819">
                  <c:v>0.160067295501512</c:v>
                </c:pt>
                <c:pt idx="820">
                  <c:v>0.16007986654411499</c:v>
                </c:pt>
                <c:pt idx="821">
                  <c:v>0.160092438219922</c:v>
                </c:pt>
                <c:pt idx="822">
                  <c:v>0.160105010528346</c:v>
                </c:pt>
                <c:pt idx="823">
                  <c:v>0.160117583468804</c:v>
                </c:pt>
                <c:pt idx="824">
                  <c:v>0.16013015704071501</c:v>
                </c:pt>
                <c:pt idx="825">
                  <c:v>0.16014273124350101</c:v>
                </c:pt>
                <c:pt idx="826">
                  <c:v>0.16015530607658801</c:v>
                </c:pt>
                <c:pt idx="827">
                  <c:v>0.160167881539406</c:v>
                </c:pt>
                <c:pt idx="828">
                  <c:v>0.160180457631386</c:v>
                </c:pt>
                <c:pt idx="829">
                  <c:v>0.160193034351964</c:v>
                </c:pt>
                <c:pt idx="830">
                  <c:v>0.16020561170057901</c:v>
                </c:pt>
                <c:pt idx="831">
                  <c:v>0.16021818967667201</c:v>
                </c:pt>
                <c:pt idx="832">
                  <c:v>0.16023076827968899</c:v>
                </c:pt>
                <c:pt idx="833">
                  <c:v>0.16024334750907701</c:v>
                </c:pt>
                <c:pt idx="834">
                  <c:v>0.16025592736428801</c:v>
                </c:pt>
                <c:pt idx="835">
                  <c:v>0.160268507844775</c:v>
                </c:pt>
                <c:pt idx="836">
                  <c:v>0.16028108894999599</c:v>
                </c:pt>
                <c:pt idx="837">
                  <c:v>0.160293670679411</c:v>
                </c:pt>
                <c:pt idx="838">
                  <c:v>0.160306253032484</c:v>
                </c:pt>
                <c:pt idx="839">
                  <c:v>0.16031883600867999</c:v>
                </c:pt>
                <c:pt idx="840">
                  <c:v>0.16033141960746999</c:v>
                </c:pt>
                <c:pt idx="841">
                  <c:v>0.160344003828325</c:v>
                </c:pt>
                <c:pt idx="842">
                  <c:v>0.160356588670721</c:v>
                </c:pt>
                <c:pt idx="843">
                  <c:v>0.16036917413413601</c:v>
                </c:pt>
                <c:pt idx="844">
                  <c:v>0.16038176021805101</c:v>
                </c:pt>
                <c:pt idx="845">
                  <c:v>0.16039434692195001</c:v>
                </c:pt>
                <c:pt idx="846">
                  <c:v>0.16040693424532099</c:v>
                </c:pt>
                <c:pt idx="847">
                  <c:v>0.16041952218765401</c:v>
                </c:pt>
                <c:pt idx="848">
                  <c:v>0.16043211074843999</c:v>
                </c:pt>
                <c:pt idx="849">
                  <c:v>0.160444699927176</c:v>
                </c:pt>
                <c:pt idx="850">
                  <c:v>0.16045728972336101</c:v>
                </c:pt>
                <c:pt idx="851">
                  <c:v>0.16046988013649499</c:v>
                </c:pt>
                <c:pt idx="852">
                  <c:v>0.160482471166082</c:v>
                </c:pt>
                <c:pt idx="853">
                  <c:v>0.16049506281163101</c:v>
                </c:pt>
                <c:pt idx="854">
                  <c:v>0.160507655072649</c:v>
                </c:pt>
                <c:pt idx="855">
                  <c:v>0.160520247948651</c:v>
                </c:pt>
                <c:pt idx="856">
                  <c:v>0.160532841439151</c:v>
                </c:pt>
                <c:pt idx="857">
                  <c:v>0.16054543554366699</c:v>
                </c:pt>
                <c:pt idx="858">
                  <c:v>0.16055803026172</c:v>
                </c:pt>
                <c:pt idx="859">
                  <c:v>0.160570625592833</c:v>
                </c:pt>
                <c:pt idx="860">
                  <c:v>0.16058322153653301</c:v>
                </c:pt>
                <c:pt idx="861">
                  <c:v>0.16059581809234799</c:v>
                </c:pt>
                <c:pt idx="862">
                  <c:v>0.16060841525981001</c:v>
                </c:pt>
                <c:pt idx="863">
                  <c:v>0.160621013038452</c:v>
                </c:pt>
                <c:pt idx="864">
                  <c:v>0.16063361142781299</c:v>
                </c:pt>
                <c:pt idx="865">
                  <c:v>0.16064621042743099</c:v>
                </c:pt>
                <c:pt idx="866">
                  <c:v>0.16065881003684901</c:v>
                </c:pt>
                <c:pt idx="867">
                  <c:v>0.16067141025560999</c:v>
                </c:pt>
                <c:pt idx="868">
                  <c:v>0.160684011083262</c:v>
                </c:pt>
                <c:pt idx="869">
                  <c:v>0.16069661251935599</c:v>
                </c:pt>
                <c:pt idx="870">
                  <c:v>0.160709214563443</c:v>
                </c:pt>
                <c:pt idx="871">
                  <c:v>0.160721817215078</c:v>
                </c:pt>
                <c:pt idx="872">
                  <c:v>0.160734420473819</c:v>
                </c:pt>
                <c:pt idx="873">
                  <c:v>0.160747024339226</c:v>
                </c:pt>
                <c:pt idx="874">
                  <c:v>0.160759628810862</c:v>
                </c:pt>
                <c:pt idx="875">
                  <c:v>0.16077223388829001</c:v>
                </c:pt>
                <c:pt idx="876">
                  <c:v>0.16078483957108</c:v>
                </c:pt>
                <c:pt idx="877">
                  <c:v>0.16079744585879999</c:v>
                </c:pt>
                <c:pt idx="878">
                  <c:v>0.160810052751023</c:v>
                </c:pt>
                <c:pt idx="879">
                  <c:v>0.160822660247324</c:v>
                </c:pt>
                <c:pt idx="880">
                  <c:v>0.16083526834728101</c:v>
                </c:pt>
                <c:pt idx="881">
                  <c:v>0.16084787705047199</c:v>
                </c:pt>
                <c:pt idx="882">
                  <c:v>0.16086048635648101</c:v>
                </c:pt>
                <c:pt idx="883">
                  <c:v>0.16087309626489099</c:v>
                </c:pt>
                <c:pt idx="884">
                  <c:v>0.16088570677528899</c:v>
                </c:pt>
                <c:pt idx="885">
                  <c:v>0.160898317887265</c:v>
                </c:pt>
                <c:pt idx="886">
                  <c:v>0.16091092960041101</c:v>
                </c:pt>
                <c:pt idx="887">
                  <c:v>0.16092354191432001</c:v>
                </c:pt>
                <c:pt idx="888">
                  <c:v>0.160936154828588</c:v>
                </c:pt>
                <c:pt idx="889">
                  <c:v>0.16094876834281399</c:v>
                </c:pt>
                <c:pt idx="890">
                  <c:v>0.16096138245659999</c:v>
                </c:pt>
                <c:pt idx="891">
                  <c:v>0.16097399716954799</c:v>
                </c:pt>
                <c:pt idx="892">
                  <c:v>0.160986612481263</c:v>
                </c:pt>
                <c:pt idx="893">
                  <c:v>0.160999228391354</c:v>
                </c:pt>
                <c:pt idx="894">
                  <c:v>0.16101184489942999</c:v>
                </c:pt>
                <c:pt idx="895">
                  <c:v>0.16102446200510501</c:v>
                </c:pt>
                <c:pt idx="896">
                  <c:v>0.161037079707991</c:v>
                </c:pt>
                <c:pt idx="897">
                  <c:v>0.16104969800770699</c:v>
                </c:pt>
                <c:pt idx="898">
                  <c:v>0.16106231690386999</c:v>
                </c:pt>
                <c:pt idx="899">
                  <c:v>0.16107493639610301</c:v>
                </c:pt>
                <c:pt idx="900">
                  <c:v>0.161087556484028</c:v>
                </c:pt>
                <c:pt idx="901">
                  <c:v>0.16110017716727101</c:v>
                </c:pt>
                <c:pt idx="902">
                  <c:v>0.16111279844546</c:v>
                </c:pt>
                <c:pt idx="903">
                  <c:v>0.16112542031822399</c:v>
                </c:pt>
                <c:pt idx="904">
                  <c:v>0.161138042785196</c:v>
                </c:pt>
                <c:pt idx="905">
                  <c:v>0.16115066584601001</c:v>
                </c:pt>
                <c:pt idx="906">
                  <c:v>0.16116328950030101</c:v>
                </c:pt>
                <c:pt idx="907">
                  <c:v>0.16117591374770901</c:v>
                </c:pt>
                <c:pt idx="908">
                  <c:v>0.16118853858787299</c:v>
                </c:pt>
                <c:pt idx="909">
                  <c:v>0.16120116402043699</c:v>
                </c:pt>
                <c:pt idx="910">
                  <c:v>0.16121379004504399</c:v>
                </c:pt>
                <c:pt idx="911">
                  <c:v>0.16122641666134299</c:v>
                </c:pt>
                <c:pt idx="912">
                  <c:v>0.16123904386898</c:v>
                </c:pt>
                <c:pt idx="913">
                  <c:v>0.16125167166760801</c:v>
                </c:pt>
                <c:pt idx="914">
                  <c:v>0.161264300056879</c:v>
                </c:pt>
                <c:pt idx="915">
                  <c:v>0.161276929036448</c:v>
                </c:pt>
                <c:pt idx="916">
                  <c:v>0.16128955860597199</c:v>
                </c:pt>
                <c:pt idx="917">
                  <c:v>0.16130218876510999</c:v>
                </c:pt>
                <c:pt idx="918">
                  <c:v>0.161314819513523</c:v>
                </c:pt>
                <c:pt idx="919">
                  <c:v>0.16132745085087299</c:v>
                </c:pt>
                <c:pt idx="920">
                  <c:v>0.16134008277682499</c:v>
                </c:pt>
                <c:pt idx="921">
                  <c:v>0.161352715291047</c:v>
                </c:pt>
                <c:pt idx="922">
                  <c:v>0.16136534839320699</c:v>
                </c:pt>
                <c:pt idx="923">
                  <c:v>0.16137798208297599</c:v>
                </c:pt>
                <c:pt idx="924">
                  <c:v>0.16139061636002699</c:v>
                </c:pt>
                <c:pt idx="925">
                  <c:v>0.16140325122403301</c:v>
                </c:pt>
                <c:pt idx="926">
                  <c:v>0.16141588667467199</c:v>
                </c:pt>
                <c:pt idx="927">
                  <c:v>0.161428522711623</c:v>
                </c:pt>
                <c:pt idx="928">
                  <c:v>0.16144115933456399</c:v>
                </c:pt>
                <c:pt idx="929">
                  <c:v>0.16145379654318001</c:v>
                </c:pt>
                <c:pt idx="930">
                  <c:v>0.16146643433715299</c:v>
                </c:pt>
                <c:pt idx="931">
                  <c:v>0.16147907271617001</c:v>
                </c:pt>
                <c:pt idx="932">
                  <c:v>0.16149171167991799</c:v>
                </c:pt>
                <c:pt idx="933">
                  <c:v>0.16150435122808701</c:v>
                </c:pt>
                <c:pt idx="934">
                  <c:v>0.16151699136036901</c:v>
                </c:pt>
                <c:pt idx="935">
                  <c:v>0.16152963207645801</c:v>
                </c:pt>
                <c:pt idx="936">
                  <c:v>0.16154227337604701</c:v>
                </c:pt>
                <c:pt idx="937">
                  <c:v>0.161554915258834</c:v>
                </c:pt>
                <c:pt idx="938">
                  <c:v>0.161567557724518</c:v>
                </c:pt>
                <c:pt idx="939">
                  <c:v>0.1615802007728</c:v>
                </c:pt>
                <c:pt idx="940">
                  <c:v>0.16159284440338201</c:v>
                </c:pt>
                <c:pt idx="941">
                  <c:v>0.16160548861596699</c:v>
                </c:pt>
                <c:pt idx="942">
                  <c:v>0.16161813341026299</c:v>
                </c:pt>
                <c:pt idx="943">
                  <c:v>0.16163077878597601</c:v>
                </c:pt>
                <c:pt idx="944">
                  <c:v>0.16164342474281501</c:v>
                </c:pt>
                <c:pt idx="945">
                  <c:v>0.161656071280493</c:v>
                </c:pt>
                <c:pt idx="946">
                  <c:v>0.16166871839872199</c:v>
                </c:pt>
                <c:pt idx="947">
                  <c:v>0.16168136609721601</c:v>
                </c:pt>
                <c:pt idx="948">
                  <c:v>0.161694014375692</c:v>
                </c:pt>
                <c:pt idx="949">
                  <c:v>0.16170666323386801</c:v>
                </c:pt>
                <c:pt idx="950">
                  <c:v>0.161719312671464</c:v>
                </c:pt>
                <c:pt idx="951">
                  <c:v>0.1617319626882</c:v>
                </c:pt>
                <c:pt idx="952">
                  <c:v>0.16174461328379999</c:v>
                </c:pt>
                <c:pt idx="953">
                  <c:v>0.16175726445798899</c:v>
                </c:pt>
                <c:pt idx="954">
                  <c:v>0.161769916210493</c:v>
                </c:pt>
                <c:pt idx="955">
                  <c:v>0.16178256854104101</c:v>
                </c:pt>
                <c:pt idx="956">
                  <c:v>0.16179522144936101</c:v>
                </c:pt>
                <c:pt idx="957">
                  <c:v>0.161807874935186</c:v>
                </c:pt>
                <c:pt idx="958">
                  <c:v>0.161820528998247</c:v>
                </c:pt>
                <c:pt idx="959">
                  <c:v>0.161833183638281</c:v>
                </c:pt>
                <c:pt idx="960">
                  <c:v>0.16184583885502299</c:v>
                </c:pt>
                <c:pt idx="961">
                  <c:v>0.16185849464821001</c:v>
                </c:pt>
                <c:pt idx="962">
                  <c:v>0.16187115101758301</c:v>
                </c:pt>
                <c:pt idx="963">
                  <c:v>0.16188380796288199</c:v>
                </c:pt>
                <c:pt idx="964">
                  <c:v>0.16189646548385001</c:v>
                </c:pt>
                <c:pt idx="965">
                  <c:v>0.16190912358022999</c:v>
                </c:pt>
                <c:pt idx="966">
                  <c:v>0.16192178225177001</c:v>
                </c:pt>
                <c:pt idx="967">
                  <c:v>0.16193444149821501</c:v>
                </c:pt>
                <c:pt idx="968">
                  <c:v>0.161947101319316</c:v>
                </c:pt>
                <c:pt idx="969">
                  <c:v>0.16195976171482099</c:v>
                </c:pt>
                <c:pt idx="970">
                  <c:v>0.161972422684483</c:v>
                </c:pt>
                <c:pt idx="971">
                  <c:v>0.16198508422805599</c:v>
                </c:pt>
                <c:pt idx="972">
                  <c:v>0.16199774634529401</c:v>
                </c:pt>
                <c:pt idx="973">
                  <c:v>0.16201040903595401</c:v>
                </c:pt>
                <c:pt idx="974">
                  <c:v>0.16202307229979401</c:v>
                </c:pt>
                <c:pt idx="975">
                  <c:v>0.16203573613657299</c:v>
                </c:pt>
                <c:pt idx="976">
                  <c:v>0.16204840054605299</c:v>
                </c:pt>
                <c:pt idx="977">
                  <c:v>0.16206106552799501</c:v>
                </c:pt>
                <c:pt idx="978">
                  <c:v>0.162073731082163</c:v>
                </c:pt>
                <c:pt idx="979">
                  <c:v>0.16208639720832299</c:v>
                </c:pt>
                <c:pt idx="980">
                  <c:v>0.16209906390624201</c:v>
                </c:pt>
                <c:pt idx="981">
                  <c:v>0.162111731175688</c:v>
                </c:pt>
                <c:pt idx="982">
                  <c:v>0.162124399016431</c:v>
                </c:pt>
                <c:pt idx="983">
                  <c:v>0.16213706742824099</c:v>
                </c:pt>
                <c:pt idx="984">
                  <c:v>0.162149736410892</c:v>
                </c:pt>
                <c:pt idx="985">
                  <c:v>0.16216240596415701</c:v>
                </c:pt>
                <c:pt idx="986">
                  <c:v>0.16217507608781201</c:v>
                </c:pt>
                <c:pt idx="987">
                  <c:v>0.162187746781634</c:v>
                </c:pt>
                <c:pt idx="988">
                  <c:v>0.1622004180454</c:v>
                </c:pt>
                <c:pt idx="989">
                  <c:v>0.16221308987889099</c:v>
                </c:pt>
                <c:pt idx="990">
                  <c:v>0.16222576228188801</c:v>
                </c:pt>
                <c:pt idx="991">
                  <c:v>0.162238435254172</c:v>
                </c:pt>
                <c:pt idx="992">
                  <c:v>0.16225110879552901</c:v>
                </c:pt>
                <c:pt idx="993">
                  <c:v>0.16226378290574101</c:v>
                </c:pt>
                <c:pt idx="994">
                  <c:v>0.16227645758459799</c:v>
                </c:pt>
                <c:pt idx="995">
                  <c:v>0.16228913283188501</c:v>
                </c:pt>
                <c:pt idx="996">
                  <c:v>0.16230180864739299</c:v>
                </c:pt>
                <c:pt idx="997">
                  <c:v>0.162314485030912</c:v>
                </c:pt>
                <c:pt idx="998">
                  <c:v>0.16232716198223299</c:v>
                </c:pt>
              </c:numCache>
            </c:numRef>
          </c:xVal>
          <c:yVal>
            <c:numRef>
              <c:f>Implicit_Fracs!$BO$5:$BO$1003</c:f>
              <c:numCache>
                <c:formatCode>0.00E+00</c:formatCode>
                <c:ptCount val="999"/>
                <c:pt idx="0">
                  <c:v>1.9999999999999901E-8</c:v>
                </c:pt>
                <c:pt idx="1">
                  <c:v>3.9999999999999498E-8</c:v>
                </c:pt>
                <c:pt idx="2">
                  <c:v>5.9999999999999002E-8</c:v>
                </c:pt>
                <c:pt idx="3">
                  <c:v>7.9999999999998506E-8</c:v>
                </c:pt>
                <c:pt idx="4">
                  <c:v>9.9999999999997798E-8</c:v>
                </c:pt>
                <c:pt idx="5">
                  <c:v>1.19999999999997E-7</c:v>
                </c:pt>
                <c:pt idx="6">
                  <c:v>1.3999999999999601E-7</c:v>
                </c:pt>
                <c:pt idx="7">
                  <c:v>1.59999999999995E-7</c:v>
                </c:pt>
                <c:pt idx="8">
                  <c:v>1.7999999999999399E-7</c:v>
                </c:pt>
                <c:pt idx="9">
                  <c:v>1.99999999999992E-7</c:v>
                </c:pt>
                <c:pt idx="10">
                  <c:v>2.1999999999999001E-7</c:v>
                </c:pt>
                <c:pt idx="11">
                  <c:v>2.3999999999998801E-7</c:v>
                </c:pt>
                <c:pt idx="12">
                  <c:v>2.5999999999998602E-7</c:v>
                </c:pt>
                <c:pt idx="13">
                  <c:v>2.7999999999998398E-7</c:v>
                </c:pt>
                <c:pt idx="14">
                  <c:v>2.9999999999998199E-7</c:v>
                </c:pt>
                <c:pt idx="15">
                  <c:v>3.1999999999997899E-7</c:v>
                </c:pt>
                <c:pt idx="16">
                  <c:v>3.3999999999997599E-7</c:v>
                </c:pt>
                <c:pt idx="17">
                  <c:v>3.59999999999974E-7</c:v>
                </c:pt>
                <c:pt idx="18">
                  <c:v>3.7999999999997E-7</c:v>
                </c:pt>
                <c:pt idx="19">
                  <c:v>3.9999999999996801E-7</c:v>
                </c:pt>
                <c:pt idx="20">
                  <c:v>4.1999999999996501E-7</c:v>
                </c:pt>
                <c:pt idx="21">
                  <c:v>4.3999999999996201E-7</c:v>
                </c:pt>
                <c:pt idx="22">
                  <c:v>4.5999999999995801E-7</c:v>
                </c:pt>
                <c:pt idx="23">
                  <c:v>4.7999999999995401E-7</c:v>
                </c:pt>
                <c:pt idx="24">
                  <c:v>4.9999999999995E-7</c:v>
                </c:pt>
                <c:pt idx="25">
                  <c:v>5.1999999999994695E-7</c:v>
                </c:pt>
                <c:pt idx="26">
                  <c:v>5.39999999999942E-7</c:v>
                </c:pt>
                <c:pt idx="27">
                  <c:v>5.5999999999993905E-7</c:v>
                </c:pt>
                <c:pt idx="28">
                  <c:v>5.7999999999993399E-7</c:v>
                </c:pt>
                <c:pt idx="29">
                  <c:v>5.9999999999992999E-7</c:v>
                </c:pt>
                <c:pt idx="30">
                  <c:v>6.1999999999992503E-7</c:v>
                </c:pt>
                <c:pt idx="31">
                  <c:v>6.3999999999991997E-7</c:v>
                </c:pt>
                <c:pt idx="32">
                  <c:v>6.5999999999991501E-7</c:v>
                </c:pt>
                <c:pt idx="33">
                  <c:v>6.7999999999990995E-7</c:v>
                </c:pt>
                <c:pt idx="34">
                  <c:v>6.9999999999990404E-7</c:v>
                </c:pt>
                <c:pt idx="35">
                  <c:v>7.1999999999989898E-7</c:v>
                </c:pt>
                <c:pt idx="36">
                  <c:v>7.3999999999989297E-7</c:v>
                </c:pt>
                <c:pt idx="37">
                  <c:v>7.5999999999988695E-7</c:v>
                </c:pt>
                <c:pt idx="38">
                  <c:v>7.7999999999988295E-7</c:v>
                </c:pt>
                <c:pt idx="39">
                  <c:v>7.9999999999987905E-7</c:v>
                </c:pt>
                <c:pt idx="40">
                  <c:v>8.1999999999987198E-7</c:v>
                </c:pt>
                <c:pt idx="41">
                  <c:v>8.3999999999986797E-7</c:v>
                </c:pt>
                <c:pt idx="42">
                  <c:v>8.5999999999986302E-7</c:v>
                </c:pt>
                <c:pt idx="43">
                  <c:v>8.7999999999985499E-7</c:v>
                </c:pt>
                <c:pt idx="44">
                  <c:v>8.9999999999984898E-7</c:v>
                </c:pt>
                <c:pt idx="45">
                  <c:v>9.1999999999984402E-7</c:v>
                </c:pt>
                <c:pt idx="46">
                  <c:v>9.3999999999983705E-7</c:v>
                </c:pt>
                <c:pt idx="47">
                  <c:v>9.5999999999983008E-7</c:v>
                </c:pt>
                <c:pt idx="48">
                  <c:v>9.7999999999982502E-7</c:v>
                </c:pt>
                <c:pt idx="49">
                  <c:v>9.9999999999981805E-7</c:v>
                </c:pt>
                <c:pt idx="50">
                  <c:v>1.01999999999981E-6</c:v>
                </c:pt>
                <c:pt idx="51">
                  <c:v>1.0399999999998001E-6</c:v>
                </c:pt>
                <c:pt idx="52">
                  <c:v>1.0599999999997999E-6</c:v>
                </c:pt>
                <c:pt idx="53">
                  <c:v>1.07999999999979E-6</c:v>
                </c:pt>
                <c:pt idx="54">
                  <c:v>1.09999999999978E-6</c:v>
                </c:pt>
                <c:pt idx="55">
                  <c:v>1.1199999999997801E-6</c:v>
                </c:pt>
                <c:pt idx="56">
                  <c:v>1.1399999999997699E-6</c:v>
                </c:pt>
                <c:pt idx="57">
                  <c:v>1.1599999999997699E-6</c:v>
                </c:pt>
                <c:pt idx="58">
                  <c:v>1.17999999999976E-6</c:v>
                </c:pt>
                <c:pt idx="59">
                  <c:v>1.1999999999997501E-6</c:v>
                </c:pt>
                <c:pt idx="60">
                  <c:v>1.2199999999997501E-6</c:v>
                </c:pt>
                <c:pt idx="61">
                  <c:v>1.2399999999997399E-6</c:v>
                </c:pt>
                <c:pt idx="62">
                  <c:v>1.25999999999973E-6</c:v>
                </c:pt>
                <c:pt idx="63">
                  <c:v>1.2799999999997201E-6</c:v>
                </c:pt>
                <c:pt idx="64">
                  <c:v>1.2999999999997201E-6</c:v>
                </c:pt>
                <c:pt idx="65">
                  <c:v>1.31999999999971E-6</c:v>
                </c:pt>
                <c:pt idx="66">
                  <c:v>1.3399999999997E-6</c:v>
                </c:pt>
                <c:pt idx="67">
                  <c:v>1.3599999999997E-6</c:v>
                </c:pt>
                <c:pt idx="68">
                  <c:v>1.3799999999996899E-6</c:v>
                </c:pt>
                <c:pt idx="69">
                  <c:v>1.39999999999968E-6</c:v>
                </c:pt>
                <c:pt idx="70">
                  <c:v>1.41999999999967E-6</c:v>
                </c:pt>
                <c:pt idx="71">
                  <c:v>1.4399999999996601E-6</c:v>
                </c:pt>
                <c:pt idx="72">
                  <c:v>1.4599999999996599E-6</c:v>
                </c:pt>
                <c:pt idx="73">
                  <c:v>1.47999999999965E-6</c:v>
                </c:pt>
                <c:pt idx="74">
                  <c:v>1.49999999999964E-6</c:v>
                </c:pt>
                <c:pt idx="75">
                  <c:v>1.5199999999996401E-6</c:v>
                </c:pt>
                <c:pt idx="76">
                  <c:v>1.5399999999996299E-6</c:v>
                </c:pt>
                <c:pt idx="77">
                  <c:v>1.55999999999962E-6</c:v>
                </c:pt>
                <c:pt idx="78">
                  <c:v>1.5799999999996101E-6</c:v>
                </c:pt>
                <c:pt idx="79">
                  <c:v>1.5999999999995999E-6</c:v>
                </c:pt>
                <c:pt idx="80">
                  <c:v>1.61999999999959E-6</c:v>
                </c:pt>
                <c:pt idx="81">
                  <c:v>1.6399999999995801E-6</c:v>
                </c:pt>
                <c:pt idx="82">
                  <c:v>1.6599999999995699E-6</c:v>
                </c:pt>
                <c:pt idx="83">
                  <c:v>1.67999999999956E-6</c:v>
                </c:pt>
                <c:pt idx="84">
                  <c:v>1.69999999999956E-6</c:v>
                </c:pt>
                <c:pt idx="85">
                  <c:v>1.7199999999995501E-6</c:v>
                </c:pt>
                <c:pt idx="86">
                  <c:v>1.7399999999995399E-6</c:v>
                </c:pt>
                <c:pt idx="87">
                  <c:v>1.75999999999953E-6</c:v>
                </c:pt>
                <c:pt idx="88">
                  <c:v>1.7799999999995201E-6</c:v>
                </c:pt>
                <c:pt idx="89">
                  <c:v>1.7999999999995201E-6</c:v>
                </c:pt>
                <c:pt idx="90">
                  <c:v>1.8199999999995099E-6</c:v>
                </c:pt>
                <c:pt idx="91">
                  <c:v>1.8399999999995E-6</c:v>
                </c:pt>
                <c:pt idx="92">
                  <c:v>1.8599999999994901E-6</c:v>
                </c:pt>
                <c:pt idx="93">
                  <c:v>1.8799999999994799E-6</c:v>
                </c:pt>
                <c:pt idx="94">
                  <c:v>1.89999999999947E-6</c:v>
                </c:pt>
                <c:pt idx="95">
                  <c:v>1.9199999999994598E-6</c:v>
                </c:pt>
                <c:pt idx="96">
                  <c:v>1.9399999999994499E-6</c:v>
                </c:pt>
                <c:pt idx="97">
                  <c:v>1.95999999999944E-6</c:v>
                </c:pt>
                <c:pt idx="98">
                  <c:v>1.97999999999943E-6</c:v>
                </c:pt>
                <c:pt idx="99">
                  <c:v>1.9999999999994201E-6</c:v>
                </c:pt>
                <c:pt idx="100">
                  <c:v>2.0199999999994102E-6</c:v>
                </c:pt>
                <c:pt idx="101">
                  <c:v>2.0399999999993998E-6</c:v>
                </c:pt>
                <c:pt idx="102">
                  <c:v>2.0599999999994001E-6</c:v>
                </c:pt>
                <c:pt idx="103">
                  <c:v>2.07999999999938E-6</c:v>
                </c:pt>
                <c:pt idx="104">
                  <c:v>2.09999999999937E-6</c:v>
                </c:pt>
                <c:pt idx="105">
                  <c:v>2.1199999999993698E-6</c:v>
                </c:pt>
                <c:pt idx="106">
                  <c:v>2.1399999999993599E-6</c:v>
                </c:pt>
                <c:pt idx="107">
                  <c:v>2.15999999999935E-6</c:v>
                </c:pt>
                <c:pt idx="108">
                  <c:v>2.17999999999934E-6</c:v>
                </c:pt>
                <c:pt idx="109">
                  <c:v>2.1999999999993301E-6</c:v>
                </c:pt>
                <c:pt idx="110">
                  <c:v>2.2199999999993202E-6</c:v>
                </c:pt>
                <c:pt idx="111">
                  <c:v>2.2399999999993098E-6</c:v>
                </c:pt>
                <c:pt idx="112">
                  <c:v>2.2599999999992999E-6</c:v>
                </c:pt>
                <c:pt idx="113">
                  <c:v>2.27999999999929E-6</c:v>
                </c:pt>
                <c:pt idx="114">
                  <c:v>2.2999999999992902E-6</c:v>
                </c:pt>
                <c:pt idx="115">
                  <c:v>2.3199999999992798E-6</c:v>
                </c:pt>
                <c:pt idx="116">
                  <c:v>2.3399999999992699E-6</c:v>
                </c:pt>
                <c:pt idx="117">
                  <c:v>2.35999999999926E-6</c:v>
                </c:pt>
                <c:pt idx="118">
                  <c:v>2.37999999999925E-6</c:v>
                </c:pt>
                <c:pt idx="119">
                  <c:v>2.3999999999992401E-6</c:v>
                </c:pt>
                <c:pt idx="120">
                  <c:v>2.4199999999992302E-6</c:v>
                </c:pt>
                <c:pt idx="121">
                  <c:v>2.4399999999992101E-6</c:v>
                </c:pt>
                <c:pt idx="122">
                  <c:v>2.4599999999992001E-6</c:v>
                </c:pt>
                <c:pt idx="123">
                  <c:v>2.4799999999991902E-6</c:v>
                </c:pt>
                <c:pt idx="124">
                  <c:v>2.49999999999919E-6</c:v>
                </c:pt>
                <c:pt idx="125">
                  <c:v>2.5199999999991801E-6</c:v>
                </c:pt>
                <c:pt idx="126">
                  <c:v>2.5399999999991702E-6</c:v>
                </c:pt>
                <c:pt idx="127">
                  <c:v>2.5599999999991598E-6</c:v>
                </c:pt>
                <c:pt idx="128">
                  <c:v>2.5799999999991499E-6</c:v>
                </c:pt>
                <c:pt idx="129">
                  <c:v>2.5999999999991399E-6</c:v>
                </c:pt>
                <c:pt idx="130">
                  <c:v>2.61999999999913E-6</c:v>
                </c:pt>
                <c:pt idx="131">
                  <c:v>2.6399999999991201E-6</c:v>
                </c:pt>
                <c:pt idx="132">
                  <c:v>2.6599999999991101E-6</c:v>
                </c:pt>
                <c:pt idx="133">
                  <c:v>2.6799999999991002E-6</c:v>
                </c:pt>
                <c:pt idx="134">
                  <c:v>2.6999999999990898E-6</c:v>
                </c:pt>
                <c:pt idx="135">
                  <c:v>2.7199999999990799E-6</c:v>
                </c:pt>
                <c:pt idx="136">
                  <c:v>2.73999999999907E-6</c:v>
                </c:pt>
                <c:pt idx="137">
                  <c:v>2.75999999999906E-6</c:v>
                </c:pt>
                <c:pt idx="138">
                  <c:v>2.7799999999990501E-6</c:v>
                </c:pt>
                <c:pt idx="139">
                  <c:v>2.7999999999990402E-6</c:v>
                </c:pt>
                <c:pt idx="140">
                  <c:v>2.8199999999990298E-6</c:v>
                </c:pt>
                <c:pt idx="141">
                  <c:v>2.8399999999990102E-6</c:v>
                </c:pt>
                <c:pt idx="142">
                  <c:v>2.8599999999989998E-6</c:v>
                </c:pt>
                <c:pt idx="143">
                  <c:v>2.8799999999989899E-6</c:v>
                </c:pt>
                <c:pt idx="144">
                  <c:v>2.8999999999989799E-6</c:v>
                </c:pt>
                <c:pt idx="145">
                  <c:v>2.9199999999989802E-6</c:v>
                </c:pt>
                <c:pt idx="146">
                  <c:v>2.9399999999989698E-6</c:v>
                </c:pt>
                <c:pt idx="147">
                  <c:v>2.9599999999989599E-6</c:v>
                </c:pt>
                <c:pt idx="148">
                  <c:v>2.9799999999989499E-6</c:v>
                </c:pt>
                <c:pt idx="149">
                  <c:v>2.99999999999894E-6</c:v>
                </c:pt>
                <c:pt idx="150">
                  <c:v>3.0199999999989301E-6</c:v>
                </c:pt>
                <c:pt idx="151">
                  <c:v>3.0399999999989201E-6</c:v>
                </c:pt>
                <c:pt idx="152">
                  <c:v>3.0599999999989098E-6</c:v>
                </c:pt>
                <c:pt idx="153">
                  <c:v>3.0799999999988999E-6</c:v>
                </c:pt>
                <c:pt idx="154">
                  <c:v>3.0999999999988899E-6</c:v>
                </c:pt>
                <c:pt idx="155">
                  <c:v>3.11999999999888E-6</c:v>
                </c:pt>
                <c:pt idx="156">
                  <c:v>3.1399999999988599E-6</c:v>
                </c:pt>
                <c:pt idx="157">
                  <c:v>3.15999999999885E-6</c:v>
                </c:pt>
                <c:pt idx="158">
                  <c:v>3.17999999999884E-6</c:v>
                </c:pt>
                <c:pt idx="159">
                  <c:v>3.1999999999988301E-6</c:v>
                </c:pt>
                <c:pt idx="160">
                  <c:v>3.2199999999988202E-6</c:v>
                </c:pt>
                <c:pt idx="161">
                  <c:v>3.2399999999988098E-6</c:v>
                </c:pt>
                <c:pt idx="162">
                  <c:v>3.2599999999987901E-6</c:v>
                </c:pt>
                <c:pt idx="163">
                  <c:v>3.2799999999987802E-6</c:v>
                </c:pt>
                <c:pt idx="164">
                  <c:v>3.2999999999987699E-6</c:v>
                </c:pt>
                <c:pt idx="165">
                  <c:v>3.3199999999987599E-6</c:v>
                </c:pt>
                <c:pt idx="166">
                  <c:v>3.33999999999875E-6</c:v>
                </c:pt>
                <c:pt idx="167">
                  <c:v>3.3599999999987401E-6</c:v>
                </c:pt>
                <c:pt idx="168">
                  <c:v>3.3799999999987301E-6</c:v>
                </c:pt>
                <c:pt idx="169">
                  <c:v>3.39999999999871E-6</c:v>
                </c:pt>
                <c:pt idx="170">
                  <c:v>3.4199999999987001E-6</c:v>
                </c:pt>
                <c:pt idx="171">
                  <c:v>3.4399999999986902E-6</c:v>
                </c:pt>
                <c:pt idx="172">
                  <c:v>3.4599999999986701E-6</c:v>
                </c:pt>
                <c:pt idx="173">
                  <c:v>3.4799999999986601E-6</c:v>
                </c:pt>
                <c:pt idx="174">
                  <c:v>3.4999999999986502E-6</c:v>
                </c:pt>
                <c:pt idx="175">
                  <c:v>3.5199999999986398E-6</c:v>
                </c:pt>
                <c:pt idx="176">
                  <c:v>3.5399999999986299E-6</c:v>
                </c:pt>
                <c:pt idx="177">
                  <c:v>3.55999999999862E-6</c:v>
                </c:pt>
                <c:pt idx="178">
                  <c:v>3.57999999999861E-6</c:v>
                </c:pt>
                <c:pt idx="179">
                  <c:v>3.5999999999986001E-6</c:v>
                </c:pt>
                <c:pt idx="180">
                  <c:v>3.6199999999985902E-6</c:v>
                </c:pt>
                <c:pt idx="181">
                  <c:v>3.6399999999985701E-6</c:v>
                </c:pt>
                <c:pt idx="182">
                  <c:v>3.6599999999985602E-6</c:v>
                </c:pt>
                <c:pt idx="183">
                  <c:v>3.6799999999985498E-6</c:v>
                </c:pt>
                <c:pt idx="184">
                  <c:v>3.6999999999985399E-6</c:v>
                </c:pt>
                <c:pt idx="185">
                  <c:v>3.7199999999985299E-6</c:v>
                </c:pt>
                <c:pt idx="186">
                  <c:v>3.7399999999985098E-6</c:v>
                </c:pt>
                <c:pt idx="187">
                  <c:v>3.7599999999984902E-6</c:v>
                </c:pt>
                <c:pt idx="188">
                  <c:v>3.7799999999984798E-6</c:v>
                </c:pt>
                <c:pt idx="189">
                  <c:v>3.7999999999984699E-6</c:v>
                </c:pt>
                <c:pt idx="190">
                  <c:v>3.8199999999984599E-6</c:v>
                </c:pt>
                <c:pt idx="191">
                  <c:v>3.8399999999984496E-6</c:v>
                </c:pt>
                <c:pt idx="192">
                  <c:v>3.8599999999984401E-6</c:v>
                </c:pt>
                <c:pt idx="193">
                  <c:v>3.8799999999984204E-6</c:v>
                </c:pt>
                <c:pt idx="194">
                  <c:v>3.8999999999983999E-6</c:v>
                </c:pt>
                <c:pt idx="195">
                  <c:v>3.9199999999983997E-6</c:v>
                </c:pt>
                <c:pt idx="196">
                  <c:v>3.93999999999838E-6</c:v>
                </c:pt>
                <c:pt idx="197">
                  <c:v>3.9599999999983697E-6</c:v>
                </c:pt>
                <c:pt idx="198">
                  <c:v>3.9799999999983602E-6</c:v>
                </c:pt>
                <c:pt idx="199">
                  <c:v>3.9999999999983396E-6</c:v>
                </c:pt>
                <c:pt idx="200">
                  <c:v>4.0199999999983403E-6</c:v>
                </c:pt>
                <c:pt idx="201">
                  <c:v>4.0399999999983299E-6</c:v>
                </c:pt>
                <c:pt idx="202">
                  <c:v>4.0599999999983103E-6</c:v>
                </c:pt>
                <c:pt idx="203">
                  <c:v>4.0799999999983101E-6</c:v>
                </c:pt>
                <c:pt idx="204">
                  <c:v>4.0999999999982904E-6</c:v>
                </c:pt>
                <c:pt idx="205">
                  <c:v>4.1199999999982699E-6</c:v>
                </c:pt>
                <c:pt idx="206">
                  <c:v>4.1399999999982604E-6</c:v>
                </c:pt>
                <c:pt idx="207">
                  <c:v>4.15999999999825E-6</c:v>
                </c:pt>
                <c:pt idx="208">
                  <c:v>4.1799999999982397E-6</c:v>
                </c:pt>
                <c:pt idx="209">
                  <c:v>4.19999999999822E-6</c:v>
                </c:pt>
                <c:pt idx="210">
                  <c:v>4.2199999999982096E-6</c:v>
                </c:pt>
                <c:pt idx="211">
                  <c:v>4.2399999999982001E-6</c:v>
                </c:pt>
                <c:pt idx="212">
                  <c:v>4.2599999999981898E-6</c:v>
                </c:pt>
                <c:pt idx="213">
                  <c:v>4.2799999999981701E-6</c:v>
                </c:pt>
                <c:pt idx="214">
                  <c:v>4.2999999999981597E-6</c:v>
                </c:pt>
                <c:pt idx="215">
                  <c:v>4.3199999999981502E-6</c:v>
                </c:pt>
                <c:pt idx="216">
                  <c:v>4.3399999999981297E-6</c:v>
                </c:pt>
                <c:pt idx="217">
                  <c:v>4.3599999999981304E-6</c:v>
                </c:pt>
                <c:pt idx="218">
                  <c:v>4.3799999999981098E-6</c:v>
                </c:pt>
                <c:pt idx="219">
                  <c:v>4.3999999999981003E-6</c:v>
                </c:pt>
                <c:pt idx="220">
                  <c:v>4.4199999999980798E-6</c:v>
                </c:pt>
                <c:pt idx="221">
                  <c:v>4.4399999999980703E-6</c:v>
                </c:pt>
                <c:pt idx="222">
                  <c:v>4.4599999999980498E-6</c:v>
                </c:pt>
                <c:pt idx="223">
                  <c:v>4.4799999999980403E-6</c:v>
                </c:pt>
                <c:pt idx="224">
                  <c:v>4.4999999999980299E-6</c:v>
                </c:pt>
                <c:pt idx="225">
                  <c:v>4.5199999999980204E-6</c:v>
                </c:pt>
                <c:pt idx="226">
                  <c:v>4.5399999999979897E-6</c:v>
                </c:pt>
                <c:pt idx="227">
                  <c:v>4.5599999999979904E-6</c:v>
                </c:pt>
                <c:pt idx="228">
                  <c:v>4.57999999999798E-6</c:v>
                </c:pt>
                <c:pt idx="229">
                  <c:v>4.5999999999979603E-6</c:v>
                </c:pt>
                <c:pt idx="230">
                  <c:v>4.6199999999979602E-6</c:v>
                </c:pt>
                <c:pt idx="231">
                  <c:v>4.6399999999979303E-6</c:v>
                </c:pt>
                <c:pt idx="232">
                  <c:v>4.6599999999979301E-6</c:v>
                </c:pt>
                <c:pt idx="233">
                  <c:v>4.6799999999979198E-6</c:v>
                </c:pt>
                <c:pt idx="234">
                  <c:v>4.6999999999979001E-6</c:v>
                </c:pt>
                <c:pt idx="235">
                  <c:v>4.7199999999978897E-6</c:v>
                </c:pt>
                <c:pt idx="236">
                  <c:v>4.7399999999978802E-6</c:v>
                </c:pt>
                <c:pt idx="237">
                  <c:v>4.7599999999978597E-6</c:v>
                </c:pt>
                <c:pt idx="238">
                  <c:v>4.7799999999978502E-6</c:v>
                </c:pt>
                <c:pt idx="239">
                  <c:v>4.7999999999978297E-6</c:v>
                </c:pt>
                <c:pt idx="240">
                  <c:v>4.8199999999978202E-6</c:v>
                </c:pt>
                <c:pt idx="241">
                  <c:v>4.8399999999977997E-6</c:v>
                </c:pt>
                <c:pt idx="242">
                  <c:v>4.8599999999978003E-6</c:v>
                </c:pt>
                <c:pt idx="243">
                  <c:v>4.8799999999977798E-6</c:v>
                </c:pt>
                <c:pt idx="244">
                  <c:v>4.8999999999977703E-6</c:v>
                </c:pt>
                <c:pt idx="245">
                  <c:v>4.9199999999977498E-6</c:v>
                </c:pt>
                <c:pt idx="246">
                  <c:v>4.9399999999977301E-6</c:v>
                </c:pt>
                <c:pt idx="247">
                  <c:v>4.9599999999977197E-6</c:v>
                </c:pt>
                <c:pt idx="248">
                  <c:v>4.9799999999977102E-6</c:v>
                </c:pt>
                <c:pt idx="249">
                  <c:v>4.9999999999976999E-6</c:v>
                </c:pt>
                <c:pt idx="250">
                  <c:v>5.0199999999976802E-6</c:v>
                </c:pt>
                <c:pt idx="251">
                  <c:v>5.0399999999976698E-6</c:v>
                </c:pt>
                <c:pt idx="252">
                  <c:v>5.0599999999976603E-6</c:v>
                </c:pt>
                <c:pt idx="253">
                  <c:v>5.0799999999976398E-6</c:v>
                </c:pt>
                <c:pt idx="254">
                  <c:v>5.0999999999976303E-6</c:v>
                </c:pt>
                <c:pt idx="255">
                  <c:v>5.1199999999976098E-6</c:v>
                </c:pt>
                <c:pt idx="256">
                  <c:v>5.1399999999976003E-6</c:v>
                </c:pt>
                <c:pt idx="257">
                  <c:v>5.1599999999975798E-6</c:v>
                </c:pt>
                <c:pt idx="258">
                  <c:v>5.1799999999975702E-6</c:v>
                </c:pt>
                <c:pt idx="259">
                  <c:v>5.1999999999975599E-6</c:v>
                </c:pt>
                <c:pt idx="260">
                  <c:v>5.2199999999975402E-6</c:v>
                </c:pt>
                <c:pt idx="261">
                  <c:v>5.2399999999975197E-6</c:v>
                </c:pt>
                <c:pt idx="262">
                  <c:v>5.2599999999975102E-6</c:v>
                </c:pt>
                <c:pt idx="263">
                  <c:v>5.2799999999974998E-6</c:v>
                </c:pt>
                <c:pt idx="264">
                  <c:v>5.2999999999974903E-6</c:v>
                </c:pt>
                <c:pt idx="265">
                  <c:v>5.3199999999974698E-6</c:v>
                </c:pt>
                <c:pt idx="266">
                  <c:v>5.3399999999974603E-6</c:v>
                </c:pt>
                <c:pt idx="267">
                  <c:v>5.3599999999974296E-6</c:v>
                </c:pt>
                <c:pt idx="268">
                  <c:v>5.3799999999974201E-6</c:v>
                </c:pt>
                <c:pt idx="269">
                  <c:v>5.3999999999974097E-6</c:v>
                </c:pt>
                <c:pt idx="270">
                  <c:v>5.4199999999974002E-6</c:v>
                </c:pt>
                <c:pt idx="271">
                  <c:v>5.4399999999973797E-6</c:v>
                </c:pt>
                <c:pt idx="272">
                  <c:v>5.4599999999973702E-6</c:v>
                </c:pt>
                <c:pt idx="273">
                  <c:v>5.4799999999973497E-6</c:v>
                </c:pt>
                <c:pt idx="274">
                  <c:v>5.4999999999973402E-6</c:v>
                </c:pt>
                <c:pt idx="275">
                  <c:v>5.5199999999973298E-6</c:v>
                </c:pt>
                <c:pt idx="276">
                  <c:v>5.5399999999973101E-6</c:v>
                </c:pt>
                <c:pt idx="277">
                  <c:v>5.5599999999972896E-6</c:v>
                </c:pt>
                <c:pt idx="278">
                  <c:v>5.5799999999972801E-6</c:v>
                </c:pt>
                <c:pt idx="279">
                  <c:v>5.5999999999972596E-6</c:v>
                </c:pt>
                <c:pt idx="280">
                  <c:v>5.6199999999972501E-6</c:v>
                </c:pt>
                <c:pt idx="281">
                  <c:v>5.6399999999972202E-6</c:v>
                </c:pt>
                <c:pt idx="282">
                  <c:v>5.6599999999972099E-6</c:v>
                </c:pt>
                <c:pt idx="283">
                  <c:v>5.6799999999971902E-6</c:v>
                </c:pt>
                <c:pt idx="284">
                  <c:v>5.6999999999971799E-6</c:v>
                </c:pt>
                <c:pt idx="285">
                  <c:v>5.7199999999971602E-6</c:v>
                </c:pt>
                <c:pt idx="286">
                  <c:v>5.73999999999716E-6</c:v>
                </c:pt>
                <c:pt idx="287">
                  <c:v>5.7599999999971403E-6</c:v>
                </c:pt>
                <c:pt idx="288">
                  <c:v>5.77999999999713E-6</c:v>
                </c:pt>
                <c:pt idx="289">
                  <c:v>5.7999999999971103E-6</c:v>
                </c:pt>
                <c:pt idx="290">
                  <c:v>5.8199999999970898E-6</c:v>
                </c:pt>
                <c:pt idx="291">
                  <c:v>5.8399999999970803E-6</c:v>
                </c:pt>
                <c:pt idx="292">
                  <c:v>5.8599999999970597E-6</c:v>
                </c:pt>
                <c:pt idx="293">
                  <c:v>5.8799999999970502E-6</c:v>
                </c:pt>
                <c:pt idx="294">
                  <c:v>5.8999999999970399E-6</c:v>
                </c:pt>
                <c:pt idx="295">
                  <c:v>5.91999999999701E-6</c:v>
                </c:pt>
                <c:pt idx="296">
                  <c:v>5.9399999999970099E-6</c:v>
                </c:pt>
                <c:pt idx="297">
                  <c:v>5.9599999999969902E-6</c:v>
                </c:pt>
                <c:pt idx="298">
                  <c:v>5.9799999999969697E-6</c:v>
                </c:pt>
                <c:pt idx="299">
                  <c:v>5.9999999999969602E-6</c:v>
                </c:pt>
                <c:pt idx="300">
                  <c:v>6.0199999999969396E-6</c:v>
                </c:pt>
                <c:pt idx="301">
                  <c:v>6.0399999999969301E-6</c:v>
                </c:pt>
                <c:pt idx="302">
                  <c:v>6.0599999999969096E-6</c:v>
                </c:pt>
                <c:pt idx="303">
                  <c:v>6.0799999999969001E-6</c:v>
                </c:pt>
                <c:pt idx="304">
                  <c:v>6.0999999999968804E-6</c:v>
                </c:pt>
                <c:pt idx="305">
                  <c:v>6.1199999999968701E-6</c:v>
                </c:pt>
                <c:pt idx="306">
                  <c:v>6.1399999999968597E-6</c:v>
                </c:pt>
                <c:pt idx="307">
                  <c:v>6.15999999999684E-6</c:v>
                </c:pt>
                <c:pt idx="308">
                  <c:v>6.1799999999968204E-6</c:v>
                </c:pt>
                <c:pt idx="309">
                  <c:v>6.1999999999967998E-6</c:v>
                </c:pt>
                <c:pt idx="310">
                  <c:v>6.2199999999967903E-6</c:v>
                </c:pt>
                <c:pt idx="311">
                  <c:v>6.2399999999967698E-6</c:v>
                </c:pt>
                <c:pt idx="312">
                  <c:v>6.2599999999967501E-6</c:v>
                </c:pt>
                <c:pt idx="313">
                  <c:v>6.2799999999967398E-6</c:v>
                </c:pt>
                <c:pt idx="314">
                  <c:v>6.2999999999967303E-6</c:v>
                </c:pt>
                <c:pt idx="315">
                  <c:v>6.3199999999967098E-6</c:v>
                </c:pt>
                <c:pt idx="316">
                  <c:v>6.3399999999966901E-6</c:v>
                </c:pt>
                <c:pt idx="317">
                  <c:v>6.3599999999966797E-6</c:v>
                </c:pt>
                <c:pt idx="318">
                  <c:v>6.3799999999966601E-6</c:v>
                </c:pt>
                <c:pt idx="319">
                  <c:v>6.3999999999966404E-6</c:v>
                </c:pt>
                <c:pt idx="320">
                  <c:v>6.4199999999966199E-6</c:v>
                </c:pt>
                <c:pt idx="321">
                  <c:v>6.4399999999966103E-6</c:v>
                </c:pt>
                <c:pt idx="322">
                  <c:v>6.4599999999965797E-6</c:v>
                </c:pt>
                <c:pt idx="323">
                  <c:v>6.4799999999965803E-6</c:v>
                </c:pt>
                <c:pt idx="324">
                  <c:v>6.4999999999965801E-6</c:v>
                </c:pt>
                <c:pt idx="325">
                  <c:v>6.5199999999965503E-6</c:v>
                </c:pt>
                <c:pt idx="326">
                  <c:v>6.5399999999965399E-6</c:v>
                </c:pt>
                <c:pt idx="327">
                  <c:v>6.5599999999965203E-6</c:v>
                </c:pt>
                <c:pt idx="328">
                  <c:v>6.5799999999965099E-6</c:v>
                </c:pt>
                <c:pt idx="329">
                  <c:v>6.5999999999964801E-6</c:v>
                </c:pt>
                <c:pt idx="330">
                  <c:v>6.6199999999964697E-6</c:v>
                </c:pt>
                <c:pt idx="331">
                  <c:v>6.63999999999645E-6</c:v>
                </c:pt>
                <c:pt idx="332">
                  <c:v>6.6599999999964397E-6</c:v>
                </c:pt>
                <c:pt idx="333">
                  <c:v>6.67999999999642E-6</c:v>
                </c:pt>
                <c:pt idx="334">
                  <c:v>6.6999999999964003E-6</c:v>
                </c:pt>
                <c:pt idx="335">
                  <c:v>6.7199999999964001E-6</c:v>
                </c:pt>
                <c:pt idx="336">
                  <c:v>6.7399999999963796E-6</c:v>
                </c:pt>
                <c:pt idx="337">
                  <c:v>6.75999999999636E-6</c:v>
                </c:pt>
                <c:pt idx="338">
                  <c:v>6.7799999999963496E-6</c:v>
                </c:pt>
                <c:pt idx="339">
                  <c:v>6.7999999999963198E-6</c:v>
                </c:pt>
                <c:pt idx="340">
                  <c:v>6.8199999999963204E-6</c:v>
                </c:pt>
                <c:pt idx="341">
                  <c:v>6.8399999999963101E-6</c:v>
                </c:pt>
                <c:pt idx="342">
                  <c:v>6.8599999999962904E-6</c:v>
                </c:pt>
                <c:pt idx="343">
                  <c:v>6.8799999999962699E-6</c:v>
                </c:pt>
                <c:pt idx="344">
                  <c:v>6.8999999999962604E-6</c:v>
                </c:pt>
                <c:pt idx="345">
                  <c:v>6.9199999999962398E-6</c:v>
                </c:pt>
                <c:pt idx="346">
                  <c:v>6.9399999999962202E-6</c:v>
                </c:pt>
                <c:pt idx="347">
                  <c:v>6.9599999999961996E-6</c:v>
                </c:pt>
                <c:pt idx="348">
                  <c:v>6.9799999999961901E-6</c:v>
                </c:pt>
                <c:pt idx="349">
                  <c:v>6.9999999999961603E-6</c:v>
                </c:pt>
                <c:pt idx="350">
                  <c:v>7.0199999999961601E-6</c:v>
                </c:pt>
                <c:pt idx="351">
                  <c:v>7.0399999999961396E-6</c:v>
                </c:pt>
                <c:pt idx="352">
                  <c:v>7.0599999999961199E-6</c:v>
                </c:pt>
                <c:pt idx="353">
                  <c:v>7.0799999999961104E-6</c:v>
                </c:pt>
                <c:pt idx="354">
                  <c:v>7.0999999999960797E-6</c:v>
                </c:pt>
                <c:pt idx="355">
                  <c:v>7.1199999999960702E-6</c:v>
                </c:pt>
                <c:pt idx="356">
                  <c:v>7.1399999999960599E-6</c:v>
                </c:pt>
                <c:pt idx="357">
                  <c:v>7.1599999999960402E-6</c:v>
                </c:pt>
                <c:pt idx="358">
                  <c:v>7.1799999999960197E-6</c:v>
                </c:pt>
                <c:pt idx="359">
                  <c:v>7.1999999999960101E-6</c:v>
                </c:pt>
                <c:pt idx="360">
                  <c:v>7.2199999999959896E-6</c:v>
                </c:pt>
                <c:pt idx="361">
                  <c:v>7.2399999999959801E-6</c:v>
                </c:pt>
                <c:pt idx="362">
                  <c:v>7.2599999999959596E-6</c:v>
                </c:pt>
                <c:pt idx="363">
                  <c:v>7.2799999999959399E-6</c:v>
                </c:pt>
                <c:pt idx="364">
                  <c:v>7.2999999999959304E-6</c:v>
                </c:pt>
                <c:pt idx="365">
                  <c:v>7.3199999999959099E-6</c:v>
                </c:pt>
                <c:pt idx="366">
                  <c:v>7.3399999999958902E-6</c:v>
                </c:pt>
                <c:pt idx="367">
                  <c:v>7.3599999999958697E-6</c:v>
                </c:pt>
                <c:pt idx="368">
                  <c:v>7.37999999999585E-6</c:v>
                </c:pt>
                <c:pt idx="369">
                  <c:v>7.3999999999958498E-6</c:v>
                </c:pt>
                <c:pt idx="370">
                  <c:v>7.4199999999958302E-6</c:v>
                </c:pt>
                <c:pt idx="371">
                  <c:v>7.4399999999958096E-6</c:v>
                </c:pt>
                <c:pt idx="372">
                  <c:v>7.4599999999958001E-6</c:v>
                </c:pt>
                <c:pt idx="373">
                  <c:v>7.4799999999957703E-6</c:v>
                </c:pt>
                <c:pt idx="374">
                  <c:v>7.4999999999957701E-6</c:v>
                </c:pt>
                <c:pt idx="375">
                  <c:v>7.5199999999957598E-6</c:v>
                </c:pt>
                <c:pt idx="376">
                  <c:v>7.5399999999957299E-6</c:v>
                </c:pt>
                <c:pt idx="377">
                  <c:v>7.5599999999957297E-6</c:v>
                </c:pt>
                <c:pt idx="378">
                  <c:v>7.5799999999956999E-6</c:v>
                </c:pt>
                <c:pt idx="379">
                  <c:v>7.5999999999956997E-6</c:v>
                </c:pt>
                <c:pt idx="380">
                  <c:v>7.61999999999568E-6</c:v>
                </c:pt>
                <c:pt idx="381">
                  <c:v>7.6399999999956392E-6</c:v>
                </c:pt>
                <c:pt idx="382">
                  <c:v>7.6599999999956407E-6</c:v>
                </c:pt>
                <c:pt idx="383">
                  <c:v>7.67999999999561E-6</c:v>
                </c:pt>
                <c:pt idx="384">
                  <c:v>7.6999999999955996E-6</c:v>
                </c:pt>
                <c:pt idx="385">
                  <c:v>7.7199999999955808E-6</c:v>
                </c:pt>
                <c:pt idx="386">
                  <c:v>7.7399999999955603E-6</c:v>
                </c:pt>
                <c:pt idx="387">
                  <c:v>7.7599999999955601E-6</c:v>
                </c:pt>
                <c:pt idx="388">
                  <c:v>7.7799999999955396E-6</c:v>
                </c:pt>
                <c:pt idx="389">
                  <c:v>7.7999999999955207E-6</c:v>
                </c:pt>
                <c:pt idx="390">
                  <c:v>7.8199999999955002E-6</c:v>
                </c:pt>
                <c:pt idx="391">
                  <c:v>7.8399999999954797E-6</c:v>
                </c:pt>
                <c:pt idx="392">
                  <c:v>7.8599999999954694E-6</c:v>
                </c:pt>
                <c:pt idx="393">
                  <c:v>7.8799999999954505E-6</c:v>
                </c:pt>
                <c:pt idx="394">
                  <c:v>7.8999999999954198E-6</c:v>
                </c:pt>
                <c:pt idx="395">
                  <c:v>7.9199999999954196E-6</c:v>
                </c:pt>
                <c:pt idx="396">
                  <c:v>7.9399999999953907E-6</c:v>
                </c:pt>
                <c:pt idx="397">
                  <c:v>7.9599999999953701E-6</c:v>
                </c:pt>
                <c:pt idx="398">
                  <c:v>7.9799999999953496E-6</c:v>
                </c:pt>
                <c:pt idx="399">
                  <c:v>7.9999999999953393E-6</c:v>
                </c:pt>
                <c:pt idx="400">
                  <c:v>8.0199999999953204E-6</c:v>
                </c:pt>
                <c:pt idx="401">
                  <c:v>8.0399999999952999E-6</c:v>
                </c:pt>
                <c:pt idx="402">
                  <c:v>8.0599999999952794E-6</c:v>
                </c:pt>
                <c:pt idx="403">
                  <c:v>8.0799999999952606E-6</c:v>
                </c:pt>
                <c:pt idx="404">
                  <c:v>8.09999999999524E-6</c:v>
                </c:pt>
                <c:pt idx="405">
                  <c:v>8.1199999999952297E-6</c:v>
                </c:pt>
                <c:pt idx="406">
                  <c:v>8.1399999999952193E-6</c:v>
                </c:pt>
                <c:pt idx="407">
                  <c:v>8.1599999999952107E-6</c:v>
                </c:pt>
                <c:pt idx="408">
                  <c:v>8.1799999999952003E-6</c:v>
                </c:pt>
                <c:pt idx="409">
                  <c:v>8.1999999999951595E-6</c:v>
                </c:pt>
                <c:pt idx="410">
                  <c:v>8.2199999999951406E-6</c:v>
                </c:pt>
                <c:pt idx="411">
                  <c:v>8.2399999999951201E-6</c:v>
                </c:pt>
                <c:pt idx="412">
                  <c:v>8.2599999999950996E-6</c:v>
                </c:pt>
                <c:pt idx="413">
                  <c:v>8.2799999999950808E-6</c:v>
                </c:pt>
                <c:pt idx="414">
                  <c:v>8.2999999999950704E-6</c:v>
                </c:pt>
                <c:pt idx="415">
                  <c:v>8.3199999999950499E-6</c:v>
                </c:pt>
                <c:pt idx="416">
                  <c:v>8.3399999999950294E-6</c:v>
                </c:pt>
                <c:pt idx="417">
                  <c:v>8.3599999999950004E-6</c:v>
                </c:pt>
                <c:pt idx="418">
                  <c:v>8.3799999999950002E-6</c:v>
                </c:pt>
                <c:pt idx="419">
                  <c:v>8.3999999999949695E-6</c:v>
                </c:pt>
                <c:pt idx="420">
                  <c:v>8.4199999999949507E-6</c:v>
                </c:pt>
                <c:pt idx="421">
                  <c:v>8.4399999999949302E-6</c:v>
                </c:pt>
                <c:pt idx="422">
                  <c:v>8.4599999999949096E-6</c:v>
                </c:pt>
                <c:pt idx="423">
                  <c:v>8.4799999999948993E-6</c:v>
                </c:pt>
                <c:pt idx="424">
                  <c:v>8.4999999999948805E-6</c:v>
                </c:pt>
                <c:pt idx="425">
                  <c:v>8.5199999999948803E-6</c:v>
                </c:pt>
                <c:pt idx="426">
                  <c:v>8.5399999999948394E-6</c:v>
                </c:pt>
                <c:pt idx="427">
                  <c:v>8.5599999999948206E-6</c:v>
                </c:pt>
                <c:pt idx="428">
                  <c:v>8.5799999999948204E-6</c:v>
                </c:pt>
                <c:pt idx="429">
                  <c:v>8.5999999999947897E-6</c:v>
                </c:pt>
                <c:pt idx="430">
                  <c:v>8.6199999999947794E-6</c:v>
                </c:pt>
                <c:pt idx="431">
                  <c:v>8.6399999999947504E-6</c:v>
                </c:pt>
                <c:pt idx="432">
                  <c:v>8.6599999999947299E-6</c:v>
                </c:pt>
                <c:pt idx="433">
                  <c:v>8.6799999999947297E-6</c:v>
                </c:pt>
                <c:pt idx="434">
                  <c:v>8.6999999999947108E-6</c:v>
                </c:pt>
                <c:pt idx="435">
                  <c:v>8.7199999999946903E-6</c:v>
                </c:pt>
                <c:pt idx="436">
                  <c:v>8.7399999999946596E-6</c:v>
                </c:pt>
                <c:pt idx="437">
                  <c:v>8.7599999999946493E-6</c:v>
                </c:pt>
                <c:pt idx="438">
                  <c:v>8.7799999999946305E-6</c:v>
                </c:pt>
                <c:pt idx="439">
                  <c:v>8.7999999999945998E-6</c:v>
                </c:pt>
                <c:pt idx="440">
                  <c:v>8.8199999999945894E-6</c:v>
                </c:pt>
                <c:pt idx="441">
                  <c:v>8.8399999999945807E-6</c:v>
                </c:pt>
                <c:pt idx="442">
                  <c:v>8.8599999999945501E-6</c:v>
                </c:pt>
                <c:pt idx="443">
                  <c:v>8.8799999999945397E-6</c:v>
                </c:pt>
                <c:pt idx="444">
                  <c:v>8.8999999999945192E-6</c:v>
                </c:pt>
                <c:pt idx="445">
                  <c:v>8.9199999999945004E-6</c:v>
                </c:pt>
                <c:pt idx="446">
                  <c:v>8.9399999999944595E-6</c:v>
                </c:pt>
                <c:pt idx="447">
                  <c:v>8.9599999999944797E-6</c:v>
                </c:pt>
                <c:pt idx="448">
                  <c:v>8.9799999999944507E-6</c:v>
                </c:pt>
                <c:pt idx="449">
                  <c:v>8.9999999999944098E-6</c:v>
                </c:pt>
                <c:pt idx="450">
                  <c:v>9.0199999999943995E-6</c:v>
                </c:pt>
                <c:pt idx="451">
                  <c:v>9.0399999999943806E-6</c:v>
                </c:pt>
                <c:pt idx="452">
                  <c:v>9.0599999999943601E-6</c:v>
                </c:pt>
                <c:pt idx="453">
                  <c:v>9.0799999999943498E-6</c:v>
                </c:pt>
                <c:pt idx="454">
                  <c:v>9.0999999999943106E-6</c:v>
                </c:pt>
                <c:pt idx="455">
                  <c:v>9.1199999999943002E-6</c:v>
                </c:pt>
                <c:pt idx="456">
                  <c:v>9.1399999999942696E-6</c:v>
                </c:pt>
                <c:pt idx="457">
                  <c:v>9.1599999999942694E-6</c:v>
                </c:pt>
                <c:pt idx="458">
                  <c:v>9.1799999999942505E-6</c:v>
                </c:pt>
                <c:pt idx="459">
                  <c:v>9.1999999999942199E-6</c:v>
                </c:pt>
                <c:pt idx="460">
                  <c:v>9.2199999999942095E-6</c:v>
                </c:pt>
                <c:pt idx="461">
                  <c:v>9.2399999999942008E-6</c:v>
                </c:pt>
                <c:pt idx="462">
                  <c:v>9.2599999999941803E-6</c:v>
                </c:pt>
                <c:pt idx="463">
                  <c:v>9.27999999999417E-6</c:v>
                </c:pt>
                <c:pt idx="464">
                  <c:v>9.2999999999941308E-6</c:v>
                </c:pt>
                <c:pt idx="465">
                  <c:v>9.3199999999941306E-6</c:v>
                </c:pt>
                <c:pt idx="466">
                  <c:v>9.3399999999940999E-6</c:v>
                </c:pt>
                <c:pt idx="467">
                  <c:v>9.3599999999940692E-6</c:v>
                </c:pt>
                <c:pt idx="468">
                  <c:v>9.3799999999940707E-6</c:v>
                </c:pt>
                <c:pt idx="469">
                  <c:v>9.3999999999940502E-6</c:v>
                </c:pt>
                <c:pt idx="470">
                  <c:v>9.4199999999940297E-6</c:v>
                </c:pt>
                <c:pt idx="471">
                  <c:v>9.4399999999940007E-6</c:v>
                </c:pt>
                <c:pt idx="472">
                  <c:v>9.4599999999939904E-6</c:v>
                </c:pt>
                <c:pt idx="473">
                  <c:v>9.4799999999939597E-6</c:v>
                </c:pt>
                <c:pt idx="474">
                  <c:v>9.4999999999939307E-6</c:v>
                </c:pt>
                <c:pt idx="475">
                  <c:v>9.5199999999939203E-6</c:v>
                </c:pt>
                <c:pt idx="476">
                  <c:v>9.5399999999939201E-6</c:v>
                </c:pt>
                <c:pt idx="477">
                  <c:v>9.5599999999939098E-6</c:v>
                </c:pt>
                <c:pt idx="478">
                  <c:v>9.5799999999938706E-6</c:v>
                </c:pt>
                <c:pt idx="479">
                  <c:v>9.5999999999938501E-6</c:v>
                </c:pt>
                <c:pt idx="480">
                  <c:v>9.6199999999938194E-6</c:v>
                </c:pt>
                <c:pt idx="481">
                  <c:v>9.6399999999938108E-6</c:v>
                </c:pt>
                <c:pt idx="482">
                  <c:v>9.6599999999937902E-6</c:v>
                </c:pt>
                <c:pt idx="483">
                  <c:v>9.6799999999937392E-6</c:v>
                </c:pt>
                <c:pt idx="484">
                  <c:v>9.6999999999937492E-6</c:v>
                </c:pt>
                <c:pt idx="485">
                  <c:v>9.7199999999937304E-6</c:v>
                </c:pt>
                <c:pt idx="486">
                  <c:v>9.7399999999936997E-6</c:v>
                </c:pt>
                <c:pt idx="487">
                  <c:v>9.7599999999936893E-6</c:v>
                </c:pt>
                <c:pt idx="488">
                  <c:v>9.7799999999936603E-6</c:v>
                </c:pt>
                <c:pt idx="489">
                  <c:v>9.7999999999936093E-6</c:v>
                </c:pt>
                <c:pt idx="490">
                  <c:v>9.8199999999936007E-6</c:v>
                </c:pt>
                <c:pt idx="491">
                  <c:v>9.8399999999935903E-6</c:v>
                </c:pt>
                <c:pt idx="492">
                  <c:v>9.8599999999935901E-6</c:v>
                </c:pt>
                <c:pt idx="493">
                  <c:v>9.8799999999935493E-6</c:v>
                </c:pt>
                <c:pt idx="494">
                  <c:v>9.8999999999935406E-6</c:v>
                </c:pt>
                <c:pt idx="495">
                  <c:v>9.9199999999935201E-6</c:v>
                </c:pt>
                <c:pt idx="496">
                  <c:v>9.9399999999935097E-6</c:v>
                </c:pt>
                <c:pt idx="497">
                  <c:v>9.9599999999934502E-6</c:v>
                </c:pt>
                <c:pt idx="498">
                  <c:v>9.9799999999934297E-6</c:v>
                </c:pt>
                <c:pt idx="499">
                  <c:v>9.9999999999934092E-6</c:v>
                </c:pt>
                <c:pt idx="500">
                  <c:v>1.0019999999993401E-5</c:v>
                </c:pt>
                <c:pt idx="501">
                  <c:v>1.00399999999934E-5</c:v>
                </c:pt>
                <c:pt idx="502">
                  <c:v>1.00599999999934E-5</c:v>
                </c:pt>
                <c:pt idx="503">
                  <c:v>1.00799999999933E-5</c:v>
                </c:pt>
                <c:pt idx="504">
                  <c:v>1.00999999999933E-5</c:v>
                </c:pt>
                <c:pt idx="505">
                  <c:v>1.01199999999933E-5</c:v>
                </c:pt>
                <c:pt idx="506">
                  <c:v>1.0139999999993299E-5</c:v>
                </c:pt>
                <c:pt idx="507">
                  <c:v>1.0159999999993199E-5</c:v>
                </c:pt>
                <c:pt idx="508">
                  <c:v>1.0179999999993301E-5</c:v>
                </c:pt>
                <c:pt idx="509">
                  <c:v>1.0199999999993201E-5</c:v>
                </c:pt>
                <c:pt idx="510">
                  <c:v>1.02199999999932E-5</c:v>
                </c:pt>
                <c:pt idx="511">
                  <c:v>1.02399999999932E-5</c:v>
                </c:pt>
                <c:pt idx="512">
                  <c:v>1.02599999999931E-5</c:v>
                </c:pt>
                <c:pt idx="513">
                  <c:v>1.02799999999932E-5</c:v>
                </c:pt>
                <c:pt idx="514">
                  <c:v>1.02999999999931E-5</c:v>
                </c:pt>
                <c:pt idx="515">
                  <c:v>1.03199999999931E-5</c:v>
                </c:pt>
                <c:pt idx="516">
                  <c:v>1.0339999999993099E-5</c:v>
                </c:pt>
                <c:pt idx="517">
                  <c:v>1.0359999999992999E-5</c:v>
                </c:pt>
                <c:pt idx="518">
                  <c:v>1.0379999999993001E-5</c:v>
                </c:pt>
                <c:pt idx="519">
                  <c:v>1.0399999999993E-5</c:v>
                </c:pt>
                <c:pt idx="520">
                  <c:v>1.0419999999993E-5</c:v>
                </c:pt>
                <c:pt idx="521">
                  <c:v>1.04399999999929E-5</c:v>
                </c:pt>
                <c:pt idx="522">
                  <c:v>1.04599999999929E-5</c:v>
                </c:pt>
                <c:pt idx="523">
                  <c:v>1.04799999999929E-5</c:v>
                </c:pt>
                <c:pt idx="524">
                  <c:v>1.04999999999929E-5</c:v>
                </c:pt>
                <c:pt idx="525">
                  <c:v>1.0519999999992899E-5</c:v>
                </c:pt>
                <c:pt idx="526">
                  <c:v>1.0539999999992899E-5</c:v>
                </c:pt>
                <c:pt idx="527">
                  <c:v>1.0559999999992801E-5</c:v>
                </c:pt>
                <c:pt idx="528">
                  <c:v>1.0579999999992801E-5</c:v>
                </c:pt>
                <c:pt idx="529">
                  <c:v>1.05999999999928E-5</c:v>
                </c:pt>
                <c:pt idx="530">
                  <c:v>1.06199999999928E-5</c:v>
                </c:pt>
                <c:pt idx="531">
                  <c:v>1.06399999999927E-5</c:v>
                </c:pt>
                <c:pt idx="532">
                  <c:v>1.06599999999927E-5</c:v>
                </c:pt>
                <c:pt idx="533">
                  <c:v>1.06799999999927E-5</c:v>
                </c:pt>
                <c:pt idx="534">
                  <c:v>1.0699999999992699E-5</c:v>
                </c:pt>
                <c:pt idx="535">
                  <c:v>1.0719999999992699E-5</c:v>
                </c:pt>
                <c:pt idx="536">
                  <c:v>1.0739999999992601E-5</c:v>
                </c:pt>
                <c:pt idx="537">
                  <c:v>1.0759999999992601E-5</c:v>
                </c:pt>
                <c:pt idx="538">
                  <c:v>1.07799999999926E-5</c:v>
                </c:pt>
                <c:pt idx="539">
                  <c:v>1.07999999999926E-5</c:v>
                </c:pt>
                <c:pt idx="540">
                  <c:v>1.08199999999926E-5</c:v>
                </c:pt>
                <c:pt idx="541">
                  <c:v>1.08399999999925E-5</c:v>
                </c:pt>
                <c:pt idx="542">
                  <c:v>1.08599999999925E-5</c:v>
                </c:pt>
                <c:pt idx="543">
                  <c:v>1.08799999999925E-5</c:v>
                </c:pt>
                <c:pt idx="544">
                  <c:v>1.0899999999992499E-5</c:v>
                </c:pt>
                <c:pt idx="545">
                  <c:v>1.0919999999992399E-5</c:v>
                </c:pt>
                <c:pt idx="546">
                  <c:v>1.0939999999992501E-5</c:v>
                </c:pt>
                <c:pt idx="547">
                  <c:v>1.0959999999992401E-5</c:v>
                </c:pt>
                <c:pt idx="548">
                  <c:v>1.09799999999924E-5</c:v>
                </c:pt>
                <c:pt idx="549">
                  <c:v>1.09999999999924E-5</c:v>
                </c:pt>
                <c:pt idx="550">
                  <c:v>1.10199999999924E-5</c:v>
                </c:pt>
                <c:pt idx="551">
                  <c:v>1.10399999999923E-5</c:v>
                </c:pt>
                <c:pt idx="552">
                  <c:v>1.10599999999923E-5</c:v>
                </c:pt>
                <c:pt idx="553">
                  <c:v>1.1079999999992299E-5</c:v>
                </c:pt>
                <c:pt idx="554">
                  <c:v>1.1099999999992299E-5</c:v>
                </c:pt>
                <c:pt idx="555">
                  <c:v>1.1119999999992201E-5</c:v>
                </c:pt>
                <c:pt idx="556">
                  <c:v>1.1139999999992201E-5</c:v>
                </c:pt>
                <c:pt idx="557">
                  <c:v>1.11599999999922E-5</c:v>
                </c:pt>
                <c:pt idx="558">
                  <c:v>1.11799999999922E-5</c:v>
                </c:pt>
                <c:pt idx="559">
                  <c:v>1.11999999999921E-5</c:v>
                </c:pt>
                <c:pt idx="560">
                  <c:v>1.12199999999922E-5</c:v>
                </c:pt>
                <c:pt idx="561">
                  <c:v>1.12399999999921E-5</c:v>
                </c:pt>
                <c:pt idx="562">
                  <c:v>1.1259999999992099E-5</c:v>
                </c:pt>
                <c:pt idx="563">
                  <c:v>1.1279999999992099E-5</c:v>
                </c:pt>
                <c:pt idx="564">
                  <c:v>1.1299999999992101E-5</c:v>
                </c:pt>
                <c:pt idx="565">
                  <c:v>1.1319999999992001E-5</c:v>
                </c:pt>
                <c:pt idx="566">
                  <c:v>1.1339999999992E-5</c:v>
                </c:pt>
                <c:pt idx="567">
                  <c:v>1.1359999999992E-5</c:v>
                </c:pt>
                <c:pt idx="568">
                  <c:v>1.1379999999992E-5</c:v>
                </c:pt>
                <c:pt idx="569">
                  <c:v>1.13999999999919E-5</c:v>
                </c:pt>
                <c:pt idx="570">
                  <c:v>1.14199999999919E-5</c:v>
                </c:pt>
                <c:pt idx="571">
                  <c:v>1.14399999999919E-5</c:v>
                </c:pt>
                <c:pt idx="572">
                  <c:v>1.1459999999991899E-5</c:v>
                </c:pt>
                <c:pt idx="573">
                  <c:v>1.1479999999991799E-5</c:v>
                </c:pt>
                <c:pt idx="574">
                  <c:v>1.1499999999991801E-5</c:v>
                </c:pt>
                <c:pt idx="575">
                  <c:v>1.1519999999991801E-5</c:v>
                </c:pt>
                <c:pt idx="576">
                  <c:v>1.15399999999918E-5</c:v>
                </c:pt>
                <c:pt idx="577">
                  <c:v>1.15599999999918E-5</c:v>
                </c:pt>
                <c:pt idx="578">
                  <c:v>1.15799999999917E-5</c:v>
                </c:pt>
                <c:pt idx="579">
                  <c:v>1.15999999999917E-5</c:v>
                </c:pt>
                <c:pt idx="580">
                  <c:v>1.16199999999917E-5</c:v>
                </c:pt>
                <c:pt idx="581">
                  <c:v>1.1639999999991699E-5</c:v>
                </c:pt>
                <c:pt idx="582">
                  <c:v>1.1659999999991699E-5</c:v>
                </c:pt>
                <c:pt idx="583">
                  <c:v>1.1679999999991601E-5</c:v>
                </c:pt>
                <c:pt idx="584">
                  <c:v>1.1699999999991601E-5</c:v>
                </c:pt>
                <c:pt idx="585">
                  <c:v>1.17199999999916E-5</c:v>
                </c:pt>
                <c:pt idx="586">
                  <c:v>1.17399999999916E-5</c:v>
                </c:pt>
                <c:pt idx="587">
                  <c:v>1.17599999999915E-5</c:v>
                </c:pt>
                <c:pt idx="588">
                  <c:v>1.17799999999915E-5</c:v>
                </c:pt>
                <c:pt idx="589">
                  <c:v>1.17999999999915E-5</c:v>
                </c:pt>
                <c:pt idx="590">
                  <c:v>1.18199999999915E-5</c:v>
                </c:pt>
                <c:pt idx="591">
                  <c:v>1.1839999999991399E-5</c:v>
                </c:pt>
                <c:pt idx="592">
                  <c:v>1.1859999999991399E-5</c:v>
                </c:pt>
                <c:pt idx="593">
                  <c:v>1.1879999999991401E-5</c:v>
                </c:pt>
                <c:pt idx="594">
                  <c:v>1.18999999999914E-5</c:v>
                </c:pt>
                <c:pt idx="595">
                  <c:v>1.19199999999914E-5</c:v>
                </c:pt>
                <c:pt idx="596">
                  <c:v>1.19399999999913E-5</c:v>
                </c:pt>
                <c:pt idx="597">
                  <c:v>1.19599999999913E-5</c:v>
                </c:pt>
                <c:pt idx="598">
                  <c:v>1.19799999999913E-5</c:v>
                </c:pt>
                <c:pt idx="599">
                  <c:v>1.19999999999913E-5</c:v>
                </c:pt>
                <c:pt idx="600">
                  <c:v>1.2019999999991199E-5</c:v>
                </c:pt>
                <c:pt idx="601">
                  <c:v>1.2039999999991199E-5</c:v>
                </c:pt>
                <c:pt idx="602">
                  <c:v>1.2059999999991201E-5</c:v>
                </c:pt>
                <c:pt idx="603">
                  <c:v>1.2079999999991201E-5</c:v>
                </c:pt>
                <c:pt idx="604">
                  <c:v>1.20999999999912E-5</c:v>
                </c:pt>
                <c:pt idx="605">
                  <c:v>1.21199999999911E-5</c:v>
                </c:pt>
                <c:pt idx="606">
                  <c:v>1.21399999999911E-5</c:v>
                </c:pt>
                <c:pt idx="607">
                  <c:v>1.21599999999911E-5</c:v>
                </c:pt>
                <c:pt idx="608">
                  <c:v>1.21799999999911E-5</c:v>
                </c:pt>
                <c:pt idx="609">
                  <c:v>1.2199999999991099E-5</c:v>
                </c:pt>
                <c:pt idx="610">
                  <c:v>1.2219999999990999E-5</c:v>
                </c:pt>
                <c:pt idx="611">
                  <c:v>1.2239999999991001E-5</c:v>
                </c:pt>
                <c:pt idx="612">
                  <c:v>1.2259999999991001E-5</c:v>
                </c:pt>
                <c:pt idx="613">
                  <c:v>1.2279999999991E-5</c:v>
                </c:pt>
                <c:pt idx="614">
                  <c:v>1.2299999999991E-5</c:v>
                </c:pt>
                <c:pt idx="615">
                  <c:v>1.23199999999909E-5</c:v>
                </c:pt>
                <c:pt idx="616">
                  <c:v>1.23399999999909E-5</c:v>
                </c:pt>
                <c:pt idx="617">
                  <c:v>1.23599999999909E-5</c:v>
                </c:pt>
                <c:pt idx="618">
                  <c:v>1.23799999999909E-5</c:v>
                </c:pt>
                <c:pt idx="619">
                  <c:v>1.2399999999990799E-5</c:v>
                </c:pt>
                <c:pt idx="620">
                  <c:v>1.2419999999990799E-5</c:v>
                </c:pt>
                <c:pt idx="621">
                  <c:v>1.2439999999990801E-5</c:v>
                </c:pt>
                <c:pt idx="622">
                  <c:v>1.2459999999990801E-5</c:v>
                </c:pt>
                <c:pt idx="623">
                  <c:v>1.24799999999908E-5</c:v>
                </c:pt>
                <c:pt idx="624">
                  <c:v>1.24999999999907E-5</c:v>
                </c:pt>
                <c:pt idx="625">
                  <c:v>1.25199999999907E-5</c:v>
                </c:pt>
                <c:pt idx="626">
                  <c:v>1.25399999999907E-5</c:v>
                </c:pt>
                <c:pt idx="627">
                  <c:v>1.25599999999906E-5</c:v>
                </c:pt>
                <c:pt idx="628">
                  <c:v>1.2579999999990599E-5</c:v>
                </c:pt>
                <c:pt idx="629">
                  <c:v>1.2599999999990599E-5</c:v>
                </c:pt>
                <c:pt idx="630">
                  <c:v>1.2619999999990601E-5</c:v>
                </c:pt>
                <c:pt idx="631">
                  <c:v>1.2639999999990601E-5</c:v>
                </c:pt>
                <c:pt idx="632">
                  <c:v>1.26599999999905E-5</c:v>
                </c:pt>
                <c:pt idx="633">
                  <c:v>1.26799999999905E-5</c:v>
                </c:pt>
                <c:pt idx="634">
                  <c:v>1.26999999999905E-5</c:v>
                </c:pt>
                <c:pt idx="635">
                  <c:v>1.27199999999905E-5</c:v>
                </c:pt>
                <c:pt idx="636">
                  <c:v>1.27399999999905E-5</c:v>
                </c:pt>
                <c:pt idx="637">
                  <c:v>1.2759999999990499E-5</c:v>
                </c:pt>
                <c:pt idx="638">
                  <c:v>1.2779999999990399E-5</c:v>
                </c:pt>
                <c:pt idx="639">
                  <c:v>1.2799999999990401E-5</c:v>
                </c:pt>
                <c:pt idx="640">
                  <c:v>1.2819999999990301E-5</c:v>
                </c:pt>
                <c:pt idx="641">
                  <c:v>1.2839999999990301E-5</c:v>
                </c:pt>
                <c:pt idx="642">
                  <c:v>1.28599999999903E-5</c:v>
                </c:pt>
                <c:pt idx="643">
                  <c:v>1.28799999999903E-5</c:v>
                </c:pt>
                <c:pt idx="644">
                  <c:v>1.28999999999903E-5</c:v>
                </c:pt>
                <c:pt idx="645">
                  <c:v>1.29199999999902E-5</c:v>
                </c:pt>
                <c:pt idx="646">
                  <c:v>1.29399999999902E-5</c:v>
                </c:pt>
                <c:pt idx="647">
                  <c:v>1.2959999999990199E-5</c:v>
                </c:pt>
                <c:pt idx="648">
                  <c:v>1.2979999999990199E-5</c:v>
                </c:pt>
                <c:pt idx="649">
                  <c:v>1.2999999999990101E-5</c:v>
                </c:pt>
                <c:pt idx="650">
                  <c:v>1.3019999999990101E-5</c:v>
                </c:pt>
                <c:pt idx="651">
                  <c:v>1.30399999999901E-5</c:v>
                </c:pt>
                <c:pt idx="652">
                  <c:v>1.30599999999901E-5</c:v>
                </c:pt>
                <c:pt idx="653">
                  <c:v>1.307999999999E-5</c:v>
                </c:pt>
                <c:pt idx="654">
                  <c:v>1.309999999999E-5</c:v>
                </c:pt>
                <c:pt idx="655">
                  <c:v>1.311999999999E-5</c:v>
                </c:pt>
                <c:pt idx="656">
                  <c:v>1.3139999999989999E-5</c:v>
                </c:pt>
                <c:pt idx="657">
                  <c:v>1.3159999999989999E-5</c:v>
                </c:pt>
                <c:pt idx="658">
                  <c:v>1.3179999999989901E-5</c:v>
                </c:pt>
                <c:pt idx="659">
                  <c:v>1.3199999999989901E-5</c:v>
                </c:pt>
                <c:pt idx="660">
                  <c:v>1.32199999999899E-5</c:v>
                </c:pt>
                <c:pt idx="661">
                  <c:v>1.32399999999899E-5</c:v>
                </c:pt>
                <c:pt idx="662">
                  <c:v>1.32599999999899E-5</c:v>
                </c:pt>
                <c:pt idx="663">
                  <c:v>1.32799999999898E-5</c:v>
                </c:pt>
                <c:pt idx="664">
                  <c:v>1.32999999999898E-5</c:v>
                </c:pt>
                <c:pt idx="665">
                  <c:v>1.33199999999898E-5</c:v>
                </c:pt>
                <c:pt idx="666">
                  <c:v>1.3339999999989699E-5</c:v>
                </c:pt>
                <c:pt idx="667">
                  <c:v>1.3359999999989699E-5</c:v>
                </c:pt>
                <c:pt idx="668">
                  <c:v>1.3379999999989701E-5</c:v>
                </c:pt>
                <c:pt idx="669">
                  <c:v>1.3399999999989701E-5</c:v>
                </c:pt>
                <c:pt idx="670">
                  <c:v>1.34199999999896E-5</c:v>
                </c:pt>
                <c:pt idx="671">
                  <c:v>1.34399999999896E-5</c:v>
                </c:pt>
                <c:pt idx="672">
                  <c:v>1.34599999999896E-5</c:v>
                </c:pt>
                <c:pt idx="673">
                  <c:v>1.34799999999895E-5</c:v>
                </c:pt>
                <c:pt idx="674">
                  <c:v>1.34999999999895E-5</c:v>
                </c:pt>
                <c:pt idx="675">
                  <c:v>1.3519999999989499E-5</c:v>
                </c:pt>
                <c:pt idx="676">
                  <c:v>1.3539999999989399E-5</c:v>
                </c:pt>
                <c:pt idx="677">
                  <c:v>1.3559999999989401E-5</c:v>
                </c:pt>
                <c:pt idx="678">
                  <c:v>1.3579999999989401E-5</c:v>
                </c:pt>
                <c:pt idx="679">
                  <c:v>1.35999999999894E-5</c:v>
                </c:pt>
                <c:pt idx="680">
                  <c:v>1.36199999999894E-5</c:v>
                </c:pt>
                <c:pt idx="681">
                  <c:v>1.36399999999893E-5</c:v>
                </c:pt>
                <c:pt idx="682">
                  <c:v>1.36599999999893E-5</c:v>
                </c:pt>
                <c:pt idx="683">
                  <c:v>1.36799999999893E-5</c:v>
                </c:pt>
                <c:pt idx="684">
                  <c:v>1.36999999999893E-5</c:v>
                </c:pt>
                <c:pt idx="685">
                  <c:v>1.3719999999989199E-5</c:v>
                </c:pt>
                <c:pt idx="686">
                  <c:v>1.3739999999989199E-5</c:v>
                </c:pt>
                <c:pt idx="687">
                  <c:v>1.3759999999989201E-5</c:v>
                </c:pt>
                <c:pt idx="688">
                  <c:v>1.3779999999989201E-5</c:v>
                </c:pt>
                <c:pt idx="689">
                  <c:v>1.37999999999892E-5</c:v>
                </c:pt>
                <c:pt idx="690">
                  <c:v>1.38199999999891E-5</c:v>
                </c:pt>
                <c:pt idx="691">
                  <c:v>1.38399999999891E-5</c:v>
                </c:pt>
                <c:pt idx="692">
                  <c:v>1.3859999999989E-5</c:v>
                </c:pt>
                <c:pt idx="693">
                  <c:v>1.3879999999989E-5</c:v>
                </c:pt>
                <c:pt idx="694">
                  <c:v>1.3899999999988999E-5</c:v>
                </c:pt>
                <c:pt idx="695">
                  <c:v>1.3919999999988999E-5</c:v>
                </c:pt>
                <c:pt idx="696">
                  <c:v>1.3939999999989001E-5</c:v>
                </c:pt>
                <c:pt idx="697">
                  <c:v>1.3959999999988901E-5</c:v>
                </c:pt>
                <c:pt idx="698">
                  <c:v>1.39799999999889E-5</c:v>
                </c:pt>
                <c:pt idx="699">
                  <c:v>1.39999999999889E-5</c:v>
                </c:pt>
                <c:pt idx="700">
                  <c:v>1.40199999999889E-5</c:v>
                </c:pt>
                <c:pt idx="701">
                  <c:v>1.40399999999889E-5</c:v>
                </c:pt>
                <c:pt idx="702">
                  <c:v>1.40599999999888E-5</c:v>
                </c:pt>
                <c:pt idx="703">
                  <c:v>1.40799999999888E-5</c:v>
                </c:pt>
                <c:pt idx="704">
                  <c:v>1.4099999999988799E-5</c:v>
                </c:pt>
                <c:pt idx="705">
                  <c:v>1.4119999999988699E-5</c:v>
                </c:pt>
                <c:pt idx="706">
                  <c:v>1.4139999999988701E-5</c:v>
                </c:pt>
                <c:pt idx="707">
                  <c:v>1.4159999999988701E-5</c:v>
                </c:pt>
                <c:pt idx="708">
                  <c:v>1.41799999999887E-5</c:v>
                </c:pt>
                <c:pt idx="709">
                  <c:v>1.41999999999886E-5</c:v>
                </c:pt>
                <c:pt idx="710">
                  <c:v>1.42199999999886E-5</c:v>
                </c:pt>
                <c:pt idx="711">
                  <c:v>1.42399999999886E-5</c:v>
                </c:pt>
                <c:pt idx="712">
                  <c:v>1.42599999999886E-5</c:v>
                </c:pt>
                <c:pt idx="713">
                  <c:v>1.4279999999988499E-5</c:v>
                </c:pt>
                <c:pt idx="714">
                  <c:v>1.4299999999988499E-5</c:v>
                </c:pt>
                <c:pt idx="715">
                  <c:v>1.4319999999988501E-5</c:v>
                </c:pt>
                <c:pt idx="716">
                  <c:v>1.4339999999988401E-5</c:v>
                </c:pt>
                <c:pt idx="717">
                  <c:v>1.43599999999884E-5</c:v>
                </c:pt>
                <c:pt idx="718">
                  <c:v>1.43799999999884E-5</c:v>
                </c:pt>
                <c:pt idx="719">
                  <c:v>1.43999999999884E-5</c:v>
                </c:pt>
                <c:pt idx="720">
                  <c:v>1.44199999999884E-5</c:v>
                </c:pt>
                <c:pt idx="721">
                  <c:v>1.44399999999883E-5</c:v>
                </c:pt>
                <c:pt idx="722">
                  <c:v>1.44599999999883E-5</c:v>
                </c:pt>
                <c:pt idx="723">
                  <c:v>1.4479999999988299E-5</c:v>
                </c:pt>
                <c:pt idx="724">
                  <c:v>1.4499999999988299E-5</c:v>
                </c:pt>
                <c:pt idx="725">
                  <c:v>1.4519999999988201E-5</c:v>
                </c:pt>
                <c:pt idx="726">
                  <c:v>1.4539999999988201E-5</c:v>
                </c:pt>
                <c:pt idx="727">
                  <c:v>1.45599999999882E-5</c:v>
                </c:pt>
                <c:pt idx="728">
                  <c:v>1.45799999999882E-5</c:v>
                </c:pt>
                <c:pt idx="729">
                  <c:v>1.45999999999882E-5</c:v>
                </c:pt>
                <c:pt idx="730">
                  <c:v>1.46199999999881E-5</c:v>
                </c:pt>
                <c:pt idx="731">
                  <c:v>1.46399999999881E-5</c:v>
                </c:pt>
                <c:pt idx="732">
                  <c:v>1.4659999999988099E-5</c:v>
                </c:pt>
                <c:pt idx="733">
                  <c:v>1.4679999999987999E-5</c:v>
                </c:pt>
                <c:pt idx="734">
                  <c:v>1.4699999999988001E-5</c:v>
                </c:pt>
                <c:pt idx="735">
                  <c:v>1.4719999999988001E-5</c:v>
                </c:pt>
                <c:pt idx="736">
                  <c:v>1.47399999999879E-5</c:v>
                </c:pt>
                <c:pt idx="737">
                  <c:v>1.47599999999879E-5</c:v>
                </c:pt>
                <c:pt idx="738">
                  <c:v>1.47799999999879E-5</c:v>
                </c:pt>
                <c:pt idx="739">
                  <c:v>1.47999999999878E-5</c:v>
                </c:pt>
                <c:pt idx="740">
                  <c:v>1.48199999999878E-5</c:v>
                </c:pt>
                <c:pt idx="741">
                  <c:v>1.48399999999878E-5</c:v>
                </c:pt>
                <c:pt idx="742">
                  <c:v>1.4859999999987799E-5</c:v>
                </c:pt>
                <c:pt idx="743">
                  <c:v>1.4879999999987799E-5</c:v>
                </c:pt>
                <c:pt idx="744">
                  <c:v>1.4899999999987701E-5</c:v>
                </c:pt>
                <c:pt idx="745">
                  <c:v>1.4919999999987701E-5</c:v>
                </c:pt>
                <c:pt idx="746">
                  <c:v>1.49399999999877E-5</c:v>
                </c:pt>
                <c:pt idx="747">
                  <c:v>1.49599999999877E-5</c:v>
                </c:pt>
                <c:pt idx="748">
                  <c:v>1.49799999999876E-5</c:v>
                </c:pt>
                <c:pt idx="749">
                  <c:v>1.49999999999876E-5</c:v>
                </c:pt>
                <c:pt idx="750">
                  <c:v>1.50199999999876E-5</c:v>
                </c:pt>
                <c:pt idx="751">
                  <c:v>1.5039999999987599E-5</c:v>
                </c:pt>
                <c:pt idx="752">
                  <c:v>1.5059999999987499E-5</c:v>
                </c:pt>
                <c:pt idx="753">
                  <c:v>1.5079999999987501E-5</c:v>
                </c:pt>
                <c:pt idx="754">
                  <c:v>1.5099999999987501E-5</c:v>
                </c:pt>
                <c:pt idx="755">
                  <c:v>1.51199999999874E-5</c:v>
                </c:pt>
                <c:pt idx="756">
                  <c:v>1.51399999999874E-5</c:v>
                </c:pt>
                <c:pt idx="757">
                  <c:v>1.51599999999874E-5</c:v>
                </c:pt>
                <c:pt idx="758">
                  <c:v>1.51799999999874E-5</c:v>
                </c:pt>
                <c:pt idx="759">
                  <c:v>1.51999999999873E-5</c:v>
                </c:pt>
                <c:pt idx="760">
                  <c:v>1.52199999999873E-5</c:v>
                </c:pt>
                <c:pt idx="761">
                  <c:v>1.5239999999987299E-5</c:v>
                </c:pt>
                <c:pt idx="762">
                  <c:v>1.5259999999987199E-5</c:v>
                </c:pt>
                <c:pt idx="763">
                  <c:v>1.5279999999987199E-5</c:v>
                </c:pt>
                <c:pt idx="764">
                  <c:v>1.5299999999987199E-5</c:v>
                </c:pt>
                <c:pt idx="765">
                  <c:v>1.5319999999987199E-5</c:v>
                </c:pt>
                <c:pt idx="766">
                  <c:v>1.53399999999871E-5</c:v>
                </c:pt>
                <c:pt idx="767">
                  <c:v>1.53599999999871E-5</c:v>
                </c:pt>
                <c:pt idx="768">
                  <c:v>1.53799999999871E-5</c:v>
                </c:pt>
                <c:pt idx="769">
                  <c:v>1.53999999999871E-5</c:v>
                </c:pt>
                <c:pt idx="770">
                  <c:v>1.5419999999987001E-5</c:v>
                </c:pt>
                <c:pt idx="771">
                  <c:v>1.5439999999987001E-5</c:v>
                </c:pt>
                <c:pt idx="772">
                  <c:v>1.5459999999987001E-5</c:v>
                </c:pt>
                <c:pt idx="773">
                  <c:v>1.5479999999986899E-5</c:v>
                </c:pt>
                <c:pt idx="774">
                  <c:v>1.5499999999986899E-5</c:v>
                </c:pt>
                <c:pt idx="775">
                  <c:v>1.5519999999986899E-5</c:v>
                </c:pt>
                <c:pt idx="776">
                  <c:v>1.55399999999868E-5</c:v>
                </c:pt>
                <c:pt idx="777">
                  <c:v>1.55599999999868E-5</c:v>
                </c:pt>
                <c:pt idx="778">
                  <c:v>1.55799999999868E-5</c:v>
                </c:pt>
                <c:pt idx="779">
                  <c:v>1.55999999999868E-5</c:v>
                </c:pt>
                <c:pt idx="780">
                  <c:v>1.5619999999986701E-5</c:v>
                </c:pt>
                <c:pt idx="781">
                  <c:v>1.5639999999986701E-5</c:v>
                </c:pt>
                <c:pt idx="782">
                  <c:v>1.5659999999986701E-5</c:v>
                </c:pt>
                <c:pt idx="783">
                  <c:v>1.5679999999986701E-5</c:v>
                </c:pt>
                <c:pt idx="784">
                  <c:v>1.5699999999986599E-5</c:v>
                </c:pt>
                <c:pt idx="785">
                  <c:v>1.5719999999986599E-5</c:v>
                </c:pt>
                <c:pt idx="786">
                  <c:v>1.5739999999986598E-5</c:v>
                </c:pt>
                <c:pt idx="787">
                  <c:v>1.57599999999865E-5</c:v>
                </c:pt>
                <c:pt idx="788">
                  <c:v>1.57799999999865E-5</c:v>
                </c:pt>
                <c:pt idx="789">
                  <c:v>1.5799999999986499E-5</c:v>
                </c:pt>
                <c:pt idx="790">
                  <c:v>1.5819999999986499E-5</c:v>
                </c:pt>
                <c:pt idx="791">
                  <c:v>1.5839999999986401E-5</c:v>
                </c:pt>
                <c:pt idx="792">
                  <c:v>1.5859999999986401E-5</c:v>
                </c:pt>
                <c:pt idx="793">
                  <c:v>1.58799999999864E-5</c:v>
                </c:pt>
                <c:pt idx="794">
                  <c:v>1.58999999999864E-5</c:v>
                </c:pt>
                <c:pt idx="795">
                  <c:v>1.5919999999986298E-5</c:v>
                </c:pt>
                <c:pt idx="796">
                  <c:v>1.5939999999986302E-5</c:v>
                </c:pt>
                <c:pt idx="797">
                  <c:v>1.5959999999986301E-5</c:v>
                </c:pt>
                <c:pt idx="798">
                  <c:v>1.59799999999862E-5</c:v>
                </c:pt>
                <c:pt idx="799">
                  <c:v>1.5999999999986199E-5</c:v>
                </c:pt>
                <c:pt idx="800">
                  <c:v>1.6019999999986199E-5</c:v>
                </c:pt>
                <c:pt idx="801">
                  <c:v>1.6039999999986199E-5</c:v>
                </c:pt>
                <c:pt idx="802">
                  <c:v>1.6059999999986101E-5</c:v>
                </c:pt>
                <c:pt idx="803">
                  <c:v>1.60799999999861E-5</c:v>
                </c:pt>
                <c:pt idx="804">
                  <c:v>1.60999999999861E-5</c:v>
                </c:pt>
                <c:pt idx="805">
                  <c:v>1.6119999999985998E-5</c:v>
                </c:pt>
                <c:pt idx="806">
                  <c:v>1.61399999999861E-5</c:v>
                </c:pt>
                <c:pt idx="807">
                  <c:v>1.6159999999986001E-5</c:v>
                </c:pt>
                <c:pt idx="808">
                  <c:v>1.6179999999986001E-5</c:v>
                </c:pt>
                <c:pt idx="809">
                  <c:v>1.6199999999986001E-5</c:v>
                </c:pt>
                <c:pt idx="810">
                  <c:v>1.6219999999985899E-5</c:v>
                </c:pt>
                <c:pt idx="811">
                  <c:v>1.6239999999985899E-5</c:v>
                </c:pt>
                <c:pt idx="812">
                  <c:v>1.6259999999985899E-5</c:v>
                </c:pt>
                <c:pt idx="813">
                  <c:v>1.62799999999858E-5</c:v>
                </c:pt>
                <c:pt idx="814">
                  <c:v>1.62999999999858E-5</c:v>
                </c:pt>
                <c:pt idx="815">
                  <c:v>1.63199999999858E-5</c:v>
                </c:pt>
                <c:pt idx="816">
                  <c:v>1.63399999999858E-5</c:v>
                </c:pt>
                <c:pt idx="817">
                  <c:v>1.6359999999985701E-5</c:v>
                </c:pt>
                <c:pt idx="818">
                  <c:v>1.6379999999985701E-5</c:v>
                </c:pt>
                <c:pt idx="819">
                  <c:v>1.6399999999985701E-5</c:v>
                </c:pt>
                <c:pt idx="820">
                  <c:v>1.6419999999985599E-5</c:v>
                </c:pt>
                <c:pt idx="821">
                  <c:v>1.6439999999985599E-5</c:v>
                </c:pt>
                <c:pt idx="822">
                  <c:v>1.64599999999855E-5</c:v>
                </c:pt>
                <c:pt idx="823">
                  <c:v>1.64799999999855E-5</c:v>
                </c:pt>
                <c:pt idx="824">
                  <c:v>1.64999999999855E-5</c:v>
                </c:pt>
                <c:pt idx="825">
                  <c:v>1.65199999999855E-5</c:v>
                </c:pt>
                <c:pt idx="826">
                  <c:v>1.6539999999985401E-5</c:v>
                </c:pt>
                <c:pt idx="827">
                  <c:v>1.6559999999985401E-5</c:v>
                </c:pt>
                <c:pt idx="828">
                  <c:v>1.6579999999985401E-5</c:v>
                </c:pt>
                <c:pt idx="829">
                  <c:v>1.6599999999985401E-5</c:v>
                </c:pt>
                <c:pt idx="830">
                  <c:v>1.6619999999985401E-5</c:v>
                </c:pt>
                <c:pt idx="831">
                  <c:v>1.6639999999985299E-5</c:v>
                </c:pt>
                <c:pt idx="832">
                  <c:v>1.6659999999985299E-5</c:v>
                </c:pt>
                <c:pt idx="833">
                  <c:v>1.6679999999985298E-5</c:v>
                </c:pt>
                <c:pt idx="834">
                  <c:v>1.6699999999985302E-5</c:v>
                </c:pt>
                <c:pt idx="835">
                  <c:v>1.67199999999852E-5</c:v>
                </c:pt>
                <c:pt idx="836">
                  <c:v>1.67399999999852E-5</c:v>
                </c:pt>
                <c:pt idx="837">
                  <c:v>1.6759999999985101E-5</c:v>
                </c:pt>
                <c:pt idx="838">
                  <c:v>1.6779999999985199E-5</c:v>
                </c:pt>
                <c:pt idx="839">
                  <c:v>1.6799999999985101E-5</c:v>
                </c:pt>
                <c:pt idx="840">
                  <c:v>1.6819999999985101E-5</c:v>
                </c:pt>
                <c:pt idx="841">
                  <c:v>1.68399999999851E-5</c:v>
                </c:pt>
                <c:pt idx="842">
                  <c:v>1.6859999999984999E-5</c:v>
                </c:pt>
                <c:pt idx="843">
                  <c:v>1.6879999999984998E-5</c:v>
                </c:pt>
                <c:pt idx="844">
                  <c:v>1.68999999999849E-5</c:v>
                </c:pt>
                <c:pt idx="845">
                  <c:v>1.69199999999849E-5</c:v>
                </c:pt>
                <c:pt idx="846">
                  <c:v>1.69399999999849E-5</c:v>
                </c:pt>
                <c:pt idx="847">
                  <c:v>1.6959999999984801E-5</c:v>
                </c:pt>
                <c:pt idx="848">
                  <c:v>1.6979999999984801E-5</c:v>
                </c:pt>
                <c:pt idx="849">
                  <c:v>1.6999999999984801E-5</c:v>
                </c:pt>
                <c:pt idx="850">
                  <c:v>1.7019999999984801E-5</c:v>
                </c:pt>
                <c:pt idx="851">
                  <c:v>1.70399999999848E-5</c:v>
                </c:pt>
                <c:pt idx="852">
                  <c:v>1.7059999999984698E-5</c:v>
                </c:pt>
                <c:pt idx="853">
                  <c:v>1.7079999999984702E-5</c:v>
                </c:pt>
                <c:pt idx="854">
                  <c:v>1.7099999999984701E-5</c:v>
                </c:pt>
                <c:pt idx="855">
                  <c:v>1.71199999999846E-5</c:v>
                </c:pt>
                <c:pt idx="856">
                  <c:v>1.7139999999984599E-5</c:v>
                </c:pt>
                <c:pt idx="857">
                  <c:v>1.7159999999984599E-5</c:v>
                </c:pt>
                <c:pt idx="858">
                  <c:v>1.7179999999984501E-5</c:v>
                </c:pt>
                <c:pt idx="859">
                  <c:v>1.7199999999984501E-5</c:v>
                </c:pt>
                <c:pt idx="860">
                  <c:v>1.72199999999845E-5</c:v>
                </c:pt>
                <c:pt idx="861">
                  <c:v>1.7239999999984399E-5</c:v>
                </c:pt>
                <c:pt idx="862">
                  <c:v>1.7259999999984398E-5</c:v>
                </c:pt>
                <c:pt idx="863">
                  <c:v>1.7279999999984402E-5</c:v>
                </c:pt>
                <c:pt idx="864">
                  <c:v>1.7299999999984401E-5</c:v>
                </c:pt>
                <c:pt idx="865">
                  <c:v>1.73199999999843E-5</c:v>
                </c:pt>
                <c:pt idx="866">
                  <c:v>1.7339999999984299E-5</c:v>
                </c:pt>
                <c:pt idx="867">
                  <c:v>1.7359999999984299E-5</c:v>
                </c:pt>
                <c:pt idx="868">
                  <c:v>1.7379999999984201E-5</c:v>
                </c:pt>
                <c:pt idx="869">
                  <c:v>1.7399999999984201E-5</c:v>
                </c:pt>
                <c:pt idx="870">
                  <c:v>1.74199999999842E-5</c:v>
                </c:pt>
                <c:pt idx="871">
                  <c:v>1.74399999999842E-5</c:v>
                </c:pt>
                <c:pt idx="872">
                  <c:v>1.7459999999984098E-5</c:v>
                </c:pt>
                <c:pt idx="873">
                  <c:v>1.7479999999984102E-5</c:v>
                </c:pt>
                <c:pt idx="874">
                  <c:v>1.7499999999984E-5</c:v>
                </c:pt>
                <c:pt idx="875">
                  <c:v>1.7519999999984E-5</c:v>
                </c:pt>
                <c:pt idx="876">
                  <c:v>1.7539999999983999E-5</c:v>
                </c:pt>
                <c:pt idx="877">
                  <c:v>1.7559999999983999E-5</c:v>
                </c:pt>
                <c:pt idx="878">
                  <c:v>1.7579999999983999E-5</c:v>
                </c:pt>
                <c:pt idx="879">
                  <c:v>1.75999999999839E-5</c:v>
                </c:pt>
                <c:pt idx="880">
                  <c:v>1.76199999999839E-5</c:v>
                </c:pt>
                <c:pt idx="881">
                  <c:v>1.7639999999983798E-5</c:v>
                </c:pt>
                <c:pt idx="882">
                  <c:v>1.7659999999983802E-5</c:v>
                </c:pt>
                <c:pt idx="883">
                  <c:v>1.7679999999983801E-5</c:v>
                </c:pt>
                <c:pt idx="884">
                  <c:v>1.7699999999983801E-5</c:v>
                </c:pt>
                <c:pt idx="885">
                  <c:v>1.7719999999983699E-5</c:v>
                </c:pt>
                <c:pt idx="886">
                  <c:v>1.7739999999983699E-5</c:v>
                </c:pt>
                <c:pt idx="887">
                  <c:v>1.7759999999983699E-5</c:v>
                </c:pt>
                <c:pt idx="888">
                  <c:v>1.7779999999983601E-5</c:v>
                </c:pt>
                <c:pt idx="889">
                  <c:v>1.77999999999836E-5</c:v>
                </c:pt>
                <c:pt idx="890">
                  <c:v>1.78199999999836E-5</c:v>
                </c:pt>
                <c:pt idx="891">
                  <c:v>1.78399999999836E-5</c:v>
                </c:pt>
                <c:pt idx="892">
                  <c:v>1.7859999999983502E-5</c:v>
                </c:pt>
                <c:pt idx="893">
                  <c:v>1.7879999999983501E-5</c:v>
                </c:pt>
                <c:pt idx="894">
                  <c:v>1.7899999999983501E-5</c:v>
                </c:pt>
                <c:pt idx="895">
                  <c:v>1.7919999999983501E-5</c:v>
                </c:pt>
                <c:pt idx="896">
                  <c:v>1.7939999999983399E-5</c:v>
                </c:pt>
                <c:pt idx="897">
                  <c:v>1.7959999999983399E-5</c:v>
                </c:pt>
                <c:pt idx="898">
                  <c:v>1.7979999999983399E-5</c:v>
                </c:pt>
                <c:pt idx="899">
                  <c:v>1.7999999999983399E-5</c:v>
                </c:pt>
                <c:pt idx="900">
                  <c:v>1.80199999999833E-5</c:v>
                </c:pt>
                <c:pt idx="901">
                  <c:v>1.8039999999983198E-5</c:v>
                </c:pt>
                <c:pt idx="902">
                  <c:v>1.8059999999983202E-5</c:v>
                </c:pt>
                <c:pt idx="903">
                  <c:v>1.8079999999983201E-5</c:v>
                </c:pt>
                <c:pt idx="904">
                  <c:v>1.8099999999983201E-5</c:v>
                </c:pt>
                <c:pt idx="905">
                  <c:v>1.8119999999983201E-5</c:v>
                </c:pt>
                <c:pt idx="906">
                  <c:v>1.8139999999983099E-5</c:v>
                </c:pt>
                <c:pt idx="907">
                  <c:v>1.8159999999983099E-5</c:v>
                </c:pt>
                <c:pt idx="908">
                  <c:v>1.8179999999983099E-5</c:v>
                </c:pt>
                <c:pt idx="909">
                  <c:v>1.8199999999983E-5</c:v>
                </c:pt>
                <c:pt idx="910">
                  <c:v>1.8219999999983E-5</c:v>
                </c:pt>
                <c:pt idx="911">
                  <c:v>1.8239999999982902E-5</c:v>
                </c:pt>
                <c:pt idx="912">
                  <c:v>1.8259999999983E-5</c:v>
                </c:pt>
                <c:pt idx="913">
                  <c:v>1.8279999999982901E-5</c:v>
                </c:pt>
                <c:pt idx="914">
                  <c:v>1.8299999999982799E-5</c:v>
                </c:pt>
                <c:pt idx="915">
                  <c:v>1.8319999999982799E-5</c:v>
                </c:pt>
                <c:pt idx="916">
                  <c:v>1.8339999999982799E-5</c:v>
                </c:pt>
                <c:pt idx="917">
                  <c:v>1.8359999999982799E-5</c:v>
                </c:pt>
                <c:pt idx="918">
                  <c:v>1.83799999999827E-5</c:v>
                </c:pt>
                <c:pt idx="919">
                  <c:v>1.83999999999827E-5</c:v>
                </c:pt>
                <c:pt idx="920">
                  <c:v>1.84199999999827E-5</c:v>
                </c:pt>
                <c:pt idx="921">
                  <c:v>1.84399999999827E-5</c:v>
                </c:pt>
                <c:pt idx="922">
                  <c:v>1.8459999999982601E-5</c:v>
                </c:pt>
                <c:pt idx="923">
                  <c:v>1.8479999999982601E-5</c:v>
                </c:pt>
                <c:pt idx="924">
                  <c:v>1.8499999999982601E-5</c:v>
                </c:pt>
                <c:pt idx="925">
                  <c:v>1.8519999999982601E-5</c:v>
                </c:pt>
                <c:pt idx="926">
                  <c:v>1.8539999999982499E-5</c:v>
                </c:pt>
                <c:pt idx="927">
                  <c:v>1.8559999999982401E-5</c:v>
                </c:pt>
                <c:pt idx="928">
                  <c:v>1.8579999999982499E-5</c:v>
                </c:pt>
                <c:pt idx="929">
                  <c:v>1.85999999999824E-5</c:v>
                </c:pt>
                <c:pt idx="930">
                  <c:v>1.86199999999824E-5</c:v>
                </c:pt>
                <c:pt idx="931">
                  <c:v>1.86399999999824E-5</c:v>
                </c:pt>
                <c:pt idx="932">
                  <c:v>1.8659999999982301E-5</c:v>
                </c:pt>
                <c:pt idx="933">
                  <c:v>1.8679999999982301E-5</c:v>
                </c:pt>
                <c:pt idx="934">
                  <c:v>1.8699999999982199E-5</c:v>
                </c:pt>
                <c:pt idx="935">
                  <c:v>1.8719999999982199E-5</c:v>
                </c:pt>
                <c:pt idx="936">
                  <c:v>1.8739999999982199E-5</c:v>
                </c:pt>
                <c:pt idx="937">
                  <c:v>1.87599999999821E-5</c:v>
                </c:pt>
                <c:pt idx="938">
                  <c:v>1.87799999999821E-5</c:v>
                </c:pt>
                <c:pt idx="939">
                  <c:v>1.87999999999821E-5</c:v>
                </c:pt>
                <c:pt idx="940">
                  <c:v>1.88199999999821E-5</c:v>
                </c:pt>
                <c:pt idx="941">
                  <c:v>1.8839999999982001E-5</c:v>
                </c:pt>
                <c:pt idx="942">
                  <c:v>1.8859999999982001E-5</c:v>
                </c:pt>
                <c:pt idx="943">
                  <c:v>1.8879999999981899E-5</c:v>
                </c:pt>
                <c:pt idx="944">
                  <c:v>1.8899999999982001E-5</c:v>
                </c:pt>
                <c:pt idx="945">
                  <c:v>1.8919999999981899E-5</c:v>
                </c:pt>
                <c:pt idx="946">
                  <c:v>1.8939999999981899E-5</c:v>
                </c:pt>
                <c:pt idx="947">
                  <c:v>1.89599999999818E-5</c:v>
                </c:pt>
                <c:pt idx="948">
                  <c:v>1.89799999999818E-5</c:v>
                </c:pt>
                <c:pt idx="949">
                  <c:v>1.89999999999818E-5</c:v>
                </c:pt>
                <c:pt idx="950">
                  <c:v>1.9019999999981702E-5</c:v>
                </c:pt>
                <c:pt idx="951">
                  <c:v>1.9039999999981701E-5</c:v>
                </c:pt>
                <c:pt idx="952">
                  <c:v>1.9059999999981701E-5</c:v>
                </c:pt>
                <c:pt idx="953">
                  <c:v>1.9079999999981599E-5</c:v>
                </c:pt>
                <c:pt idx="954">
                  <c:v>1.9099999999981599E-5</c:v>
                </c:pt>
                <c:pt idx="955">
                  <c:v>1.9119999999981599E-5</c:v>
                </c:pt>
                <c:pt idx="956">
                  <c:v>1.9139999999981501E-5</c:v>
                </c:pt>
                <c:pt idx="957">
                  <c:v>1.91599999999815E-5</c:v>
                </c:pt>
                <c:pt idx="958">
                  <c:v>1.91799999999815E-5</c:v>
                </c:pt>
                <c:pt idx="959">
                  <c:v>1.91999999999815E-5</c:v>
                </c:pt>
                <c:pt idx="960">
                  <c:v>1.9219999999981401E-5</c:v>
                </c:pt>
                <c:pt idx="961">
                  <c:v>1.9239999999981401E-5</c:v>
                </c:pt>
                <c:pt idx="962">
                  <c:v>1.9259999999981401E-5</c:v>
                </c:pt>
                <c:pt idx="963">
                  <c:v>1.9279999999981299E-5</c:v>
                </c:pt>
                <c:pt idx="964">
                  <c:v>1.9299999999981299E-5</c:v>
                </c:pt>
                <c:pt idx="965">
                  <c:v>1.9319999999981299E-5</c:v>
                </c:pt>
                <c:pt idx="966">
                  <c:v>1.93399999999812E-5</c:v>
                </c:pt>
                <c:pt idx="967">
                  <c:v>1.93599999999812E-5</c:v>
                </c:pt>
                <c:pt idx="968">
                  <c:v>1.93799999999812E-5</c:v>
                </c:pt>
                <c:pt idx="969">
                  <c:v>1.93999999999812E-5</c:v>
                </c:pt>
                <c:pt idx="970">
                  <c:v>1.9419999999981101E-5</c:v>
                </c:pt>
                <c:pt idx="971">
                  <c:v>1.9439999999981E-5</c:v>
                </c:pt>
                <c:pt idx="972">
                  <c:v>1.9459999999980999E-5</c:v>
                </c:pt>
                <c:pt idx="973">
                  <c:v>1.9479999999980999E-5</c:v>
                </c:pt>
                <c:pt idx="974">
                  <c:v>1.9499999999980999E-5</c:v>
                </c:pt>
                <c:pt idx="975">
                  <c:v>1.9519999999980901E-5</c:v>
                </c:pt>
                <c:pt idx="976">
                  <c:v>1.95399999999809E-5</c:v>
                </c:pt>
                <c:pt idx="977">
                  <c:v>1.9559999999980799E-5</c:v>
                </c:pt>
                <c:pt idx="978">
                  <c:v>1.9579999999980798E-5</c:v>
                </c:pt>
                <c:pt idx="979">
                  <c:v>1.9599999999980802E-5</c:v>
                </c:pt>
                <c:pt idx="980">
                  <c:v>1.9619999999980801E-5</c:v>
                </c:pt>
                <c:pt idx="981">
                  <c:v>1.9639999999980801E-5</c:v>
                </c:pt>
                <c:pt idx="982">
                  <c:v>1.9659999999980699E-5</c:v>
                </c:pt>
                <c:pt idx="983">
                  <c:v>1.9679999999980699E-5</c:v>
                </c:pt>
                <c:pt idx="984">
                  <c:v>1.9699999999980699E-5</c:v>
                </c:pt>
                <c:pt idx="985">
                  <c:v>1.97199999999806E-5</c:v>
                </c:pt>
                <c:pt idx="986">
                  <c:v>1.97399999999806E-5</c:v>
                </c:pt>
                <c:pt idx="987">
                  <c:v>1.9759999999980498E-5</c:v>
                </c:pt>
                <c:pt idx="988">
                  <c:v>1.9779999999980502E-5</c:v>
                </c:pt>
                <c:pt idx="989">
                  <c:v>1.9799999999980501E-5</c:v>
                </c:pt>
                <c:pt idx="990">
                  <c:v>1.98199999999804E-5</c:v>
                </c:pt>
                <c:pt idx="991">
                  <c:v>1.9839999999980399E-5</c:v>
                </c:pt>
                <c:pt idx="992">
                  <c:v>1.9859999999980301E-5</c:v>
                </c:pt>
                <c:pt idx="993">
                  <c:v>1.9879999999980301E-5</c:v>
                </c:pt>
                <c:pt idx="994">
                  <c:v>1.9899999999980301E-5</c:v>
                </c:pt>
                <c:pt idx="995">
                  <c:v>1.9919999999980199E-5</c:v>
                </c:pt>
                <c:pt idx="996">
                  <c:v>1.9939999999980199E-5</c:v>
                </c:pt>
                <c:pt idx="997">
                  <c:v>1.9959999999980198E-5</c:v>
                </c:pt>
                <c:pt idx="998">
                  <c:v>1.99799999999801E-5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FE-49BC-B1F1-19675E8EE163}"/>
            </c:ext>
          </c:extLst>
        </c:ser>
        <c:ser>
          <c:idx val="4"/>
          <c:order val="4"/>
          <c:tx>
            <c:strRef>
              <c:f>Implicit_Fracs!$BP$1</c:f>
              <c:strCache>
                <c:ptCount val="1"/>
                <c:pt idx="0">
                  <c:v>uF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0.14834983330460899</c:v>
                </c:pt>
                <c:pt idx="1">
                  <c:v>0.148676044661606</c:v>
                </c:pt>
                <c:pt idx="2">
                  <c:v>0.148870582793794</c:v>
                </c:pt>
                <c:pt idx="3">
                  <c:v>0.14901096487483401</c:v>
                </c:pt>
                <c:pt idx="4">
                  <c:v>0.14912161327450699</c:v>
                </c:pt>
                <c:pt idx="5">
                  <c:v>0.14921342570221599</c:v>
                </c:pt>
                <c:pt idx="6">
                  <c:v>0.149292222121608</c:v>
                </c:pt>
                <c:pt idx="7">
                  <c:v>0.14936148018721301</c:v>
                </c:pt>
                <c:pt idx="8">
                  <c:v>0.14942344540334199</c:v>
                </c:pt>
                <c:pt idx="9">
                  <c:v>0.14947965261132201</c:v>
                </c:pt>
                <c:pt idx="10">
                  <c:v>0.14953119772729301</c:v>
                </c:pt>
                <c:pt idx="11">
                  <c:v>0.14957889080977299</c:v>
                </c:pt>
                <c:pt idx="12">
                  <c:v>0.149623347690296</c:v>
                </c:pt>
                <c:pt idx="13">
                  <c:v>0.14966504757770399</c:v>
                </c:pt>
                <c:pt idx="14">
                  <c:v>0.14970437075989901</c:v>
                </c:pt>
                <c:pt idx="15">
                  <c:v>0.14974162412667999</c:v>
                </c:pt>
                <c:pt idx="16">
                  <c:v>0.14977705895123899</c:v>
                </c:pt>
                <c:pt idx="17">
                  <c:v>0.14981088358867001</c:v>
                </c:pt>
                <c:pt idx="18">
                  <c:v>0.149843272741985</c:v>
                </c:pt>
                <c:pt idx="19">
                  <c:v>0.14987437435269699</c:v>
                </c:pt>
                <c:pt idx="20">
                  <c:v>0.14990431481159699</c:v>
                </c:pt>
                <c:pt idx="21">
                  <c:v>0.14993320295863999</c:v>
                </c:pt>
                <c:pt idx="22">
                  <c:v>0.14996113319486901</c:v>
                </c:pt>
                <c:pt idx="23">
                  <c:v>0.149988187933042</c:v>
                </c:pt>
                <c:pt idx="24">
                  <c:v>0.150014439548841</c:v>
                </c:pt>
                <c:pt idx="25">
                  <c:v>0.15003995195012901</c:v>
                </c:pt>
                <c:pt idx="26">
                  <c:v>0.15006478185064301</c:v>
                </c:pt>
                <c:pt idx="27">
                  <c:v>0.15008897981257399</c:v>
                </c:pt>
                <c:pt idx="28">
                  <c:v>0.15011259110661801</c:v>
                </c:pt>
                <c:pt idx="29">
                  <c:v>0.15013565642659699</c:v>
                </c:pt>
                <c:pt idx="30">
                  <c:v>0.15015821248720501</c:v>
                </c:pt>
                <c:pt idx="31">
                  <c:v>0.15018029252711601</c:v>
                </c:pt>
                <c:pt idx="32">
                  <c:v>0.15020192673490099</c:v>
                </c:pt>
                <c:pt idx="33">
                  <c:v>0.15022314261154501</c:v>
                </c:pt>
                <c:pt idx="34">
                  <c:v>0.15024396528058201</c:v>
                </c:pt>
                <c:pt idx="35">
                  <c:v>0.150264417754681</c:v>
                </c:pt>
                <c:pt idx="36">
                  <c:v>0.150284521165822</c:v>
                </c:pt>
                <c:pt idx="37">
                  <c:v>0.15030429496487999</c:v>
                </c:pt>
                <c:pt idx="38">
                  <c:v>0.15032375709537901</c:v>
                </c:pt>
                <c:pt idx="39">
                  <c:v>0.15034292414532099</c:v>
                </c:pt>
                <c:pt idx="40">
                  <c:v>0.150361811480338</c:v>
                </c:pt>
                <c:pt idx="41">
                  <c:v>0.15038043336085399</c:v>
                </c:pt>
                <c:pt idx="42">
                  <c:v>0.15039880304552</c:v>
                </c:pt>
                <c:pt idx="43">
                  <c:v>0.150416932882798</c:v>
                </c:pt>
                <c:pt idx="44">
                  <c:v>0.15043483439229799</c:v>
                </c:pt>
                <c:pt idx="45">
                  <c:v>0.150452518337202</c:v>
                </c:pt>
                <c:pt idx="46">
                  <c:v>0.15046999478894599</c:v>
                </c:pt>
                <c:pt idx="47">
                  <c:v>0.15048727318510399</c:v>
                </c:pt>
                <c:pt idx="48">
                  <c:v>0.15050436238134099</c:v>
                </c:pt>
                <c:pt idx="49">
                  <c:v>0.15052127069813601</c:v>
                </c:pt>
                <c:pt idx="50">
                  <c:v>0.15053800596289299</c:v>
                </c:pt>
                <c:pt idx="51">
                  <c:v>0.15055457554798801</c:v>
                </c:pt>
                <c:pt idx="52">
                  <c:v>0.150570986405207</c:v>
                </c:pt>
                <c:pt idx="53">
                  <c:v>0.15058724509697399</c:v>
                </c:pt>
                <c:pt idx="54">
                  <c:v>0.150603357824734</c:v>
                </c:pt>
                <c:pt idx="55">
                  <c:v>0.15061933045478701</c:v>
                </c:pt>
                <c:pt idx="56">
                  <c:v>0.150635168541843</c:v>
                </c:pt>
                <c:pt idx="57">
                  <c:v>0.150650877350546</c:v>
                </c:pt>
                <c:pt idx="58">
                  <c:v>0.150666461875159</c:v>
                </c:pt>
                <c:pt idx="59">
                  <c:v>0.15068192685761</c:v>
                </c:pt>
                <c:pt idx="60">
                  <c:v>0.15069727680404499</c:v>
                </c:pt>
                <c:pt idx="61">
                  <c:v>0.15071251600005101</c:v>
                </c:pt>
                <c:pt idx="62">
                  <c:v>0.150727648524662</c:v>
                </c:pt>
                <c:pt idx="63">
                  <c:v>0.15074267826326701</c:v>
                </c:pt>
                <c:pt idx="64">
                  <c:v>0.150757608919527</c:v>
                </c:pt>
                <c:pt idx="65">
                  <c:v>0.15077244402637999</c:v>
                </c:pt>
                <c:pt idx="66">
                  <c:v>0.150787186956234</c:v>
                </c:pt>
                <c:pt idx="67">
                  <c:v>0.15080184093039301</c:v>
                </c:pt>
                <c:pt idx="68">
                  <c:v>0.15081640902781701</c:v>
                </c:pt>
                <c:pt idx="69">
                  <c:v>0.150830894193239</c:v>
                </c:pt>
                <c:pt idx="70">
                  <c:v>0.15084529924472101</c:v>
                </c:pt>
                <c:pt idx="71">
                  <c:v>0.150859626880677</c:v>
                </c:pt>
                <c:pt idx="72">
                  <c:v>0.15087387968641899</c:v>
                </c:pt>
                <c:pt idx="73">
                  <c:v>0.15088806014026099</c:v>
                </c:pt>
                <c:pt idx="74">
                  <c:v>0.15090217061920899</c:v>
                </c:pt>
                <c:pt idx="75">
                  <c:v>0.15091621340428599</c:v>
                </c:pt>
                <c:pt idx="76">
                  <c:v>0.15093019068550201</c:v>
                </c:pt>
                <c:pt idx="77">
                  <c:v>0.150944104566512</c:v>
                </c:pt>
                <c:pt idx="78">
                  <c:v>0.15095795706897799</c:v>
                </c:pt>
                <c:pt idx="79">
                  <c:v>0.15097175013665201</c:v>
                </c:pt>
                <c:pt idx="80">
                  <c:v>0.15098548563921799</c:v>
                </c:pt>
                <c:pt idx="81">
                  <c:v>0.150999165375892</c:v>
                </c:pt>
                <c:pt idx="82">
                  <c:v>0.151012791078806</c:v>
                </c:pt>
                <c:pt idx="83">
                  <c:v>0.15102636441619299</c:v>
                </c:pt>
                <c:pt idx="84">
                  <c:v>0.15103988699538501</c:v>
                </c:pt>
                <c:pt idx="85">
                  <c:v>0.15105336036563399</c:v>
                </c:pt>
                <c:pt idx="86">
                  <c:v>0.151066786020777</c:v>
                </c:pt>
                <c:pt idx="87">
                  <c:v>0.15108016540174099</c:v>
                </c:pt>
                <c:pt idx="88">
                  <c:v>0.15109349989891399</c:v>
                </c:pt>
                <c:pt idx="89">
                  <c:v>0.151106790854387</c:v>
                </c:pt>
                <c:pt idx="90">
                  <c:v>0.151120039564062</c:v>
                </c:pt>
                <c:pt idx="91">
                  <c:v>0.15113324727965999</c:v>
                </c:pt>
                <c:pt idx="92">
                  <c:v>0.15114641521061001</c:v>
                </c:pt>
                <c:pt idx="93">
                  <c:v>0.15115954452584099</c:v>
                </c:pt>
                <c:pt idx="94">
                  <c:v>0.151172636355486</c:v>
                </c:pt>
                <c:pt idx="95">
                  <c:v>0.151185691792488</c:v>
                </c:pt>
                <c:pt idx="96">
                  <c:v>0.151198711894131</c:v>
                </c:pt>
                <c:pt idx="97">
                  <c:v>0.151211697683487</c:v>
                </c:pt>
                <c:pt idx="98">
                  <c:v>0.151224650150797</c:v>
                </c:pt>
                <c:pt idx="99">
                  <c:v>0.15123757025477899</c:v>
                </c:pt>
                <c:pt idx="100">
                  <c:v>0.15125045892387001</c:v>
                </c:pt>
                <c:pt idx="101">
                  <c:v>0.151263317057414</c:v>
                </c:pt>
                <c:pt idx="102">
                  <c:v>0.15127614552678201</c:v>
                </c:pt>
                <c:pt idx="103">
                  <c:v>0.151288945176451</c:v>
                </c:pt>
                <c:pt idx="104">
                  <c:v>0.151301716825024</c:v>
                </c:pt>
                <c:pt idx="105">
                  <c:v>0.15131446126620199</c:v>
                </c:pt>
                <c:pt idx="106">
                  <c:v>0.15132717926971201</c:v>
                </c:pt>
                <c:pt idx="107">
                  <c:v>0.151339871582198</c:v>
                </c:pt>
                <c:pt idx="108">
                  <c:v>0.151352538928062</c:v>
                </c:pt>
                <c:pt idx="109">
                  <c:v>0.15136518201027099</c:v>
                </c:pt>
                <c:pt idx="110">
                  <c:v>0.151377801511134</c:v>
                </c:pt>
                <c:pt idx="111">
                  <c:v>0.15139039809303001</c:v>
                </c:pt>
                <c:pt idx="112">
                  <c:v>0.15140297239912201</c:v>
                </c:pt>
                <c:pt idx="113">
                  <c:v>0.151415525054024</c:v>
                </c:pt>
                <c:pt idx="114">
                  <c:v>0.151428056664451</c:v>
                </c:pt>
                <c:pt idx="115">
                  <c:v>0.15144056781983301</c:v>
                </c:pt>
                <c:pt idx="116">
                  <c:v>0.15145305909290599</c:v>
                </c:pt>
                <c:pt idx="117">
                  <c:v>0.15146553104028301</c:v>
                </c:pt>
                <c:pt idx="118">
                  <c:v>0.15147798420299199</c:v>
                </c:pt>
                <c:pt idx="119">
                  <c:v>0.15149041910699701</c:v>
                </c:pt>
                <c:pt idx="120">
                  <c:v>0.15150283626370001</c:v>
                </c:pt>
                <c:pt idx="121">
                  <c:v>0.15151523617041801</c:v>
                </c:pt>
                <c:pt idx="122">
                  <c:v>0.15152761931083999</c:v>
                </c:pt>
                <c:pt idx="123">
                  <c:v>0.15153998615547501</c:v>
                </c:pt>
                <c:pt idx="124">
                  <c:v>0.15155233716206901</c:v>
                </c:pt>
                <c:pt idx="125">
                  <c:v>0.15156467277601501</c:v>
                </c:pt>
                <c:pt idx="126">
                  <c:v>0.15157699343074599</c:v>
                </c:pt>
                <c:pt idx="127">
                  <c:v>0.15158929954810499</c:v>
                </c:pt>
                <c:pt idx="128">
                  <c:v>0.151601591538717</c:v>
                </c:pt>
                <c:pt idx="129">
                  <c:v>0.151613869802326</c:v>
                </c:pt>
                <c:pt idx="130">
                  <c:v>0.15162613472813799</c:v>
                </c:pt>
                <c:pt idx="131">
                  <c:v>0.15163838669513899</c:v>
                </c:pt>
                <c:pt idx="132">
                  <c:v>0.15165062607240701</c:v>
                </c:pt>
                <c:pt idx="133">
                  <c:v>0.151662853219411</c:v>
                </c:pt>
                <c:pt idx="134">
                  <c:v>0.151675068486297</c:v>
                </c:pt>
                <c:pt idx="135">
                  <c:v>0.15168727221417</c:v>
                </c:pt>
                <c:pt idx="136">
                  <c:v>0.151699464735356</c:v>
                </c:pt>
                <c:pt idx="137">
                  <c:v>0.15171164637366599</c:v>
                </c:pt>
                <c:pt idx="138">
                  <c:v>0.151723817444638</c:v>
                </c:pt>
                <c:pt idx="139">
                  <c:v>0.151735978255784</c:v>
                </c:pt>
                <c:pt idx="140">
                  <c:v>0.15174812910681701</c:v>
                </c:pt>
                <c:pt idx="141">
                  <c:v>0.15176027028987499</c:v>
                </c:pt>
                <c:pt idx="142">
                  <c:v>0.15177240208973999</c:v>
                </c:pt>
                <c:pt idx="143">
                  <c:v>0.151784524784043</c:v>
                </c:pt>
                <c:pt idx="144">
                  <c:v>0.15179663864346801</c:v>
                </c:pt>
                <c:pt idx="145">
                  <c:v>0.15180874393194599</c:v>
                </c:pt>
                <c:pt idx="146">
                  <c:v>0.151820840906842</c:v>
                </c:pt>
                <c:pt idx="147">
                  <c:v>0.15183292981913701</c:v>
                </c:pt>
                <c:pt idx="148">
                  <c:v>0.151845010913605</c:v>
                </c:pt>
                <c:pt idx="149">
                  <c:v>0.15185708442898499</c:v>
                </c:pt>
                <c:pt idx="150">
                  <c:v>0.15186915059813999</c:v>
                </c:pt>
                <c:pt idx="151">
                  <c:v>0.15188120964822099</c:v>
                </c:pt>
                <c:pt idx="152">
                  <c:v>0.151893261800818</c:v>
                </c:pt>
                <c:pt idx="153">
                  <c:v>0.15190530727211199</c:v>
                </c:pt>
                <c:pt idx="154">
                  <c:v>0.15191734627301801</c:v>
                </c:pt>
                <c:pt idx="155">
                  <c:v>0.15192937900932499</c:v>
                </c:pt>
                <c:pt idx="156">
                  <c:v>0.15194140568183101</c:v>
                </c:pt>
                <c:pt idx="157">
                  <c:v>0.151953426486473</c:v>
                </c:pt>
                <c:pt idx="158">
                  <c:v>0.15196544161445899</c:v>
                </c:pt>
                <c:pt idx="159">
                  <c:v>0.15197745125238599</c:v>
                </c:pt>
                <c:pt idx="160">
                  <c:v>0.15198945558236099</c:v>
                </c:pt>
                <c:pt idx="161">
                  <c:v>0.15200145478212099</c:v>
                </c:pt>
                <c:pt idx="162">
                  <c:v>0.152013449025137</c:v>
                </c:pt>
                <c:pt idx="163">
                  <c:v>0.15202543848073199</c:v>
                </c:pt>
                <c:pt idx="164">
                  <c:v>0.15203742331417999</c:v>
                </c:pt>
                <c:pt idx="165">
                  <c:v>0.152049403686812</c:v>
                </c:pt>
                <c:pt idx="166">
                  <c:v>0.152061379756114</c:v>
                </c:pt>
                <c:pt idx="167">
                  <c:v>0.152073351675827</c:v>
                </c:pt>
                <c:pt idx="168">
                  <c:v>0.15208531959603599</c:v>
                </c:pt>
                <c:pt idx="169">
                  <c:v>0.152097283663263</c:v>
                </c:pt>
                <c:pt idx="170">
                  <c:v>0.152109244020558</c:v>
                </c:pt>
                <c:pt idx="171">
                  <c:v>0.15212120080757999</c:v>
                </c:pt>
                <c:pt idx="172">
                  <c:v>0.15213315416068601</c:v>
                </c:pt>
                <c:pt idx="173">
                  <c:v>0.152145104213008</c:v>
                </c:pt>
                <c:pt idx="174">
                  <c:v>0.15215705109453301</c:v>
                </c:pt>
                <c:pt idx="175">
                  <c:v>0.152168994932182</c:v>
                </c:pt>
                <c:pt idx="176">
                  <c:v>0.15218093584987999</c:v>
                </c:pt>
                <c:pt idx="177">
                  <c:v>0.15219287396863199</c:v>
                </c:pt>
                <c:pt idx="178">
                  <c:v>0.15220480940659201</c:v>
                </c:pt>
                <c:pt idx="179">
                  <c:v>0.15221674227913201</c:v>
                </c:pt>
                <c:pt idx="180">
                  <c:v>0.152228672698909</c:v>
                </c:pt>
                <c:pt idx="181">
                  <c:v>0.15224060077592699</c:v>
                </c:pt>
                <c:pt idx="182">
                  <c:v>0.15225252661760499</c:v>
                </c:pt>
                <c:pt idx="183">
                  <c:v>0.15226445032883301</c:v>
                </c:pt>
                <c:pt idx="184">
                  <c:v>0.152276372012037</c:v>
                </c:pt>
                <c:pt idx="185">
                  <c:v>0.15228829176723299</c:v>
                </c:pt>
                <c:pt idx="186">
                  <c:v>0.15230020969208399</c:v>
                </c:pt>
                <c:pt idx="187">
                  <c:v>0.152312125881959</c:v>
                </c:pt>
                <c:pt idx="188">
                  <c:v>0.15232404042997999</c:v>
                </c:pt>
                <c:pt idx="189">
                  <c:v>0.152335953427082</c:v>
                </c:pt>
                <c:pt idx="190">
                  <c:v>0.15234786496205599</c:v>
                </c:pt>
                <c:pt idx="191">
                  <c:v>0.15235977512160601</c:v>
                </c:pt>
                <c:pt idx="192">
                  <c:v>0.15237168399039</c:v>
                </c:pt>
                <c:pt idx="193">
                  <c:v>0.15238359165107501</c:v>
                </c:pt>
                <c:pt idx="194">
                  <c:v>0.15239549818437501</c:v>
                </c:pt>
                <c:pt idx="195">
                  <c:v>0.15240740366909999</c:v>
                </c:pt>
                <c:pt idx="196">
                  <c:v>0.15241930818220101</c:v>
                </c:pt>
                <c:pt idx="197">
                  <c:v>0.152431211798808</c:v>
                </c:pt>
                <c:pt idx="198">
                  <c:v>0.152443114592274</c:v>
                </c:pt>
                <c:pt idx="199">
                  <c:v>0.15245501663421401</c:v>
                </c:pt>
                <c:pt idx="200">
                  <c:v>0.15246691799454901</c:v>
                </c:pt>
                <c:pt idx="201">
                  <c:v>0.15247881874153599</c:v>
                </c:pt>
                <c:pt idx="202">
                  <c:v>0.15249071894181199</c:v>
                </c:pt>
                <c:pt idx="203">
                  <c:v>0.15250261866042999</c:v>
                </c:pt>
                <c:pt idx="204">
                  <c:v>0.15251451796088999</c:v>
                </c:pt>
                <c:pt idx="205">
                  <c:v>0.15252641690518001</c:v>
                </c:pt>
                <c:pt idx="206">
                  <c:v>0.15253831555380401</c:v>
                </c:pt>
                <c:pt idx="207">
                  <c:v>0.15255021396582</c:v>
                </c:pt>
                <c:pt idx="208">
                  <c:v>0.15256211219886801</c:v>
                </c:pt>
                <c:pt idx="209">
                  <c:v>0.152574010309205</c:v>
                </c:pt>
                <c:pt idx="210">
                  <c:v>0.152585908351734</c:v>
                </c:pt>
                <c:pt idx="211">
                  <c:v>0.15259780638003401</c:v>
                </c:pt>
                <c:pt idx="212">
                  <c:v>0.15260970444638799</c:v>
                </c:pt>
                <c:pt idx="213">
                  <c:v>0.15262160260181601</c:v>
                </c:pt>
                <c:pt idx="214">
                  <c:v>0.15263350089609801</c:v>
                </c:pt>
                <c:pt idx="215">
                  <c:v>0.152645399377804</c:v>
                </c:pt>
                <c:pt idx="216">
                  <c:v>0.15265729809431799</c:v>
                </c:pt>
                <c:pt idx="217">
                  <c:v>0.15266919709186999</c:v>
                </c:pt>
                <c:pt idx="218">
                  <c:v>0.152681096415552</c:v>
                </c:pt>
                <c:pt idx="219">
                  <c:v>0.152692996109352</c:v>
                </c:pt>
                <c:pt idx="220">
                  <c:v>0.152704896216172</c:v>
                </c:pt>
                <c:pt idx="221">
                  <c:v>0.15271679677785599</c:v>
                </c:pt>
                <c:pt idx="222">
                  <c:v>0.15272869783520801</c:v>
                </c:pt>
                <c:pt idx="223">
                  <c:v>0.15274059942802001</c:v>
                </c:pt>
                <c:pt idx="224">
                  <c:v>0.15275250159509199</c:v>
                </c:pt>
                <c:pt idx="225">
                  <c:v>0.15276440437425001</c:v>
                </c:pt>
                <c:pt idx="226">
                  <c:v>0.152776307802373</c:v>
                </c:pt>
                <c:pt idx="227">
                  <c:v>0.152788211915411</c:v>
                </c:pt>
                <c:pt idx="228">
                  <c:v>0.15280011674840299</c:v>
                </c:pt>
                <c:pt idx="229">
                  <c:v>0.15281202233550101</c:v>
                </c:pt>
                <c:pt idx="230">
                  <c:v>0.15282392870998501</c:v>
                </c:pt>
                <c:pt idx="231">
                  <c:v>0.15283583590428401</c:v>
                </c:pt>
                <c:pt idx="232">
                  <c:v>0.15284774394999601</c:v>
                </c:pt>
                <c:pt idx="233">
                  <c:v>0.15285965287790099</c:v>
                </c:pt>
                <c:pt idx="234">
                  <c:v>0.15287156271798499</c:v>
                </c:pt>
                <c:pt idx="235">
                  <c:v>0.152883473499449</c:v>
                </c:pt>
                <c:pt idx="236">
                  <c:v>0.15289538525073701</c:v>
                </c:pt>
                <c:pt idx="237">
                  <c:v>0.15290729799954</c:v>
                </c:pt>
                <c:pt idx="238">
                  <c:v>0.152919211772821</c:v>
                </c:pt>
                <c:pt idx="239">
                  <c:v>0.152931126596828</c:v>
                </c:pt>
                <c:pt idx="240">
                  <c:v>0.15294304249710899</c:v>
                </c:pt>
                <c:pt idx="241">
                  <c:v>0.152954959498526</c:v>
                </c:pt>
                <c:pt idx="242">
                  <c:v>0.152966877625272</c:v>
                </c:pt>
                <c:pt idx="243">
                  <c:v>0.15297879690088401</c:v>
                </c:pt>
                <c:pt idx="244">
                  <c:v>0.152990717348257</c:v>
                </c:pt>
                <c:pt idx="245">
                  <c:v>0.15300263898965799</c:v>
                </c:pt>
                <c:pt idx="246">
                  <c:v>0.153014561846742</c:v>
                </c:pt>
                <c:pt idx="247">
                  <c:v>0.15302648594055801</c:v>
                </c:pt>
                <c:pt idx="248">
                  <c:v>0.153038411291572</c:v>
                </c:pt>
                <c:pt idx="249">
                  <c:v>0.15305033791966999</c:v>
                </c:pt>
                <c:pt idx="250">
                  <c:v>0.15306226584417701</c:v>
                </c:pt>
                <c:pt idx="251">
                  <c:v>0.15307419508386599</c:v>
                </c:pt>
                <c:pt idx="252">
                  <c:v>0.15308612565697099</c:v>
                </c:pt>
                <c:pt idx="253">
                  <c:v>0.15309805758119699</c:v>
                </c:pt>
                <c:pt idx="254">
                  <c:v>0.153109990873734</c:v>
                </c:pt>
                <c:pt idx="255">
                  <c:v>0.153121925551264</c:v>
                </c:pt>
                <c:pt idx="256">
                  <c:v>0.153133861629978</c:v>
                </c:pt>
                <c:pt idx="257">
                  <c:v>0.15314579912557899</c:v>
                </c:pt>
                <c:pt idx="258">
                  <c:v>0.15315773805329999</c:v>
                </c:pt>
                <c:pt idx="259">
                  <c:v>0.15316967842790799</c:v>
                </c:pt>
                <c:pt idx="260">
                  <c:v>0.15318162026371701</c:v>
                </c:pt>
                <c:pt idx="261">
                  <c:v>0.15319356357459901</c:v>
                </c:pt>
                <c:pt idx="262">
                  <c:v>0.153205508373989</c:v>
                </c:pt>
                <c:pt idx="263">
                  <c:v>0.1532174546749</c:v>
                </c:pt>
                <c:pt idx="264">
                  <c:v>0.153229402489927</c:v>
                </c:pt>
                <c:pt idx="265">
                  <c:v>0.153241351831259</c:v>
                </c:pt>
                <c:pt idx="266">
                  <c:v>0.15325330271068799</c:v>
                </c:pt>
                <c:pt idx="267">
                  <c:v>0.153265255139615</c:v>
                </c:pt>
                <c:pt idx="268">
                  <c:v>0.15327720912906201</c:v>
                </c:pt>
                <c:pt idx="269">
                  <c:v>0.15328916468967599</c:v>
                </c:pt>
                <c:pt idx="270">
                  <c:v>0.15330112183174199</c:v>
                </c:pt>
                <c:pt idx="271">
                  <c:v>0.153313080565185</c:v>
                </c:pt>
                <c:pt idx="272">
                  <c:v>0.15332504089958399</c:v>
                </c:pt>
                <c:pt idx="273">
                  <c:v>0.15333700284417401</c:v>
                </c:pt>
                <c:pt idx="274">
                  <c:v>0.153348966407859</c:v>
                </c:pt>
                <c:pt idx="275">
                  <c:v>0.15336093159921299</c:v>
                </c:pt>
                <c:pt idx="276">
                  <c:v>0.15337289842649199</c:v>
                </c:pt>
                <c:pt idx="277">
                  <c:v>0.15338486689764</c:v>
                </c:pt>
                <c:pt idx="278">
                  <c:v>0.153396837020294</c:v>
                </c:pt>
                <c:pt idx="279">
                  <c:v>0.153408808801791</c:v>
                </c:pt>
                <c:pt idx="280">
                  <c:v>0.15342078224917699</c:v>
                </c:pt>
                <c:pt idx="281">
                  <c:v>0.153432757369212</c:v>
                </c:pt>
                <c:pt idx="282">
                  <c:v>0.15344473416837501</c:v>
                </c:pt>
                <c:pt idx="283">
                  <c:v>0.153456712652871</c:v>
                </c:pt>
                <c:pt idx="284">
                  <c:v>0.15346869282863801</c:v>
                </c:pt>
                <c:pt idx="285">
                  <c:v>0.15348067470135199</c:v>
                </c:pt>
                <c:pt idx="286">
                  <c:v>0.15349265827643299</c:v>
                </c:pt>
                <c:pt idx="287">
                  <c:v>0.15350464355905</c:v>
                </c:pt>
                <c:pt idx="288">
                  <c:v>0.15351663055412901</c:v>
                </c:pt>
                <c:pt idx="289">
                  <c:v>0.153528619266353</c:v>
                </c:pt>
                <c:pt idx="290">
                  <c:v>0.153540609700175</c:v>
                </c:pt>
                <c:pt idx="291">
                  <c:v>0.15355260185981601</c:v>
                </c:pt>
                <c:pt idx="292">
                  <c:v>0.153564595749275</c:v>
                </c:pt>
                <c:pt idx="293">
                  <c:v>0.15357659137233301</c:v>
                </c:pt>
                <c:pt idx="294">
                  <c:v>0.15358858873255399</c:v>
                </c:pt>
                <c:pt idx="295">
                  <c:v>0.153600587833296</c:v>
                </c:pt>
                <c:pt idx="296">
                  <c:v>0.15361258867771099</c:v>
                </c:pt>
                <c:pt idx="297">
                  <c:v>0.153624591268752</c:v>
                </c:pt>
                <c:pt idx="298">
                  <c:v>0.153636595609178</c:v>
                </c:pt>
                <c:pt idx="299">
                  <c:v>0.15364860170155401</c:v>
                </c:pt>
                <c:pt idx="300">
                  <c:v>0.15366060954826199</c:v>
                </c:pt>
                <c:pt idx="301">
                  <c:v>0.15367261915149899</c:v>
                </c:pt>
                <c:pt idx="302">
                  <c:v>0.15368463051328701</c:v>
                </c:pt>
                <c:pt idx="303">
                  <c:v>0.153696643635472</c:v>
                </c:pt>
                <c:pt idx="304">
                  <c:v>0.15370865851973001</c:v>
                </c:pt>
                <c:pt idx="305">
                  <c:v>0.15372067516757201</c:v>
                </c:pt>
                <c:pt idx="306">
                  <c:v>0.153732693580346</c:v>
                </c:pt>
                <c:pt idx="307">
                  <c:v>0.15374471375924301</c:v>
                </c:pt>
                <c:pt idx="308">
                  <c:v>0.15375673570529699</c:v>
                </c:pt>
                <c:pt idx="309">
                  <c:v>0.153768759419394</c:v>
                </c:pt>
                <c:pt idx="310">
                  <c:v>0.15378078490226901</c:v>
                </c:pt>
                <c:pt idx="311">
                  <c:v>0.15379281215451601</c:v>
                </c:pt>
                <c:pt idx="312">
                  <c:v>0.15380484117658499</c:v>
                </c:pt>
                <c:pt idx="313">
                  <c:v>0.15381687196879301</c:v>
                </c:pt>
                <c:pt idx="314">
                  <c:v>0.15382890453131801</c:v>
                </c:pt>
                <c:pt idx="315">
                  <c:v>0.15384093886421199</c:v>
                </c:pt>
                <c:pt idx="316">
                  <c:v>0.153852974967395</c:v>
                </c:pt>
                <c:pt idx="317">
                  <c:v>0.15386501284066501</c:v>
                </c:pt>
                <c:pt idx="318">
                  <c:v>0.15387705248369599</c:v>
                </c:pt>
                <c:pt idx="319">
                  <c:v>0.15388909389604699</c:v>
                </c:pt>
                <c:pt idx="320">
                  <c:v>0.153901137077156</c:v>
                </c:pt>
                <c:pt idx="321">
                  <c:v>0.15391318202635301</c:v>
                </c:pt>
                <c:pt idx="322">
                  <c:v>0.153925228742855</c:v>
                </c:pt>
                <c:pt idx="323">
                  <c:v>0.153937277225771</c:v>
                </c:pt>
                <c:pt idx="324">
                  <c:v>0.153949327474107</c:v>
                </c:pt>
                <c:pt idx="325">
                  <c:v>0.153961379486765</c:v>
                </c:pt>
                <c:pt idx="326">
                  <c:v>0.153973433262549</c:v>
                </c:pt>
                <c:pt idx="327">
                  <c:v>0.15398548880016399</c:v>
                </c:pt>
                <c:pt idx="328">
                  <c:v>0.15399754609822</c:v>
                </c:pt>
                <c:pt idx="329">
                  <c:v>0.15400960515523801</c:v>
                </c:pt>
                <c:pt idx="330">
                  <c:v>0.154021665969646</c:v>
                </c:pt>
                <c:pt idx="331">
                  <c:v>0.154033728539783</c:v>
                </c:pt>
                <c:pt idx="332">
                  <c:v>0.15404579286390699</c:v>
                </c:pt>
                <c:pt idx="333">
                  <c:v>0.154057858940189</c:v>
                </c:pt>
                <c:pt idx="334">
                  <c:v>0.15406992676671999</c:v>
                </c:pt>
                <c:pt idx="335">
                  <c:v>0.15408199634151201</c:v>
                </c:pt>
                <c:pt idx="336">
                  <c:v>0.154094067662501</c:v>
                </c:pt>
                <c:pt idx="337">
                  <c:v>0.154106140727548</c:v>
                </c:pt>
                <c:pt idx="338">
                  <c:v>0.15411821553444</c:v>
                </c:pt>
                <c:pt idx="339">
                  <c:v>0.15413029208089299</c:v>
                </c:pt>
                <c:pt idx="340">
                  <c:v>0.154142370364556</c:v>
                </c:pt>
                <c:pt idx="341">
                  <c:v>0.15415445038301001</c:v>
                </c:pt>
                <c:pt idx="342">
                  <c:v>0.15416653213376999</c:v>
                </c:pt>
                <c:pt idx="343">
                  <c:v>0.154178615614289</c:v>
                </c:pt>
                <c:pt idx="344">
                  <c:v>0.15419070082195499</c:v>
                </c:pt>
                <c:pt idx="345">
                  <c:v>0.15420278775410201</c:v>
                </c:pt>
                <c:pt idx="346">
                  <c:v>0.154214876407999</c:v>
                </c:pt>
                <c:pt idx="347">
                  <c:v>0.15422696678086401</c:v>
                </c:pt>
                <c:pt idx="348">
                  <c:v>0.154239058869857</c:v>
                </c:pt>
                <c:pt idx="349">
                  <c:v>0.154251152672085</c:v>
                </c:pt>
                <c:pt idx="350">
                  <c:v>0.15426324818460399</c:v>
                </c:pt>
                <c:pt idx="351">
                  <c:v>0.15427534540442001</c:v>
                </c:pt>
                <c:pt idx="352">
                  <c:v>0.15428744432848801</c:v>
                </c:pt>
                <c:pt idx="353">
                  <c:v>0.154299544953718</c:v>
                </c:pt>
                <c:pt idx="354">
                  <c:v>0.154311647276973</c:v>
                </c:pt>
                <c:pt idx="355">
                  <c:v>0.154323751295073</c:v>
                </c:pt>
                <c:pt idx="356">
                  <c:v>0.15433585700479299</c:v>
                </c:pt>
                <c:pt idx="357">
                  <c:v>0.15434796440286599</c:v>
                </c:pt>
                <c:pt idx="358">
                  <c:v>0.15436007348598799</c:v>
                </c:pt>
                <c:pt idx="359">
                  <c:v>0.15437218425081101</c:v>
                </c:pt>
                <c:pt idx="360">
                  <c:v>0.15438429669395301</c:v>
                </c:pt>
                <c:pt idx="361">
                  <c:v>0.15439641081199301</c:v>
                </c:pt>
                <c:pt idx="362">
                  <c:v>0.154408526601476</c:v>
                </c:pt>
                <c:pt idx="363">
                  <c:v>0.15442064405891301</c:v>
                </c:pt>
                <c:pt idx="364">
                  <c:v>0.154432763180781</c:v>
                </c:pt>
                <c:pt idx="365">
                  <c:v>0.15444488396352399</c:v>
                </c:pt>
                <c:pt idx="366">
                  <c:v>0.154457006403559</c:v>
                </c:pt>
                <c:pt idx="367">
                  <c:v>0.15446913049726799</c:v>
                </c:pt>
                <c:pt idx="368">
                  <c:v>0.154481256241009</c:v>
                </c:pt>
                <c:pt idx="369">
                  <c:v>0.15449338363111001</c:v>
                </c:pt>
                <c:pt idx="370">
                  <c:v>0.154505512663873</c:v>
                </c:pt>
                <c:pt idx="371">
                  <c:v>0.15451764333557499</c:v>
                </c:pt>
                <c:pt idx="372">
                  <c:v>0.15452977564246601</c:v>
                </c:pt>
                <c:pt idx="373">
                  <c:v>0.15454190958077699</c:v>
                </c:pt>
                <c:pt idx="374">
                  <c:v>0.15455404514671101</c:v>
                </c:pt>
                <c:pt idx="375">
                  <c:v>0.154566182336453</c:v>
                </c:pt>
                <c:pt idx="376">
                  <c:v>0.15457832114616599</c:v>
                </c:pt>
                <c:pt idx="377">
                  <c:v>0.15459046157199299</c:v>
                </c:pt>
                <c:pt idx="378">
                  <c:v>0.15460260361005601</c:v>
                </c:pt>
                <c:pt idx="379">
                  <c:v>0.15461474725646299</c:v>
                </c:pt>
                <c:pt idx="380">
                  <c:v>0.1546268925073</c:v>
                </c:pt>
                <c:pt idx="381">
                  <c:v>0.15463903935864001</c:v>
                </c:pt>
                <c:pt idx="382">
                  <c:v>0.154651187806538</c:v>
                </c:pt>
                <c:pt idx="383">
                  <c:v>0.15466333784703401</c:v>
                </c:pt>
                <c:pt idx="384">
                  <c:v>0.154675489476154</c:v>
                </c:pt>
                <c:pt idx="385">
                  <c:v>0.154687642689912</c:v>
                </c:pt>
                <c:pt idx="386">
                  <c:v>0.15469979748430601</c:v>
                </c:pt>
                <c:pt idx="387">
                  <c:v>0.15471195385532499</c:v>
                </c:pt>
                <c:pt idx="388">
                  <c:v>0.15472411179894399</c:v>
                </c:pt>
                <c:pt idx="389">
                  <c:v>0.15473627131112899</c:v>
                </c:pt>
                <c:pt idx="390">
                  <c:v>0.15474843238783501</c:v>
                </c:pt>
                <c:pt idx="391">
                  <c:v>0.154760595025008</c:v>
                </c:pt>
                <c:pt idx="392">
                  <c:v>0.15477275921858399</c:v>
                </c:pt>
                <c:pt idx="393">
                  <c:v>0.154784924964494</c:v>
                </c:pt>
                <c:pt idx="394">
                  <c:v>0.15479709225865701</c:v>
                </c:pt>
                <c:pt idx="395">
                  <c:v>0.15480926109698701</c:v>
                </c:pt>
                <c:pt idx="396">
                  <c:v>0.15482143147539301</c:v>
                </c:pt>
                <c:pt idx="397">
                  <c:v>0.154833603389776</c:v>
                </c:pt>
                <c:pt idx="398">
                  <c:v>0.15484577683603301</c:v>
                </c:pt>
                <c:pt idx="399">
                  <c:v>0.15485795181005599</c:v>
                </c:pt>
                <c:pt idx="400">
                  <c:v>0.154870128307731</c:v>
                </c:pt>
                <c:pt idx="401">
                  <c:v>0.15488230632494299</c:v>
                </c:pt>
                <c:pt idx="402">
                  <c:v>0.15489448585757201</c:v>
                </c:pt>
                <c:pt idx="403">
                  <c:v>0.15490666690149599</c:v>
                </c:pt>
                <c:pt idx="404">
                  <c:v>0.15491884945259099</c:v>
                </c:pt>
                <c:pt idx="405">
                  <c:v>0.15493103350672999</c:v>
                </c:pt>
                <c:pt idx="406">
                  <c:v>0.154943219059785</c:v>
                </c:pt>
                <c:pt idx="407">
                  <c:v>0.15495540610762901</c:v>
                </c:pt>
                <c:pt idx="408">
                  <c:v>0.15496759464613299</c:v>
                </c:pt>
                <c:pt idx="409">
                  <c:v>0.15497978467116699</c:v>
                </c:pt>
                <c:pt idx="410">
                  <c:v>0.154991976178603</c:v>
                </c:pt>
                <c:pt idx="411">
                  <c:v>0.155004169164314</c:v>
                </c:pt>
                <c:pt idx="412">
                  <c:v>0.15501636362417301</c:v>
                </c:pt>
                <c:pt idx="413">
                  <c:v>0.15502855955405601</c:v>
                </c:pt>
                <c:pt idx="414">
                  <c:v>0.15504075694983899</c:v>
                </c:pt>
                <c:pt idx="415">
                  <c:v>0.155052955807403</c:v>
                </c:pt>
                <c:pt idx="416">
                  <c:v>0.155065156122629</c:v>
                </c:pt>
                <c:pt idx="417">
                  <c:v>0.15507735789140201</c:v>
                </c:pt>
                <c:pt idx="418">
                  <c:v>0.155089561109613</c:v>
                </c:pt>
                <c:pt idx="419">
                  <c:v>0.15510176577315299</c:v>
                </c:pt>
                <c:pt idx="420">
                  <c:v>0.155113971877919</c:v>
                </c:pt>
                <c:pt idx="421">
                  <c:v>0.15512617941981099</c:v>
                </c:pt>
                <c:pt idx="422">
                  <c:v>0.15513838839473701</c:v>
                </c:pt>
                <c:pt idx="423">
                  <c:v>0.15515059879860599</c:v>
                </c:pt>
                <c:pt idx="424">
                  <c:v>0.155162810627334</c:v>
                </c:pt>
                <c:pt idx="425">
                  <c:v>0.15517502387684401</c:v>
                </c:pt>
                <c:pt idx="426">
                  <c:v>0.15518723854306299</c:v>
                </c:pt>
                <c:pt idx="427">
                  <c:v>0.155199454621924</c:v>
                </c:pt>
                <c:pt idx="428">
                  <c:v>0.15521167210936801</c:v>
                </c:pt>
                <c:pt idx="429">
                  <c:v>0.15522389100134101</c:v>
                </c:pt>
                <c:pt idx="430">
                  <c:v>0.155236111293798</c:v>
                </c:pt>
                <c:pt idx="431">
                  <c:v>0.15524833298269999</c:v>
                </c:pt>
                <c:pt idx="432">
                  <c:v>0.15526055606401401</c:v>
                </c:pt>
                <c:pt idx="433">
                  <c:v>0.15527278053371599</c:v>
                </c:pt>
                <c:pt idx="434">
                  <c:v>0.155285006387792</c:v>
                </c:pt>
                <c:pt idx="435">
                  <c:v>0.15529723362223199</c:v>
                </c:pt>
                <c:pt idx="436">
                  <c:v>0.15530946223303699</c:v>
                </c:pt>
                <c:pt idx="437">
                  <c:v>0.155321692216217</c:v>
                </c:pt>
                <c:pt idx="438">
                  <c:v>0.155333923567788</c:v>
                </c:pt>
                <c:pt idx="439">
                  <c:v>0.15534615628377699</c:v>
                </c:pt>
                <c:pt idx="440">
                  <c:v>0.15535839036022001</c:v>
                </c:pt>
                <c:pt idx="441">
                  <c:v>0.15537062579316199</c:v>
                </c:pt>
                <c:pt idx="442">
                  <c:v>0.15538286257865699</c:v>
                </c:pt>
                <c:pt idx="443">
                  <c:v>0.15539510071276899</c:v>
                </c:pt>
                <c:pt idx="444">
                  <c:v>0.15540734019157301</c:v>
                </c:pt>
                <c:pt idx="445">
                  <c:v>0.155419581011152</c:v>
                </c:pt>
                <c:pt idx="446">
                  <c:v>0.15543182316760101</c:v>
                </c:pt>
                <c:pt idx="447">
                  <c:v>0.15544406665702401</c:v>
                </c:pt>
                <c:pt idx="448">
                  <c:v>0.15545631147553601</c:v>
                </c:pt>
                <c:pt idx="449">
                  <c:v>0.15546855761926201</c:v>
                </c:pt>
                <c:pt idx="450">
                  <c:v>0.15548080508434001</c:v>
                </c:pt>
                <c:pt idx="451">
                  <c:v>0.155493053866915</c:v>
                </c:pt>
                <c:pt idx="452">
                  <c:v>0.15550530396314699</c:v>
                </c:pt>
                <c:pt idx="453">
                  <c:v>0.155517555369204</c:v>
                </c:pt>
                <c:pt idx="454">
                  <c:v>0.15552980808126801</c:v>
                </c:pt>
                <c:pt idx="455">
                  <c:v>0.15554206209553101</c:v>
                </c:pt>
                <c:pt idx="456">
                  <c:v>0.155554317408196</c:v>
                </c:pt>
                <c:pt idx="457">
                  <c:v>0.15556657401547799</c:v>
                </c:pt>
                <c:pt idx="458">
                  <c:v>0.155578831913605</c:v>
                </c:pt>
                <c:pt idx="459">
                  <c:v>0.155591091098816</c:v>
                </c:pt>
                <c:pt idx="460">
                  <c:v>0.15560335156736099</c:v>
                </c:pt>
                <c:pt idx="461">
                  <c:v>0.155615613315503</c:v>
                </c:pt>
                <c:pt idx="462">
                  <c:v>0.155627876339517</c:v>
                </c:pt>
                <c:pt idx="463">
                  <c:v>0.15564014063569201</c:v>
                </c:pt>
                <c:pt idx="464">
                  <c:v>0.155652406200325</c:v>
                </c:pt>
                <c:pt idx="465">
                  <c:v>0.15566467302973</c:v>
                </c:pt>
                <c:pt idx="466">
                  <c:v>0.15567694112023001</c:v>
                </c:pt>
                <c:pt idx="467">
                  <c:v>0.155689210468164</c:v>
                </c:pt>
                <c:pt idx="468">
                  <c:v>0.15570148106987999</c:v>
                </c:pt>
                <c:pt idx="469">
                  <c:v>0.155713752921742</c:v>
                </c:pt>
                <c:pt idx="470">
                  <c:v>0.155726026020124</c:v>
                </c:pt>
                <c:pt idx="471">
                  <c:v>0.15573830036141401</c:v>
                </c:pt>
                <c:pt idx="472">
                  <c:v>0.155750575942014</c:v>
                </c:pt>
                <c:pt idx="473">
                  <c:v>0.15576285275833801</c:v>
                </c:pt>
                <c:pt idx="474">
                  <c:v>0.15577513080681299</c:v>
                </c:pt>
                <c:pt idx="475">
                  <c:v>0.155787410083878</c:v>
                </c:pt>
                <c:pt idx="476">
                  <c:v>0.155799690585988</c:v>
                </c:pt>
                <c:pt idx="477">
                  <c:v>0.155811972309608</c:v>
                </c:pt>
                <c:pt idx="478">
                  <c:v>0.15582425525121801</c:v>
                </c:pt>
                <c:pt idx="479">
                  <c:v>0.15583653940731201</c:v>
                </c:pt>
                <c:pt idx="480">
                  <c:v>0.15584882477439599</c:v>
                </c:pt>
                <c:pt idx="481">
                  <c:v>0.155861111348989</c:v>
                </c:pt>
                <c:pt idx="482">
                  <c:v>0.15587339912762499</c:v>
                </c:pt>
                <c:pt idx="483">
                  <c:v>0.155885688106849</c:v>
                </c:pt>
                <c:pt idx="484">
                  <c:v>0.15589797828322299</c:v>
                </c:pt>
                <c:pt idx="485">
                  <c:v>0.15591026965332</c:v>
                </c:pt>
                <c:pt idx="486">
                  <c:v>0.155922562213726</c:v>
                </c:pt>
                <c:pt idx="487">
                  <c:v>0.15593485596104301</c:v>
                </c:pt>
                <c:pt idx="488">
                  <c:v>0.15594715089188399</c:v>
                </c:pt>
                <c:pt idx="489">
                  <c:v>0.155959447002878</c:v>
                </c:pt>
                <c:pt idx="490">
                  <c:v>0.15597174429066499</c:v>
                </c:pt>
                <c:pt idx="491">
                  <c:v>0.155984042751902</c:v>
                </c:pt>
                <c:pt idx="492">
                  <c:v>0.15599634238325599</c:v>
                </c:pt>
                <c:pt idx="493">
                  <c:v>0.156008643181411</c:v>
                </c:pt>
                <c:pt idx="494">
                  <c:v>0.156020945143062</c:v>
                </c:pt>
                <c:pt idx="495">
                  <c:v>0.15603324826491899</c:v>
                </c:pt>
                <c:pt idx="496">
                  <c:v>0.156045552543706</c:v>
                </c:pt>
                <c:pt idx="497">
                  <c:v>0.15605785797616001</c:v>
                </c:pt>
                <c:pt idx="498">
                  <c:v>0.156070164559033</c:v>
                </c:pt>
                <c:pt idx="499">
                  <c:v>0.156082472289088</c:v>
                </c:pt>
                <c:pt idx="500">
                  <c:v>0.15609478116310599</c:v>
                </c:pt>
                <c:pt idx="501">
                  <c:v>0.156107091177876</c:v>
                </c:pt>
                <c:pt idx="502">
                  <c:v>0.15611940233020699</c:v>
                </c:pt>
                <c:pt idx="503">
                  <c:v>0.15613171461691699</c:v>
                </c:pt>
                <c:pt idx="504">
                  <c:v>0.15614402803484101</c:v>
                </c:pt>
                <c:pt idx="505">
                  <c:v>0.156156342580825</c:v>
                </c:pt>
                <c:pt idx="506">
                  <c:v>0.15616865825173001</c:v>
                </c:pt>
                <c:pt idx="507">
                  <c:v>0.15618097504443201</c:v>
                </c:pt>
                <c:pt idx="508">
                  <c:v>0.15619329295581799</c:v>
                </c:pt>
                <c:pt idx="509">
                  <c:v>0.15620561198279101</c:v>
                </c:pt>
                <c:pt idx="510">
                  <c:v>0.15621793212226601</c:v>
                </c:pt>
                <c:pt idx="511">
                  <c:v>0.15623025337117399</c:v>
                </c:pt>
                <c:pt idx="512">
                  <c:v>0.156242575726457</c:v>
                </c:pt>
                <c:pt idx="513">
                  <c:v>0.15625489918507299</c:v>
                </c:pt>
                <c:pt idx="514">
                  <c:v>0.15626722374399199</c:v>
                </c:pt>
                <c:pt idx="515">
                  <c:v>0.156279549400198</c:v>
                </c:pt>
                <c:pt idx="516">
                  <c:v>0.15629187615069001</c:v>
                </c:pt>
                <c:pt idx="517">
                  <c:v>0.15630420399247799</c:v>
                </c:pt>
                <c:pt idx="518">
                  <c:v>0.15631653292258699</c:v>
                </c:pt>
                <c:pt idx="519">
                  <c:v>0.15632886293805801</c:v>
                </c:pt>
                <c:pt idx="520">
                  <c:v>0.15634119403593999</c:v>
                </c:pt>
                <c:pt idx="521">
                  <c:v>0.15635352621330101</c:v>
                </c:pt>
                <c:pt idx="522">
                  <c:v>0.15636585946722001</c:v>
                </c:pt>
                <c:pt idx="523">
                  <c:v>0.15637819379478901</c:v>
                </c:pt>
                <c:pt idx="524">
                  <c:v>0.156390529193114</c:v>
                </c:pt>
                <c:pt idx="525">
                  <c:v>0.15640286565931599</c:v>
                </c:pt>
                <c:pt idx="526">
                  <c:v>0.15641520319052599</c:v>
                </c:pt>
                <c:pt idx="527">
                  <c:v>0.15642754178389301</c:v>
                </c:pt>
                <c:pt idx="528">
                  <c:v>0.156439881436574</c:v>
                </c:pt>
                <c:pt idx="529">
                  <c:v>0.156452222145744</c:v>
                </c:pt>
                <c:pt idx="530">
                  <c:v>0.15646456390859001</c:v>
                </c:pt>
                <c:pt idx="531">
                  <c:v>0.15647690672230899</c:v>
                </c:pt>
                <c:pt idx="532">
                  <c:v>0.156489250584117</c:v>
                </c:pt>
                <c:pt idx="533">
                  <c:v>0.15650159549123799</c:v>
                </c:pt>
                <c:pt idx="534">
                  <c:v>0.15651394144091299</c:v>
                </c:pt>
                <c:pt idx="535">
                  <c:v>0.15652628843039301</c:v>
                </c:pt>
                <c:pt idx="536">
                  <c:v>0.15653863645694399</c:v>
                </c:pt>
                <c:pt idx="537">
                  <c:v>0.15655098551784599</c:v>
                </c:pt>
                <c:pt idx="538">
                  <c:v>0.15656333561038899</c:v>
                </c:pt>
                <c:pt idx="539">
                  <c:v>0.15657568673187999</c:v>
                </c:pt>
                <c:pt idx="540">
                  <c:v>0.15658803887963399</c:v>
                </c:pt>
                <c:pt idx="541">
                  <c:v>0.156600392050984</c:v>
                </c:pt>
                <c:pt idx="542">
                  <c:v>0.15661274624327301</c:v>
                </c:pt>
                <c:pt idx="543">
                  <c:v>0.156625101453858</c:v>
                </c:pt>
                <c:pt idx="544">
                  <c:v>0.15663745768010701</c:v>
                </c:pt>
                <c:pt idx="545">
                  <c:v>0.156649814919404</c:v>
                </c:pt>
                <c:pt idx="546">
                  <c:v>0.15666217316914299</c:v>
                </c:pt>
                <c:pt idx="547">
                  <c:v>0.15667453242673199</c:v>
                </c:pt>
                <c:pt idx="548">
                  <c:v>0.15668689268959099</c:v>
                </c:pt>
                <c:pt idx="549">
                  <c:v>0.156699253955153</c:v>
                </c:pt>
                <c:pt idx="550">
                  <c:v>0.15671161622086499</c:v>
                </c:pt>
                <c:pt idx="551">
                  <c:v>0.15672397948418401</c:v>
                </c:pt>
                <c:pt idx="552">
                  <c:v>0.156736343742581</c:v>
                </c:pt>
                <c:pt idx="553">
                  <c:v>0.15674870899353999</c:v>
                </c:pt>
                <c:pt idx="554">
                  <c:v>0.15676107523455701</c:v>
                </c:pt>
                <c:pt idx="555">
                  <c:v>0.15677344246313901</c:v>
                </c:pt>
                <c:pt idx="556">
                  <c:v>0.156785810676807</c:v>
                </c:pt>
                <c:pt idx="557">
                  <c:v>0.156798179873094</c:v>
                </c:pt>
                <c:pt idx="558">
                  <c:v>0.156810550049546</c:v>
                </c:pt>
                <c:pt idx="559">
                  <c:v>0.15682292120371999</c:v>
                </c:pt>
                <c:pt idx="560">
                  <c:v>0.15683529333318499</c:v>
                </c:pt>
                <c:pt idx="561">
                  <c:v>0.156847666435524</c:v>
                </c:pt>
                <c:pt idx="562">
                  <c:v>0.15686004050833</c:v>
                </c:pt>
                <c:pt idx="563">
                  <c:v>0.15687241554921</c:v>
                </c:pt>
                <c:pt idx="564">
                  <c:v>0.156884791555781</c:v>
                </c:pt>
                <c:pt idx="565">
                  <c:v>0.15689716852567401</c:v>
                </c:pt>
                <c:pt idx="566">
                  <c:v>0.15690954645653099</c:v>
                </c:pt>
                <c:pt idx="567">
                  <c:v>0.15692192534600599</c:v>
                </c:pt>
                <c:pt idx="568">
                  <c:v>0.15693430519176499</c:v>
                </c:pt>
                <c:pt idx="569">
                  <c:v>0.15694668599148501</c:v>
                </c:pt>
                <c:pt idx="570">
                  <c:v>0.15695906774285601</c:v>
                </c:pt>
                <c:pt idx="571">
                  <c:v>0.15697145044357899</c:v>
                </c:pt>
                <c:pt idx="572">
                  <c:v>0.15698383409136701</c:v>
                </c:pt>
                <c:pt idx="573">
                  <c:v>0.156996218683945</c:v>
                </c:pt>
                <c:pt idx="574">
                  <c:v>0.157008604219049</c:v>
                </c:pt>
                <c:pt idx="575">
                  <c:v>0.15702099069442599</c:v>
                </c:pt>
                <c:pt idx="576">
                  <c:v>0.15703337810783499</c:v>
                </c:pt>
                <c:pt idx="577">
                  <c:v>0.15704576645704801</c:v>
                </c:pt>
                <c:pt idx="578">
                  <c:v>0.15705815573984699</c:v>
                </c:pt>
                <c:pt idx="579">
                  <c:v>0.157070545954024</c:v>
                </c:pt>
                <c:pt idx="580">
                  <c:v>0.15708293709738499</c:v>
                </c:pt>
                <c:pt idx="581">
                  <c:v>0.15709532916774599</c:v>
                </c:pt>
                <c:pt idx="582">
                  <c:v>0.157107722162934</c:v>
                </c:pt>
                <c:pt idx="583">
                  <c:v>0.15712011608078699</c:v>
                </c:pt>
                <c:pt idx="584">
                  <c:v>0.157132510919156</c:v>
                </c:pt>
                <c:pt idx="585">
                  <c:v>0.157144906675902</c:v>
                </c:pt>
                <c:pt idx="586">
                  <c:v>0.15715730334889499</c:v>
                </c:pt>
                <c:pt idx="587">
                  <c:v>0.15716970093601901</c:v>
                </c:pt>
                <c:pt idx="588">
                  <c:v>0.157182099435168</c:v>
                </c:pt>
                <c:pt idx="589">
                  <c:v>0.15719449884424599</c:v>
                </c:pt>
                <c:pt idx="590">
                  <c:v>0.15720689916116901</c:v>
                </c:pt>
                <c:pt idx="591">
                  <c:v>0.157219300383864</c:v>
                </c:pt>
                <c:pt idx="592">
                  <c:v>0.157231702510267</c:v>
                </c:pt>
                <c:pt idx="593">
                  <c:v>0.15724410553832599</c:v>
                </c:pt>
                <c:pt idx="594">
                  <c:v>0.157256509466001</c:v>
                </c:pt>
                <c:pt idx="595">
                  <c:v>0.157268914291261</c:v>
                </c:pt>
                <c:pt idx="596">
                  <c:v>0.157281320012085</c:v>
                </c:pt>
                <c:pt idx="597">
                  <c:v>0.15729372662646299</c:v>
                </c:pt>
                <c:pt idx="598">
                  <c:v>0.157306134132398</c:v>
                </c:pt>
                <c:pt idx="599">
                  <c:v>0.15731854252789901</c:v>
                </c:pt>
                <c:pt idx="600">
                  <c:v>0.15733095181098899</c:v>
                </c:pt>
                <c:pt idx="601">
                  <c:v>0.157343361979701</c:v>
                </c:pt>
                <c:pt idx="602">
                  <c:v>0.15735577303207601</c:v>
                </c:pt>
                <c:pt idx="603">
                  <c:v>0.157368184966167</c:v>
                </c:pt>
                <c:pt idx="604">
                  <c:v>0.15738059778003699</c:v>
                </c:pt>
                <c:pt idx="605">
                  <c:v>0.15739301147175999</c:v>
                </c:pt>
                <c:pt idx="606">
                  <c:v>0.15740542603941901</c:v>
                </c:pt>
                <c:pt idx="607">
                  <c:v>0.15741784148110699</c:v>
                </c:pt>
                <c:pt idx="608">
                  <c:v>0.157430257794927</c:v>
                </c:pt>
                <c:pt idx="609">
                  <c:v>0.157442674978993</c:v>
                </c:pt>
                <c:pt idx="610">
                  <c:v>0.15745509303142899</c:v>
                </c:pt>
                <c:pt idx="611">
                  <c:v>0.15746751195036701</c:v>
                </c:pt>
                <c:pt idx="612">
                  <c:v>0.157479931733951</c:v>
                </c:pt>
                <c:pt idx="613">
                  <c:v>0.15749235238033399</c:v>
                </c:pt>
                <c:pt idx="614">
                  <c:v>0.157504773887678</c:v>
                </c:pt>
                <c:pt idx="615">
                  <c:v>0.157517196254157</c:v>
                </c:pt>
                <c:pt idx="616">
                  <c:v>0.15752961947795099</c:v>
                </c:pt>
                <c:pt idx="617">
                  <c:v>0.15754204355725401</c:v>
                </c:pt>
                <c:pt idx="618">
                  <c:v>0.157554468490265</c:v>
                </c:pt>
                <c:pt idx="619">
                  <c:v>0.15756689427519699</c:v>
                </c:pt>
                <c:pt idx="620">
                  <c:v>0.15757932091026999</c:v>
                </c:pt>
                <c:pt idx="621">
                  <c:v>0.15759174839371301</c:v>
                </c:pt>
                <c:pt idx="622">
                  <c:v>0.157604176723765</c:v>
                </c:pt>
                <c:pt idx="623">
                  <c:v>0.15761660589867699</c:v>
                </c:pt>
                <c:pt idx="624">
                  <c:v>0.15762903591670399</c:v>
                </c:pt>
                <c:pt idx="625">
                  <c:v>0.15764146677611601</c:v>
                </c:pt>
                <c:pt idx="626">
                  <c:v>0.15765389847518699</c:v>
                </c:pt>
                <c:pt idx="627">
                  <c:v>0.15766633101220501</c:v>
                </c:pt>
                <c:pt idx="628">
                  <c:v>0.15767876438546299</c:v>
                </c:pt>
                <c:pt idx="629">
                  <c:v>0.157691198593265</c:v>
                </c:pt>
                <c:pt idx="630">
                  <c:v>0.15770363363392501</c:v>
                </c:pt>
                <c:pt idx="631">
                  <c:v>0.157716069505765</c:v>
                </c:pt>
                <c:pt idx="632">
                  <c:v>0.15772850620711501</c:v>
                </c:pt>
                <c:pt idx="633">
                  <c:v>0.157740943736315</c:v>
                </c:pt>
                <c:pt idx="634">
                  <c:v>0.15775338209171499</c:v>
                </c:pt>
                <c:pt idx="635">
                  <c:v>0.15776582127167099</c:v>
                </c:pt>
                <c:pt idx="636">
                  <c:v>0.157778261274551</c:v>
                </c:pt>
                <c:pt idx="637">
                  <c:v>0.157790702098729</c:v>
                </c:pt>
                <c:pt idx="638">
                  <c:v>0.157803143742589</c:v>
                </c:pt>
                <c:pt idx="639">
                  <c:v>0.15781558620452399</c:v>
                </c:pt>
                <c:pt idx="640">
                  <c:v>0.15782802948293501</c:v>
                </c:pt>
                <c:pt idx="641">
                  <c:v>0.15784047357623099</c:v>
                </c:pt>
                <c:pt idx="642">
                  <c:v>0.15785291848283101</c:v>
                </c:pt>
                <c:pt idx="643">
                  <c:v>0.15786536420116201</c:v>
                </c:pt>
                <c:pt idx="644">
                  <c:v>0.15787781072965901</c:v>
                </c:pt>
                <c:pt idx="645">
                  <c:v>0.15789025806676599</c:v>
                </c:pt>
                <c:pt idx="646">
                  <c:v>0.157902706210934</c:v>
                </c:pt>
                <c:pt idx="647">
                  <c:v>0.15791515516062499</c:v>
                </c:pt>
                <c:pt idx="648">
                  <c:v>0.15792760491430499</c:v>
                </c:pt>
                <c:pt idx="649">
                  <c:v>0.157940055470454</c:v>
                </c:pt>
                <c:pt idx="650">
                  <c:v>0.15795250682755499</c:v>
                </c:pt>
                <c:pt idx="651">
                  <c:v>0.15796495898410201</c:v>
                </c:pt>
                <c:pt idx="652">
                  <c:v>0.15797741193859599</c:v>
                </c:pt>
                <c:pt idx="653">
                  <c:v>0.15798986568954701</c:v>
                </c:pt>
                <c:pt idx="654">
                  <c:v>0.158002320235472</c:v>
                </c:pt>
                <c:pt idx="655">
                  <c:v>0.15801477557489699</c:v>
                </c:pt>
                <c:pt idx="656">
                  <c:v>0.15802723170635599</c:v>
                </c:pt>
                <c:pt idx="657">
                  <c:v>0.15803968862838899</c:v>
                </c:pt>
                <c:pt idx="658">
                  <c:v>0.15805214633954601</c:v>
                </c:pt>
                <c:pt idx="659">
                  <c:v>0.158064604838384</c:v>
                </c:pt>
                <c:pt idx="660">
                  <c:v>0.158077064123468</c:v>
                </c:pt>
                <c:pt idx="661">
                  <c:v>0.15808952419337099</c:v>
                </c:pt>
                <c:pt idx="662">
                  <c:v>0.158101985046672</c:v>
                </c:pt>
                <c:pt idx="663">
                  <c:v>0.15811444668196101</c:v>
                </c:pt>
                <c:pt idx="664">
                  <c:v>0.158126909097833</c:v>
                </c:pt>
                <c:pt idx="665">
                  <c:v>0.15813937229289199</c:v>
                </c:pt>
                <c:pt idx="666">
                  <c:v>0.158151836265747</c:v>
                </c:pt>
                <c:pt idx="667">
                  <c:v>0.15816430101501799</c:v>
                </c:pt>
                <c:pt idx="668">
                  <c:v>0.15817676653933099</c:v>
                </c:pt>
                <c:pt idx="669">
                  <c:v>0.15818923283731801</c:v>
                </c:pt>
                <c:pt idx="670">
                  <c:v>0.15820169990762101</c:v>
                </c:pt>
                <c:pt idx="671">
                  <c:v>0.158214167748888</c:v>
                </c:pt>
                <c:pt idx="672">
                  <c:v>0.15822663635977399</c:v>
                </c:pt>
                <c:pt idx="673">
                  <c:v>0.15823910573894301</c:v>
                </c:pt>
                <c:pt idx="674">
                  <c:v>0.158251575885064</c:v>
                </c:pt>
                <c:pt idx="675">
                  <c:v>0.158264046796814</c:v>
                </c:pt>
                <c:pt idx="676">
                  <c:v>0.15827651847287799</c:v>
                </c:pt>
                <c:pt idx="677">
                  <c:v>0.15828899091194701</c:v>
                </c:pt>
                <c:pt idx="678">
                  <c:v>0.158301464112721</c:v>
                </c:pt>
                <c:pt idx="679">
                  <c:v>0.15831393807390501</c:v>
                </c:pt>
                <c:pt idx="680">
                  <c:v>0.158326412794212</c:v>
                </c:pt>
                <c:pt idx="681">
                  <c:v>0.15833888827236101</c:v>
                </c:pt>
                <c:pt idx="682">
                  <c:v>0.15835136450708101</c:v>
                </c:pt>
                <c:pt idx="683">
                  <c:v>0.158363841497103</c:v>
                </c:pt>
                <c:pt idx="684">
                  <c:v>0.15837631924116899</c:v>
                </c:pt>
                <c:pt idx="685">
                  <c:v>0.158388797738027</c:v>
                </c:pt>
                <c:pt idx="686">
                  <c:v>0.15840127698643</c:v>
                </c:pt>
                <c:pt idx="687">
                  <c:v>0.15841375698513999</c:v>
                </c:pt>
                <c:pt idx="688">
                  <c:v>0.158426237732925</c:v>
                </c:pt>
                <c:pt idx="689">
                  <c:v>0.15843871922855801</c:v>
                </c:pt>
                <c:pt idx="690">
                  <c:v>0.15845120147082301</c:v>
                </c:pt>
                <c:pt idx="691">
                  <c:v>0.15846368445850501</c:v>
                </c:pt>
                <c:pt idx="692">
                  <c:v>0.1584761681904</c:v>
                </c:pt>
                <c:pt idx="693">
                  <c:v>0.15848865266530901</c:v>
                </c:pt>
                <c:pt idx="694">
                  <c:v>0.15850113788203901</c:v>
                </c:pt>
                <c:pt idx="695">
                  <c:v>0.15851362383940501</c:v>
                </c:pt>
                <c:pt idx="696">
                  <c:v>0.15852611053622701</c:v>
                </c:pt>
                <c:pt idx="697">
                  <c:v>0.15853859797133199</c:v>
                </c:pt>
                <c:pt idx="698">
                  <c:v>0.15855108614355301</c:v>
                </c:pt>
                <c:pt idx="699">
                  <c:v>0.15856357505173099</c:v>
                </c:pt>
                <c:pt idx="700">
                  <c:v>0.158576064694712</c:v>
                </c:pt>
                <c:pt idx="701">
                  <c:v>0.158588555071347</c:v>
                </c:pt>
                <c:pt idx="702">
                  <c:v>0.158601046180496</c:v>
                </c:pt>
                <c:pt idx="703">
                  <c:v>0.15861353802102299</c:v>
                </c:pt>
                <c:pt idx="704">
                  <c:v>0.1586260305918</c:v>
                </c:pt>
                <c:pt idx="705">
                  <c:v>0.15863852389170399</c:v>
                </c:pt>
                <c:pt idx="706">
                  <c:v>0.158651017919618</c:v>
                </c:pt>
                <c:pt idx="707">
                  <c:v>0.15866351267443299</c:v>
                </c:pt>
                <c:pt idx="708">
                  <c:v>0.15867600815504301</c:v>
                </c:pt>
                <c:pt idx="709">
                  <c:v>0.15868850436035101</c:v>
                </c:pt>
                <c:pt idx="710">
                  <c:v>0.15870100128926301</c:v>
                </c:pt>
                <c:pt idx="711">
                  <c:v>0.158713498940694</c:v>
                </c:pt>
                <c:pt idx="712">
                  <c:v>0.15872599731356399</c:v>
                </c:pt>
                <c:pt idx="713">
                  <c:v>0.15873849640679799</c:v>
                </c:pt>
                <c:pt idx="714">
                  <c:v>0.15875099621932601</c:v>
                </c:pt>
                <c:pt idx="715">
                  <c:v>0.158763496750088</c:v>
                </c:pt>
                <c:pt idx="716">
                  <c:v>0.158775997998025</c:v>
                </c:pt>
                <c:pt idx="717">
                  <c:v>0.15878849996208599</c:v>
                </c:pt>
                <c:pt idx="718">
                  <c:v>0.15880100264122701</c:v>
                </c:pt>
                <c:pt idx="719">
                  <c:v>0.158813506034407</c:v>
                </c:pt>
                <c:pt idx="720">
                  <c:v>0.158826010140593</c:v>
                </c:pt>
                <c:pt idx="721">
                  <c:v>0.158838514958757</c:v>
                </c:pt>
                <c:pt idx="722">
                  <c:v>0.158851020487875</c:v>
                </c:pt>
                <c:pt idx="723">
                  <c:v>0.15886352672693099</c:v>
                </c:pt>
                <c:pt idx="724">
                  <c:v>0.15887603367491299</c:v>
                </c:pt>
                <c:pt idx="725">
                  <c:v>0.15888854133081601</c:v>
                </c:pt>
                <c:pt idx="726">
                  <c:v>0.158901049693638</c:v>
                </c:pt>
                <c:pt idx="727">
                  <c:v>0.158913558762386</c:v>
                </c:pt>
                <c:pt idx="728">
                  <c:v>0.15892606853607</c:v>
                </c:pt>
                <c:pt idx="729">
                  <c:v>0.15893857901370601</c:v>
                </c:pt>
                <c:pt idx="730">
                  <c:v>0.158951090194315</c:v>
                </c:pt>
                <c:pt idx="731">
                  <c:v>0.15896360207692301</c:v>
                </c:pt>
                <c:pt idx="732">
                  <c:v>0.15897611466056499</c:v>
                </c:pt>
                <c:pt idx="733">
                  <c:v>0.15898862794427501</c:v>
                </c:pt>
                <c:pt idx="734">
                  <c:v>0.15900114192709799</c:v>
                </c:pt>
                <c:pt idx="735">
                  <c:v>0.159013656608082</c:v>
                </c:pt>
                <c:pt idx="736">
                  <c:v>0.159026171986279</c:v>
                </c:pt>
                <c:pt idx="737">
                  <c:v>0.159038688060749</c:v>
                </c:pt>
                <c:pt idx="738">
                  <c:v>0.15905120483055399</c:v>
                </c:pt>
                <c:pt idx="739">
                  <c:v>0.15906372229476301</c:v>
                </c:pt>
                <c:pt idx="740">
                  <c:v>0.159076240452451</c:v>
                </c:pt>
                <c:pt idx="741">
                  <c:v>0.159088759302697</c:v>
                </c:pt>
                <c:pt idx="742">
                  <c:v>0.159101278844584</c:v>
                </c:pt>
                <c:pt idx="743">
                  <c:v>0.159113799077201</c:v>
                </c:pt>
                <c:pt idx="744">
                  <c:v>0.159126319999643</c:v>
                </c:pt>
                <c:pt idx="745">
                  <c:v>0.159138841611009</c:v>
                </c:pt>
                <c:pt idx="746">
                  <c:v>0.15915136391040299</c:v>
                </c:pt>
                <c:pt idx="747">
                  <c:v>0.159163886896934</c:v>
                </c:pt>
                <c:pt idx="748">
                  <c:v>0.15917641056971499</c:v>
                </c:pt>
                <c:pt idx="749">
                  <c:v>0.15918893492786601</c:v>
                </c:pt>
                <c:pt idx="750">
                  <c:v>0.15920145997051</c:v>
                </c:pt>
                <c:pt idx="751">
                  <c:v>0.159213985696775</c:v>
                </c:pt>
                <c:pt idx="752">
                  <c:v>0.159226512105795</c:v>
                </c:pt>
                <c:pt idx="753">
                  <c:v>0.15923903919670801</c:v>
                </c:pt>
                <c:pt idx="754">
                  <c:v>0.159251566968657</c:v>
                </c:pt>
                <c:pt idx="755">
                  <c:v>0.15926409542078901</c:v>
                </c:pt>
                <c:pt idx="756">
                  <c:v>0.159276624552257</c:v>
                </c:pt>
                <c:pt idx="757">
                  <c:v>0.15928915436221699</c:v>
                </c:pt>
                <c:pt idx="758">
                  <c:v>0.15930168484983001</c:v>
                </c:pt>
                <c:pt idx="759">
                  <c:v>0.15931421601426399</c:v>
                </c:pt>
                <c:pt idx="760">
                  <c:v>0.15932674785468801</c:v>
                </c:pt>
                <c:pt idx="761">
                  <c:v>0.159339280370279</c:v>
                </c:pt>
                <c:pt idx="762">
                  <c:v>0.15935181356021499</c:v>
                </c:pt>
                <c:pt idx="763">
                  <c:v>0.159364347423682</c:v>
                </c:pt>
                <c:pt idx="764">
                  <c:v>0.15937688195986799</c:v>
                </c:pt>
                <c:pt idx="765">
                  <c:v>0.15938941716796701</c:v>
                </c:pt>
                <c:pt idx="766">
                  <c:v>0.159401953047177</c:v>
                </c:pt>
                <c:pt idx="767">
                  <c:v>0.15941448959669999</c:v>
                </c:pt>
                <c:pt idx="768">
                  <c:v>0.159427026815742</c:v>
                </c:pt>
                <c:pt idx="769">
                  <c:v>0.159439564703515</c:v>
                </c:pt>
                <c:pt idx="770">
                  <c:v>0.15945210325923401</c:v>
                </c:pt>
                <c:pt idx="771">
                  <c:v>0.15946464248212</c:v>
                </c:pt>
                <c:pt idx="772">
                  <c:v>0.15947718237139499</c:v>
                </c:pt>
                <c:pt idx="773">
                  <c:v>0.15948972292628799</c:v>
                </c:pt>
                <c:pt idx="774">
                  <c:v>0.159502264146033</c:v>
                </c:pt>
                <c:pt idx="775">
                  <c:v>0.15951480602986601</c:v>
                </c:pt>
                <c:pt idx="776">
                  <c:v>0.15952734857702799</c:v>
                </c:pt>
                <c:pt idx="777">
                  <c:v>0.159539891786764</c:v>
                </c:pt>
                <c:pt idx="778">
                  <c:v>0.159552435658324</c:v>
                </c:pt>
                <c:pt idx="779">
                  <c:v>0.15956498019096199</c:v>
                </c:pt>
                <c:pt idx="780">
                  <c:v>0.15957752538393499</c:v>
                </c:pt>
                <c:pt idx="781">
                  <c:v>0.15959007123650601</c:v>
                </c:pt>
                <c:pt idx="782">
                  <c:v>0.15960261774793899</c:v>
                </c:pt>
                <c:pt idx="783">
                  <c:v>0.15961516491750599</c:v>
                </c:pt>
                <c:pt idx="784">
                  <c:v>0.15962771274448101</c:v>
                </c:pt>
                <c:pt idx="785">
                  <c:v>0.15964026122814101</c:v>
                </c:pt>
                <c:pt idx="786">
                  <c:v>0.15965281036776799</c:v>
                </c:pt>
                <c:pt idx="787">
                  <c:v>0.15966536016265001</c:v>
                </c:pt>
                <c:pt idx="788">
                  <c:v>0.15967791061207501</c:v>
                </c:pt>
                <c:pt idx="789">
                  <c:v>0.15969046171533799</c:v>
                </c:pt>
                <c:pt idx="790">
                  <c:v>0.15970301347173699</c:v>
                </c:pt>
                <c:pt idx="791">
                  <c:v>0.15971556588057301</c:v>
                </c:pt>
                <c:pt idx="792">
                  <c:v>0.15972811894115199</c:v>
                </c:pt>
                <c:pt idx="793">
                  <c:v>0.15974067265278499</c:v>
                </c:pt>
                <c:pt idx="794">
                  <c:v>0.15975322701478301</c:v>
                </c:pt>
                <c:pt idx="795">
                  <c:v>0.15976578202646499</c:v>
                </c:pt>
                <c:pt idx="796">
                  <c:v>0.15977833768715199</c:v>
                </c:pt>
                <c:pt idx="797">
                  <c:v>0.159790893996167</c:v>
                </c:pt>
                <c:pt idx="798">
                  <c:v>0.15980345095283999</c:v>
                </c:pt>
                <c:pt idx="799">
                  <c:v>0.15981600855650299</c:v>
                </c:pt>
                <c:pt idx="800">
                  <c:v>0.15982856680649199</c:v>
                </c:pt>
                <c:pt idx="801">
                  <c:v>0.15984112570214601</c:v>
                </c:pt>
                <c:pt idx="802">
                  <c:v>0.15985368524280899</c:v>
                </c:pt>
                <c:pt idx="803">
                  <c:v>0.15986624542782699</c:v>
                </c:pt>
                <c:pt idx="804">
                  <c:v>0.15987880625655301</c:v>
                </c:pt>
                <c:pt idx="805">
                  <c:v>0.15989136772833801</c:v>
                </c:pt>
                <c:pt idx="806">
                  <c:v>0.15990392984254301</c:v>
                </c:pt>
                <c:pt idx="807">
                  <c:v>0.159916492598527</c:v>
                </c:pt>
                <c:pt idx="808">
                  <c:v>0.15992905599565499</c:v>
                </c:pt>
                <c:pt idx="809">
                  <c:v>0.15994162003329801</c:v>
                </c:pt>
                <c:pt idx="810">
                  <c:v>0.15995418471082501</c:v>
                </c:pt>
                <c:pt idx="811">
                  <c:v>0.15996675002761301</c:v>
                </c:pt>
                <c:pt idx="812">
                  <c:v>0.15997931598304199</c:v>
                </c:pt>
                <c:pt idx="813">
                  <c:v>0.15999188257649199</c:v>
                </c:pt>
                <c:pt idx="814">
                  <c:v>0.16000444980735101</c:v>
                </c:pt>
                <c:pt idx="815">
                  <c:v>0.16001701767500701</c:v>
                </c:pt>
                <c:pt idx="816">
                  <c:v>0.16002958617885299</c:v>
                </c:pt>
                <c:pt idx="817">
                  <c:v>0.160042155318286</c:v>
                </c:pt>
                <c:pt idx="818">
                  <c:v>0.16005472509270499</c:v>
                </c:pt>
                <c:pt idx="819">
                  <c:v>0.160067295501512</c:v>
                </c:pt>
                <c:pt idx="820">
                  <c:v>0.16007986654411499</c:v>
                </c:pt>
                <c:pt idx="821">
                  <c:v>0.160092438219922</c:v>
                </c:pt>
                <c:pt idx="822">
                  <c:v>0.160105010528346</c:v>
                </c:pt>
                <c:pt idx="823">
                  <c:v>0.160117583468804</c:v>
                </c:pt>
                <c:pt idx="824">
                  <c:v>0.16013015704071501</c:v>
                </c:pt>
                <c:pt idx="825">
                  <c:v>0.16014273124350101</c:v>
                </c:pt>
                <c:pt idx="826">
                  <c:v>0.16015530607658801</c:v>
                </c:pt>
                <c:pt idx="827">
                  <c:v>0.160167881539406</c:v>
                </c:pt>
                <c:pt idx="828">
                  <c:v>0.160180457631386</c:v>
                </c:pt>
                <c:pt idx="829">
                  <c:v>0.160193034351964</c:v>
                </c:pt>
                <c:pt idx="830">
                  <c:v>0.16020561170057901</c:v>
                </c:pt>
                <c:pt idx="831">
                  <c:v>0.16021818967667201</c:v>
                </c:pt>
                <c:pt idx="832">
                  <c:v>0.16023076827968899</c:v>
                </c:pt>
                <c:pt idx="833">
                  <c:v>0.16024334750907701</c:v>
                </c:pt>
                <c:pt idx="834">
                  <c:v>0.16025592736428801</c:v>
                </c:pt>
                <c:pt idx="835">
                  <c:v>0.160268507844775</c:v>
                </c:pt>
                <c:pt idx="836">
                  <c:v>0.16028108894999599</c:v>
                </c:pt>
                <c:pt idx="837">
                  <c:v>0.160293670679411</c:v>
                </c:pt>
                <c:pt idx="838">
                  <c:v>0.160306253032484</c:v>
                </c:pt>
                <c:pt idx="839">
                  <c:v>0.16031883600867999</c:v>
                </c:pt>
                <c:pt idx="840">
                  <c:v>0.16033141960746999</c:v>
                </c:pt>
                <c:pt idx="841">
                  <c:v>0.160344003828325</c:v>
                </c:pt>
                <c:pt idx="842">
                  <c:v>0.160356588670721</c:v>
                </c:pt>
                <c:pt idx="843">
                  <c:v>0.16036917413413601</c:v>
                </c:pt>
                <c:pt idx="844">
                  <c:v>0.16038176021805101</c:v>
                </c:pt>
                <c:pt idx="845">
                  <c:v>0.16039434692195001</c:v>
                </c:pt>
                <c:pt idx="846">
                  <c:v>0.16040693424532099</c:v>
                </c:pt>
                <c:pt idx="847">
                  <c:v>0.16041952218765401</c:v>
                </c:pt>
                <c:pt idx="848">
                  <c:v>0.16043211074843999</c:v>
                </c:pt>
                <c:pt idx="849">
                  <c:v>0.160444699927176</c:v>
                </c:pt>
                <c:pt idx="850">
                  <c:v>0.16045728972336101</c:v>
                </c:pt>
                <c:pt idx="851">
                  <c:v>0.16046988013649499</c:v>
                </c:pt>
                <c:pt idx="852">
                  <c:v>0.160482471166082</c:v>
                </c:pt>
                <c:pt idx="853">
                  <c:v>0.16049506281163101</c:v>
                </c:pt>
                <c:pt idx="854">
                  <c:v>0.160507655072649</c:v>
                </c:pt>
                <c:pt idx="855">
                  <c:v>0.160520247948651</c:v>
                </c:pt>
                <c:pt idx="856">
                  <c:v>0.160532841439151</c:v>
                </c:pt>
                <c:pt idx="857">
                  <c:v>0.16054543554366699</c:v>
                </c:pt>
                <c:pt idx="858">
                  <c:v>0.16055803026172</c:v>
                </c:pt>
                <c:pt idx="859">
                  <c:v>0.160570625592833</c:v>
                </c:pt>
                <c:pt idx="860">
                  <c:v>0.16058322153653301</c:v>
                </c:pt>
                <c:pt idx="861">
                  <c:v>0.16059581809234799</c:v>
                </c:pt>
                <c:pt idx="862">
                  <c:v>0.16060841525981001</c:v>
                </c:pt>
                <c:pt idx="863">
                  <c:v>0.160621013038452</c:v>
                </c:pt>
                <c:pt idx="864">
                  <c:v>0.16063361142781299</c:v>
                </c:pt>
                <c:pt idx="865">
                  <c:v>0.16064621042743099</c:v>
                </c:pt>
                <c:pt idx="866">
                  <c:v>0.16065881003684901</c:v>
                </c:pt>
                <c:pt idx="867">
                  <c:v>0.16067141025560999</c:v>
                </c:pt>
                <c:pt idx="868">
                  <c:v>0.160684011083262</c:v>
                </c:pt>
                <c:pt idx="869">
                  <c:v>0.16069661251935599</c:v>
                </c:pt>
                <c:pt idx="870">
                  <c:v>0.160709214563443</c:v>
                </c:pt>
                <c:pt idx="871">
                  <c:v>0.160721817215078</c:v>
                </c:pt>
                <c:pt idx="872">
                  <c:v>0.160734420473819</c:v>
                </c:pt>
                <c:pt idx="873">
                  <c:v>0.160747024339226</c:v>
                </c:pt>
                <c:pt idx="874">
                  <c:v>0.160759628810862</c:v>
                </c:pt>
                <c:pt idx="875">
                  <c:v>0.16077223388829001</c:v>
                </c:pt>
                <c:pt idx="876">
                  <c:v>0.16078483957108</c:v>
                </c:pt>
                <c:pt idx="877">
                  <c:v>0.16079744585879999</c:v>
                </c:pt>
                <c:pt idx="878">
                  <c:v>0.160810052751023</c:v>
                </c:pt>
                <c:pt idx="879">
                  <c:v>0.160822660247324</c:v>
                </c:pt>
                <c:pt idx="880">
                  <c:v>0.16083526834728101</c:v>
                </c:pt>
                <c:pt idx="881">
                  <c:v>0.16084787705047199</c:v>
                </c:pt>
                <c:pt idx="882">
                  <c:v>0.16086048635648101</c:v>
                </c:pt>
                <c:pt idx="883">
                  <c:v>0.16087309626489099</c:v>
                </c:pt>
                <c:pt idx="884">
                  <c:v>0.16088570677528899</c:v>
                </c:pt>
                <c:pt idx="885">
                  <c:v>0.160898317887265</c:v>
                </c:pt>
                <c:pt idx="886">
                  <c:v>0.16091092960041101</c:v>
                </c:pt>
                <c:pt idx="887">
                  <c:v>0.16092354191432001</c:v>
                </c:pt>
                <c:pt idx="888">
                  <c:v>0.160936154828588</c:v>
                </c:pt>
                <c:pt idx="889">
                  <c:v>0.16094876834281399</c:v>
                </c:pt>
                <c:pt idx="890">
                  <c:v>0.16096138245659999</c:v>
                </c:pt>
                <c:pt idx="891">
                  <c:v>0.16097399716954799</c:v>
                </c:pt>
                <c:pt idx="892">
                  <c:v>0.160986612481263</c:v>
                </c:pt>
                <c:pt idx="893">
                  <c:v>0.160999228391354</c:v>
                </c:pt>
                <c:pt idx="894">
                  <c:v>0.16101184489942999</c:v>
                </c:pt>
                <c:pt idx="895">
                  <c:v>0.16102446200510501</c:v>
                </c:pt>
                <c:pt idx="896">
                  <c:v>0.161037079707991</c:v>
                </c:pt>
                <c:pt idx="897">
                  <c:v>0.16104969800770699</c:v>
                </c:pt>
                <c:pt idx="898">
                  <c:v>0.16106231690386999</c:v>
                </c:pt>
                <c:pt idx="899">
                  <c:v>0.16107493639610301</c:v>
                </c:pt>
                <c:pt idx="900">
                  <c:v>0.161087556484028</c:v>
                </c:pt>
                <c:pt idx="901">
                  <c:v>0.16110017716727101</c:v>
                </c:pt>
                <c:pt idx="902">
                  <c:v>0.16111279844546</c:v>
                </c:pt>
                <c:pt idx="903">
                  <c:v>0.16112542031822399</c:v>
                </c:pt>
                <c:pt idx="904">
                  <c:v>0.161138042785196</c:v>
                </c:pt>
                <c:pt idx="905">
                  <c:v>0.16115066584601001</c:v>
                </c:pt>
                <c:pt idx="906">
                  <c:v>0.16116328950030101</c:v>
                </c:pt>
                <c:pt idx="907">
                  <c:v>0.16117591374770901</c:v>
                </c:pt>
                <c:pt idx="908">
                  <c:v>0.16118853858787299</c:v>
                </c:pt>
                <c:pt idx="909">
                  <c:v>0.16120116402043699</c:v>
                </c:pt>
                <c:pt idx="910">
                  <c:v>0.16121379004504399</c:v>
                </c:pt>
                <c:pt idx="911">
                  <c:v>0.16122641666134299</c:v>
                </c:pt>
                <c:pt idx="912">
                  <c:v>0.16123904386898</c:v>
                </c:pt>
                <c:pt idx="913">
                  <c:v>0.16125167166760801</c:v>
                </c:pt>
                <c:pt idx="914">
                  <c:v>0.161264300056879</c:v>
                </c:pt>
                <c:pt idx="915">
                  <c:v>0.161276929036448</c:v>
                </c:pt>
                <c:pt idx="916">
                  <c:v>0.16128955860597199</c:v>
                </c:pt>
                <c:pt idx="917">
                  <c:v>0.16130218876510999</c:v>
                </c:pt>
                <c:pt idx="918">
                  <c:v>0.161314819513523</c:v>
                </c:pt>
                <c:pt idx="919">
                  <c:v>0.16132745085087299</c:v>
                </c:pt>
                <c:pt idx="920">
                  <c:v>0.16134008277682499</c:v>
                </c:pt>
                <c:pt idx="921">
                  <c:v>0.161352715291047</c:v>
                </c:pt>
                <c:pt idx="922">
                  <c:v>0.16136534839320699</c:v>
                </c:pt>
                <c:pt idx="923">
                  <c:v>0.16137798208297599</c:v>
                </c:pt>
                <c:pt idx="924">
                  <c:v>0.16139061636002699</c:v>
                </c:pt>
                <c:pt idx="925">
                  <c:v>0.16140325122403301</c:v>
                </c:pt>
                <c:pt idx="926">
                  <c:v>0.16141588667467199</c:v>
                </c:pt>
                <c:pt idx="927">
                  <c:v>0.161428522711623</c:v>
                </c:pt>
                <c:pt idx="928">
                  <c:v>0.16144115933456399</c:v>
                </c:pt>
                <c:pt idx="929">
                  <c:v>0.16145379654318001</c:v>
                </c:pt>
                <c:pt idx="930">
                  <c:v>0.16146643433715299</c:v>
                </c:pt>
                <c:pt idx="931">
                  <c:v>0.16147907271617001</c:v>
                </c:pt>
                <c:pt idx="932">
                  <c:v>0.16149171167991799</c:v>
                </c:pt>
                <c:pt idx="933">
                  <c:v>0.16150435122808701</c:v>
                </c:pt>
                <c:pt idx="934">
                  <c:v>0.16151699136036901</c:v>
                </c:pt>
                <c:pt idx="935">
                  <c:v>0.16152963207645801</c:v>
                </c:pt>
                <c:pt idx="936">
                  <c:v>0.16154227337604701</c:v>
                </c:pt>
                <c:pt idx="937">
                  <c:v>0.161554915258834</c:v>
                </c:pt>
                <c:pt idx="938">
                  <c:v>0.161567557724518</c:v>
                </c:pt>
                <c:pt idx="939">
                  <c:v>0.1615802007728</c:v>
                </c:pt>
                <c:pt idx="940">
                  <c:v>0.16159284440338201</c:v>
                </c:pt>
                <c:pt idx="941">
                  <c:v>0.16160548861596699</c:v>
                </c:pt>
                <c:pt idx="942">
                  <c:v>0.16161813341026299</c:v>
                </c:pt>
                <c:pt idx="943">
                  <c:v>0.16163077878597601</c:v>
                </c:pt>
                <c:pt idx="944">
                  <c:v>0.16164342474281501</c:v>
                </c:pt>
                <c:pt idx="945">
                  <c:v>0.161656071280493</c:v>
                </c:pt>
                <c:pt idx="946">
                  <c:v>0.16166871839872199</c:v>
                </c:pt>
                <c:pt idx="947">
                  <c:v>0.16168136609721601</c:v>
                </c:pt>
                <c:pt idx="948">
                  <c:v>0.161694014375692</c:v>
                </c:pt>
                <c:pt idx="949">
                  <c:v>0.16170666323386801</c:v>
                </c:pt>
                <c:pt idx="950">
                  <c:v>0.161719312671464</c:v>
                </c:pt>
                <c:pt idx="951">
                  <c:v>0.1617319626882</c:v>
                </c:pt>
                <c:pt idx="952">
                  <c:v>0.16174461328379999</c:v>
                </c:pt>
                <c:pt idx="953">
                  <c:v>0.16175726445798899</c:v>
                </c:pt>
                <c:pt idx="954">
                  <c:v>0.161769916210493</c:v>
                </c:pt>
                <c:pt idx="955">
                  <c:v>0.16178256854104101</c:v>
                </c:pt>
                <c:pt idx="956">
                  <c:v>0.16179522144936101</c:v>
                </c:pt>
                <c:pt idx="957">
                  <c:v>0.161807874935186</c:v>
                </c:pt>
                <c:pt idx="958">
                  <c:v>0.161820528998247</c:v>
                </c:pt>
                <c:pt idx="959">
                  <c:v>0.161833183638281</c:v>
                </c:pt>
                <c:pt idx="960">
                  <c:v>0.16184583885502299</c:v>
                </c:pt>
                <c:pt idx="961">
                  <c:v>0.16185849464821001</c:v>
                </c:pt>
                <c:pt idx="962">
                  <c:v>0.16187115101758301</c:v>
                </c:pt>
                <c:pt idx="963">
                  <c:v>0.16188380796288199</c:v>
                </c:pt>
                <c:pt idx="964">
                  <c:v>0.16189646548385001</c:v>
                </c:pt>
                <c:pt idx="965">
                  <c:v>0.16190912358022999</c:v>
                </c:pt>
                <c:pt idx="966">
                  <c:v>0.16192178225177001</c:v>
                </c:pt>
                <c:pt idx="967">
                  <c:v>0.16193444149821501</c:v>
                </c:pt>
                <c:pt idx="968">
                  <c:v>0.161947101319316</c:v>
                </c:pt>
                <c:pt idx="969">
                  <c:v>0.16195976171482099</c:v>
                </c:pt>
                <c:pt idx="970">
                  <c:v>0.161972422684483</c:v>
                </c:pt>
                <c:pt idx="971">
                  <c:v>0.16198508422805599</c:v>
                </c:pt>
                <c:pt idx="972">
                  <c:v>0.16199774634529401</c:v>
                </c:pt>
                <c:pt idx="973">
                  <c:v>0.16201040903595401</c:v>
                </c:pt>
                <c:pt idx="974">
                  <c:v>0.16202307229979401</c:v>
                </c:pt>
                <c:pt idx="975">
                  <c:v>0.16203573613657299</c:v>
                </c:pt>
                <c:pt idx="976">
                  <c:v>0.16204840054605299</c:v>
                </c:pt>
                <c:pt idx="977">
                  <c:v>0.16206106552799501</c:v>
                </c:pt>
                <c:pt idx="978">
                  <c:v>0.162073731082163</c:v>
                </c:pt>
                <c:pt idx="979">
                  <c:v>0.16208639720832299</c:v>
                </c:pt>
                <c:pt idx="980">
                  <c:v>0.16209906390624201</c:v>
                </c:pt>
                <c:pt idx="981">
                  <c:v>0.162111731175688</c:v>
                </c:pt>
                <c:pt idx="982">
                  <c:v>0.162124399016431</c:v>
                </c:pt>
                <c:pt idx="983">
                  <c:v>0.16213706742824099</c:v>
                </c:pt>
                <c:pt idx="984">
                  <c:v>0.162149736410892</c:v>
                </c:pt>
                <c:pt idx="985">
                  <c:v>0.16216240596415701</c:v>
                </c:pt>
                <c:pt idx="986">
                  <c:v>0.16217507608781201</c:v>
                </c:pt>
                <c:pt idx="987">
                  <c:v>0.162187746781634</c:v>
                </c:pt>
                <c:pt idx="988">
                  <c:v>0.1622004180454</c:v>
                </c:pt>
                <c:pt idx="989">
                  <c:v>0.16221308987889099</c:v>
                </c:pt>
                <c:pt idx="990">
                  <c:v>0.16222576228188801</c:v>
                </c:pt>
                <c:pt idx="991">
                  <c:v>0.162238435254172</c:v>
                </c:pt>
                <c:pt idx="992">
                  <c:v>0.16225110879552901</c:v>
                </c:pt>
                <c:pt idx="993">
                  <c:v>0.16226378290574101</c:v>
                </c:pt>
                <c:pt idx="994">
                  <c:v>0.16227645758459799</c:v>
                </c:pt>
                <c:pt idx="995">
                  <c:v>0.16228913283188501</c:v>
                </c:pt>
                <c:pt idx="996">
                  <c:v>0.16230180864739299</c:v>
                </c:pt>
                <c:pt idx="997">
                  <c:v>0.162314485030912</c:v>
                </c:pt>
                <c:pt idx="998">
                  <c:v>0.16232716198223299</c:v>
                </c:pt>
              </c:numCache>
            </c:numRef>
          </c:xVal>
          <c:yVal>
            <c:numRef>
              <c:f>Implicit_Fracs!$BP$5:$BP$1003</c:f>
              <c:numCache>
                <c:formatCode>General</c:formatCode>
                <c:ptCount val="9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FE-49BC-B1F1-19675E8EE163}"/>
            </c:ext>
          </c:extLst>
        </c:ser>
        <c:ser>
          <c:idx val="5"/>
          <c:order val="5"/>
          <c:tx>
            <c:strRef>
              <c:f>Implicit_Fracs!$BQ$1</c:f>
              <c:strCache>
                <c:ptCount val="1"/>
                <c:pt idx="0">
                  <c:v>MF Porosity: Dynamic aperture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0.14834983330460899</c:v>
                </c:pt>
                <c:pt idx="1">
                  <c:v>0.148676044661606</c:v>
                </c:pt>
                <c:pt idx="2">
                  <c:v>0.148870582793794</c:v>
                </c:pt>
                <c:pt idx="3">
                  <c:v>0.14901096487483401</c:v>
                </c:pt>
                <c:pt idx="4">
                  <c:v>0.14912161327450699</c:v>
                </c:pt>
                <c:pt idx="5">
                  <c:v>0.14921342570221599</c:v>
                </c:pt>
                <c:pt idx="6">
                  <c:v>0.149292222121608</c:v>
                </c:pt>
                <c:pt idx="7">
                  <c:v>0.14936148018721301</c:v>
                </c:pt>
                <c:pt idx="8">
                  <c:v>0.14942344540334199</c:v>
                </c:pt>
                <c:pt idx="9">
                  <c:v>0.14947965261132201</c:v>
                </c:pt>
                <c:pt idx="10">
                  <c:v>0.14953119772729301</c:v>
                </c:pt>
                <c:pt idx="11">
                  <c:v>0.14957889080977299</c:v>
                </c:pt>
                <c:pt idx="12">
                  <c:v>0.149623347690296</c:v>
                </c:pt>
                <c:pt idx="13">
                  <c:v>0.14966504757770399</c:v>
                </c:pt>
                <c:pt idx="14">
                  <c:v>0.14970437075989901</c:v>
                </c:pt>
                <c:pt idx="15">
                  <c:v>0.14974162412667999</c:v>
                </c:pt>
                <c:pt idx="16">
                  <c:v>0.14977705895123899</c:v>
                </c:pt>
                <c:pt idx="17">
                  <c:v>0.14981088358867001</c:v>
                </c:pt>
                <c:pt idx="18">
                  <c:v>0.149843272741985</c:v>
                </c:pt>
                <c:pt idx="19">
                  <c:v>0.14987437435269699</c:v>
                </c:pt>
                <c:pt idx="20">
                  <c:v>0.14990431481159699</c:v>
                </c:pt>
                <c:pt idx="21">
                  <c:v>0.14993320295863999</c:v>
                </c:pt>
                <c:pt idx="22">
                  <c:v>0.14996113319486901</c:v>
                </c:pt>
                <c:pt idx="23">
                  <c:v>0.149988187933042</c:v>
                </c:pt>
                <c:pt idx="24">
                  <c:v>0.150014439548841</c:v>
                </c:pt>
                <c:pt idx="25">
                  <c:v>0.15003995195012901</c:v>
                </c:pt>
                <c:pt idx="26">
                  <c:v>0.15006478185064301</c:v>
                </c:pt>
                <c:pt idx="27">
                  <c:v>0.15008897981257399</c:v>
                </c:pt>
                <c:pt idx="28">
                  <c:v>0.15011259110661801</c:v>
                </c:pt>
                <c:pt idx="29">
                  <c:v>0.15013565642659699</c:v>
                </c:pt>
                <c:pt idx="30">
                  <c:v>0.15015821248720501</c:v>
                </c:pt>
                <c:pt idx="31">
                  <c:v>0.15018029252711601</c:v>
                </c:pt>
                <c:pt idx="32">
                  <c:v>0.15020192673490099</c:v>
                </c:pt>
                <c:pt idx="33">
                  <c:v>0.15022314261154501</c:v>
                </c:pt>
                <c:pt idx="34">
                  <c:v>0.15024396528058201</c:v>
                </c:pt>
                <c:pt idx="35">
                  <c:v>0.150264417754681</c:v>
                </c:pt>
                <c:pt idx="36">
                  <c:v>0.150284521165822</c:v>
                </c:pt>
                <c:pt idx="37">
                  <c:v>0.15030429496487999</c:v>
                </c:pt>
                <c:pt idx="38">
                  <c:v>0.15032375709537901</c:v>
                </c:pt>
                <c:pt idx="39">
                  <c:v>0.15034292414532099</c:v>
                </c:pt>
                <c:pt idx="40">
                  <c:v>0.150361811480338</c:v>
                </c:pt>
                <c:pt idx="41">
                  <c:v>0.15038043336085399</c:v>
                </c:pt>
                <c:pt idx="42">
                  <c:v>0.15039880304552</c:v>
                </c:pt>
                <c:pt idx="43">
                  <c:v>0.150416932882798</c:v>
                </c:pt>
                <c:pt idx="44">
                  <c:v>0.15043483439229799</c:v>
                </c:pt>
                <c:pt idx="45">
                  <c:v>0.150452518337202</c:v>
                </c:pt>
                <c:pt idx="46">
                  <c:v>0.15046999478894599</c:v>
                </c:pt>
                <c:pt idx="47">
                  <c:v>0.15048727318510399</c:v>
                </c:pt>
                <c:pt idx="48">
                  <c:v>0.15050436238134099</c:v>
                </c:pt>
                <c:pt idx="49">
                  <c:v>0.15052127069813601</c:v>
                </c:pt>
                <c:pt idx="50">
                  <c:v>0.15053800596289299</c:v>
                </c:pt>
                <c:pt idx="51">
                  <c:v>0.15055457554798801</c:v>
                </c:pt>
                <c:pt idx="52">
                  <c:v>0.150570986405207</c:v>
                </c:pt>
                <c:pt idx="53">
                  <c:v>0.15058724509697399</c:v>
                </c:pt>
                <c:pt idx="54">
                  <c:v>0.150603357824734</c:v>
                </c:pt>
                <c:pt idx="55">
                  <c:v>0.15061933045478701</c:v>
                </c:pt>
                <c:pt idx="56">
                  <c:v>0.150635168541843</c:v>
                </c:pt>
                <c:pt idx="57">
                  <c:v>0.150650877350546</c:v>
                </c:pt>
                <c:pt idx="58">
                  <c:v>0.150666461875159</c:v>
                </c:pt>
                <c:pt idx="59">
                  <c:v>0.15068192685761</c:v>
                </c:pt>
                <c:pt idx="60">
                  <c:v>0.15069727680404499</c:v>
                </c:pt>
                <c:pt idx="61">
                  <c:v>0.15071251600005101</c:v>
                </c:pt>
                <c:pt idx="62">
                  <c:v>0.150727648524662</c:v>
                </c:pt>
                <c:pt idx="63">
                  <c:v>0.15074267826326701</c:v>
                </c:pt>
                <c:pt idx="64">
                  <c:v>0.150757608919527</c:v>
                </c:pt>
                <c:pt idx="65">
                  <c:v>0.15077244402637999</c:v>
                </c:pt>
                <c:pt idx="66">
                  <c:v>0.150787186956234</c:v>
                </c:pt>
                <c:pt idx="67">
                  <c:v>0.15080184093039301</c:v>
                </c:pt>
                <c:pt idx="68">
                  <c:v>0.15081640902781701</c:v>
                </c:pt>
                <c:pt idx="69">
                  <c:v>0.150830894193239</c:v>
                </c:pt>
                <c:pt idx="70">
                  <c:v>0.15084529924472101</c:v>
                </c:pt>
                <c:pt idx="71">
                  <c:v>0.150859626880677</c:v>
                </c:pt>
                <c:pt idx="72">
                  <c:v>0.15087387968641899</c:v>
                </c:pt>
                <c:pt idx="73">
                  <c:v>0.15088806014026099</c:v>
                </c:pt>
                <c:pt idx="74">
                  <c:v>0.15090217061920899</c:v>
                </c:pt>
                <c:pt idx="75">
                  <c:v>0.15091621340428599</c:v>
                </c:pt>
                <c:pt idx="76">
                  <c:v>0.15093019068550201</c:v>
                </c:pt>
                <c:pt idx="77">
                  <c:v>0.150944104566512</c:v>
                </c:pt>
                <c:pt idx="78">
                  <c:v>0.15095795706897799</c:v>
                </c:pt>
                <c:pt idx="79">
                  <c:v>0.15097175013665201</c:v>
                </c:pt>
                <c:pt idx="80">
                  <c:v>0.15098548563921799</c:v>
                </c:pt>
                <c:pt idx="81">
                  <c:v>0.150999165375892</c:v>
                </c:pt>
                <c:pt idx="82">
                  <c:v>0.151012791078806</c:v>
                </c:pt>
                <c:pt idx="83">
                  <c:v>0.15102636441619299</c:v>
                </c:pt>
                <c:pt idx="84">
                  <c:v>0.15103988699538501</c:v>
                </c:pt>
                <c:pt idx="85">
                  <c:v>0.15105336036563399</c:v>
                </c:pt>
                <c:pt idx="86">
                  <c:v>0.151066786020777</c:v>
                </c:pt>
                <c:pt idx="87">
                  <c:v>0.15108016540174099</c:v>
                </c:pt>
                <c:pt idx="88">
                  <c:v>0.15109349989891399</c:v>
                </c:pt>
                <c:pt idx="89">
                  <c:v>0.151106790854387</c:v>
                </c:pt>
                <c:pt idx="90">
                  <c:v>0.151120039564062</c:v>
                </c:pt>
                <c:pt idx="91">
                  <c:v>0.15113324727965999</c:v>
                </c:pt>
                <c:pt idx="92">
                  <c:v>0.15114641521061001</c:v>
                </c:pt>
                <c:pt idx="93">
                  <c:v>0.15115954452584099</c:v>
                </c:pt>
                <c:pt idx="94">
                  <c:v>0.151172636355486</c:v>
                </c:pt>
                <c:pt idx="95">
                  <c:v>0.151185691792488</c:v>
                </c:pt>
                <c:pt idx="96">
                  <c:v>0.151198711894131</c:v>
                </c:pt>
                <c:pt idx="97">
                  <c:v>0.151211697683487</c:v>
                </c:pt>
                <c:pt idx="98">
                  <c:v>0.151224650150797</c:v>
                </c:pt>
                <c:pt idx="99">
                  <c:v>0.15123757025477899</c:v>
                </c:pt>
                <c:pt idx="100">
                  <c:v>0.15125045892387001</c:v>
                </c:pt>
                <c:pt idx="101">
                  <c:v>0.151263317057414</c:v>
                </c:pt>
                <c:pt idx="102">
                  <c:v>0.15127614552678201</c:v>
                </c:pt>
                <c:pt idx="103">
                  <c:v>0.151288945176451</c:v>
                </c:pt>
                <c:pt idx="104">
                  <c:v>0.151301716825024</c:v>
                </c:pt>
                <c:pt idx="105">
                  <c:v>0.15131446126620199</c:v>
                </c:pt>
                <c:pt idx="106">
                  <c:v>0.15132717926971201</c:v>
                </c:pt>
                <c:pt idx="107">
                  <c:v>0.151339871582198</c:v>
                </c:pt>
                <c:pt idx="108">
                  <c:v>0.151352538928062</c:v>
                </c:pt>
                <c:pt idx="109">
                  <c:v>0.15136518201027099</c:v>
                </c:pt>
                <c:pt idx="110">
                  <c:v>0.151377801511134</c:v>
                </c:pt>
                <c:pt idx="111">
                  <c:v>0.15139039809303001</c:v>
                </c:pt>
                <c:pt idx="112">
                  <c:v>0.15140297239912201</c:v>
                </c:pt>
                <c:pt idx="113">
                  <c:v>0.151415525054024</c:v>
                </c:pt>
                <c:pt idx="114">
                  <c:v>0.151428056664451</c:v>
                </c:pt>
                <c:pt idx="115">
                  <c:v>0.15144056781983301</c:v>
                </c:pt>
                <c:pt idx="116">
                  <c:v>0.15145305909290599</c:v>
                </c:pt>
                <c:pt idx="117">
                  <c:v>0.15146553104028301</c:v>
                </c:pt>
                <c:pt idx="118">
                  <c:v>0.15147798420299199</c:v>
                </c:pt>
                <c:pt idx="119">
                  <c:v>0.15149041910699701</c:v>
                </c:pt>
                <c:pt idx="120">
                  <c:v>0.15150283626370001</c:v>
                </c:pt>
                <c:pt idx="121">
                  <c:v>0.15151523617041801</c:v>
                </c:pt>
                <c:pt idx="122">
                  <c:v>0.15152761931083999</c:v>
                </c:pt>
                <c:pt idx="123">
                  <c:v>0.15153998615547501</c:v>
                </c:pt>
                <c:pt idx="124">
                  <c:v>0.15155233716206901</c:v>
                </c:pt>
                <c:pt idx="125">
                  <c:v>0.15156467277601501</c:v>
                </c:pt>
                <c:pt idx="126">
                  <c:v>0.15157699343074599</c:v>
                </c:pt>
                <c:pt idx="127">
                  <c:v>0.15158929954810499</c:v>
                </c:pt>
                <c:pt idx="128">
                  <c:v>0.151601591538717</c:v>
                </c:pt>
                <c:pt idx="129">
                  <c:v>0.151613869802326</c:v>
                </c:pt>
                <c:pt idx="130">
                  <c:v>0.15162613472813799</c:v>
                </c:pt>
                <c:pt idx="131">
                  <c:v>0.15163838669513899</c:v>
                </c:pt>
                <c:pt idx="132">
                  <c:v>0.15165062607240701</c:v>
                </c:pt>
                <c:pt idx="133">
                  <c:v>0.151662853219411</c:v>
                </c:pt>
                <c:pt idx="134">
                  <c:v>0.151675068486297</c:v>
                </c:pt>
                <c:pt idx="135">
                  <c:v>0.15168727221417</c:v>
                </c:pt>
                <c:pt idx="136">
                  <c:v>0.151699464735356</c:v>
                </c:pt>
                <c:pt idx="137">
                  <c:v>0.15171164637366599</c:v>
                </c:pt>
                <c:pt idx="138">
                  <c:v>0.151723817444638</c:v>
                </c:pt>
                <c:pt idx="139">
                  <c:v>0.151735978255784</c:v>
                </c:pt>
                <c:pt idx="140">
                  <c:v>0.15174812910681701</c:v>
                </c:pt>
                <c:pt idx="141">
                  <c:v>0.15176027028987499</c:v>
                </c:pt>
                <c:pt idx="142">
                  <c:v>0.15177240208973999</c:v>
                </c:pt>
                <c:pt idx="143">
                  <c:v>0.151784524784043</c:v>
                </c:pt>
                <c:pt idx="144">
                  <c:v>0.15179663864346801</c:v>
                </c:pt>
                <c:pt idx="145">
                  <c:v>0.15180874393194599</c:v>
                </c:pt>
                <c:pt idx="146">
                  <c:v>0.151820840906842</c:v>
                </c:pt>
                <c:pt idx="147">
                  <c:v>0.15183292981913701</c:v>
                </c:pt>
                <c:pt idx="148">
                  <c:v>0.151845010913605</c:v>
                </c:pt>
                <c:pt idx="149">
                  <c:v>0.15185708442898499</c:v>
                </c:pt>
                <c:pt idx="150">
                  <c:v>0.15186915059813999</c:v>
                </c:pt>
                <c:pt idx="151">
                  <c:v>0.15188120964822099</c:v>
                </c:pt>
                <c:pt idx="152">
                  <c:v>0.151893261800818</c:v>
                </c:pt>
                <c:pt idx="153">
                  <c:v>0.15190530727211199</c:v>
                </c:pt>
                <c:pt idx="154">
                  <c:v>0.15191734627301801</c:v>
                </c:pt>
                <c:pt idx="155">
                  <c:v>0.15192937900932499</c:v>
                </c:pt>
                <c:pt idx="156">
                  <c:v>0.15194140568183101</c:v>
                </c:pt>
                <c:pt idx="157">
                  <c:v>0.151953426486473</c:v>
                </c:pt>
                <c:pt idx="158">
                  <c:v>0.15196544161445899</c:v>
                </c:pt>
                <c:pt idx="159">
                  <c:v>0.15197745125238599</c:v>
                </c:pt>
                <c:pt idx="160">
                  <c:v>0.15198945558236099</c:v>
                </c:pt>
                <c:pt idx="161">
                  <c:v>0.15200145478212099</c:v>
                </c:pt>
                <c:pt idx="162">
                  <c:v>0.152013449025137</c:v>
                </c:pt>
                <c:pt idx="163">
                  <c:v>0.15202543848073199</c:v>
                </c:pt>
                <c:pt idx="164">
                  <c:v>0.15203742331417999</c:v>
                </c:pt>
                <c:pt idx="165">
                  <c:v>0.152049403686812</c:v>
                </c:pt>
                <c:pt idx="166">
                  <c:v>0.152061379756114</c:v>
                </c:pt>
                <c:pt idx="167">
                  <c:v>0.152073351675827</c:v>
                </c:pt>
                <c:pt idx="168">
                  <c:v>0.15208531959603599</c:v>
                </c:pt>
                <c:pt idx="169">
                  <c:v>0.152097283663263</c:v>
                </c:pt>
                <c:pt idx="170">
                  <c:v>0.152109244020558</c:v>
                </c:pt>
                <c:pt idx="171">
                  <c:v>0.15212120080757999</c:v>
                </c:pt>
                <c:pt idx="172">
                  <c:v>0.15213315416068601</c:v>
                </c:pt>
                <c:pt idx="173">
                  <c:v>0.152145104213008</c:v>
                </c:pt>
                <c:pt idx="174">
                  <c:v>0.15215705109453301</c:v>
                </c:pt>
                <c:pt idx="175">
                  <c:v>0.152168994932182</c:v>
                </c:pt>
                <c:pt idx="176">
                  <c:v>0.15218093584987999</c:v>
                </c:pt>
                <c:pt idx="177">
                  <c:v>0.15219287396863199</c:v>
                </c:pt>
                <c:pt idx="178">
                  <c:v>0.15220480940659201</c:v>
                </c:pt>
                <c:pt idx="179">
                  <c:v>0.15221674227913201</c:v>
                </c:pt>
                <c:pt idx="180">
                  <c:v>0.152228672698909</c:v>
                </c:pt>
                <c:pt idx="181">
                  <c:v>0.15224060077592699</c:v>
                </c:pt>
                <c:pt idx="182">
                  <c:v>0.15225252661760499</c:v>
                </c:pt>
                <c:pt idx="183">
                  <c:v>0.15226445032883301</c:v>
                </c:pt>
                <c:pt idx="184">
                  <c:v>0.152276372012037</c:v>
                </c:pt>
                <c:pt idx="185">
                  <c:v>0.15228829176723299</c:v>
                </c:pt>
                <c:pt idx="186">
                  <c:v>0.15230020969208399</c:v>
                </c:pt>
                <c:pt idx="187">
                  <c:v>0.152312125881959</c:v>
                </c:pt>
                <c:pt idx="188">
                  <c:v>0.15232404042997999</c:v>
                </c:pt>
                <c:pt idx="189">
                  <c:v>0.152335953427082</c:v>
                </c:pt>
                <c:pt idx="190">
                  <c:v>0.15234786496205599</c:v>
                </c:pt>
                <c:pt idx="191">
                  <c:v>0.15235977512160601</c:v>
                </c:pt>
                <c:pt idx="192">
                  <c:v>0.15237168399039</c:v>
                </c:pt>
                <c:pt idx="193">
                  <c:v>0.15238359165107501</c:v>
                </c:pt>
                <c:pt idx="194">
                  <c:v>0.15239549818437501</c:v>
                </c:pt>
                <c:pt idx="195">
                  <c:v>0.15240740366909999</c:v>
                </c:pt>
                <c:pt idx="196">
                  <c:v>0.15241930818220101</c:v>
                </c:pt>
                <c:pt idx="197">
                  <c:v>0.152431211798808</c:v>
                </c:pt>
                <c:pt idx="198">
                  <c:v>0.152443114592274</c:v>
                </c:pt>
                <c:pt idx="199">
                  <c:v>0.15245501663421401</c:v>
                </c:pt>
                <c:pt idx="200">
                  <c:v>0.15246691799454901</c:v>
                </c:pt>
                <c:pt idx="201">
                  <c:v>0.15247881874153599</c:v>
                </c:pt>
                <c:pt idx="202">
                  <c:v>0.15249071894181199</c:v>
                </c:pt>
                <c:pt idx="203">
                  <c:v>0.15250261866042999</c:v>
                </c:pt>
                <c:pt idx="204">
                  <c:v>0.15251451796088999</c:v>
                </c:pt>
                <c:pt idx="205">
                  <c:v>0.15252641690518001</c:v>
                </c:pt>
                <c:pt idx="206">
                  <c:v>0.15253831555380401</c:v>
                </c:pt>
                <c:pt idx="207">
                  <c:v>0.15255021396582</c:v>
                </c:pt>
                <c:pt idx="208">
                  <c:v>0.15256211219886801</c:v>
                </c:pt>
                <c:pt idx="209">
                  <c:v>0.152574010309205</c:v>
                </c:pt>
                <c:pt idx="210">
                  <c:v>0.152585908351734</c:v>
                </c:pt>
                <c:pt idx="211">
                  <c:v>0.15259780638003401</c:v>
                </c:pt>
                <c:pt idx="212">
                  <c:v>0.15260970444638799</c:v>
                </c:pt>
                <c:pt idx="213">
                  <c:v>0.15262160260181601</c:v>
                </c:pt>
                <c:pt idx="214">
                  <c:v>0.15263350089609801</c:v>
                </c:pt>
                <c:pt idx="215">
                  <c:v>0.152645399377804</c:v>
                </c:pt>
                <c:pt idx="216">
                  <c:v>0.15265729809431799</c:v>
                </c:pt>
                <c:pt idx="217">
                  <c:v>0.15266919709186999</c:v>
                </c:pt>
                <c:pt idx="218">
                  <c:v>0.152681096415552</c:v>
                </c:pt>
                <c:pt idx="219">
                  <c:v>0.152692996109352</c:v>
                </c:pt>
                <c:pt idx="220">
                  <c:v>0.152704896216172</c:v>
                </c:pt>
                <c:pt idx="221">
                  <c:v>0.15271679677785599</c:v>
                </c:pt>
                <c:pt idx="222">
                  <c:v>0.15272869783520801</c:v>
                </c:pt>
                <c:pt idx="223">
                  <c:v>0.15274059942802001</c:v>
                </c:pt>
                <c:pt idx="224">
                  <c:v>0.15275250159509199</c:v>
                </c:pt>
                <c:pt idx="225">
                  <c:v>0.15276440437425001</c:v>
                </c:pt>
                <c:pt idx="226">
                  <c:v>0.152776307802373</c:v>
                </c:pt>
                <c:pt idx="227">
                  <c:v>0.152788211915411</c:v>
                </c:pt>
                <c:pt idx="228">
                  <c:v>0.15280011674840299</c:v>
                </c:pt>
                <c:pt idx="229">
                  <c:v>0.15281202233550101</c:v>
                </c:pt>
                <c:pt idx="230">
                  <c:v>0.15282392870998501</c:v>
                </c:pt>
                <c:pt idx="231">
                  <c:v>0.15283583590428401</c:v>
                </c:pt>
                <c:pt idx="232">
                  <c:v>0.15284774394999601</c:v>
                </c:pt>
                <c:pt idx="233">
                  <c:v>0.15285965287790099</c:v>
                </c:pt>
                <c:pt idx="234">
                  <c:v>0.15287156271798499</c:v>
                </c:pt>
                <c:pt idx="235">
                  <c:v>0.152883473499449</c:v>
                </c:pt>
                <c:pt idx="236">
                  <c:v>0.15289538525073701</c:v>
                </c:pt>
                <c:pt idx="237">
                  <c:v>0.15290729799954</c:v>
                </c:pt>
                <c:pt idx="238">
                  <c:v>0.152919211772821</c:v>
                </c:pt>
                <c:pt idx="239">
                  <c:v>0.152931126596828</c:v>
                </c:pt>
                <c:pt idx="240">
                  <c:v>0.15294304249710899</c:v>
                </c:pt>
                <c:pt idx="241">
                  <c:v>0.152954959498526</c:v>
                </c:pt>
                <c:pt idx="242">
                  <c:v>0.152966877625272</c:v>
                </c:pt>
                <c:pt idx="243">
                  <c:v>0.15297879690088401</c:v>
                </c:pt>
                <c:pt idx="244">
                  <c:v>0.152990717348257</c:v>
                </c:pt>
                <c:pt idx="245">
                  <c:v>0.15300263898965799</c:v>
                </c:pt>
                <c:pt idx="246">
                  <c:v>0.153014561846742</c:v>
                </c:pt>
                <c:pt idx="247">
                  <c:v>0.15302648594055801</c:v>
                </c:pt>
                <c:pt idx="248">
                  <c:v>0.153038411291572</c:v>
                </c:pt>
                <c:pt idx="249">
                  <c:v>0.15305033791966999</c:v>
                </c:pt>
                <c:pt idx="250">
                  <c:v>0.15306226584417701</c:v>
                </c:pt>
                <c:pt idx="251">
                  <c:v>0.15307419508386599</c:v>
                </c:pt>
                <c:pt idx="252">
                  <c:v>0.15308612565697099</c:v>
                </c:pt>
                <c:pt idx="253">
                  <c:v>0.15309805758119699</c:v>
                </c:pt>
                <c:pt idx="254">
                  <c:v>0.153109990873734</c:v>
                </c:pt>
                <c:pt idx="255">
                  <c:v>0.153121925551264</c:v>
                </c:pt>
                <c:pt idx="256">
                  <c:v>0.153133861629978</c:v>
                </c:pt>
                <c:pt idx="257">
                  <c:v>0.15314579912557899</c:v>
                </c:pt>
                <c:pt idx="258">
                  <c:v>0.15315773805329999</c:v>
                </c:pt>
                <c:pt idx="259">
                  <c:v>0.15316967842790799</c:v>
                </c:pt>
                <c:pt idx="260">
                  <c:v>0.15318162026371701</c:v>
                </c:pt>
                <c:pt idx="261">
                  <c:v>0.15319356357459901</c:v>
                </c:pt>
                <c:pt idx="262">
                  <c:v>0.153205508373989</c:v>
                </c:pt>
                <c:pt idx="263">
                  <c:v>0.1532174546749</c:v>
                </c:pt>
                <c:pt idx="264">
                  <c:v>0.153229402489927</c:v>
                </c:pt>
                <c:pt idx="265">
                  <c:v>0.153241351831259</c:v>
                </c:pt>
                <c:pt idx="266">
                  <c:v>0.15325330271068799</c:v>
                </c:pt>
                <c:pt idx="267">
                  <c:v>0.153265255139615</c:v>
                </c:pt>
                <c:pt idx="268">
                  <c:v>0.15327720912906201</c:v>
                </c:pt>
                <c:pt idx="269">
                  <c:v>0.15328916468967599</c:v>
                </c:pt>
                <c:pt idx="270">
                  <c:v>0.15330112183174199</c:v>
                </c:pt>
                <c:pt idx="271">
                  <c:v>0.153313080565185</c:v>
                </c:pt>
                <c:pt idx="272">
                  <c:v>0.15332504089958399</c:v>
                </c:pt>
                <c:pt idx="273">
                  <c:v>0.15333700284417401</c:v>
                </c:pt>
                <c:pt idx="274">
                  <c:v>0.153348966407859</c:v>
                </c:pt>
                <c:pt idx="275">
                  <c:v>0.15336093159921299</c:v>
                </c:pt>
                <c:pt idx="276">
                  <c:v>0.15337289842649199</c:v>
                </c:pt>
                <c:pt idx="277">
                  <c:v>0.15338486689764</c:v>
                </c:pt>
                <c:pt idx="278">
                  <c:v>0.153396837020294</c:v>
                </c:pt>
                <c:pt idx="279">
                  <c:v>0.153408808801791</c:v>
                </c:pt>
                <c:pt idx="280">
                  <c:v>0.15342078224917699</c:v>
                </c:pt>
                <c:pt idx="281">
                  <c:v>0.153432757369212</c:v>
                </c:pt>
                <c:pt idx="282">
                  <c:v>0.15344473416837501</c:v>
                </c:pt>
                <c:pt idx="283">
                  <c:v>0.153456712652871</c:v>
                </c:pt>
                <c:pt idx="284">
                  <c:v>0.15346869282863801</c:v>
                </c:pt>
                <c:pt idx="285">
                  <c:v>0.15348067470135199</c:v>
                </c:pt>
                <c:pt idx="286">
                  <c:v>0.15349265827643299</c:v>
                </c:pt>
                <c:pt idx="287">
                  <c:v>0.15350464355905</c:v>
                </c:pt>
                <c:pt idx="288">
                  <c:v>0.15351663055412901</c:v>
                </c:pt>
                <c:pt idx="289">
                  <c:v>0.153528619266353</c:v>
                </c:pt>
                <c:pt idx="290">
                  <c:v>0.153540609700175</c:v>
                </c:pt>
                <c:pt idx="291">
                  <c:v>0.15355260185981601</c:v>
                </c:pt>
                <c:pt idx="292">
                  <c:v>0.153564595749275</c:v>
                </c:pt>
                <c:pt idx="293">
                  <c:v>0.15357659137233301</c:v>
                </c:pt>
                <c:pt idx="294">
                  <c:v>0.15358858873255399</c:v>
                </c:pt>
                <c:pt idx="295">
                  <c:v>0.153600587833296</c:v>
                </c:pt>
                <c:pt idx="296">
                  <c:v>0.15361258867771099</c:v>
                </c:pt>
                <c:pt idx="297">
                  <c:v>0.153624591268752</c:v>
                </c:pt>
                <c:pt idx="298">
                  <c:v>0.153636595609178</c:v>
                </c:pt>
                <c:pt idx="299">
                  <c:v>0.15364860170155401</c:v>
                </c:pt>
                <c:pt idx="300">
                  <c:v>0.15366060954826199</c:v>
                </c:pt>
                <c:pt idx="301">
                  <c:v>0.15367261915149899</c:v>
                </c:pt>
                <c:pt idx="302">
                  <c:v>0.15368463051328701</c:v>
                </c:pt>
                <c:pt idx="303">
                  <c:v>0.153696643635472</c:v>
                </c:pt>
                <c:pt idx="304">
                  <c:v>0.15370865851973001</c:v>
                </c:pt>
                <c:pt idx="305">
                  <c:v>0.15372067516757201</c:v>
                </c:pt>
                <c:pt idx="306">
                  <c:v>0.153732693580346</c:v>
                </c:pt>
                <c:pt idx="307">
                  <c:v>0.15374471375924301</c:v>
                </c:pt>
                <c:pt idx="308">
                  <c:v>0.15375673570529699</c:v>
                </c:pt>
                <c:pt idx="309">
                  <c:v>0.153768759419394</c:v>
                </c:pt>
                <c:pt idx="310">
                  <c:v>0.15378078490226901</c:v>
                </c:pt>
                <c:pt idx="311">
                  <c:v>0.15379281215451601</c:v>
                </c:pt>
                <c:pt idx="312">
                  <c:v>0.15380484117658499</c:v>
                </c:pt>
                <c:pt idx="313">
                  <c:v>0.15381687196879301</c:v>
                </c:pt>
                <c:pt idx="314">
                  <c:v>0.15382890453131801</c:v>
                </c:pt>
                <c:pt idx="315">
                  <c:v>0.15384093886421199</c:v>
                </c:pt>
                <c:pt idx="316">
                  <c:v>0.153852974967395</c:v>
                </c:pt>
                <c:pt idx="317">
                  <c:v>0.15386501284066501</c:v>
                </c:pt>
                <c:pt idx="318">
                  <c:v>0.15387705248369599</c:v>
                </c:pt>
                <c:pt idx="319">
                  <c:v>0.15388909389604699</c:v>
                </c:pt>
                <c:pt idx="320">
                  <c:v>0.153901137077156</c:v>
                </c:pt>
                <c:pt idx="321">
                  <c:v>0.15391318202635301</c:v>
                </c:pt>
                <c:pt idx="322">
                  <c:v>0.153925228742855</c:v>
                </c:pt>
                <c:pt idx="323">
                  <c:v>0.153937277225771</c:v>
                </c:pt>
                <c:pt idx="324">
                  <c:v>0.153949327474107</c:v>
                </c:pt>
                <c:pt idx="325">
                  <c:v>0.153961379486765</c:v>
                </c:pt>
                <c:pt idx="326">
                  <c:v>0.153973433262549</c:v>
                </c:pt>
                <c:pt idx="327">
                  <c:v>0.15398548880016399</c:v>
                </c:pt>
                <c:pt idx="328">
                  <c:v>0.15399754609822</c:v>
                </c:pt>
                <c:pt idx="329">
                  <c:v>0.15400960515523801</c:v>
                </c:pt>
                <c:pt idx="330">
                  <c:v>0.154021665969646</c:v>
                </c:pt>
                <c:pt idx="331">
                  <c:v>0.154033728539783</c:v>
                </c:pt>
                <c:pt idx="332">
                  <c:v>0.15404579286390699</c:v>
                </c:pt>
                <c:pt idx="333">
                  <c:v>0.154057858940189</c:v>
                </c:pt>
                <c:pt idx="334">
                  <c:v>0.15406992676671999</c:v>
                </c:pt>
                <c:pt idx="335">
                  <c:v>0.15408199634151201</c:v>
                </c:pt>
                <c:pt idx="336">
                  <c:v>0.154094067662501</c:v>
                </c:pt>
                <c:pt idx="337">
                  <c:v>0.154106140727548</c:v>
                </c:pt>
                <c:pt idx="338">
                  <c:v>0.15411821553444</c:v>
                </c:pt>
                <c:pt idx="339">
                  <c:v>0.15413029208089299</c:v>
                </c:pt>
                <c:pt idx="340">
                  <c:v>0.154142370364556</c:v>
                </c:pt>
                <c:pt idx="341">
                  <c:v>0.15415445038301001</c:v>
                </c:pt>
                <c:pt idx="342">
                  <c:v>0.15416653213376999</c:v>
                </c:pt>
                <c:pt idx="343">
                  <c:v>0.154178615614289</c:v>
                </c:pt>
                <c:pt idx="344">
                  <c:v>0.15419070082195499</c:v>
                </c:pt>
                <c:pt idx="345">
                  <c:v>0.15420278775410201</c:v>
                </c:pt>
                <c:pt idx="346">
                  <c:v>0.154214876407999</c:v>
                </c:pt>
                <c:pt idx="347">
                  <c:v>0.15422696678086401</c:v>
                </c:pt>
                <c:pt idx="348">
                  <c:v>0.154239058869857</c:v>
                </c:pt>
                <c:pt idx="349">
                  <c:v>0.154251152672085</c:v>
                </c:pt>
                <c:pt idx="350">
                  <c:v>0.15426324818460399</c:v>
                </c:pt>
                <c:pt idx="351">
                  <c:v>0.15427534540442001</c:v>
                </c:pt>
                <c:pt idx="352">
                  <c:v>0.15428744432848801</c:v>
                </c:pt>
                <c:pt idx="353">
                  <c:v>0.154299544953718</c:v>
                </c:pt>
                <c:pt idx="354">
                  <c:v>0.154311647276973</c:v>
                </c:pt>
                <c:pt idx="355">
                  <c:v>0.154323751295073</c:v>
                </c:pt>
                <c:pt idx="356">
                  <c:v>0.15433585700479299</c:v>
                </c:pt>
                <c:pt idx="357">
                  <c:v>0.15434796440286599</c:v>
                </c:pt>
                <c:pt idx="358">
                  <c:v>0.15436007348598799</c:v>
                </c:pt>
                <c:pt idx="359">
                  <c:v>0.15437218425081101</c:v>
                </c:pt>
                <c:pt idx="360">
                  <c:v>0.15438429669395301</c:v>
                </c:pt>
                <c:pt idx="361">
                  <c:v>0.15439641081199301</c:v>
                </c:pt>
                <c:pt idx="362">
                  <c:v>0.154408526601476</c:v>
                </c:pt>
                <c:pt idx="363">
                  <c:v>0.15442064405891301</c:v>
                </c:pt>
                <c:pt idx="364">
                  <c:v>0.154432763180781</c:v>
                </c:pt>
                <c:pt idx="365">
                  <c:v>0.15444488396352399</c:v>
                </c:pt>
                <c:pt idx="366">
                  <c:v>0.154457006403559</c:v>
                </c:pt>
                <c:pt idx="367">
                  <c:v>0.15446913049726799</c:v>
                </c:pt>
                <c:pt idx="368">
                  <c:v>0.154481256241009</c:v>
                </c:pt>
                <c:pt idx="369">
                  <c:v>0.15449338363111001</c:v>
                </c:pt>
                <c:pt idx="370">
                  <c:v>0.154505512663873</c:v>
                </c:pt>
                <c:pt idx="371">
                  <c:v>0.15451764333557499</c:v>
                </c:pt>
                <c:pt idx="372">
                  <c:v>0.15452977564246601</c:v>
                </c:pt>
                <c:pt idx="373">
                  <c:v>0.15454190958077699</c:v>
                </c:pt>
                <c:pt idx="374">
                  <c:v>0.15455404514671101</c:v>
                </c:pt>
                <c:pt idx="375">
                  <c:v>0.154566182336453</c:v>
                </c:pt>
                <c:pt idx="376">
                  <c:v>0.15457832114616599</c:v>
                </c:pt>
                <c:pt idx="377">
                  <c:v>0.15459046157199299</c:v>
                </c:pt>
                <c:pt idx="378">
                  <c:v>0.15460260361005601</c:v>
                </c:pt>
                <c:pt idx="379">
                  <c:v>0.15461474725646299</c:v>
                </c:pt>
                <c:pt idx="380">
                  <c:v>0.1546268925073</c:v>
                </c:pt>
                <c:pt idx="381">
                  <c:v>0.15463903935864001</c:v>
                </c:pt>
                <c:pt idx="382">
                  <c:v>0.154651187806538</c:v>
                </c:pt>
                <c:pt idx="383">
                  <c:v>0.15466333784703401</c:v>
                </c:pt>
                <c:pt idx="384">
                  <c:v>0.154675489476154</c:v>
                </c:pt>
                <c:pt idx="385">
                  <c:v>0.154687642689912</c:v>
                </c:pt>
                <c:pt idx="386">
                  <c:v>0.15469979748430601</c:v>
                </c:pt>
                <c:pt idx="387">
                  <c:v>0.15471195385532499</c:v>
                </c:pt>
                <c:pt idx="388">
                  <c:v>0.15472411179894399</c:v>
                </c:pt>
                <c:pt idx="389">
                  <c:v>0.15473627131112899</c:v>
                </c:pt>
                <c:pt idx="390">
                  <c:v>0.15474843238783501</c:v>
                </c:pt>
                <c:pt idx="391">
                  <c:v>0.154760595025008</c:v>
                </c:pt>
                <c:pt idx="392">
                  <c:v>0.15477275921858399</c:v>
                </c:pt>
                <c:pt idx="393">
                  <c:v>0.154784924964494</c:v>
                </c:pt>
                <c:pt idx="394">
                  <c:v>0.15479709225865701</c:v>
                </c:pt>
                <c:pt idx="395">
                  <c:v>0.15480926109698701</c:v>
                </c:pt>
                <c:pt idx="396">
                  <c:v>0.15482143147539301</c:v>
                </c:pt>
                <c:pt idx="397">
                  <c:v>0.154833603389776</c:v>
                </c:pt>
                <c:pt idx="398">
                  <c:v>0.15484577683603301</c:v>
                </c:pt>
                <c:pt idx="399">
                  <c:v>0.15485795181005599</c:v>
                </c:pt>
                <c:pt idx="400">
                  <c:v>0.154870128307731</c:v>
                </c:pt>
                <c:pt idx="401">
                  <c:v>0.15488230632494299</c:v>
                </c:pt>
                <c:pt idx="402">
                  <c:v>0.15489448585757201</c:v>
                </c:pt>
                <c:pt idx="403">
                  <c:v>0.15490666690149599</c:v>
                </c:pt>
                <c:pt idx="404">
                  <c:v>0.15491884945259099</c:v>
                </c:pt>
                <c:pt idx="405">
                  <c:v>0.15493103350672999</c:v>
                </c:pt>
                <c:pt idx="406">
                  <c:v>0.154943219059785</c:v>
                </c:pt>
                <c:pt idx="407">
                  <c:v>0.15495540610762901</c:v>
                </c:pt>
                <c:pt idx="408">
                  <c:v>0.15496759464613299</c:v>
                </c:pt>
                <c:pt idx="409">
                  <c:v>0.15497978467116699</c:v>
                </c:pt>
                <c:pt idx="410">
                  <c:v>0.154991976178603</c:v>
                </c:pt>
                <c:pt idx="411">
                  <c:v>0.155004169164314</c:v>
                </c:pt>
                <c:pt idx="412">
                  <c:v>0.15501636362417301</c:v>
                </c:pt>
                <c:pt idx="413">
                  <c:v>0.15502855955405601</c:v>
                </c:pt>
                <c:pt idx="414">
                  <c:v>0.15504075694983899</c:v>
                </c:pt>
                <c:pt idx="415">
                  <c:v>0.155052955807403</c:v>
                </c:pt>
                <c:pt idx="416">
                  <c:v>0.155065156122629</c:v>
                </c:pt>
                <c:pt idx="417">
                  <c:v>0.15507735789140201</c:v>
                </c:pt>
                <c:pt idx="418">
                  <c:v>0.155089561109613</c:v>
                </c:pt>
                <c:pt idx="419">
                  <c:v>0.15510176577315299</c:v>
                </c:pt>
                <c:pt idx="420">
                  <c:v>0.155113971877919</c:v>
                </c:pt>
                <c:pt idx="421">
                  <c:v>0.15512617941981099</c:v>
                </c:pt>
                <c:pt idx="422">
                  <c:v>0.15513838839473701</c:v>
                </c:pt>
                <c:pt idx="423">
                  <c:v>0.15515059879860599</c:v>
                </c:pt>
                <c:pt idx="424">
                  <c:v>0.155162810627334</c:v>
                </c:pt>
                <c:pt idx="425">
                  <c:v>0.15517502387684401</c:v>
                </c:pt>
                <c:pt idx="426">
                  <c:v>0.15518723854306299</c:v>
                </c:pt>
                <c:pt idx="427">
                  <c:v>0.155199454621924</c:v>
                </c:pt>
                <c:pt idx="428">
                  <c:v>0.15521167210936801</c:v>
                </c:pt>
                <c:pt idx="429">
                  <c:v>0.15522389100134101</c:v>
                </c:pt>
                <c:pt idx="430">
                  <c:v>0.155236111293798</c:v>
                </c:pt>
                <c:pt idx="431">
                  <c:v>0.15524833298269999</c:v>
                </c:pt>
                <c:pt idx="432">
                  <c:v>0.15526055606401401</c:v>
                </c:pt>
                <c:pt idx="433">
                  <c:v>0.15527278053371599</c:v>
                </c:pt>
                <c:pt idx="434">
                  <c:v>0.155285006387792</c:v>
                </c:pt>
                <c:pt idx="435">
                  <c:v>0.15529723362223199</c:v>
                </c:pt>
                <c:pt idx="436">
                  <c:v>0.15530946223303699</c:v>
                </c:pt>
                <c:pt idx="437">
                  <c:v>0.155321692216217</c:v>
                </c:pt>
                <c:pt idx="438">
                  <c:v>0.155333923567788</c:v>
                </c:pt>
                <c:pt idx="439">
                  <c:v>0.15534615628377699</c:v>
                </c:pt>
                <c:pt idx="440">
                  <c:v>0.15535839036022001</c:v>
                </c:pt>
                <c:pt idx="441">
                  <c:v>0.15537062579316199</c:v>
                </c:pt>
                <c:pt idx="442">
                  <c:v>0.15538286257865699</c:v>
                </c:pt>
                <c:pt idx="443">
                  <c:v>0.15539510071276899</c:v>
                </c:pt>
                <c:pt idx="444">
                  <c:v>0.15540734019157301</c:v>
                </c:pt>
                <c:pt idx="445">
                  <c:v>0.155419581011152</c:v>
                </c:pt>
                <c:pt idx="446">
                  <c:v>0.15543182316760101</c:v>
                </c:pt>
                <c:pt idx="447">
                  <c:v>0.15544406665702401</c:v>
                </c:pt>
                <c:pt idx="448">
                  <c:v>0.15545631147553601</c:v>
                </c:pt>
                <c:pt idx="449">
                  <c:v>0.15546855761926201</c:v>
                </c:pt>
                <c:pt idx="450">
                  <c:v>0.15548080508434001</c:v>
                </c:pt>
                <c:pt idx="451">
                  <c:v>0.155493053866915</c:v>
                </c:pt>
                <c:pt idx="452">
                  <c:v>0.15550530396314699</c:v>
                </c:pt>
                <c:pt idx="453">
                  <c:v>0.155517555369204</c:v>
                </c:pt>
                <c:pt idx="454">
                  <c:v>0.15552980808126801</c:v>
                </c:pt>
                <c:pt idx="455">
                  <c:v>0.15554206209553101</c:v>
                </c:pt>
                <c:pt idx="456">
                  <c:v>0.155554317408196</c:v>
                </c:pt>
                <c:pt idx="457">
                  <c:v>0.15556657401547799</c:v>
                </c:pt>
                <c:pt idx="458">
                  <c:v>0.155578831913605</c:v>
                </c:pt>
                <c:pt idx="459">
                  <c:v>0.155591091098816</c:v>
                </c:pt>
                <c:pt idx="460">
                  <c:v>0.15560335156736099</c:v>
                </c:pt>
                <c:pt idx="461">
                  <c:v>0.155615613315503</c:v>
                </c:pt>
                <c:pt idx="462">
                  <c:v>0.155627876339517</c:v>
                </c:pt>
                <c:pt idx="463">
                  <c:v>0.15564014063569201</c:v>
                </c:pt>
                <c:pt idx="464">
                  <c:v>0.155652406200325</c:v>
                </c:pt>
                <c:pt idx="465">
                  <c:v>0.15566467302973</c:v>
                </c:pt>
                <c:pt idx="466">
                  <c:v>0.15567694112023001</c:v>
                </c:pt>
                <c:pt idx="467">
                  <c:v>0.155689210468164</c:v>
                </c:pt>
                <c:pt idx="468">
                  <c:v>0.15570148106987999</c:v>
                </c:pt>
                <c:pt idx="469">
                  <c:v>0.155713752921742</c:v>
                </c:pt>
                <c:pt idx="470">
                  <c:v>0.155726026020124</c:v>
                </c:pt>
                <c:pt idx="471">
                  <c:v>0.15573830036141401</c:v>
                </c:pt>
                <c:pt idx="472">
                  <c:v>0.155750575942014</c:v>
                </c:pt>
                <c:pt idx="473">
                  <c:v>0.15576285275833801</c:v>
                </c:pt>
                <c:pt idx="474">
                  <c:v>0.15577513080681299</c:v>
                </c:pt>
                <c:pt idx="475">
                  <c:v>0.155787410083878</c:v>
                </c:pt>
                <c:pt idx="476">
                  <c:v>0.155799690585988</c:v>
                </c:pt>
                <c:pt idx="477">
                  <c:v>0.155811972309608</c:v>
                </c:pt>
                <c:pt idx="478">
                  <c:v>0.15582425525121801</c:v>
                </c:pt>
                <c:pt idx="479">
                  <c:v>0.15583653940731201</c:v>
                </c:pt>
                <c:pt idx="480">
                  <c:v>0.15584882477439599</c:v>
                </c:pt>
                <c:pt idx="481">
                  <c:v>0.155861111348989</c:v>
                </c:pt>
                <c:pt idx="482">
                  <c:v>0.15587339912762499</c:v>
                </c:pt>
                <c:pt idx="483">
                  <c:v>0.155885688106849</c:v>
                </c:pt>
                <c:pt idx="484">
                  <c:v>0.15589797828322299</c:v>
                </c:pt>
                <c:pt idx="485">
                  <c:v>0.15591026965332</c:v>
                </c:pt>
                <c:pt idx="486">
                  <c:v>0.155922562213726</c:v>
                </c:pt>
                <c:pt idx="487">
                  <c:v>0.15593485596104301</c:v>
                </c:pt>
                <c:pt idx="488">
                  <c:v>0.15594715089188399</c:v>
                </c:pt>
                <c:pt idx="489">
                  <c:v>0.155959447002878</c:v>
                </c:pt>
                <c:pt idx="490">
                  <c:v>0.15597174429066499</c:v>
                </c:pt>
                <c:pt idx="491">
                  <c:v>0.155984042751902</c:v>
                </c:pt>
                <c:pt idx="492">
                  <c:v>0.15599634238325599</c:v>
                </c:pt>
                <c:pt idx="493">
                  <c:v>0.156008643181411</c:v>
                </c:pt>
                <c:pt idx="494">
                  <c:v>0.156020945143062</c:v>
                </c:pt>
                <c:pt idx="495">
                  <c:v>0.15603324826491899</c:v>
                </c:pt>
                <c:pt idx="496">
                  <c:v>0.156045552543706</c:v>
                </c:pt>
                <c:pt idx="497">
                  <c:v>0.15605785797616001</c:v>
                </c:pt>
                <c:pt idx="498">
                  <c:v>0.156070164559033</c:v>
                </c:pt>
                <c:pt idx="499">
                  <c:v>0.156082472289088</c:v>
                </c:pt>
                <c:pt idx="500">
                  <c:v>0.15609478116310599</c:v>
                </c:pt>
                <c:pt idx="501">
                  <c:v>0.156107091177876</c:v>
                </c:pt>
                <c:pt idx="502">
                  <c:v>0.15611940233020699</c:v>
                </c:pt>
                <c:pt idx="503">
                  <c:v>0.15613171461691699</c:v>
                </c:pt>
                <c:pt idx="504">
                  <c:v>0.15614402803484101</c:v>
                </c:pt>
                <c:pt idx="505">
                  <c:v>0.156156342580825</c:v>
                </c:pt>
                <c:pt idx="506">
                  <c:v>0.15616865825173001</c:v>
                </c:pt>
                <c:pt idx="507">
                  <c:v>0.15618097504443201</c:v>
                </c:pt>
                <c:pt idx="508">
                  <c:v>0.15619329295581799</c:v>
                </c:pt>
                <c:pt idx="509">
                  <c:v>0.15620561198279101</c:v>
                </c:pt>
                <c:pt idx="510">
                  <c:v>0.15621793212226601</c:v>
                </c:pt>
                <c:pt idx="511">
                  <c:v>0.15623025337117399</c:v>
                </c:pt>
                <c:pt idx="512">
                  <c:v>0.156242575726457</c:v>
                </c:pt>
                <c:pt idx="513">
                  <c:v>0.15625489918507299</c:v>
                </c:pt>
                <c:pt idx="514">
                  <c:v>0.15626722374399199</c:v>
                </c:pt>
                <c:pt idx="515">
                  <c:v>0.156279549400198</c:v>
                </c:pt>
                <c:pt idx="516">
                  <c:v>0.15629187615069001</c:v>
                </c:pt>
                <c:pt idx="517">
                  <c:v>0.15630420399247799</c:v>
                </c:pt>
                <c:pt idx="518">
                  <c:v>0.15631653292258699</c:v>
                </c:pt>
                <c:pt idx="519">
                  <c:v>0.15632886293805801</c:v>
                </c:pt>
                <c:pt idx="520">
                  <c:v>0.15634119403593999</c:v>
                </c:pt>
                <c:pt idx="521">
                  <c:v>0.15635352621330101</c:v>
                </c:pt>
                <c:pt idx="522">
                  <c:v>0.15636585946722001</c:v>
                </c:pt>
                <c:pt idx="523">
                  <c:v>0.15637819379478901</c:v>
                </c:pt>
                <c:pt idx="524">
                  <c:v>0.156390529193114</c:v>
                </c:pt>
                <c:pt idx="525">
                  <c:v>0.15640286565931599</c:v>
                </c:pt>
                <c:pt idx="526">
                  <c:v>0.15641520319052599</c:v>
                </c:pt>
                <c:pt idx="527">
                  <c:v>0.15642754178389301</c:v>
                </c:pt>
                <c:pt idx="528">
                  <c:v>0.156439881436574</c:v>
                </c:pt>
                <c:pt idx="529">
                  <c:v>0.156452222145744</c:v>
                </c:pt>
                <c:pt idx="530">
                  <c:v>0.15646456390859001</c:v>
                </c:pt>
                <c:pt idx="531">
                  <c:v>0.15647690672230899</c:v>
                </c:pt>
                <c:pt idx="532">
                  <c:v>0.156489250584117</c:v>
                </c:pt>
                <c:pt idx="533">
                  <c:v>0.15650159549123799</c:v>
                </c:pt>
                <c:pt idx="534">
                  <c:v>0.15651394144091299</c:v>
                </c:pt>
                <c:pt idx="535">
                  <c:v>0.15652628843039301</c:v>
                </c:pt>
                <c:pt idx="536">
                  <c:v>0.15653863645694399</c:v>
                </c:pt>
                <c:pt idx="537">
                  <c:v>0.15655098551784599</c:v>
                </c:pt>
                <c:pt idx="538">
                  <c:v>0.15656333561038899</c:v>
                </c:pt>
                <c:pt idx="539">
                  <c:v>0.15657568673187999</c:v>
                </c:pt>
                <c:pt idx="540">
                  <c:v>0.15658803887963399</c:v>
                </c:pt>
                <c:pt idx="541">
                  <c:v>0.156600392050984</c:v>
                </c:pt>
                <c:pt idx="542">
                  <c:v>0.15661274624327301</c:v>
                </c:pt>
                <c:pt idx="543">
                  <c:v>0.156625101453858</c:v>
                </c:pt>
                <c:pt idx="544">
                  <c:v>0.15663745768010701</c:v>
                </c:pt>
                <c:pt idx="545">
                  <c:v>0.156649814919404</c:v>
                </c:pt>
                <c:pt idx="546">
                  <c:v>0.15666217316914299</c:v>
                </c:pt>
                <c:pt idx="547">
                  <c:v>0.15667453242673199</c:v>
                </c:pt>
                <c:pt idx="548">
                  <c:v>0.15668689268959099</c:v>
                </c:pt>
                <c:pt idx="549">
                  <c:v>0.156699253955153</c:v>
                </c:pt>
                <c:pt idx="550">
                  <c:v>0.15671161622086499</c:v>
                </c:pt>
                <c:pt idx="551">
                  <c:v>0.15672397948418401</c:v>
                </c:pt>
                <c:pt idx="552">
                  <c:v>0.156736343742581</c:v>
                </c:pt>
                <c:pt idx="553">
                  <c:v>0.15674870899353999</c:v>
                </c:pt>
                <c:pt idx="554">
                  <c:v>0.15676107523455701</c:v>
                </c:pt>
                <c:pt idx="555">
                  <c:v>0.15677344246313901</c:v>
                </c:pt>
                <c:pt idx="556">
                  <c:v>0.156785810676807</c:v>
                </c:pt>
                <c:pt idx="557">
                  <c:v>0.156798179873094</c:v>
                </c:pt>
                <c:pt idx="558">
                  <c:v>0.156810550049546</c:v>
                </c:pt>
                <c:pt idx="559">
                  <c:v>0.15682292120371999</c:v>
                </c:pt>
                <c:pt idx="560">
                  <c:v>0.15683529333318499</c:v>
                </c:pt>
                <c:pt idx="561">
                  <c:v>0.156847666435524</c:v>
                </c:pt>
                <c:pt idx="562">
                  <c:v>0.15686004050833</c:v>
                </c:pt>
                <c:pt idx="563">
                  <c:v>0.15687241554921</c:v>
                </c:pt>
                <c:pt idx="564">
                  <c:v>0.156884791555781</c:v>
                </c:pt>
                <c:pt idx="565">
                  <c:v>0.15689716852567401</c:v>
                </c:pt>
                <c:pt idx="566">
                  <c:v>0.15690954645653099</c:v>
                </c:pt>
                <c:pt idx="567">
                  <c:v>0.15692192534600599</c:v>
                </c:pt>
                <c:pt idx="568">
                  <c:v>0.15693430519176499</c:v>
                </c:pt>
                <c:pt idx="569">
                  <c:v>0.15694668599148501</c:v>
                </c:pt>
                <c:pt idx="570">
                  <c:v>0.15695906774285601</c:v>
                </c:pt>
                <c:pt idx="571">
                  <c:v>0.15697145044357899</c:v>
                </c:pt>
                <c:pt idx="572">
                  <c:v>0.15698383409136701</c:v>
                </c:pt>
                <c:pt idx="573">
                  <c:v>0.156996218683945</c:v>
                </c:pt>
                <c:pt idx="574">
                  <c:v>0.157008604219049</c:v>
                </c:pt>
                <c:pt idx="575">
                  <c:v>0.15702099069442599</c:v>
                </c:pt>
                <c:pt idx="576">
                  <c:v>0.15703337810783499</c:v>
                </c:pt>
                <c:pt idx="577">
                  <c:v>0.15704576645704801</c:v>
                </c:pt>
                <c:pt idx="578">
                  <c:v>0.15705815573984699</c:v>
                </c:pt>
                <c:pt idx="579">
                  <c:v>0.157070545954024</c:v>
                </c:pt>
                <c:pt idx="580">
                  <c:v>0.15708293709738499</c:v>
                </c:pt>
                <c:pt idx="581">
                  <c:v>0.15709532916774599</c:v>
                </c:pt>
                <c:pt idx="582">
                  <c:v>0.157107722162934</c:v>
                </c:pt>
                <c:pt idx="583">
                  <c:v>0.15712011608078699</c:v>
                </c:pt>
                <c:pt idx="584">
                  <c:v>0.157132510919156</c:v>
                </c:pt>
                <c:pt idx="585">
                  <c:v>0.157144906675902</c:v>
                </c:pt>
                <c:pt idx="586">
                  <c:v>0.15715730334889499</c:v>
                </c:pt>
                <c:pt idx="587">
                  <c:v>0.15716970093601901</c:v>
                </c:pt>
                <c:pt idx="588">
                  <c:v>0.157182099435168</c:v>
                </c:pt>
                <c:pt idx="589">
                  <c:v>0.15719449884424599</c:v>
                </c:pt>
                <c:pt idx="590">
                  <c:v>0.15720689916116901</c:v>
                </c:pt>
                <c:pt idx="591">
                  <c:v>0.157219300383864</c:v>
                </c:pt>
                <c:pt idx="592">
                  <c:v>0.157231702510267</c:v>
                </c:pt>
                <c:pt idx="593">
                  <c:v>0.15724410553832599</c:v>
                </c:pt>
                <c:pt idx="594">
                  <c:v>0.157256509466001</c:v>
                </c:pt>
                <c:pt idx="595">
                  <c:v>0.157268914291261</c:v>
                </c:pt>
                <c:pt idx="596">
                  <c:v>0.157281320012085</c:v>
                </c:pt>
                <c:pt idx="597">
                  <c:v>0.15729372662646299</c:v>
                </c:pt>
                <c:pt idx="598">
                  <c:v>0.157306134132398</c:v>
                </c:pt>
                <c:pt idx="599">
                  <c:v>0.15731854252789901</c:v>
                </c:pt>
                <c:pt idx="600">
                  <c:v>0.15733095181098899</c:v>
                </c:pt>
                <c:pt idx="601">
                  <c:v>0.157343361979701</c:v>
                </c:pt>
                <c:pt idx="602">
                  <c:v>0.15735577303207601</c:v>
                </c:pt>
                <c:pt idx="603">
                  <c:v>0.157368184966167</c:v>
                </c:pt>
                <c:pt idx="604">
                  <c:v>0.15738059778003699</c:v>
                </c:pt>
                <c:pt idx="605">
                  <c:v>0.15739301147175999</c:v>
                </c:pt>
                <c:pt idx="606">
                  <c:v>0.15740542603941901</c:v>
                </c:pt>
                <c:pt idx="607">
                  <c:v>0.15741784148110699</c:v>
                </c:pt>
                <c:pt idx="608">
                  <c:v>0.157430257794927</c:v>
                </c:pt>
                <c:pt idx="609">
                  <c:v>0.157442674978993</c:v>
                </c:pt>
                <c:pt idx="610">
                  <c:v>0.15745509303142899</c:v>
                </c:pt>
                <c:pt idx="611">
                  <c:v>0.15746751195036701</c:v>
                </c:pt>
                <c:pt idx="612">
                  <c:v>0.157479931733951</c:v>
                </c:pt>
                <c:pt idx="613">
                  <c:v>0.15749235238033399</c:v>
                </c:pt>
                <c:pt idx="614">
                  <c:v>0.157504773887678</c:v>
                </c:pt>
                <c:pt idx="615">
                  <c:v>0.157517196254157</c:v>
                </c:pt>
                <c:pt idx="616">
                  <c:v>0.15752961947795099</c:v>
                </c:pt>
                <c:pt idx="617">
                  <c:v>0.15754204355725401</c:v>
                </c:pt>
                <c:pt idx="618">
                  <c:v>0.157554468490265</c:v>
                </c:pt>
                <c:pt idx="619">
                  <c:v>0.15756689427519699</c:v>
                </c:pt>
                <c:pt idx="620">
                  <c:v>0.15757932091026999</c:v>
                </c:pt>
                <c:pt idx="621">
                  <c:v>0.15759174839371301</c:v>
                </c:pt>
                <c:pt idx="622">
                  <c:v>0.157604176723765</c:v>
                </c:pt>
                <c:pt idx="623">
                  <c:v>0.15761660589867699</c:v>
                </c:pt>
                <c:pt idx="624">
                  <c:v>0.15762903591670399</c:v>
                </c:pt>
                <c:pt idx="625">
                  <c:v>0.15764146677611601</c:v>
                </c:pt>
                <c:pt idx="626">
                  <c:v>0.15765389847518699</c:v>
                </c:pt>
                <c:pt idx="627">
                  <c:v>0.15766633101220501</c:v>
                </c:pt>
                <c:pt idx="628">
                  <c:v>0.15767876438546299</c:v>
                </c:pt>
                <c:pt idx="629">
                  <c:v>0.157691198593265</c:v>
                </c:pt>
                <c:pt idx="630">
                  <c:v>0.15770363363392501</c:v>
                </c:pt>
                <c:pt idx="631">
                  <c:v>0.157716069505765</c:v>
                </c:pt>
                <c:pt idx="632">
                  <c:v>0.15772850620711501</c:v>
                </c:pt>
                <c:pt idx="633">
                  <c:v>0.157740943736315</c:v>
                </c:pt>
                <c:pt idx="634">
                  <c:v>0.15775338209171499</c:v>
                </c:pt>
                <c:pt idx="635">
                  <c:v>0.15776582127167099</c:v>
                </c:pt>
                <c:pt idx="636">
                  <c:v>0.157778261274551</c:v>
                </c:pt>
                <c:pt idx="637">
                  <c:v>0.157790702098729</c:v>
                </c:pt>
                <c:pt idx="638">
                  <c:v>0.157803143742589</c:v>
                </c:pt>
                <c:pt idx="639">
                  <c:v>0.15781558620452399</c:v>
                </c:pt>
                <c:pt idx="640">
                  <c:v>0.15782802948293501</c:v>
                </c:pt>
                <c:pt idx="641">
                  <c:v>0.15784047357623099</c:v>
                </c:pt>
                <c:pt idx="642">
                  <c:v>0.15785291848283101</c:v>
                </c:pt>
                <c:pt idx="643">
                  <c:v>0.15786536420116201</c:v>
                </c:pt>
                <c:pt idx="644">
                  <c:v>0.15787781072965901</c:v>
                </c:pt>
                <c:pt idx="645">
                  <c:v>0.15789025806676599</c:v>
                </c:pt>
                <c:pt idx="646">
                  <c:v>0.157902706210934</c:v>
                </c:pt>
                <c:pt idx="647">
                  <c:v>0.15791515516062499</c:v>
                </c:pt>
                <c:pt idx="648">
                  <c:v>0.15792760491430499</c:v>
                </c:pt>
                <c:pt idx="649">
                  <c:v>0.157940055470454</c:v>
                </c:pt>
                <c:pt idx="650">
                  <c:v>0.15795250682755499</c:v>
                </c:pt>
                <c:pt idx="651">
                  <c:v>0.15796495898410201</c:v>
                </c:pt>
                <c:pt idx="652">
                  <c:v>0.15797741193859599</c:v>
                </c:pt>
                <c:pt idx="653">
                  <c:v>0.15798986568954701</c:v>
                </c:pt>
                <c:pt idx="654">
                  <c:v>0.158002320235472</c:v>
                </c:pt>
                <c:pt idx="655">
                  <c:v>0.15801477557489699</c:v>
                </c:pt>
                <c:pt idx="656">
                  <c:v>0.15802723170635599</c:v>
                </c:pt>
                <c:pt idx="657">
                  <c:v>0.15803968862838899</c:v>
                </c:pt>
                <c:pt idx="658">
                  <c:v>0.15805214633954601</c:v>
                </c:pt>
                <c:pt idx="659">
                  <c:v>0.158064604838384</c:v>
                </c:pt>
                <c:pt idx="660">
                  <c:v>0.158077064123468</c:v>
                </c:pt>
                <c:pt idx="661">
                  <c:v>0.15808952419337099</c:v>
                </c:pt>
                <c:pt idx="662">
                  <c:v>0.158101985046672</c:v>
                </c:pt>
                <c:pt idx="663">
                  <c:v>0.15811444668196101</c:v>
                </c:pt>
                <c:pt idx="664">
                  <c:v>0.158126909097833</c:v>
                </c:pt>
                <c:pt idx="665">
                  <c:v>0.15813937229289199</c:v>
                </c:pt>
                <c:pt idx="666">
                  <c:v>0.158151836265747</c:v>
                </c:pt>
                <c:pt idx="667">
                  <c:v>0.15816430101501799</c:v>
                </c:pt>
                <c:pt idx="668">
                  <c:v>0.15817676653933099</c:v>
                </c:pt>
                <c:pt idx="669">
                  <c:v>0.15818923283731801</c:v>
                </c:pt>
                <c:pt idx="670">
                  <c:v>0.15820169990762101</c:v>
                </c:pt>
                <c:pt idx="671">
                  <c:v>0.158214167748888</c:v>
                </c:pt>
                <c:pt idx="672">
                  <c:v>0.15822663635977399</c:v>
                </c:pt>
                <c:pt idx="673">
                  <c:v>0.15823910573894301</c:v>
                </c:pt>
                <c:pt idx="674">
                  <c:v>0.158251575885064</c:v>
                </c:pt>
                <c:pt idx="675">
                  <c:v>0.158264046796814</c:v>
                </c:pt>
                <c:pt idx="676">
                  <c:v>0.15827651847287799</c:v>
                </c:pt>
                <c:pt idx="677">
                  <c:v>0.15828899091194701</c:v>
                </c:pt>
                <c:pt idx="678">
                  <c:v>0.158301464112721</c:v>
                </c:pt>
                <c:pt idx="679">
                  <c:v>0.15831393807390501</c:v>
                </c:pt>
                <c:pt idx="680">
                  <c:v>0.158326412794212</c:v>
                </c:pt>
                <c:pt idx="681">
                  <c:v>0.15833888827236101</c:v>
                </c:pt>
                <c:pt idx="682">
                  <c:v>0.15835136450708101</c:v>
                </c:pt>
                <c:pt idx="683">
                  <c:v>0.158363841497103</c:v>
                </c:pt>
                <c:pt idx="684">
                  <c:v>0.15837631924116899</c:v>
                </c:pt>
                <c:pt idx="685">
                  <c:v>0.158388797738027</c:v>
                </c:pt>
                <c:pt idx="686">
                  <c:v>0.15840127698643</c:v>
                </c:pt>
                <c:pt idx="687">
                  <c:v>0.15841375698513999</c:v>
                </c:pt>
                <c:pt idx="688">
                  <c:v>0.158426237732925</c:v>
                </c:pt>
                <c:pt idx="689">
                  <c:v>0.15843871922855801</c:v>
                </c:pt>
                <c:pt idx="690">
                  <c:v>0.15845120147082301</c:v>
                </c:pt>
                <c:pt idx="691">
                  <c:v>0.15846368445850501</c:v>
                </c:pt>
                <c:pt idx="692">
                  <c:v>0.1584761681904</c:v>
                </c:pt>
                <c:pt idx="693">
                  <c:v>0.15848865266530901</c:v>
                </c:pt>
                <c:pt idx="694">
                  <c:v>0.15850113788203901</c:v>
                </c:pt>
                <c:pt idx="695">
                  <c:v>0.15851362383940501</c:v>
                </c:pt>
                <c:pt idx="696">
                  <c:v>0.15852611053622701</c:v>
                </c:pt>
                <c:pt idx="697">
                  <c:v>0.15853859797133199</c:v>
                </c:pt>
                <c:pt idx="698">
                  <c:v>0.15855108614355301</c:v>
                </c:pt>
                <c:pt idx="699">
                  <c:v>0.15856357505173099</c:v>
                </c:pt>
                <c:pt idx="700">
                  <c:v>0.158576064694712</c:v>
                </c:pt>
                <c:pt idx="701">
                  <c:v>0.158588555071347</c:v>
                </c:pt>
                <c:pt idx="702">
                  <c:v>0.158601046180496</c:v>
                </c:pt>
                <c:pt idx="703">
                  <c:v>0.15861353802102299</c:v>
                </c:pt>
                <c:pt idx="704">
                  <c:v>0.1586260305918</c:v>
                </c:pt>
                <c:pt idx="705">
                  <c:v>0.15863852389170399</c:v>
                </c:pt>
                <c:pt idx="706">
                  <c:v>0.158651017919618</c:v>
                </c:pt>
                <c:pt idx="707">
                  <c:v>0.15866351267443299</c:v>
                </c:pt>
                <c:pt idx="708">
                  <c:v>0.15867600815504301</c:v>
                </c:pt>
                <c:pt idx="709">
                  <c:v>0.15868850436035101</c:v>
                </c:pt>
                <c:pt idx="710">
                  <c:v>0.15870100128926301</c:v>
                </c:pt>
                <c:pt idx="711">
                  <c:v>0.158713498940694</c:v>
                </c:pt>
                <c:pt idx="712">
                  <c:v>0.15872599731356399</c:v>
                </c:pt>
                <c:pt idx="713">
                  <c:v>0.15873849640679799</c:v>
                </c:pt>
                <c:pt idx="714">
                  <c:v>0.15875099621932601</c:v>
                </c:pt>
                <c:pt idx="715">
                  <c:v>0.158763496750088</c:v>
                </c:pt>
                <c:pt idx="716">
                  <c:v>0.158775997998025</c:v>
                </c:pt>
                <c:pt idx="717">
                  <c:v>0.15878849996208599</c:v>
                </c:pt>
                <c:pt idx="718">
                  <c:v>0.15880100264122701</c:v>
                </c:pt>
                <c:pt idx="719">
                  <c:v>0.158813506034407</c:v>
                </c:pt>
                <c:pt idx="720">
                  <c:v>0.158826010140593</c:v>
                </c:pt>
                <c:pt idx="721">
                  <c:v>0.158838514958757</c:v>
                </c:pt>
                <c:pt idx="722">
                  <c:v>0.158851020487875</c:v>
                </c:pt>
                <c:pt idx="723">
                  <c:v>0.15886352672693099</c:v>
                </c:pt>
                <c:pt idx="724">
                  <c:v>0.15887603367491299</c:v>
                </c:pt>
                <c:pt idx="725">
                  <c:v>0.15888854133081601</c:v>
                </c:pt>
                <c:pt idx="726">
                  <c:v>0.158901049693638</c:v>
                </c:pt>
                <c:pt idx="727">
                  <c:v>0.158913558762386</c:v>
                </c:pt>
                <c:pt idx="728">
                  <c:v>0.15892606853607</c:v>
                </c:pt>
                <c:pt idx="729">
                  <c:v>0.15893857901370601</c:v>
                </c:pt>
                <c:pt idx="730">
                  <c:v>0.158951090194315</c:v>
                </c:pt>
                <c:pt idx="731">
                  <c:v>0.15896360207692301</c:v>
                </c:pt>
                <c:pt idx="732">
                  <c:v>0.15897611466056499</c:v>
                </c:pt>
                <c:pt idx="733">
                  <c:v>0.15898862794427501</c:v>
                </c:pt>
                <c:pt idx="734">
                  <c:v>0.15900114192709799</c:v>
                </c:pt>
                <c:pt idx="735">
                  <c:v>0.159013656608082</c:v>
                </c:pt>
                <c:pt idx="736">
                  <c:v>0.159026171986279</c:v>
                </c:pt>
                <c:pt idx="737">
                  <c:v>0.159038688060749</c:v>
                </c:pt>
                <c:pt idx="738">
                  <c:v>0.15905120483055399</c:v>
                </c:pt>
                <c:pt idx="739">
                  <c:v>0.15906372229476301</c:v>
                </c:pt>
                <c:pt idx="740">
                  <c:v>0.159076240452451</c:v>
                </c:pt>
                <c:pt idx="741">
                  <c:v>0.159088759302697</c:v>
                </c:pt>
                <c:pt idx="742">
                  <c:v>0.159101278844584</c:v>
                </c:pt>
                <c:pt idx="743">
                  <c:v>0.159113799077201</c:v>
                </c:pt>
                <c:pt idx="744">
                  <c:v>0.159126319999643</c:v>
                </c:pt>
                <c:pt idx="745">
                  <c:v>0.159138841611009</c:v>
                </c:pt>
                <c:pt idx="746">
                  <c:v>0.15915136391040299</c:v>
                </c:pt>
                <c:pt idx="747">
                  <c:v>0.159163886896934</c:v>
                </c:pt>
                <c:pt idx="748">
                  <c:v>0.15917641056971499</c:v>
                </c:pt>
                <c:pt idx="749">
                  <c:v>0.15918893492786601</c:v>
                </c:pt>
                <c:pt idx="750">
                  <c:v>0.15920145997051</c:v>
                </c:pt>
                <c:pt idx="751">
                  <c:v>0.159213985696775</c:v>
                </c:pt>
                <c:pt idx="752">
                  <c:v>0.159226512105795</c:v>
                </c:pt>
                <c:pt idx="753">
                  <c:v>0.15923903919670801</c:v>
                </c:pt>
                <c:pt idx="754">
                  <c:v>0.159251566968657</c:v>
                </c:pt>
                <c:pt idx="755">
                  <c:v>0.15926409542078901</c:v>
                </c:pt>
                <c:pt idx="756">
                  <c:v>0.159276624552257</c:v>
                </c:pt>
                <c:pt idx="757">
                  <c:v>0.15928915436221699</c:v>
                </c:pt>
                <c:pt idx="758">
                  <c:v>0.15930168484983001</c:v>
                </c:pt>
                <c:pt idx="759">
                  <c:v>0.15931421601426399</c:v>
                </c:pt>
                <c:pt idx="760">
                  <c:v>0.15932674785468801</c:v>
                </c:pt>
                <c:pt idx="761">
                  <c:v>0.159339280370279</c:v>
                </c:pt>
                <c:pt idx="762">
                  <c:v>0.15935181356021499</c:v>
                </c:pt>
                <c:pt idx="763">
                  <c:v>0.159364347423682</c:v>
                </c:pt>
                <c:pt idx="764">
                  <c:v>0.15937688195986799</c:v>
                </c:pt>
                <c:pt idx="765">
                  <c:v>0.15938941716796701</c:v>
                </c:pt>
                <c:pt idx="766">
                  <c:v>0.159401953047177</c:v>
                </c:pt>
                <c:pt idx="767">
                  <c:v>0.15941448959669999</c:v>
                </c:pt>
                <c:pt idx="768">
                  <c:v>0.159427026815742</c:v>
                </c:pt>
                <c:pt idx="769">
                  <c:v>0.159439564703515</c:v>
                </c:pt>
                <c:pt idx="770">
                  <c:v>0.15945210325923401</c:v>
                </c:pt>
                <c:pt idx="771">
                  <c:v>0.15946464248212</c:v>
                </c:pt>
                <c:pt idx="772">
                  <c:v>0.15947718237139499</c:v>
                </c:pt>
                <c:pt idx="773">
                  <c:v>0.15948972292628799</c:v>
                </c:pt>
                <c:pt idx="774">
                  <c:v>0.159502264146033</c:v>
                </c:pt>
                <c:pt idx="775">
                  <c:v>0.15951480602986601</c:v>
                </c:pt>
                <c:pt idx="776">
                  <c:v>0.15952734857702799</c:v>
                </c:pt>
                <c:pt idx="777">
                  <c:v>0.159539891786764</c:v>
                </c:pt>
                <c:pt idx="778">
                  <c:v>0.159552435658324</c:v>
                </c:pt>
                <c:pt idx="779">
                  <c:v>0.15956498019096199</c:v>
                </c:pt>
                <c:pt idx="780">
                  <c:v>0.15957752538393499</c:v>
                </c:pt>
                <c:pt idx="781">
                  <c:v>0.15959007123650601</c:v>
                </c:pt>
                <c:pt idx="782">
                  <c:v>0.15960261774793899</c:v>
                </c:pt>
                <c:pt idx="783">
                  <c:v>0.15961516491750599</c:v>
                </c:pt>
                <c:pt idx="784">
                  <c:v>0.15962771274448101</c:v>
                </c:pt>
                <c:pt idx="785">
                  <c:v>0.15964026122814101</c:v>
                </c:pt>
                <c:pt idx="786">
                  <c:v>0.15965281036776799</c:v>
                </c:pt>
                <c:pt idx="787">
                  <c:v>0.15966536016265001</c:v>
                </c:pt>
                <c:pt idx="788">
                  <c:v>0.15967791061207501</c:v>
                </c:pt>
                <c:pt idx="789">
                  <c:v>0.15969046171533799</c:v>
                </c:pt>
                <c:pt idx="790">
                  <c:v>0.15970301347173699</c:v>
                </c:pt>
                <c:pt idx="791">
                  <c:v>0.15971556588057301</c:v>
                </c:pt>
                <c:pt idx="792">
                  <c:v>0.15972811894115199</c:v>
                </c:pt>
                <c:pt idx="793">
                  <c:v>0.15974067265278499</c:v>
                </c:pt>
                <c:pt idx="794">
                  <c:v>0.15975322701478301</c:v>
                </c:pt>
                <c:pt idx="795">
                  <c:v>0.15976578202646499</c:v>
                </c:pt>
                <c:pt idx="796">
                  <c:v>0.15977833768715199</c:v>
                </c:pt>
                <c:pt idx="797">
                  <c:v>0.159790893996167</c:v>
                </c:pt>
                <c:pt idx="798">
                  <c:v>0.15980345095283999</c:v>
                </c:pt>
                <c:pt idx="799">
                  <c:v>0.15981600855650299</c:v>
                </c:pt>
                <c:pt idx="800">
                  <c:v>0.15982856680649199</c:v>
                </c:pt>
                <c:pt idx="801">
                  <c:v>0.15984112570214601</c:v>
                </c:pt>
                <c:pt idx="802">
                  <c:v>0.15985368524280899</c:v>
                </c:pt>
                <c:pt idx="803">
                  <c:v>0.15986624542782699</c:v>
                </c:pt>
                <c:pt idx="804">
                  <c:v>0.15987880625655301</c:v>
                </c:pt>
                <c:pt idx="805">
                  <c:v>0.15989136772833801</c:v>
                </c:pt>
                <c:pt idx="806">
                  <c:v>0.15990392984254301</c:v>
                </c:pt>
                <c:pt idx="807">
                  <c:v>0.159916492598527</c:v>
                </c:pt>
                <c:pt idx="808">
                  <c:v>0.15992905599565499</c:v>
                </c:pt>
                <c:pt idx="809">
                  <c:v>0.15994162003329801</c:v>
                </c:pt>
                <c:pt idx="810">
                  <c:v>0.15995418471082501</c:v>
                </c:pt>
                <c:pt idx="811">
                  <c:v>0.15996675002761301</c:v>
                </c:pt>
                <c:pt idx="812">
                  <c:v>0.15997931598304199</c:v>
                </c:pt>
                <c:pt idx="813">
                  <c:v>0.15999188257649199</c:v>
                </c:pt>
                <c:pt idx="814">
                  <c:v>0.16000444980735101</c:v>
                </c:pt>
                <c:pt idx="815">
                  <c:v>0.16001701767500701</c:v>
                </c:pt>
                <c:pt idx="816">
                  <c:v>0.16002958617885299</c:v>
                </c:pt>
                <c:pt idx="817">
                  <c:v>0.160042155318286</c:v>
                </c:pt>
                <c:pt idx="818">
                  <c:v>0.16005472509270499</c:v>
                </c:pt>
                <c:pt idx="819">
                  <c:v>0.160067295501512</c:v>
                </c:pt>
                <c:pt idx="820">
                  <c:v>0.16007986654411499</c:v>
                </c:pt>
                <c:pt idx="821">
                  <c:v>0.160092438219922</c:v>
                </c:pt>
                <c:pt idx="822">
                  <c:v>0.160105010528346</c:v>
                </c:pt>
                <c:pt idx="823">
                  <c:v>0.160117583468804</c:v>
                </c:pt>
                <c:pt idx="824">
                  <c:v>0.16013015704071501</c:v>
                </c:pt>
                <c:pt idx="825">
                  <c:v>0.16014273124350101</c:v>
                </c:pt>
                <c:pt idx="826">
                  <c:v>0.16015530607658801</c:v>
                </c:pt>
                <c:pt idx="827">
                  <c:v>0.160167881539406</c:v>
                </c:pt>
                <c:pt idx="828">
                  <c:v>0.160180457631386</c:v>
                </c:pt>
                <c:pt idx="829">
                  <c:v>0.160193034351964</c:v>
                </c:pt>
                <c:pt idx="830">
                  <c:v>0.16020561170057901</c:v>
                </c:pt>
                <c:pt idx="831">
                  <c:v>0.16021818967667201</c:v>
                </c:pt>
                <c:pt idx="832">
                  <c:v>0.16023076827968899</c:v>
                </c:pt>
                <c:pt idx="833">
                  <c:v>0.16024334750907701</c:v>
                </c:pt>
                <c:pt idx="834">
                  <c:v>0.16025592736428801</c:v>
                </c:pt>
                <c:pt idx="835">
                  <c:v>0.160268507844775</c:v>
                </c:pt>
                <c:pt idx="836">
                  <c:v>0.16028108894999599</c:v>
                </c:pt>
                <c:pt idx="837">
                  <c:v>0.160293670679411</c:v>
                </c:pt>
                <c:pt idx="838">
                  <c:v>0.160306253032484</c:v>
                </c:pt>
                <c:pt idx="839">
                  <c:v>0.16031883600867999</c:v>
                </c:pt>
                <c:pt idx="840">
                  <c:v>0.16033141960746999</c:v>
                </c:pt>
                <c:pt idx="841">
                  <c:v>0.160344003828325</c:v>
                </c:pt>
                <c:pt idx="842">
                  <c:v>0.160356588670721</c:v>
                </c:pt>
                <c:pt idx="843">
                  <c:v>0.16036917413413601</c:v>
                </c:pt>
                <c:pt idx="844">
                  <c:v>0.16038176021805101</c:v>
                </c:pt>
                <c:pt idx="845">
                  <c:v>0.16039434692195001</c:v>
                </c:pt>
                <c:pt idx="846">
                  <c:v>0.16040693424532099</c:v>
                </c:pt>
                <c:pt idx="847">
                  <c:v>0.16041952218765401</c:v>
                </c:pt>
                <c:pt idx="848">
                  <c:v>0.16043211074843999</c:v>
                </c:pt>
                <c:pt idx="849">
                  <c:v>0.160444699927176</c:v>
                </c:pt>
                <c:pt idx="850">
                  <c:v>0.16045728972336101</c:v>
                </c:pt>
                <c:pt idx="851">
                  <c:v>0.16046988013649499</c:v>
                </c:pt>
                <c:pt idx="852">
                  <c:v>0.160482471166082</c:v>
                </c:pt>
                <c:pt idx="853">
                  <c:v>0.16049506281163101</c:v>
                </c:pt>
                <c:pt idx="854">
                  <c:v>0.160507655072649</c:v>
                </c:pt>
                <c:pt idx="855">
                  <c:v>0.160520247948651</c:v>
                </c:pt>
                <c:pt idx="856">
                  <c:v>0.160532841439151</c:v>
                </c:pt>
                <c:pt idx="857">
                  <c:v>0.16054543554366699</c:v>
                </c:pt>
                <c:pt idx="858">
                  <c:v>0.16055803026172</c:v>
                </c:pt>
                <c:pt idx="859">
                  <c:v>0.160570625592833</c:v>
                </c:pt>
                <c:pt idx="860">
                  <c:v>0.16058322153653301</c:v>
                </c:pt>
                <c:pt idx="861">
                  <c:v>0.16059581809234799</c:v>
                </c:pt>
                <c:pt idx="862">
                  <c:v>0.16060841525981001</c:v>
                </c:pt>
                <c:pt idx="863">
                  <c:v>0.160621013038452</c:v>
                </c:pt>
                <c:pt idx="864">
                  <c:v>0.16063361142781299</c:v>
                </c:pt>
                <c:pt idx="865">
                  <c:v>0.16064621042743099</c:v>
                </c:pt>
                <c:pt idx="866">
                  <c:v>0.16065881003684901</c:v>
                </c:pt>
                <c:pt idx="867">
                  <c:v>0.16067141025560999</c:v>
                </c:pt>
                <c:pt idx="868">
                  <c:v>0.160684011083262</c:v>
                </c:pt>
                <c:pt idx="869">
                  <c:v>0.16069661251935599</c:v>
                </c:pt>
                <c:pt idx="870">
                  <c:v>0.160709214563443</c:v>
                </c:pt>
                <c:pt idx="871">
                  <c:v>0.160721817215078</c:v>
                </c:pt>
                <c:pt idx="872">
                  <c:v>0.160734420473819</c:v>
                </c:pt>
                <c:pt idx="873">
                  <c:v>0.160747024339226</c:v>
                </c:pt>
                <c:pt idx="874">
                  <c:v>0.160759628810862</c:v>
                </c:pt>
                <c:pt idx="875">
                  <c:v>0.16077223388829001</c:v>
                </c:pt>
                <c:pt idx="876">
                  <c:v>0.16078483957108</c:v>
                </c:pt>
                <c:pt idx="877">
                  <c:v>0.16079744585879999</c:v>
                </c:pt>
                <c:pt idx="878">
                  <c:v>0.160810052751023</c:v>
                </c:pt>
                <c:pt idx="879">
                  <c:v>0.160822660247324</c:v>
                </c:pt>
                <c:pt idx="880">
                  <c:v>0.16083526834728101</c:v>
                </c:pt>
                <c:pt idx="881">
                  <c:v>0.16084787705047199</c:v>
                </c:pt>
                <c:pt idx="882">
                  <c:v>0.16086048635648101</c:v>
                </c:pt>
                <c:pt idx="883">
                  <c:v>0.16087309626489099</c:v>
                </c:pt>
                <c:pt idx="884">
                  <c:v>0.16088570677528899</c:v>
                </c:pt>
                <c:pt idx="885">
                  <c:v>0.160898317887265</c:v>
                </c:pt>
                <c:pt idx="886">
                  <c:v>0.16091092960041101</c:v>
                </c:pt>
                <c:pt idx="887">
                  <c:v>0.16092354191432001</c:v>
                </c:pt>
                <c:pt idx="888">
                  <c:v>0.160936154828588</c:v>
                </c:pt>
                <c:pt idx="889">
                  <c:v>0.16094876834281399</c:v>
                </c:pt>
                <c:pt idx="890">
                  <c:v>0.16096138245659999</c:v>
                </c:pt>
                <c:pt idx="891">
                  <c:v>0.16097399716954799</c:v>
                </c:pt>
                <c:pt idx="892">
                  <c:v>0.160986612481263</c:v>
                </c:pt>
                <c:pt idx="893">
                  <c:v>0.160999228391354</c:v>
                </c:pt>
                <c:pt idx="894">
                  <c:v>0.16101184489942999</c:v>
                </c:pt>
                <c:pt idx="895">
                  <c:v>0.16102446200510501</c:v>
                </c:pt>
                <c:pt idx="896">
                  <c:v>0.161037079707991</c:v>
                </c:pt>
                <c:pt idx="897">
                  <c:v>0.16104969800770699</c:v>
                </c:pt>
                <c:pt idx="898">
                  <c:v>0.16106231690386999</c:v>
                </c:pt>
                <c:pt idx="899">
                  <c:v>0.16107493639610301</c:v>
                </c:pt>
                <c:pt idx="900">
                  <c:v>0.161087556484028</c:v>
                </c:pt>
                <c:pt idx="901">
                  <c:v>0.16110017716727101</c:v>
                </c:pt>
                <c:pt idx="902">
                  <c:v>0.16111279844546</c:v>
                </c:pt>
                <c:pt idx="903">
                  <c:v>0.16112542031822399</c:v>
                </c:pt>
                <c:pt idx="904">
                  <c:v>0.161138042785196</c:v>
                </c:pt>
                <c:pt idx="905">
                  <c:v>0.16115066584601001</c:v>
                </c:pt>
                <c:pt idx="906">
                  <c:v>0.16116328950030101</c:v>
                </c:pt>
                <c:pt idx="907">
                  <c:v>0.16117591374770901</c:v>
                </c:pt>
                <c:pt idx="908">
                  <c:v>0.16118853858787299</c:v>
                </c:pt>
                <c:pt idx="909">
                  <c:v>0.16120116402043699</c:v>
                </c:pt>
                <c:pt idx="910">
                  <c:v>0.16121379004504399</c:v>
                </c:pt>
                <c:pt idx="911">
                  <c:v>0.16122641666134299</c:v>
                </c:pt>
                <c:pt idx="912">
                  <c:v>0.16123904386898</c:v>
                </c:pt>
                <c:pt idx="913">
                  <c:v>0.16125167166760801</c:v>
                </c:pt>
                <c:pt idx="914">
                  <c:v>0.161264300056879</c:v>
                </c:pt>
                <c:pt idx="915">
                  <c:v>0.161276929036448</c:v>
                </c:pt>
                <c:pt idx="916">
                  <c:v>0.16128955860597199</c:v>
                </c:pt>
                <c:pt idx="917">
                  <c:v>0.16130218876510999</c:v>
                </c:pt>
                <c:pt idx="918">
                  <c:v>0.161314819513523</c:v>
                </c:pt>
                <c:pt idx="919">
                  <c:v>0.16132745085087299</c:v>
                </c:pt>
                <c:pt idx="920">
                  <c:v>0.16134008277682499</c:v>
                </c:pt>
                <c:pt idx="921">
                  <c:v>0.161352715291047</c:v>
                </c:pt>
                <c:pt idx="922">
                  <c:v>0.16136534839320699</c:v>
                </c:pt>
                <c:pt idx="923">
                  <c:v>0.16137798208297599</c:v>
                </c:pt>
                <c:pt idx="924">
                  <c:v>0.16139061636002699</c:v>
                </c:pt>
                <c:pt idx="925">
                  <c:v>0.16140325122403301</c:v>
                </c:pt>
                <c:pt idx="926">
                  <c:v>0.16141588667467199</c:v>
                </c:pt>
                <c:pt idx="927">
                  <c:v>0.161428522711623</c:v>
                </c:pt>
                <c:pt idx="928">
                  <c:v>0.16144115933456399</c:v>
                </c:pt>
                <c:pt idx="929">
                  <c:v>0.16145379654318001</c:v>
                </c:pt>
                <c:pt idx="930">
                  <c:v>0.16146643433715299</c:v>
                </c:pt>
                <c:pt idx="931">
                  <c:v>0.16147907271617001</c:v>
                </c:pt>
                <c:pt idx="932">
                  <c:v>0.16149171167991799</c:v>
                </c:pt>
                <c:pt idx="933">
                  <c:v>0.16150435122808701</c:v>
                </c:pt>
                <c:pt idx="934">
                  <c:v>0.16151699136036901</c:v>
                </c:pt>
                <c:pt idx="935">
                  <c:v>0.16152963207645801</c:v>
                </c:pt>
                <c:pt idx="936">
                  <c:v>0.16154227337604701</c:v>
                </c:pt>
                <c:pt idx="937">
                  <c:v>0.161554915258834</c:v>
                </c:pt>
                <c:pt idx="938">
                  <c:v>0.161567557724518</c:v>
                </c:pt>
                <c:pt idx="939">
                  <c:v>0.1615802007728</c:v>
                </c:pt>
                <c:pt idx="940">
                  <c:v>0.16159284440338201</c:v>
                </c:pt>
                <c:pt idx="941">
                  <c:v>0.16160548861596699</c:v>
                </c:pt>
                <c:pt idx="942">
                  <c:v>0.16161813341026299</c:v>
                </c:pt>
                <c:pt idx="943">
                  <c:v>0.16163077878597601</c:v>
                </c:pt>
                <c:pt idx="944">
                  <c:v>0.16164342474281501</c:v>
                </c:pt>
                <c:pt idx="945">
                  <c:v>0.161656071280493</c:v>
                </c:pt>
                <c:pt idx="946">
                  <c:v>0.16166871839872199</c:v>
                </c:pt>
                <c:pt idx="947">
                  <c:v>0.16168136609721601</c:v>
                </c:pt>
                <c:pt idx="948">
                  <c:v>0.161694014375692</c:v>
                </c:pt>
                <c:pt idx="949">
                  <c:v>0.16170666323386801</c:v>
                </c:pt>
                <c:pt idx="950">
                  <c:v>0.161719312671464</c:v>
                </c:pt>
                <c:pt idx="951">
                  <c:v>0.1617319626882</c:v>
                </c:pt>
                <c:pt idx="952">
                  <c:v>0.16174461328379999</c:v>
                </c:pt>
                <c:pt idx="953">
                  <c:v>0.16175726445798899</c:v>
                </c:pt>
                <c:pt idx="954">
                  <c:v>0.161769916210493</c:v>
                </c:pt>
                <c:pt idx="955">
                  <c:v>0.16178256854104101</c:v>
                </c:pt>
                <c:pt idx="956">
                  <c:v>0.16179522144936101</c:v>
                </c:pt>
                <c:pt idx="957">
                  <c:v>0.161807874935186</c:v>
                </c:pt>
                <c:pt idx="958">
                  <c:v>0.161820528998247</c:v>
                </c:pt>
                <c:pt idx="959">
                  <c:v>0.161833183638281</c:v>
                </c:pt>
                <c:pt idx="960">
                  <c:v>0.16184583885502299</c:v>
                </c:pt>
                <c:pt idx="961">
                  <c:v>0.16185849464821001</c:v>
                </c:pt>
                <c:pt idx="962">
                  <c:v>0.16187115101758301</c:v>
                </c:pt>
                <c:pt idx="963">
                  <c:v>0.16188380796288199</c:v>
                </c:pt>
                <c:pt idx="964">
                  <c:v>0.16189646548385001</c:v>
                </c:pt>
                <c:pt idx="965">
                  <c:v>0.16190912358022999</c:v>
                </c:pt>
                <c:pt idx="966">
                  <c:v>0.16192178225177001</c:v>
                </c:pt>
                <c:pt idx="967">
                  <c:v>0.16193444149821501</c:v>
                </c:pt>
                <c:pt idx="968">
                  <c:v>0.161947101319316</c:v>
                </c:pt>
                <c:pt idx="969">
                  <c:v>0.16195976171482099</c:v>
                </c:pt>
                <c:pt idx="970">
                  <c:v>0.161972422684483</c:v>
                </c:pt>
                <c:pt idx="971">
                  <c:v>0.16198508422805599</c:v>
                </c:pt>
                <c:pt idx="972">
                  <c:v>0.16199774634529401</c:v>
                </c:pt>
                <c:pt idx="973">
                  <c:v>0.16201040903595401</c:v>
                </c:pt>
                <c:pt idx="974">
                  <c:v>0.16202307229979401</c:v>
                </c:pt>
                <c:pt idx="975">
                  <c:v>0.16203573613657299</c:v>
                </c:pt>
                <c:pt idx="976">
                  <c:v>0.16204840054605299</c:v>
                </c:pt>
                <c:pt idx="977">
                  <c:v>0.16206106552799501</c:v>
                </c:pt>
                <c:pt idx="978">
                  <c:v>0.162073731082163</c:v>
                </c:pt>
                <c:pt idx="979">
                  <c:v>0.16208639720832299</c:v>
                </c:pt>
                <c:pt idx="980">
                  <c:v>0.16209906390624201</c:v>
                </c:pt>
                <c:pt idx="981">
                  <c:v>0.162111731175688</c:v>
                </c:pt>
                <c:pt idx="982">
                  <c:v>0.162124399016431</c:v>
                </c:pt>
                <c:pt idx="983">
                  <c:v>0.16213706742824099</c:v>
                </c:pt>
                <c:pt idx="984">
                  <c:v>0.162149736410892</c:v>
                </c:pt>
                <c:pt idx="985">
                  <c:v>0.16216240596415701</c:v>
                </c:pt>
                <c:pt idx="986">
                  <c:v>0.16217507608781201</c:v>
                </c:pt>
                <c:pt idx="987">
                  <c:v>0.162187746781634</c:v>
                </c:pt>
                <c:pt idx="988">
                  <c:v>0.1622004180454</c:v>
                </c:pt>
                <c:pt idx="989">
                  <c:v>0.16221308987889099</c:v>
                </c:pt>
                <c:pt idx="990">
                  <c:v>0.16222576228188801</c:v>
                </c:pt>
                <c:pt idx="991">
                  <c:v>0.162238435254172</c:v>
                </c:pt>
                <c:pt idx="992">
                  <c:v>0.16225110879552901</c:v>
                </c:pt>
                <c:pt idx="993">
                  <c:v>0.16226378290574101</c:v>
                </c:pt>
                <c:pt idx="994">
                  <c:v>0.16227645758459799</c:v>
                </c:pt>
                <c:pt idx="995">
                  <c:v>0.16228913283188501</c:v>
                </c:pt>
                <c:pt idx="996">
                  <c:v>0.16230180864739299</c:v>
                </c:pt>
                <c:pt idx="997">
                  <c:v>0.162314485030912</c:v>
                </c:pt>
                <c:pt idx="998">
                  <c:v>0.16232716198223299</c:v>
                </c:pt>
              </c:numCache>
            </c:numRef>
          </c:xVal>
          <c:yVal>
            <c:numRef>
              <c:f>Implicit_Fracs!$BQ$5:$BQ$1003</c:f>
              <c:numCache>
                <c:formatCode>General</c:formatCode>
                <c:ptCount val="9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FE-49BC-B1F1-19675E8EE163}"/>
            </c:ext>
          </c:extLst>
        </c:ser>
        <c:ser>
          <c:idx val="6"/>
          <c:order val="6"/>
          <c:tx>
            <c:strRef>
              <c:f>Implicit_Fracs!$BR$1</c:f>
              <c:strCache>
                <c:ptCount val="1"/>
                <c:pt idx="0">
                  <c:v>uF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0.14834983330460899</c:v>
                </c:pt>
                <c:pt idx="1">
                  <c:v>0.148676044661606</c:v>
                </c:pt>
                <c:pt idx="2">
                  <c:v>0.148870582793794</c:v>
                </c:pt>
                <c:pt idx="3">
                  <c:v>0.14901096487483401</c:v>
                </c:pt>
                <c:pt idx="4">
                  <c:v>0.14912161327450699</c:v>
                </c:pt>
                <c:pt idx="5">
                  <c:v>0.14921342570221599</c:v>
                </c:pt>
                <c:pt idx="6">
                  <c:v>0.149292222121608</c:v>
                </c:pt>
                <c:pt idx="7">
                  <c:v>0.14936148018721301</c:v>
                </c:pt>
                <c:pt idx="8">
                  <c:v>0.14942344540334199</c:v>
                </c:pt>
                <c:pt idx="9">
                  <c:v>0.14947965261132201</c:v>
                </c:pt>
                <c:pt idx="10">
                  <c:v>0.14953119772729301</c:v>
                </c:pt>
                <c:pt idx="11">
                  <c:v>0.14957889080977299</c:v>
                </c:pt>
                <c:pt idx="12">
                  <c:v>0.149623347690296</c:v>
                </c:pt>
                <c:pt idx="13">
                  <c:v>0.14966504757770399</c:v>
                </c:pt>
                <c:pt idx="14">
                  <c:v>0.14970437075989901</c:v>
                </c:pt>
                <c:pt idx="15">
                  <c:v>0.14974162412667999</c:v>
                </c:pt>
                <c:pt idx="16">
                  <c:v>0.14977705895123899</c:v>
                </c:pt>
                <c:pt idx="17">
                  <c:v>0.14981088358867001</c:v>
                </c:pt>
                <c:pt idx="18">
                  <c:v>0.149843272741985</c:v>
                </c:pt>
                <c:pt idx="19">
                  <c:v>0.14987437435269699</c:v>
                </c:pt>
                <c:pt idx="20">
                  <c:v>0.14990431481159699</c:v>
                </c:pt>
                <c:pt idx="21">
                  <c:v>0.14993320295863999</c:v>
                </c:pt>
                <c:pt idx="22">
                  <c:v>0.14996113319486901</c:v>
                </c:pt>
                <c:pt idx="23">
                  <c:v>0.149988187933042</c:v>
                </c:pt>
                <c:pt idx="24">
                  <c:v>0.150014439548841</c:v>
                </c:pt>
                <c:pt idx="25">
                  <c:v>0.15003995195012901</c:v>
                </c:pt>
                <c:pt idx="26">
                  <c:v>0.15006478185064301</c:v>
                </c:pt>
                <c:pt idx="27">
                  <c:v>0.15008897981257399</c:v>
                </c:pt>
                <c:pt idx="28">
                  <c:v>0.15011259110661801</c:v>
                </c:pt>
                <c:pt idx="29">
                  <c:v>0.15013565642659699</c:v>
                </c:pt>
                <c:pt idx="30">
                  <c:v>0.15015821248720501</c:v>
                </c:pt>
                <c:pt idx="31">
                  <c:v>0.15018029252711601</c:v>
                </c:pt>
                <c:pt idx="32">
                  <c:v>0.15020192673490099</c:v>
                </c:pt>
                <c:pt idx="33">
                  <c:v>0.15022314261154501</c:v>
                </c:pt>
                <c:pt idx="34">
                  <c:v>0.15024396528058201</c:v>
                </c:pt>
                <c:pt idx="35">
                  <c:v>0.150264417754681</c:v>
                </c:pt>
                <c:pt idx="36">
                  <c:v>0.150284521165822</c:v>
                </c:pt>
                <c:pt idx="37">
                  <c:v>0.15030429496487999</c:v>
                </c:pt>
                <c:pt idx="38">
                  <c:v>0.15032375709537901</c:v>
                </c:pt>
                <c:pt idx="39">
                  <c:v>0.15034292414532099</c:v>
                </c:pt>
                <c:pt idx="40">
                  <c:v>0.150361811480338</c:v>
                </c:pt>
                <c:pt idx="41">
                  <c:v>0.15038043336085399</c:v>
                </c:pt>
                <c:pt idx="42">
                  <c:v>0.15039880304552</c:v>
                </c:pt>
                <c:pt idx="43">
                  <c:v>0.150416932882798</c:v>
                </c:pt>
                <c:pt idx="44">
                  <c:v>0.15043483439229799</c:v>
                </c:pt>
                <c:pt idx="45">
                  <c:v>0.150452518337202</c:v>
                </c:pt>
                <c:pt idx="46">
                  <c:v>0.15046999478894599</c:v>
                </c:pt>
                <c:pt idx="47">
                  <c:v>0.15048727318510399</c:v>
                </c:pt>
                <c:pt idx="48">
                  <c:v>0.15050436238134099</c:v>
                </c:pt>
                <c:pt idx="49">
                  <c:v>0.15052127069813601</c:v>
                </c:pt>
                <c:pt idx="50">
                  <c:v>0.15053800596289299</c:v>
                </c:pt>
                <c:pt idx="51">
                  <c:v>0.15055457554798801</c:v>
                </c:pt>
                <c:pt idx="52">
                  <c:v>0.150570986405207</c:v>
                </c:pt>
                <c:pt idx="53">
                  <c:v>0.15058724509697399</c:v>
                </c:pt>
                <c:pt idx="54">
                  <c:v>0.150603357824734</c:v>
                </c:pt>
                <c:pt idx="55">
                  <c:v>0.15061933045478701</c:v>
                </c:pt>
                <c:pt idx="56">
                  <c:v>0.150635168541843</c:v>
                </c:pt>
                <c:pt idx="57">
                  <c:v>0.150650877350546</c:v>
                </c:pt>
                <c:pt idx="58">
                  <c:v>0.150666461875159</c:v>
                </c:pt>
                <c:pt idx="59">
                  <c:v>0.15068192685761</c:v>
                </c:pt>
                <c:pt idx="60">
                  <c:v>0.15069727680404499</c:v>
                </c:pt>
                <c:pt idx="61">
                  <c:v>0.15071251600005101</c:v>
                </c:pt>
                <c:pt idx="62">
                  <c:v>0.150727648524662</c:v>
                </c:pt>
                <c:pt idx="63">
                  <c:v>0.15074267826326701</c:v>
                </c:pt>
                <c:pt idx="64">
                  <c:v>0.150757608919527</c:v>
                </c:pt>
                <c:pt idx="65">
                  <c:v>0.15077244402637999</c:v>
                </c:pt>
                <c:pt idx="66">
                  <c:v>0.150787186956234</c:v>
                </c:pt>
                <c:pt idx="67">
                  <c:v>0.15080184093039301</c:v>
                </c:pt>
                <c:pt idx="68">
                  <c:v>0.15081640902781701</c:v>
                </c:pt>
                <c:pt idx="69">
                  <c:v>0.150830894193239</c:v>
                </c:pt>
                <c:pt idx="70">
                  <c:v>0.15084529924472101</c:v>
                </c:pt>
                <c:pt idx="71">
                  <c:v>0.150859626880677</c:v>
                </c:pt>
                <c:pt idx="72">
                  <c:v>0.15087387968641899</c:v>
                </c:pt>
                <c:pt idx="73">
                  <c:v>0.15088806014026099</c:v>
                </c:pt>
                <c:pt idx="74">
                  <c:v>0.15090217061920899</c:v>
                </c:pt>
                <c:pt idx="75">
                  <c:v>0.15091621340428599</c:v>
                </c:pt>
                <c:pt idx="76">
                  <c:v>0.15093019068550201</c:v>
                </c:pt>
                <c:pt idx="77">
                  <c:v>0.150944104566512</c:v>
                </c:pt>
                <c:pt idx="78">
                  <c:v>0.15095795706897799</c:v>
                </c:pt>
                <c:pt idx="79">
                  <c:v>0.15097175013665201</c:v>
                </c:pt>
                <c:pt idx="80">
                  <c:v>0.15098548563921799</c:v>
                </c:pt>
                <c:pt idx="81">
                  <c:v>0.150999165375892</c:v>
                </c:pt>
                <c:pt idx="82">
                  <c:v>0.151012791078806</c:v>
                </c:pt>
                <c:pt idx="83">
                  <c:v>0.15102636441619299</c:v>
                </c:pt>
                <c:pt idx="84">
                  <c:v>0.15103988699538501</c:v>
                </c:pt>
                <c:pt idx="85">
                  <c:v>0.15105336036563399</c:v>
                </c:pt>
                <c:pt idx="86">
                  <c:v>0.151066786020777</c:v>
                </c:pt>
                <c:pt idx="87">
                  <c:v>0.15108016540174099</c:v>
                </c:pt>
                <c:pt idx="88">
                  <c:v>0.15109349989891399</c:v>
                </c:pt>
                <c:pt idx="89">
                  <c:v>0.151106790854387</c:v>
                </c:pt>
                <c:pt idx="90">
                  <c:v>0.151120039564062</c:v>
                </c:pt>
                <c:pt idx="91">
                  <c:v>0.15113324727965999</c:v>
                </c:pt>
                <c:pt idx="92">
                  <c:v>0.15114641521061001</c:v>
                </c:pt>
                <c:pt idx="93">
                  <c:v>0.15115954452584099</c:v>
                </c:pt>
                <c:pt idx="94">
                  <c:v>0.151172636355486</c:v>
                </c:pt>
                <c:pt idx="95">
                  <c:v>0.151185691792488</c:v>
                </c:pt>
                <c:pt idx="96">
                  <c:v>0.151198711894131</c:v>
                </c:pt>
                <c:pt idx="97">
                  <c:v>0.151211697683487</c:v>
                </c:pt>
                <c:pt idx="98">
                  <c:v>0.151224650150797</c:v>
                </c:pt>
                <c:pt idx="99">
                  <c:v>0.15123757025477899</c:v>
                </c:pt>
                <c:pt idx="100">
                  <c:v>0.15125045892387001</c:v>
                </c:pt>
                <c:pt idx="101">
                  <c:v>0.151263317057414</c:v>
                </c:pt>
                <c:pt idx="102">
                  <c:v>0.15127614552678201</c:v>
                </c:pt>
                <c:pt idx="103">
                  <c:v>0.151288945176451</c:v>
                </c:pt>
                <c:pt idx="104">
                  <c:v>0.151301716825024</c:v>
                </c:pt>
                <c:pt idx="105">
                  <c:v>0.15131446126620199</c:v>
                </c:pt>
                <c:pt idx="106">
                  <c:v>0.15132717926971201</c:v>
                </c:pt>
                <c:pt idx="107">
                  <c:v>0.151339871582198</c:v>
                </c:pt>
                <c:pt idx="108">
                  <c:v>0.151352538928062</c:v>
                </c:pt>
                <c:pt idx="109">
                  <c:v>0.15136518201027099</c:v>
                </c:pt>
                <c:pt idx="110">
                  <c:v>0.151377801511134</c:v>
                </c:pt>
                <c:pt idx="111">
                  <c:v>0.15139039809303001</c:v>
                </c:pt>
                <c:pt idx="112">
                  <c:v>0.15140297239912201</c:v>
                </c:pt>
                <c:pt idx="113">
                  <c:v>0.151415525054024</c:v>
                </c:pt>
                <c:pt idx="114">
                  <c:v>0.151428056664451</c:v>
                </c:pt>
                <c:pt idx="115">
                  <c:v>0.15144056781983301</c:v>
                </c:pt>
                <c:pt idx="116">
                  <c:v>0.15145305909290599</c:v>
                </c:pt>
                <c:pt idx="117">
                  <c:v>0.15146553104028301</c:v>
                </c:pt>
                <c:pt idx="118">
                  <c:v>0.15147798420299199</c:v>
                </c:pt>
                <c:pt idx="119">
                  <c:v>0.15149041910699701</c:v>
                </c:pt>
                <c:pt idx="120">
                  <c:v>0.15150283626370001</c:v>
                </c:pt>
                <c:pt idx="121">
                  <c:v>0.15151523617041801</c:v>
                </c:pt>
                <c:pt idx="122">
                  <c:v>0.15152761931083999</c:v>
                </c:pt>
                <c:pt idx="123">
                  <c:v>0.15153998615547501</c:v>
                </c:pt>
                <c:pt idx="124">
                  <c:v>0.15155233716206901</c:v>
                </c:pt>
                <c:pt idx="125">
                  <c:v>0.15156467277601501</c:v>
                </c:pt>
                <c:pt idx="126">
                  <c:v>0.15157699343074599</c:v>
                </c:pt>
                <c:pt idx="127">
                  <c:v>0.15158929954810499</c:v>
                </c:pt>
                <c:pt idx="128">
                  <c:v>0.151601591538717</c:v>
                </c:pt>
                <c:pt idx="129">
                  <c:v>0.151613869802326</c:v>
                </c:pt>
                <c:pt idx="130">
                  <c:v>0.15162613472813799</c:v>
                </c:pt>
                <c:pt idx="131">
                  <c:v>0.15163838669513899</c:v>
                </c:pt>
                <c:pt idx="132">
                  <c:v>0.15165062607240701</c:v>
                </c:pt>
                <c:pt idx="133">
                  <c:v>0.151662853219411</c:v>
                </c:pt>
                <c:pt idx="134">
                  <c:v>0.151675068486297</c:v>
                </c:pt>
                <c:pt idx="135">
                  <c:v>0.15168727221417</c:v>
                </c:pt>
                <c:pt idx="136">
                  <c:v>0.151699464735356</c:v>
                </c:pt>
                <c:pt idx="137">
                  <c:v>0.15171164637366599</c:v>
                </c:pt>
                <c:pt idx="138">
                  <c:v>0.151723817444638</c:v>
                </c:pt>
                <c:pt idx="139">
                  <c:v>0.151735978255784</c:v>
                </c:pt>
                <c:pt idx="140">
                  <c:v>0.15174812910681701</c:v>
                </c:pt>
                <c:pt idx="141">
                  <c:v>0.15176027028987499</c:v>
                </c:pt>
                <c:pt idx="142">
                  <c:v>0.15177240208973999</c:v>
                </c:pt>
                <c:pt idx="143">
                  <c:v>0.151784524784043</c:v>
                </c:pt>
                <c:pt idx="144">
                  <c:v>0.15179663864346801</c:v>
                </c:pt>
                <c:pt idx="145">
                  <c:v>0.15180874393194599</c:v>
                </c:pt>
                <c:pt idx="146">
                  <c:v>0.151820840906842</c:v>
                </c:pt>
                <c:pt idx="147">
                  <c:v>0.15183292981913701</c:v>
                </c:pt>
                <c:pt idx="148">
                  <c:v>0.151845010913605</c:v>
                </c:pt>
                <c:pt idx="149">
                  <c:v>0.15185708442898499</c:v>
                </c:pt>
                <c:pt idx="150">
                  <c:v>0.15186915059813999</c:v>
                </c:pt>
                <c:pt idx="151">
                  <c:v>0.15188120964822099</c:v>
                </c:pt>
                <c:pt idx="152">
                  <c:v>0.151893261800818</c:v>
                </c:pt>
                <c:pt idx="153">
                  <c:v>0.15190530727211199</c:v>
                </c:pt>
                <c:pt idx="154">
                  <c:v>0.15191734627301801</c:v>
                </c:pt>
                <c:pt idx="155">
                  <c:v>0.15192937900932499</c:v>
                </c:pt>
                <c:pt idx="156">
                  <c:v>0.15194140568183101</c:v>
                </c:pt>
                <c:pt idx="157">
                  <c:v>0.151953426486473</c:v>
                </c:pt>
                <c:pt idx="158">
                  <c:v>0.15196544161445899</c:v>
                </c:pt>
                <c:pt idx="159">
                  <c:v>0.15197745125238599</c:v>
                </c:pt>
                <c:pt idx="160">
                  <c:v>0.15198945558236099</c:v>
                </c:pt>
                <c:pt idx="161">
                  <c:v>0.15200145478212099</c:v>
                </c:pt>
                <c:pt idx="162">
                  <c:v>0.152013449025137</c:v>
                </c:pt>
                <c:pt idx="163">
                  <c:v>0.15202543848073199</c:v>
                </c:pt>
                <c:pt idx="164">
                  <c:v>0.15203742331417999</c:v>
                </c:pt>
                <c:pt idx="165">
                  <c:v>0.152049403686812</c:v>
                </c:pt>
                <c:pt idx="166">
                  <c:v>0.152061379756114</c:v>
                </c:pt>
                <c:pt idx="167">
                  <c:v>0.152073351675827</c:v>
                </c:pt>
                <c:pt idx="168">
                  <c:v>0.15208531959603599</c:v>
                </c:pt>
                <c:pt idx="169">
                  <c:v>0.152097283663263</c:v>
                </c:pt>
                <c:pt idx="170">
                  <c:v>0.152109244020558</c:v>
                </c:pt>
                <c:pt idx="171">
                  <c:v>0.15212120080757999</c:v>
                </c:pt>
                <c:pt idx="172">
                  <c:v>0.15213315416068601</c:v>
                </c:pt>
                <c:pt idx="173">
                  <c:v>0.152145104213008</c:v>
                </c:pt>
                <c:pt idx="174">
                  <c:v>0.15215705109453301</c:v>
                </c:pt>
                <c:pt idx="175">
                  <c:v>0.152168994932182</c:v>
                </c:pt>
                <c:pt idx="176">
                  <c:v>0.15218093584987999</c:v>
                </c:pt>
                <c:pt idx="177">
                  <c:v>0.15219287396863199</c:v>
                </c:pt>
                <c:pt idx="178">
                  <c:v>0.15220480940659201</c:v>
                </c:pt>
                <c:pt idx="179">
                  <c:v>0.15221674227913201</c:v>
                </c:pt>
                <c:pt idx="180">
                  <c:v>0.152228672698909</c:v>
                </c:pt>
                <c:pt idx="181">
                  <c:v>0.15224060077592699</c:v>
                </c:pt>
                <c:pt idx="182">
                  <c:v>0.15225252661760499</c:v>
                </c:pt>
                <c:pt idx="183">
                  <c:v>0.15226445032883301</c:v>
                </c:pt>
                <c:pt idx="184">
                  <c:v>0.152276372012037</c:v>
                </c:pt>
                <c:pt idx="185">
                  <c:v>0.15228829176723299</c:v>
                </c:pt>
                <c:pt idx="186">
                  <c:v>0.15230020969208399</c:v>
                </c:pt>
                <c:pt idx="187">
                  <c:v>0.152312125881959</c:v>
                </c:pt>
                <c:pt idx="188">
                  <c:v>0.15232404042997999</c:v>
                </c:pt>
                <c:pt idx="189">
                  <c:v>0.152335953427082</c:v>
                </c:pt>
                <c:pt idx="190">
                  <c:v>0.15234786496205599</c:v>
                </c:pt>
                <c:pt idx="191">
                  <c:v>0.15235977512160601</c:v>
                </c:pt>
                <c:pt idx="192">
                  <c:v>0.15237168399039</c:v>
                </c:pt>
                <c:pt idx="193">
                  <c:v>0.15238359165107501</c:v>
                </c:pt>
                <c:pt idx="194">
                  <c:v>0.15239549818437501</c:v>
                </c:pt>
                <c:pt idx="195">
                  <c:v>0.15240740366909999</c:v>
                </c:pt>
                <c:pt idx="196">
                  <c:v>0.15241930818220101</c:v>
                </c:pt>
                <c:pt idx="197">
                  <c:v>0.152431211798808</c:v>
                </c:pt>
                <c:pt idx="198">
                  <c:v>0.152443114592274</c:v>
                </c:pt>
                <c:pt idx="199">
                  <c:v>0.15245501663421401</c:v>
                </c:pt>
                <c:pt idx="200">
                  <c:v>0.15246691799454901</c:v>
                </c:pt>
                <c:pt idx="201">
                  <c:v>0.15247881874153599</c:v>
                </c:pt>
                <c:pt idx="202">
                  <c:v>0.15249071894181199</c:v>
                </c:pt>
                <c:pt idx="203">
                  <c:v>0.15250261866042999</c:v>
                </c:pt>
                <c:pt idx="204">
                  <c:v>0.15251451796088999</c:v>
                </c:pt>
                <c:pt idx="205">
                  <c:v>0.15252641690518001</c:v>
                </c:pt>
                <c:pt idx="206">
                  <c:v>0.15253831555380401</c:v>
                </c:pt>
                <c:pt idx="207">
                  <c:v>0.15255021396582</c:v>
                </c:pt>
                <c:pt idx="208">
                  <c:v>0.15256211219886801</c:v>
                </c:pt>
                <c:pt idx="209">
                  <c:v>0.152574010309205</c:v>
                </c:pt>
                <c:pt idx="210">
                  <c:v>0.152585908351734</c:v>
                </c:pt>
                <c:pt idx="211">
                  <c:v>0.15259780638003401</c:v>
                </c:pt>
                <c:pt idx="212">
                  <c:v>0.15260970444638799</c:v>
                </c:pt>
                <c:pt idx="213">
                  <c:v>0.15262160260181601</c:v>
                </c:pt>
                <c:pt idx="214">
                  <c:v>0.15263350089609801</c:v>
                </c:pt>
                <c:pt idx="215">
                  <c:v>0.152645399377804</c:v>
                </c:pt>
                <c:pt idx="216">
                  <c:v>0.15265729809431799</c:v>
                </c:pt>
                <c:pt idx="217">
                  <c:v>0.15266919709186999</c:v>
                </c:pt>
                <c:pt idx="218">
                  <c:v>0.152681096415552</c:v>
                </c:pt>
                <c:pt idx="219">
                  <c:v>0.152692996109352</c:v>
                </c:pt>
                <c:pt idx="220">
                  <c:v>0.152704896216172</c:v>
                </c:pt>
                <c:pt idx="221">
                  <c:v>0.15271679677785599</c:v>
                </c:pt>
                <c:pt idx="222">
                  <c:v>0.15272869783520801</c:v>
                </c:pt>
                <c:pt idx="223">
                  <c:v>0.15274059942802001</c:v>
                </c:pt>
                <c:pt idx="224">
                  <c:v>0.15275250159509199</c:v>
                </c:pt>
                <c:pt idx="225">
                  <c:v>0.15276440437425001</c:v>
                </c:pt>
                <c:pt idx="226">
                  <c:v>0.152776307802373</c:v>
                </c:pt>
                <c:pt idx="227">
                  <c:v>0.152788211915411</c:v>
                </c:pt>
                <c:pt idx="228">
                  <c:v>0.15280011674840299</c:v>
                </c:pt>
                <c:pt idx="229">
                  <c:v>0.15281202233550101</c:v>
                </c:pt>
                <c:pt idx="230">
                  <c:v>0.15282392870998501</c:v>
                </c:pt>
                <c:pt idx="231">
                  <c:v>0.15283583590428401</c:v>
                </c:pt>
                <c:pt idx="232">
                  <c:v>0.15284774394999601</c:v>
                </c:pt>
                <c:pt idx="233">
                  <c:v>0.15285965287790099</c:v>
                </c:pt>
                <c:pt idx="234">
                  <c:v>0.15287156271798499</c:v>
                </c:pt>
                <c:pt idx="235">
                  <c:v>0.152883473499449</c:v>
                </c:pt>
                <c:pt idx="236">
                  <c:v>0.15289538525073701</c:v>
                </c:pt>
                <c:pt idx="237">
                  <c:v>0.15290729799954</c:v>
                </c:pt>
                <c:pt idx="238">
                  <c:v>0.152919211772821</c:v>
                </c:pt>
                <c:pt idx="239">
                  <c:v>0.152931126596828</c:v>
                </c:pt>
                <c:pt idx="240">
                  <c:v>0.15294304249710899</c:v>
                </c:pt>
                <c:pt idx="241">
                  <c:v>0.152954959498526</c:v>
                </c:pt>
                <c:pt idx="242">
                  <c:v>0.152966877625272</c:v>
                </c:pt>
                <c:pt idx="243">
                  <c:v>0.15297879690088401</c:v>
                </c:pt>
                <c:pt idx="244">
                  <c:v>0.152990717348257</c:v>
                </c:pt>
                <c:pt idx="245">
                  <c:v>0.15300263898965799</c:v>
                </c:pt>
                <c:pt idx="246">
                  <c:v>0.153014561846742</c:v>
                </c:pt>
                <c:pt idx="247">
                  <c:v>0.15302648594055801</c:v>
                </c:pt>
                <c:pt idx="248">
                  <c:v>0.153038411291572</c:v>
                </c:pt>
                <c:pt idx="249">
                  <c:v>0.15305033791966999</c:v>
                </c:pt>
                <c:pt idx="250">
                  <c:v>0.15306226584417701</c:v>
                </c:pt>
                <c:pt idx="251">
                  <c:v>0.15307419508386599</c:v>
                </c:pt>
                <c:pt idx="252">
                  <c:v>0.15308612565697099</c:v>
                </c:pt>
                <c:pt idx="253">
                  <c:v>0.15309805758119699</c:v>
                </c:pt>
                <c:pt idx="254">
                  <c:v>0.153109990873734</c:v>
                </c:pt>
                <c:pt idx="255">
                  <c:v>0.153121925551264</c:v>
                </c:pt>
                <c:pt idx="256">
                  <c:v>0.153133861629978</c:v>
                </c:pt>
                <c:pt idx="257">
                  <c:v>0.15314579912557899</c:v>
                </c:pt>
                <c:pt idx="258">
                  <c:v>0.15315773805329999</c:v>
                </c:pt>
                <c:pt idx="259">
                  <c:v>0.15316967842790799</c:v>
                </c:pt>
                <c:pt idx="260">
                  <c:v>0.15318162026371701</c:v>
                </c:pt>
                <c:pt idx="261">
                  <c:v>0.15319356357459901</c:v>
                </c:pt>
                <c:pt idx="262">
                  <c:v>0.153205508373989</c:v>
                </c:pt>
                <c:pt idx="263">
                  <c:v>0.1532174546749</c:v>
                </c:pt>
                <c:pt idx="264">
                  <c:v>0.153229402489927</c:v>
                </c:pt>
                <c:pt idx="265">
                  <c:v>0.153241351831259</c:v>
                </c:pt>
                <c:pt idx="266">
                  <c:v>0.15325330271068799</c:v>
                </c:pt>
                <c:pt idx="267">
                  <c:v>0.153265255139615</c:v>
                </c:pt>
                <c:pt idx="268">
                  <c:v>0.15327720912906201</c:v>
                </c:pt>
                <c:pt idx="269">
                  <c:v>0.15328916468967599</c:v>
                </c:pt>
                <c:pt idx="270">
                  <c:v>0.15330112183174199</c:v>
                </c:pt>
                <c:pt idx="271">
                  <c:v>0.153313080565185</c:v>
                </c:pt>
                <c:pt idx="272">
                  <c:v>0.15332504089958399</c:v>
                </c:pt>
                <c:pt idx="273">
                  <c:v>0.15333700284417401</c:v>
                </c:pt>
                <c:pt idx="274">
                  <c:v>0.153348966407859</c:v>
                </c:pt>
                <c:pt idx="275">
                  <c:v>0.15336093159921299</c:v>
                </c:pt>
                <c:pt idx="276">
                  <c:v>0.15337289842649199</c:v>
                </c:pt>
                <c:pt idx="277">
                  <c:v>0.15338486689764</c:v>
                </c:pt>
                <c:pt idx="278">
                  <c:v>0.153396837020294</c:v>
                </c:pt>
                <c:pt idx="279">
                  <c:v>0.153408808801791</c:v>
                </c:pt>
                <c:pt idx="280">
                  <c:v>0.15342078224917699</c:v>
                </c:pt>
                <c:pt idx="281">
                  <c:v>0.153432757369212</c:v>
                </c:pt>
                <c:pt idx="282">
                  <c:v>0.15344473416837501</c:v>
                </c:pt>
                <c:pt idx="283">
                  <c:v>0.153456712652871</c:v>
                </c:pt>
                <c:pt idx="284">
                  <c:v>0.15346869282863801</c:v>
                </c:pt>
                <c:pt idx="285">
                  <c:v>0.15348067470135199</c:v>
                </c:pt>
                <c:pt idx="286">
                  <c:v>0.15349265827643299</c:v>
                </c:pt>
                <c:pt idx="287">
                  <c:v>0.15350464355905</c:v>
                </c:pt>
                <c:pt idx="288">
                  <c:v>0.15351663055412901</c:v>
                </c:pt>
                <c:pt idx="289">
                  <c:v>0.153528619266353</c:v>
                </c:pt>
                <c:pt idx="290">
                  <c:v>0.153540609700175</c:v>
                </c:pt>
                <c:pt idx="291">
                  <c:v>0.15355260185981601</c:v>
                </c:pt>
                <c:pt idx="292">
                  <c:v>0.153564595749275</c:v>
                </c:pt>
                <c:pt idx="293">
                  <c:v>0.15357659137233301</c:v>
                </c:pt>
                <c:pt idx="294">
                  <c:v>0.15358858873255399</c:v>
                </c:pt>
                <c:pt idx="295">
                  <c:v>0.153600587833296</c:v>
                </c:pt>
                <c:pt idx="296">
                  <c:v>0.15361258867771099</c:v>
                </c:pt>
                <c:pt idx="297">
                  <c:v>0.153624591268752</c:v>
                </c:pt>
                <c:pt idx="298">
                  <c:v>0.153636595609178</c:v>
                </c:pt>
                <c:pt idx="299">
                  <c:v>0.15364860170155401</c:v>
                </c:pt>
                <c:pt idx="300">
                  <c:v>0.15366060954826199</c:v>
                </c:pt>
                <c:pt idx="301">
                  <c:v>0.15367261915149899</c:v>
                </c:pt>
                <c:pt idx="302">
                  <c:v>0.15368463051328701</c:v>
                </c:pt>
                <c:pt idx="303">
                  <c:v>0.153696643635472</c:v>
                </c:pt>
                <c:pt idx="304">
                  <c:v>0.15370865851973001</c:v>
                </c:pt>
                <c:pt idx="305">
                  <c:v>0.15372067516757201</c:v>
                </c:pt>
                <c:pt idx="306">
                  <c:v>0.153732693580346</c:v>
                </c:pt>
                <c:pt idx="307">
                  <c:v>0.15374471375924301</c:v>
                </c:pt>
                <c:pt idx="308">
                  <c:v>0.15375673570529699</c:v>
                </c:pt>
                <c:pt idx="309">
                  <c:v>0.153768759419394</c:v>
                </c:pt>
                <c:pt idx="310">
                  <c:v>0.15378078490226901</c:v>
                </c:pt>
                <c:pt idx="311">
                  <c:v>0.15379281215451601</c:v>
                </c:pt>
                <c:pt idx="312">
                  <c:v>0.15380484117658499</c:v>
                </c:pt>
                <c:pt idx="313">
                  <c:v>0.15381687196879301</c:v>
                </c:pt>
                <c:pt idx="314">
                  <c:v>0.15382890453131801</c:v>
                </c:pt>
                <c:pt idx="315">
                  <c:v>0.15384093886421199</c:v>
                </c:pt>
                <c:pt idx="316">
                  <c:v>0.153852974967395</c:v>
                </c:pt>
                <c:pt idx="317">
                  <c:v>0.15386501284066501</c:v>
                </c:pt>
                <c:pt idx="318">
                  <c:v>0.15387705248369599</c:v>
                </c:pt>
                <c:pt idx="319">
                  <c:v>0.15388909389604699</c:v>
                </c:pt>
                <c:pt idx="320">
                  <c:v>0.153901137077156</c:v>
                </c:pt>
                <c:pt idx="321">
                  <c:v>0.15391318202635301</c:v>
                </c:pt>
                <c:pt idx="322">
                  <c:v>0.153925228742855</c:v>
                </c:pt>
                <c:pt idx="323">
                  <c:v>0.153937277225771</c:v>
                </c:pt>
                <c:pt idx="324">
                  <c:v>0.153949327474107</c:v>
                </c:pt>
                <c:pt idx="325">
                  <c:v>0.153961379486765</c:v>
                </c:pt>
                <c:pt idx="326">
                  <c:v>0.153973433262549</c:v>
                </c:pt>
                <c:pt idx="327">
                  <c:v>0.15398548880016399</c:v>
                </c:pt>
                <c:pt idx="328">
                  <c:v>0.15399754609822</c:v>
                </c:pt>
                <c:pt idx="329">
                  <c:v>0.15400960515523801</c:v>
                </c:pt>
                <c:pt idx="330">
                  <c:v>0.154021665969646</c:v>
                </c:pt>
                <c:pt idx="331">
                  <c:v>0.154033728539783</c:v>
                </c:pt>
                <c:pt idx="332">
                  <c:v>0.15404579286390699</c:v>
                </c:pt>
                <c:pt idx="333">
                  <c:v>0.154057858940189</c:v>
                </c:pt>
                <c:pt idx="334">
                  <c:v>0.15406992676671999</c:v>
                </c:pt>
                <c:pt idx="335">
                  <c:v>0.15408199634151201</c:v>
                </c:pt>
                <c:pt idx="336">
                  <c:v>0.154094067662501</c:v>
                </c:pt>
                <c:pt idx="337">
                  <c:v>0.154106140727548</c:v>
                </c:pt>
                <c:pt idx="338">
                  <c:v>0.15411821553444</c:v>
                </c:pt>
                <c:pt idx="339">
                  <c:v>0.15413029208089299</c:v>
                </c:pt>
                <c:pt idx="340">
                  <c:v>0.154142370364556</c:v>
                </c:pt>
                <c:pt idx="341">
                  <c:v>0.15415445038301001</c:v>
                </c:pt>
                <c:pt idx="342">
                  <c:v>0.15416653213376999</c:v>
                </c:pt>
                <c:pt idx="343">
                  <c:v>0.154178615614289</c:v>
                </c:pt>
                <c:pt idx="344">
                  <c:v>0.15419070082195499</c:v>
                </c:pt>
                <c:pt idx="345">
                  <c:v>0.15420278775410201</c:v>
                </c:pt>
                <c:pt idx="346">
                  <c:v>0.154214876407999</c:v>
                </c:pt>
                <c:pt idx="347">
                  <c:v>0.15422696678086401</c:v>
                </c:pt>
                <c:pt idx="348">
                  <c:v>0.154239058869857</c:v>
                </c:pt>
                <c:pt idx="349">
                  <c:v>0.154251152672085</c:v>
                </c:pt>
                <c:pt idx="350">
                  <c:v>0.15426324818460399</c:v>
                </c:pt>
                <c:pt idx="351">
                  <c:v>0.15427534540442001</c:v>
                </c:pt>
                <c:pt idx="352">
                  <c:v>0.15428744432848801</c:v>
                </c:pt>
                <c:pt idx="353">
                  <c:v>0.154299544953718</c:v>
                </c:pt>
                <c:pt idx="354">
                  <c:v>0.154311647276973</c:v>
                </c:pt>
                <c:pt idx="355">
                  <c:v>0.154323751295073</c:v>
                </c:pt>
                <c:pt idx="356">
                  <c:v>0.15433585700479299</c:v>
                </c:pt>
                <c:pt idx="357">
                  <c:v>0.15434796440286599</c:v>
                </c:pt>
                <c:pt idx="358">
                  <c:v>0.15436007348598799</c:v>
                </c:pt>
                <c:pt idx="359">
                  <c:v>0.15437218425081101</c:v>
                </c:pt>
                <c:pt idx="360">
                  <c:v>0.15438429669395301</c:v>
                </c:pt>
                <c:pt idx="361">
                  <c:v>0.15439641081199301</c:v>
                </c:pt>
                <c:pt idx="362">
                  <c:v>0.154408526601476</c:v>
                </c:pt>
                <c:pt idx="363">
                  <c:v>0.15442064405891301</c:v>
                </c:pt>
                <c:pt idx="364">
                  <c:v>0.154432763180781</c:v>
                </c:pt>
                <c:pt idx="365">
                  <c:v>0.15444488396352399</c:v>
                </c:pt>
                <c:pt idx="366">
                  <c:v>0.154457006403559</c:v>
                </c:pt>
                <c:pt idx="367">
                  <c:v>0.15446913049726799</c:v>
                </c:pt>
                <c:pt idx="368">
                  <c:v>0.154481256241009</c:v>
                </c:pt>
                <c:pt idx="369">
                  <c:v>0.15449338363111001</c:v>
                </c:pt>
                <c:pt idx="370">
                  <c:v>0.154505512663873</c:v>
                </c:pt>
                <c:pt idx="371">
                  <c:v>0.15451764333557499</c:v>
                </c:pt>
                <c:pt idx="372">
                  <c:v>0.15452977564246601</c:v>
                </c:pt>
                <c:pt idx="373">
                  <c:v>0.15454190958077699</c:v>
                </c:pt>
                <c:pt idx="374">
                  <c:v>0.15455404514671101</c:v>
                </c:pt>
                <c:pt idx="375">
                  <c:v>0.154566182336453</c:v>
                </c:pt>
                <c:pt idx="376">
                  <c:v>0.15457832114616599</c:v>
                </c:pt>
                <c:pt idx="377">
                  <c:v>0.15459046157199299</c:v>
                </c:pt>
                <c:pt idx="378">
                  <c:v>0.15460260361005601</c:v>
                </c:pt>
                <c:pt idx="379">
                  <c:v>0.15461474725646299</c:v>
                </c:pt>
                <c:pt idx="380">
                  <c:v>0.1546268925073</c:v>
                </c:pt>
                <c:pt idx="381">
                  <c:v>0.15463903935864001</c:v>
                </c:pt>
                <c:pt idx="382">
                  <c:v>0.154651187806538</c:v>
                </c:pt>
                <c:pt idx="383">
                  <c:v>0.15466333784703401</c:v>
                </c:pt>
                <c:pt idx="384">
                  <c:v>0.154675489476154</c:v>
                </c:pt>
                <c:pt idx="385">
                  <c:v>0.154687642689912</c:v>
                </c:pt>
                <c:pt idx="386">
                  <c:v>0.15469979748430601</c:v>
                </c:pt>
                <c:pt idx="387">
                  <c:v>0.15471195385532499</c:v>
                </c:pt>
                <c:pt idx="388">
                  <c:v>0.15472411179894399</c:v>
                </c:pt>
                <c:pt idx="389">
                  <c:v>0.15473627131112899</c:v>
                </c:pt>
                <c:pt idx="390">
                  <c:v>0.15474843238783501</c:v>
                </c:pt>
                <c:pt idx="391">
                  <c:v>0.154760595025008</c:v>
                </c:pt>
                <c:pt idx="392">
                  <c:v>0.15477275921858399</c:v>
                </c:pt>
                <c:pt idx="393">
                  <c:v>0.154784924964494</c:v>
                </c:pt>
                <c:pt idx="394">
                  <c:v>0.15479709225865701</c:v>
                </c:pt>
                <c:pt idx="395">
                  <c:v>0.15480926109698701</c:v>
                </c:pt>
                <c:pt idx="396">
                  <c:v>0.15482143147539301</c:v>
                </c:pt>
                <c:pt idx="397">
                  <c:v>0.154833603389776</c:v>
                </c:pt>
                <c:pt idx="398">
                  <c:v>0.15484577683603301</c:v>
                </c:pt>
                <c:pt idx="399">
                  <c:v>0.15485795181005599</c:v>
                </c:pt>
                <c:pt idx="400">
                  <c:v>0.154870128307731</c:v>
                </c:pt>
                <c:pt idx="401">
                  <c:v>0.15488230632494299</c:v>
                </c:pt>
                <c:pt idx="402">
                  <c:v>0.15489448585757201</c:v>
                </c:pt>
                <c:pt idx="403">
                  <c:v>0.15490666690149599</c:v>
                </c:pt>
                <c:pt idx="404">
                  <c:v>0.15491884945259099</c:v>
                </c:pt>
                <c:pt idx="405">
                  <c:v>0.15493103350672999</c:v>
                </c:pt>
                <c:pt idx="406">
                  <c:v>0.154943219059785</c:v>
                </c:pt>
                <c:pt idx="407">
                  <c:v>0.15495540610762901</c:v>
                </c:pt>
                <c:pt idx="408">
                  <c:v>0.15496759464613299</c:v>
                </c:pt>
                <c:pt idx="409">
                  <c:v>0.15497978467116699</c:v>
                </c:pt>
                <c:pt idx="410">
                  <c:v>0.154991976178603</c:v>
                </c:pt>
                <c:pt idx="411">
                  <c:v>0.155004169164314</c:v>
                </c:pt>
                <c:pt idx="412">
                  <c:v>0.15501636362417301</c:v>
                </c:pt>
                <c:pt idx="413">
                  <c:v>0.15502855955405601</c:v>
                </c:pt>
                <c:pt idx="414">
                  <c:v>0.15504075694983899</c:v>
                </c:pt>
                <c:pt idx="415">
                  <c:v>0.155052955807403</c:v>
                </c:pt>
                <c:pt idx="416">
                  <c:v>0.155065156122629</c:v>
                </c:pt>
                <c:pt idx="417">
                  <c:v>0.15507735789140201</c:v>
                </c:pt>
                <c:pt idx="418">
                  <c:v>0.155089561109613</c:v>
                </c:pt>
                <c:pt idx="419">
                  <c:v>0.15510176577315299</c:v>
                </c:pt>
                <c:pt idx="420">
                  <c:v>0.155113971877919</c:v>
                </c:pt>
                <c:pt idx="421">
                  <c:v>0.15512617941981099</c:v>
                </c:pt>
                <c:pt idx="422">
                  <c:v>0.15513838839473701</c:v>
                </c:pt>
                <c:pt idx="423">
                  <c:v>0.15515059879860599</c:v>
                </c:pt>
                <c:pt idx="424">
                  <c:v>0.155162810627334</c:v>
                </c:pt>
                <c:pt idx="425">
                  <c:v>0.15517502387684401</c:v>
                </c:pt>
                <c:pt idx="426">
                  <c:v>0.15518723854306299</c:v>
                </c:pt>
                <c:pt idx="427">
                  <c:v>0.155199454621924</c:v>
                </c:pt>
                <c:pt idx="428">
                  <c:v>0.15521167210936801</c:v>
                </c:pt>
                <c:pt idx="429">
                  <c:v>0.15522389100134101</c:v>
                </c:pt>
                <c:pt idx="430">
                  <c:v>0.155236111293798</c:v>
                </c:pt>
                <c:pt idx="431">
                  <c:v>0.15524833298269999</c:v>
                </c:pt>
                <c:pt idx="432">
                  <c:v>0.15526055606401401</c:v>
                </c:pt>
                <c:pt idx="433">
                  <c:v>0.15527278053371599</c:v>
                </c:pt>
                <c:pt idx="434">
                  <c:v>0.155285006387792</c:v>
                </c:pt>
                <c:pt idx="435">
                  <c:v>0.15529723362223199</c:v>
                </c:pt>
                <c:pt idx="436">
                  <c:v>0.15530946223303699</c:v>
                </c:pt>
                <c:pt idx="437">
                  <c:v>0.155321692216217</c:v>
                </c:pt>
                <c:pt idx="438">
                  <c:v>0.155333923567788</c:v>
                </c:pt>
                <c:pt idx="439">
                  <c:v>0.15534615628377699</c:v>
                </c:pt>
                <c:pt idx="440">
                  <c:v>0.15535839036022001</c:v>
                </c:pt>
                <c:pt idx="441">
                  <c:v>0.15537062579316199</c:v>
                </c:pt>
                <c:pt idx="442">
                  <c:v>0.15538286257865699</c:v>
                </c:pt>
                <c:pt idx="443">
                  <c:v>0.15539510071276899</c:v>
                </c:pt>
                <c:pt idx="444">
                  <c:v>0.15540734019157301</c:v>
                </c:pt>
                <c:pt idx="445">
                  <c:v>0.155419581011152</c:v>
                </c:pt>
                <c:pt idx="446">
                  <c:v>0.15543182316760101</c:v>
                </c:pt>
                <c:pt idx="447">
                  <c:v>0.15544406665702401</c:v>
                </c:pt>
                <c:pt idx="448">
                  <c:v>0.15545631147553601</c:v>
                </c:pt>
                <c:pt idx="449">
                  <c:v>0.15546855761926201</c:v>
                </c:pt>
                <c:pt idx="450">
                  <c:v>0.15548080508434001</c:v>
                </c:pt>
                <c:pt idx="451">
                  <c:v>0.155493053866915</c:v>
                </c:pt>
                <c:pt idx="452">
                  <c:v>0.15550530396314699</c:v>
                </c:pt>
                <c:pt idx="453">
                  <c:v>0.155517555369204</c:v>
                </c:pt>
                <c:pt idx="454">
                  <c:v>0.15552980808126801</c:v>
                </c:pt>
                <c:pt idx="455">
                  <c:v>0.15554206209553101</c:v>
                </c:pt>
                <c:pt idx="456">
                  <c:v>0.155554317408196</c:v>
                </c:pt>
                <c:pt idx="457">
                  <c:v>0.15556657401547799</c:v>
                </c:pt>
                <c:pt idx="458">
                  <c:v>0.155578831913605</c:v>
                </c:pt>
                <c:pt idx="459">
                  <c:v>0.155591091098816</c:v>
                </c:pt>
                <c:pt idx="460">
                  <c:v>0.15560335156736099</c:v>
                </c:pt>
                <c:pt idx="461">
                  <c:v>0.155615613315503</c:v>
                </c:pt>
                <c:pt idx="462">
                  <c:v>0.155627876339517</c:v>
                </c:pt>
                <c:pt idx="463">
                  <c:v>0.15564014063569201</c:v>
                </c:pt>
                <c:pt idx="464">
                  <c:v>0.155652406200325</c:v>
                </c:pt>
                <c:pt idx="465">
                  <c:v>0.15566467302973</c:v>
                </c:pt>
                <c:pt idx="466">
                  <c:v>0.15567694112023001</c:v>
                </c:pt>
                <c:pt idx="467">
                  <c:v>0.155689210468164</c:v>
                </c:pt>
                <c:pt idx="468">
                  <c:v>0.15570148106987999</c:v>
                </c:pt>
                <c:pt idx="469">
                  <c:v>0.155713752921742</c:v>
                </c:pt>
                <c:pt idx="470">
                  <c:v>0.155726026020124</c:v>
                </c:pt>
                <c:pt idx="471">
                  <c:v>0.15573830036141401</c:v>
                </c:pt>
                <c:pt idx="472">
                  <c:v>0.155750575942014</c:v>
                </c:pt>
                <c:pt idx="473">
                  <c:v>0.15576285275833801</c:v>
                </c:pt>
                <c:pt idx="474">
                  <c:v>0.15577513080681299</c:v>
                </c:pt>
                <c:pt idx="475">
                  <c:v>0.155787410083878</c:v>
                </c:pt>
                <c:pt idx="476">
                  <c:v>0.155799690585988</c:v>
                </c:pt>
                <c:pt idx="477">
                  <c:v>0.155811972309608</c:v>
                </c:pt>
                <c:pt idx="478">
                  <c:v>0.15582425525121801</c:v>
                </c:pt>
                <c:pt idx="479">
                  <c:v>0.15583653940731201</c:v>
                </c:pt>
                <c:pt idx="480">
                  <c:v>0.15584882477439599</c:v>
                </c:pt>
                <c:pt idx="481">
                  <c:v>0.155861111348989</c:v>
                </c:pt>
                <c:pt idx="482">
                  <c:v>0.15587339912762499</c:v>
                </c:pt>
                <c:pt idx="483">
                  <c:v>0.155885688106849</c:v>
                </c:pt>
                <c:pt idx="484">
                  <c:v>0.15589797828322299</c:v>
                </c:pt>
                <c:pt idx="485">
                  <c:v>0.15591026965332</c:v>
                </c:pt>
                <c:pt idx="486">
                  <c:v>0.155922562213726</c:v>
                </c:pt>
                <c:pt idx="487">
                  <c:v>0.15593485596104301</c:v>
                </c:pt>
                <c:pt idx="488">
                  <c:v>0.15594715089188399</c:v>
                </c:pt>
                <c:pt idx="489">
                  <c:v>0.155959447002878</c:v>
                </c:pt>
                <c:pt idx="490">
                  <c:v>0.15597174429066499</c:v>
                </c:pt>
                <c:pt idx="491">
                  <c:v>0.155984042751902</c:v>
                </c:pt>
                <c:pt idx="492">
                  <c:v>0.15599634238325599</c:v>
                </c:pt>
                <c:pt idx="493">
                  <c:v>0.156008643181411</c:v>
                </c:pt>
                <c:pt idx="494">
                  <c:v>0.156020945143062</c:v>
                </c:pt>
                <c:pt idx="495">
                  <c:v>0.15603324826491899</c:v>
                </c:pt>
                <c:pt idx="496">
                  <c:v>0.156045552543706</c:v>
                </c:pt>
                <c:pt idx="497">
                  <c:v>0.15605785797616001</c:v>
                </c:pt>
                <c:pt idx="498">
                  <c:v>0.156070164559033</c:v>
                </c:pt>
                <c:pt idx="499">
                  <c:v>0.156082472289088</c:v>
                </c:pt>
                <c:pt idx="500">
                  <c:v>0.15609478116310599</c:v>
                </c:pt>
                <c:pt idx="501">
                  <c:v>0.156107091177876</c:v>
                </c:pt>
                <c:pt idx="502">
                  <c:v>0.15611940233020699</c:v>
                </c:pt>
                <c:pt idx="503">
                  <c:v>0.15613171461691699</c:v>
                </c:pt>
                <c:pt idx="504">
                  <c:v>0.15614402803484101</c:v>
                </c:pt>
                <c:pt idx="505">
                  <c:v>0.156156342580825</c:v>
                </c:pt>
                <c:pt idx="506">
                  <c:v>0.15616865825173001</c:v>
                </c:pt>
                <c:pt idx="507">
                  <c:v>0.15618097504443201</c:v>
                </c:pt>
                <c:pt idx="508">
                  <c:v>0.15619329295581799</c:v>
                </c:pt>
                <c:pt idx="509">
                  <c:v>0.15620561198279101</c:v>
                </c:pt>
                <c:pt idx="510">
                  <c:v>0.15621793212226601</c:v>
                </c:pt>
                <c:pt idx="511">
                  <c:v>0.15623025337117399</c:v>
                </c:pt>
                <c:pt idx="512">
                  <c:v>0.156242575726457</c:v>
                </c:pt>
                <c:pt idx="513">
                  <c:v>0.15625489918507299</c:v>
                </c:pt>
                <c:pt idx="514">
                  <c:v>0.15626722374399199</c:v>
                </c:pt>
                <c:pt idx="515">
                  <c:v>0.156279549400198</c:v>
                </c:pt>
                <c:pt idx="516">
                  <c:v>0.15629187615069001</c:v>
                </c:pt>
                <c:pt idx="517">
                  <c:v>0.15630420399247799</c:v>
                </c:pt>
                <c:pt idx="518">
                  <c:v>0.15631653292258699</c:v>
                </c:pt>
                <c:pt idx="519">
                  <c:v>0.15632886293805801</c:v>
                </c:pt>
                <c:pt idx="520">
                  <c:v>0.15634119403593999</c:v>
                </c:pt>
                <c:pt idx="521">
                  <c:v>0.15635352621330101</c:v>
                </c:pt>
                <c:pt idx="522">
                  <c:v>0.15636585946722001</c:v>
                </c:pt>
                <c:pt idx="523">
                  <c:v>0.15637819379478901</c:v>
                </c:pt>
                <c:pt idx="524">
                  <c:v>0.156390529193114</c:v>
                </c:pt>
                <c:pt idx="525">
                  <c:v>0.15640286565931599</c:v>
                </c:pt>
                <c:pt idx="526">
                  <c:v>0.15641520319052599</c:v>
                </c:pt>
                <c:pt idx="527">
                  <c:v>0.15642754178389301</c:v>
                </c:pt>
                <c:pt idx="528">
                  <c:v>0.156439881436574</c:v>
                </c:pt>
                <c:pt idx="529">
                  <c:v>0.156452222145744</c:v>
                </c:pt>
                <c:pt idx="530">
                  <c:v>0.15646456390859001</c:v>
                </c:pt>
                <c:pt idx="531">
                  <c:v>0.15647690672230899</c:v>
                </c:pt>
                <c:pt idx="532">
                  <c:v>0.156489250584117</c:v>
                </c:pt>
                <c:pt idx="533">
                  <c:v>0.15650159549123799</c:v>
                </c:pt>
                <c:pt idx="534">
                  <c:v>0.15651394144091299</c:v>
                </c:pt>
                <c:pt idx="535">
                  <c:v>0.15652628843039301</c:v>
                </c:pt>
                <c:pt idx="536">
                  <c:v>0.15653863645694399</c:v>
                </c:pt>
                <c:pt idx="537">
                  <c:v>0.15655098551784599</c:v>
                </c:pt>
                <c:pt idx="538">
                  <c:v>0.15656333561038899</c:v>
                </c:pt>
                <c:pt idx="539">
                  <c:v>0.15657568673187999</c:v>
                </c:pt>
                <c:pt idx="540">
                  <c:v>0.15658803887963399</c:v>
                </c:pt>
                <c:pt idx="541">
                  <c:v>0.156600392050984</c:v>
                </c:pt>
                <c:pt idx="542">
                  <c:v>0.15661274624327301</c:v>
                </c:pt>
                <c:pt idx="543">
                  <c:v>0.156625101453858</c:v>
                </c:pt>
                <c:pt idx="544">
                  <c:v>0.15663745768010701</c:v>
                </c:pt>
                <c:pt idx="545">
                  <c:v>0.156649814919404</c:v>
                </c:pt>
                <c:pt idx="546">
                  <c:v>0.15666217316914299</c:v>
                </c:pt>
                <c:pt idx="547">
                  <c:v>0.15667453242673199</c:v>
                </c:pt>
                <c:pt idx="548">
                  <c:v>0.15668689268959099</c:v>
                </c:pt>
                <c:pt idx="549">
                  <c:v>0.156699253955153</c:v>
                </c:pt>
                <c:pt idx="550">
                  <c:v>0.15671161622086499</c:v>
                </c:pt>
                <c:pt idx="551">
                  <c:v>0.15672397948418401</c:v>
                </c:pt>
                <c:pt idx="552">
                  <c:v>0.156736343742581</c:v>
                </c:pt>
                <c:pt idx="553">
                  <c:v>0.15674870899353999</c:v>
                </c:pt>
                <c:pt idx="554">
                  <c:v>0.15676107523455701</c:v>
                </c:pt>
                <c:pt idx="555">
                  <c:v>0.15677344246313901</c:v>
                </c:pt>
                <c:pt idx="556">
                  <c:v>0.156785810676807</c:v>
                </c:pt>
                <c:pt idx="557">
                  <c:v>0.156798179873094</c:v>
                </c:pt>
                <c:pt idx="558">
                  <c:v>0.156810550049546</c:v>
                </c:pt>
                <c:pt idx="559">
                  <c:v>0.15682292120371999</c:v>
                </c:pt>
                <c:pt idx="560">
                  <c:v>0.15683529333318499</c:v>
                </c:pt>
                <c:pt idx="561">
                  <c:v>0.156847666435524</c:v>
                </c:pt>
                <c:pt idx="562">
                  <c:v>0.15686004050833</c:v>
                </c:pt>
                <c:pt idx="563">
                  <c:v>0.15687241554921</c:v>
                </c:pt>
                <c:pt idx="564">
                  <c:v>0.156884791555781</c:v>
                </c:pt>
                <c:pt idx="565">
                  <c:v>0.15689716852567401</c:v>
                </c:pt>
                <c:pt idx="566">
                  <c:v>0.15690954645653099</c:v>
                </c:pt>
                <c:pt idx="567">
                  <c:v>0.15692192534600599</c:v>
                </c:pt>
                <c:pt idx="568">
                  <c:v>0.15693430519176499</c:v>
                </c:pt>
                <c:pt idx="569">
                  <c:v>0.15694668599148501</c:v>
                </c:pt>
                <c:pt idx="570">
                  <c:v>0.15695906774285601</c:v>
                </c:pt>
                <c:pt idx="571">
                  <c:v>0.15697145044357899</c:v>
                </c:pt>
                <c:pt idx="572">
                  <c:v>0.15698383409136701</c:v>
                </c:pt>
                <c:pt idx="573">
                  <c:v>0.156996218683945</c:v>
                </c:pt>
                <c:pt idx="574">
                  <c:v>0.157008604219049</c:v>
                </c:pt>
                <c:pt idx="575">
                  <c:v>0.15702099069442599</c:v>
                </c:pt>
                <c:pt idx="576">
                  <c:v>0.15703337810783499</c:v>
                </c:pt>
                <c:pt idx="577">
                  <c:v>0.15704576645704801</c:v>
                </c:pt>
                <c:pt idx="578">
                  <c:v>0.15705815573984699</c:v>
                </c:pt>
                <c:pt idx="579">
                  <c:v>0.157070545954024</c:v>
                </c:pt>
                <c:pt idx="580">
                  <c:v>0.15708293709738499</c:v>
                </c:pt>
                <c:pt idx="581">
                  <c:v>0.15709532916774599</c:v>
                </c:pt>
                <c:pt idx="582">
                  <c:v>0.157107722162934</c:v>
                </c:pt>
                <c:pt idx="583">
                  <c:v>0.15712011608078699</c:v>
                </c:pt>
                <c:pt idx="584">
                  <c:v>0.157132510919156</c:v>
                </c:pt>
                <c:pt idx="585">
                  <c:v>0.157144906675902</c:v>
                </c:pt>
                <c:pt idx="586">
                  <c:v>0.15715730334889499</c:v>
                </c:pt>
                <c:pt idx="587">
                  <c:v>0.15716970093601901</c:v>
                </c:pt>
                <c:pt idx="588">
                  <c:v>0.157182099435168</c:v>
                </c:pt>
                <c:pt idx="589">
                  <c:v>0.15719449884424599</c:v>
                </c:pt>
                <c:pt idx="590">
                  <c:v>0.15720689916116901</c:v>
                </c:pt>
                <c:pt idx="591">
                  <c:v>0.157219300383864</c:v>
                </c:pt>
                <c:pt idx="592">
                  <c:v>0.157231702510267</c:v>
                </c:pt>
                <c:pt idx="593">
                  <c:v>0.15724410553832599</c:v>
                </c:pt>
                <c:pt idx="594">
                  <c:v>0.157256509466001</c:v>
                </c:pt>
                <c:pt idx="595">
                  <c:v>0.157268914291261</c:v>
                </c:pt>
                <c:pt idx="596">
                  <c:v>0.157281320012085</c:v>
                </c:pt>
                <c:pt idx="597">
                  <c:v>0.15729372662646299</c:v>
                </c:pt>
                <c:pt idx="598">
                  <c:v>0.157306134132398</c:v>
                </c:pt>
                <c:pt idx="599">
                  <c:v>0.15731854252789901</c:v>
                </c:pt>
                <c:pt idx="600">
                  <c:v>0.15733095181098899</c:v>
                </c:pt>
                <c:pt idx="601">
                  <c:v>0.157343361979701</c:v>
                </c:pt>
                <c:pt idx="602">
                  <c:v>0.15735577303207601</c:v>
                </c:pt>
                <c:pt idx="603">
                  <c:v>0.157368184966167</c:v>
                </c:pt>
                <c:pt idx="604">
                  <c:v>0.15738059778003699</c:v>
                </c:pt>
                <c:pt idx="605">
                  <c:v>0.15739301147175999</c:v>
                </c:pt>
                <c:pt idx="606">
                  <c:v>0.15740542603941901</c:v>
                </c:pt>
                <c:pt idx="607">
                  <c:v>0.15741784148110699</c:v>
                </c:pt>
                <c:pt idx="608">
                  <c:v>0.157430257794927</c:v>
                </c:pt>
                <c:pt idx="609">
                  <c:v>0.157442674978993</c:v>
                </c:pt>
                <c:pt idx="610">
                  <c:v>0.15745509303142899</c:v>
                </c:pt>
                <c:pt idx="611">
                  <c:v>0.15746751195036701</c:v>
                </c:pt>
                <c:pt idx="612">
                  <c:v>0.157479931733951</c:v>
                </c:pt>
                <c:pt idx="613">
                  <c:v>0.15749235238033399</c:v>
                </c:pt>
                <c:pt idx="614">
                  <c:v>0.157504773887678</c:v>
                </c:pt>
                <c:pt idx="615">
                  <c:v>0.157517196254157</c:v>
                </c:pt>
                <c:pt idx="616">
                  <c:v>0.15752961947795099</c:v>
                </c:pt>
                <c:pt idx="617">
                  <c:v>0.15754204355725401</c:v>
                </c:pt>
                <c:pt idx="618">
                  <c:v>0.157554468490265</c:v>
                </c:pt>
                <c:pt idx="619">
                  <c:v>0.15756689427519699</c:v>
                </c:pt>
                <c:pt idx="620">
                  <c:v>0.15757932091026999</c:v>
                </c:pt>
                <c:pt idx="621">
                  <c:v>0.15759174839371301</c:v>
                </c:pt>
                <c:pt idx="622">
                  <c:v>0.157604176723765</c:v>
                </c:pt>
                <c:pt idx="623">
                  <c:v>0.15761660589867699</c:v>
                </c:pt>
                <c:pt idx="624">
                  <c:v>0.15762903591670399</c:v>
                </c:pt>
                <c:pt idx="625">
                  <c:v>0.15764146677611601</c:v>
                </c:pt>
                <c:pt idx="626">
                  <c:v>0.15765389847518699</c:v>
                </c:pt>
                <c:pt idx="627">
                  <c:v>0.15766633101220501</c:v>
                </c:pt>
                <c:pt idx="628">
                  <c:v>0.15767876438546299</c:v>
                </c:pt>
                <c:pt idx="629">
                  <c:v>0.157691198593265</c:v>
                </c:pt>
                <c:pt idx="630">
                  <c:v>0.15770363363392501</c:v>
                </c:pt>
                <c:pt idx="631">
                  <c:v>0.157716069505765</c:v>
                </c:pt>
                <c:pt idx="632">
                  <c:v>0.15772850620711501</c:v>
                </c:pt>
                <c:pt idx="633">
                  <c:v>0.157740943736315</c:v>
                </c:pt>
                <c:pt idx="634">
                  <c:v>0.15775338209171499</c:v>
                </c:pt>
                <c:pt idx="635">
                  <c:v>0.15776582127167099</c:v>
                </c:pt>
                <c:pt idx="636">
                  <c:v>0.157778261274551</c:v>
                </c:pt>
                <c:pt idx="637">
                  <c:v>0.157790702098729</c:v>
                </c:pt>
                <c:pt idx="638">
                  <c:v>0.157803143742589</c:v>
                </c:pt>
                <c:pt idx="639">
                  <c:v>0.15781558620452399</c:v>
                </c:pt>
                <c:pt idx="640">
                  <c:v>0.15782802948293501</c:v>
                </c:pt>
                <c:pt idx="641">
                  <c:v>0.15784047357623099</c:v>
                </c:pt>
                <c:pt idx="642">
                  <c:v>0.15785291848283101</c:v>
                </c:pt>
                <c:pt idx="643">
                  <c:v>0.15786536420116201</c:v>
                </c:pt>
                <c:pt idx="644">
                  <c:v>0.15787781072965901</c:v>
                </c:pt>
                <c:pt idx="645">
                  <c:v>0.15789025806676599</c:v>
                </c:pt>
                <c:pt idx="646">
                  <c:v>0.157902706210934</c:v>
                </c:pt>
                <c:pt idx="647">
                  <c:v>0.15791515516062499</c:v>
                </c:pt>
                <c:pt idx="648">
                  <c:v>0.15792760491430499</c:v>
                </c:pt>
                <c:pt idx="649">
                  <c:v>0.157940055470454</c:v>
                </c:pt>
                <c:pt idx="650">
                  <c:v>0.15795250682755499</c:v>
                </c:pt>
                <c:pt idx="651">
                  <c:v>0.15796495898410201</c:v>
                </c:pt>
                <c:pt idx="652">
                  <c:v>0.15797741193859599</c:v>
                </c:pt>
                <c:pt idx="653">
                  <c:v>0.15798986568954701</c:v>
                </c:pt>
                <c:pt idx="654">
                  <c:v>0.158002320235472</c:v>
                </c:pt>
                <c:pt idx="655">
                  <c:v>0.15801477557489699</c:v>
                </c:pt>
                <c:pt idx="656">
                  <c:v>0.15802723170635599</c:v>
                </c:pt>
                <c:pt idx="657">
                  <c:v>0.15803968862838899</c:v>
                </c:pt>
                <c:pt idx="658">
                  <c:v>0.15805214633954601</c:v>
                </c:pt>
                <c:pt idx="659">
                  <c:v>0.158064604838384</c:v>
                </c:pt>
                <c:pt idx="660">
                  <c:v>0.158077064123468</c:v>
                </c:pt>
                <c:pt idx="661">
                  <c:v>0.15808952419337099</c:v>
                </c:pt>
                <c:pt idx="662">
                  <c:v>0.158101985046672</c:v>
                </c:pt>
                <c:pt idx="663">
                  <c:v>0.15811444668196101</c:v>
                </c:pt>
                <c:pt idx="664">
                  <c:v>0.158126909097833</c:v>
                </c:pt>
                <c:pt idx="665">
                  <c:v>0.15813937229289199</c:v>
                </c:pt>
                <c:pt idx="666">
                  <c:v>0.158151836265747</c:v>
                </c:pt>
                <c:pt idx="667">
                  <c:v>0.15816430101501799</c:v>
                </c:pt>
                <c:pt idx="668">
                  <c:v>0.15817676653933099</c:v>
                </c:pt>
                <c:pt idx="669">
                  <c:v>0.15818923283731801</c:v>
                </c:pt>
                <c:pt idx="670">
                  <c:v>0.15820169990762101</c:v>
                </c:pt>
                <c:pt idx="671">
                  <c:v>0.158214167748888</c:v>
                </c:pt>
                <c:pt idx="672">
                  <c:v>0.15822663635977399</c:v>
                </c:pt>
                <c:pt idx="673">
                  <c:v>0.15823910573894301</c:v>
                </c:pt>
                <c:pt idx="674">
                  <c:v>0.158251575885064</c:v>
                </c:pt>
                <c:pt idx="675">
                  <c:v>0.158264046796814</c:v>
                </c:pt>
                <c:pt idx="676">
                  <c:v>0.15827651847287799</c:v>
                </c:pt>
                <c:pt idx="677">
                  <c:v>0.15828899091194701</c:v>
                </c:pt>
                <c:pt idx="678">
                  <c:v>0.158301464112721</c:v>
                </c:pt>
                <c:pt idx="679">
                  <c:v>0.15831393807390501</c:v>
                </c:pt>
                <c:pt idx="680">
                  <c:v>0.158326412794212</c:v>
                </c:pt>
                <c:pt idx="681">
                  <c:v>0.15833888827236101</c:v>
                </c:pt>
                <c:pt idx="682">
                  <c:v>0.15835136450708101</c:v>
                </c:pt>
                <c:pt idx="683">
                  <c:v>0.158363841497103</c:v>
                </c:pt>
                <c:pt idx="684">
                  <c:v>0.15837631924116899</c:v>
                </c:pt>
                <c:pt idx="685">
                  <c:v>0.158388797738027</c:v>
                </c:pt>
                <c:pt idx="686">
                  <c:v>0.15840127698643</c:v>
                </c:pt>
                <c:pt idx="687">
                  <c:v>0.15841375698513999</c:v>
                </c:pt>
                <c:pt idx="688">
                  <c:v>0.158426237732925</c:v>
                </c:pt>
                <c:pt idx="689">
                  <c:v>0.15843871922855801</c:v>
                </c:pt>
                <c:pt idx="690">
                  <c:v>0.15845120147082301</c:v>
                </c:pt>
                <c:pt idx="691">
                  <c:v>0.15846368445850501</c:v>
                </c:pt>
                <c:pt idx="692">
                  <c:v>0.1584761681904</c:v>
                </c:pt>
                <c:pt idx="693">
                  <c:v>0.15848865266530901</c:v>
                </c:pt>
                <c:pt idx="694">
                  <c:v>0.15850113788203901</c:v>
                </c:pt>
                <c:pt idx="695">
                  <c:v>0.15851362383940501</c:v>
                </c:pt>
                <c:pt idx="696">
                  <c:v>0.15852611053622701</c:v>
                </c:pt>
                <c:pt idx="697">
                  <c:v>0.15853859797133199</c:v>
                </c:pt>
                <c:pt idx="698">
                  <c:v>0.15855108614355301</c:v>
                </c:pt>
                <c:pt idx="699">
                  <c:v>0.15856357505173099</c:v>
                </c:pt>
                <c:pt idx="700">
                  <c:v>0.158576064694712</c:v>
                </c:pt>
                <c:pt idx="701">
                  <c:v>0.158588555071347</c:v>
                </c:pt>
                <c:pt idx="702">
                  <c:v>0.158601046180496</c:v>
                </c:pt>
                <c:pt idx="703">
                  <c:v>0.15861353802102299</c:v>
                </c:pt>
                <c:pt idx="704">
                  <c:v>0.1586260305918</c:v>
                </c:pt>
                <c:pt idx="705">
                  <c:v>0.15863852389170399</c:v>
                </c:pt>
                <c:pt idx="706">
                  <c:v>0.158651017919618</c:v>
                </c:pt>
                <c:pt idx="707">
                  <c:v>0.15866351267443299</c:v>
                </c:pt>
                <c:pt idx="708">
                  <c:v>0.15867600815504301</c:v>
                </c:pt>
                <c:pt idx="709">
                  <c:v>0.15868850436035101</c:v>
                </c:pt>
                <c:pt idx="710">
                  <c:v>0.15870100128926301</c:v>
                </c:pt>
                <c:pt idx="711">
                  <c:v>0.158713498940694</c:v>
                </c:pt>
                <c:pt idx="712">
                  <c:v>0.15872599731356399</c:v>
                </c:pt>
                <c:pt idx="713">
                  <c:v>0.15873849640679799</c:v>
                </c:pt>
                <c:pt idx="714">
                  <c:v>0.15875099621932601</c:v>
                </c:pt>
                <c:pt idx="715">
                  <c:v>0.158763496750088</c:v>
                </c:pt>
                <c:pt idx="716">
                  <c:v>0.158775997998025</c:v>
                </c:pt>
                <c:pt idx="717">
                  <c:v>0.15878849996208599</c:v>
                </c:pt>
                <c:pt idx="718">
                  <c:v>0.15880100264122701</c:v>
                </c:pt>
                <c:pt idx="719">
                  <c:v>0.158813506034407</c:v>
                </c:pt>
                <c:pt idx="720">
                  <c:v>0.158826010140593</c:v>
                </c:pt>
                <c:pt idx="721">
                  <c:v>0.158838514958757</c:v>
                </c:pt>
                <c:pt idx="722">
                  <c:v>0.158851020487875</c:v>
                </c:pt>
                <c:pt idx="723">
                  <c:v>0.15886352672693099</c:v>
                </c:pt>
                <c:pt idx="724">
                  <c:v>0.15887603367491299</c:v>
                </c:pt>
                <c:pt idx="725">
                  <c:v>0.15888854133081601</c:v>
                </c:pt>
                <c:pt idx="726">
                  <c:v>0.158901049693638</c:v>
                </c:pt>
                <c:pt idx="727">
                  <c:v>0.158913558762386</c:v>
                </c:pt>
                <c:pt idx="728">
                  <c:v>0.15892606853607</c:v>
                </c:pt>
                <c:pt idx="729">
                  <c:v>0.15893857901370601</c:v>
                </c:pt>
                <c:pt idx="730">
                  <c:v>0.158951090194315</c:v>
                </c:pt>
                <c:pt idx="731">
                  <c:v>0.15896360207692301</c:v>
                </c:pt>
                <c:pt idx="732">
                  <c:v>0.15897611466056499</c:v>
                </c:pt>
                <c:pt idx="733">
                  <c:v>0.15898862794427501</c:v>
                </c:pt>
                <c:pt idx="734">
                  <c:v>0.15900114192709799</c:v>
                </c:pt>
                <c:pt idx="735">
                  <c:v>0.159013656608082</c:v>
                </c:pt>
                <c:pt idx="736">
                  <c:v>0.159026171986279</c:v>
                </c:pt>
                <c:pt idx="737">
                  <c:v>0.159038688060749</c:v>
                </c:pt>
                <c:pt idx="738">
                  <c:v>0.15905120483055399</c:v>
                </c:pt>
                <c:pt idx="739">
                  <c:v>0.15906372229476301</c:v>
                </c:pt>
                <c:pt idx="740">
                  <c:v>0.159076240452451</c:v>
                </c:pt>
                <c:pt idx="741">
                  <c:v>0.159088759302697</c:v>
                </c:pt>
                <c:pt idx="742">
                  <c:v>0.159101278844584</c:v>
                </c:pt>
                <c:pt idx="743">
                  <c:v>0.159113799077201</c:v>
                </c:pt>
                <c:pt idx="744">
                  <c:v>0.159126319999643</c:v>
                </c:pt>
                <c:pt idx="745">
                  <c:v>0.159138841611009</c:v>
                </c:pt>
                <c:pt idx="746">
                  <c:v>0.15915136391040299</c:v>
                </c:pt>
                <c:pt idx="747">
                  <c:v>0.159163886896934</c:v>
                </c:pt>
                <c:pt idx="748">
                  <c:v>0.15917641056971499</c:v>
                </c:pt>
                <c:pt idx="749">
                  <c:v>0.15918893492786601</c:v>
                </c:pt>
                <c:pt idx="750">
                  <c:v>0.15920145997051</c:v>
                </c:pt>
                <c:pt idx="751">
                  <c:v>0.159213985696775</c:v>
                </c:pt>
                <c:pt idx="752">
                  <c:v>0.159226512105795</c:v>
                </c:pt>
                <c:pt idx="753">
                  <c:v>0.15923903919670801</c:v>
                </c:pt>
                <c:pt idx="754">
                  <c:v>0.159251566968657</c:v>
                </c:pt>
                <c:pt idx="755">
                  <c:v>0.15926409542078901</c:v>
                </c:pt>
                <c:pt idx="756">
                  <c:v>0.159276624552257</c:v>
                </c:pt>
                <c:pt idx="757">
                  <c:v>0.15928915436221699</c:v>
                </c:pt>
                <c:pt idx="758">
                  <c:v>0.15930168484983001</c:v>
                </c:pt>
                <c:pt idx="759">
                  <c:v>0.15931421601426399</c:v>
                </c:pt>
                <c:pt idx="760">
                  <c:v>0.15932674785468801</c:v>
                </c:pt>
                <c:pt idx="761">
                  <c:v>0.159339280370279</c:v>
                </c:pt>
                <c:pt idx="762">
                  <c:v>0.15935181356021499</c:v>
                </c:pt>
                <c:pt idx="763">
                  <c:v>0.159364347423682</c:v>
                </c:pt>
                <c:pt idx="764">
                  <c:v>0.15937688195986799</c:v>
                </c:pt>
                <c:pt idx="765">
                  <c:v>0.15938941716796701</c:v>
                </c:pt>
                <c:pt idx="766">
                  <c:v>0.159401953047177</c:v>
                </c:pt>
                <c:pt idx="767">
                  <c:v>0.15941448959669999</c:v>
                </c:pt>
                <c:pt idx="768">
                  <c:v>0.159427026815742</c:v>
                </c:pt>
                <c:pt idx="769">
                  <c:v>0.159439564703515</c:v>
                </c:pt>
                <c:pt idx="770">
                  <c:v>0.15945210325923401</c:v>
                </c:pt>
                <c:pt idx="771">
                  <c:v>0.15946464248212</c:v>
                </c:pt>
                <c:pt idx="772">
                  <c:v>0.15947718237139499</c:v>
                </c:pt>
                <c:pt idx="773">
                  <c:v>0.15948972292628799</c:v>
                </c:pt>
                <c:pt idx="774">
                  <c:v>0.159502264146033</c:v>
                </c:pt>
                <c:pt idx="775">
                  <c:v>0.15951480602986601</c:v>
                </c:pt>
                <c:pt idx="776">
                  <c:v>0.15952734857702799</c:v>
                </c:pt>
                <c:pt idx="777">
                  <c:v>0.159539891786764</c:v>
                </c:pt>
                <c:pt idx="778">
                  <c:v>0.159552435658324</c:v>
                </c:pt>
                <c:pt idx="779">
                  <c:v>0.15956498019096199</c:v>
                </c:pt>
                <c:pt idx="780">
                  <c:v>0.15957752538393499</c:v>
                </c:pt>
                <c:pt idx="781">
                  <c:v>0.15959007123650601</c:v>
                </c:pt>
                <c:pt idx="782">
                  <c:v>0.15960261774793899</c:v>
                </c:pt>
                <c:pt idx="783">
                  <c:v>0.15961516491750599</c:v>
                </c:pt>
                <c:pt idx="784">
                  <c:v>0.15962771274448101</c:v>
                </c:pt>
                <c:pt idx="785">
                  <c:v>0.15964026122814101</c:v>
                </c:pt>
                <c:pt idx="786">
                  <c:v>0.15965281036776799</c:v>
                </c:pt>
                <c:pt idx="787">
                  <c:v>0.15966536016265001</c:v>
                </c:pt>
                <c:pt idx="788">
                  <c:v>0.15967791061207501</c:v>
                </c:pt>
                <c:pt idx="789">
                  <c:v>0.15969046171533799</c:v>
                </c:pt>
                <c:pt idx="790">
                  <c:v>0.15970301347173699</c:v>
                </c:pt>
                <c:pt idx="791">
                  <c:v>0.15971556588057301</c:v>
                </c:pt>
                <c:pt idx="792">
                  <c:v>0.15972811894115199</c:v>
                </c:pt>
                <c:pt idx="793">
                  <c:v>0.15974067265278499</c:v>
                </c:pt>
                <c:pt idx="794">
                  <c:v>0.15975322701478301</c:v>
                </c:pt>
                <c:pt idx="795">
                  <c:v>0.15976578202646499</c:v>
                </c:pt>
                <c:pt idx="796">
                  <c:v>0.15977833768715199</c:v>
                </c:pt>
                <c:pt idx="797">
                  <c:v>0.159790893996167</c:v>
                </c:pt>
                <c:pt idx="798">
                  <c:v>0.15980345095283999</c:v>
                </c:pt>
                <c:pt idx="799">
                  <c:v>0.15981600855650299</c:v>
                </c:pt>
                <c:pt idx="800">
                  <c:v>0.15982856680649199</c:v>
                </c:pt>
                <c:pt idx="801">
                  <c:v>0.15984112570214601</c:v>
                </c:pt>
                <c:pt idx="802">
                  <c:v>0.15985368524280899</c:v>
                </c:pt>
                <c:pt idx="803">
                  <c:v>0.15986624542782699</c:v>
                </c:pt>
                <c:pt idx="804">
                  <c:v>0.15987880625655301</c:v>
                </c:pt>
                <c:pt idx="805">
                  <c:v>0.15989136772833801</c:v>
                </c:pt>
                <c:pt idx="806">
                  <c:v>0.15990392984254301</c:v>
                </c:pt>
                <c:pt idx="807">
                  <c:v>0.159916492598527</c:v>
                </c:pt>
                <c:pt idx="808">
                  <c:v>0.15992905599565499</c:v>
                </c:pt>
                <c:pt idx="809">
                  <c:v>0.15994162003329801</c:v>
                </c:pt>
                <c:pt idx="810">
                  <c:v>0.15995418471082501</c:v>
                </c:pt>
                <c:pt idx="811">
                  <c:v>0.15996675002761301</c:v>
                </c:pt>
                <c:pt idx="812">
                  <c:v>0.15997931598304199</c:v>
                </c:pt>
                <c:pt idx="813">
                  <c:v>0.15999188257649199</c:v>
                </c:pt>
                <c:pt idx="814">
                  <c:v>0.16000444980735101</c:v>
                </c:pt>
                <c:pt idx="815">
                  <c:v>0.16001701767500701</c:v>
                </c:pt>
                <c:pt idx="816">
                  <c:v>0.16002958617885299</c:v>
                </c:pt>
                <c:pt idx="817">
                  <c:v>0.160042155318286</c:v>
                </c:pt>
                <c:pt idx="818">
                  <c:v>0.16005472509270499</c:v>
                </c:pt>
                <c:pt idx="819">
                  <c:v>0.160067295501512</c:v>
                </c:pt>
                <c:pt idx="820">
                  <c:v>0.16007986654411499</c:v>
                </c:pt>
                <c:pt idx="821">
                  <c:v>0.160092438219922</c:v>
                </c:pt>
                <c:pt idx="822">
                  <c:v>0.160105010528346</c:v>
                </c:pt>
                <c:pt idx="823">
                  <c:v>0.160117583468804</c:v>
                </c:pt>
                <c:pt idx="824">
                  <c:v>0.16013015704071501</c:v>
                </c:pt>
                <c:pt idx="825">
                  <c:v>0.16014273124350101</c:v>
                </c:pt>
                <c:pt idx="826">
                  <c:v>0.16015530607658801</c:v>
                </c:pt>
                <c:pt idx="827">
                  <c:v>0.160167881539406</c:v>
                </c:pt>
                <c:pt idx="828">
                  <c:v>0.160180457631386</c:v>
                </c:pt>
                <c:pt idx="829">
                  <c:v>0.160193034351964</c:v>
                </c:pt>
                <c:pt idx="830">
                  <c:v>0.16020561170057901</c:v>
                </c:pt>
                <c:pt idx="831">
                  <c:v>0.16021818967667201</c:v>
                </c:pt>
                <c:pt idx="832">
                  <c:v>0.16023076827968899</c:v>
                </c:pt>
                <c:pt idx="833">
                  <c:v>0.16024334750907701</c:v>
                </c:pt>
                <c:pt idx="834">
                  <c:v>0.16025592736428801</c:v>
                </c:pt>
                <c:pt idx="835">
                  <c:v>0.160268507844775</c:v>
                </c:pt>
                <c:pt idx="836">
                  <c:v>0.16028108894999599</c:v>
                </c:pt>
                <c:pt idx="837">
                  <c:v>0.160293670679411</c:v>
                </c:pt>
                <c:pt idx="838">
                  <c:v>0.160306253032484</c:v>
                </c:pt>
                <c:pt idx="839">
                  <c:v>0.16031883600867999</c:v>
                </c:pt>
                <c:pt idx="840">
                  <c:v>0.16033141960746999</c:v>
                </c:pt>
                <c:pt idx="841">
                  <c:v>0.160344003828325</c:v>
                </c:pt>
                <c:pt idx="842">
                  <c:v>0.160356588670721</c:v>
                </c:pt>
                <c:pt idx="843">
                  <c:v>0.16036917413413601</c:v>
                </c:pt>
                <c:pt idx="844">
                  <c:v>0.16038176021805101</c:v>
                </c:pt>
                <c:pt idx="845">
                  <c:v>0.16039434692195001</c:v>
                </c:pt>
                <c:pt idx="846">
                  <c:v>0.16040693424532099</c:v>
                </c:pt>
                <c:pt idx="847">
                  <c:v>0.16041952218765401</c:v>
                </c:pt>
                <c:pt idx="848">
                  <c:v>0.16043211074843999</c:v>
                </c:pt>
                <c:pt idx="849">
                  <c:v>0.160444699927176</c:v>
                </c:pt>
                <c:pt idx="850">
                  <c:v>0.16045728972336101</c:v>
                </c:pt>
                <c:pt idx="851">
                  <c:v>0.16046988013649499</c:v>
                </c:pt>
                <c:pt idx="852">
                  <c:v>0.160482471166082</c:v>
                </c:pt>
                <c:pt idx="853">
                  <c:v>0.16049506281163101</c:v>
                </c:pt>
                <c:pt idx="854">
                  <c:v>0.160507655072649</c:v>
                </c:pt>
                <c:pt idx="855">
                  <c:v>0.160520247948651</c:v>
                </c:pt>
                <c:pt idx="856">
                  <c:v>0.160532841439151</c:v>
                </c:pt>
                <c:pt idx="857">
                  <c:v>0.16054543554366699</c:v>
                </c:pt>
                <c:pt idx="858">
                  <c:v>0.16055803026172</c:v>
                </c:pt>
                <c:pt idx="859">
                  <c:v>0.160570625592833</c:v>
                </c:pt>
                <c:pt idx="860">
                  <c:v>0.16058322153653301</c:v>
                </c:pt>
                <c:pt idx="861">
                  <c:v>0.16059581809234799</c:v>
                </c:pt>
                <c:pt idx="862">
                  <c:v>0.16060841525981001</c:v>
                </c:pt>
                <c:pt idx="863">
                  <c:v>0.160621013038452</c:v>
                </c:pt>
                <c:pt idx="864">
                  <c:v>0.16063361142781299</c:v>
                </c:pt>
                <c:pt idx="865">
                  <c:v>0.16064621042743099</c:v>
                </c:pt>
                <c:pt idx="866">
                  <c:v>0.16065881003684901</c:v>
                </c:pt>
                <c:pt idx="867">
                  <c:v>0.16067141025560999</c:v>
                </c:pt>
                <c:pt idx="868">
                  <c:v>0.160684011083262</c:v>
                </c:pt>
                <c:pt idx="869">
                  <c:v>0.16069661251935599</c:v>
                </c:pt>
                <c:pt idx="870">
                  <c:v>0.160709214563443</c:v>
                </c:pt>
                <c:pt idx="871">
                  <c:v>0.160721817215078</c:v>
                </c:pt>
                <c:pt idx="872">
                  <c:v>0.160734420473819</c:v>
                </c:pt>
                <c:pt idx="873">
                  <c:v>0.160747024339226</c:v>
                </c:pt>
                <c:pt idx="874">
                  <c:v>0.160759628810862</c:v>
                </c:pt>
                <c:pt idx="875">
                  <c:v>0.16077223388829001</c:v>
                </c:pt>
                <c:pt idx="876">
                  <c:v>0.16078483957108</c:v>
                </c:pt>
                <c:pt idx="877">
                  <c:v>0.16079744585879999</c:v>
                </c:pt>
                <c:pt idx="878">
                  <c:v>0.160810052751023</c:v>
                </c:pt>
                <c:pt idx="879">
                  <c:v>0.160822660247324</c:v>
                </c:pt>
                <c:pt idx="880">
                  <c:v>0.16083526834728101</c:v>
                </c:pt>
                <c:pt idx="881">
                  <c:v>0.16084787705047199</c:v>
                </c:pt>
                <c:pt idx="882">
                  <c:v>0.16086048635648101</c:v>
                </c:pt>
                <c:pt idx="883">
                  <c:v>0.16087309626489099</c:v>
                </c:pt>
                <c:pt idx="884">
                  <c:v>0.16088570677528899</c:v>
                </c:pt>
                <c:pt idx="885">
                  <c:v>0.160898317887265</c:v>
                </c:pt>
                <c:pt idx="886">
                  <c:v>0.16091092960041101</c:v>
                </c:pt>
                <c:pt idx="887">
                  <c:v>0.16092354191432001</c:v>
                </c:pt>
                <c:pt idx="888">
                  <c:v>0.160936154828588</c:v>
                </c:pt>
                <c:pt idx="889">
                  <c:v>0.16094876834281399</c:v>
                </c:pt>
                <c:pt idx="890">
                  <c:v>0.16096138245659999</c:v>
                </c:pt>
                <c:pt idx="891">
                  <c:v>0.16097399716954799</c:v>
                </c:pt>
                <c:pt idx="892">
                  <c:v>0.160986612481263</c:v>
                </c:pt>
                <c:pt idx="893">
                  <c:v>0.160999228391354</c:v>
                </c:pt>
                <c:pt idx="894">
                  <c:v>0.16101184489942999</c:v>
                </c:pt>
                <c:pt idx="895">
                  <c:v>0.16102446200510501</c:v>
                </c:pt>
                <c:pt idx="896">
                  <c:v>0.161037079707991</c:v>
                </c:pt>
                <c:pt idx="897">
                  <c:v>0.16104969800770699</c:v>
                </c:pt>
                <c:pt idx="898">
                  <c:v>0.16106231690386999</c:v>
                </c:pt>
                <c:pt idx="899">
                  <c:v>0.16107493639610301</c:v>
                </c:pt>
                <c:pt idx="900">
                  <c:v>0.161087556484028</c:v>
                </c:pt>
                <c:pt idx="901">
                  <c:v>0.16110017716727101</c:v>
                </c:pt>
                <c:pt idx="902">
                  <c:v>0.16111279844546</c:v>
                </c:pt>
                <c:pt idx="903">
                  <c:v>0.16112542031822399</c:v>
                </c:pt>
                <c:pt idx="904">
                  <c:v>0.161138042785196</c:v>
                </c:pt>
                <c:pt idx="905">
                  <c:v>0.16115066584601001</c:v>
                </c:pt>
                <c:pt idx="906">
                  <c:v>0.16116328950030101</c:v>
                </c:pt>
                <c:pt idx="907">
                  <c:v>0.16117591374770901</c:v>
                </c:pt>
                <c:pt idx="908">
                  <c:v>0.16118853858787299</c:v>
                </c:pt>
                <c:pt idx="909">
                  <c:v>0.16120116402043699</c:v>
                </c:pt>
                <c:pt idx="910">
                  <c:v>0.16121379004504399</c:v>
                </c:pt>
                <c:pt idx="911">
                  <c:v>0.16122641666134299</c:v>
                </c:pt>
                <c:pt idx="912">
                  <c:v>0.16123904386898</c:v>
                </c:pt>
                <c:pt idx="913">
                  <c:v>0.16125167166760801</c:v>
                </c:pt>
                <c:pt idx="914">
                  <c:v>0.161264300056879</c:v>
                </c:pt>
                <c:pt idx="915">
                  <c:v>0.161276929036448</c:v>
                </c:pt>
                <c:pt idx="916">
                  <c:v>0.16128955860597199</c:v>
                </c:pt>
                <c:pt idx="917">
                  <c:v>0.16130218876510999</c:v>
                </c:pt>
                <c:pt idx="918">
                  <c:v>0.161314819513523</c:v>
                </c:pt>
                <c:pt idx="919">
                  <c:v>0.16132745085087299</c:v>
                </c:pt>
                <c:pt idx="920">
                  <c:v>0.16134008277682499</c:v>
                </c:pt>
                <c:pt idx="921">
                  <c:v>0.161352715291047</c:v>
                </c:pt>
                <c:pt idx="922">
                  <c:v>0.16136534839320699</c:v>
                </c:pt>
                <c:pt idx="923">
                  <c:v>0.16137798208297599</c:v>
                </c:pt>
                <c:pt idx="924">
                  <c:v>0.16139061636002699</c:v>
                </c:pt>
                <c:pt idx="925">
                  <c:v>0.16140325122403301</c:v>
                </c:pt>
                <c:pt idx="926">
                  <c:v>0.16141588667467199</c:v>
                </c:pt>
                <c:pt idx="927">
                  <c:v>0.161428522711623</c:v>
                </c:pt>
                <c:pt idx="928">
                  <c:v>0.16144115933456399</c:v>
                </c:pt>
                <c:pt idx="929">
                  <c:v>0.16145379654318001</c:v>
                </c:pt>
                <c:pt idx="930">
                  <c:v>0.16146643433715299</c:v>
                </c:pt>
                <c:pt idx="931">
                  <c:v>0.16147907271617001</c:v>
                </c:pt>
                <c:pt idx="932">
                  <c:v>0.16149171167991799</c:v>
                </c:pt>
                <c:pt idx="933">
                  <c:v>0.16150435122808701</c:v>
                </c:pt>
                <c:pt idx="934">
                  <c:v>0.16151699136036901</c:v>
                </c:pt>
                <c:pt idx="935">
                  <c:v>0.16152963207645801</c:v>
                </c:pt>
                <c:pt idx="936">
                  <c:v>0.16154227337604701</c:v>
                </c:pt>
                <c:pt idx="937">
                  <c:v>0.161554915258834</c:v>
                </c:pt>
                <c:pt idx="938">
                  <c:v>0.161567557724518</c:v>
                </c:pt>
                <c:pt idx="939">
                  <c:v>0.1615802007728</c:v>
                </c:pt>
                <c:pt idx="940">
                  <c:v>0.16159284440338201</c:v>
                </c:pt>
                <c:pt idx="941">
                  <c:v>0.16160548861596699</c:v>
                </c:pt>
                <c:pt idx="942">
                  <c:v>0.16161813341026299</c:v>
                </c:pt>
                <c:pt idx="943">
                  <c:v>0.16163077878597601</c:v>
                </c:pt>
                <c:pt idx="944">
                  <c:v>0.16164342474281501</c:v>
                </c:pt>
                <c:pt idx="945">
                  <c:v>0.161656071280493</c:v>
                </c:pt>
                <c:pt idx="946">
                  <c:v>0.16166871839872199</c:v>
                </c:pt>
                <c:pt idx="947">
                  <c:v>0.16168136609721601</c:v>
                </c:pt>
                <c:pt idx="948">
                  <c:v>0.161694014375692</c:v>
                </c:pt>
                <c:pt idx="949">
                  <c:v>0.16170666323386801</c:v>
                </c:pt>
                <c:pt idx="950">
                  <c:v>0.161719312671464</c:v>
                </c:pt>
                <c:pt idx="951">
                  <c:v>0.1617319626882</c:v>
                </c:pt>
                <c:pt idx="952">
                  <c:v>0.16174461328379999</c:v>
                </c:pt>
                <c:pt idx="953">
                  <c:v>0.16175726445798899</c:v>
                </c:pt>
                <c:pt idx="954">
                  <c:v>0.161769916210493</c:v>
                </c:pt>
                <c:pt idx="955">
                  <c:v>0.16178256854104101</c:v>
                </c:pt>
                <c:pt idx="956">
                  <c:v>0.16179522144936101</c:v>
                </c:pt>
                <c:pt idx="957">
                  <c:v>0.161807874935186</c:v>
                </c:pt>
                <c:pt idx="958">
                  <c:v>0.161820528998247</c:v>
                </c:pt>
                <c:pt idx="959">
                  <c:v>0.161833183638281</c:v>
                </c:pt>
                <c:pt idx="960">
                  <c:v>0.16184583885502299</c:v>
                </c:pt>
                <c:pt idx="961">
                  <c:v>0.16185849464821001</c:v>
                </c:pt>
                <c:pt idx="962">
                  <c:v>0.16187115101758301</c:v>
                </c:pt>
                <c:pt idx="963">
                  <c:v>0.16188380796288199</c:v>
                </c:pt>
                <c:pt idx="964">
                  <c:v>0.16189646548385001</c:v>
                </c:pt>
                <c:pt idx="965">
                  <c:v>0.16190912358022999</c:v>
                </c:pt>
                <c:pt idx="966">
                  <c:v>0.16192178225177001</c:v>
                </c:pt>
                <c:pt idx="967">
                  <c:v>0.16193444149821501</c:v>
                </c:pt>
                <c:pt idx="968">
                  <c:v>0.161947101319316</c:v>
                </c:pt>
                <c:pt idx="969">
                  <c:v>0.16195976171482099</c:v>
                </c:pt>
                <c:pt idx="970">
                  <c:v>0.161972422684483</c:v>
                </c:pt>
                <c:pt idx="971">
                  <c:v>0.16198508422805599</c:v>
                </c:pt>
                <c:pt idx="972">
                  <c:v>0.16199774634529401</c:v>
                </c:pt>
                <c:pt idx="973">
                  <c:v>0.16201040903595401</c:v>
                </c:pt>
                <c:pt idx="974">
                  <c:v>0.16202307229979401</c:v>
                </c:pt>
                <c:pt idx="975">
                  <c:v>0.16203573613657299</c:v>
                </c:pt>
                <c:pt idx="976">
                  <c:v>0.16204840054605299</c:v>
                </c:pt>
                <c:pt idx="977">
                  <c:v>0.16206106552799501</c:v>
                </c:pt>
                <c:pt idx="978">
                  <c:v>0.162073731082163</c:v>
                </c:pt>
                <c:pt idx="979">
                  <c:v>0.16208639720832299</c:v>
                </c:pt>
                <c:pt idx="980">
                  <c:v>0.16209906390624201</c:v>
                </c:pt>
                <c:pt idx="981">
                  <c:v>0.162111731175688</c:v>
                </c:pt>
                <c:pt idx="982">
                  <c:v>0.162124399016431</c:v>
                </c:pt>
                <c:pt idx="983">
                  <c:v>0.16213706742824099</c:v>
                </c:pt>
                <c:pt idx="984">
                  <c:v>0.162149736410892</c:v>
                </c:pt>
                <c:pt idx="985">
                  <c:v>0.16216240596415701</c:v>
                </c:pt>
                <c:pt idx="986">
                  <c:v>0.16217507608781201</c:v>
                </c:pt>
                <c:pt idx="987">
                  <c:v>0.162187746781634</c:v>
                </c:pt>
                <c:pt idx="988">
                  <c:v>0.1622004180454</c:v>
                </c:pt>
                <c:pt idx="989">
                  <c:v>0.16221308987889099</c:v>
                </c:pt>
                <c:pt idx="990">
                  <c:v>0.16222576228188801</c:v>
                </c:pt>
                <c:pt idx="991">
                  <c:v>0.162238435254172</c:v>
                </c:pt>
                <c:pt idx="992">
                  <c:v>0.16225110879552901</c:v>
                </c:pt>
                <c:pt idx="993">
                  <c:v>0.16226378290574101</c:v>
                </c:pt>
                <c:pt idx="994">
                  <c:v>0.16227645758459799</c:v>
                </c:pt>
                <c:pt idx="995">
                  <c:v>0.16228913283188501</c:v>
                </c:pt>
                <c:pt idx="996">
                  <c:v>0.16230180864739299</c:v>
                </c:pt>
                <c:pt idx="997">
                  <c:v>0.162314485030912</c:v>
                </c:pt>
                <c:pt idx="998">
                  <c:v>0.16232716198223299</c:v>
                </c:pt>
              </c:numCache>
            </c:numRef>
          </c:xVal>
          <c:yVal>
            <c:numRef>
              <c:f>Implicit_Fracs!$BR$5:$BR$1003</c:f>
              <c:numCache>
                <c:formatCode>0.00E+00</c:formatCode>
                <c:ptCount val="999"/>
                <c:pt idx="0">
                  <c:v>7.9159798027059997E-6</c:v>
                </c:pt>
                <c:pt idx="1">
                  <c:v>7.8280636965030402E-6</c:v>
                </c:pt>
                <c:pt idx="2">
                  <c:v>7.7702696651882407E-6</c:v>
                </c:pt>
                <c:pt idx="3">
                  <c:v>7.7268914586099694E-6</c:v>
                </c:pt>
                <c:pt idx="4">
                  <c:v>7.6920584203805702E-6</c:v>
                </c:pt>
                <c:pt idx="5">
                  <c:v>7.66290630559653E-6</c:v>
                </c:pt>
                <c:pt idx="6">
                  <c:v>7.6378149411449094E-6</c:v>
                </c:pt>
                <c:pt idx="7">
                  <c:v>7.6157757895602701E-6</c:v>
                </c:pt>
                <c:pt idx="8">
                  <c:v>7.5961171969366602E-6</c:v>
                </c:pt>
                <c:pt idx="9">
                  <c:v>7.5783687648662698E-6</c:v>
                </c:pt>
                <c:pt idx="10">
                  <c:v>7.5621879198991197E-6</c:v>
                </c:pt>
                <c:pt idx="11">
                  <c:v>7.5473172628650297E-6</c:v>
                </c:pt>
                <c:pt idx="12">
                  <c:v>7.5335583840075199E-6</c:v>
                </c:pt>
                <c:pt idx="13">
                  <c:v>7.5207550483186704E-6</c:v>
                </c:pt>
                <c:pt idx="14">
                  <c:v>7.5087819887093599E-6</c:v>
                </c:pt>
                <c:pt idx="15">
                  <c:v>7.4975371989832302E-6</c:v>
                </c:pt>
                <c:pt idx="16">
                  <c:v>7.4869364898262399E-6</c:v>
                </c:pt>
                <c:pt idx="17">
                  <c:v>7.4769095532536599E-6</c:v>
                </c:pt>
                <c:pt idx="18">
                  <c:v>7.4673970594157901E-6</c:v>
                </c:pt>
                <c:pt idx="19">
                  <c:v>7.45834847644144E-6</c:v>
                </c:pt>
                <c:pt idx="20">
                  <c:v>7.4497204071219601E-6</c:v>
                </c:pt>
                <c:pt idx="21">
                  <c:v>7.4414753018172198E-6</c:v>
                </c:pt>
                <c:pt idx="22">
                  <c:v>7.4335804497198797E-6</c:v>
                </c:pt>
                <c:pt idx="23">
                  <c:v>7.4260071791161498E-6</c:v>
                </c:pt>
                <c:pt idx="24">
                  <c:v>7.4187302166665397E-6</c:v>
                </c:pt>
                <c:pt idx="25">
                  <c:v>7.4117271691545898E-6</c:v>
                </c:pt>
                <c:pt idx="26">
                  <c:v>7.4049781006043301E-6</c:v>
                </c:pt>
                <c:pt idx="27">
                  <c:v>7.3984651844217397E-6</c:v>
                </c:pt>
                <c:pt idx="28">
                  <c:v>7.3921724151117699E-6</c:v>
                </c:pt>
                <c:pt idx="29">
                  <c:v>7.38608536771411E-6</c:v>
                </c:pt>
                <c:pt idx="30">
                  <c:v>7.3801909957692098E-6</c:v>
                </c:pt>
                <c:pt idx="31">
                  <c:v>7.3744774606282099E-6</c:v>
                </c:pt>
                <c:pt idx="32">
                  <c:v>7.3689339864385997E-6</c:v>
                </c:pt>
                <c:pt idx="33">
                  <c:v>7.3635507362999904E-6</c:v>
                </c:pt>
                <c:pt idx="34">
                  <c:v>7.35831870598113E-6</c:v>
                </c:pt>
                <c:pt idx="35">
                  <c:v>7.3532296322884902E-6</c:v>
                </c:pt>
                <c:pt idx="36">
                  <c:v>7.3482759137241901E-6</c:v>
                </c:pt>
                <c:pt idx="37">
                  <c:v>7.3434505415045997E-6</c:v>
                </c:pt>
                <c:pt idx="38">
                  <c:v>7.3387470393551903E-6</c:v>
                </c:pt>
                <c:pt idx="39">
                  <c:v>7.3341594107732699E-6</c:v>
                </c:pt>
                <c:pt idx="40">
                  <c:v>7.3296820926725003E-6</c:v>
                </c:pt>
                <c:pt idx="41">
                  <c:v>7.3253099145032097E-6</c:v>
                </c:pt>
                <c:pt idx="42">
                  <c:v>7.3210380620891901E-6</c:v>
                </c:pt>
                <c:pt idx="43">
                  <c:v>7.3168620455419601E-6</c:v>
                </c:pt>
                <c:pt idx="44">
                  <c:v>7.3127776707122397E-6</c:v>
                </c:pt>
                <c:pt idx="45">
                  <c:v>7.3087810137202396E-6</c:v>
                </c:pt>
                <c:pt idx="46">
                  <c:v>7.3048683981742898E-6</c:v>
                </c:pt>
                <c:pt idx="47">
                  <c:v>7.3010363747439E-6</c:v>
                </c:pt>
                <c:pt idx="48">
                  <c:v>7.2972817028007904E-6</c:v>
                </c:pt>
                <c:pt idx="49">
                  <c:v>7.2936013338815203E-6</c:v>
                </c:pt>
                <c:pt idx="50">
                  <c:v>7.2899923967585701E-6</c:v>
                </c:pt>
                <c:pt idx="51">
                  <c:v>7.2864521839356998E-6</c:v>
                </c:pt>
                <c:pt idx="52">
                  <c:v>7.2829781394073297E-6</c:v>
                </c:pt>
                <c:pt idx="53">
                  <c:v>7.2795678475424099E-6</c:v>
                </c:pt>
                <c:pt idx="54">
                  <c:v>7.2762190229709196E-6</c:v>
                </c:pt>
                <c:pt idx="55">
                  <c:v>7.2729295013663498E-6</c:v>
                </c:pt>
                <c:pt idx="56">
                  <c:v>7.2696972310303499E-6</c:v>
                </c:pt>
                <c:pt idx="57">
                  <c:v>7.2665202651972197E-6</c:v>
                </c:pt>
                <c:pt idx="58">
                  <c:v>7.2633967549855199E-6</c:v>
                </c:pt>
                <c:pt idx="59">
                  <c:v>7.2603249429323603E-6</c:v>
                </c:pt>
                <c:pt idx="60">
                  <c:v>7.2573031570537098E-6</c:v>
                </c:pt>
                <c:pt idx="61">
                  <c:v>7.2543298053798898E-6</c:v>
                </c:pt>
                <c:pt idx="62">
                  <c:v>7.2514033709214701E-6</c:v>
                </c:pt>
                <c:pt idx="63">
                  <c:v>7.2485224070253803E-6</c:v>
                </c:pt>
                <c:pt idx="64">
                  <c:v>7.2456855330855502E-6</c:v>
                </c:pt>
                <c:pt idx="65">
                  <c:v>7.2428914305759597E-6</c:v>
                </c:pt>
                <c:pt idx="66">
                  <c:v>7.2401388393774797E-6</c:v>
                </c:pt>
                <c:pt idx="67">
                  <c:v>7.2374265543727698E-6</c:v>
                </c:pt>
                <c:pt idx="68">
                  <c:v>7.2347534222860104E-6</c:v>
                </c:pt>
                <c:pt idx="69">
                  <c:v>7.2321183387466697E-6</c:v>
                </c:pt>
                <c:pt idx="70">
                  <c:v>7.2295202455584798E-6</c:v>
                </c:pt>
                <c:pt idx="71">
                  <c:v>7.2269581281566403E-6</c:v>
                </c:pt>
                <c:pt idx="72">
                  <c:v>7.2244310132378803E-6</c:v>
                </c:pt>
                <c:pt idx="73">
                  <c:v>7.2219379665494501E-6</c:v>
                </c:pt>
                <c:pt idx="74">
                  <c:v>7.2194780908244197E-6</c:v>
                </c:pt>
                <c:pt idx="75">
                  <c:v>7.2170505238517697E-6</c:v>
                </c:pt>
                <c:pt idx="76">
                  <c:v>7.2146544366709297E-6</c:v>
                </c:pt>
                <c:pt idx="77">
                  <c:v>7.2122890318811202E-6</c:v>
                </c:pt>
                <c:pt idx="78">
                  <c:v>7.2099535420570001E-6</c:v>
                </c:pt>
                <c:pt idx="79">
                  <c:v>7.2076472282625201E-6</c:v>
                </c:pt>
                <c:pt idx="80">
                  <c:v>7.2053693786558603E-6</c:v>
                </c:pt>
                <c:pt idx="81">
                  <c:v>7.2031193071789302E-6</c:v>
                </c:pt>
                <c:pt idx="82">
                  <c:v>7.2008963523250398E-6</c:v>
                </c:pt>
                <c:pt idx="83">
                  <c:v>7.1986998759795299E-6</c:v>
                </c:pt>
                <c:pt idx="84">
                  <c:v>7.1965292623281102E-6</c:v>
                </c:pt>
                <c:pt idx="85">
                  <c:v>7.19438391682811E-6</c:v>
                </c:pt>
                <c:pt idx="86">
                  <c:v>7.1922632652385497E-6</c:v>
                </c:pt>
                <c:pt idx="87">
                  <c:v>7.1901667527048397E-6</c:v>
                </c:pt>
                <c:pt idx="88">
                  <c:v>7.1880938428945796E-6</c:v>
                </c:pt>
                <c:pt idx="89">
                  <c:v>7.1860440171810103E-6</c:v>
                </c:pt>
                <c:pt idx="90">
                  <c:v>7.1840167738709903E-6</c:v>
                </c:pt>
                <c:pt idx="91">
                  <c:v>7.1820116274747297E-6</c:v>
                </c:pt>
                <c:pt idx="92">
                  <c:v>7.18002810801439E-6</c:v>
                </c:pt>
                <c:pt idx="93">
                  <c:v>7.1780657603692702E-6</c:v>
                </c:pt>
                <c:pt idx="94">
                  <c:v>7.1761241436552001E-6</c:v>
                </c:pt>
                <c:pt idx="95">
                  <c:v>7.1742028306360702E-6</c:v>
                </c:pt>
                <c:pt idx="96">
                  <c:v>7.1723014071653896E-6</c:v>
                </c:pt>
                <c:pt idx="97">
                  <c:v>7.1704194716562701E-6</c:v>
                </c:pt>
                <c:pt idx="98">
                  <c:v>7.1685566345778902E-6</c:v>
                </c:pt>
                <c:pt idx="99">
                  <c:v>7.1667125179769804E-6</c:v>
                </c:pt>
                <c:pt idx="100">
                  <c:v>7.1648867550229403E-6</c:v>
                </c:pt>
                <c:pt idx="101">
                  <c:v>7.16307898957491E-6</c:v>
                </c:pt>
                <c:pt idx="102">
                  <c:v>7.1612888757699004E-6</c:v>
                </c:pt>
                <c:pt idx="103">
                  <c:v>7.1595160776305097E-6</c:v>
                </c:pt>
                <c:pt idx="104">
                  <c:v>7.1577602686911702E-6</c:v>
                </c:pt>
                <c:pt idx="105">
                  <c:v>7.1560211316419403E-6</c:v>
                </c:pt>
                <c:pt idx="106">
                  <c:v>7.1542983579888798E-6</c:v>
                </c:pt>
                <c:pt idx="107">
                  <c:v>7.1525916477299398E-6</c:v>
                </c:pt>
                <c:pt idx="108">
                  <c:v>7.1509007090457003E-6</c:v>
                </c:pt>
                <c:pt idx="109">
                  <c:v>7.1492252580040302E-6</c:v>
                </c:pt>
                <c:pt idx="110">
                  <c:v>7.1475650182779902E-6</c:v>
                </c:pt>
                <c:pt idx="111">
                  <c:v>7.1459197208762802E-6</c:v>
                </c:pt>
                <c:pt idx="112">
                  <c:v>7.1442891038854098E-6</c:v>
                </c:pt>
                <c:pt idx="113">
                  <c:v>7.1426729122232603E-6</c:v>
                </c:pt>
                <c:pt idx="114">
                  <c:v>7.1410708974032003E-6</c:v>
                </c:pt>
                <c:pt idx="115">
                  <c:v>7.1394828173083096E-6</c:v>
                </c:pt>
                <c:pt idx="116">
                  <c:v>7.1379084359752103E-6</c:v>
                </c:pt>
                <c:pt idx="117">
                  <c:v>7.1363475233870003E-6</c:v>
                </c:pt>
                <c:pt idx="118">
                  <c:v>7.1347998552748299E-6</c:v>
                </c:pt>
                <c:pt idx="119">
                  <c:v>7.1332652129276599E-6</c:v>
                </c:pt>
                <c:pt idx="120">
                  <c:v>7.1317433830098901E-6</c:v>
                </c:pt>
                <c:pt idx="121">
                  <c:v>7.1302341573863597E-6</c:v>
                </c:pt>
                <c:pt idx="122">
                  <c:v>7.1287373329544701E-6</c:v>
                </c:pt>
                <c:pt idx="123">
                  <c:v>7.1272527114829702E-6</c:v>
                </c:pt>
                <c:pt idx="124">
                  <c:v>7.1257800994572203E-6</c:v>
                </c:pt>
                <c:pt idx="125">
                  <c:v>7.1243193079304898E-6</c:v>
                </c:pt>
                <c:pt idx="126">
                  <c:v>7.1228701523811303E-6</c:v>
                </c:pt>
                <c:pt idx="127">
                  <c:v>7.1214324525752697E-6</c:v>
                </c:pt>
                <c:pt idx="128">
                  <c:v>7.1200060324348001E-6</c:v>
                </c:pt>
                <c:pt idx="129">
                  <c:v>7.1185907199103696E-6</c:v>
                </c:pt>
                <c:pt idx="130">
                  <c:v>7.11718634685929E-6</c:v>
                </c:pt>
                <c:pt idx="131">
                  <c:v>7.1157927489279399E-6</c:v>
                </c:pt>
                <c:pt idx="132">
                  <c:v>7.1144097654386002E-6</c:v>
                </c:pt>
                <c:pt idx="133">
                  <c:v>7.1130372392805301E-6</c:v>
                </c:pt>
                <c:pt idx="134">
                  <c:v>7.1116750168049803E-6</c:v>
                </c:pt>
                <c:pt idx="135">
                  <c:v>7.11032294772408E-6</c:v>
                </c:pt>
                <c:pt idx="136">
                  <c:v>7.1089808850133899E-6</c:v>
                </c:pt>
                <c:pt idx="137">
                  <c:v>7.1076486848179801E-6</c:v>
                </c:pt>
                <c:pt idx="138">
                  <c:v>7.1063262063618097E-6</c:v>
                </c:pt>
                <c:pt idx="139">
                  <c:v>7.1050133118604197E-6</c:v>
                </c:pt>
                <c:pt idx="140">
                  <c:v>7.1037098664366E-6</c:v>
                </c:pt>
                <c:pt idx="141">
                  <c:v>7.10241573803905E-6</c:v>
                </c:pt>
                <c:pt idx="142">
                  <c:v>7.1011307973639297E-6</c:v>
                </c:pt>
                <c:pt idx="143">
                  <c:v>7.0998549177790097E-6</c:v>
                </c:pt>
                <c:pt idx="144">
                  <c:v>7.0985879752504704E-6</c:v>
                </c:pt>
                <c:pt idx="145">
                  <c:v>7.0973298482722496E-6</c:v>
                </c:pt>
                <c:pt idx="146">
                  <c:v>7.0960804177976697E-6</c:v>
                </c:pt>
                <c:pt idx="147">
                  <c:v>7.0948395671734303E-6</c:v>
                </c:pt>
                <c:pt idx="148">
                  <c:v>7.0936071820758096E-6</c:v>
                </c:pt>
                <c:pt idx="149">
                  <c:v>7.0923831504489598E-6</c:v>
                </c:pt>
                <c:pt idx="150">
                  <c:v>7.0911673624452098E-6</c:v>
                </c:pt>
                <c:pt idx="151">
                  <c:v>7.0899597103673697E-6</c:v>
                </c:pt>
                <c:pt idx="152">
                  <c:v>7.0887600886128697E-6</c:v>
                </c:pt>
                <c:pt idx="153">
                  <c:v>7.0875683936197398E-6</c:v>
                </c:pt>
                <c:pt idx="154">
                  <c:v>7.0863845238142904E-6</c:v>
                </c:pt>
                <c:pt idx="155">
                  <c:v>7.0852083795604499E-6</c:v>
                </c:pt>
                <c:pt idx="156">
                  <c:v>7.0840398631107696E-6</c:v>
                </c:pt>
                <c:pt idx="157">
                  <c:v>7.0828788785588997E-6</c:v>
                </c:pt>
                <c:pt idx="158">
                  <c:v>7.0817253317936004E-6</c:v>
                </c:pt>
                <c:pt idx="159">
                  <c:v>7.0805791304541197E-6</c:v>
                </c:pt>
                <c:pt idx="160">
                  <c:v>7.0794401838870503E-6</c:v>
                </c:pt>
                <c:pt idx="161">
                  <c:v>7.0783084031044203E-6</c:v>
                </c:pt>
                <c:pt idx="162">
                  <c:v>7.0771837007430897E-6</c:v>
                </c:pt>
                <c:pt idx="163">
                  <c:v>7.0760659910253999E-6</c:v>
                </c:pt>
                <c:pt idx="164">
                  <c:v>7.07495518972098E-6</c:v>
                </c:pt>
                <c:pt idx="165">
                  <c:v>7.07385121410972E-6</c:v>
                </c:pt>
                <c:pt idx="166">
                  <c:v>7.0727539829458101E-6</c:v>
                </c:pt>
                <c:pt idx="167">
                  <c:v>7.0716634164228904E-6</c:v>
                </c:pt>
                <c:pt idx="168">
                  <c:v>7.0705794361402298E-6</c:v>
                </c:pt>
                <c:pt idx="169">
                  <c:v>7.06950196506981E-6</c:v>
                </c:pt>
                <c:pt idx="170">
                  <c:v>7.0684309275244701E-6</c:v>
                </c:pt>
                <c:pt idx="171">
                  <c:v>7.0673662491269204E-6</c:v>
                </c:pt>
                <c:pt idx="172">
                  <c:v>7.0663078567796397E-6</c:v>
                </c:pt>
                <c:pt idx="173">
                  <c:v>7.0652556786356697E-6</c:v>
                </c:pt>
                <c:pt idx="174">
                  <c:v>7.0642096440702096E-6</c:v>
                </c:pt>
                <c:pt idx="175">
                  <c:v>7.06316968365303E-6</c:v>
                </c:pt>
                <c:pt idx="176">
                  <c:v>7.0621357291216102E-6</c:v>
                </c:pt>
                <c:pt idx="177">
                  <c:v>7.06110771335513E-6</c:v>
                </c:pt>
                <c:pt idx="178">
                  <c:v>7.0600855703490897E-6</c:v>
                </c:pt>
                <c:pt idx="179">
                  <c:v>7.05906923519068E-6</c:v>
                </c:pt>
                <c:pt idx="180">
                  <c:v>7.0580586440347899E-6</c:v>
                </c:pt>
                <c:pt idx="181">
                  <c:v>7.0570537340807204E-6</c:v>
                </c:pt>
                <c:pt idx="182">
                  <c:v>7.0560544435494899E-6</c:v>
                </c:pt>
                <c:pt idx="183">
                  <c:v>7.0550607116617596E-6</c:v>
                </c:pt>
                <c:pt idx="184">
                  <c:v>7.0540724786163997E-6</c:v>
                </c:pt>
                <c:pt idx="185">
                  <c:v>7.0530896855695297E-6</c:v>
                </c:pt>
                <c:pt idx="186">
                  <c:v>7.0521122746142302E-6</c:v>
                </c:pt>
                <c:pt idx="187">
                  <c:v>7.0511401887607201E-6</c:v>
                </c:pt>
                <c:pt idx="188">
                  <c:v>7.05017337191703E-6</c:v>
                </c:pt>
                <c:pt idx="189">
                  <c:v>7.04921176887031E-6</c:v>
                </c:pt>
                <c:pt idx="190">
                  <c:v>7.0482553252684599E-6</c:v>
                </c:pt>
                <c:pt idx="191">
                  <c:v>7.04730398760234E-6</c:v>
                </c:pt>
                <c:pt idx="192">
                  <c:v>7.0463577031884398E-6</c:v>
                </c:pt>
                <c:pt idx="193">
                  <c:v>7.0454164201519299E-6</c:v>
                </c:pt>
                <c:pt idx="194">
                  <c:v>7.0444800874101803E-6</c:v>
                </c:pt>
                <c:pt idx="195">
                  <c:v>7.04354865465672E-6</c:v>
                </c:pt>
                <c:pt idx="196">
                  <c:v>7.0426220723456002E-6</c:v>
                </c:pt>
                <c:pt idx="197">
                  <c:v>7.0417002916760502E-6</c:v>
                </c:pt>
                <c:pt idx="198">
                  <c:v>7.0407832645776797E-6</c:v>
                </c:pt>
                <c:pt idx="199">
                  <c:v>7.0398709436959404E-6</c:v>
                </c:pt>
                <c:pt idx="200">
                  <c:v>7.0389632823779303E-6</c:v>
                </c:pt>
                <c:pt idx="201">
                  <c:v>7.0380602346586502E-6</c:v>
                </c:pt>
                <c:pt idx="202">
                  <c:v>7.0371617552475001E-6</c:v>
                </c:pt>
                <c:pt idx="203">
                  <c:v>7.0362677995151702E-6</c:v>
                </c:pt>
                <c:pt idx="204">
                  <c:v>7.03537832348078E-6</c:v>
                </c:pt>
                <c:pt idx="205">
                  <c:v>7.0344932837994098E-6</c:v>
                </c:pt>
                <c:pt idx="206">
                  <c:v>7.0336126377498604E-6</c:v>
                </c:pt>
                <c:pt idx="207">
                  <c:v>7.03273634322275E-6</c:v>
                </c:pt>
                <c:pt idx="208">
                  <c:v>7.0318643587088997E-6</c:v>
                </c:pt>
                <c:pt idx="209">
                  <c:v>7.0309966432879301E-6</c:v>
                </c:pt>
                <c:pt idx="210">
                  <c:v>7.0301331566172103E-6</c:v>
                </c:pt>
                <c:pt idx="211">
                  <c:v>7.0292738589210099E-6</c:v>
                </c:pt>
                <c:pt idx="212">
                  <c:v>7.0284187109799297E-6</c:v>
                </c:pt>
                <c:pt idx="213">
                  <c:v>7.0275676741205503E-6</c:v>
                </c:pt>
                <c:pt idx="214">
                  <c:v>7.02672071020538E-6</c:v>
                </c:pt>
                <c:pt idx="215">
                  <c:v>7.0258777816229602E-6</c:v>
                </c:pt>
                <c:pt idx="216">
                  <c:v>7.0250388512782301E-6</c:v>
                </c:pt>
                <c:pt idx="217">
                  <c:v>7.0242038825831397E-6</c:v>
                </c:pt>
                <c:pt idx="218">
                  <c:v>7.0233728394474204E-6</c:v>
                </c:pt>
                <c:pt idx="219">
                  <c:v>7.0225456862696199E-6</c:v>
                </c:pt>
                <c:pt idx="220">
                  <c:v>7.0217223879282897E-6</c:v>
                </c:pt>
                <c:pt idx="221">
                  <c:v>7.0209029097733998E-6</c:v>
                </c:pt>
                <c:pt idx="222">
                  <c:v>7.02008721761795E-6</c:v>
                </c:pt>
                <c:pt idx="223">
                  <c:v>7.0192752777297196E-6</c:v>
                </c:pt>
                <c:pt idx="224">
                  <c:v>7.0184670568232802E-6</c:v>
                </c:pt>
                <c:pt idx="225">
                  <c:v>7.0176625220521001E-6</c:v>
                </c:pt>
                <c:pt idx="226">
                  <c:v>7.01686164100089E-6</c:v>
                </c:pt>
                <c:pt idx="227">
                  <c:v>7.0160643816780803E-6</c:v>
                </c:pt>
                <c:pt idx="228">
                  <c:v>7.0152707125084299E-6</c:v>
                </c:pt>
                <c:pt idx="229">
                  <c:v>7.0144806023258901E-6</c:v>
                </c:pt>
                <c:pt idx="230">
                  <c:v>7.0136940203665198E-6</c:v>
                </c:pt>
                <c:pt idx="231">
                  <c:v>7.0129109362616299E-6</c:v>
                </c:pt>
                <c:pt idx="232">
                  <c:v>7.0121313200310102E-6</c:v>
                </c:pt>
                <c:pt idx="233">
                  <c:v>7.0113551420763698E-6</c:v>
                </c:pt>
                <c:pt idx="234">
                  <c:v>7.0105823731748299E-6</c:v>
                </c:pt>
                <c:pt idx="235">
                  <c:v>7.0098129844726502E-6</c:v>
                </c:pt>
                <c:pt idx="236">
                  <c:v>7.0090469474789898E-6</c:v>
                </c:pt>
                <c:pt idx="237">
                  <c:v>7.0082842340599001E-6</c:v>
                </c:pt>
                <c:pt idx="238">
                  <c:v>7.00752481643236E-6</c:v>
                </c:pt>
                <c:pt idx="239">
                  <c:v>7.0067686671584497E-6</c:v>
                </c:pt>
                <c:pt idx="240">
                  <c:v>7.0060157591396897E-6</c:v>
                </c:pt>
                <c:pt idx="241">
                  <c:v>7.0052660656114601E-6</c:v>
                </c:pt>
                <c:pt idx="242">
                  <c:v>7.0045195601375296E-6</c:v>
                </c:pt>
                <c:pt idx="243">
                  <c:v>7.0037762166047103E-6</c:v>
                </c:pt>
                <c:pt idx="244">
                  <c:v>7.0030360092176097E-6</c:v>
                </c:pt>
                <c:pt idx="245">
                  <c:v>7.00229891249354E-6</c:v>
                </c:pt>
                <c:pt idx="246">
                  <c:v>7.0015649012574003E-6</c:v>
                </c:pt>
                <c:pt idx="247">
                  <c:v>7.0008339506368397E-6</c:v>
                </c:pt>
                <c:pt idx="248">
                  <c:v>7.0001060360573598E-6</c:v>
                </c:pt>
                <c:pt idx="249">
                  <c:v>6.9993811332376303E-6</c:v>
                </c:pt>
                <c:pt idx="250">
                  <c:v>6.9986592181847799E-6</c:v>
                </c:pt>
                <c:pt idx="251">
                  <c:v>6.99794026718992E-6</c:v>
                </c:pt>
                <c:pt idx="252">
                  <c:v>6.9972242568236502E-6</c:v>
                </c:pt>
                <c:pt idx="253">
                  <c:v>6.9965111639316598E-6</c:v>
                </c:pt>
                <c:pt idx="254">
                  <c:v>6.9958009656304898E-6</c:v>
                </c:pt>
                <c:pt idx="255">
                  <c:v>6.9950936393032798E-6</c:v>
                </c:pt>
                <c:pt idx="256">
                  <c:v>6.9943891625956901E-6</c:v>
                </c:pt>
                <c:pt idx="257">
                  <c:v>6.9936875134118397E-6</c:v>
                </c:pt>
                <c:pt idx="258">
                  <c:v>6.9929886699102996E-6</c:v>
                </c:pt>
                <c:pt idx="259">
                  <c:v>6.9922926105002797E-6</c:v>
                </c:pt>
                <c:pt idx="260">
                  <c:v>6.9915993138377499E-6</c:v>
                </c:pt>
                <c:pt idx="261">
                  <c:v>6.9909087588217203E-6</c:v>
                </c:pt>
                <c:pt idx="262">
                  <c:v>6.9902209245905798E-6</c:v>
                </c:pt>
                <c:pt idx="263">
                  <c:v>6.9895357905184504E-6</c:v>
                </c:pt>
                <c:pt idx="264">
                  <c:v>6.9888533362117E-6</c:v>
                </c:pt>
                <c:pt idx="265">
                  <c:v>6.98817354150546E-6</c:v>
                </c:pt>
                <c:pt idx="266">
                  <c:v>6.9874963864601801E-6</c:v>
                </c:pt>
                <c:pt idx="267">
                  <c:v>6.9868218513583503E-6</c:v>
                </c:pt>
                <c:pt idx="268">
                  <c:v>6.9861499167011503E-6</c:v>
                </c:pt>
                <c:pt idx="269">
                  <c:v>6.9854805632052998E-6</c:v>
                </c:pt>
                <c:pt idx="270">
                  <c:v>6.9848137717998504E-6</c:v>
                </c:pt>
                <c:pt idx="271">
                  <c:v>6.9841495236230901E-6</c:v>
                </c:pt>
                <c:pt idx="272">
                  <c:v>6.9834878000195003E-6</c:v>
                </c:pt>
                <c:pt idx="273">
                  <c:v>6.9828285825367902E-6</c:v>
                </c:pt>
                <c:pt idx="274">
                  <c:v>6.9821718529228998E-6</c:v>
                </c:pt>
                <c:pt idx="275">
                  <c:v>6.9815175931231897E-6</c:v>
                </c:pt>
                <c:pt idx="276">
                  <c:v>6.9808657852775399E-6</c:v>
                </c:pt>
                <c:pt idx="277">
                  <c:v>6.9802164117176004E-6</c:v>
                </c:pt>
                <c:pt idx="278">
                  <c:v>6.9795694549640798E-6</c:v>
                </c:pt>
                <c:pt idx="279">
                  <c:v>6.9789248977240203E-6</c:v>
                </c:pt>
                <c:pt idx="280">
                  <c:v>6.9782827228881602E-6</c:v>
                </c:pt>
                <c:pt idx="281">
                  <c:v>6.9776429135284097E-6</c:v>
                </c:pt>
                <c:pt idx="282">
                  <c:v>6.9770054528952301E-6</c:v>
                </c:pt>
                <c:pt idx="283">
                  <c:v>6.9763703244151598E-6</c:v>
                </c:pt>
                <c:pt idx="284">
                  <c:v>6.9757375116883796E-6</c:v>
                </c:pt>
                <c:pt idx="285">
                  <c:v>6.9751069984862703E-6</c:v>
                </c:pt>
                <c:pt idx="286">
                  <c:v>6.9744787687490498E-6</c:v>
                </c:pt>
                <c:pt idx="287">
                  <c:v>6.9738528065834604E-6</c:v>
                </c:pt>
                <c:pt idx="288">
                  <c:v>6.9732290962604399E-6</c:v>
                </c:pt>
                <c:pt idx="289">
                  <c:v>6.9726076222129304E-6</c:v>
                </c:pt>
                <c:pt idx="290">
                  <c:v>6.9719883690335797E-6</c:v>
                </c:pt>
                <c:pt idx="291">
                  <c:v>6.9713713214726498E-6</c:v>
                </c:pt>
                <c:pt idx="292">
                  <c:v>6.9707564644358297E-6</c:v>
                </c:pt>
                <c:pt idx="293">
                  <c:v>6.9701437829821696E-6</c:v>
                </c:pt>
                <c:pt idx="294">
                  <c:v>6.9695332623219603E-6</c:v>
                </c:pt>
                <c:pt idx="295">
                  <c:v>6.9689248878147301E-6</c:v>
                </c:pt>
                <c:pt idx="296">
                  <c:v>6.9683186449672999E-6</c:v>
                </c:pt>
                <c:pt idx="297">
                  <c:v>6.9677145194317099E-6</c:v>
                </c:pt>
                <c:pt idx="298">
                  <c:v>6.96711249700337E-6</c:v>
                </c:pt>
                <c:pt idx="299">
                  <c:v>6.9665125636191498E-6</c:v>
                </c:pt>
                <c:pt idx="300">
                  <c:v>6.9659147053554802E-6</c:v>
                </c:pt>
                <c:pt idx="301">
                  <c:v>6.9653189084265196E-6</c:v>
                </c:pt>
                <c:pt idx="302">
                  <c:v>6.9647251591824E-6</c:v>
                </c:pt>
                <c:pt idx="303">
                  <c:v>6.9641334441073501E-6</c:v>
                </c:pt>
                <c:pt idx="304">
                  <c:v>6.9635437498180599E-6</c:v>
                </c:pt>
                <c:pt idx="305">
                  <c:v>6.9629560630618601E-6</c:v>
                </c:pt>
                <c:pt idx="306">
                  <c:v>6.9623703707151003E-6</c:v>
                </c:pt>
                <c:pt idx="307">
                  <c:v>6.9617866597814497E-6</c:v>
                </c:pt>
                <c:pt idx="308">
                  <c:v>6.9612049173902597E-6</c:v>
                </c:pt>
                <c:pt idx="309">
                  <c:v>6.96062513079495E-6</c:v>
                </c:pt>
                <c:pt idx="310">
                  <c:v>6.9600472873714498E-6</c:v>
                </c:pt>
                <c:pt idx="311">
                  <c:v>6.9594713746165999E-6</c:v>
                </c:pt>
                <c:pt idx="312">
                  <c:v>6.9588973801466398E-6</c:v>
                </c:pt>
                <c:pt idx="313">
                  <c:v>6.9583252916956702E-6</c:v>
                </c:pt>
                <c:pt idx="314">
                  <c:v>6.9577550971142196E-6</c:v>
                </c:pt>
                <c:pt idx="315">
                  <c:v>6.9571867843677E-6</c:v>
                </c:pt>
                <c:pt idx="316">
                  <c:v>6.9566203415350296E-6</c:v>
                </c:pt>
                <c:pt idx="317">
                  <c:v>6.9560557568071997E-6</c:v>
                </c:pt>
                <c:pt idx="318">
                  <c:v>6.9554930184858297E-6</c:v>
                </c:pt>
                <c:pt idx="319">
                  <c:v>6.9549321149818801E-6</c:v>
                </c:pt>
                <c:pt idx="320">
                  <c:v>6.9543730348142198E-6</c:v>
                </c:pt>
                <c:pt idx="321">
                  <c:v>6.9538157666083196E-6</c:v>
                </c:pt>
                <c:pt idx="322">
                  <c:v>6.9532602990949601E-6</c:v>
                </c:pt>
                <c:pt idx="323">
                  <c:v>6.9527066211089002E-6</c:v>
                </c:pt>
                <c:pt idx="324">
                  <c:v>6.9521547215876296E-6</c:v>
                </c:pt>
                <c:pt idx="325">
                  <c:v>6.9516045895701303E-6</c:v>
                </c:pt>
                <c:pt idx="326">
                  <c:v>6.9510562141956003E-6</c:v>
                </c:pt>
                <c:pt idx="327">
                  <c:v>6.9505095847022697E-6</c:v>
                </c:pt>
                <c:pt idx="328">
                  <c:v>6.9499646904261804E-6</c:v>
                </c:pt>
                <c:pt idx="329">
                  <c:v>6.9494215208000396E-6</c:v>
                </c:pt>
                <c:pt idx="330">
                  <c:v>6.9488800653520198E-6</c:v>
                </c:pt>
                <c:pt idx="331">
                  <c:v>6.94834031370464E-6</c:v>
                </c:pt>
                <c:pt idx="332">
                  <c:v>6.9478022555736497E-6</c:v>
                </c:pt>
                <c:pt idx="333">
                  <c:v>6.9472658807668802E-6</c:v>
                </c:pt>
                <c:pt idx="334">
                  <c:v>6.9467311791831798E-6</c:v>
                </c:pt>
                <c:pt idx="335">
                  <c:v>6.9461981408113103E-6</c:v>
                </c:pt>
                <c:pt idx="336">
                  <c:v>6.9456667557289397E-6</c:v>
                </c:pt>
                <c:pt idx="337">
                  <c:v>6.9451370141015199E-6</c:v>
                </c:pt>
                <c:pt idx="338">
                  <c:v>6.9446089061813297E-6</c:v>
                </c:pt>
                <c:pt idx="339">
                  <c:v>6.9440824223063897E-6</c:v>
                </c:pt>
                <c:pt idx="340">
                  <c:v>6.9435575528995397E-6</c:v>
                </c:pt>
                <c:pt idx="341">
                  <c:v>6.94303428846737E-6</c:v>
                </c:pt>
                <c:pt idx="342">
                  <c:v>6.9425126195992997E-6</c:v>
                </c:pt>
                <c:pt idx="343">
                  <c:v>6.9419925369666304E-6</c:v>
                </c:pt>
                <c:pt idx="344">
                  <c:v>6.9414740313215404E-6</c:v>
                </c:pt>
                <c:pt idx="345">
                  <c:v>6.9409570934962302E-6</c:v>
                </c:pt>
                <c:pt idx="346">
                  <c:v>6.94044171440194E-6</c:v>
                </c:pt>
                <c:pt idx="347">
                  <c:v>6.9399278850280898E-6</c:v>
                </c:pt>
                <c:pt idx="348">
                  <c:v>6.9394155964413603E-6</c:v>
                </c:pt>
                <c:pt idx="349">
                  <c:v>6.9389048397848396E-6</c:v>
                </c:pt>
                <c:pt idx="350">
                  <c:v>6.9383956062771304E-6</c:v>
                </c:pt>
                <c:pt idx="351">
                  <c:v>6.9378878872115201E-6</c:v>
                </c:pt>
                <c:pt idx="352">
                  <c:v>6.93738167395512E-6</c:v>
                </c:pt>
                <c:pt idx="353">
                  <c:v>6.9368769579480397E-6</c:v>
                </c:pt>
                <c:pt idx="354">
                  <c:v>6.9363737307025897E-6</c:v>
                </c:pt>
                <c:pt idx="355">
                  <c:v>6.9358719838024304E-6</c:v>
                </c:pt>
                <c:pt idx="356">
                  <c:v>6.9353717089018199E-6</c:v>
                </c:pt>
                <c:pt idx="357">
                  <c:v>6.9348728977248202E-6</c:v>
                </c:pt>
                <c:pt idx="358">
                  <c:v>6.93437554206448E-6</c:v>
                </c:pt>
                <c:pt idx="359">
                  <c:v>6.93387963378214E-6</c:v>
                </c:pt>
                <c:pt idx="360">
                  <c:v>6.93338516480664E-6</c:v>
                </c:pt>
                <c:pt idx="361">
                  <c:v>6.9328921271335797E-6</c:v>
                </c:pt>
                <c:pt idx="362">
                  <c:v>6.9324005128245799E-6</c:v>
                </c:pt>
                <c:pt idx="363">
                  <c:v>6.9319103140065997E-6</c:v>
                </c:pt>
                <c:pt idx="364">
                  <c:v>6.9314215228711498E-6</c:v>
                </c:pt>
                <c:pt idx="365">
                  <c:v>6.9309341316736803E-6</c:v>
                </c:pt>
                <c:pt idx="366">
                  <c:v>6.9304481327328202E-6</c:v>
                </c:pt>
                <c:pt idx="367">
                  <c:v>6.9299635184297097E-6</c:v>
                </c:pt>
                <c:pt idx="368">
                  <c:v>6.9294802812073404E-6</c:v>
                </c:pt>
                <c:pt idx="369">
                  <c:v>6.9289984135699E-6</c:v>
                </c:pt>
                <c:pt idx="370">
                  <c:v>6.9285179080820698E-6</c:v>
                </c:pt>
                <c:pt idx="371">
                  <c:v>6.9280387573684096E-6</c:v>
                </c:pt>
                <c:pt idx="372">
                  <c:v>6.9275609541127096E-6</c:v>
                </c:pt>
                <c:pt idx="373">
                  <c:v>6.9270844910573898E-6</c:v>
                </c:pt>
                <c:pt idx="374">
                  <c:v>6.9266093610028201E-6</c:v>
                </c:pt>
                <c:pt idx="375">
                  <c:v>6.9261355568067602E-6</c:v>
                </c:pt>
                <c:pt idx="376">
                  <c:v>6.9256630713837102E-6</c:v>
                </c:pt>
                <c:pt idx="377">
                  <c:v>6.92519189770434E-6</c:v>
                </c:pt>
                <c:pt idx="378">
                  <c:v>6.9247220287948996E-6</c:v>
                </c:pt>
                <c:pt idx="379">
                  <c:v>6.9242534577366298E-6</c:v>
                </c:pt>
                <c:pt idx="380">
                  <c:v>6.9237861776651799E-6</c:v>
                </c:pt>
                <c:pt idx="381">
                  <c:v>6.92332018177005E-6</c:v>
                </c:pt>
                <c:pt idx="382">
                  <c:v>6.92285546329404E-6</c:v>
                </c:pt>
                <c:pt idx="383">
                  <c:v>6.9223920155326604E-6</c:v>
                </c:pt>
                <c:pt idx="384">
                  <c:v>6.9219298318336304E-6</c:v>
                </c:pt>
                <c:pt idx="385">
                  <c:v>6.9214689055963102E-6</c:v>
                </c:pt>
                <c:pt idx="386">
                  <c:v>6.9210092302712099E-6</c:v>
                </c:pt>
                <c:pt idx="387">
                  <c:v>6.9205507993593904E-6</c:v>
                </c:pt>
                <c:pt idx="388">
                  <c:v>6.9200936064120196E-6</c:v>
                </c:pt>
                <c:pt idx="389">
                  <c:v>6.9196376450298197E-6</c:v>
                </c:pt>
                <c:pt idx="390">
                  <c:v>6.9191829088625802E-6</c:v>
                </c:pt>
                <c:pt idx="391">
                  <c:v>6.9187293916086498E-6</c:v>
                </c:pt>
                <c:pt idx="392">
                  <c:v>6.9182770870144401E-6</c:v>
                </c:pt>
                <c:pt idx="393">
                  <c:v>6.9178259888739702E-6</c:v>
                </c:pt>
                <c:pt idx="394">
                  <c:v>6.9173760910283297E-6</c:v>
                </c:pt>
                <c:pt idx="395">
                  <c:v>6.9169273873652602E-6</c:v>
                </c:pt>
                <c:pt idx="396">
                  <c:v>6.91647987181866E-6</c:v>
                </c:pt>
                <c:pt idx="397">
                  <c:v>6.9160335383681297E-6</c:v>
                </c:pt>
                <c:pt idx="398">
                  <c:v>6.9155883810385201E-6</c:v>
                </c:pt>
                <c:pt idx="399">
                  <c:v>6.9151443938994504E-6</c:v>
                </c:pt>
                <c:pt idx="400">
                  <c:v>6.9147015710649098E-6</c:v>
                </c:pt>
                <c:pt idx="401">
                  <c:v>6.9142599066928002E-6</c:v>
                </c:pt>
                <c:pt idx="402">
                  <c:v>6.9138193949844797E-6</c:v>
                </c:pt>
                <c:pt idx="403">
                  <c:v>6.9133800301843503E-6</c:v>
                </c:pt>
                <c:pt idx="404">
                  <c:v>6.9129418065794702E-6</c:v>
                </c:pt>
                <c:pt idx="405">
                  <c:v>6.9125047184990598E-6</c:v>
                </c:pt>
                <c:pt idx="406">
                  <c:v>6.9120687603141497E-6</c:v>
                </c:pt>
                <c:pt idx="407">
                  <c:v>6.9116339264371398E-6</c:v>
                </c:pt>
                <c:pt idx="408">
                  <c:v>6.9112002113214397E-6</c:v>
                </c:pt>
                <c:pt idx="409">
                  <c:v>6.9107676094610101E-6</c:v>
                </c:pt>
                <c:pt idx="410">
                  <c:v>6.9103361153900099E-6</c:v>
                </c:pt>
                <c:pt idx="411">
                  <c:v>6.9099057236823903E-6</c:v>
                </c:pt>
                <c:pt idx="412">
                  <c:v>6.9094764289515197E-6</c:v>
                </c:pt>
                <c:pt idx="413">
                  <c:v>6.9090482258498004E-6</c:v>
                </c:pt>
                <c:pt idx="414">
                  <c:v>6.9086211090683001E-6</c:v>
                </c:pt>
                <c:pt idx="415">
                  <c:v>6.9081950733363801E-6</c:v>
                </c:pt>
                <c:pt idx="416">
                  <c:v>6.9077701134213003E-6</c:v>
                </c:pt>
                <c:pt idx="417">
                  <c:v>6.9073462241279103E-6</c:v>
                </c:pt>
                <c:pt idx="418">
                  <c:v>6.9069234002982599E-6</c:v>
                </c:pt>
                <c:pt idx="419">
                  <c:v>6.90650163681123E-6</c:v>
                </c:pt>
                <c:pt idx="420">
                  <c:v>6.9060809285822302E-6</c:v>
                </c:pt>
                <c:pt idx="421">
                  <c:v>6.9056612705628002E-6</c:v>
                </c:pt>
                <c:pt idx="422">
                  <c:v>6.9052426577403301E-6</c:v>
                </c:pt>
                <c:pt idx="423">
                  <c:v>6.9048250851376503E-6</c:v>
                </c:pt>
                <c:pt idx="424">
                  <c:v>6.9044085478127799E-6</c:v>
                </c:pt>
                <c:pt idx="425">
                  <c:v>6.9039930408585302E-6</c:v>
                </c:pt>
                <c:pt idx="426">
                  <c:v>6.9035785594022002E-6</c:v>
                </c:pt>
                <c:pt idx="427">
                  <c:v>6.9031650986052801E-6</c:v>
                </c:pt>
                <c:pt idx="428">
                  <c:v>6.9027526536631102E-6</c:v>
                </c:pt>
                <c:pt idx="429">
                  <c:v>6.9023412198045497E-6</c:v>
                </c:pt>
                <c:pt idx="430">
                  <c:v>6.9019307922917298E-6</c:v>
                </c:pt>
                <c:pt idx="431">
                  <c:v>6.9015213664196596E-6</c:v>
                </c:pt>
                <c:pt idx="432">
                  <c:v>6.9011129375159901E-6</c:v>
                </c:pt>
                <c:pt idx="433">
                  <c:v>6.9007055009407003E-6</c:v>
                </c:pt>
                <c:pt idx="434">
                  <c:v>6.9002990520857801E-6</c:v>
                </c:pt>
                <c:pt idx="435">
                  <c:v>6.8998935863749502E-6</c:v>
                </c:pt>
                <c:pt idx="436">
                  <c:v>6.8994890992633799E-6</c:v>
                </c:pt>
                <c:pt idx="437">
                  <c:v>6.89908558623739E-6</c:v>
                </c:pt>
                <c:pt idx="438">
                  <c:v>6.8986830428141704E-6</c:v>
                </c:pt>
                <c:pt idx="439">
                  <c:v>6.89828146454151E-6</c:v>
                </c:pt>
                <c:pt idx="440">
                  <c:v>6.8978808469975099E-6</c:v>
                </c:pt>
                <c:pt idx="441">
                  <c:v>6.89748118579031E-6</c:v>
                </c:pt>
                <c:pt idx="442">
                  <c:v>6.8970824765578203E-6</c:v>
                </c:pt>
                <c:pt idx="443">
                  <c:v>6.8966847149674698E-6</c:v>
                </c:pt>
                <c:pt idx="444">
                  <c:v>6.8962878967159102E-6</c:v>
                </c:pt>
                <c:pt idx="445">
                  <c:v>6.8958920175287803E-6</c:v>
                </c:pt>
                <c:pt idx="446">
                  <c:v>6.8954970731604197E-6</c:v>
                </c:pt>
                <c:pt idx="447">
                  <c:v>6.8951030593936802E-6</c:v>
                </c:pt>
                <c:pt idx="448">
                  <c:v>6.8947099720395602E-6</c:v>
                </c:pt>
                <c:pt idx="449">
                  <c:v>6.8943178069370596E-6</c:v>
                </c:pt>
                <c:pt idx="450">
                  <c:v>6.8939265599528897E-6</c:v>
                </c:pt>
                <c:pt idx="451">
                  <c:v>6.8935362269812098E-6</c:v>
                </c:pt>
                <c:pt idx="452">
                  <c:v>6.8931468039434301E-6</c:v>
                </c:pt>
                <c:pt idx="453">
                  <c:v>6.8927582867879304E-6</c:v>
                </c:pt>
                <c:pt idx="454">
                  <c:v>6.8923706714898598E-6</c:v>
                </c:pt>
                <c:pt idx="455">
                  <c:v>6.8919839540508604E-6</c:v>
                </c:pt>
                <c:pt idx="456">
                  <c:v>6.8915981304988702E-6</c:v>
                </c:pt>
                <c:pt idx="457">
                  <c:v>6.8912131968878898E-6</c:v>
                </c:pt>
                <c:pt idx="458">
                  <c:v>6.8908291492977396E-6</c:v>
                </c:pt>
                <c:pt idx="459">
                  <c:v>6.8904459838338596E-6</c:v>
                </c:pt>
                <c:pt idx="460">
                  <c:v>6.8900636966270601E-6</c:v>
                </c:pt>
                <c:pt idx="461">
                  <c:v>6.88968228383332E-6</c:v>
                </c:pt>
                <c:pt idx="462">
                  <c:v>6.88930174163356E-6</c:v>
                </c:pt>
                <c:pt idx="463">
                  <c:v>6.8889220662334503E-6</c:v>
                </c:pt>
                <c:pt idx="464">
                  <c:v>6.8885432538631701E-6</c:v>
                </c:pt>
                <c:pt idx="465">
                  <c:v>6.8881653007771996E-6</c:v>
                </c:pt>
                <c:pt idx="466">
                  <c:v>6.8877882032541497E-6</c:v>
                </c:pt>
                <c:pt idx="467">
                  <c:v>6.8874119575965098E-6</c:v>
                </c:pt>
                <c:pt idx="468">
                  <c:v>6.88703656013046E-6</c:v>
                </c:pt>
                <c:pt idx="469">
                  <c:v>6.8866620072056897E-6</c:v>
                </c:pt>
                <c:pt idx="470">
                  <c:v>6.88628829519517E-6</c:v>
                </c:pt>
                <c:pt idx="471">
                  <c:v>6.8859154204949604E-6</c:v>
                </c:pt>
                <c:pt idx="472">
                  <c:v>6.8855433795240401E-6</c:v>
                </c:pt>
                <c:pt idx="473">
                  <c:v>6.8851721687241001E-6</c:v>
                </c:pt>
                <c:pt idx="474">
                  <c:v>6.8848017845593198E-6</c:v>
                </c:pt>
                <c:pt idx="475">
                  <c:v>6.8844322235162498E-6</c:v>
                </c:pt>
                <c:pt idx="476">
                  <c:v>6.88406348210355E-6</c:v>
                </c:pt>
                <c:pt idx="477">
                  <c:v>6.8836955568518503E-6</c:v>
                </c:pt>
                <c:pt idx="478">
                  <c:v>6.8833284443135496E-6</c:v>
                </c:pt>
                <c:pt idx="479">
                  <c:v>6.8829621410626599E-6</c:v>
                </c:pt>
                <c:pt idx="480">
                  <c:v>6.8825966436945702E-6</c:v>
                </c:pt>
                <c:pt idx="481">
                  <c:v>6.8822319488259403E-6</c:v>
                </c:pt>
                <c:pt idx="482">
                  <c:v>6.8818680530944799E-6</c:v>
                </c:pt>
                <c:pt idx="483">
                  <c:v>6.8815049531587896E-6</c:v>
                </c:pt>
                <c:pt idx="484">
                  <c:v>6.8811426456981598E-6</c:v>
                </c:pt>
                <c:pt idx="485">
                  <c:v>6.8807811274124704E-6</c:v>
                </c:pt>
                <c:pt idx="486">
                  <c:v>6.8804203950219498E-6</c:v>
                </c:pt>
                <c:pt idx="487">
                  <c:v>6.8800604452670297E-6</c:v>
                </c:pt>
                <c:pt idx="488">
                  <c:v>6.8797012749082096E-6</c:v>
                </c:pt>
                <c:pt idx="489">
                  <c:v>6.8793428807258497E-6</c:v>
                </c:pt>
                <c:pt idx="490">
                  <c:v>6.87898525952005E-6</c:v>
                </c:pt>
                <c:pt idx="491">
                  <c:v>6.8786284081104601E-6</c:v>
                </c:pt>
                <c:pt idx="492">
                  <c:v>6.87827232333612E-6</c:v>
                </c:pt>
                <c:pt idx="493">
                  <c:v>6.8779170020553404E-6</c:v>
                </c:pt>
                <c:pt idx="494">
                  <c:v>6.8775624411454902E-6</c:v>
                </c:pt>
                <c:pt idx="495">
                  <c:v>6.8772086375029003E-6</c:v>
                </c:pt>
                <c:pt idx="496">
                  <c:v>6.8768555880426697E-6</c:v>
                </c:pt>
                <c:pt idx="497">
                  <c:v>6.8765032896985401E-6</c:v>
                </c:pt>
                <c:pt idx="498">
                  <c:v>6.8761517394227303E-6</c:v>
                </c:pt>
                <c:pt idx="499">
                  <c:v>6.8758009341857803E-6</c:v>
                </c:pt>
                <c:pt idx="500">
                  <c:v>6.8754508709764498E-6</c:v>
                </c:pt>
                <c:pt idx="501">
                  <c:v>6.8751015468015396E-6</c:v>
                </c:pt>
                <c:pt idx="502">
                  <c:v>6.8747529586857101E-6</c:v>
                </c:pt>
                <c:pt idx="503">
                  <c:v>6.8744051036714398E-6</c:v>
                </c:pt>
                <c:pt idx="504">
                  <c:v>6.8740579788187901E-6</c:v>
                </c:pt>
                <c:pt idx="505">
                  <c:v>6.8737115812053101E-6</c:v>
                </c:pt>
                <c:pt idx="506">
                  <c:v>6.8733659079258801E-6</c:v>
                </c:pt>
                <c:pt idx="507">
                  <c:v>6.87302095609262E-6</c:v>
                </c:pt>
                <c:pt idx="508">
                  <c:v>6.8726767228346996E-6</c:v>
                </c:pt>
                <c:pt idx="509">
                  <c:v>6.8723332052982101E-6</c:v>
                </c:pt>
                <c:pt idx="510">
                  <c:v>6.8719904006460603E-6</c:v>
                </c:pt>
                <c:pt idx="511">
                  <c:v>6.8716483060578499E-6</c:v>
                </c:pt>
                <c:pt idx="512">
                  <c:v>6.8713069187297101E-6</c:v>
                </c:pt>
                <c:pt idx="513">
                  <c:v>6.8709662358741604E-6</c:v>
                </c:pt>
                <c:pt idx="514">
                  <c:v>6.8706262547200598E-6</c:v>
                </c:pt>
                <c:pt idx="515">
                  <c:v>6.8702869725123802E-6</c:v>
                </c:pt>
                <c:pt idx="516">
                  <c:v>6.8699483865121602E-6</c:v>
                </c:pt>
                <c:pt idx="517">
                  <c:v>6.8696104939963404E-6</c:v>
                </c:pt>
                <c:pt idx="518">
                  <c:v>6.8692732922576502E-6</c:v>
                </c:pt>
                <c:pt idx="519">
                  <c:v>6.8689367786045001E-6</c:v>
                </c:pt>
                <c:pt idx="520">
                  <c:v>6.8686009503608403E-6</c:v>
                </c:pt>
                <c:pt idx="521">
                  <c:v>6.8682658048660302E-6</c:v>
                </c:pt>
                <c:pt idx="522">
                  <c:v>6.8679313394747901E-6</c:v>
                </c:pt>
                <c:pt idx="523">
                  <c:v>6.8675975515569896E-6</c:v>
                </c:pt>
                <c:pt idx="524">
                  <c:v>6.8672644384975898E-6</c:v>
                </c:pt>
                <c:pt idx="525">
                  <c:v>6.8669319976965501E-6</c:v>
                </c:pt>
                <c:pt idx="526">
                  <c:v>6.8666002265686202E-6</c:v>
                </c:pt>
                <c:pt idx="527">
                  <c:v>6.8662691225433397E-6</c:v>
                </c:pt>
                <c:pt idx="528">
                  <c:v>6.8659386830648501E-6</c:v>
                </c:pt>
                <c:pt idx="529">
                  <c:v>6.8656089055918198E-6</c:v>
                </c:pt>
                <c:pt idx="530">
                  <c:v>6.86527978759733E-6</c:v>
                </c:pt>
                <c:pt idx="531">
                  <c:v>6.8649513265687396E-6</c:v>
                </c:pt>
                <c:pt idx="532">
                  <c:v>6.8646235200076302E-6</c:v>
                </c:pt>
                <c:pt idx="533">
                  <c:v>6.8642963654296303E-6</c:v>
                </c:pt>
                <c:pt idx="534">
                  <c:v>6.8639698603643997E-6</c:v>
                </c:pt>
                <c:pt idx="535">
                  <c:v>6.8636440023554302E-6</c:v>
                </c:pt>
                <c:pt idx="536">
                  <c:v>6.8633187889600102E-6</c:v>
                </c:pt>
                <c:pt idx="537">
                  <c:v>6.8629942177490904E-6</c:v>
                </c:pt>
                <c:pt idx="538">
                  <c:v>6.8626702863071997E-6</c:v>
                </c:pt>
                <c:pt idx="539">
                  <c:v>6.8623469922323197E-6</c:v>
                </c:pt>
                <c:pt idx="540">
                  <c:v>6.8620243331358198E-6</c:v>
                </c:pt>
                <c:pt idx="541">
                  <c:v>6.8617023066423199E-6</c:v>
                </c:pt>
                <c:pt idx="542">
                  <c:v>6.86138091038965E-6</c:v>
                </c:pt>
                <c:pt idx="543">
                  <c:v>6.8610601420286703E-6</c:v>
                </c:pt>
                <c:pt idx="544">
                  <c:v>6.8607399992232399E-6</c:v>
                </c:pt>
                <c:pt idx="545">
                  <c:v>6.8604204796501197E-6</c:v>
                </c:pt>
                <c:pt idx="546">
                  <c:v>6.8601015809988399E-6</c:v>
                </c:pt>
                <c:pt idx="547">
                  <c:v>6.8597833009716399E-6</c:v>
                </c:pt>
                <c:pt idx="548">
                  <c:v>6.8594656372833604E-6</c:v>
                </c:pt>
                <c:pt idx="549">
                  <c:v>6.8591485876613501E-6</c:v>
                </c:pt>
                <c:pt idx="550">
                  <c:v>6.8588321498453896E-6</c:v>
                </c:pt>
                <c:pt idx="551">
                  <c:v>6.8585163215876002E-6</c:v>
                </c:pt>
                <c:pt idx="552">
                  <c:v>6.8582011006523102E-6</c:v>
                </c:pt>
                <c:pt idx="553">
                  <c:v>6.8578864848160499E-6</c:v>
                </c:pt>
                <c:pt idx="554">
                  <c:v>6.8575724718673897E-6</c:v>
                </c:pt>
                <c:pt idx="555">
                  <c:v>6.85725905960689E-6</c:v>
                </c:pt>
                <c:pt idx="556">
                  <c:v>6.8569462458469901E-6</c:v>
                </c:pt>
                <c:pt idx="557">
                  <c:v>6.8566340284119603E-6</c:v>
                </c:pt>
                <c:pt idx="558">
                  <c:v>6.85632240513779E-6</c:v>
                </c:pt>
                <c:pt idx="559">
                  <c:v>6.8560113738720998E-6</c:v>
                </c:pt>
                <c:pt idx="560">
                  <c:v>6.85570093247408E-6</c:v>
                </c:pt>
                <c:pt idx="561">
                  <c:v>6.8553910788143803E-6</c:v>
                </c:pt>
                <c:pt idx="562">
                  <c:v>6.8550818107750704E-6</c:v>
                </c:pt>
                <c:pt idx="563">
                  <c:v>6.8547731262495199E-6</c:v>
                </c:pt>
                <c:pt idx="564">
                  <c:v>6.8544650231423202E-6</c:v>
                </c:pt>
                <c:pt idx="565">
                  <c:v>6.8541574993692298E-6</c:v>
                </c:pt>
                <c:pt idx="566">
                  <c:v>6.8538505528570897E-6</c:v>
                </c:pt>
                <c:pt idx="567">
                  <c:v>6.8535441815437297E-6</c:v>
                </c:pt>
                <c:pt idx="568">
                  <c:v>6.8532383833778901E-6</c:v>
                </c:pt>
                <c:pt idx="569">
                  <c:v>6.85293315631916E-6</c:v>
                </c:pt>
                <c:pt idx="570">
                  <c:v>6.8526284983379196E-6</c:v>
                </c:pt>
                <c:pt idx="571">
                  <c:v>6.8523244074152E-6</c:v>
                </c:pt>
                <c:pt idx="572">
                  <c:v>6.8520208815426801E-6</c:v>
                </c:pt>
                <c:pt idx="573">
                  <c:v>6.8517179187225801E-6</c:v>
                </c:pt>
                <c:pt idx="574">
                  <c:v>6.8514155169675701E-6</c:v>
                </c:pt>
                <c:pt idx="575">
                  <c:v>6.8511136743007303E-6</c:v>
                </c:pt>
                <c:pt idx="576">
                  <c:v>6.8508123887554799E-6</c:v>
                </c:pt>
                <c:pt idx="577">
                  <c:v>6.8505116583754597E-6</c:v>
                </c:pt>
                <c:pt idx="578">
                  <c:v>6.8502114812145396E-6</c:v>
                </c:pt>
                <c:pt idx="579">
                  <c:v>6.8499118553366403E-6</c:v>
                </c:pt>
                <c:pt idx="580">
                  <c:v>6.84961277881578E-6</c:v>
                </c:pt>
                <c:pt idx="581">
                  <c:v>6.8493142497359303E-6</c:v>
                </c:pt>
                <c:pt idx="582">
                  <c:v>6.8490162661909698E-6</c:v>
                </c:pt>
                <c:pt idx="583">
                  <c:v>6.8487188262846002E-6</c:v>
                </c:pt>
                <c:pt idx="584">
                  <c:v>6.8484219281303104E-6</c:v>
                </c:pt>
                <c:pt idx="585">
                  <c:v>6.8481255698512999E-6</c:v>
                </c:pt>
                <c:pt idx="586">
                  <c:v>6.8478297495803803E-6</c:v>
                </c:pt>
                <c:pt idx="587">
                  <c:v>6.84753446545995E-6</c:v>
                </c:pt>
                <c:pt idx="588">
                  <c:v>6.8472397156419201E-6</c:v>
                </c:pt>
                <c:pt idx="589">
                  <c:v>6.8469454982876398E-6</c:v>
                </c:pt>
                <c:pt idx="590">
                  <c:v>6.8466518115678304E-6</c:v>
                </c:pt>
                <c:pt idx="591">
                  <c:v>6.8463586536625204E-6</c:v>
                </c:pt>
                <c:pt idx="592">
                  <c:v>6.8460660227610102E-6</c:v>
                </c:pt>
                <c:pt idx="593">
                  <c:v>6.8457739170617799E-6</c:v>
                </c:pt>
                <c:pt idx="594">
                  <c:v>6.8454823347724403E-6</c:v>
                </c:pt>
                <c:pt idx="595">
                  <c:v>6.8451912741096599E-6</c:v>
                </c:pt>
                <c:pt idx="596">
                  <c:v>6.84490073329913E-6</c:v>
                </c:pt>
                <c:pt idx="597">
                  <c:v>6.8446107105754697E-6</c:v>
                </c:pt>
                <c:pt idx="598">
                  <c:v>6.8443212041821901E-6</c:v>
                </c:pt>
                <c:pt idx="599">
                  <c:v>6.8440322123716302E-6</c:v>
                </c:pt>
                <c:pt idx="600">
                  <c:v>6.8437437334048999E-6</c:v>
                </c:pt>
                <c:pt idx="601">
                  <c:v>6.8434557655518099E-6</c:v>
                </c:pt>
                <c:pt idx="602">
                  <c:v>6.8431683070908302E-6</c:v>
                </c:pt>
                <c:pt idx="603">
                  <c:v>6.8428813563090204E-6</c:v>
                </c:pt>
                <c:pt idx="604">
                  <c:v>6.8425949115019799E-6</c:v>
                </c:pt>
                <c:pt idx="605">
                  <c:v>6.8423089709737802E-6</c:v>
                </c:pt>
                <c:pt idx="606">
                  <c:v>6.8420235330369404E-6</c:v>
                </c:pt>
                <c:pt idx="607">
                  <c:v>6.8417385960123098E-6</c:v>
                </c:pt>
                <c:pt idx="608">
                  <c:v>6.8414541582291E-6</c:v>
                </c:pt>
                <c:pt idx="609">
                  <c:v>6.8411702180247503E-6</c:v>
                </c:pt>
                <c:pt idx="610">
                  <c:v>6.8408867737448996E-6</c:v>
                </c:pt>
                <c:pt idx="611">
                  <c:v>6.8406038237433699E-6</c:v>
                </c:pt>
                <c:pt idx="612">
                  <c:v>6.8403213663820603E-6</c:v>
                </c:pt>
                <c:pt idx="613">
                  <c:v>6.8400394000309103E-6</c:v>
                </c:pt>
                <c:pt idx="614">
                  <c:v>6.8397579230678796E-6</c:v>
                </c:pt>
                <c:pt idx="615">
                  <c:v>6.8394769338788403E-6</c:v>
                </c:pt>
                <c:pt idx="616">
                  <c:v>6.8391964308575697E-6</c:v>
                </c:pt>
                <c:pt idx="617">
                  <c:v>6.8389164124056802E-6</c:v>
                </c:pt>
                <c:pt idx="618">
                  <c:v>6.8386368769325803E-6</c:v>
                </c:pt>
                <c:pt idx="619">
                  <c:v>6.8383578228554102E-6</c:v>
                </c:pt>
                <c:pt idx="620">
                  <c:v>6.8380792485989801E-6</c:v>
                </c:pt>
                <c:pt idx="621">
                  <c:v>6.8378011525957699E-6</c:v>
                </c:pt>
                <c:pt idx="622">
                  <c:v>6.8375235332858303E-6</c:v>
                </c:pt>
                <c:pt idx="623">
                  <c:v>6.8372463891167702E-6</c:v>
                </c:pt>
                <c:pt idx="624">
                  <c:v>6.8369697185436499E-6</c:v>
                </c:pt>
                <c:pt idx="625">
                  <c:v>6.8366935200290298E-6</c:v>
                </c:pt>
                <c:pt idx="626">
                  <c:v>6.8364177920428298E-6</c:v>
                </c:pt>
                <c:pt idx="627">
                  <c:v>6.8361425330623201E-6</c:v>
                </c:pt>
                <c:pt idx="628">
                  <c:v>6.8358677415720901E-6</c:v>
                </c:pt>
                <c:pt idx="629">
                  <c:v>6.83559341606399E-6</c:v>
                </c:pt>
                <c:pt idx="630">
                  <c:v>6.8353195550370504E-6</c:v>
                </c:pt>
                <c:pt idx="631">
                  <c:v>6.8350461569974803E-6</c:v>
                </c:pt>
                <c:pt idx="632">
                  <c:v>6.8347732204586303E-6</c:v>
                </c:pt>
                <c:pt idx="633">
                  <c:v>6.8345007439409098E-6</c:v>
                </c:pt>
                <c:pt idx="634">
                  <c:v>6.8342287259717404E-6</c:v>
                </c:pt>
                <c:pt idx="635">
                  <c:v>6.83395716508555E-6</c:v>
                </c:pt>
                <c:pt idx="636">
                  <c:v>6.8336860598237004E-6</c:v>
                </c:pt>
                <c:pt idx="637">
                  <c:v>6.8334154087344602E-6</c:v>
                </c:pt>
                <c:pt idx="638">
                  <c:v>6.8331452103729301E-6</c:v>
                </c:pt>
                <c:pt idx="639">
                  <c:v>6.8328754633010599E-6</c:v>
                </c:pt>
                <c:pt idx="640">
                  <c:v>6.8326061660875402E-6</c:v>
                </c:pt>
                <c:pt idx="641">
                  <c:v>6.83233731730778E-6</c:v>
                </c:pt>
                <c:pt idx="642">
                  <c:v>6.8320689155439097E-6</c:v>
                </c:pt>
                <c:pt idx="643">
                  <c:v>6.8318009593846802E-6</c:v>
                </c:pt>
                <c:pt idx="644">
                  <c:v>6.8315334474254202E-6</c:v>
                </c:pt>
                <c:pt idx="645">
                  <c:v>6.8312663782680799E-6</c:v>
                </c:pt>
                <c:pt idx="646">
                  <c:v>6.8309997505210799E-6</c:v>
                </c:pt>
                <c:pt idx="647">
                  <c:v>6.83073356279934E-6</c:v>
                </c:pt>
                <c:pt idx="648">
                  <c:v>6.8304678137242201E-6</c:v>
                </c:pt>
                <c:pt idx="649">
                  <c:v>6.83020250192347E-6</c:v>
                </c:pt>
                <c:pt idx="650">
                  <c:v>6.8299376260312203E-6</c:v>
                </c:pt>
                <c:pt idx="651">
                  <c:v>6.8296731846879103E-6</c:v>
                </c:pt>
                <c:pt idx="652">
                  <c:v>6.8294091765402499E-6</c:v>
                </c:pt>
                <c:pt idx="653">
                  <c:v>6.8291456002412297E-6</c:v>
                </c:pt>
                <c:pt idx="654">
                  <c:v>6.8288824544500202E-6</c:v>
                </c:pt>
                <c:pt idx="655">
                  <c:v>6.8286197378319601E-6</c:v>
                </c:pt>
                <c:pt idx="656">
                  <c:v>6.8283574490585298E-6</c:v>
                </c:pt>
                <c:pt idx="657">
                  <c:v>6.8280955868073001E-6</c:v>
                </c:pt>
                <c:pt idx="658">
                  <c:v>6.8278341497618902E-6</c:v>
                </c:pt>
                <c:pt idx="659">
                  <c:v>6.8275731366119597E-6</c:v>
                </c:pt>
                <c:pt idx="660">
                  <c:v>6.8273125460531304E-6</c:v>
                </c:pt>
                <c:pt idx="661">
                  <c:v>6.8270523767869701E-6</c:v>
                </c:pt>
                <c:pt idx="662">
                  <c:v>6.8267926275209897E-6</c:v>
                </c:pt>
                <c:pt idx="663">
                  <c:v>6.8265332969685299E-6</c:v>
                </c:pt>
                <c:pt idx="664">
                  <c:v>6.8262743838488101E-6</c:v>
                </c:pt>
                <c:pt idx="665">
                  <c:v>6.8260158868868399E-6</c:v>
                </c:pt>
                <c:pt idx="666">
                  <c:v>6.8257578048133801E-6</c:v>
                </c:pt>
                <c:pt idx="667">
                  <c:v>6.8255001363649702E-6</c:v>
                </c:pt>
                <c:pt idx="668">
                  <c:v>6.8252428802838204E-6</c:v>
                </c:pt>
                <c:pt idx="669">
                  <c:v>6.82498603531779E-6</c:v>
                </c:pt>
                <c:pt idx="670">
                  <c:v>6.8247296002204199E-6</c:v>
                </c:pt>
                <c:pt idx="671">
                  <c:v>6.8244735737508204E-6</c:v>
                </c:pt>
                <c:pt idx="672">
                  <c:v>6.8242179546736702E-6</c:v>
                </c:pt>
                <c:pt idx="673">
                  <c:v>6.8239627417591902E-6</c:v>
                </c:pt>
                <c:pt idx="674">
                  <c:v>6.8237079337830899E-6</c:v>
                </c:pt>
                <c:pt idx="675">
                  <c:v>6.82345352952656E-6</c:v>
                </c:pt>
                <c:pt idx="676">
                  <c:v>6.8231995277761996E-6</c:v>
                </c:pt>
                <c:pt idx="677">
                  <c:v>6.82294592732405E-6</c:v>
                </c:pt>
                <c:pt idx="678">
                  <c:v>6.8226927269674997E-6</c:v>
                </c:pt>
                <c:pt idx="679">
                  <c:v>6.8224399255092802E-6</c:v>
                </c:pt>
                <c:pt idx="680">
                  <c:v>6.8221875217574402E-6</c:v>
                </c:pt>
                <c:pt idx="681">
                  <c:v>6.8219355145252703E-6</c:v>
                </c:pt>
                <c:pt idx="682">
                  <c:v>6.8216839026313602E-6</c:v>
                </c:pt>
                <c:pt idx="683">
                  <c:v>6.8214326848994804E-6</c:v>
                </c:pt>
                <c:pt idx="684">
                  <c:v>6.8211818601585898E-6</c:v>
                </c:pt>
                <c:pt idx="685">
                  <c:v>6.8209314272428197E-6</c:v>
                </c:pt>
                <c:pt idx="686">
                  <c:v>6.8206813849914004E-6</c:v>
                </c:pt>
                <c:pt idx="687">
                  <c:v>6.8204317322486798E-6</c:v>
                </c:pt>
                <c:pt idx="688">
                  <c:v>6.8201824678640401E-6</c:v>
                </c:pt>
                <c:pt idx="689">
                  <c:v>6.8199335906919402E-6</c:v>
                </c:pt>
                <c:pt idx="690">
                  <c:v>6.8196850995918096E-6</c:v>
                </c:pt>
                <c:pt idx="691">
                  <c:v>6.8194369934280703E-6</c:v>
                </c:pt>
                <c:pt idx="692">
                  <c:v>6.8191892710701102E-6</c:v>
                </c:pt>
                <c:pt idx="693">
                  <c:v>6.8189419313921896E-6</c:v>
                </c:pt>
                <c:pt idx="694">
                  <c:v>6.8186949732735001E-6</c:v>
                </c:pt>
                <c:pt idx="695">
                  <c:v>6.8184483955980901E-6</c:v>
                </c:pt>
                <c:pt idx="696">
                  <c:v>6.8182021972548303E-6</c:v>
                </c:pt>
                <c:pt idx="697">
                  <c:v>6.8179563771374203E-6</c:v>
                </c:pt>
                <c:pt idx="698">
                  <c:v>6.8177109341443099E-6</c:v>
                </c:pt>
                <c:pt idx="699">
                  <c:v>6.8174658671787302E-6</c:v>
                </c:pt>
                <c:pt idx="700">
                  <c:v>6.8172211751486102E-6</c:v>
                </c:pt>
                <c:pt idx="701">
                  <c:v>6.8169768569666196E-6</c:v>
                </c:pt>
                <c:pt idx="702">
                  <c:v>6.8167329115500496E-6</c:v>
                </c:pt>
                <c:pt idx="703">
                  <c:v>6.8164893378208601E-6</c:v>
                </c:pt>
                <c:pt idx="704">
                  <c:v>6.8162461347056402E-6</c:v>
                </c:pt>
                <c:pt idx="705">
                  <c:v>6.8160033011355503E-6</c:v>
                </c:pt>
                <c:pt idx="706">
                  <c:v>6.81576083604633E-6</c:v>
                </c:pt>
                <c:pt idx="707">
                  <c:v>6.8155187383782597E-6</c:v>
                </c:pt>
                <c:pt idx="708">
                  <c:v>6.8152770070761202E-6</c:v>
                </c:pt>
                <c:pt idx="709">
                  <c:v>6.8150356410892103E-6</c:v>
                </c:pt>
                <c:pt idx="710">
                  <c:v>6.8147946393712504E-6</c:v>
                </c:pt>
                <c:pt idx="711">
                  <c:v>6.81455400088045E-6</c:v>
                </c:pt>
                <c:pt idx="712">
                  <c:v>6.8143137245793802E-6</c:v>
                </c:pt>
                <c:pt idx="713">
                  <c:v>6.8140738094350402E-6</c:v>
                </c:pt>
                <c:pt idx="714">
                  <c:v>6.8138342544187797E-6</c:v>
                </c:pt>
                <c:pt idx="715">
                  <c:v>6.8135950585063003E-6</c:v>
                </c:pt>
                <c:pt idx="716">
                  <c:v>6.8133562206775796E-6</c:v>
                </c:pt>
                <c:pt idx="717">
                  <c:v>6.8131177399169404E-6</c:v>
                </c:pt>
                <c:pt idx="718">
                  <c:v>6.8128796152129397E-6</c:v>
                </c:pt>
                <c:pt idx="719">
                  <c:v>6.8126418455583902E-6</c:v>
                </c:pt>
                <c:pt idx="720">
                  <c:v>6.81240442995031E-6</c:v>
                </c:pt>
                <c:pt idx="721">
                  <c:v>6.8121673673899304E-6</c:v>
                </c:pt>
                <c:pt idx="722">
                  <c:v>6.81193065688265E-6</c:v>
                </c:pt>
                <c:pt idx="723">
                  <c:v>6.8116942974380299E-6</c:v>
                </c:pt>
                <c:pt idx="724">
                  <c:v>6.8114582880697297E-6</c:v>
                </c:pt>
                <c:pt idx="725">
                  <c:v>6.8112226277955504E-6</c:v>
                </c:pt>
                <c:pt idx="726">
                  <c:v>6.81098731563733E-6</c:v>
                </c:pt>
                <c:pt idx="727">
                  <c:v>6.8107523506210202E-6</c:v>
                </c:pt>
                <c:pt idx="728">
                  <c:v>6.8105177317765601E-6</c:v>
                </c:pt>
                <c:pt idx="729">
                  <c:v>6.8102834581379399E-6</c:v>
                </c:pt>
                <c:pt idx="730">
                  <c:v>6.8100495287431199E-6</c:v>
                </c:pt>
                <c:pt idx="731">
                  <c:v>6.8098159426340296E-6</c:v>
                </c:pt>
                <c:pt idx="732">
                  <c:v>6.8095826988565804E-6</c:v>
                </c:pt>
                <c:pt idx="733">
                  <c:v>6.8093497964605801E-6</c:v>
                </c:pt>
                <c:pt idx="734">
                  <c:v>6.8091172344997403E-6</c:v>
                </c:pt>
                <c:pt idx="735">
                  <c:v>6.8088850120316803E-6</c:v>
                </c:pt>
                <c:pt idx="736">
                  <c:v>6.8086531281178697E-6</c:v>
                </c:pt>
                <c:pt idx="737">
                  <c:v>6.8084215818236203E-6</c:v>
                </c:pt>
                <c:pt idx="738">
                  <c:v>6.80819037221807E-6</c:v>
                </c:pt>
                <c:pt idx="739">
                  <c:v>6.8079594983741498E-6</c:v>
                </c:pt>
                <c:pt idx="740">
                  <c:v>6.8077289593685997E-6</c:v>
                </c:pt>
                <c:pt idx="741">
                  <c:v>6.8074987542818697E-6</c:v>
                </c:pt>
                <c:pt idx="742">
                  <c:v>6.8072688821982002E-6</c:v>
                </c:pt>
                <c:pt idx="743">
                  <c:v>6.8070393422055097E-6</c:v>
                </c:pt>
                <c:pt idx="744">
                  <c:v>6.8068101333954602E-6</c:v>
                </c:pt>
                <c:pt idx="745">
                  <c:v>6.8065812548633504E-6</c:v>
                </c:pt>
                <c:pt idx="746">
                  <c:v>6.80635270570817E-6</c:v>
                </c:pt>
                <c:pt idx="747">
                  <c:v>6.8061244850325198E-6</c:v>
                </c:pt>
                <c:pt idx="748">
                  <c:v>6.8058965919426599E-6</c:v>
                </c:pt>
                <c:pt idx="749">
                  <c:v>6.8056690255484196E-6</c:v>
                </c:pt>
                <c:pt idx="750">
                  <c:v>6.8054417849632298E-6</c:v>
                </c:pt>
                <c:pt idx="751">
                  <c:v>6.8052148693040697E-6</c:v>
                </c:pt>
                <c:pt idx="752">
                  <c:v>6.8049882776914802E-6</c:v>
                </c:pt>
                <c:pt idx="753">
                  <c:v>6.8047620092494997E-6</c:v>
                </c:pt>
                <c:pt idx="754">
                  <c:v>6.8045360631057096E-6</c:v>
                </c:pt>
                <c:pt idx="755">
                  <c:v>6.8043104383911498E-6</c:v>
                </c:pt>
                <c:pt idx="756">
                  <c:v>6.80408513424034E-6</c:v>
                </c:pt>
                <c:pt idx="757">
                  <c:v>6.8038601497912503E-6</c:v>
                </c:pt>
                <c:pt idx="758">
                  <c:v>6.8036354841853002E-6</c:v>
                </c:pt>
                <c:pt idx="759">
                  <c:v>6.8034111365672898E-6</c:v>
                </c:pt>
                <c:pt idx="760">
                  <c:v>6.8031871060854503E-6</c:v>
                </c:pt>
                <c:pt idx="761">
                  <c:v>6.8029633918913597E-6</c:v>
                </c:pt>
                <c:pt idx="762">
                  <c:v>6.8027399931399898E-6</c:v>
                </c:pt>
                <c:pt idx="763">
                  <c:v>6.8025169089896399E-6</c:v>
                </c:pt>
                <c:pt idx="764">
                  <c:v>6.8022941386019302E-6</c:v>
                </c:pt>
                <c:pt idx="765">
                  <c:v>6.8020716811417803E-6</c:v>
                </c:pt>
                <c:pt idx="766">
                  <c:v>6.8018495357774403E-6</c:v>
                </c:pt>
                <c:pt idx="767">
                  <c:v>6.80162770168039E-6</c:v>
                </c:pt>
                <c:pt idx="768">
                  <c:v>6.8014061780254E-6</c:v>
                </c:pt>
                <c:pt idx="769">
                  <c:v>6.8011849639904602E-6</c:v>
                </c:pt>
                <c:pt idx="770">
                  <c:v>6.8009640587567897E-6</c:v>
                </c:pt>
                <c:pt idx="771">
                  <c:v>6.8007434615088101E-6</c:v>
                </c:pt>
                <c:pt idx="772">
                  <c:v>6.8005231714341398E-6</c:v>
                </c:pt>
                <c:pt idx="773">
                  <c:v>6.80030318772357E-6</c:v>
                </c:pt>
                <c:pt idx="774">
                  <c:v>6.8000835095710397E-6</c:v>
                </c:pt>
                <c:pt idx="775">
                  <c:v>6.7998641361736403E-6</c:v>
                </c:pt>
                <c:pt idx="776">
                  <c:v>6.7996450667315704E-6</c:v>
                </c:pt>
                <c:pt idx="777">
                  <c:v>6.7994263004481598E-6</c:v>
                </c:pt>
                <c:pt idx="778">
                  <c:v>6.7992078365298201E-6</c:v>
                </c:pt>
                <c:pt idx="779">
                  <c:v>6.7989896741860204E-6</c:v>
                </c:pt>
                <c:pt idx="780">
                  <c:v>6.7987718126293199E-6</c:v>
                </c:pt>
                <c:pt idx="781">
                  <c:v>6.7985542510753001E-6</c:v>
                </c:pt>
                <c:pt idx="782">
                  <c:v>6.7983369887426003E-6</c:v>
                </c:pt>
                <c:pt idx="783">
                  <c:v>6.79812002485283E-6</c:v>
                </c:pt>
                <c:pt idx="784">
                  <c:v>6.7979033586306299E-6</c:v>
                </c:pt>
                <c:pt idx="785">
                  <c:v>6.7976869893036099E-6</c:v>
                </c:pt>
                <c:pt idx="786">
                  <c:v>6.7974709161023602E-6</c:v>
                </c:pt>
                <c:pt idx="787">
                  <c:v>6.7972551382604099E-6</c:v>
                </c:pt>
                <c:pt idx="788">
                  <c:v>6.79703965501423E-6</c:v>
                </c:pt>
                <c:pt idx="789">
                  <c:v>6.7968244656032103E-6</c:v>
                </c:pt>
                <c:pt idx="790">
                  <c:v>6.7966095692696603E-6</c:v>
                </c:pt>
                <c:pt idx="791">
                  <c:v>6.7963949652587602E-6</c:v>
                </c:pt>
                <c:pt idx="792">
                  <c:v>6.7961806528185997E-6</c:v>
                </c:pt>
                <c:pt idx="793">
                  <c:v>6.7959666312001103E-6</c:v>
                </c:pt>
                <c:pt idx="794">
                  <c:v>6.7957528996570796E-6</c:v>
                </c:pt>
                <c:pt idx="795">
                  <c:v>6.7955394574461101E-6</c:v>
                </c:pt>
                <c:pt idx="796">
                  <c:v>6.7953263038266696E-6</c:v>
                </c:pt>
                <c:pt idx="797">
                  <c:v>6.79511343806099E-6</c:v>
                </c:pt>
                <c:pt idx="798">
                  <c:v>6.79490085941411E-6</c:v>
                </c:pt>
                <c:pt idx="799">
                  <c:v>6.79468856715385E-6</c:v>
                </c:pt>
                <c:pt idx="800">
                  <c:v>6.7944765605507997E-6</c:v>
                </c:pt>
                <c:pt idx="801">
                  <c:v>6.79426483887828E-6</c:v>
                </c:pt>
                <c:pt idx="802">
                  <c:v>6.7940534014123803E-6</c:v>
                </c:pt>
                <c:pt idx="803">
                  <c:v>6.7938422474318696E-6</c:v>
                </c:pt>
                <c:pt idx="804">
                  <c:v>6.79363137621826E-6</c:v>
                </c:pt>
                <c:pt idx="805">
                  <c:v>6.7934207870557603E-6</c:v>
                </c:pt>
                <c:pt idx="806">
                  <c:v>6.7932104792312502E-6</c:v>
                </c:pt>
                <c:pt idx="807">
                  <c:v>6.7930004520342603E-6</c:v>
                </c:pt>
                <c:pt idx="808">
                  <c:v>6.7927907047570202E-6</c:v>
                </c:pt>
                <c:pt idx="809">
                  <c:v>6.7925812366943698E-6</c:v>
                </c:pt>
                <c:pt idx="810">
                  <c:v>6.7923720471437799E-6</c:v>
                </c:pt>
                <c:pt idx="811">
                  <c:v>6.7921631354053702E-6</c:v>
                </c:pt>
                <c:pt idx="812">
                  <c:v>6.7919545007818199E-6</c:v>
                </c:pt>
                <c:pt idx="813">
                  <c:v>6.7917461425784299E-6</c:v>
                </c:pt>
                <c:pt idx="814">
                  <c:v>6.7915380601030599E-6</c:v>
                </c:pt>
                <c:pt idx="815">
                  <c:v>6.7913302526661598E-6</c:v>
                </c:pt>
                <c:pt idx="816">
                  <c:v>6.7911227195807097E-6</c:v>
                </c:pt>
                <c:pt idx="817">
                  <c:v>6.7909154601622401E-6</c:v>
                </c:pt>
                <c:pt idx="818">
                  <c:v>6.7907084737287996E-6</c:v>
                </c:pt>
                <c:pt idx="819">
                  <c:v>6.7905017596009798E-6</c:v>
                </c:pt>
                <c:pt idx="820">
                  <c:v>6.7902953171018403E-6</c:v>
                </c:pt>
                <c:pt idx="821">
                  <c:v>6.7900891455569397E-6</c:v>
                </c:pt>
                <c:pt idx="822">
                  <c:v>6.7898832442943497E-6</c:v>
                </c:pt>
                <c:pt idx="823">
                  <c:v>6.78967761264456E-6</c:v>
                </c:pt>
                <c:pt idx="824">
                  <c:v>6.78947224994055E-6</c:v>
                </c:pt>
                <c:pt idx="825">
                  <c:v>6.7892671555177302E-6</c:v>
                </c:pt>
                <c:pt idx="826">
                  <c:v>6.7890623287139298E-6</c:v>
                </c:pt>
                <c:pt idx="827">
                  <c:v>6.7888577688694196E-6</c:v>
                </c:pt>
                <c:pt idx="828">
                  <c:v>6.7886534753268596E-6</c:v>
                </c:pt>
                <c:pt idx="829">
                  <c:v>6.7884494474313299E-6</c:v>
                </c:pt>
                <c:pt idx="830">
                  <c:v>6.7882456845302704E-6</c:v>
                </c:pt>
                <c:pt idx="831">
                  <c:v>6.78804218597349E-6</c:v>
                </c:pt>
                <c:pt idx="832">
                  <c:v>6.7878389511131899E-6</c:v>
                </c:pt>
                <c:pt idx="833">
                  <c:v>6.7876359793038902E-6</c:v>
                </c:pt>
                <c:pt idx="834">
                  <c:v>6.7874332699024703E-6</c:v>
                </c:pt>
                <c:pt idx="835">
                  <c:v>6.78723082226812E-6</c:v>
                </c:pt>
                <c:pt idx="836">
                  <c:v>6.7870286357623697E-6</c:v>
                </c:pt>
                <c:pt idx="837">
                  <c:v>6.7868267097490204E-6</c:v>
                </c:pt>
                <c:pt idx="838">
                  <c:v>6.7866250435942002E-6</c:v>
                </c:pt>
                <c:pt idx="839">
                  <c:v>6.7864236366663004E-6</c:v>
                </c:pt>
                <c:pt idx="840">
                  <c:v>6.7862224883359898E-6</c:v>
                </c:pt>
                <c:pt idx="841">
                  <c:v>6.7860215979761998E-6</c:v>
                </c:pt>
                <c:pt idx="842">
                  <c:v>6.7858209649621199E-6</c:v>
                </c:pt>
                <c:pt idx="843">
                  <c:v>6.7856205886711699E-6</c:v>
                </c:pt>
                <c:pt idx="844">
                  <c:v>6.7854204684829998E-6</c:v>
                </c:pt>
                <c:pt idx="845">
                  <c:v>6.7852206037794704E-6</c:v>
                </c:pt>
                <c:pt idx="846">
                  <c:v>6.7850209939446802E-6</c:v>
                </c:pt>
                <c:pt idx="847">
                  <c:v>6.7848216383648804E-6</c:v>
                </c:pt>
                <c:pt idx="848">
                  <c:v>6.7846225364285502E-6</c:v>
                </c:pt>
                <c:pt idx="849">
                  <c:v>6.78442368752633E-6</c:v>
                </c:pt>
                <c:pt idx="850">
                  <c:v>6.78422509105102E-6</c:v>
                </c:pt>
                <c:pt idx="851">
                  <c:v>6.7840267463975897E-6</c:v>
                </c:pt>
                <c:pt idx="852">
                  <c:v>6.7838286529631598E-6</c:v>
                </c:pt>
                <c:pt idx="853">
                  <c:v>6.7836308101469504E-6</c:v>
                </c:pt>
                <c:pt idx="854">
                  <c:v>6.7834332173503496E-6</c:v>
                </c:pt>
                <c:pt idx="855">
                  <c:v>6.7832358739768498E-6</c:v>
                </c:pt>
                <c:pt idx="856">
                  <c:v>6.7830387794320396E-6</c:v>
                </c:pt>
                <c:pt idx="857">
                  <c:v>6.7828419331236101E-6</c:v>
                </c:pt>
                <c:pt idx="858">
                  <c:v>6.7826453344613496E-6</c:v>
                </c:pt>
                <c:pt idx="859">
                  <c:v>6.7824489828570996E-6</c:v>
                </c:pt>
                <c:pt idx="860">
                  <c:v>6.7822528777247903E-6</c:v>
                </c:pt>
                <c:pt idx="861">
                  <c:v>6.7820570184804104E-6</c:v>
                </c:pt>
                <c:pt idx="862">
                  <c:v>6.7818614045419702E-6</c:v>
                </c:pt>
                <c:pt idx="863">
                  <c:v>6.7816660353295504E-6</c:v>
                </c:pt>
                <c:pt idx="864">
                  <c:v>6.7814709102652398E-6</c:v>
                </c:pt>
                <c:pt idx="865">
                  <c:v>6.7812760287731603E-6</c:v>
                </c:pt>
                <c:pt idx="866">
                  <c:v>6.78108139027943E-6</c:v>
                </c:pt>
                <c:pt idx="867">
                  <c:v>6.78088699421219E-6</c:v>
                </c:pt>
                <c:pt idx="868">
                  <c:v>6.7806928400015403E-6</c:v>
                </c:pt>
                <c:pt idx="869">
                  <c:v>6.7804989270795903E-6</c:v>
                </c:pt>
                <c:pt idx="870">
                  <c:v>6.7803052548804204E-6</c:v>
                </c:pt>
                <c:pt idx="871">
                  <c:v>6.7801118228400699E-6</c:v>
                </c:pt>
                <c:pt idx="872">
                  <c:v>6.77991863039652E-6</c:v>
                </c:pt>
                <c:pt idx="873">
                  <c:v>6.7797256769897199E-6</c:v>
                </c:pt>
                <c:pt idx="874">
                  <c:v>6.7795329620615496E-6</c:v>
                </c:pt>
                <c:pt idx="875">
                  <c:v>6.77934048505581E-6</c:v>
                </c:pt>
                <c:pt idx="876">
                  <c:v>6.7791482454182297E-6</c:v>
                </c:pt>
                <c:pt idx="877">
                  <c:v>6.7789562425964502E-6</c:v>
                </c:pt>
                <c:pt idx="878">
                  <c:v>6.77876447604E-6</c:v>
                </c:pt>
                <c:pt idx="879">
                  <c:v>6.7785729452003201E-6</c:v>
                </c:pt>
                <c:pt idx="880">
                  <c:v>6.7783816495307204E-6</c:v>
                </c:pt>
                <c:pt idx="881">
                  <c:v>6.7781905884864001E-6</c:v>
                </c:pt>
                <c:pt idx="882">
                  <c:v>6.7779997615244104E-6</c:v>
                </c:pt>
                <c:pt idx="883">
                  <c:v>6.7778091681036903E-6</c:v>
                </c:pt>
                <c:pt idx="884">
                  <c:v>6.777618807685E-6</c:v>
                </c:pt>
                <c:pt idx="885">
                  <c:v>6.7774286797309497E-6</c:v>
                </c:pt>
                <c:pt idx="886">
                  <c:v>6.7772387837059798E-6</c:v>
                </c:pt>
                <c:pt idx="887">
                  <c:v>6.7770491190763902E-6</c:v>
                </c:pt>
                <c:pt idx="888">
                  <c:v>6.7768596853102398E-6</c:v>
                </c:pt>
                <c:pt idx="889">
                  <c:v>6.7766704818774497E-6</c:v>
                </c:pt>
                <c:pt idx="890">
                  <c:v>6.7764815082497101E-6</c:v>
                </c:pt>
                <c:pt idx="891">
                  <c:v>6.7762927639005196E-6</c:v>
                </c:pt>
                <c:pt idx="892">
                  <c:v>6.7761042483051601E-6</c:v>
                </c:pt>
                <c:pt idx="893">
                  <c:v>6.77591596094067E-6</c:v>
                </c:pt>
                <c:pt idx="894">
                  <c:v>6.7757279012859004E-6</c:v>
                </c:pt>
                <c:pt idx="895">
                  <c:v>6.7755400688214202E-6</c:v>
                </c:pt>
                <c:pt idx="896">
                  <c:v>6.7753524630295602E-6</c:v>
                </c:pt>
                <c:pt idx="897">
                  <c:v>6.7751650833944196E-6</c:v>
                </c:pt>
                <c:pt idx="898">
                  <c:v>6.77497792940182E-6</c:v>
                </c:pt>
                <c:pt idx="899">
                  <c:v>6.7747910005393003E-6</c:v>
                </c:pt>
                <c:pt idx="900">
                  <c:v>6.7746042962961403E-6</c:v>
                </c:pt>
                <c:pt idx="901">
                  <c:v>6.7744178161633301E-6</c:v>
                </c:pt>
                <c:pt idx="902">
                  <c:v>6.7742315596335503E-6</c:v>
                </c:pt>
                <c:pt idx="903">
                  <c:v>6.7740455262012102E-6</c:v>
                </c:pt>
                <c:pt idx="904">
                  <c:v>6.7738597153623896E-6</c:v>
                </c:pt>
                <c:pt idx="905">
                  <c:v>6.7736741266148498E-6</c:v>
                </c:pt>
                <c:pt idx="906">
                  <c:v>6.77348875945805E-6</c:v>
                </c:pt>
                <c:pt idx="907">
                  <c:v>6.7733036133930897E-6</c:v>
                </c:pt>
                <c:pt idx="908">
                  <c:v>6.7731186879227502E-6</c:v>
                </c:pt>
                <c:pt idx="909">
                  <c:v>6.7729339825514699E-6</c:v>
                </c:pt>
                <c:pt idx="910">
                  <c:v>6.77274949678531E-6</c:v>
                </c:pt>
                <c:pt idx="911">
                  <c:v>6.7725652301320004E-6</c:v>
                </c:pt>
                <c:pt idx="912">
                  <c:v>6.7723811821008904E-6</c:v>
                </c:pt>
                <c:pt idx="913">
                  <c:v>6.77219735220296E-6</c:v>
                </c:pt>
                <c:pt idx="914">
                  <c:v>6.7720137399507899E-6</c:v>
                </c:pt>
                <c:pt idx="915">
                  <c:v>6.7718303448585899E-6</c:v>
                </c:pt>
                <c:pt idx="916">
                  <c:v>6.7716471664421799E-6</c:v>
                </c:pt>
                <c:pt idx="917">
                  <c:v>6.77146420421895E-6</c:v>
                </c:pt>
                <c:pt idx="918">
                  <c:v>6.7712814577079203E-6</c:v>
                </c:pt>
                <c:pt idx="919">
                  <c:v>6.7710989264296498E-6</c:v>
                </c:pt>
                <c:pt idx="920">
                  <c:v>6.7709166099063001E-6</c:v>
                </c:pt>
                <c:pt idx="921">
                  <c:v>6.7707345076615998E-6</c:v>
                </c:pt>
                <c:pt idx="922">
                  <c:v>6.7705526192208302E-6</c:v>
                </c:pt>
                <c:pt idx="923">
                  <c:v>6.7703709441108504E-6</c:v>
                </c:pt>
                <c:pt idx="924">
                  <c:v>6.7701894818600504E-6</c:v>
                </c:pt>
                <c:pt idx="925">
                  <c:v>6.7700082319983498E-6</c:v>
                </c:pt>
                <c:pt idx="926">
                  <c:v>6.7698271940572401E-6</c:v>
                </c:pt>
                <c:pt idx="927">
                  <c:v>6.7696463675697098E-6</c:v>
                </c:pt>
                <c:pt idx="928">
                  <c:v>6.7694657520702898E-6</c:v>
                </c:pt>
                <c:pt idx="929">
                  <c:v>6.76928534709501E-6</c:v>
                </c:pt>
                <c:pt idx="930">
                  <c:v>6.7691051521814304E-6</c:v>
                </c:pt>
                <c:pt idx="931">
                  <c:v>6.7689251668685896E-6</c:v>
                </c:pt>
                <c:pt idx="932">
                  <c:v>6.7687453906970401E-6</c:v>
                </c:pt>
                <c:pt idx="933">
                  <c:v>6.7685658232088098E-6</c:v>
                </c:pt>
                <c:pt idx="934">
                  <c:v>6.7683864639474402E-6</c:v>
                </c:pt>
                <c:pt idx="935">
                  <c:v>6.7682073124579002E-6</c:v>
                </c:pt>
                <c:pt idx="936">
                  <c:v>6.76802836828669E-6</c:v>
                </c:pt>
                <c:pt idx="937">
                  <c:v>6.7678496309817201E-6</c:v>
                </c:pt>
                <c:pt idx="938">
                  <c:v>6.7676711000923802E-6</c:v>
                </c:pt>
                <c:pt idx="939">
                  <c:v>6.7674927751695198E-6</c:v>
                </c:pt>
                <c:pt idx="940">
                  <c:v>6.7673146557654398E-6</c:v>
                </c:pt>
                <c:pt idx="941">
                  <c:v>6.7671367414338496E-6</c:v>
                </c:pt>
                <c:pt idx="942">
                  <c:v>6.7669590317299102E-6</c:v>
                </c:pt>
                <c:pt idx="943">
                  <c:v>6.7667815262102203E-6</c:v>
                </c:pt>
                <c:pt idx="944">
                  <c:v>6.7666042244327896E-6</c:v>
                </c:pt>
                <c:pt idx="945">
                  <c:v>6.7664271259570398E-6</c:v>
                </c:pt>
                <c:pt idx="946">
                  <c:v>6.7662502303438098E-6</c:v>
                </c:pt>
                <c:pt idx="947">
                  <c:v>6.7660735371553301E-6</c:v>
                </c:pt>
                <c:pt idx="948">
                  <c:v>6.7658970459552296E-6</c:v>
                </c:pt>
                <c:pt idx="949">
                  <c:v>6.7657207563085502E-6</c:v>
                </c:pt>
                <c:pt idx="950">
                  <c:v>6.7655446677816998E-6</c:v>
                </c:pt>
                <c:pt idx="951">
                  <c:v>6.7653687799424698E-6</c:v>
                </c:pt>
                <c:pt idx="952">
                  <c:v>6.7651930923600203E-6</c:v>
                </c:pt>
                <c:pt idx="953">
                  <c:v>6.7650176046048801E-6</c:v>
                </c:pt>
                <c:pt idx="954">
                  <c:v>6.7648423162489597E-6</c:v>
                </c:pt>
                <c:pt idx="955">
                  <c:v>6.7646672268655102E-6</c:v>
                </c:pt>
                <c:pt idx="956">
                  <c:v>6.7644923360291197E-6</c:v>
                </c:pt>
                <c:pt idx="957">
                  <c:v>6.7643176433157497E-6</c:v>
                </c:pt>
                <c:pt idx="958">
                  <c:v>6.76414314830268E-6</c:v>
                </c:pt>
                <c:pt idx="959">
                  <c:v>6.7639688505685296E-6</c:v>
                </c:pt>
                <c:pt idx="960">
                  <c:v>6.7637947496932701E-6</c:v>
                </c:pt>
                <c:pt idx="961">
                  <c:v>6.7636208452581401E-6</c:v>
                </c:pt>
                <c:pt idx="962">
                  <c:v>6.7634471368457601E-6</c:v>
                </c:pt>
                <c:pt idx="963">
                  <c:v>6.7632736240400199E-6</c:v>
                </c:pt>
                <c:pt idx="964">
                  <c:v>6.7631003064261301E-6</c:v>
                </c:pt>
                <c:pt idx="965">
                  <c:v>6.7629271835905896E-6</c:v>
                </c:pt>
                <c:pt idx="966">
                  <c:v>6.7627542551212202E-6</c:v>
                </c:pt>
                <c:pt idx="967">
                  <c:v>6.7625815206071E-6</c:v>
                </c:pt>
                <c:pt idx="968">
                  <c:v>6.7624089796386301E-6</c:v>
                </c:pt>
                <c:pt idx="969">
                  <c:v>6.7622366318074399E-6</c:v>
                </c:pt>
                <c:pt idx="970">
                  <c:v>6.7620644767064902E-6</c:v>
                </c:pt>
                <c:pt idx="971">
                  <c:v>6.7618925139299599E-6</c:v>
                </c:pt>
                <c:pt idx="972">
                  <c:v>6.7617207430733399E-6</c:v>
                </c:pt>
                <c:pt idx="973">
                  <c:v>6.7615491637333299E-6</c:v>
                </c:pt>
                <c:pt idx="974">
                  <c:v>6.7613777755079196E-6</c:v>
                </c:pt>
                <c:pt idx="975">
                  <c:v>6.7612065779963303E-6</c:v>
                </c:pt>
                <c:pt idx="976">
                  <c:v>6.7610355707990301E-6</c:v>
                </c:pt>
                <c:pt idx="977">
                  <c:v>6.7608647535177204E-6</c:v>
                </c:pt>
                <c:pt idx="978">
                  <c:v>6.7606941257553604E-6</c:v>
                </c:pt>
                <c:pt idx="979">
                  <c:v>6.7605236871160901E-6</c:v>
                </c:pt>
                <c:pt idx="980">
                  <c:v>6.7603534372053099E-6</c:v>
                </c:pt>
                <c:pt idx="981">
                  <c:v>6.7601833756296297E-6</c:v>
                </c:pt>
                <c:pt idx="982">
                  <c:v>6.7600135019968598E-6</c:v>
                </c:pt>
                <c:pt idx="983">
                  <c:v>6.7598438159160402E-6</c:v>
                </c:pt>
                <c:pt idx="984">
                  <c:v>6.75967431699739E-6</c:v>
                </c:pt>
                <c:pt idx="985">
                  <c:v>6.7595050048523398E-6</c:v>
                </c:pt>
                <c:pt idx="986">
                  <c:v>6.7593358790934998E-6</c:v>
                </c:pt>
                <c:pt idx="987">
                  <c:v>6.7591669393347E-6</c:v>
                </c:pt>
                <c:pt idx="988">
                  <c:v>6.7589981851909099E-6</c:v>
                </c:pt>
                <c:pt idx="989">
                  <c:v>6.7588296162783099E-6</c:v>
                </c:pt>
                <c:pt idx="990">
                  <c:v>6.7586612322142504E-6</c:v>
                </c:pt>
                <c:pt idx="991">
                  <c:v>6.7584930326172404E-6</c:v>
                </c:pt>
                <c:pt idx="992">
                  <c:v>6.7583250171069504E-6</c:v>
                </c:pt>
                <c:pt idx="993">
                  <c:v>6.7581571853042203E-6</c:v>
                </c:pt>
                <c:pt idx="994">
                  <c:v>6.7579895368310499E-6</c:v>
                </c:pt>
                <c:pt idx="995">
                  <c:v>6.7578220713105596E-6</c:v>
                </c:pt>
                <c:pt idx="996">
                  <c:v>6.7576547883670596E-6</c:v>
                </c:pt>
                <c:pt idx="997">
                  <c:v>6.7574876876259701E-6</c:v>
                </c:pt>
                <c:pt idx="998">
                  <c:v>6.7573207687138502E-6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FE-49BC-B1F1-19675E8EE163}"/>
            </c:ext>
          </c:extLst>
        </c:ser>
        <c:ser>
          <c:idx val="7"/>
          <c:order val="7"/>
          <c:tx>
            <c:strRef>
              <c:f>Implicit_Fracs!$BS$1</c:f>
              <c:strCache>
                <c:ptCount val="1"/>
                <c:pt idx="0">
                  <c:v>MF Porosity: Barton-Bandis aperture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Implicit_Fracs!$C$5:$C$1003</c:f>
              <c:numCache>
                <c:formatCode>General</c:formatCode>
                <c:ptCount val="999"/>
                <c:pt idx="0">
                  <c:v>0.14834983330460899</c:v>
                </c:pt>
                <c:pt idx="1">
                  <c:v>0.148676044661606</c:v>
                </c:pt>
                <c:pt idx="2">
                  <c:v>0.148870582793794</c:v>
                </c:pt>
                <c:pt idx="3">
                  <c:v>0.14901096487483401</c:v>
                </c:pt>
                <c:pt idx="4">
                  <c:v>0.14912161327450699</c:v>
                </c:pt>
                <c:pt idx="5">
                  <c:v>0.14921342570221599</c:v>
                </c:pt>
                <c:pt idx="6">
                  <c:v>0.149292222121608</c:v>
                </c:pt>
                <c:pt idx="7">
                  <c:v>0.14936148018721301</c:v>
                </c:pt>
                <c:pt idx="8">
                  <c:v>0.14942344540334199</c:v>
                </c:pt>
                <c:pt idx="9">
                  <c:v>0.14947965261132201</c:v>
                </c:pt>
                <c:pt idx="10">
                  <c:v>0.14953119772729301</c:v>
                </c:pt>
                <c:pt idx="11">
                  <c:v>0.14957889080977299</c:v>
                </c:pt>
                <c:pt idx="12">
                  <c:v>0.149623347690296</c:v>
                </c:pt>
                <c:pt idx="13">
                  <c:v>0.14966504757770399</c:v>
                </c:pt>
                <c:pt idx="14">
                  <c:v>0.14970437075989901</c:v>
                </c:pt>
                <c:pt idx="15">
                  <c:v>0.14974162412667999</c:v>
                </c:pt>
                <c:pt idx="16">
                  <c:v>0.14977705895123899</c:v>
                </c:pt>
                <c:pt idx="17">
                  <c:v>0.14981088358867001</c:v>
                </c:pt>
                <c:pt idx="18">
                  <c:v>0.149843272741985</c:v>
                </c:pt>
                <c:pt idx="19">
                  <c:v>0.14987437435269699</c:v>
                </c:pt>
                <c:pt idx="20">
                  <c:v>0.14990431481159699</c:v>
                </c:pt>
                <c:pt idx="21">
                  <c:v>0.14993320295863999</c:v>
                </c:pt>
                <c:pt idx="22">
                  <c:v>0.14996113319486901</c:v>
                </c:pt>
                <c:pt idx="23">
                  <c:v>0.149988187933042</c:v>
                </c:pt>
                <c:pt idx="24">
                  <c:v>0.150014439548841</c:v>
                </c:pt>
                <c:pt idx="25">
                  <c:v>0.15003995195012901</c:v>
                </c:pt>
                <c:pt idx="26">
                  <c:v>0.15006478185064301</c:v>
                </c:pt>
                <c:pt idx="27">
                  <c:v>0.15008897981257399</c:v>
                </c:pt>
                <c:pt idx="28">
                  <c:v>0.15011259110661801</c:v>
                </c:pt>
                <c:pt idx="29">
                  <c:v>0.15013565642659699</c:v>
                </c:pt>
                <c:pt idx="30">
                  <c:v>0.15015821248720501</c:v>
                </c:pt>
                <c:pt idx="31">
                  <c:v>0.15018029252711601</c:v>
                </c:pt>
                <c:pt idx="32">
                  <c:v>0.15020192673490099</c:v>
                </c:pt>
                <c:pt idx="33">
                  <c:v>0.15022314261154501</c:v>
                </c:pt>
                <c:pt idx="34">
                  <c:v>0.15024396528058201</c:v>
                </c:pt>
                <c:pt idx="35">
                  <c:v>0.150264417754681</c:v>
                </c:pt>
                <c:pt idx="36">
                  <c:v>0.150284521165822</c:v>
                </c:pt>
                <c:pt idx="37">
                  <c:v>0.15030429496487999</c:v>
                </c:pt>
                <c:pt idx="38">
                  <c:v>0.15032375709537901</c:v>
                </c:pt>
                <c:pt idx="39">
                  <c:v>0.15034292414532099</c:v>
                </c:pt>
                <c:pt idx="40">
                  <c:v>0.150361811480338</c:v>
                </c:pt>
                <c:pt idx="41">
                  <c:v>0.15038043336085399</c:v>
                </c:pt>
                <c:pt idx="42">
                  <c:v>0.15039880304552</c:v>
                </c:pt>
                <c:pt idx="43">
                  <c:v>0.150416932882798</c:v>
                </c:pt>
                <c:pt idx="44">
                  <c:v>0.15043483439229799</c:v>
                </c:pt>
                <c:pt idx="45">
                  <c:v>0.150452518337202</c:v>
                </c:pt>
                <c:pt idx="46">
                  <c:v>0.15046999478894599</c:v>
                </c:pt>
                <c:pt idx="47">
                  <c:v>0.15048727318510399</c:v>
                </c:pt>
                <c:pt idx="48">
                  <c:v>0.15050436238134099</c:v>
                </c:pt>
                <c:pt idx="49">
                  <c:v>0.15052127069813601</c:v>
                </c:pt>
                <c:pt idx="50">
                  <c:v>0.15053800596289299</c:v>
                </c:pt>
                <c:pt idx="51">
                  <c:v>0.15055457554798801</c:v>
                </c:pt>
                <c:pt idx="52">
                  <c:v>0.150570986405207</c:v>
                </c:pt>
                <c:pt idx="53">
                  <c:v>0.15058724509697399</c:v>
                </c:pt>
                <c:pt idx="54">
                  <c:v>0.150603357824734</c:v>
                </c:pt>
                <c:pt idx="55">
                  <c:v>0.15061933045478701</c:v>
                </c:pt>
                <c:pt idx="56">
                  <c:v>0.150635168541843</c:v>
                </c:pt>
                <c:pt idx="57">
                  <c:v>0.150650877350546</c:v>
                </c:pt>
                <c:pt idx="58">
                  <c:v>0.150666461875159</c:v>
                </c:pt>
                <c:pt idx="59">
                  <c:v>0.15068192685761</c:v>
                </c:pt>
                <c:pt idx="60">
                  <c:v>0.15069727680404499</c:v>
                </c:pt>
                <c:pt idx="61">
                  <c:v>0.15071251600005101</c:v>
                </c:pt>
                <c:pt idx="62">
                  <c:v>0.150727648524662</c:v>
                </c:pt>
                <c:pt idx="63">
                  <c:v>0.15074267826326701</c:v>
                </c:pt>
                <c:pt idx="64">
                  <c:v>0.150757608919527</c:v>
                </c:pt>
                <c:pt idx="65">
                  <c:v>0.15077244402637999</c:v>
                </c:pt>
                <c:pt idx="66">
                  <c:v>0.150787186956234</c:v>
                </c:pt>
                <c:pt idx="67">
                  <c:v>0.15080184093039301</c:v>
                </c:pt>
                <c:pt idx="68">
                  <c:v>0.15081640902781701</c:v>
                </c:pt>
                <c:pt idx="69">
                  <c:v>0.150830894193239</c:v>
                </c:pt>
                <c:pt idx="70">
                  <c:v>0.15084529924472101</c:v>
                </c:pt>
                <c:pt idx="71">
                  <c:v>0.150859626880677</c:v>
                </c:pt>
                <c:pt idx="72">
                  <c:v>0.15087387968641899</c:v>
                </c:pt>
                <c:pt idx="73">
                  <c:v>0.15088806014026099</c:v>
                </c:pt>
                <c:pt idx="74">
                  <c:v>0.15090217061920899</c:v>
                </c:pt>
                <c:pt idx="75">
                  <c:v>0.15091621340428599</c:v>
                </c:pt>
                <c:pt idx="76">
                  <c:v>0.15093019068550201</c:v>
                </c:pt>
                <c:pt idx="77">
                  <c:v>0.150944104566512</c:v>
                </c:pt>
                <c:pt idx="78">
                  <c:v>0.15095795706897799</c:v>
                </c:pt>
                <c:pt idx="79">
                  <c:v>0.15097175013665201</c:v>
                </c:pt>
                <c:pt idx="80">
                  <c:v>0.15098548563921799</c:v>
                </c:pt>
                <c:pt idx="81">
                  <c:v>0.150999165375892</c:v>
                </c:pt>
                <c:pt idx="82">
                  <c:v>0.151012791078806</c:v>
                </c:pt>
                <c:pt idx="83">
                  <c:v>0.15102636441619299</c:v>
                </c:pt>
                <c:pt idx="84">
                  <c:v>0.15103988699538501</c:v>
                </c:pt>
                <c:pt idx="85">
                  <c:v>0.15105336036563399</c:v>
                </c:pt>
                <c:pt idx="86">
                  <c:v>0.151066786020777</c:v>
                </c:pt>
                <c:pt idx="87">
                  <c:v>0.15108016540174099</c:v>
                </c:pt>
                <c:pt idx="88">
                  <c:v>0.15109349989891399</c:v>
                </c:pt>
                <c:pt idx="89">
                  <c:v>0.151106790854387</c:v>
                </c:pt>
                <c:pt idx="90">
                  <c:v>0.151120039564062</c:v>
                </c:pt>
                <c:pt idx="91">
                  <c:v>0.15113324727965999</c:v>
                </c:pt>
                <c:pt idx="92">
                  <c:v>0.15114641521061001</c:v>
                </c:pt>
                <c:pt idx="93">
                  <c:v>0.15115954452584099</c:v>
                </c:pt>
                <c:pt idx="94">
                  <c:v>0.151172636355486</c:v>
                </c:pt>
                <c:pt idx="95">
                  <c:v>0.151185691792488</c:v>
                </c:pt>
                <c:pt idx="96">
                  <c:v>0.151198711894131</c:v>
                </c:pt>
                <c:pt idx="97">
                  <c:v>0.151211697683487</c:v>
                </c:pt>
                <c:pt idx="98">
                  <c:v>0.151224650150797</c:v>
                </c:pt>
                <c:pt idx="99">
                  <c:v>0.15123757025477899</c:v>
                </c:pt>
                <c:pt idx="100">
                  <c:v>0.15125045892387001</c:v>
                </c:pt>
                <c:pt idx="101">
                  <c:v>0.151263317057414</c:v>
                </c:pt>
                <c:pt idx="102">
                  <c:v>0.15127614552678201</c:v>
                </c:pt>
                <c:pt idx="103">
                  <c:v>0.151288945176451</c:v>
                </c:pt>
                <c:pt idx="104">
                  <c:v>0.151301716825024</c:v>
                </c:pt>
                <c:pt idx="105">
                  <c:v>0.15131446126620199</c:v>
                </c:pt>
                <c:pt idx="106">
                  <c:v>0.15132717926971201</c:v>
                </c:pt>
                <c:pt idx="107">
                  <c:v>0.151339871582198</c:v>
                </c:pt>
                <c:pt idx="108">
                  <c:v>0.151352538928062</c:v>
                </c:pt>
                <c:pt idx="109">
                  <c:v>0.15136518201027099</c:v>
                </c:pt>
                <c:pt idx="110">
                  <c:v>0.151377801511134</c:v>
                </c:pt>
                <c:pt idx="111">
                  <c:v>0.15139039809303001</c:v>
                </c:pt>
                <c:pt idx="112">
                  <c:v>0.15140297239912201</c:v>
                </c:pt>
                <c:pt idx="113">
                  <c:v>0.151415525054024</c:v>
                </c:pt>
                <c:pt idx="114">
                  <c:v>0.151428056664451</c:v>
                </c:pt>
                <c:pt idx="115">
                  <c:v>0.15144056781983301</c:v>
                </c:pt>
                <c:pt idx="116">
                  <c:v>0.15145305909290599</c:v>
                </c:pt>
                <c:pt idx="117">
                  <c:v>0.15146553104028301</c:v>
                </c:pt>
                <c:pt idx="118">
                  <c:v>0.15147798420299199</c:v>
                </c:pt>
                <c:pt idx="119">
                  <c:v>0.15149041910699701</c:v>
                </c:pt>
                <c:pt idx="120">
                  <c:v>0.15150283626370001</c:v>
                </c:pt>
                <c:pt idx="121">
                  <c:v>0.15151523617041801</c:v>
                </c:pt>
                <c:pt idx="122">
                  <c:v>0.15152761931083999</c:v>
                </c:pt>
                <c:pt idx="123">
                  <c:v>0.15153998615547501</c:v>
                </c:pt>
                <c:pt idx="124">
                  <c:v>0.15155233716206901</c:v>
                </c:pt>
                <c:pt idx="125">
                  <c:v>0.15156467277601501</c:v>
                </c:pt>
                <c:pt idx="126">
                  <c:v>0.15157699343074599</c:v>
                </c:pt>
                <c:pt idx="127">
                  <c:v>0.15158929954810499</c:v>
                </c:pt>
                <c:pt idx="128">
                  <c:v>0.151601591538717</c:v>
                </c:pt>
                <c:pt idx="129">
                  <c:v>0.151613869802326</c:v>
                </c:pt>
                <c:pt idx="130">
                  <c:v>0.15162613472813799</c:v>
                </c:pt>
                <c:pt idx="131">
                  <c:v>0.15163838669513899</c:v>
                </c:pt>
                <c:pt idx="132">
                  <c:v>0.15165062607240701</c:v>
                </c:pt>
                <c:pt idx="133">
                  <c:v>0.151662853219411</c:v>
                </c:pt>
                <c:pt idx="134">
                  <c:v>0.151675068486297</c:v>
                </c:pt>
                <c:pt idx="135">
                  <c:v>0.15168727221417</c:v>
                </c:pt>
                <c:pt idx="136">
                  <c:v>0.151699464735356</c:v>
                </c:pt>
                <c:pt idx="137">
                  <c:v>0.15171164637366599</c:v>
                </c:pt>
                <c:pt idx="138">
                  <c:v>0.151723817444638</c:v>
                </c:pt>
                <c:pt idx="139">
                  <c:v>0.151735978255784</c:v>
                </c:pt>
                <c:pt idx="140">
                  <c:v>0.15174812910681701</c:v>
                </c:pt>
                <c:pt idx="141">
                  <c:v>0.15176027028987499</c:v>
                </c:pt>
                <c:pt idx="142">
                  <c:v>0.15177240208973999</c:v>
                </c:pt>
                <c:pt idx="143">
                  <c:v>0.151784524784043</c:v>
                </c:pt>
                <c:pt idx="144">
                  <c:v>0.15179663864346801</c:v>
                </c:pt>
                <c:pt idx="145">
                  <c:v>0.15180874393194599</c:v>
                </c:pt>
                <c:pt idx="146">
                  <c:v>0.151820840906842</c:v>
                </c:pt>
                <c:pt idx="147">
                  <c:v>0.15183292981913701</c:v>
                </c:pt>
                <c:pt idx="148">
                  <c:v>0.151845010913605</c:v>
                </c:pt>
                <c:pt idx="149">
                  <c:v>0.15185708442898499</c:v>
                </c:pt>
                <c:pt idx="150">
                  <c:v>0.15186915059813999</c:v>
                </c:pt>
                <c:pt idx="151">
                  <c:v>0.15188120964822099</c:v>
                </c:pt>
                <c:pt idx="152">
                  <c:v>0.151893261800818</c:v>
                </c:pt>
                <c:pt idx="153">
                  <c:v>0.15190530727211199</c:v>
                </c:pt>
                <c:pt idx="154">
                  <c:v>0.15191734627301801</c:v>
                </c:pt>
                <c:pt idx="155">
                  <c:v>0.15192937900932499</c:v>
                </c:pt>
                <c:pt idx="156">
                  <c:v>0.15194140568183101</c:v>
                </c:pt>
                <c:pt idx="157">
                  <c:v>0.151953426486473</c:v>
                </c:pt>
                <c:pt idx="158">
                  <c:v>0.15196544161445899</c:v>
                </c:pt>
                <c:pt idx="159">
                  <c:v>0.15197745125238599</c:v>
                </c:pt>
                <c:pt idx="160">
                  <c:v>0.15198945558236099</c:v>
                </c:pt>
                <c:pt idx="161">
                  <c:v>0.15200145478212099</c:v>
                </c:pt>
                <c:pt idx="162">
                  <c:v>0.152013449025137</c:v>
                </c:pt>
                <c:pt idx="163">
                  <c:v>0.15202543848073199</c:v>
                </c:pt>
                <c:pt idx="164">
                  <c:v>0.15203742331417999</c:v>
                </c:pt>
                <c:pt idx="165">
                  <c:v>0.152049403686812</c:v>
                </c:pt>
                <c:pt idx="166">
                  <c:v>0.152061379756114</c:v>
                </c:pt>
                <c:pt idx="167">
                  <c:v>0.152073351675827</c:v>
                </c:pt>
                <c:pt idx="168">
                  <c:v>0.15208531959603599</c:v>
                </c:pt>
                <c:pt idx="169">
                  <c:v>0.152097283663263</c:v>
                </c:pt>
                <c:pt idx="170">
                  <c:v>0.152109244020558</c:v>
                </c:pt>
                <c:pt idx="171">
                  <c:v>0.15212120080757999</c:v>
                </c:pt>
                <c:pt idx="172">
                  <c:v>0.15213315416068601</c:v>
                </c:pt>
                <c:pt idx="173">
                  <c:v>0.152145104213008</c:v>
                </c:pt>
                <c:pt idx="174">
                  <c:v>0.15215705109453301</c:v>
                </c:pt>
                <c:pt idx="175">
                  <c:v>0.152168994932182</c:v>
                </c:pt>
                <c:pt idx="176">
                  <c:v>0.15218093584987999</c:v>
                </c:pt>
                <c:pt idx="177">
                  <c:v>0.15219287396863199</c:v>
                </c:pt>
                <c:pt idx="178">
                  <c:v>0.15220480940659201</c:v>
                </c:pt>
                <c:pt idx="179">
                  <c:v>0.15221674227913201</c:v>
                </c:pt>
                <c:pt idx="180">
                  <c:v>0.152228672698909</c:v>
                </c:pt>
                <c:pt idx="181">
                  <c:v>0.15224060077592699</c:v>
                </c:pt>
                <c:pt idx="182">
                  <c:v>0.15225252661760499</c:v>
                </c:pt>
                <c:pt idx="183">
                  <c:v>0.15226445032883301</c:v>
                </c:pt>
                <c:pt idx="184">
                  <c:v>0.152276372012037</c:v>
                </c:pt>
                <c:pt idx="185">
                  <c:v>0.15228829176723299</c:v>
                </c:pt>
                <c:pt idx="186">
                  <c:v>0.15230020969208399</c:v>
                </c:pt>
                <c:pt idx="187">
                  <c:v>0.152312125881959</c:v>
                </c:pt>
                <c:pt idx="188">
                  <c:v>0.15232404042997999</c:v>
                </c:pt>
                <c:pt idx="189">
                  <c:v>0.152335953427082</c:v>
                </c:pt>
                <c:pt idx="190">
                  <c:v>0.15234786496205599</c:v>
                </c:pt>
                <c:pt idx="191">
                  <c:v>0.15235977512160601</c:v>
                </c:pt>
                <c:pt idx="192">
                  <c:v>0.15237168399039</c:v>
                </c:pt>
                <c:pt idx="193">
                  <c:v>0.15238359165107501</c:v>
                </c:pt>
                <c:pt idx="194">
                  <c:v>0.15239549818437501</c:v>
                </c:pt>
                <c:pt idx="195">
                  <c:v>0.15240740366909999</c:v>
                </c:pt>
                <c:pt idx="196">
                  <c:v>0.15241930818220101</c:v>
                </c:pt>
                <c:pt idx="197">
                  <c:v>0.152431211798808</c:v>
                </c:pt>
                <c:pt idx="198">
                  <c:v>0.152443114592274</c:v>
                </c:pt>
                <c:pt idx="199">
                  <c:v>0.15245501663421401</c:v>
                </c:pt>
                <c:pt idx="200">
                  <c:v>0.15246691799454901</c:v>
                </c:pt>
                <c:pt idx="201">
                  <c:v>0.15247881874153599</c:v>
                </c:pt>
                <c:pt idx="202">
                  <c:v>0.15249071894181199</c:v>
                </c:pt>
                <c:pt idx="203">
                  <c:v>0.15250261866042999</c:v>
                </c:pt>
                <c:pt idx="204">
                  <c:v>0.15251451796088999</c:v>
                </c:pt>
                <c:pt idx="205">
                  <c:v>0.15252641690518001</c:v>
                </c:pt>
                <c:pt idx="206">
                  <c:v>0.15253831555380401</c:v>
                </c:pt>
                <c:pt idx="207">
                  <c:v>0.15255021396582</c:v>
                </c:pt>
                <c:pt idx="208">
                  <c:v>0.15256211219886801</c:v>
                </c:pt>
                <c:pt idx="209">
                  <c:v>0.152574010309205</c:v>
                </c:pt>
                <c:pt idx="210">
                  <c:v>0.152585908351734</c:v>
                </c:pt>
                <c:pt idx="211">
                  <c:v>0.15259780638003401</c:v>
                </c:pt>
                <c:pt idx="212">
                  <c:v>0.15260970444638799</c:v>
                </c:pt>
                <c:pt idx="213">
                  <c:v>0.15262160260181601</c:v>
                </c:pt>
                <c:pt idx="214">
                  <c:v>0.15263350089609801</c:v>
                </c:pt>
                <c:pt idx="215">
                  <c:v>0.152645399377804</c:v>
                </c:pt>
                <c:pt idx="216">
                  <c:v>0.15265729809431799</c:v>
                </c:pt>
                <c:pt idx="217">
                  <c:v>0.15266919709186999</c:v>
                </c:pt>
                <c:pt idx="218">
                  <c:v>0.152681096415552</c:v>
                </c:pt>
                <c:pt idx="219">
                  <c:v>0.152692996109352</c:v>
                </c:pt>
                <c:pt idx="220">
                  <c:v>0.152704896216172</c:v>
                </c:pt>
                <c:pt idx="221">
                  <c:v>0.15271679677785599</c:v>
                </c:pt>
                <c:pt idx="222">
                  <c:v>0.15272869783520801</c:v>
                </c:pt>
                <c:pt idx="223">
                  <c:v>0.15274059942802001</c:v>
                </c:pt>
                <c:pt idx="224">
                  <c:v>0.15275250159509199</c:v>
                </c:pt>
                <c:pt idx="225">
                  <c:v>0.15276440437425001</c:v>
                </c:pt>
                <c:pt idx="226">
                  <c:v>0.152776307802373</c:v>
                </c:pt>
                <c:pt idx="227">
                  <c:v>0.152788211915411</c:v>
                </c:pt>
                <c:pt idx="228">
                  <c:v>0.15280011674840299</c:v>
                </c:pt>
                <c:pt idx="229">
                  <c:v>0.15281202233550101</c:v>
                </c:pt>
                <c:pt idx="230">
                  <c:v>0.15282392870998501</c:v>
                </c:pt>
                <c:pt idx="231">
                  <c:v>0.15283583590428401</c:v>
                </c:pt>
                <c:pt idx="232">
                  <c:v>0.15284774394999601</c:v>
                </c:pt>
                <c:pt idx="233">
                  <c:v>0.15285965287790099</c:v>
                </c:pt>
                <c:pt idx="234">
                  <c:v>0.15287156271798499</c:v>
                </c:pt>
                <c:pt idx="235">
                  <c:v>0.152883473499449</c:v>
                </c:pt>
                <c:pt idx="236">
                  <c:v>0.15289538525073701</c:v>
                </c:pt>
                <c:pt idx="237">
                  <c:v>0.15290729799954</c:v>
                </c:pt>
                <c:pt idx="238">
                  <c:v>0.152919211772821</c:v>
                </c:pt>
                <c:pt idx="239">
                  <c:v>0.152931126596828</c:v>
                </c:pt>
                <c:pt idx="240">
                  <c:v>0.15294304249710899</c:v>
                </c:pt>
                <c:pt idx="241">
                  <c:v>0.152954959498526</c:v>
                </c:pt>
                <c:pt idx="242">
                  <c:v>0.152966877625272</c:v>
                </c:pt>
                <c:pt idx="243">
                  <c:v>0.15297879690088401</c:v>
                </c:pt>
                <c:pt idx="244">
                  <c:v>0.152990717348257</c:v>
                </c:pt>
                <c:pt idx="245">
                  <c:v>0.15300263898965799</c:v>
                </c:pt>
                <c:pt idx="246">
                  <c:v>0.153014561846742</c:v>
                </c:pt>
                <c:pt idx="247">
                  <c:v>0.15302648594055801</c:v>
                </c:pt>
                <c:pt idx="248">
                  <c:v>0.153038411291572</c:v>
                </c:pt>
                <c:pt idx="249">
                  <c:v>0.15305033791966999</c:v>
                </c:pt>
                <c:pt idx="250">
                  <c:v>0.15306226584417701</c:v>
                </c:pt>
                <c:pt idx="251">
                  <c:v>0.15307419508386599</c:v>
                </c:pt>
                <c:pt idx="252">
                  <c:v>0.15308612565697099</c:v>
                </c:pt>
                <c:pt idx="253">
                  <c:v>0.15309805758119699</c:v>
                </c:pt>
                <c:pt idx="254">
                  <c:v>0.153109990873734</c:v>
                </c:pt>
                <c:pt idx="255">
                  <c:v>0.153121925551264</c:v>
                </c:pt>
                <c:pt idx="256">
                  <c:v>0.153133861629978</c:v>
                </c:pt>
                <c:pt idx="257">
                  <c:v>0.15314579912557899</c:v>
                </c:pt>
                <c:pt idx="258">
                  <c:v>0.15315773805329999</c:v>
                </c:pt>
                <c:pt idx="259">
                  <c:v>0.15316967842790799</c:v>
                </c:pt>
                <c:pt idx="260">
                  <c:v>0.15318162026371701</c:v>
                </c:pt>
                <c:pt idx="261">
                  <c:v>0.15319356357459901</c:v>
                </c:pt>
                <c:pt idx="262">
                  <c:v>0.153205508373989</c:v>
                </c:pt>
                <c:pt idx="263">
                  <c:v>0.1532174546749</c:v>
                </c:pt>
                <c:pt idx="264">
                  <c:v>0.153229402489927</c:v>
                </c:pt>
                <c:pt idx="265">
                  <c:v>0.153241351831259</c:v>
                </c:pt>
                <c:pt idx="266">
                  <c:v>0.15325330271068799</c:v>
                </c:pt>
                <c:pt idx="267">
                  <c:v>0.153265255139615</c:v>
                </c:pt>
                <c:pt idx="268">
                  <c:v>0.15327720912906201</c:v>
                </c:pt>
                <c:pt idx="269">
                  <c:v>0.15328916468967599</c:v>
                </c:pt>
                <c:pt idx="270">
                  <c:v>0.15330112183174199</c:v>
                </c:pt>
                <c:pt idx="271">
                  <c:v>0.153313080565185</c:v>
                </c:pt>
                <c:pt idx="272">
                  <c:v>0.15332504089958399</c:v>
                </c:pt>
                <c:pt idx="273">
                  <c:v>0.15333700284417401</c:v>
                </c:pt>
                <c:pt idx="274">
                  <c:v>0.153348966407859</c:v>
                </c:pt>
                <c:pt idx="275">
                  <c:v>0.15336093159921299</c:v>
                </c:pt>
                <c:pt idx="276">
                  <c:v>0.15337289842649199</c:v>
                </c:pt>
                <c:pt idx="277">
                  <c:v>0.15338486689764</c:v>
                </c:pt>
                <c:pt idx="278">
                  <c:v>0.153396837020294</c:v>
                </c:pt>
                <c:pt idx="279">
                  <c:v>0.153408808801791</c:v>
                </c:pt>
                <c:pt idx="280">
                  <c:v>0.15342078224917699</c:v>
                </c:pt>
                <c:pt idx="281">
                  <c:v>0.153432757369212</c:v>
                </c:pt>
                <c:pt idx="282">
                  <c:v>0.15344473416837501</c:v>
                </c:pt>
                <c:pt idx="283">
                  <c:v>0.153456712652871</c:v>
                </c:pt>
                <c:pt idx="284">
                  <c:v>0.15346869282863801</c:v>
                </c:pt>
                <c:pt idx="285">
                  <c:v>0.15348067470135199</c:v>
                </c:pt>
                <c:pt idx="286">
                  <c:v>0.15349265827643299</c:v>
                </c:pt>
                <c:pt idx="287">
                  <c:v>0.15350464355905</c:v>
                </c:pt>
                <c:pt idx="288">
                  <c:v>0.15351663055412901</c:v>
                </c:pt>
                <c:pt idx="289">
                  <c:v>0.153528619266353</c:v>
                </c:pt>
                <c:pt idx="290">
                  <c:v>0.153540609700175</c:v>
                </c:pt>
                <c:pt idx="291">
                  <c:v>0.15355260185981601</c:v>
                </c:pt>
                <c:pt idx="292">
                  <c:v>0.153564595749275</c:v>
                </c:pt>
                <c:pt idx="293">
                  <c:v>0.15357659137233301</c:v>
                </c:pt>
                <c:pt idx="294">
                  <c:v>0.15358858873255399</c:v>
                </c:pt>
                <c:pt idx="295">
                  <c:v>0.153600587833296</c:v>
                </c:pt>
                <c:pt idx="296">
                  <c:v>0.15361258867771099</c:v>
                </c:pt>
                <c:pt idx="297">
                  <c:v>0.153624591268752</c:v>
                </c:pt>
                <c:pt idx="298">
                  <c:v>0.153636595609178</c:v>
                </c:pt>
                <c:pt idx="299">
                  <c:v>0.15364860170155401</c:v>
                </c:pt>
                <c:pt idx="300">
                  <c:v>0.15366060954826199</c:v>
                </c:pt>
                <c:pt idx="301">
                  <c:v>0.15367261915149899</c:v>
                </c:pt>
                <c:pt idx="302">
                  <c:v>0.15368463051328701</c:v>
                </c:pt>
                <c:pt idx="303">
                  <c:v>0.153696643635472</c:v>
                </c:pt>
                <c:pt idx="304">
                  <c:v>0.15370865851973001</c:v>
                </c:pt>
                <c:pt idx="305">
                  <c:v>0.15372067516757201</c:v>
                </c:pt>
                <c:pt idx="306">
                  <c:v>0.153732693580346</c:v>
                </c:pt>
                <c:pt idx="307">
                  <c:v>0.15374471375924301</c:v>
                </c:pt>
                <c:pt idx="308">
                  <c:v>0.15375673570529699</c:v>
                </c:pt>
                <c:pt idx="309">
                  <c:v>0.153768759419394</c:v>
                </c:pt>
                <c:pt idx="310">
                  <c:v>0.15378078490226901</c:v>
                </c:pt>
                <c:pt idx="311">
                  <c:v>0.15379281215451601</c:v>
                </c:pt>
                <c:pt idx="312">
                  <c:v>0.15380484117658499</c:v>
                </c:pt>
                <c:pt idx="313">
                  <c:v>0.15381687196879301</c:v>
                </c:pt>
                <c:pt idx="314">
                  <c:v>0.15382890453131801</c:v>
                </c:pt>
                <c:pt idx="315">
                  <c:v>0.15384093886421199</c:v>
                </c:pt>
                <c:pt idx="316">
                  <c:v>0.153852974967395</c:v>
                </c:pt>
                <c:pt idx="317">
                  <c:v>0.15386501284066501</c:v>
                </c:pt>
                <c:pt idx="318">
                  <c:v>0.15387705248369599</c:v>
                </c:pt>
                <c:pt idx="319">
                  <c:v>0.15388909389604699</c:v>
                </c:pt>
                <c:pt idx="320">
                  <c:v>0.153901137077156</c:v>
                </c:pt>
                <c:pt idx="321">
                  <c:v>0.15391318202635301</c:v>
                </c:pt>
                <c:pt idx="322">
                  <c:v>0.153925228742855</c:v>
                </c:pt>
                <c:pt idx="323">
                  <c:v>0.153937277225771</c:v>
                </c:pt>
                <c:pt idx="324">
                  <c:v>0.153949327474107</c:v>
                </c:pt>
                <c:pt idx="325">
                  <c:v>0.153961379486765</c:v>
                </c:pt>
                <c:pt idx="326">
                  <c:v>0.153973433262549</c:v>
                </c:pt>
                <c:pt idx="327">
                  <c:v>0.15398548880016399</c:v>
                </c:pt>
                <c:pt idx="328">
                  <c:v>0.15399754609822</c:v>
                </c:pt>
                <c:pt idx="329">
                  <c:v>0.15400960515523801</c:v>
                </c:pt>
                <c:pt idx="330">
                  <c:v>0.154021665969646</c:v>
                </c:pt>
                <c:pt idx="331">
                  <c:v>0.154033728539783</c:v>
                </c:pt>
                <c:pt idx="332">
                  <c:v>0.15404579286390699</c:v>
                </c:pt>
                <c:pt idx="333">
                  <c:v>0.154057858940189</c:v>
                </c:pt>
                <c:pt idx="334">
                  <c:v>0.15406992676671999</c:v>
                </c:pt>
                <c:pt idx="335">
                  <c:v>0.15408199634151201</c:v>
                </c:pt>
                <c:pt idx="336">
                  <c:v>0.154094067662501</c:v>
                </c:pt>
                <c:pt idx="337">
                  <c:v>0.154106140727548</c:v>
                </c:pt>
                <c:pt idx="338">
                  <c:v>0.15411821553444</c:v>
                </c:pt>
                <c:pt idx="339">
                  <c:v>0.15413029208089299</c:v>
                </c:pt>
                <c:pt idx="340">
                  <c:v>0.154142370364556</c:v>
                </c:pt>
                <c:pt idx="341">
                  <c:v>0.15415445038301001</c:v>
                </c:pt>
                <c:pt idx="342">
                  <c:v>0.15416653213376999</c:v>
                </c:pt>
                <c:pt idx="343">
                  <c:v>0.154178615614289</c:v>
                </c:pt>
                <c:pt idx="344">
                  <c:v>0.15419070082195499</c:v>
                </c:pt>
                <c:pt idx="345">
                  <c:v>0.15420278775410201</c:v>
                </c:pt>
                <c:pt idx="346">
                  <c:v>0.154214876407999</c:v>
                </c:pt>
                <c:pt idx="347">
                  <c:v>0.15422696678086401</c:v>
                </c:pt>
                <c:pt idx="348">
                  <c:v>0.154239058869857</c:v>
                </c:pt>
                <c:pt idx="349">
                  <c:v>0.154251152672085</c:v>
                </c:pt>
                <c:pt idx="350">
                  <c:v>0.15426324818460399</c:v>
                </c:pt>
                <c:pt idx="351">
                  <c:v>0.15427534540442001</c:v>
                </c:pt>
                <c:pt idx="352">
                  <c:v>0.15428744432848801</c:v>
                </c:pt>
                <c:pt idx="353">
                  <c:v>0.154299544953718</c:v>
                </c:pt>
                <c:pt idx="354">
                  <c:v>0.154311647276973</c:v>
                </c:pt>
                <c:pt idx="355">
                  <c:v>0.154323751295073</c:v>
                </c:pt>
                <c:pt idx="356">
                  <c:v>0.15433585700479299</c:v>
                </c:pt>
                <c:pt idx="357">
                  <c:v>0.15434796440286599</c:v>
                </c:pt>
                <c:pt idx="358">
                  <c:v>0.15436007348598799</c:v>
                </c:pt>
                <c:pt idx="359">
                  <c:v>0.15437218425081101</c:v>
                </c:pt>
                <c:pt idx="360">
                  <c:v>0.15438429669395301</c:v>
                </c:pt>
                <c:pt idx="361">
                  <c:v>0.15439641081199301</c:v>
                </c:pt>
                <c:pt idx="362">
                  <c:v>0.154408526601476</c:v>
                </c:pt>
                <c:pt idx="363">
                  <c:v>0.15442064405891301</c:v>
                </c:pt>
                <c:pt idx="364">
                  <c:v>0.154432763180781</c:v>
                </c:pt>
                <c:pt idx="365">
                  <c:v>0.15444488396352399</c:v>
                </c:pt>
                <c:pt idx="366">
                  <c:v>0.154457006403559</c:v>
                </c:pt>
                <c:pt idx="367">
                  <c:v>0.15446913049726799</c:v>
                </c:pt>
                <c:pt idx="368">
                  <c:v>0.154481256241009</c:v>
                </c:pt>
                <c:pt idx="369">
                  <c:v>0.15449338363111001</c:v>
                </c:pt>
                <c:pt idx="370">
                  <c:v>0.154505512663873</c:v>
                </c:pt>
                <c:pt idx="371">
                  <c:v>0.15451764333557499</c:v>
                </c:pt>
                <c:pt idx="372">
                  <c:v>0.15452977564246601</c:v>
                </c:pt>
                <c:pt idx="373">
                  <c:v>0.15454190958077699</c:v>
                </c:pt>
                <c:pt idx="374">
                  <c:v>0.15455404514671101</c:v>
                </c:pt>
                <c:pt idx="375">
                  <c:v>0.154566182336453</c:v>
                </c:pt>
                <c:pt idx="376">
                  <c:v>0.15457832114616599</c:v>
                </c:pt>
                <c:pt idx="377">
                  <c:v>0.15459046157199299</c:v>
                </c:pt>
                <c:pt idx="378">
                  <c:v>0.15460260361005601</c:v>
                </c:pt>
                <c:pt idx="379">
                  <c:v>0.15461474725646299</c:v>
                </c:pt>
                <c:pt idx="380">
                  <c:v>0.1546268925073</c:v>
                </c:pt>
                <c:pt idx="381">
                  <c:v>0.15463903935864001</c:v>
                </c:pt>
                <c:pt idx="382">
                  <c:v>0.154651187806538</c:v>
                </c:pt>
                <c:pt idx="383">
                  <c:v>0.15466333784703401</c:v>
                </c:pt>
                <c:pt idx="384">
                  <c:v>0.154675489476154</c:v>
                </c:pt>
                <c:pt idx="385">
                  <c:v>0.154687642689912</c:v>
                </c:pt>
                <c:pt idx="386">
                  <c:v>0.15469979748430601</c:v>
                </c:pt>
                <c:pt idx="387">
                  <c:v>0.15471195385532499</c:v>
                </c:pt>
                <c:pt idx="388">
                  <c:v>0.15472411179894399</c:v>
                </c:pt>
                <c:pt idx="389">
                  <c:v>0.15473627131112899</c:v>
                </c:pt>
                <c:pt idx="390">
                  <c:v>0.15474843238783501</c:v>
                </c:pt>
                <c:pt idx="391">
                  <c:v>0.154760595025008</c:v>
                </c:pt>
                <c:pt idx="392">
                  <c:v>0.15477275921858399</c:v>
                </c:pt>
                <c:pt idx="393">
                  <c:v>0.154784924964494</c:v>
                </c:pt>
                <c:pt idx="394">
                  <c:v>0.15479709225865701</c:v>
                </c:pt>
                <c:pt idx="395">
                  <c:v>0.15480926109698701</c:v>
                </c:pt>
                <c:pt idx="396">
                  <c:v>0.15482143147539301</c:v>
                </c:pt>
                <c:pt idx="397">
                  <c:v>0.154833603389776</c:v>
                </c:pt>
                <c:pt idx="398">
                  <c:v>0.15484577683603301</c:v>
                </c:pt>
                <c:pt idx="399">
                  <c:v>0.15485795181005599</c:v>
                </c:pt>
                <c:pt idx="400">
                  <c:v>0.154870128307731</c:v>
                </c:pt>
                <c:pt idx="401">
                  <c:v>0.15488230632494299</c:v>
                </c:pt>
                <c:pt idx="402">
                  <c:v>0.15489448585757201</c:v>
                </c:pt>
                <c:pt idx="403">
                  <c:v>0.15490666690149599</c:v>
                </c:pt>
                <c:pt idx="404">
                  <c:v>0.15491884945259099</c:v>
                </c:pt>
                <c:pt idx="405">
                  <c:v>0.15493103350672999</c:v>
                </c:pt>
                <c:pt idx="406">
                  <c:v>0.154943219059785</c:v>
                </c:pt>
                <c:pt idx="407">
                  <c:v>0.15495540610762901</c:v>
                </c:pt>
                <c:pt idx="408">
                  <c:v>0.15496759464613299</c:v>
                </c:pt>
                <c:pt idx="409">
                  <c:v>0.15497978467116699</c:v>
                </c:pt>
                <c:pt idx="410">
                  <c:v>0.154991976178603</c:v>
                </c:pt>
                <c:pt idx="411">
                  <c:v>0.155004169164314</c:v>
                </c:pt>
                <c:pt idx="412">
                  <c:v>0.15501636362417301</c:v>
                </c:pt>
                <c:pt idx="413">
                  <c:v>0.15502855955405601</c:v>
                </c:pt>
                <c:pt idx="414">
                  <c:v>0.15504075694983899</c:v>
                </c:pt>
                <c:pt idx="415">
                  <c:v>0.155052955807403</c:v>
                </c:pt>
                <c:pt idx="416">
                  <c:v>0.155065156122629</c:v>
                </c:pt>
                <c:pt idx="417">
                  <c:v>0.15507735789140201</c:v>
                </c:pt>
                <c:pt idx="418">
                  <c:v>0.155089561109613</c:v>
                </c:pt>
                <c:pt idx="419">
                  <c:v>0.15510176577315299</c:v>
                </c:pt>
                <c:pt idx="420">
                  <c:v>0.155113971877919</c:v>
                </c:pt>
                <c:pt idx="421">
                  <c:v>0.15512617941981099</c:v>
                </c:pt>
                <c:pt idx="422">
                  <c:v>0.15513838839473701</c:v>
                </c:pt>
                <c:pt idx="423">
                  <c:v>0.15515059879860599</c:v>
                </c:pt>
                <c:pt idx="424">
                  <c:v>0.155162810627334</c:v>
                </c:pt>
                <c:pt idx="425">
                  <c:v>0.15517502387684401</c:v>
                </c:pt>
                <c:pt idx="426">
                  <c:v>0.15518723854306299</c:v>
                </c:pt>
                <c:pt idx="427">
                  <c:v>0.155199454621924</c:v>
                </c:pt>
                <c:pt idx="428">
                  <c:v>0.15521167210936801</c:v>
                </c:pt>
                <c:pt idx="429">
                  <c:v>0.15522389100134101</c:v>
                </c:pt>
                <c:pt idx="430">
                  <c:v>0.155236111293798</c:v>
                </c:pt>
                <c:pt idx="431">
                  <c:v>0.15524833298269999</c:v>
                </c:pt>
                <c:pt idx="432">
                  <c:v>0.15526055606401401</c:v>
                </c:pt>
                <c:pt idx="433">
                  <c:v>0.15527278053371599</c:v>
                </c:pt>
                <c:pt idx="434">
                  <c:v>0.155285006387792</c:v>
                </c:pt>
                <c:pt idx="435">
                  <c:v>0.15529723362223199</c:v>
                </c:pt>
                <c:pt idx="436">
                  <c:v>0.15530946223303699</c:v>
                </c:pt>
                <c:pt idx="437">
                  <c:v>0.155321692216217</c:v>
                </c:pt>
                <c:pt idx="438">
                  <c:v>0.155333923567788</c:v>
                </c:pt>
                <c:pt idx="439">
                  <c:v>0.15534615628377699</c:v>
                </c:pt>
                <c:pt idx="440">
                  <c:v>0.15535839036022001</c:v>
                </c:pt>
                <c:pt idx="441">
                  <c:v>0.15537062579316199</c:v>
                </c:pt>
                <c:pt idx="442">
                  <c:v>0.15538286257865699</c:v>
                </c:pt>
                <c:pt idx="443">
                  <c:v>0.15539510071276899</c:v>
                </c:pt>
                <c:pt idx="444">
                  <c:v>0.15540734019157301</c:v>
                </c:pt>
                <c:pt idx="445">
                  <c:v>0.155419581011152</c:v>
                </c:pt>
                <c:pt idx="446">
                  <c:v>0.15543182316760101</c:v>
                </c:pt>
                <c:pt idx="447">
                  <c:v>0.15544406665702401</c:v>
                </c:pt>
                <c:pt idx="448">
                  <c:v>0.15545631147553601</c:v>
                </c:pt>
                <c:pt idx="449">
                  <c:v>0.15546855761926201</c:v>
                </c:pt>
                <c:pt idx="450">
                  <c:v>0.15548080508434001</c:v>
                </c:pt>
                <c:pt idx="451">
                  <c:v>0.155493053866915</c:v>
                </c:pt>
                <c:pt idx="452">
                  <c:v>0.15550530396314699</c:v>
                </c:pt>
                <c:pt idx="453">
                  <c:v>0.155517555369204</c:v>
                </c:pt>
                <c:pt idx="454">
                  <c:v>0.15552980808126801</c:v>
                </c:pt>
                <c:pt idx="455">
                  <c:v>0.15554206209553101</c:v>
                </c:pt>
                <c:pt idx="456">
                  <c:v>0.155554317408196</c:v>
                </c:pt>
                <c:pt idx="457">
                  <c:v>0.15556657401547799</c:v>
                </c:pt>
                <c:pt idx="458">
                  <c:v>0.155578831913605</c:v>
                </c:pt>
                <c:pt idx="459">
                  <c:v>0.155591091098816</c:v>
                </c:pt>
                <c:pt idx="460">
                  <c:v>0.15560335156736099</c:v>
                </c:pt>
                <c:pt idx="461">
                  <c:v>0.155615613315503</c:v>
                </c:pt>
                <c:pt idx="462">
                  <c:v>0.155627876339517</c:v>
                </c:pt>
                <c:pt idx="463">
                  <c:v>0.15564014063569201</c:v>
                </c:pt>
                <c:pt idx="464">
                  <c:v>0.155652406200325</c:v>
                </c:pt>
                <c:pt idx="465">
                  <c:v>0.15566467302973</c:v>
                </c:pt>
                <c:pt idx="466">
                  <c:v>0.15567694112023001</c:v>
                </c:pt>
                <c:pt idx="467">
                  <c:v>0.155689210468164</c:v>
                </c:pt>
                <c:pt idx="468">
                  <c:v>0.15570148106987999</c:v>
                </c:pt>
                <c:pt idx="469">
                  <c:v>0.155713752921742</c:v>
                </c:pt>
                <c:pt idx="470">
                  <c:v>0.155726026020124</c:v>
                </c:pt>
                <c:pt idx="471">
                  <c:v>0.15573830036141401</c:v>
                </c:pt>
                <c:pt idx="472">
                  <c:v>0.155750575942014</c:v>
                </c:pt>
                <c:pt idx="473">
                  <c:v>0.15576285275833801</c:v>
                </c:pt>
                <c:pt idx="474">
                  <c:v>0.15577513080681299</c:v>
                </c:pt>
                <c:pt idx="475">
                  <c:v>0.155787410083878</c:v>
                </c:pt>
                <c:pt idx="476">
                  <c:v>0.155799690585988</c:v>
                </c:pt>
                <c:pt idx="477">
                  <c:v>0.155811972309608</c:v>
                </c:pt>
                <c:pt idx="478">
                  <c:v>0.15582425525121801</c:v>
                </c:pt>
                <c:pt idx="479">
                  <c:v>0.15583653940731201</c:v>
                </c:pt>
                <c:pt idx="480">
                  <c:v>0.15584882477439599</c:v>
                </c:pt>
                <c:pt idx="481">
                  <c:v>0.155861111348989</c:v>
                </c:pt>
                <c:pt idx="482">
                  <c:v>0.15587339912762499</c:v>
                </c:pt>
                <c:pt idx="483">
                  <c:v>0.155885688106849</c:v>
                </c:pt>
                <c:pt idx="484">
                  <c:v>0.15589797828322299</c:v>
                </c:pt>
                <c:pt idx="485">
                  <c:v>0.15591026965332</c:v>
                </c:pt>
                <c:pt idx="486">
                  <c:v>0.155922562213726</c:v>
                </c:pt>
                <c:pt idx="487">
                  <c:v>0.15593485596104301</c:v>
                </c:pt>
                <c:pt idx="488">
                  <c:v>0.15594715089188399</c:v>
                </c:pt>
                <c:pt idx="489">
                  <c:v>0.155959447002878</c:v>
                </c:pt>
                <c:pt idx="490">
                  <c:v>0.15597174429066499</c:v>
                </c:pt>
                <c:pt idx="491">
                  <c:v>0.155984042751902</c:v>
                </c:pt>
                <c:pt idx="492">
                  <c:v>0.15599634238325599</c:v>
                </c:pt>
                <c:pt idx="493">
                  <c:v>0.156008643181411</c:v>
                </c:pt>
                <c:pt idx="494">
                  <c:v>0.156020945143062</c:v>
                </c:pt>
                <c:pt idx="495">
                  <c:v>0.15603324826491899</c:v>
                </c:pt>
                <c:pt idx="496">
                  <c:v>0.156045552543706</c:v>
                </c:pt>
                <c:pt idx="497">
                  <c:v>0.15605785797616001</c:v>
                </c:pt>
                <c:pt idx="498">
                  <c:v>0.156070164559033</c:v>
                </c:pt>
                <c:pt idx="499">
                  <c:v>0.156082472289088</c:v>
                </c:pt>
                <c:pt idx="500">
                  <c:v>0.15609478116310599</c:v>
                </c:pt>
                <c:pt idx="501">
                  <c:v>0.156107091177876</c:v>
                </c:pt>
                <c:pt idx="502">
                  <c:v>0.15611940233020699</c:v>
                </c:pt>
                <c:pt idx="503">
                  <c:v>0.15613171461691699</c:v>
                </c:pt>
                <c:pt idx="504">
                  <c:v>0.15614402803484101</c:v>
                </c:pt>
                <c:pt idx="505">
                  <c:v>0.156156342580825</c:v>
                </c:pt>
                <c:pt idx="506">
                  <c:v>0.15616865825173001</c:v>
                </c:pt>
                <c:pt idx="507">
                  <c:v>0.15618097504443201</c:v>
                </c:pt>
                <c:pt idx="508">
                  <c:v>0.15619329295581799</c:v>
                </c:pt>
                <c:pt idx="509">
                  <c:v>0.15620561198279101</c:v>
                </c:pt>
                <c:pt idx="510">
                  <c:v>0.15621793212226601</c:v>
                </c:pt>
                <c:pt idx="511">
                  <c:v>0.15623025337117399</c:v>
                </c:pt>
                <c:pt idx="512">
                  <c:v>0.156242575726457</c:v>
                </c:pt>
                <c:pt idx="513">
                  <c:v>0.15625489918507299</c:v>
                </c:pt>
                <c:pt idx="514">
                  <c:v>0.15626722374399199</c:v>
                </c:pt>
                <c:pt idx="515">
                  <c:v>0.156279549400198</c:v>
                </c:pt>
                <c:pt idx="516">
                  <c:v>0.15629187615069001</c:v>
                </c:pt>
                <c:pt idx="517">
                  <c:v>0.15630420399247799</c:v>
                </c:pt>
                <c:pt idx="518">
                  <c:v>0.15631653292258699</c:v>
                </c:pt>
                <c:pt idx="519">
                  <c:v>0.15632886293805801</c:v>
                </c:pt>
                <c:pt idx="520">
                  <c:v>0.15634119403593999</c:v>
                </c:pt>
                <c:pt idx="521">
                  <c:v>0.15635352621330101</c:v>
                </c:pt>
                <c:pt idx="522">
                  <c:v>0.15636585946722001</c:v>
                </c:pt>
                <c:pt idx="523">
                  <c:v>0.15637819379478901</c:v>
                </c:pt>
                <c:pt idx="524">
                  <c:v>0.156390529193114</c:v>
                </c:pt>
                <c:pt idx="525">
                  <c:v>0.15640286565931599</c:v>
                </c:pt>
                <c:pt idx="526">
                  <c:v>0.15641520319052599</c:v>
                </c:pt>
                <c:pt idx="527">
                  <c:v>0.15642754178389301</c:v>
                </c:pt>
                <c:pt idx="528">
                  <c:v>0.156439881436574</c:v>
                </c:pt>
                <c:pt idx="529">
                  <c:v>0.156452222145744</c:v>
                </c:pt>
                <c:pt idx="530">
                  <c:v>0.15646456390859001</c:v>
                </c:pt>
                <c:pt idx="531">
                  <c:v>0.15647690672230899</c:v>
                </c:pt>
                <c:pt idx="532">
                  <c:v>0.156489250584117</c:v>
                </c:pt>
                <c:pt idx="533">
                  <c:v>0.15650159549123799</c:v>
                </c:pt>
                <c:pt idx="534">
                  <c:v>0.15651394144091299</c:v>
                </c:pt>
                <c:pt idx="535">
                  <c:v>0.15652628843039301</c:v>
                </c:pt>
                <c:pt idx="536">
                  <c:v>0.15653863645694399</c:v>
                </c:pt>
                <c:pt idx="537">
                  <c:v>0.15655098551784599</c:v>
                </c:pt>
                <c:pt idx="538">
                  <c:v>0.15656333561038899</c:v>
                </c:pt>
                <c:pt idx="539">
                  <c:v>0.15657568673187999</c:v>
                </c:pt>
                <c:pt idx="540">
                  <c:v>0.15658803887963399</c:v>
                </c:pt>
                <c:pt idx="541">
                  <c:v>0.156600392050984</c:v>
                </c:pt>
                <c:pt idx="542">
                  <c:v>0.15661274624327301</c:v>
                </c:pt>
                <c:pt idx="543">
                  <c:v>0.156625101453858</c:v>
                </c:pt>
                <c:pt idx="544">
                  <c:v>0.15663745768010701</c:v>
                </c:pt>
                <c:pt idx="545">
                  <c:v>0.156649814919404</c:v>
                </c:pt>
                <c:pt idx="546">
                  <c:v>0.15666217316914299</c:v>
                </c:pt>
                <c:pt idx="547">
                  <c:v>0.15667453242673199</c:v>
                </c:pt>
                <c:pt idx="548">
                  <c:v>0.15668689268959099</c:v>
                </c:pt>
                <c:pt idx="549">
                  <c:v>0.156699253955153</c:v>
                </c:pt>
                <c:pt idx="550">
                  <c:v>0.15671161622086499</c:v>
                </c:pt>
                <c:pt idx="551">
                  <c:v>0.15672397948418401</c:v>
                </c:pt>
                <c:pt idx="552">
                  <c:v>0.156736343742581</c:v>
                </c:pt>
                <c:pt idx="553">
                  <c:v>0.15674870899353999</c:v>
                </c:pt>
                <c:pt idx="554">
                  <c:v>0.15676107523455701</c:v>
                </c:pt>
                <c:pt idx="555">
                  <c:v>0.15677344246313901</c:v>
                </c:pt>
                <c:pt idx="556">
                  <c:v>0.156785810676807</c:v>
                </c:pt>
                <c:pt idx="557">
                  <c:v>0.156798179873094</c:v>
                </c:pt>
                <c:pt idx="558">
                  <c:v>0.156810550049546</c:v>
                </c:pt>
                <c:pt idx="559">
                  <c:v>0.15682292120371999</c:v>
                </c:pt>
                <c:pt idx="560">
                  <c:v>0.15683529333318499</c:v>
                </c:pt>
                <c:pt idx="561">
                  <c:v>0.156847666435524</c:v>
                </c:pt>
                <c:pt idx="562">
                  <c:v>0.15686004050833</c:v>
                </c:pt>
                <c:pt idx="563">
                  <c:v>0.15687241554921</c:v>
                </c:pt>
                <c:pt idx="564">
                  <c:v>0.156884791555781</c:v>
                </c:pt>
                <c:pt idx="565">
                  <c:v>0.15689716852567401</c:v>
                </c:pt>
                <c:pt idx="566">
                  <c:v>0.15690954645653099</c:v>
                </c:pt>
                <c:pt idx="567">
                  <c:v>0.15692192534600599</c:v>
                </c:pt>
                <c:pt idx="568">
                  <c:v>0.15693430519176499</c:v>
                </c:pt>
                <c:pt idx="569">
                  <c:v>0.15694668599148501</c:v>
                </c:pt>
                <c:pt idx="570">
                  <c:v>0.15695906774285601</c:v>
                </c:pt>
                <c:pt idx="571">
                  <c:v>0.15697145044357899</c:v>
                </c:pt>
                <c:pt idx="572">
                  <c:v>0.15698383409136701</c:v>
                </c:pt>
                <c:pt idx="573">
                  <c:v>0.156996218683945</c:v>
                </c:pt>
                <c:pt idx="574">
                  <c:v>0.157008604219049</c:v>
                </c:pt>
                <c:pt idx="575">
                  <c:v>0.15702099069442599</c:v>
                </c:pt>
                <c:pt idx="576">
                  <c:v>0.15703337810783499</c:v>
                </c:pt>
                <c:pt idx="577">
                  <c:v>0.15704576645704801</c:v>
                </c:pt>
                <c:pt idx="578">
                  <c:v>0.15705815573984699</c:v>
                </c:pt>
                <c:pt idx="579">
                  <c:v>0.157070545954024</c:v>
                </c:pt>
                <c:pt idx="580">
                  <c:v>0.15708293709738499</c:v>
                </c:pt>
                <c:pt idx="581">
                  <c:v>0.15709532916774599</c:v>
                </c:pt>
                <c:pt idx="582">
                  <c:v>0.157107722162934</c:v>
                </c:pt>
                <c:pt idx="583">
                  <c:v>0.15712011608078699</c:v>
                </c:pt>
                <c:pt idx="584">
                  <c:v>0.157132510919156</c:v>
                </c:pt>
                <c:pt idx="585">
                  <c:v>0.157144906675902</c:v>
                </c:pt>
                <c:pt idx="586">
                  <c:v>0.15715730334889499</c:v>
                </c:pt>
                <c:pt idx="587">
                  <c:v>0.15716970093601901</c:v>
                </c:pt>
                <c:pt idx="588">
                  <c:v>0.157182099435168</c:v>
                </c:pt>
                <c:pt idx="589">
                  <c:v>0.15719449884424599</c:v>
                </c:pt>
                <c:pt idx="590">
                  <c:v>0.15720689916116901</c:v>
                </c:pt>
                <c:pt idx="591">
                  <c:v>0.157219300383864</c:v>
                </c:pt>
                <c:pt idx="592">
                  <c:v>0.157231702510267</c:v>
                </c:pt>
                <c:pt idx="593">
                  <c:v>0.15724410553832599</c:v>
                </c:pt>
                <c:pt idx="594">
                  <c:v>0.157256509466001</c:v>
                </c:pt>
                <c:pt idx="595">
                  <c:v>0.157268914291261</c:v>
                </c:pt>
                <c:pt idx="596">
                  <c:v>0.157281320012085</c:v>
                </c:pt>
                <c:pt idx="597">
                  <c:v>0.15729372662646299</c:v>
                </c:pt>
                <c:pt idx="598">
                  <c:v>0.157306134132398</c:v>
                </c:pt>
                <c:pt idx="599">
                  <c:v>0.15731854252789901</c:v>
                </c:pt>
                <c:pt idx="600">
                  <c:v>0.15733095181098899</c:v>
                </c:pt>
                <c:pt idx="601">
                  <c:v>0.157343361979701</c:v>
                </c:pt>
                <c:pt idx="602">
                  <c:v>0.15735577303207601</c:v>
                </c:pt>
                <c:pt idx="603">
                  <c:v>0.157368184966167</c:v>
                </c:pt>
                <c:pt idx="604">
                  <c:v>0.15738059778003699</c:v>
                </c:pt>
                <c:pt idx="605">
                  <c:v>0.15739301147175999</c:v>
                </c:pt>
                <c:pt idx="606">
                  <c:v>0.15740542603941901</c:v>
                </c:pt>
                <c:pt idx="607">
                  <c:v>0.15741784148110699</c:v>
                </c:pt>
                <c:pt idx="608">
                  <c:v>0.157430257794927</c:v>
                </c:pt>
                <c:pt idx="609">
                  <c:v>0.157442674978993</c:v>
                </c:pt>
                <c:pt idx="610">
                  <c:v>0.15745509303142899</c:v>
                </c:pt>
                <c:pt idx="611">
                  <c:v>0.15746751195036701</c:v>
                </c:pt>
                <c:pt idx="612">
                  <c:v>0.157479931733951</c:v>
                </c:pt>
                <c:pt idx="613">
                  <c:v>0.15749235238033399</c:v>
                </c:pt>
                <c:pt idx="614">
                  <c:v>0.157504773887678</c:v>
                </c:pt>
                <c:pt idx="615">
                  <c:v>0.157517196254157</c:v>
                </c:pt>
                <c:pt idx="616">
                  <c:v>0.15752961947795099</c:v>
                </c:pt>
                <c:pt idx="617">
                  <c:v>0.15754204355725401</c:v>
                </c:pt>
                <c:pt idx="618">
                  <c:v>0.157554468490265</c:v>
                </c:pt>
                <c:pt idx="619">
                  <c:v>0.15756689427519699</c:v>
                </c:pt>
                <c:pt idx="620">
                  <c:v>0.15757932091026999</c:v>
                </c:pt>
                <c:pt idx="621">
                  <c:v>0.15759174839371301</c:v>
                </c:pt>
                <c:pt idx="622">
                  <c:v>0.157604176723765</c:v>
                </c:pt>
                <c:pt idx="623">
                  <c:v>0.15761660589867699</c:v>
                </c:pt>
                <c:pt idx="624">
                  <c:v>0.15762903591670399</c:v>
                </c:pt>
                <c:pt idx="625">
                  <c:v>0.15764146677611601</c:v>
                </c:pt>
                <c:pt idx="626">
                  <c:v>0.15765389847518699</c:v>
                </c:pt>
                <c:pt idx="627">
                  <c:v>0.15766633101220501</c:v>
                </c:pt>
                <c:pt idx="628">
                  <c:v>0.15767876438546299</c:v>
                </c:pt>
                <c:pt idx="629">
                  <c:v>0.157691198593265</c:v>
                </c:pt>
                <c:pt idx="630">
                  <c:v>0.15770363363392501</c:v>
                </c:pt>
                <c:pt idx="631">
                  <c:v>0.157716069505765</c:v>
                </c:pt>
                <c:pt idx="632">
                  <c:v>0.15772850620711501</c:v>
                </c:pt>
                <c:pt idx="633">
                  <c:v>0.157740943736315</c:v>
                </c:pt>
                <c:pt idx="634">
                  <c:v>0.15775338209171499</c:v>
                </c:pt>
                <c:pt idx="635">
                  <c:v>0.15776582127167099</c:v>
                </c:pt>
                <c:pt idx="636">
                  <c:v>0.157778261274551</c:v>
                </c:pt>
                <c:pt idx="637">
                  <c:v>0.157790702098729</c:v>
                </c:pt>
                <c:pt idx="638">
                  <c:v>0.157803143742589</c:v>
                </c:pt>
                <c:pt idx="639">
                  <c:v>0.15781558620452399</c:v>
                </c:pt>
                <c:pt idx="640">
                  <c:v>0.15782802948293501</c:v>
                </c:pt>
                <c:pt idx="641">
                  <c:v>0.15784047357623099</c:v>
                </c:pt>
                <c:pt idx="642">
                  <c:v>0.15785291848283101</c:v>
                </c:pt>
                <c:pt idx="643">
                  <c:v>0.15786536420116201</c:v>
                </c:pt>
                <c:pt idx="644">
                  <c:v>0.15787781072965901</c:v>
                </c:pt>
                <c:pt idx="645">
                  <c:v>0.15789025806676599</c:v>
                </c:pt>
                <c:pt idx="646">
                  <c:v>0.157902706210934</c:v>
                </c:pt>
                <c:pt idx="647">
                  <c:v>0.15791515516062499</c:v>
                </c:pt>
                <c:pt idx="648">
                  <c:v>0.15792760491430499</c:v>
                </c:pt>
                <c:pt idx="649">
                  <c:v>0.157940055470454</c:v>
                </c:pt>
                <c:pt idx="650">
                  <c:v>0.15795250682755499</c:v>
                </c:pt>
                <c:pt idx="651">
                  <c:v>0.15796495898410201</c:v>
                </c:pt>
                <c:pt idx="652">
                  <c:v>0.15797741193859599</c:v>
                </c:pt>
                <c:pt idx="653">
                  <c:v>0.15798986568954701</c:v>
                </c:pt>
                <c:pt idx="654">
                  <c:v>0.158002320235472</c:v>
                </c:pt>
                <c:pt idx="655">
                  <c:v>0.15801477557489699</c:v>
                </c:pt>
                <c:pt idx="656">
                  <c:v>0.15802723170635599</c:v>
                </c:pt>
                <c:pt idx="657">
                  <c:v>0.15803968862838899</c:v>
                </c:pt>
                <c:pt idx="658">
                  <c:v>0.15805214633954601</c:v>
                </c:pt>
                <c:pt idx="659">
                  <c:v>0.158064604838384</c:v>
                </c:pt>
                <c:pt idx="660">
                  <c:v>0.158077064123468</c:v>
                </c:pt>
                <c:pt idx="661">
                  <c:v>0.15808952419337099</c:v>
                </c:pt>
                <c:pt idx="662">
                  <c:v>0.158101985046672</c:v>
                </c:pt>
                <c:pt idx="663">
                  <c:v>0.15811444668196101</c:v>
                </c:pt>
                <c:pt idx="664">
                  <c:v>0.158126909097833</c:v>
                </c:pt>
                <c:pt idx="665">
                  <c:v>0.15813937229289199</c:v>
                </c:pt>
                <c:pt idx="666">
                  <c:v>0.158151836265747</c:v>
                </c:pt>
                <c:pt idx="667">
                  <c:v>0.15816430101501799</c:v>
                </c:pt>
                <c:pt idx="668">
                  <c:v>0.15817676653933099</c:v>
                </c:pt>
                <c:pt idx="669">
                  <c:v>0.15818923283731801</c:v>
                </c:pt>
                <c:pt idx="670">
                  <c:v>0.15820169990762101</c:v>
                </c:pt>
                <c:pt idx="671">
                  <c:v>0.158214167748888</c:v>
                </c:pt>
                <c:pt idx="672">
                  <c:v>0.15822663635977399</c:v>
                </c:pt>
                <c:pt idx="673">
                  <c:v>0.15823910573894301</c:v>
                </c:pt>
                <c:pt idx="674">
                  <c:v>0.158251575885064</c:v>
                </c:pt>
                <c:pt idx="675">
                  <c:v>0.158264046796814</c:v>
                </c:pt>
                <c:pt idx="676">
                  <c:v>0.15827651847287799</c:v>
                </c:pt>
                <c:pt idx="677">
                  <c:v>0.15828899091194701</c:v>
                </c:pt>
                <c:pt idx="678">
                  <c:v>0.158301464112721</c:v>
                </c:pt>
                <c:pt idx="679">
                  <c:v>0.15831393807390501</c:v>
                </c:pt>
                <c:pt idx="680">
                  <c:v>0.158326412794212</c:v>
                </c:pt>
                <c:pt idx="681">
                  <c:v>0.15833888827236101</c:v>
                </c:pt>
                <c:pt idx="682">
                  <c:v>0.15835136450708101</c:v>
                </c:pt>
                <c:pt idx="683">
                  <c:v>0.158363841497103</c:v>
                </c:pt>
                <c:pt idx="684">
                  <c:v>0.15837631924116899</c:v>
                </c:pt>
                <c:pt idx="685">
                  <c:v>0.158388797738027</c:v>
                </c:pt>
                <c:pt idx="686">
                  <c:v>0.15840127698643</c:v>
                </c:pt>
                <c:pt idx="687">
                  <c:v>0.15841375698513999</c:v>
                </c:pt>
                <c:pt idx="688">
                  <c:v>0.158426237732925</c:v>
                </c:pt>
                <c:pt idx="689">
                  <c:v>0.15843871922855801</c:v>
                </c:pt>
                <c:pt idx="690">
                  <c:v>0.15845120147082301</c:v>
                </c:pt>
                <c:pt idx="691">
                  <c:v>0.15846368445850501</c:v>
                </c:pt>
                <c:pt idx="692">
                  <c:v>0.1584761681904</c:v>
                </c:pt>
                <c:pt idx="693">
                  <c:v>0.15848865266530901</c:v>
                </c:pt>
                <c:pt idx="694">
                  <c:v>0.15850113788203901</c:v>
                </c:pt>
                <c:pt idx="695">
                  <c:v>0.15851362383940501</c:v>
                </c:pt>
                <c:pt idx="696">
                  <c:v>0.15852611053622701</c:v>
                </c:pt>
                <c:pt idx="697">
                  <c:v>0.15853859797133199</c:v>
                </c:pt>
                <c:pt idx="698">
                  <c:v>0.15855108614355301</c:v>
                </c:pt>
                <c:pt idx="699">
                  <c:v>0.15856357505173099</c:v>
                </c:pt>
                <c:pt idx="700">
                  <c:v>0.158576064694712</c:v>
                </c:pt>
                <c:pt idx="701">
                  <c:v>0.158588555071347</c:v>
                </c:pt>
                <c:pt idx="702">
                  <c:v>0.158601046180496</c:v>
                </c:pt>
                <c:pt idx="703">
                  <c:v>0.15861353802102299</c:v>
                </c:pt>
                <c:pt idx="704">
                  <c:v>0.1586260305918</c:v>
                </c:pt>
                <c:pt idx="705">
                  <c:v>0.15863852389170399</c:v>
                </c:pt>
                <c:pt idx="706">
                  <c:v>0.158651017919618</c:v>
                </c:pt>
                <c:pt idx="707">
                  <c:v>0.15866351267443299</c:v>
                </c:pt>
                <c:pt idx="708">
                  <c:v>0.15867600815504301</c:v>
                </c:pt>
                <c:pt idx="709">
                  <c:v>0.15868850436035101</c:v>
                </c:pt>
                <c:pt idx="710">
                  <c:v>0.15870100128926301</c:v>
                </c:pt>
                <c:pt idx="711">
                  <c:v>0.158713498940694</c:v>
                </c:pt>
                <c:pt idx="712">
                  <c:v>0.15872599731356399</c:v>
                </c:pt>
                <c:pt idx="713">
                  <c:v>0.15873849640679799</c:v>
                </c:pt>
                <c:pt idx="714">
                  <c:v>0.15875099621932601</c:v>
                </c:pt>
                <c:pt idx="715">
                  <c:v>0.158763496750088</c:v>
                </c:pt>
                <c:pt idx="716">
                  <c:v>0.158775997998025</c:v>
                </c:pt>
                <c:pt idx="717">
                  <c:v>0.15878849996208599</c:v>
                </c:pt>
                <c:pt idx="718">
                  <c:v>0.15880100264122701</c:v>
                </c:pt>
                <c:pt idx="719">
                  <c:v>0.158813506034407</c:v>
                </c:pt>
                <c:pt idx="720">
                  <c:v>0.158826010140593</c:v>
                </c:pt>
                <c:pt idx="721">
                  <c:v>0.158838514958757</c:v>
                </c:pt>
                <c:pt idx="722">
                  <c:v>0.158851020487875</c:v>
                </c:pt>
                <c:pt idx="723">
                  <c:v>0.15886352672693099</c:v>
                </c:pt>
                <c:pt idx="724">
                  <c:v>0.15887603367491299</c:v>
                </c:pt>
                <c:pt idx="725">
                  <c:v>0.15888854133081601</c:v>
                </c:pt>
                <c:pt idx="726">
                  <c:v>0.158901049693638</c:v>
                </c:pt>
                <c:pt idx="727">
                  <c:v>0.158913558762386</c:v>
                </c:pt>
                <c:pt idx="728">
                  <c:v>0.15892606853607</c:v>
                </c:pt>
                <c:pt idx="729">
                  <c:v>0.15893857901370601</c:v>
                </c:pt>
                <c:pt idx="730">
                  <c:v>0.158951090194315</c:v>
                </c:pt>
                <c:pt idx="731">
                  <c:v>0.15896360207692301</c:v>
                </c:pt>
                <c:pt idx="732">
                  <c:v>0.15897611466056499</c:v>
                </c:pt>
                <c:pt idx="733">
                  <c:v>0.15898862794427501</c:v>
                </c:pt>
                <c:pt idx="734">
                  <c:v>0.15900114192709799</c:v>
                </c:pt>
                <c:pt idx="735">
                  <c:v>0.159013656608082</c:v>
                </c:pt>
                <c:pt idx="736">
                  <c:v>0.159026171986279</c:v>
                </c:pt>
                <c:pt idx="737">
                  <c:v>0.159038688060749</c:v>
                </c:pt>
                <c:pt idx="738">
                  <c:v>0.15905120483055399</c:v>
                </c:pt>
                <c:pt idx="739">
                  <c:v>0.15906372229476301</c:v>
                </c:pt>
                <c:pt idx="740">
                  <c:v>0.159076240452451</c:v>
                </c:pt>
                <c:pt idx="741">
                  <c:v>0.159088759302697</c:v>
                </c:pt>
                <c:pt idx="742">
                  <c:v>0.159101278844584</c:v>
                </c:pt>
                <c:pt idx="743">
                  <c:v>0.159113799077201</c:v>
                </c:pt>
                <c:pt idx="744">
                  <c:v>0.159126319999643</c:v>
                </c:pt>
                <c:pt idx="745">
                  <c:v>0.159138841611009</c:v>
                </c:pt>
                <c:pt idx="746">
                  <c:v>0.15915136391040299</c:v>
                </c:pt>
                <c:pt idx="747">
                  <c:v>0.159163886896934</c:v>
                </c:pt>
                <c:pt idx="748">
                  <c:v>0.15917641056971499</c:v>
                </c:pt>
                <c:pt idx="749">
                  <c:v>0.15918893492786601</c:v>
                </c:pt>
                <c:pt idx="750">
                  <c:v>0.15920145997051</c:v>
                </c:pt>
                <c:pt idx="751">
                  <c:v>0.159213985696775</c:v>
                </c:pt>
                <c:pt idx="752">
                  <c:v>0.159226512105795</c:v>
                </c:pt>
                <c:pt idx="753">
                  <c:v>0.15923903919670801</c:v>
                </c:pt>
                <c:pt idx="754">
                  <c:v>0.159251566968657</c:v>
                </c:pt>
                <c:pt idx="755">
                  <c:v>0.15926409542078901</c:v>
                </c:pt>
                <c:pt idx="756">
                  <c:v>0.159276624552257</c:v>
                </c:pt>
                <c:pt idx="757">
                  <c:v>0.15928915436221699</c:v>
                </c:pt>
                <c:pt idx="758">
                  <c:v>0.15930168484983001</c:v>
                </c:pt>
                <c:pt idx="759">
                  <c:v>0.15931421601426399</c:v>
                </c:pt>
                <c:pt idx="760">
                  <c:v>0.15932674785468801</c:v>
                </c:pt>
                <c:pt idx="761">
                  <c:v>0.159339280370279</c:v>
                </c:pt>
                <c:pt idx="762">
                  <c:v>0.15935181356021499</c:v>
                </c:pt>
                <c:pt idx="763">
                  <c:v>0.159364347423682</c:v>
                </c:pt>
                <c:pt idx="764">
                  <c:v>0.15937688195986799</c:v>
                </c:pt>
                <c:pt idx="765">
                  <c:v>0.15938941716796701</c:v>
                </c:pt>
                <c:pt idx="766">
                  <c:v>0.159401953047177</c:v>
                </c:pt>
                <c:pt idx="767">
                  <c:v>0.15941448959669999</c:v>
                </c:pt>
                <c:pt idx="768">
                  <c:v>0.159427026815742</c:v>
                </c:pt>
                <c:pt idx="769">
                  <c:v>0.159439564703515</c:v>
                </c:pt>
                <c:pt idx="770">
                  <c:v>0.15945210325923401</c:v>
                </c:pt>
                <c:pt idx="771">
                  <c:v>0.15946464248212</c:v>
                </c:pt>
                <c:pt idx="772">
                  <c:v>0.15947718237139499</c:v>
                </c:pt>
                <c:pt idx="773">
                  <c:v>0.15948972292628799</c:v>
                </c:pt>
                <c:pt idx="774">
                  <c:v>0.159502264146033</c:v>
                </c:pt>
                <c:pt idx="775">
                  <c:v>0.15951480602986601</c:v>
                </c:pt>
                <c:pt idx="776">
                  <c:v>0.15952734857702799</c:v>
                </c:pt>
                <c:pt idx="777">
                  <c:v>0.159539891786764</c:v>
                </c:pt>
                <c:pt idx="778">
                  <c:v>0.159552435658324</c:v>
                </c:pt>
                <c:pt idx="779">
                  <c:v>0.15956498019096199</c:v>
                </c:pt>
                <c:pt idx="780">
                  <c:v>0.15957752538393499</c:v>
                </c:pt>
                <c:pt idx="781">
                  <c:v>0.15959007123650601</c:v>
                </c:pt>
                <c:pt idx="782">
                  <c:v>0.15960261774793899</c:v>
                </c:pt>
                <c:pt idx="783">
                  <c:v>0.15961516491750599</c:v>
                </c:pt>
                <c:pt idx="784">
                  <c:v>0.15962771274448101</c:v>
                </c:pt>
                <c:pt idx="785">
                  <c:v>0.15964026122814101</c:v>
                </c:pt>
                <c:pt idx="786">
                  <c:v>0.15965281036776799</c:v>
                </c:pt>
                <c:pt idx="787">
                  <c:v>0.15966536016265001</c:v>
                </c:pt>
                <c:pt idx="788">
                  <c:v>0.15967791061207501</c:v>
                </c:pt>
                <c:pt idx="789">
                  <c:v>0.15969046171533799</c:v>
                </c:pt>
                <c:pt idx="790">
                  <c:v>0.15970301347173699</c:v>
                </c:pt>
                <c:pt idx="791">
                  <c:v>0.15971556588057301</c:v>
                </c:pt>
                <c:pt idx="792">
                  <c:v>0.15972811894115199</c:v>
                </c:pt>
                <c:pt idx="793">
                  <c:v>0.15974067265278499</c:v>
                </c:pt>
                <c:pt idx="794">
                  <c:v>0.15975322701478301</c:v>
                </c:pt>
                <c:pt idx="795">
                  <c:v>0.15976578202646499</c:v>
                </c:pt>
                <c:pt idx="796">
                  <c:v>0.15977833768715199</c:v>
                </c:pt>
                <c:pt idx="797">
                  <c:v>0.159790893996167</c:v>
                </c:pt>
                <c:pt idx="798">
                  <c:v>0.15980345095283999</c:v>
                </c:pt>
                <c:pt idx="799">
                  <c:v>0.15981600855650299</c:v>
                </c:pt>
                <c:pt idx="800">
                  <c:v>0.15982856680649199</c:v>
                </c:pt>
                <c:pt idx="801">
                  <c:v>0.15984112570214601</c:v>
                </c:pt>
                <c:pt idx="802">
                  <c:v>0.15985368524280899</c:v>
                </c:pt>
                <c:pt idx="803">
                  <c:v>0.15986624542782699</c:v>
                </c:pt>
                <c:pt idx="804">
                  <c:v>0.15987880625655301</c:v>
                </c:pt>
                <c:pt idx="805">
                  <c:v>0.15989136772833801</c:v>
                </c:pt>
                <c:pt idx="806">
                  <c:v>0.15990392984254301</c:v>
                </c:pt>
                <c:pt idx="807">
                  <c:v>0.159916492598527</c:v>
                </c:pt>
                <c:pt idx="808">
                  <c:v>0.15992905599565499</c:v>
                </c:pt>
                <c:pt idx="809">
                  <c:v>0.15994162003329801</c:v>
                </c:pt>
                <c:pt idx="810">
                  <c:v>0.15995418471082501</c:v>
                </c:pt>
                <c:pt idx="811">
                  <c:v>0.15996675002761301</c:v>
                </c:pt>
                <c:pt idx="812">
                  <c:v>0.15997931598304199</c:v>
                </c:pt>
                <c:pt idx="813">
                  <c:v>0.15999188257649199</c:v>
                </c:pt>
                <c:pt idx="814">
                  <c:v>0.16000444980735101</c:v>
                </c:pt>
                <c:pt idx="815">
                  <c:v>0.16001701767500701</c:v>
                </c:pt>
                <c:pt idx="816">
                  <c:v>0.16002958617885299</c:v>
                </c:pt>
                <c:pt idx="817">
                  <c:v>0.160042155318286</c:v>
                </c:pt>
                <c:pt idx="818">
                  <c:v>0.16005472509270499</c:v>
                </c:pt>
                <c:pt idx="819">
                  <c:v>0.160067295501512</c:v>
                </c:pt>
                <c:pt idx="820">
                  <c:v>0.16007986654411499</c:v>
                </c:pt>
                <c:pt idx="821">
                  <c:v>0.160092438219922</c:v>
                </c:pt>
                <c:pt idx="822">
                  <c:v>0.160105010528346</c:v>
                </c:pt>
                <c:pt idx="823">
                  <c:v>0.160117583468804</c:v>
                </c:pt>
                <c:pt idx="824">
                  <c:v>0.16013015704071501</c:v>
                </c:pt>
                <c:pt idx="825">
                  <c:v>0.16014273124350101</c:v>
                </c:pt>
                <c:pt idx="826">
                  <c:v>0.16015530607658801</c:v>
                </c:pt>
                <c:pt idx="827">
                  <c:v>0.160167881539406</c:v>
                </c:pt>
                <c:pt idx="828">
                  <c:v>0.160180457631386</c:v>
                </c:pt>
                <c:pt idx="829">
                  <c:v>0.160193034351964</c:v>
                </c:pt>
                <c:pt idx="830">
                  <c:v>0.16020561170057901</c:v>
                </c:pt>
                <c:pt idx="831">
                  <c:v>0.16021818967667201</c:v>
                </c:pt>
                <c:pt idx="832">
                  <c:v>0.16023076827968899</c:v>
                </c:pt>
                <c:pt idx="833">
                  <c:v>0.16024334750907701</c:v>
                </c:pt>
                <c:pt idx="834">
                  <c:v>0.16025592736428801</c:v>
                </c:pt>
                <c:pt idx="835">
                  <c:v>0.160268507844775</c:v>
                </c:pt>
                <c:pt idx="836">
                  <c:v>0.16028108894999599</c:v>
                </c:pt>
                <c:pt idx="837">
                  <c:v>0.160293670679411</c:v>
                </c:pt>
                <c:pt idx="838">
                  <c:v>0.160306253032484</c:v>
                </c:pt>
                <c:pt idx="839">
                  <c:v>0.16031883600867999</c:v>
                </c:pt>
                <c:pt idx="840">
                  <c:v>0.16033141960746999</c:v>
                </c:pt>
                <c:pt idx="841">
                  <c:v>0.160344003828325</c:v>
                </c:pt>
                <c:pt idx="842">
                  <c:v>0.160356588670721</c:v>
                </c:pt>
                <c:pt idx="843">
                  <c:v>0.16036917413413601</c:v>
                </c:pt>
                <c:pt idx="844">
                  <c:v>0.16038176021805101</c:v>
                </c:pt>
                <c:pt idx="845">
                  <c:v>0.16039434692195001</c:v>
                </c:pt>
                <c:pt idx="846">
                  <c:v>0.16040693424532099</c:v>
                </c:pt>
                <c:pt idx="847">
                  <c:v>0.16041952218765401</c:v>
                </c:pt>
                <c:pt idx="848">
                  <c:v>0.16043211074843999</c:v>
                </c:pt>
                <c:pt idx="849">
                  <c:v>0.160444699927176</c:v>
                </c:pt>
                <c:pt idx="850">
                  <c:v>0.16045728972336101</c:v>
                </c:pt>
                <c:pt idx="851">
                  <c:v>0.16046988013649499</c:v>
                </c:pt>
                <c:pt idx="852">
                  <c:v>0.160482471166082</c:v>
                </c:pt>
                <c:pt idx="853">
                  <c:v>0.16049506281163101</c:v>
                </c:pt>
                <c:pt idx="854">
                  <c:v>0.160507655072649</c:v>
                </c:pt>
                <c:pt idx="855">
                  <c:v>0.160520247948651</c:v>
                </c:pt>
                <c:pt idx="856">
                  <c:v>0.160532841439151</c:v>
                </c:pt>
                <c:pt idx="857">
                  <c:v>0.16054543554366699</c:v>
                </c:pt>
                <c:pt idx="858">
                  <c:v>0.16055803026172</c:v>
                </c:pt>
                <c:pt idx="859">
                  <c:v>0.160570625592833</c:v>
                </c:pt>
                <c:pt idx="860">
                  <c:v>0.16058322153653301</c:v>
                </c:pt>
                <c:pt idx="861">
                  <c:v>0.16059581809234799</c:v>
                </c:pt>
                <c:pt idx="862">
                  <c:v>0.16060841525981001</c:v>
                </c:pt>
                <c:pt idx="863">
                  <c:v>0.160621013038452</c:v>
                </c:pt>
                <c:pt idx="864">
                  <c:v>0.16063361142781299</c:v>
                </c:pt>
                <c:pt idx="865">
                  <c:v>0.16064621042743099</c:v>
                </c:pt>
                <c:pt idx="866">
                  <c:v>0.16065881003684901</c:v>
                </c:pt>
                <c:pt idx="867">
                  <c:v>0.16067141025560999</c:v>
                </c:pt>
                <c:pt idx="868">
                  <c:v>0.160684011083262</c:v>
                </c:pt>
                <c:pt idx="869">
                  <c:v>0.16069661251935599</c:v>
                </c:pt>
                <c:pt idx="870">
                  <c:v>0.160709214563443</c:v>
                </c:pt>
                <c:pt idx="871">
                  <c:v>0.160721817215078</c:v>
                </c:pt>
                <c:pt idx="872">
                  <c:v>0.160734420473819</c:v>
                </c:pt>
                <c:pt idx="873">
                  <c:v>0.160747024339226</c:v>
                </c:pt>
                <c:pt idx="874">
                  <c:v>0.160759628810862</c:v>
                </c:pt>
                <c:pt idx="875">
                  <c:v>0.16077223388829001</c:v>
                </c:pt>
                <c:pt idx="876">
                  <c:v>0.16078483957108</c:v>
                </c:pt>
                <c:pt idx="877">
                  <c:v>0.16079744585879999</c:v>
                </c:pt>
                <c:pt idx="878">
                  <c:v>0.160810052751023</c:v>
                </c:pt>
                <c:pt idx="879">
                  <c:v>0.160822660247324</c:v>
                </c:pt>
                <c:pt idx="880">
                  <c:v>0.16083526834728101</c:v>
                </c:pt>
                <c:pt idx="881">
                  <c:v>0.16084787705047199</c:v>
                </c:pt>
                <c:pt idx="882">
                  <c:v>0.16086048635648101</c:v>
                </c:pt>
                <c:pt idx="883">
                  <c:v>0.16087309626489099</c:v>
                </c:pt>
                <c:pt idx="884">
                  <c:v>0.16088570677528899</c:v>
                </c:pt>
                <c:pt idx="885">
                  <c:v>0.160898317887265</c:v>
                </c:pt>
                <c:pt idx="886">
                  <c:v>0.16091092960041101</c:v>
                </c:pt>
                <c:pt idx="887">
                  <c:v>0.16092354191432001</c:v>
                </c:pt>
                <c:pt idx="888">
                  <c:v>0.160936154828588</c:v>
                </c:pt>
                <c:pt idx="889">
                  <c:v>0.16094876834281399</c:v>
                </c:pt>
                <c:pt idx="890">
                  <c:v>0.16096138245659999</c:v>
                </c:pt>
                <c:pt idx="891">
                  <c:v>0.16097399716954799</c:v>
                </c:pt>
                <c:pt idx="892">
                  <c:v>0.160986612481263</c:v>
                </c:pt>
                <c:pt idx="893">
                  <c:v>0.160999228391354</c:v>
                </c:pt>
                <c:pt idx="894">
                  <c:v>0.16101184489942999</c:v>
                </c:pt>
                <c:pt idx="895">
                  <c:v>0.16102446200510501</c:v>
                </c:pt>
                <c:pt idx="896">
                  <c:v>0.161037079707991</c:v>
                </c:pt>
                <c:pt idx="897">
                  <c:v>0.16104969800770699</c:v>
                </c:pt>
                <c:pt idx="898">
                  <c:v>0.16106231690386999</c:v>
                </c:pt>
                <c:pt idx="899">
                  <c:v>0.16107493639610301</c:v>
                </c:pt>
                <c:pt idx="900">
                  <c:v>0.161087556484028</c:v>
                </c:pt>
                <c:pt idx="901">
                  <c:v>0.16110017716727101</c:v>
                </c:pt>
                <c:pt idx="902">
                  <c:v>0.16111279844546</c:v>
                </c:pt>
                <c:pt idx="903">
                  <c:v>0.16112542031822399</c:v>
                </c:pt>
                <c:pt idx="904">
                  <c:v>0.161138042785196</c:v>
                </c:pt>
                <c:pt idx="905">
                  <c:v>0.16115066584601001</c:v>
                </c:pt>
                <c:pt idx="906">
                  <c:v>0.16116328950030101</c:v>
                </c:pt>
                <c:pt idx="907">
                  <c:v>0.16117591374770901</c:v>
                </c:pt>
                <c:pt idx="908">
                  <c:v>0.16118853858787299</c:v>
                </c:pt>
                <c:pt idx="909">
                  <c:v>0.16120116402043699</c:v>
                </c:pt>
                <c:pt idx="910">
                  <c:v>0.16121379004504399</c:v>
                </c:pt>
                <c:pt idx="911">
                  <c:v>0.16122641666134299</c:v>
                </c:pt>
                <c:pt idx="912">
                  <c:v>0.16123904386898</c:v>
                </c:pt>
                <c:pt idx="913">
                  <c:v>0.16125167166760801</c:v>
                </c:pt>
                <c:pt idx="914">
                  <c:v>0.161264300056879</c:v>
                </c:pt>
                <c:pt idx="915">
                  <c:v>0.161276929036448</c:v>
                </c:pt>
                <c:pt idx="916">
                  <c:v>0.16128955860597199</c:v>
                </c:pt>
                <c:pt idx="917">
                  <c:v>0.16130218876510999</c:v>
                </c:pt>
                <c:pt idx="918">
                  <c:v>0.161314819513523</c:v>
                </c:pt>
                <c:pt idx="919">
                  <c:v>0.16132745085087299</c:v>
                </c:pt>
                <c:pt idx="920">
                  <c:v>0.16134008277682499</c:v>
                </c:pt>
                <c:pt idx="921">
                  <c:v>0.161352715291047</c:v>
                </c:pt>
                <c:pt idx="922">
                  <c:v>0.16136534839320699</c:v>
                </c:pt>
                <c:pt idx="923">
                  <c:v>0.16137798208297599</c:v>
                </c:pt>
                <c:pt idx="924">
                  <c:v>0.16139061636002699</c:v>
                </c:pt>
                <c:pt idx="925">
                  <c:v>0.16140325122403301</c:v>
                </c:pt>
                <c:pt idx="926">
                  <c:v>0.16141588667467199</c:v>
                </c:pt>
                <c:pt idx="927">
                  <c:v>0.161428522711623</c:v>
                </c:pt>
                <c:pt idx="928">
                  <c:v>0.16144115933456399</c:v>
                </c:pt>
                <c:pt idx="929">
                  <c:v>0.16145379654318001</c:v>
                </c:pt>
                <c:pt idx="930">
                  <c:v>0.16146643433715299</c:v>
                </c:pt>
                <c:pt idx="931">
                  <c:v>0.16147907271617001</c:v>
                </c:pt>
                <c:pt idx="932">
                  <c:v>0.16149171167991799</c:v>
                </c:pt>
                <c:pt idx="933">
                  <c:v>0.16150435122808701</c:v>
                </c:pt>
                <c:pt idx="934">
                  <c:v>0.16151699136036901</c:v>
                </c:pt>
                <c:pt idx="935">
                  <c:v>0.16152963207645801</c:v>
                </c:pt>
                <c:pt idx="936">
                  <c:v>0.16154227337604701</c:v>
                </c:pt>
                <c:pt idx="937">
                  <c:v>0.161554915258834</c:v>
                </c:pt>
                <c:pt idx="938">
                  <c:v>0.161567557724518</c:v>
                </c:pt>
                <c:pt idx="939">
                  <c:v>0.1615802007728</c:v>
                </c:pt>
                <c:pt idx="940">
                  <c:v>0.16159284440338201</c:v>
                </c:pt>
                <c:pt idx="941">
                  <c:v>0.16160548861596699</c:v>
                </c:pt>
                <c:pt idx="942">
                  <c:v>0.16161813341026299</c:v>
                </c:pt>
                <c:pt idx="943">
                  <c:v>0.16163077878597601</c:v>
                </c:pt>
                <c:pt idx="944">
                  <c:v>0.16164342474281501</c:v>
                </c:pt>
                <c:pt idx="945">
                  <c:v>0.161656071280493</c:v>
                </c:pt>
                <c:pt idx="946">
                  <c:v>0.16166871839872199</c:v>
                </c:pt>
                <c:pt idx="947">
                  <c:v>0.16168136609721601</c:v>
                </c:pt>
                <c:pt idx="948">
                  <c:v>0.161694014375692</c:v>
                </c:pt>
                <c:pt idx="949">
                  <c:v>0.16170666323386801</c:v>
                </c:pt>
                <c:pt idx="950">
                  <c:v>0.161719312671464</c:v>
                </c:pt>
                <c:pt idx="951">
                  <c:v>0.1617319626882</c:v>
                </c:pt>
                <c:pt idx="952">
                  <c:v>0.16174461328379999</c:v>
                </c:pt>
                <c:pt idx="953">
                  <c:v>0.16175726445798899</c:v>
                </c:pt>
                <c:pt idx="954">
                  <c:v>0.161769916210493</c:v>
                </c:pt>
                <c:pt idx="955">
                  <c:v>0.16178256854104101</c:v>
                </c:pt>
                <c:pt idx="956">
                  <c:v>0.16179522144936101</c:v>
                </c:pt>
                <c:pt idx="957">
                  <c:v>0.161807874935186</c:v>
                </c:pt>
                <c:pt idx="958">
                  <c:v>0.161820528998247</c:v>
                </c:pt>
                <c:pt idx="959">
                  <c:v>0.161833183638281</c:v>
                </c:pt>
                <c:pt idx="960">
                  <c:v>0.16184583885502299</c:v>
                </c:pt>
                <c:pt idx="961">
                  <c:v>0.16185849464821001</c:v>
                </c:pt>
                <c:pt idx="962">
                  <c:v>0.16187115101758301</c:v>
                </c:pt>
                <c:pt idx="963">
                  <c:v>0.16188380796288199</c:v>
                </c:pt>
                <c:pt idx="964">
                  <c:v>0.16189646548385001</c:v>
                </c:pt>
                <c:pt idx="965">
                  <c:v>0.16190912358022999</c:v>
                </c:pt>
                <c:pt idx="966">
                  <c:v>0.16192178225177001</c:v>
                </c:pt>
                <c:pt idx="967">
                  <c:v>0.16193444149821501</c:v>
                </c:pt>
                <c:pt idx="968">
                  <c:v>0.161947101319316</c:v>
                </c:pt>
                <c:pt idx="969">
                  <c:v>0.16195976171482099</c:v>
                </c:pt>
                <c:pt idx="970">
                  <c:v>0.161972422684483</c:v>
                </c:pt>
                <c:pt idx="971">
                  <c:v>0.16198508422805599</c:v>
                </c:pt>
                <c:pt idx="972">
                  <c:v>0.16199774634529401</c:v>
                </c:pt>
                <c:pt idx="973">
                  <c:v>0.16201040903595401</c:v>
                </c:pt>
                <c:pt idx="974">
                  <c:v>0.16202307229979401</c:v>
                </c:pt>
                <c:pt idx="975">
                  <c:v>0.16203573613657299</c:v>
                </c:pt>
                <c:pt idx="976">
                  <c:v>0.16204840054605299</c:v>
                </c:pt>
                <c:pt idx="977">
                  <c:v>0.16206106552799501</c:v>
                </c:pt>
                <c:pt idx="978">
                  <c:v>0.162073731082163</c:v>
                </c:pt>
                <c:pt idx="979">
                  <c:v>0.16208639720832299</c:v>
                </c:pt>
                <c:pt idx="980">
                  <c:v>0.16209906390624201</c:v>
                </c:pt>
                <c:pt idx="981">
                  <c:v>0.162111731175688</c:v>
                </c:pt>
                <c:pt idx="982">
                  <c:v>0.162124399016431</c:v>
                </c:pt>
                <c:pt idx="983">
                  <c:v>0.16213706742824099</c:v>
                </c:pt>
                <c:pt idx="984">
                  <c:v>0.162149736410892</c:v>
                </c:pt>
                <c:pt idx="985">
                  <c:v>0.16216240596415701</c:v>
                </c:pt>
                <c:pt idx="986">
                  <c:v>0.16217507608781201</c:v>
                </c:pt>
                <c:pt idx="987">
                  <c:v>0.162187746781634</c:v>
                </c:pt>
                <c:pt idx="988">
                  <c:v>0.1622004180454</c:v>
                </c:pt>
                <c:pt idx="989">
                  <c:v>0.16221308987889099</c:v>
                </c:pt>
                <c:pt idx="990">
                  <c:v>0.16222576228188801</c:v>
                </c:pt>
                <c:pt idx="991">
                  <c:v>0.162238435254172</c:v>
                </c:pt>
                <c:pt idx="992">
                  <c:v>0.16225110879552901</c:v>
                </c:pt>
                <c:pt idx="993">
                  <c:v>0.16226378290574101</c:v>
                </c:pt>
                <c:pt idx="994">
                  <c:v>0.16227645758459799</c:v>
                </c:pt>
                <c:pt idx="995">
                  <c:v>0.16228913283188501</c:v>
                </c:pt>
                <c:pt idx="996">
                  <c:v>0.16230180864739299</c:v>
                </c:pt>
                <c:pt idx="997">
                  <c:v>0.162314485030912</c:v>
                </c:pt>
                <c:pt idx="998">
                  <c:v>0.16232716198223299</c:v>
                </c:pt>
              </c:numCache>
            </c:numRef>
          </c:xVal>
          <c:yVal>
            <c:numRef>
              <c:f>Implicit_Fracs!$BS$5:$BS$1003</c:f>
              <c:numCache>
                <c:formatCode>0.00E+00</c:formatCode>
                <c:ptCount val="999"/>
                <c:pt idx="0">
                  <c:v>6.7104764052270301E-7</c:v>
                </c:pt>
                <c:pt idx="1">
                  <c:v>1.3423026810699001E-6</c:v>
                </c:pt>
                <c:pt idx="2">
                  <c:v>2.0136339501160001E-6</c:v>
                </c:pt>
                <c:pt idx="3">
                  <c:v>2.6850133317267199E-6</c:v>
                </c:pt>
                <c:pt idx="4">
                  <c:v>3.3564274191237301E-6</c:v>
                </c:pt>
                <c:pt idx="5">
                  <c:v>4.0278682828417398E-6</c:v>
                </c:pt>
                <c:pt idx="6">
                  <c:v>4.6993306629444202E-6</c:v>
                </c:pt>
                <c:pt idx="7">
                  <c:v>5.37081080872244E-6</c:v>
                </c:pt>
                <c:pt idx="8">
                  <c:v>6.04230590860734E-6</c:v>
                </c:pt>
                <c:pt idx="9">
                  <c:v>6.71381377632357E-6</c:v>
                </c:pt>
                <c:pt idx="10">
                  <c:v>7.38533266347089E-6</c:v>
                </c:pt>
                <c:pt idx="11">
                  <c:v>8.0568611405290703E-6</c:v>
                </c:pt>
                <c:pt idx="12">
                  <c:v>8.7283980175883703E-6</c:v>
                </c:pt>
                <c:pt idx="13">
                  <c:v>9.39994228945996E-6</c:v>
                </c:pt>
                <c:pt idx="14">
                  <c:v>1.0071493096436599E-5</c:v>
                </c:pt>
                <c:pt idx="15">
                  <c:v>1.07430496954812E-5</c:v>
                </c:pt>
                <c:pt idx="16">
                  <c:v>1.14146114385842E-5</c:v>
                </c:pt>
                <c:pt idx="17">
                  <c:v>1.2086177756184899E-5</c:v>
                </c:pt>
                <c:pt idx="18">
                  <c:v>1.2757748144251699E-5</c:v>
                </c:pt>
                <c:pt idx="19">
                  <c:v>1.34293221540629E-5</c:v>
                </c:pt>
                <c:pt idx="20">
                  <c:v>1.41008993840127E-5</c:v>
                </c:pt>
                <c:pt idx="21">
                  <c:v>1.47724794729662E-5</c:v>
                </c:pt>
                <c:pt idx="22">
                  <c:v>1.5444062094808699E-5</c:v>
                </c:pt>
                <c:pt idx="23">
                  <c:v>1.6115646953935001E-5</c:v>
                </c:pt>
                <c:pt idx="24">
                  <c:v>1.6787233781481001E-5</c:v>
                </c:pt>
                <c:pt idx="25">
                  <c:v>1.7458822332152301E-5</c:v>
                </c:pt>
                <c:pt idx="26">
                  <c:v>1.8130412381534601E-5</c:v>
                </c:pt>
                <c:pt idx="27">
                  <c:v>1.8802003723797699E-5</c:v>
                </c:pt>
                <c:pt idx="28">
                  <c:v>1.9473596169722701E-5</c:v>
                </c:pt>
                <c:pt idx="29">
                  <c:v>2.0145189544999099E-5</c:v>
                </c:pt>
                <c:pt idx="30">
                  <c:v>2.0816783688744699E-5</c:v>
                </c:pt>
                <c:pt idx="31">
                  <c:v>2.1488378452213901E-5</c:v>
                </c:pt>
                <c:pt idx="32">
                  <c:v>2.2159973697665901E-5</c:v>
                </c:pt>
                <c:pt idx="33">
                  <c:v>2.28315692973671E-5</c:v>
                </c:pt>
                <c:pt idx="34">
                  <c:v>2.3503165132710401E-5</c:v>
                </c:pt>
                <c:pt idx="35">
                  <c:v>2.4174761093431899E-5</c:v>
                </c:pt>
                <c:pt idx="36">
                  <c:v>2.4846357076914998E-5</c:v>
                </c:pt>
                <c:pt idx="37">
                  <c:v>2.5517952987567701E-5</c:v>
                </c:pt>
                <c:pt idx="38">
                  <c:v>2.6189548736263899E-5</c:v>
                </c:pt>
                <c:pt idx="39">
                  <c:v>2.6861144239842701E-5</c:v>
                </c:pt>
                <c:pt idx="40">
                  <c:v>2.75327394206549E-5</c:v>
                </c:pt>
                <c:pt idx="41">
                  <c:v>2.82043342061553E-5</c:v>
                </c:pt>
                <c:pt idx="42">
                  <c:v>2.8875928528530601E-5</c:v>
                </c:pt>
                <c:pt idx="43">
                  <c:v>2.9547522324364001E-5</c:v>
                </c:pt>
                <c:pt idx="44">
                  <c:v>3.0219115534327802E-5</c:v>
                </c:pt>
                <c:pt idx="45">
                  <c:v>3.0890708102903702E-5</c:v>
                </c:pt>
                <c:pt idx="46">
                  <c:v>3.1562299978127198E-5</c:v>
                </c:pt>
                <c:pt idx="47">
                  <c:v>3.2233891111352603E-5</c:v>
                </c:pt>
                <c:pt idx="48">
                  <c:v>3.29054814570385E-5</c:v>
                </c:pt>
                <c:pt idx="49">
                  <c:v>3.3577070972548999E-5</c:v>
                </c:pt>
                <c:pt idx="50">
                  <c:v>3.4248659617972E-5</c:v>
                </c:pt>
                <c:pt idx="51">
                  <c:v>3.4920247355950797E-5</c:v>
                </c:pt>
                <c:pt idx="52">
                  <c:v>3.5591834151528197E-5</c:v>
                </c:pt>
                <c:pt idx="53">
                  <c:v>3.62634199720028E-5</c:v>
                </c:pt>
                <c:pt idx="54">
                  <c:v>3.69350047867953E-5</c:v>
                </c:pt>
                <c:pt idx="55">
                  <c:v>3.7606588567325003E-5</c:v>
                </c:pt>
                <c:pt idx="56">
                  <c:v>3.8278171286894399E-5</c:v>
                </c:pt>
                <c:pt idx="57">
                  <c:v>3.8949752920581502E-5</c:v>
                </c:pt>
                <c:pt idx="58">
                  <c:v>3.9621333445140699E-5</c:v>
                </c:pt>
                <c:pt idx="59">
                  <c:v>4.0292912838909198E-5</c:v>
                </c:pt>
                <c:pt idx="60">
                  <c:v>4.0964491081719902E-5</c:v>
                </c:pt>
                <c:pt idx="61">
                  <c:v>4.16360681548198E-5</c:v>
                </c:pt>
                <c:pt idx="62">
                  <c:v>4.2307644040794199E-5</c:v>
                </c:pt>
                <c:pt idx="63">
                  <c:v>4.2979218723494797E-5</c:v>
                </c:pt>
                <c:pt idx="64">
                  <c:v>4.3650792187973203E-5</c:v>
                </c:pt>
                <c:pt idx="65">
                  <c:v>4.4322364420417298E-5</c:v>
                </c:pt>
                <c:pt idx="66">
                  <c:v>4.4993935408092599E-5</c:v>
                </c:pt>
                <c:pt idx="67">
                  <c:v>4.5665505139286801E-5</c:v>
                </c:pt>
                <c:pt idx="68">
                  <c:v>4.6337073603256601E-5</c:v>
                </c:pt>
                <c:pt idx="69">
                  <c:v>4.7008640790179302E-5</c:v>
                </c:pt>
                <c:pt idx="70">
                  <c:v>4.7680206691105899E-5</c:v>
                </c:pt>
                <c:pt idx="71">
                  <c:v>4.8351771297916803E-5</c:v>
                </c:pt>
                <c:pt idx="72">
                  <c:v>4.9023334603280902E-5</c:v>
                </c:pt>
                <c:pt idx="73">
                  <c:v>4.9694896600616202E-5</c:v>
                </c:pt>
                <c:pt idx="74">
                  <c:v>5.0366457284052399E-5</c:v>
                </c:pt>
                <c:pt idx="75">
                  <c:v>5.1038016648396503E-5</c:v>
                </c:pt>
                <c:pt idx="76">
                  <c:v>5.1709574689098802E-5</c:v>
                </c:pt>
                <c:pt idx="77">
                  <c:v>5.2381131402222103E-5</c:v>
                </c:pt>
                <c:pt idx="78">
                  <c:v>5.3052686784411499E-5</c:v>
                </c:pt>
                <c:pt idx="79">
                  <c:v>5.3724240832866097E-5</c:v>
                </c:pt>
                <c:pt idx="80">
                  <c:v>5.4395793545312303E-5</c:v>
                </c:pt>
                <c:pt idx="81">
                  <c:v>5.5067344919977901E-5</c:v>
                </c:pt>
                <c:pt idx="82">
                  <c:v>5.5738894955568299E-5</c:v>
                </c:pt>
                <c:pt idx="83">
                  <c:v>5.6410443651242998E-5</c:v>
                </c:pt>
                <c:pt idx="84">
                  <c:v>5.7081991006593903E-5</c:v>
                </c:pt>
                <c:pt idx="85">
                  <c:v>5.7753537021624497E-5</c:v>
                </c:pt>
                <c:pt idx="86">
                  <c:v>5.8425081696729802E-5</c:v>
                </c:pt>
                <c:pt idx="87">
                  <c:v>5.9096625032677401E-5</c:v>
                </c:pt>
                <c:pt idx="88">
                  <c:v>5.97681670305894E-5</c:v>
                </c:pt>
                <c:pt idx="89">
                  <c:v>6.0439707691925598E-5</c:v>
                </c:pt>
                <c:pt idx="90">
                  <c:v>6.1111247018466505E-5</c:v>
                </c:pt>
                <c:pt idx="91">
                  <c:v>6.1782785012298098E-5</c:v>
                </c:pt>
                <c:pt idx="92">
                  <c:v>6.2454321675796604E-5</c:v>
                </c:pt>
                <c:pt idx="93">
                  <c:v>6.3125857011614699E-5</c:v>
                </c:pt>
                <c:pt idx="94">
                  <c:v>6.3797391022667193E-5</c:v>
                </c:pt>
                <c:pt idx="95">
                  <c:v>6.4468923712118195E-5</c:v>
                </c:pt>
                <c:pt idx="96">
                  <c:v>6.5140455083369497E-5</c:v>
                </c:pt>
                <c:pt idx="97">
                  <c:v>6.5811985140047498E-5</c:v>
                </c:pt>
                <c:pt idx="98">
                  <c:v>6.6483513885992496E-5</c:v>
                </c:pt>
                <c:pt idx="99">
                  <c:v>6.7155041325247806E-5</c:v>
                </c:pt>
                <c:pt idx="100">
                  <c:v>6.7826567462049E-5</c:v>
                </c:pt>
                <c:pt idx="101">
                  <c:v>6.8498092300814202E-5</c:v>
                </c:pt>
                <c:pt idx="102">
                  <c:v>6.9169615846134696E-5</c:v>
                </c:pt>
                <c:pt idx="103">
                  <c:v>6.9841138102765102E-5</c:v>
                </c:pt>
                <c:pt idx="104">
                  <c:v>7.0512659075615906E-5</c:v>
                </c:pt>
                <c:pt idx="105">
                  <c:v>7.1184178769744005E-5</c:v>
                </c:pt>
                <c:pt idx="106">
                  <c:v>7.1855697190344298E-5</c:v>
                </c:pt>
                <c:pt idx="107">
                  <c:v>7.2527214342743497E-5</c:v>
                </c:pt>
                <c:pt idx="108">
                  <c:v>7.3198730232391807E-5</c:v>
                </c:pt>
                <c:pt idx="109">
                  <c:v>7.3870244864855805E-5</c:v>
                </c:pt>
                <c:pt idx="110">
                  <c:v>7.4541758245811899E-5</c:v>
                </c:pt>
                <c:pt idx="111">
                  <c:v>7.5213270381039999E-5</c:v>
                </c:pt>
                <c:pt idx="112">
                  <c:v>7.5884781276416494E-5</c:v>
                </c:pt>
                <c:pt idx="113">
                  <c:v>7.6556290937909794E-5</c:v>
                </c:pt>
                <c:pt idx="114">
                  <c:v>7.7227799371573205E-5</c:v>
                </c:pt>
                <c:pt idx="115">
                  <c:v>7.7899306583539203E-5</c:v>
                </c:pt>
                <c:pt idx="116">
                  <c:v>7.8570812580015998E-5</c:v>
                </c:pt>
                <c:pt idx="117">
                  <c:v>7.9242317367280294E-5</c:v>
                </c:pt>
                <c:pt idx="118">
                  <c:v>7.9913820951674498E-5</c:v>
                </c:pt>
                <c:pt idx="119">
                  <c:v>8.05853233396002E-5</c:v>
                </c:pt>
                <c:pt idx="120">
                  <c:v>8.1256824537514799E-5</c:v>
                </c:pt>
                <c:pt idx="121">
                  <c:v>8.1928324551927006E-5</c:v>
                </c:pt>
                <c:pt idx="122">
                  <c:v>8.2599823389392597E-5</c:v>
                </c:pt>
                <c:pt idx="123">
                  <c:v>8.3271321056510705E-5</c:v>
                </c:pt>
                <c:pt idx="124">
                  <c:v>8.3942817559919304E-5</c:v>
                </c:pt>
                <c:pt idx="125">
                  <c:v>8.4614312906292294E-5</c:v>
                </c:pt>
                <c:pt idx="126">
                  <c:v>8.5285807102336496E-5</c:v>
                </c:pt>
                <c:pt idx="127">
                  <c:v>8.5957300154786595E-5</c:v>
                </c:pt>
                <c:pt idx="128">
                  <c:v>8.6628792070403296E-5</c:v>
                </c:pt>
                <c:pt idx="129">
                  <c:v>8.7300282855970194E-5</c:v>
                </c:pt>
                <c:pt idx="130">
                  <c:v>8.7971772518290306E-5</c:v>
                </c:pt>
                <c:pt idx="131">
                  <c:v>8.86432610641831E-5</c:v>
                </c:pt>
                <c:pt idx="132">
                  <c:v>8.9314748500482399E-5</c:v>
                </c:pt>
                <c:pt idx="133">
                  <c:v>8.9986234834033298E-5</c:v>
                </c:pt>
                <c:pt idx="134">
                  <c:v>9.0657720071689798E-5</c:v>
                </c:pt>
                <c:pt idx="135">
                  <c:v>9.1329204220312406E-5</c:v>
                </c:pt>
                <c:pt idx="136">
                  <c:v>9.2000687286766006E-5</c:v>
                </c:pt>
                <c:pt idx="137">
                  <c:v>9.2672169277916794E-5</c:v>
                </c:pt>
                <c:pt idx="138">
                  <c:v>9.3343650200631404E-5</c:v>
                </c:pt>
                <c:pt idx="139">
                  <c:v>9.4015130061774298E-5</c:v>
                </c:pt>
                <c:pt idx="140">
                  <c:v>9.4686608868205197E-5</c:v>
                </c:pt>
                <c:pt idx="141">
                  <c:v>9.5358086626778197E-5</c:v>
                </c:pt>
                <c:pt idx="142">
                  <c:v>9.6029563344339695E-5</c:v>
                </c:pt>
                <c:pt idx="143">
                  <c:v>9.6701039027726303E-5</c:v>
                </c:pt>
                <c:pt idx="144">
                  <c:v>9.7372513683763402E-5</c:v>
                </c:pt>
                <c:pt idx="145">
                  <c:v>9.8043987319263899E-5</c:v>
                </c:pt>
                <c:pt idx="146">
                  <c:v>9.8715459941025905E-5</c:v>
                </c:pt>
                <c:pt idx="147">
                  <c:v>9.9386931555832405E-5</c:v>
                </c:pt>
                <c:pt idx="148" formatCode="General">
                  <c:v>1.00058402170449E-4</c:v>
                </c:pt>
                <c:pt idx="149" formatCode="General">
                  <c:v>1.00729871791623E-4</c:v>
                </c:pt>
                <c:pt idx="150" formatCode="General">
                  <c:v>1.01401340426081E-4</c:v>
                </c:pt>
                <c:pt idx="151" formatCode="General">
                  <c:v>1.0207280808053199E-4</c:v>
                </c:pt>
                <c:pt idx="152" formatCode="General">
                  <c:v>1.02744274761658E-4</c:v>
                </c:pt>
                <c:pt idx="153" formatCode="General">
                  <c:v>1.03415740476122E-4</c:v>
                </c:pt>
                <c:pt idx="154" formatCode="General">
                  <c:v>1.04087205230562E-4</c:v>
                </c:pt>
                <c:pt idx="155" formatCode="General">
                  <c:v>1.04758669031589E-4</c:v>
                </c:pt>
                <c:pt idx="156" formatCode="General">
                  <c:v>1.0543013188578999E-4</c:v>
                </c:pt>
                <c:pt idx="157" formatCode="General">
                  <c:v>1.0610159379972299E-4</c:v>
                </c:pt>
                <c:pt idx="158" formatCode="General">
                  <c:v>1.06773054779921E-4</c:v>
                </c:pt>
                <c:pt idx="159" formatCode="General">
                  <c:v>1.07444514832886E-4</c:v>
                </c:pt>
                <c:pt idx="160" formatCode="General">
                  <c:v>1.0811597396509001E-4</c:v>
                </c:pt>
                <c:pt idx="161" formatCode="General">
                  <c:v>1.08787432182978E-4</c:v>
                </c:pt>
                <c:pt idx="162" formatCode="General">
                  <c:v>1.0945888949296E-4</c:v>
                </c:pt>
                <c:pt idx="163" formatCode="General">
                  <c:v>1.10130345901417E-4</c:v>
                </c:pt>
                <c:pt idx="164" formatCode="General">
                  <c:v>1.10801801414698E-4</c:v>
                </c:pt>
                <c:pt idx="165" formatCode="General">
                  <c:v>1.11473256039118E-4</c:v>
                </c:pt>
                <c:pt idx="166" formatCode="General">
                  <c:v>1.12144709780959E-4</c:v>
                </c:pt>
                <c:pt idx="167" formatCode="General">
                  <c:v>1.1281616264646999E-4</c:v>
                </c:pt>
                <c:pt idx="168" formatCode="General">
                  <c:v>1.1348761464186301E-4</c:v>
                </c:pt>
                <c:pt idx="169" formatCode="General">
                  <c:v>1.14159065773318E-4</c:v>
                </c:pt>
                <c:pt idx="170" formatCode="General">
                  <c:v>1.1483051604698001E-4</c:v>
                </c:pt>
                <c:pt idx="171" formatCode="General">
                  <c:v>1.15501965468955E-4</c:v>
                </c:pt>
                <c:pt idx="172" formatCode="General">
                  <c:v>1.16173414045315E-4</c:v>
                </c:pt>
                <c:pt idx="173" formatCode="General">
                  <c:v>1.16844861782096E-4</c:v>
                </c:pt>
                <c:pt idx="174" formatCode="General">
                  <c:v>1.17516308685297E-4</c:v>
                </c:pt>
                <c:pt idx="175" formatCode="General">
                  <c:v>1.18187754760878E-4</c:v>
                </c:pt>
                <c:pt idx="176" formatCode="General">
                  <c:v>1.18859200014765E-4</c:v>
                </c:pt>
                <c:pt idx="177" formatCode="General">
                  <c:v>1.1953064445284201E-4</c:v>
                </c:pt>
                <c:pt idx="178" formatCode="General">
                  <c:v>1.20202088080959E-4</c:v>
                </c:pt>
                <c:pt idx="179" formatCode="General">
                  <c:v>1.20873530904926E-4</c:v>
                </c:pt>
                <c:pt idx="180" formatCode="General">
                  <c:v>1.21544972930514E-4</c:v>
                </c:pt>
                <c:pt idx="181" formatCode="General">
                  <c:v>1.22216414163458E-4</c:v>
                </c:pt>
                <c:pt idx="182" formatCode="General">
                  <c:v>1.2288785460945001E-4</c:v>
                </c:pt>
                <c:pt idx="183" formatCode="General">
                  <c:v>1.2355929427414899E-4</c:v>
                </c:pt>
                <c:pt idx="184" formatCode="General">
                  <c:v>1.24230733163168E-4</c:v>
                </c:pt>
                <c:pt idx="185" formatCode="General">
                  <c:v>1.2490217128208799E-4</c:v>
                </c:pt>
                <c:pt idx="186" formatCode="General">
                  <c:v>1.2557360863644501E-4</c:v>
                </c:pt>
                <c:pt idx="187" formatCode="General">
                  <c:v>1.2624504523173799E-4</c:v>
                </c:pt>
                <c:pt idx="188" formatCode="General">
                  <c:v>1.26916481073428E-4</c:v>
                </c:pt>
                <c:pt idx="189" formatCode="General">
                  <c:v>1.2758791616693401E-4</c:v>
                </c:pt>
                <c:pt idx="190" formatCode="General">
                  <c:v>1.28259350517637E-4</c:v>
                </c:pt>
                <c:pt idx="191" formatCode="General">
                  <c:v>1.2893078413087799E-4</c:v>
                </c:pt>
                <c:pt idx="192" formatCode="General">
                  <c:v>1.29602217011959E-4</c:v>
                </c:pt>
                <c:pt idx="193" formatCode="General">
                  <c:v>1.3027364916614101E-4</c:v>
                </c:pt>
                <c:pt idx="194" formatCode="General">
                  <c:v>1.3094508059864599E-4</c:v>
                </c:pt>
                <c:pt idx="195" formatCode="General">
                  <c:v>1.31616511314659E-4</c:v>
                </c:pt>
                <c:pt idx="196" formatCode="General">
                  <c:v>1.3228794131931999E-4</c:v>
                </c:pt>
                <c:pt idx="197" formatCode="General">
                  <c:v>1.32959370617736E-4</c:v>
                </c:pt>
                <c:pt idx="198" formatCode="General">
                  <c:v>1.3363079921497001E-4</c:v>
                </c:pt>
                <c:pt idx="199" formatCode="General">
                  <c:v>1.3430222711604601E-4</c:v>
                </c:pt>
                <c:pt idx="200" formatCode="General">
                  <c:v>1.3497365432595199E-4</c:v>
                </c:pt>
                <c:pt idx="201" formatCode="General">
                  <c:v>1.35645080849632E-4</c:v>
                </c:pt>
                <c:pt idx="202" formatCode="General">
                  <c:v>1.3631650669199499E-4</c:v>
                </c:pt>
                <c:pt idx="203" formatCode="General">
                  <c:v>1.3698793185790801E-4</c:v>
                </c:pt>
                <c:pt idx="204" formatCode="General">
                  <c:v>1.37659356352202E-4</c:v>
                </c:pt>
                <c:pt idx="205" formatCode="General">
                  <c:v>1.38330780179665E-4</c:v>
                </c:pt>
                <c:pt idx="206" formatCode="General">
                  <c:v>1.3900220334504999E-4</c:v>
                </c:pt>
                <c:pt idx="207" formatCode="General">
                  <c:v>1.3967362585306999E-4</c:v>
                </c:pt>
                <c:pt idx="208" formatCode="General">
                  <c:v>1.403450477084E-4</c:v>
                </c:pt>
                <c:pt idx="209" formatCode="General">
                  <c:v>1.41016468915675E-4</c:v>
                </c:pt>
                <c:pt idx="210" formatCode="General">
                  <c:v>1.4168788947949401E-4</c:v>
                </c:pt>
                <c:pt idx="211" formatCode="General">
                  <c:v>1.4235930940441501E-4</c:v>
                </c:pt>
                <c:pt idx="212" formatCode="General">
                  <c:v>1.43030728694962E-4</c:v>
                </c:pt>
                <c:pt idx="213" formatCode="General">
                  <c:v>1.43702147355619E-4</c:v>
                </c:pt>
                <c:pt idx="214" formatCode="General">
                  <c:v>1.4437356539083099E-4</c:v>
                </c:pt>
                <c:pt idx="215" formatCode="General">
                  <c:v>1.45044982805009E-4</c:v>
                </c:pt>
                <c:pt idx="216" formatCode="General">
                  <c:v>1.45716399602523E-4</c:v>
                </c:pt>
                <c:pt idx="217" formatCode="General">
                  <c:v>1.46387815787709E-4</c:v>
                </c:pt>
                <c:pt idx="218" formatCode="General">
                  <c:v>1.4705923136486401E-4</c:v>
                </c:pt>
                <c:pt idx="219" formatCode="General">
                  <c:v>1.4773064633825001E-4</c:v>
                </c:pt>
                <c:pt idx="220" formatCode="General">
                  <c:v>1.4840206071209001E-4</c:v>
                </c:pt>
                <c:pt idx="221" formatCode="General">
                  <c:v>1.4907347449057501E-4</c:v>
                </c:pt>
                <c:pt idx="222" formatCode="General">
                  <c:v>1.4974488767785399E-4</c:v>
                </c:pt>
                <c:pt idx="223" formatCode="General">
                  <c:v>1.50416300278045E-4</c:v>
                </c:pt>
                <c:pt idx="224" formatCode="General">
                  <c:v>1.51087712295227E-4</c:v>
                </c:pt>
                <c:pt idx="225" formatCode="General">
                  <c:v>1.51759123733446E-4</c:v>
                </c:pt>
                <c:pt idx="226" formatCode="General">
                  <c:v>1.5243053459671E-4</c:v>
                </c:pt>
                <c:pt idx="227" formatCode="General">
                  <c:v>1.5310194488899501E-4</c:v>
                </c:pt>
                <c:pt idx="228" formatCode="General">
                  <c:v>1.5377335461423899E-4</c:v>
                </c:pt>
                <c:pt idx="229" formatCode="General">
                  <c:v>1.5444476377634699E-4</c:v>
                </c:pt>
                <c:pt idx="230" formatCode="General">
                  <c:v>1.5511617237919001E-4</c:v>
                </c:pt>
                <c:pt idx="231" formatCode="General">
                  <c:v>1.55787580426602E-4</c:v>
                </c:pt>
                <c:pt idx="232" formatCode="General">
                  <c:v>1.5645898792238601E-4</c:v>
                </c:pt>
                <c:pt idx="233" formatCode="General">
                  <c:v>1.5713039487030901E-4</c:v>
                </c:pt>
                <c:pt idx="234" formatCode="General">
                  <c:v>1.5780180127410699E-4</c:v>
                </c:pt>
                <c:pt idx="235" formatCode="General">
                  <c:v>1.58473207137479E-4</c:v>
                </c:pt>
                <c:pt idx="236" formatCode="General">
                  <c:v>1.5914461246409399E-4</c:v>
                </c:pt>
                <c:pt idx="237" formatCode="General">
                  <c:v>1.59816017257586E-4</c:v>
                </c:pt>
                <c:pt idx="238" formatCode="General">
                  <c:v>1.6048742152155701E-4</c:v>
                </c:pt>
                <c:pt idx="239" formatCode="General">
                  <c:v>1.6115882525957799E-4</c:v>
                </c:pt>
                <c:pt idx="240" formatCode="General">
                  <c:v>1.6183022847518399E-4</c:v>
                </c:pt>
                <c:pt idx="241" formatCode="General">
                  <c:v>1.6250163117188199E-4</c:v>
                </c:pt>
                <c:pt idx="242" formatCode="General">
                  <c:v>1.63173033353145E-4</c:v>
                </c:pt>
                <c:pt idx="243" formatCode="General">
                  <c:v>1.6384443502241499E-4</c:v>
                </c:pt>
                <c:pt idx="244" formatCode="General">
                  <c:v>1.6451583618310299E-4</c:v>
                </c:pt>
                <c:pt idx="245" formatCode="General">
                  <c:v>1.6518723683858701E-4</c:v>
                </c:pt>
                <c:pt idx="246" formatCode="General">
                  <c:v>1.6585863699221701E-4</c:v>
                </c:pt>
                <c:pt idx="247" formatCode="General">
                  <c:v>1.6653003664731099E-4</c:v>
                </c:pt>
                <c:pt idx="248" formatCode="General">
                  <c:v>1.67201435807155E-4</c:v>
                </c:pt>
                <c:pt idx="249" formatCode="General">
                  <c:v>1.6787283447500801E-4</c:v>
                </c:pt>
                <c:pt idx="250" formatCode="General">
                  <c:v>1.6854423265409699E-4</c:v>
                </c:pt>
                <c:pt idx="251" formatCode="General">
                  <c:v>1.6921563034762001E-4</c:v>
                </c:pt>
                <c:pt idx="252" formatCode="General">
                  <c:v>1.6988702755874499E-4</c:v>
                </c:pt>
                <c:pt idx="253" formatCode="General">
                  <c:v>1.7055842429061099E-4</c:v>
                </c:pt>
                <c:pt idx="254" formatCode="General">
                  <c:v>1.71229820546328E-4</c:v>
                </c:pt>
                <c:pt idx="255" formatCode="General">
                  <c:v>1.71901216328978E-4</c:v>
                </c:pt>
                <c:pt idx="256" formatCode="General">
                  <c:v>1.72572611641613E-4</c:v>
                </c:pt>
                <c:pt idx="257" formatCode="General">
                  <c:v>1.7324400648725699E-4</c:v>
                </c:pt>
                <c:pt idx="258" formatCode="General">
                  <c:v>1.7391540086890799E-4</c:v>
                </c:pt>
                <c:pt idx="259" formatCode="General">
                  <c:v>1.74586794789533E-4</c:v>
                </c:pt>
                <c:pt idx="260" formatCode="General">
                  <c:v>1.75258188252074E-4</c:v>
                </c:pt>
                <c:pt idx="261" formatCode="General">
                  <c:v>1.7592958125944399E-4</c:v>
                </c:pt>
                <c:pt idx="262" formatCode="General">
                  <c:v>1.7660097381453E-4</c:v>
                </c:pt>
                <c:pt idx="263" formatCode="General">
                  <c:v>1.7727236592019E-4</c:v>
                </c:pt>
                <c:pt idx="264" formatCode="General">
                  <c:v>1.77943757579259E-4</c:v>
                </c:pt>
                <c:pt idx="265" formatCode="General">
                  <c:v>1.7861514879454201E-4</c:v>
                </c:pt>
                <c:pt idx="266" formatCode="General">
                  <c:v>1.79286539568819E-4</c:v>
                </c:pt>
                <c:pt idx="267" formatCode="General">
                  <c:v>1.7995792990484501E-4</c:v>
                </c:pt>
                <c:pt idx="268" formatCode="General">
                  <c:v>1.80629319805348E-4</c:v>
                </c:pt>
                <c:pt idx="269" formatCode="General">
                  <c:v>1.8130070927303E-4</c:v>
                </c:pt>
                <c:pt idx="270" formatCode="General">
                  <c:v>1.8197209831057E-4</c:v>
                </c:pt>
                <c:pt idx="271" formatCode="General">
                  <c:v>1.8264348692061799E-4</c:v>
                </c:pt>
                <c:pt idx="272" formatCode="General">
                  <c:v>1.83314875105804E-4</c:v>
                </c:pt>
                <c:pt idx="273" formatCode="General">
                  <c:v>1.8398626286873001E-4</c:v>
                </c:pt>
                <c:pt idx="274" formatCode="General">
                  <c:v>1.8465765021197301E-4</c:v>
                </c:pt>
                <c:pt idx="275" formatCode="General">
                  <c:v>1.8532903713808799E-4</c:v>
                </c:pt>
                <c:pt idx="276" formatCode="General">
                  <c:v>1.86000423649605E-4</c:v>
                </c:pt>
                <c:pt idx="277" formatCode="General">
                  <c:v>1.86671809749031E-4</c:v>
                </c:pt>
                <c:pt idx="278" formatCode="General">
                  <c:v>1.8734319543884799E-4</c:v>
                </c:pt>
                <c:pt idx="279" formatCode="General">
                  <c:v>1.88014580721515E-4</c:v>
                </c:pt>
                <c:pt idx="280" formatCode="General">
                  <c:v>1.8868596559946799E-4</c:v>
                </c:pt>
                <c:pt idx="281" formatCode="General">
                  <c:v>1.8935735007512099E-4</c:v>
                </c:pt>
                <c:pt idx="282" formatCode="General">
                  <c:v>1.9002873415086501E-4</c:v>
                </c:pt>
                <c:pt idx="283" formatCode="General">
                  <c:v>1.90700117829066E-4</c:v>
                </c:pt>
                <c:pt idx="284" formatCode="General">
                  <c:v>1.91371501112072E-4</c:v>
                </c:pt>
                <c:pt idx="285" formatCode="General">
                  <c:v>1.92042884002204E-4</c:v>
                </c:pt>
                <c:pt idx="286" formatCode="General">
                  <c:v>1.92714266501767E-4</c:v>
                </c:pt>
                <c:pt idx="287" formatCode="General">
                  <c:v>1.93385648613037E-4</c:v>
                </c:pt>
                <c:pt idx="288" formatCode="General">
                  <c:v>1.94057030338275E-4</c:v>
                </c:pt>
                <c:pt idx="289" formatCode="General">
                  <c:v>1.9472841167971701E-4</c:v>
                </c:pt>
                <c:pt idx="290" formatCode="General">
                  <c:v>1.9539979263957999E-4</c:v>
                </c:pt>
                <c:pt idx="291" formatCode="General">
                  <c:v>1.9607117322005801E-4</c:v>
                </c:pt>
                <c:pt idx="292" formatCode="General">
                  <c:v>1.9674255342332699E-4</c:v>
                </c:pt>
                <c:pt idx="293" formatCode="General">
                  <c:v>1.97413933251539E-4</c:v>
                </c:pt>
                <c:pt idx="294" formatCode="General">
                  <c:v>1.9808531270682899E-4</c:v>
                </c:pt>
                <c:pt idx="295" formatCode="General">
                  <c:v>1.9875669179130999E-4</c:v>
                </c:pt>
                <c:pt idx="296" formatCode="General">
                  <c:v>1.9942807050707601E-4</c:v>
                </c:pt>
                <c:pt idx="297" formatCode="General">
                  <c:v>2.0009944885620001E-4</c:v>
                </c:pt>
                <c:pt idx="298" formatCode="General">
                  <c:v>2.0077082684073701E-4</c:v>
                </c:pt>
                <c:pt idx="299" formatCode="General">
                  <c:v>2.0144220446272201E-4</c:v>
                </c:pt>
                <c:pt idx="300" formatCode="General">
                  <c:v>2.02113581724171E-4</c:v>
                </c:pt>
                <c:pt idx="301" formatCode="General">
                  <c:v>2.0278495862707999E-4</c:v>
                </c:pt>
                <c:pt idx="302" formatCode="General">
                  <c:v>2.0345633517342799E-4</c:v>
                </c:pt>
                <c:pt idx="303" formatCode="General">
                  <c:v>2.0412771136517401E-4</c:v>
                </c:pt>
                <c:pt idx="304" formatCode="General">
                  <c:v>2.04799087204258E-4</c:v>
                </c:pt>
                <c:pt idx="305" formatCode="General">
                  <c:v>2.0547046269260401E-4</c:v>
                </c:pt>
                <c:pt idx="306" formatCode="General">
                  <c:v>2.0614183783211699E-4</c:v>
                </c:pt>
                <c:pt idx="307" formatCode="General">
                  <c:v>2.0681321262468199E-4</c:v>
                </c:pt>
                <c:pt idx="308" formatCode="General">
                  <c:v>2.07484587072169E-4</c:v>
                </c:pt>
                <c:pt idx="309" formatCode="General">
                  <c:v>2.0815596117642999E-4</c:v>
                </c:pt>
                <c:pt idx="310" formatCode="General">
                  <c:v>2.08827334939298E-4</c:v>
                </c:pt>
                <c:pt idx="311" formatCode="General">
                  <c:v>2.0949870836259099E-4</c:v>
                </c:pt>
                <c:pt idx="312" formatCode="General">
                  <c:v>2.10170081448108E-4</c:v>
                </c:pt>
                <c:pt idx="313" formatCode="General">
                  <c:v>2.10841454197632E-4</c:v>
                </c:pt>
                <c:pt idx="314" formatCode="General">
                  <c:v>2.1151282661293E-4</c:v>
                </c:pt>
                <c:pt idx="315" formatCode="General">
                  <c:v>2.1218419869575199E-4</c:v>
                </c:pt>
                <c:pt idx="316" formatCode="General">
                  <c:v>2.1285557044783E-4</c:v>
                </c:pt>
                <c:pt idx="317" formatCode="General">
                  <c:v>2.13526941870882E-4</c:v>
                </c:pt>
                <c:pt idx="318" formatCode="General">
                  <c:v>2.1419831296660901E-4</c:v>
                </c:pt>
                <c:pt idx="319" formatCode="General">
                  <c:v>2.14869683736696E-4</c:v>
                </c:pt>
                <c:pt idx="320" formatCode="General">
                  <c:v>2.15541054182814E-4</c:v>
                </c:pt>
                <c:pt idx="321" formatCode="General">
                  <c:v>2.1621242430661501E-4</c:v>
                </c:pt>
                <c:pt idx="322" formatCode="General">
                  <c:v>2.16883794109738E-4</c:v>
                </c:pt>
                <c:pt idx="323" formatCode="General">
                  <c:v>2.1755516359380799E-4</c:v>
                </c:pt>
                <c:pt idx="324" formatCode="General">
                  <c:v>2.1822653276043201E-4</c:v>
                </c:pt>
                <c:pt idx="325" formatCode="General">
                  <c:v>2.18897901611202E-4</c:v>
                </c:pt>
                <c:pt idx="326" formatCode="General">
                  <c:v>2.1956927014769899E-4</c:v>
                </c:pt>
                <c:pt idx="327" formatCode="General">
                  <c:v>2.20240638371484E-4</c:v>
                </c:pt>
                <c:pt idx="328" formatCode="General">
                  <c:v>2.20912006284109E-4</c:v>
                </c:pt>
                <c:pt idx="329" formatCode="General">
                  <c:v>2.21583373887106E-4</c:v>
                </c:pt>
                <c:pt idx="330" formatCode="General">
                  <c:v>2.2225474118199901E-4</c:v>
                </c:pt>
                <c:pt idx="331" formatCode="General">
                  <c:v>2.2292610817029201E-4</c:v>
                </c:pt>
                <c:pt idx="332" formatCode="General">
                  <c:v>2.2359747485347999E-4</c:v>
                </c:pt>
                <c:pt idx="333" formatCode="General">
                  <c:v>2.2426884123304E-4</c:v>
                </c:pt>
                <c:pt idx="334" formatCode="General">
                  <c:v>2.24940207310439E-4</c:v>
                </c:pt>
                <c:pt idx="335" formatCode="General">
                  <c:v>2.2561157308712701E-4</c:v>
                </c:pt>
                <c:pt idx="336" formatCode="General">
                  <c:v>2.26282938564544E-4</c:v>
                </c:pt>
                <c:pt idx="337" formatCode="General">
                  <c:v>2.26954303744114E-4</c:v>
                </c:pt>
                <c:pt idx="338" formatCode="General">
                  <c:v>2.27625668627251E-4</c:v>
                </c:pt>
                <c:pt idx="339" formatCode="General">
                  <c:v>2.2829703321535099E-4</c:v>
                </c:pt>
                <c:pt idx="340" formatCode="General">
                  <c:v>2.2896839750980401E-4</c:v>
                </c:pt>
                <c:pt idx="341" formatCode="General">
                  <c:v>2.2963976151198199E-4</c:v>
                </c:pt>
                <c:pt idx="342" formatCode="General">
                  <c:v>2.3031112522324499E-4</c:v>
                </c:pt>
                <c:pt idx="343" formatCode="General">
                  <c:v>2.30982488644944E-4</c:v>
                </c:pt>
                <c:pt idx="344" formatCode="General">
                  <c:v>2.3165385177841301E-4</c:v>
                </c:pt>
                <c:pt idx="345" formatCode="General">
                  <c:v>2.3232521462497699E-4</c:v>
                </c:pt>
                <c:pt idx="346" formatCode="General">
                  <c:v>2.3299657718594901E-4</c:v>
                </c:pt>
                <c:pt idx="347" formatCode="General">
                  <c:v>2.3366793946262801E-4</c:v>
                </c:pt>
                <c:pt idx="348" formatCode="General">
                  <c:v>2.34339301456304E-4</c:v>
                </c:pt>
                <c:pt idx="349" formatCode="General">
                  <c:v>2.3501066316825099E-4</c:v>
                </c:pt>
                <c:pt idx="350" formatCode="General">
                  <c:v>2.3568202459973701E-4</c:v>
                </c:pt>
                <c:pt idx="351" formatCode="General">
                  <c:v>2.3635338575201301E-4</c:v>
                </c:pt>
                <c:pt idx="352" formatCode="General">
                  <c:v>2.3702474662632301E-4</c:v>
                </c:pt>
                <c:pt idx="353" formatCode="General">
                  <c:v>2.37696107223898E-4</c:v>
                </c:pt>
                <c:pt idx="354" formatCode="General">
                  <c:v>2.3836746754595799E-4</c:v>
                </c:pt>
                <c:pt idx="355" formatCode="General">
                  <c:v>2.3903882759371099E-4</c:v>
                </c:pt>
                <c:pt idx="356" formatCode="General">
                  <c:v>2.3971018736835601E-4</c:v>
                </c:pt>
                <c:pt idx="357" formatCode="General">
                  <c:v>2.4038154687108099E-4</c:v>
                </c:pt>
                <c:pt idx="358" formatCode="General">
                  <c:v>2.41052906103061E-4</c:v>
                </c:pt>
                <c:pt idx="359" formatCode="General">
                  <c:v>2.4172426506546301E-4</c:v>
                </c:pt>
                <c:pt idx="360" formatCode="General">
                  <c:v>2.4239562375944401E-4</c:v>
                </c:pt>
                <c:pt idx="361" formatCode="General">
                  <c:v>2.4306698218614801E-4</c:v>
                </c:pt>
                <c:pt idx="362" formatCode="General">
                  <c:v>2.4373834034671101E-4</c:v>
                </c:pt>
                <c:pt idx="363" formatCode="General">
                  <c:v>2.4440969824225699E-4</c:v>
                </c:pt>
                <c:pt idx="364" formatCode="General">
                  <c:v>2.4508105587390199E-4</c:v>
                </c:pt>
                <c:pt idx="365" formatCode="General">
                  <c:v>2.4575241324275199E-4</c:v>
                </c:pt>
                <c:pt idx="366" formatCode="General">
                  <c:v>2.4642377034990101E-4</c:v>
                </c:pt>
                <c:pt idx="367" formatCode="General">
                  <c:v>2.4709512719643499E-4</c:v>
                </c:pt>
                <c:pt idx="368" formatCode="General">
                  <c:v>2.4776648378343103E-4</c:v>
                </c:pt>
                <c:pt idx="369" formatCode="General">
                  <c:v>2.4843784011195597E-4</c:v>
                </c:pt>
                <c:pt idx="370" formatCode="General">
                  <c:v>2.4910919618306498E-4</c:v>
                </c:pt>
                <c:pt idx="371" formatCode="General">
                  <c:v>2.4978055199780799E-4</c:v>
                </c:pt>
                <c:pt idx="372" formatCode="General">
                  <c:v>2.5045190755722301E-4</c:v>
                </c:pt>
                <c:pt idx="373" formatCode="General">
                  <c:v>2.5112326286233901E-4</c:v>
                </c:pt>
                <c:pt idx="374" formatCode="General">
                  <c:v>2.5179461791417898E-4</c:v>
                </c:pt>
                <c:pt idx="375" formatCode="General">
                  <c:v>2.52465972713752E-4</c:v>
                </c:pt>
                <c:pt idx="376" formatCode="General">
                  <c:v>2.5313732726206203E-4</c:v>
                </c:pt>
                <c:pt idx="377" formatCode="General">
                  <c:v>2.5380868156010301E-4</c:v>
                </c:pt>
                <c:pt idx="378" formatCode="General">
                  <c:v>2.5448003560886001E-4</c:v>
                </c:pt>
                <c:pt idx="379" formatCode="General">
                  <c:v>2.5515138940931199E-4</c:v>
                </c:pt>
                <c:pt idx="380" formatCode="General">
                  <c:v>2.5582274296242499E-4</c:v>
                </c:pt>
                <c:pt idx="381" formatCode="General">
                  <c:v>2.5649409626915998E-4</c:v>
                </c:pt>
                <c:pt idx="382" formatCode="General">
                  <c:v>2.57165449330469E-4</c:v>
                </c:pt>
                <c:pt idx="383" formatCode="General">
                  <c:v>2.5783680214729499E-4</c:v>
                </c:pt>
                <c:pt idx="384" formatCode="General">
                  <c:v>2.5850815472057599E-4</c:v>
                </c:pt>
                <c:pt idx="385" formatCode="General">
                  <c:v>2.5917950705123602E-4</c:v>
                </c:pt>
                <c:pt idx="386" formatCode="General">
                  <c:v>2.59850859140196E-4</c:v>
                </c:pt>
                <c:pt idx="387" formatCode="General">
                  <c:v>2.6052221098836801E-4</c:v>
                </c:pt>
                <c:pt idx="388" formatCode="General">
                  <c:v>2.6119356259665498E-4</c:v>
                </c:pt>
                <c:pt idx="389" formatCode="General">
                  <c:v>2.6186491396595402E-4</c:v>
                </c:pt>
                <c:pt idx="390" formatCode="General">
                  <c:v>2.6253626509715301E-4</c:v>
                </c:pt>
                <c:pt idx="391" formatCode="General">
                  <c:v>2.6320761599113202E-4</c:v>
                </c:pt>
                <c:pt idx="392" formatCode="General">
                  <c:v>2.63878966648767E-4</c:v>
                </c:pt>
                <c:pt idx="393" formatCode="General">
                  <c:v>2.6455031707092199E-4</c:v>
                </c:pt>
                <c:pt idx="394" formatCode="General">
                  <c:v>2.6522166725845601E-4</c:v>
                </c:pt>
                <c:pt idx="395" formatCode="General">
                  <c:v>2.65893017212222E-4</c:v>
                </c:pt>
                <c:pt idx="396" formatCode="General">
                  <c:v>2.6656436693306201E-4</c:v>
                </c:pt>
                <c:pt idx="397" formatCode="General">
                  <c:v>2.6723571642181499E-4</c:v>
                </c:pt>
                <c:pt idx="398" formatCode="General">
                  <c:v>2.6790706567931101E-4</c:v>
                </c:pt>
                <c:pt idx="399" formatCode="General">
                  <c:v>2.6857841470637401E-4</c:v>
                </c:pt>
                <c:pt idx="400" formatCode="General">
                  <c:v>2.6924976350381898E-4</c:v>
                </c:pt>
                <c:pt idx="401" formatCode="General">
                  <c:v>2.6992111207245598E-4</c:v>
                </c:pt>
                <c:pt idx="402" formatCode="General">
                  <c:v>2.7059246041308803E-4</c:v>
                </c:pt>
                <c:pt idx="403" formatCode="General">
                  <c:v>2.7126380852651201E-4</c:v>
                </c:pt>
                <c:pt idx="404" formatCode="General">
                  <c:v>2.7193515641351702E-4</c:v>
                </c:pt>
                <c:pt idx="405" formatCode="General">
                  <c:v>2.72606504074886E-4</c:v>
                </c:pt>
                <c:pt idx="406" formatCode="General">
                  <c:v>2.73277851511396E-4</c:v>
                </c:pt>
                <c:pt idx="407" formatCode="General">
                  <c:v>2.73949198723818E-4</c:v>
                </c:pt>
                <c:pt idx="408" formatCode="General">
                  <c:v>2.7462054571291501E-4</c:v>
                </c:pt>
                <c:pt idx="409" formatCode="General">
                  <c:v>2.7529189247944402E-4</c:v>
                </c:pt>
                <c:pt idx="410" formatCode="General">
                  <c:v>2.7596323902415702E-4</c:v>
                </c:pt>
                <c:pt idx="411" formatCode="General">
                  <c:v>2.7663458534780099E-4</c:v>
                </c:pt>
                <c:pt idx="412" formatCode="General">
                  <c:v>2.7730593145111301E-4</c:v>
                </c:pt>
                <c:pt idx="413" formatCode="General">
                  <c:v>2.7797727733482801E-4</c:v>
                </c:pt>
                <c:pt idx="414" formatCode="General">
                  <c:v>2.78648622999673E-4</c:v>
                </c:pt>
                <c:pt idx="415" formatCode="General">
                  <c:v>2.7931996844636898E-4</c:v>
                </c:pt>
                <c:pt idx="416" formatCode="General">
                  <c:v>2.7999131367563201E-4</c:v>
                </c:pt>
                <c:pt idx="417" formatCode="General">
                  <c:v>2.8066265868817198E-4</c:v>
                </c:pt>
                <c:pt idx="418" formatCode="General">
                  <c:v>2.81334003484693E-4</c:v>
                </c:pt>
                <c:pt idx="419" formatCode="General">
                  <c:v>2.82005348065893E-4</c:v>
                </c:pt>
                <c:pt idx="420" formatCode="General">
                  <c:v>2.8267669243246498E-4</c:v>
                </c:pt>
                <c:pt idx="421" formatCode="General">
                  <c:v>2.8334803658509801E-4</c:v>
                </c:pt>
                <c:pt idx="422" formatCode="General">
                  <c:v>2.84019380524472E-4</c:v>
                </c:pt>
                <c:pt idx="423" formatCode="General">
                  <c:v>2.8469072425126599E-4</c:v>
                </c:pt>
                <c:pt idx="424" formatCode="General">
                  <c:v>2.85362067766148E-4</c:v>
                </c:pt>
                <c:pt idx="425" formatCode="General">
                  <c:v>2.86033411069786E-4</c:v>
                </c:pt>
                <c:pt idx="426" formatCode="General">
                  <c:v>2.8670475416284002E-4</c:v>
                </c:pt>
                <c:pt idx="427" formatCode="General">
                  <c:v>2.8737609704596501E-4</c:v>
                </c:pt>
                <c:pt idx="428" formatCode="General">
                  <c:v>2.8804743971981301E-4</c:v>
                </c:pt>
                <c:pt idx="429" formatCode="General">
                  <c:v>2.8871878218502799E-4</c:v>
                </c:pt>
                <c:pt idx="430" formatCode="General">
                  <c:v>2.8939012444225001E-4</c:v>
                </c:pt>
                <c:pt idx="431" formatCode="General">
                  <c:v>2.9006146649211299E-4</c:v>
                </c:pt>
                <c:pt idx="432" formatCode="General">
                  <c:v>2.9073280833525001E-4</c:v>
                </c:pt>
                <c:pt idx="433" formatCode="General">
                  <c:v>2.9140414997228501E-4</c:v>
                </c:pt>
                <c:pt idx="434" formatCode="General">
                  <c:v>2.9207549140383699E-4</c:v>
                </c:pt>
                <c:pt idx="435" formatCode="General">
                  <c:v>2.9274683263052402E-4</c:v>
                </c:pt>
                <c:pt idx="436" formatCode="General">
                  <c:v>2.9341817365295599E-4</c:v>
                </c:pt>
                <c:pt idx="437" formatCode="General">
                  <c:v>2.9408951447173901E-4</c:v>
                </c:pt>
                <c:pt idx="438" formatCode="General">
                  <c:v>2.9476085508747498E-4</c:v>
                </c:pt>
                <c:pt idx="439" formatCode="General">
                  <c:v>2.9543219550076102E-4</c:v>
                </c:pt>
                <c:pt idx="440" formatCode="General">
                  <c:v>2.9610353571218998E-4</c:v>
                </c:pt>
                <c:pt idx="441" formatCode="General">
                  <c:v>2.9677487572234899E-4</c:v>
                </c:pt>
                <c:pt idx="442" formatCode="General">
                  <c:v>2.9744621553182197E-4</c:v>
                </c:pt>
                <c:pt idx="443" formatCode="General">
                  <c:v>2.9811755514118799E-4</c:v>
                </c:pt>
                <c:pt idx="444" formatCode="General">
                  <c:v>2.9878889455102199E-4</c:v>
                </c:pt>
                <c:pt idx="445" formatCode="General">
                  <c:v>2.9946023376189399E-4</c:v>
                </c:pt>
                <c:pt idx="446" formatCode="General">
                  <c:v>3.0013157277436898E-4</c:v>
                </c:pt>
                <c:pt idx="447" formatCode="General">
                  <c:v>3.0080291158901301E-4</c:v>
                </c:pt>
                <c:pt idx="448" formatCode="General">
                  <c:v>3.0147425020637898E-4</c:v>
                </c:pt>
                <c:pt idx="449" formatCode="General">
                  <c:v>3.0214558862702199E-4</c:v>
                </c:pt>
                <c:pt idx="450" formatCode="General">
                  <c:v>3.0281692685149298E-4</c:v>
                </c:pt>
                <c:pt idx="451" formatCode="General">
                  <c:v>3.0348826488033601E-4</c:v>
                </c:pt>
                <c:pt idx="452" formatCode="General">
                  <c:v>3.0415960271409199E-4</c:v>
                </c:pt>
                <c:pt idx="453" formatCode="General">
                  <c:v>3.0483094035330002E-4</c:v>
                </c:pt>
                <c:pt idx="454" formatCode="General">
                  <c:v>3.0550227779849003E-4</c:v>
                </c:pt>
                <c:pt idx="455" formatCode="General">
                  <c:v>3.0617361505019602E-4</c:v>
                </c:pt>
                <c:pt idx="456" formatCode="General">
                  <c:v>3.0684495210893999E-4</c:v>
                </c:pt>
                <c:pt idx="457" formatCode="General">
                  <c:v>3.07516288975246E-4</c:v>
                </c:pt>
                <c:pt idx="458" formatCode="General">
                  <c:v>3.0818762564963E-4</c:v>
                </c:pt>
                <c:pt idx="459" formatCode="General">
                  <c:v>3.08858962132607E-4</c:v>
                </c:pt>
                <c:pt idx="460" formatCode="General">
                  <c:v>3.0953029842468901E-4</c:v>
                </c:pt>
                <c:pt idx="461" formatCode="General">
                  <c:v>3.10201634526381E-4</c:v>
                </c:pt>
                <c:pt idx="462" formatCode="General">
                  <c:v>3.1087297043818702E-4</c:v>
                </c:pt>
                <c:pt idx="463" formatCode="General">
                  <c:v>3.1154430616060601E-4</c:v>
                </c:pt>
                <c:pt idx="464" formatCode="General">
                  <c:v>3.1221564169413302E-4</c:v>
                </c:pt>
                <c:pt idx="465" formatCode="General">
                  <c:v>3.1288697703926298E-4</c:v>
                </c:pt>
                <c:pt idx="466" formatCode="General">
                  <c:v>3.1355831219648299E-4</c:v>
                </c:pt>
                <c:pt idx="467" formatCode="General">
                  <c:v>3.1422964716627902E-4</c:v>
                </c:pt>
                <c:pt idx="468" formatCode="General">
                  <c:v>3.1490098194913399E-4</c:v>
                </c:pt>
                <c:pt idx="469" formatCode="General">
                  <c:v>3.1557231654552598E-4</c:v>
                </c:pt>
                <c:pt idx="470" formatCode="General">
                  <c:v>3.1624365095592899E-4</c:v>
                </c:pt>
                <c:pt idx="471" formatCode="General">
                  <c:v>3.1691498518081497E-4</c:v>
                </c:pt>
                <c:pt idx="472" formatCode="General">
                  <c:v>3.1758631922065497E-4</c:v>
                </c:pt>
                <c:pt idx="473" formatCode="General">
                  <c:v>3.1825765307591199E-4</c:v>
                </c:pt>
                <c:pt idx="474" formatCode="General">
                  <c:v>3.1892898674705002E-4</c:v>
                </c:pt>
                <c:pt idx="475" formatCode="General">
                  <c:v>3.1960032023452598E-4</c:v>
                </c:pt>
                <c:pt idx="476" formatCode="General">
                  <c:v>3.2027165353879899E-4</c:v>
                </c:pt>
                <c:pt idx="477" formatCode="General">
                  <c:v>3.2094298666031698E-4</c:v>
                </c:pt>
                <c:pt idx="478" formatCode="General">
                  <c:v>3.2161431959953202E-4</c:v>
                </c:pt>
                <c:pt idx="479" formatCode="General">
                  <c:v>3.2228565235688998E-4</c:v>
                </c:pt>
                <c:pt idx="480" formatCode="General">
                  <c:v>3.22956984932835E-4</c:v>
                </c:pt>
                <c:pt idx="481" formatCode="General">
                  <c:v>3.23628317327807E-4</c:v>
                </c:pt>
                <c:pt idx="482" formatCode="General">
                  <c:v>3.2429964954224302E-4</c:v>
                </c:pt>
                <c:pt idx="483" formatCode="General">
                  <c:v>3.2497098157657702E-4</c:v>
                </c:pt>
                <c:pt idx="484" formatCode="General">
                  <c:v>3.2564231343124202E-4</c:v>
                </c:pt>
                <c:pt idx="485" formatCode="General">
                  <c:v>3.2631364510666601E-4</c:v>
                </c:pt>
                <c:pt idx="486" formatCode="General">
                  <c:v>3.2698497660327302E-4</c:v>
                </c:pt>
                <c:pt idx="487" formatCode="General">
                  <c:v>3.2765630792148698E-4</c:v>
                </c:pt>
                <c:pt idx="488" formatCode="General">
                  <c:v>3.2832763906172802E-4</c:v>
                </c:pt>
                <c:pt idx="489" formatCode="General">
                  <c:v>3.2899897002441197E-4</c:v>
                </c:pt>
                <c:pt idx="490" formatCode="General">
                  <c:v>3.2967030080995697E-4</c:v>
                </c:pt>
                <c:pt idx="491" formatCode="General">
                  <c:v>3.30341631418771E-4</c:v>
                </c:pt>
                <c:pt idx="492" formatCode="General">
                  <c:v>3.3101296185126503E-4</c:v>
                </c:pt>
                <c:pt idx="493" formatCode="General">
                  <c:v>3.3168429210784302E-4</c:v>
                </c:pt>
                <c:pt idx="494" formatCode="General">
                  <c:v>3.3235562218891101E-4</c:v>
                </c:pt>
                <c:pt idx="495" formatCode="General">
                  <c:v>3.3302695209486897E-4</c:v>
                </c:pt>
                <c:pt idx="496" formatCode="General">
                  <c:v>3.3369828182611599E-4</c:v>
                </c:pt>
                <c:pt idx="497" formatCode="General">
                  <c:v>3.3436961138304499E-4</c:v>
                </c:pt>
                <c:pt idx="498" formatCode="General">
                  <c:v>3.3504094076605202E-4</c:v>
                </c:pt>
                <c:pt idx="499" formatCode="General">
                  <c:v>3.3571226997552701E-4</c:v>
                </c:pt>
                <c:pt idx="500" formatCode="General">
                  <c:v>3.3638359901185899E-4</c:v>
                </c:pt>
                <c:pt idx="501" formatCode="General">
                  <c:v>3.3705492787543202E-4</c:v>
                </c:pt>
                <c:pt idx="502" formatCode="General">
                  <c:v>3.3772625656662997E-4</c:v>
                </c:pt>
                <c:pt idx="503" formatCode="General">
                  <c:v>3.3839758508583302E-4</c:v>
                </c:pt>
                <c:pt idx="504" formatCode="General">
                  <c:v>3.3906891343341998E-4</c:v>
                </c:pt>
                <c:pt idx="505" formatCode="General">
                  <c:v>3.39740241609768E-4</c:v>
                </c:pt>
                <c:pt idx="506" formatCode="General">
                  <c:v>3.4041156961524803E-4</c:v>
                </c:pt>
                <c:pt idx="507" formatCode="General">
                  <c:v>3.4108289745023298E-4</c:v>
                </c:pt>
                <c:pt idx="508" formatCode="General">
                  <c:v>3.4175422511509198E-4</c:v>
                </c:pt>
                <c:pt idx="509" formatCode="General">
                  <c:v>3.4242555261019002E-4</c:v>
                </c:pt>
                <c:pt idx="510" formatCode="General">
                  <c:v>3.4309687993589101E-4</c:v>
                </c:pt>
                <c:pt idx="511" formatCode="General">
                  <c:v>3.4376820709255902E-4</c:v>
                </c:pt>
                <c:pt idx="512" formatCode="General">
                  <c:v>3.4443953408055299E-4</c:v>
                </c:pt>
                <c:pt idx="513" formatCode="General">
                  <c:v>3.4511086090023102E-4</c:v>
                </c:pt>
                <c:pt idx="514" formatCode="General">
                  <c:v>3.4578218755194602E-4</c:v>
                </c:pt>
                <c:pt idx="515" formatCode="General">
                  <c:v>3.4645351403605302E-4</c:v>
                </c:pt>
                <c:pt idx="516" formatCode="General">
                  <c:v>3.4712484035290302E-4</c:v>
                </c:pt>
                <c:pt idx="517" formatCode="General">
                  <c:v>3.47796166502844E-4</c:v>
                </c:pt>
                <c:pt idx="518" formatCode="General">
                  <c:v>3.4846749248622398E-4</c:v>
                </c:pt>
                <c:pt idx="519" formatCode="General">
                  <c:v>3.4913881830338602E-4</c:v>
                </c:pt>
                <c:pt idx="520" formatCode="General">
                  <c:v>3.4981014395467201E-4</c:v>
                </c:pt>
                <c:pt idx="521" formatCode="General">
                  <c:v>3.5048146944042499E-4</c:v>
                </c:pt>
                <c:pt idx="522" formatCode="General">
                  <c:v>3.5115279476098199E-4</c:v>
                </c:pt>
                <c:pt idx="523" formatCode="General">
                  <c:v>3.51824119916679E-4</c:v>
                </c:pt>
                <c:pt idx="524" formatCode="General">
                  <c:v>3.5249544490785099E-4</c:v>
                </c:pt>
                <c:pt idx="525" formatCode="General">
                  <c:v>3.5316676973482902E-4</c:v>
                </c:pt>
                <c:pt idx="526" formatCode="General">
                  <c:v>3.5383809439794501E-4</c:v>
                </c:pt>
                <c:pt idx="527" formatCode="General">
                  <c:v>3.5450941889752602E-4</c:v>
                </c:pt>
                <c:pt idx="528" formatCode="General">
                  <c:v>3.5518074323390001E-4</c:v>
                </c:pt>
                <c:pt idx="529" formatCode="General">
                  <c:v>3.5585206740739101E-4</c:v>
                </c:pt>
                <c:pt idx="530" formatCode="General">
                  <c:v>3.5652339141831999E-4</c:v>
                </c:pt>
                <c:pt idx="531" formatCode="General">
                  <c:v>3.5719471526700998E-4</c:v>
                </c:pt>
                <c:pt idx="532" formatCode="General">
                  <c:v>3.5786603895378001E-4</c:v>
                </c:pt>
                <c:pt idx="533" formatCode="General">
                  <c:v>3.58537362478945E-4</c:v>
                </c:pt>
                <c:pt idx="534" formatCode="General">
                  <c:v>3.5920868584282201E-4</c:v>
                </c:pt>
                <c:pt idx="535" formatCode="General">
                  <c:v>3.5988000904572302E-4</c:v>
                </c:pt>
                <c:pt idx="536" formatCode="General">
                  <c:v>3.6055133208796002E-4</c:v>
                </c:pt>
                <c:pt idx="537" formatCode="General">
                  <c:v>3.61222654969844E-4</c:v>
                </c:pt>
                <c:pt idx="538" formatCode="General">
                  <c:v>3.6189397769168099E-4</c:v>
                </c:pt>
                <c:pt idx="539" formatCode="General">
                  <c:v>3.6256530025378101E-4</c:v>
                </c:pt>
                <c:pt idx="540" formatCode="General">
                  <c:v>3.63236622656444E-4</c:v>
                </c:pt>
                <c:pt idx="541" formatCode="General">
                  <c:v>3.6390794489997501E-4</c:v>
                </c:pt>
                <c:pt idx="542" formatCode="General">
                  <c:v>3.6457926698467598E-4</c:v>
                </c:pt>
                <c:pt idx="543" formatCode="General">
                  <c:v>3.6525058891084399E-4</c:v>
                </c:pt>
                <c:pt idx="544" formatCode="General">
                  <c:v>3.65921910678778E-4</c:v>
                </c:pt>
                <c:pt idx="545" formatCode="General">
                  <c:v>3.6659323228877499E-4</c:v>
                </c:pt>
                <c:pt idx="546" formatCode="General">
                  <c:v>3.6726455374113E-4</c:v>
                </c:pt>
                <c:pt idx="547" formatCode="General">
                  <c:v>3.6793587503613102E-4</c:v>
                </c:pt>
                <c:pt idx="548" formatCode="General">
                  <c:v>3.6860719617407602E-4</c:v>
                </c:pt>
                <c:pt idx="549" formatCode="General">
                  <c:v>3.6927851715525E-4</c:v>
                </c:pt>
                <c:pt idx="550" formatCode="General">
                  <c:v>3.6994983797994098E-4</c:v>
                </c:pt>
                <c:pt idx="551" formatCode="General">
                  <c:v>3.7062115864843598E-4</c:v>
                </c:pt>
                <c:pt idx="552" formatCode="General">
                  <c:v>3.7129247916102201E-4</c:v>
                </c:pt>
                <c:pt idx="553" formatCode="General">
                  <c:v>3.7196379951798101E-4</c:v>
                </c:pt>
                <c:pt idx="554" formatCode="General">
                  <c:v>3.7263511971959401E-4</c:v>
                </c:pt>
                <c:pt idx="555" formatCode="General">
                  <c:v>3.7330643976614202E-4</c:v>
                </c:pt>
                <c:pt idx="556" formatCode="General">
                  <c:v>3.7397775965790299E-4</c:v>
                </c:pt>
                <c:pt idx="557" formatCode="General">
                  <c:v>3.7464907939515501E-4</c:v>
                </c:pt>
                <c:pt idx="558" formatCode="General">
                  <c:v>3.7532039897817299E-4</c:v>
                </c:pt>
                <c:pt idx="559" formatCode="General">
                  <c:v>3.75991718407231E-4</c:v>
                </c:pt>
                <c:pt idx="560" formatCode="General">
                  <c:v>3.7666303768260498E-4</c:v>
                </c:pt>
                <c:pt idx="561" formatCode="General">
                  <c:v>3.77334356804561E-4</c:v>
                </c:pt>
                <c:pt idx="562" formatCode="General">
                  <c:v>3.78005675773374E-4</c:v>
                </c:pt>
                <c:pt idx="563" formatCode="General">
                  <c:v>3.7867699458930901E-4</c:v>
                </c:pt>
                <c:pt idx="564" formatCode="General">
                  <c:v>3.7934831325263602E-4</c:v>
                </c:pt>
                <c:pt idx="565" formatCode="General">
                  <c:v>3.80019631763617E-4</c:v>
                </c:pt>
                <c:pt idx="566" formatCode="General">
                  <c:v>3.8069095012251998E-4</c:v>
                </c:pt>
                <c:pt idx="567" formatCode="General">
                  <c:v>3.8136226832960501E-4</c:v>
                </c:pt>
                <c:pt idx="568" formatCode="General">
                  <c:v>3.82033586385137E-4</c:v>
                </c:pt>
                <c:pt idx="569" formatCode="General">
                  <c:v>3.8270490428937302E-4</c:v>
                </c:pt>
                <c:pt idx="570" formatCode="General">
                  <c:v>3.8337622204257302E-4</c:v>
                </c:pt>
                <c:pt idx="571" formatCode="General">
                  <c:v>3.84047539644996E-4</c:v>
                </c:pt>
                <c:pt idx="572" formatCode="General">
                  <c:v>3.8471885709689599E-4</c:v>
                </c:pt>
                <c:pt idx="573" formatCode="General">
                  <c:v>3.8539017439852898E-4</c:v>
                </c:pt>
                <c:pt idx="574" formatCode="General">
                  <c:v>3.8606149155015002E-4</c:v>
                </c:pt>
                <c:pt idx="575" formatCode="General">
                  <c:v>3.8673280855200799E-4</c:v>
                </c:pt>
                <c:pt idx="576" formatCode="General">
                  <c:v>3.8740412540435801E-4</c:v>
                </c:pt>
                <c:pt idx="577" formatCode="General">
                  <c:v>3.8807544210744699E-4</c:v>
                </c:pt>
                <c:pt idx="578" formatCode="General">
                  <c:v>3.8874675866152399E-4</c:v>
                </c:pt>
                <c:pt idx="579" formatCode="General">
                  <c:v>3.8941807506683799E-4</c:v>
                </c:pt>
                <c:pt idx="580" formatCode="General">
                  <c:v>3.9008939132363402E-4</c:v>
                </c:pt>
                <c:pt idx="581" formatCode="General">
                  <c:v>3.9076070743215499E-4</c:v>
                </c:pt>
                <c:pt idx="582" formatCode="General">
                  <c:v>3.9143202339264903E-4</c:v>
                </c:pt>
                <c:pt idx="583" formatCode="General">
                  <c:v>3.9210333920535498E-4</c:v>
                </c:pt>
                <c:pt idx="584" formatCode="General">
                  <c:v>3.92774654870515E-4</c:v>
                </c:pt>
                <c:pt idx="585" formatCode="General">
                  <c:v>3.9344597038837097E-4</c:v>
                </c:pt>
                <c:pt idx="586" formatCode="General">
                  <c:v>3.9411728575915899E-4</c:v>
                </c:pt>
                <c:pt idx="587" formatCode="General">
                  <c:v>3.9478860098311801E-4</c:v>
                </c:pt>
                <c:pt idx="588" formatCode="General">
                  <c:v>3.9545991606048601E-4</c:v>
                </c:pt>
                <c:pt idx="589" formatCode="General">
                  <c:v>3.9613123099149701E-4</c:v>
                </c:pt>
                <c:pt idx="590" formatCode="General">
                  <c:v>3.9680254577638603E-4</c:v>
                </c:pt>
                <c:pt idx="591" formatCode="General">
                  <c:v>3.9747386041538501E-4</c:v>
                </c:pt>
                <c:pt idx="592" formatCode="General">
                  <c:v>3.9814517490872799E-4</c:v>
                </c:pt>
                <c:pt idx="593" formatCode="General">
                  <c:v>3.9881648925664499E-4</c:v>
                </c:pt>
                <c:pt idx="594" formatCode="General">
                  <c:v>3.9948780345936498E-4</c:v>
                </c:pt>
                <c:pt idx="595" formatCode="General">
                  <c:v>4.0015911751711797E-4</c:v>
                </c:pt>
                <c:pt idx="596" formatCode="General">
                  <c:v>4.0083043143013101E-4</c:v>
                </c:pt>
                <c:pt idx="597" formatCode="General">
                  <c:v>4.0150174519863199E-4</c:v>
                </c:pt>
                <c:pt idx="598" formatCode="General">
                  <c:v>4.0217305882284398E-4</c:v>
                </c:pt>
                <c:pt idx="599" formatCode="General">
                  <c:v>4.0284437230299499E-4</c:v>
                </c:pt>
                <c:pt idx="600" formatCode="General">
                  <c:v>4.0351568563930701E-4</c:v>
                </c:pt>
                <c:pt idx="601" formatCode="General">
                  <c:v>4.0418699883200198E-4</c:v>
                </c:pt>
                <c:pt idx="602" formatCode="General">
                  <c:v>4.04858311881302E-4</c:v>
                </c:pt>
                <c:pt idx="603" formatCode="General">
                  <c:v>4.0552962478742602E-4</c:v>
                </c:pt>
                <c:pt idx="604" formatCode="General">
                  <c:v>4.0620093755059403E-4</c:v>
                </c:pt>
                <c:pt idx="605" formatCode="General">
                  <c:v>4.0687225017102503E-4</c:v>
                </c:pt>
                <c:pt idx="606" formatCode="General">
                  <c:v>4.07543562648937E-4</c:v>
                </c:pt>
                <c:pt idx="607" formatCode="General">
                  <c:v>4.08214874984545E-4</c:v>
                </c:pt>
                <c:pt idx="608" formatCode="General">
                  <c:v>4.08886187178065E-4</c:v>
                </c:pt>
                <c:pt idx="609" formatCode="General">
                  <c:v>4.0955749922971303E-4</c:v>
                </c:pt>
                <c:pt idx="610" formatCode="General">
                  <c:v>4.10228811139698E-4</c:v>
                </c:pt>
                <c:pt idx="611" formatCode="General">
                  <c:v>4.1090012290823899E-4</c:v>
                </c:pt>
                <c:pt idx="612" formatCode="General">
                  <c:v>4.11571434535542E-4</c:v>
                </c:pt>
                <c:pt idx="613" formatCode="General">
                  <c:v>4.1224274602182E-4</c:v>
                </c:pt>
                <c:pt idx="614" formatCode="General">
                  <c:v>4.1291405736728102E-4</c:v>
                </c:pt>
                <c:pt idx="615" formatCode="General">
                  <c:v>4.1358536857213701E-4</c:v>
                </c:pt>
                <c:pt idx="616" formatCode="General">
                  <c:v>4.1425667963659201E-4</c:v>
                </c:pt>
                <c:pt idx="617" formatCode="General">
                  <c:v>4.1492799056085599E-4</c:v>
                </c:pt>
                <c:pt idx="618" formatCode="General">
                  <c:v>4.1559930134513299E-4</c:v>
                </c:pt>
                <c:pt idx="619" formatCode="General">
                  <c:v>4.16270611989629E-4</c:v>
                </c:pt>
                <c:pt idx="620" formatCode="General">
                  <c:v>4.1694192249454803E-4</c:v>
                </c:pt>
                <c:pt idx="621" formatCode="General">
                  <c:v>4.1761323286009303E-4</c:v>
                </c:pt>
                <c:pt idx="622" formatCode="General">
                  <c:v>4.1828454308646799E-4</c:v>
                </c:pt>
                <c:pt idx="623" formatCode="General">
                  <c:v>4.1895585317387198E-4</c:v>
                </c:pt>
                <c:pt idx="624" formatCode="General">
                  <c:v>4.1962716312250801E-4</c:v>
                </c:pt>
                <c:pt idx="625" formatCode="General">
                  <c:v>4.2029847293257298E-4</c:v>
                </c:pt>
                <c:pt idx="626" formatCode="General">
                  <c:v>4.2096978260426897E-4</c:v>
                </c:pt>
                <c:pt idx="627" formatCode="General">
                  <c:v>4.21641092137793E-4</c:v>
                </c:pt>
                <c:pt idx="628" formatCode="General">
                  <c:v>4.2231240153334302E-4</c:v>
                </c:pt>
                <c:pt idx="629" formatCode="General">
                  <c:v>4.2298371079111399E-4</c:v>
                </c:pt>
                <c:pt idx="630" formatCode="General">
                  <c:v>4.2365501991130199E-4</c:v>
                </c:pt>
                <c:pt idx="631" formatCode="General">
                  <c:v>4.2432632889410102E-4</c:v>
                </c:pt>
                <c:pt idx="632" formatCode="General">
                  <c:v>4.2499763773970603E-4</c:v>
                </c:pt>
                <c:pt idx="633" formatCode="General">
                  <c:v>4.2566894644831098E-4</c:v>
                </c:pt>
                <c:pt idx="634" formatCode="General">
                  <c:v>4.2634025502010799E-4</c:v>
                </c:pt>
                <c:pt idx="635" formatCode="General">
                  <c:v>4.2701156345528599E-4</c:v>
                </c:pt>
                <c:pt idx="636" formatCode="General">
                  <c:v>4.2768287175403802E-4</c:v>
                </c:pt>
                <c:pt idx="637" formatCode="General">
                  <c:v>4.2835417991655403E-4</c:v>
                </c:pt>
                <c:pt idx="638" formatCode="General">
                  <c:v>4.2902548794302299E-4</c:v>
                </c:pt>
                <c:pt idx="639" formatCode="General">
                  <c:v>4.2969679583363199E-4</c:v>
                </c:pt>
                <c:pt idx="640" formatCode="General">
                  <c:v>4.3036810358857E-4</c:v>
                </c:pt>
                <c:pt idx="641" formatCode="General">
                  <c:v>4.3103941120802502E-4</c:v>
                </c:pt>
                <c:pt idx="642" formatCode="General">
                  <c:v>4.3171071869218001E-4</c:v>
                </c:pt>
                <c:pt idx="643" formatCode="General">
                  <c:v>4.3238202604122298E-4</c:v>
                </c:pt>
                <c:pt idx="644" formatCode="General">
                  <c:v>4.3305333325533698E-4</c:v>
                </c:pt>
                <c:pt idx="645" formatCode="General">
                  <c:v>4.3372464033470602E-4</c:v>
                </c:pt>
                <c:pt idx="646" formatCode="General">
                  <c:v>4.3439594727951499E-4</c:v>
                </c:pt>
                <c:pt idx="647" formatCode="General">
                  <c:v>4.3506725408994302E-4</c:v>
                </c:pt>
                <c:pt idx="648" formatCode="General">
                  <c:v>4.35738560766175E-4</c:v>
                </c:pt>
                <c:pt idx="649" formatCode="General">
                  <c:v>4.3640986730838902E-4</c:v>
                </c:pt>
                <c:pt idx="650" formatCode="General">
                  <c:v>4.3708117371676902E-4</c:v>
                </c:pt>
                <c:pt idx="651" formatCode="General">
                  <c:v>4.3775247999148901E-4</c:v>
                </c:pt>
                <c:pt idx="652" formatCode="General">
                  <c:v>4.3842378613273298E-4</c:v>
                </c:pt>
                <c:pt idx="653" formatCode="General">
                  <c:v>4.3909509214067603E-4</c:v>
                </c:pt>
                <c:pt idx="654" formatCode="General">
                  <c:v>4.3976639801549601E-4</c:v>
                </c:pt>
                <c:pt idx="655" formatCode="General">
                  <c:v>4.4043770375736999E-4</c:v>
                </c:pt>
                <c:pt idx="656" formatCode="General">
                  <c:v>4.4110900936647599E-4</c:v>
                </c:pt>
                <c:pt idx="657" formatCode="General">
                  <c:v>4.41780314842984E-4</c:v>
                </c:pt>
                <c:pt idx="658" formatCode="General">
                  <c:v>4.4245162018707299E-4</c:v>
                </c:pt>
                <c:pt idx="659" formatCode="General">
                  <c:v>4.4312292539891597E-4</c:v>
                </c:pt>
                <c:pt idx="660" formatCode="General">
                  <c:v>4.4379423047868601E-4</c:v>
                </c:pt>
                <c:pt idx="661" formatCode="General">
                  <c:v>4.4446553542655499E-4</c:v>
                </c:pt>
                <c:pt idx="662" formatCode="General">
                  <c:v>4.4513684024269601E-4</c:v>
                </c:pt>
                <c:pt idx="663" formatCode="General">
                  <c:v>4.4580814492727901E-4</c:v>
                </c:pt>
                <c:pt idx="664" formatCode="General">
                  <c:v>4.4647944948047601E-4</c:v>
                </c:pt>
                <c:pt idx="665" formatCode="General">
                  <c:v>4.4715075390245701E-4</c:v>
                </c:pt>
                <c:pt idx="666" formatCode="General">
                  <c:v>4.4782205819338897E-4</c:v>
                </c:pt>
                <c:pt idx="667" formatCode="General">
                  <c:v>4.4849336235344402E-4</c:v>
                </c:pt>
                <c:pt idx="668" formatCode="General">
                  <c:v>4.49164666382787E-4</c:v>
                </c:pt>
                <c:pt idx="669" formatCode="General">
                  <c:v>4.4983597028158798E-4</c:v>
                </c:pt>
                <c:pt idx="670" formatCode="General">
                  <c:v>4.5050727405001299E-4</c:v>
                </c:pt>
                <c:pt idx="671" formatCode="General">
                  <c:v>4.51178577688227E-4</c:v>
                </c:pt>
                <c:pt idx="672" formatCode="General">
                  <c:v>4.5184988119639601E-4</c:v>
                </c:pt>
                <c:pt idx="673" formatCode="General">
                  <c:v>4.5252118457468599E-4</c:v>
                </c:pt>
                <c:pt idx="674" formatCode="General">
                  <c:v>4.5319248782326198E-4</c:v>
                </c:pt>
                <c:pt idx="675" formatCode="General">
                  <c:v>4.5386379094228502E-4</c:v>
                </c:pt>
                <c:pt idx="676" formatCode="General">
                  <c:v>4.5453509393191899E-4</c:v>
                </c:pt>
                <c:pt idx="677" formatCode="General">
                  <c:v>4.5520639679232902E-4</c:v>
                </c:pt>
                <c:pt idx="678" formatCode="General">
                  <c:v>4.55877699523674E-4</c:v>
                </c:pt>
                <c:pt idx="679" formatCode="General">
                  <c:v>4.5654900212611699E-4</c:v>
                </c:pt>
                <c:pt idx="680" formatCode="General">
                  <c:v>4.5722030459981698E-4</c:v>
                </c:pt>
                <c:pt idx="681" formatCode="General">
                  <c:v>4.57891606944937E-4</c:v>
                </c:pt>
                <c:pt idx="682" formatCode="General">
                  <c:v>4.5856290916163398E-4</c:v>
                </c:pt>
                <c:pt idx="683" formatCode="General">
                  <c:v>4.5923421125006902E-4</c:v>
                </c:pt>
                <c:pt idx="684" formatCode="General">
                  <c:v>4.5990551321039799E-4</c:v>
                </c:pt>
                <c:pt idx="685" formatCode="General">
                  <c:v>4.6057681504278199E-4</c:v>
                </c:pt>
                <c:pt idx="686" formatCode="General">
                  <c:v>4.6124811674737602E-4</c:v>
                </c:pt>
                <c:pt idx="687" formatCode="General">
                  <c:v>4.6191941832433701E-4</c:v>
                </c:pt>
                <c:pt idx="688" formatCode="General">
                  <c:v>4.6259071977382201E-4</c:v>
                </c:pt>
                <c:pt idx="689" formatCode="General">
                  <c:v>4.63262021095986E-4</c:v>
                </c:pt>
                <c:pt idx="690" formatCode="General">
                  <c:v>4.6393332229098403E-4</c:v>
                </c:pt>
                <c:pt idx="691" formatCode="General">
                  <c:v>4.64604623358972E-4</c:v>
                </c:pt>
                <c:pt idx="692" formatCode="General">
                  <c:v>4.65275924300101E-4</c:v>
                </c:pt>
                <c:pt idx="693" formatCode="General">
                  <c:v>4.6594722511452801E-4</c:v>
                </c:pt>
                <c:pt idx="694" formatCode="General">
                  <c:v>4.66618525802405E-4</c:v>
                </c:pt>
                <c:pt idx="695" formatCode="General">
                  <c:v>4.6728982636388402E-4</c:v>
                </c:pt>
                <c:pt idx="696" formatCode="General">
                  <c:v>4.6796112679911502E-4</c:v>
                </c:pt>
                <c:pt idx="697" formatCode="General">
                  <c:v>4.6863242710825102E-4</c:v>
                </c:pt>
                <c:pt idx="698" formatCode="General">
                  <c:v>4.6930372729144399E-4</c:v>
                </c:pt>
                <c:pt idx="699" formatCode="General">
                  <c:v>4.69975027348843E-4</c:v>
                </c:pt>
                <c:pt idx="700" formatCode="General">
                  <c:v>4.7064632728059799E-4</c:v>
                </c:pt>
                <c:pt idx="701" formatCode="General">
                  <c:v>4.7131762708685902E-4</c:v>
                </c:pt>
                <c:pt idx="702" formatCode="General">
                  <c:v>4.7198892676777099E-4</c:v>
                </c:pt>
                <c:pt idx="703" formatCode="General">
                  <c:v>4.7266022632348699E-4</c:v>
                </c:pt>
                <c:pt idx="704" formatCode="General">
                  <c:v>4.7333152575415398E-4</c:v>
                </c:pt>
                <c:pt idx="705" formatCode="General">
                  <c:v>4.7400282505991699E-4</c:v>
                </c:pt>
                <c:pt idx="706" formatCode="General">
                  <c:v>4.7467412424092502E-4</c:v>
                </c:pt>
                <c:pt idx="707" formatCode="General">
                  <c:v>4.7534542329732298E-4</c:v>
                </c:pt>
                <c:pt idx="708" formatCode="General">
                  <c:v>4.7601672222925601E-4</c:v>
                </c:pt>
                <c:pt idx="709" formatCode="General">
                  <c:v>4.7668802103687099E-4</c:v>
                </c:pt>
                <c:pt idx="710" formatCode="General">
                  <c:v>4.77359319720313E-4</c:v>
                </c:pt>
                <c:pt idx="711" formatCode="General">
                  <c:v>4.78030618279725E-4</c:v>
                </c:pt>
                <c:pt idx="712" formatCode="General">
                  <c:v>4.7870191671525199E-4</c:v>
                </c:pt>
                <c:pt idx="713" formatCode="General">
                  <c:v>4.7937321502703498E-4</c:v>
                </c:pt>
                <c:pt idx="714" formatCode="General">
                  <c:v>4.8004451321521902E-4</c:v>
                </c:pt>
                <c:pt idx="715" formatCode="General">
                  <c:v>4.8071581127994702E-4</c:v>
                </c:pt>
                <c:pt idx="716" formatCode="General">
                  <c:v>4.8138710922135901E-4</c:v>
                </c:pt>
                <c:pt idx="717" formatCode="General">
                  <c:v>4.8205840703959701E-4</c:v>
                </c:pt>
                <c:pt idx="718" formatCode="General">
                  <c:v>4.8272970473480398E-4</c:v>
                </c:pt>
                <c:pt idx="719" formatCode="General">
                  <c:v>4.8340100230711902E-4</c:v>
                </c:pt>
                <c:pt idx="720" formatCode="General">
                  <c:v>4.8407229975668198E-4</c:v>
                </c:pt>
                <c:pt idx="721" formatCode="General">
                  <c:v>4.8474359708363198E-4</c:v>
                </c:pt>
                <c:pt idx="722" formatCode="General">
                  <c:v>4.8541489428810899E-4</c:v>
                </c:pt>
                <c:pt idx="723" formatCode="General">
                  <c:v>4.8608619137025303E-4</c:v>
                </c:pt>
                <c:pt idx="724" formatCode="General">
                  <c:v>4.8675748833019902E-4</c:v>
                </c:pt>
                <c:pt idx="725" formatCode="General">
                  <c:v>4.8742878516808803E-4</c:v>
                </c:pt>
                <c:pt idx="726" formatCode="General">
                  <c:v>4.8810008188405601E-4</c:v>
                </c:pt>
                <c:pt idx="727" formatCode="General">
                  <c:v>4.8877137847824098E-4</c:v>
                </c:pt>
                <c:pt idx="728" formatCode="General">
                  <c:v>4.8944267495077797E-4</c:v>
                </c:pt>
                <c:pt idx="729" formatCode="General">
                  <c:v>4.9011397130180605E-4</c:v>
                </c:pt>
                <c:pt idx="730" formatCode="General">
                  <c:v>4.9078526753145498E-4</c:v>
                </c:pt>
                <c:pt idx="731" formatCode="General">
                  <c:v>4.9145656363986604E-4</c:v>
                </c:pt>
                <c:pt idx="732" formatCode="General">
                  <c:v>4.9212785962717204E-4</c:v>
                </c:pt>
                <c:pt idx="733" formatCode="General">
                  <c:v>4.9279915549350602E-4</c:v>
                </c:pt>
                <c:pt idx="734" formatCode="General">
                  <c:v>4.9347045123900404E-4</c:v>
                </c:pt>
                <c:pt idx="735" formatCode="General">
                  <c:v>4.9414174686379805E-4</c:v>
                </c:pt>
                <c:pt idx="736" formatCode="General">
                  <c:v>4.9481304236802096E-4</c:v>
                </c:pt>
                <c:pt idx="737" formatCode="General">
                  <c:v>4.95484337751808E-4</c:v>
                </c:pt>
                <c:pt idx="738" formatCode="General">
                  <c:v>4.9615563301528697E-4</c:v>
                </c:pt>
                <c:pt idx="739" formatCode="General">
                  <c:v>4.9682692815859503E-4</c:v>
                </c:pt>
                <c:pt idx="740" formatCode="General">
                  <c:v>4.9749822318186099E-4</c:v>
                </c:pt>
                <c:pt idx="741" formatCode="General">
                  <c:v>4.9816951808521602E-4</c:v>
                </c:pt>
                <c:pt idx="742" formatCode="General">
                  <c:v>4.9884081286879101E-4</c:v>
                </c:pt>
                <c:pt idx="743" formatCode="General">
                  <c:v>4.9951210753271496E-4</c:v>
                </c:pt>
                <c:pt idx="744" formatCode="General">
                  <c:v>5.0018340207712102E-4</c:v>
                </c:pt>
                <c:pt idx="745" formatCode="General">
                  <c:v>5.0085469650213495E-4</c:v>
                </c:pt>
                <c:pt idx="746" formatCode="General">
                  <c:v>5.0152599080788805E-4</c:v>
                </c:pt>
                <c:pt idx="747" formatCode="General">
                  <c:v>5.0219728499450804E-4</c:v>
                </c:pt>
                <c:pt idx="748" formatCode="General">
                  <c:v>5.0286857906212405E-4</c:v>
                </c:pt>
                <c:pt idx="749" formatCode="General">
                  <c:v>5.0353987301086499E-4</c:v>
                </c:pt>
                <c:pt idx="750" formatCode="General">
                  <c:v>5.0421116684085598E-4</c:v>
                </c:pt>
                <c:pt idx="751" formatCode="General">
                  <c:v>5.0488246055222495E-4</c:v>
                </c:pt>
                <c:pt idx="752" formatCode="General">
                  <c:v>5.0555375414509897E-4</c:v>
                </c:pt>
                <c:pt idx="753" formatCode="General">
                  <c:v>5.0622504761960402E-4</c:v>
                </c:pt>
                <c:pt idx="754" formatCode="General">
                  <c:v>5.0689634097586804E-4</c:v>
                </c:pt>
                <c:pt idx="755" formatCode="General">
                  <c:v>5.0756763421401301E-4</c:v>
                </c:pt>
                <c:pt idx="756" formatCode="General">
                  <c:v>5.0823892733416697E-4</c:v>
                </c:pt>
                <c:pt idx="757" formatCode="General">
                  <c:v>5.0891022033645503E-4</c:v>
                </c:pt>
                <c:pt idx="758" formatCode="General">
                  <c:v>5.0958151322100004E-4</c:v>
                </c:pt>
                <c:pt idx="759" formatCode="General">
                  <c:v>5.10252805987927E-4</c:v>
                </c:pt>
                <c:pt idx="760" formatCode="General">
                  <c:v>5.1092409863735995E-4</c:v>
                </c:pt>
                <c:pt idx="761" formatCode="General">
                  <c:v>5.1159539116942205E-4</c:v>
                </c:pt>
                <c:pt idx="762" formatCode="General">
                  <c:v>5.1226668358423505E-4</c:v>
                </c:pt>
                <c:pt idx="763" formatCode="General">
                  <c:v>5.1293797588192397E-4</c:v>
                </c:pt>
                <c:pt idx="764" formatCode="General">
                  <c:v>5.1360926806261003E-4</c:v>
                </c:pt>
                <c:pt idx="765" formatCode="General">
                  <c:v>5.1428056012641497E-4</c:v>
                </c:pt>
                <c:pt idx="766" formatCode="General">
                  <c:v>5.1495185207346098E-4</c:v>
                </c:pt>
                <c:pt idx="767" formatCode="General">
                  <c:v>5.1562314390386896E-4</c:v>
                </c:pt>
                <c:pt idx="768" formatCode="General">
                  <c:v>5.1629443561775903E-4</c:v>
                </c:pt>
                <c:pt idx="769" formatCode="General">
                  <c:v>5.1696572721525403E-4</c:v>
                </c:pt>
                <c:pt idx="770" formatCode="General">
                  <c:v>5.1763701869647302E-4</c:v>
                </c:pt>
                <c:pt idx="771" formatCode="General">
                  <c:v>5.18308310061536E-4</c:v>
                </c:pt>
                <c:pt idx="772" formatCode="General">
                  <c:v>5.1897960131056095E-4</c:v>
                </c:pt>
                <c:pt idx="773" formatCode="General">
                  <c:v>5.1965089244366798E-4</c:v>
                </c:pt>
                <c:pt idx="774" formatCode="General">
                  <c:v>5.2032218346097702E-4</c:v>
                </c:pt>
                <c:pt idx="775" formatCode="General">
                  <c:v>5.2099347436260701E-4</c:v>
                </c:pt>
                <c:pt idx="776" formatCode="General">
                  <c:v>5.2166476514867296E-4</c:v>
                </c:pt>
                <c:pt idx="777" formatCode="General">
                  <c:v>5.2233605581929697E-4</c:v>
                </c:pt>
                <c:pt idx="778" formatCode="General">
                  <c:v>5.2300734637459299E-4</c:v>
                </c:pt>
                <c:pt idx="779" formatCode="General">
                  <c:v>5.2367863681468103E-4</c:v>
                </c:pt>
                <c:pt idx="780" formatCode="General">
                  <c:v>5.2434992713967495E-4</c:v>
                </c:pt>
                <c:pt idx="781" formatCode="General">
                  <c:v>5.2502121734969204E-4</c:v>
                </c:pt>
                <c:pt idx="782" formatCode="General">
                  <c:v>5.2569250744485103E-4</c:v>
                </c:pt>
                <c:pt idx="783" formatCode="General">
                  <c:v>5.26363797425265E-4</c:v>
                </c:pt>
                <c:pt idx="784" formatCode="General">
                  <c:v>5.2703508729105202E-4</c:v>
                </c:pt>
                <c:pt idx="785" formatCode="General">
                  <c:v>5.2770637704232495E-4</c:v>
                </c:pt>
                <c:pt idx="786" formatCode="General">
                  <c:v>5.2837766667920003E-4</c:v>
                </c:pt>
                <c:pt idx="787" formatCode="General">
                  <c:v>5.2904895620179001E-4</c:v>
                </c:pt>
                <c:pt idx="788" formatCode="General">
                  <c:v>5.2972024561021198E-4</c:v>
                </c:pt>
                <c:pt idx="789" formatCode="General">
                  <c:v>5.3039153490457805E-4</c:v>
                </c:pt>
                <c:pt idx="790" formatCode="General">
                  <c:v>5.3106282408500196E-4</c:v>
                </c:pt>
                <c:pt idx="791" formatCode="General">
                  <c:v>5.3173411315159797E-4</c:v>
                </c:pt>
                <c:pt idx="792" formatCode="General">
                  <c:v>5.3240540210447895E-4</c:v>
                </c:pt>
                <c:pt idx="793" formatCode="General">
                  <c:v>5.3307669094375604E-4</c:v>
                </c:pt>
                <c:pt idx="794" formatCode="General">
                  <c:v>5.3374797966954405E-4</c:v>
                </c:pt>
                <c:pt idx="795" formatCode="General">
                  <c:v>5.3441926828195303E-4</c:v>
                </c:pt>
                <c:pt idx="796" formatCode="General">
                  <c:v>5.35090556781094E-4</c:v>
                </c:pt>
                <c:pt idx="797" formatCode="General">
                  <c:v>5.3576184516708199E-4</c:v>
                </c:pt>
                <c:pt idx="798" formatCode="General">
                  <c:v>5.3643313344002596E-4</c:v>
                </c:pt>
                <c:pt idx="799" formatCode="General">
                  <c:v>5.3710442160003705E-4</c:v>
                </c:pt>
                <c:pt idx="800" formatCode="General">
                  <c:v>5.3777570964722704E-4</c:v>
                </c:pt>
                <c:pt idx="801" formatCode="General">
                  <c:v>5.3844699758170305E-4</c:v>
                </c:pt>
                <c:pt idx="802" formatCode="General">
                  <c:v>5.3911828540357805E-4</c:v>
                </c:pt>
                <c:pt idx="803" formatCode="General">
                  <c:v>5.3978957311295905E-4</c:v>
                </c:pt>
                <c:pt idx="804" formatCode="General">
                  <c:v>5.4046086070995902E-4</c:v>
                </c:pt>
                <c:pt idx="805" formatCode="General">
                  <c:v>5.41132148194684E-4</c:v>
                </c:pt>
                <c:pt idx="806" formatCode="General">
                  <c:v>5.41803435567246E-4</c:v>
                </c:pt>
                <c:pt idx="807" formatCode="General">
                  <c:v>5.4247472282774897E-4</c:v>
                </c:pt>
                <c:pt idx="808" formatCode="General">
                  <c:v>5.4314600997630504E-4</c:v>
                </c:pt>
                <c:pt idx="809" formatCode="General">
                  <c:v>5.4381729701302001E-4</c:v>
                </c:pt>
                <c:pt idx="810" formatCode="General">
                  <c:v>5.4448858393800199E-4</c:v>
                </c:pt>
                <c:pt idx="811" formatCode="General">
                  <c:v>5.4515987075136102E-4</c:v>
                </c:pt>
                <c:pt idx="812" formatCode="General">
                  <c:v>5.4583115745319999E-4</c:v>
                </c:pt>
                <c:pt idx="813" formatCode="General">
                  <c:v>5.4650244404362796E-4</c:v>
                </c:pt>
                <c:pt idx="814" formatCode="General">
                  <c:v>5.4717373052275001E-4</c:v>
                </c:pt>
                <c:pt idx="815" formatCode="General">
                  <c:v>5.4784501689067596E-4</c:v>
                </c:pt>
                <c:pt idx="816" formatCode="General">
                  <c:v>5.4851630314750903E-4</c:v>
                </c:pt>
                <c:pt idx="817" formatCode="General">
                  <c:v>5.4918758929335502E-4</c:v>
                </c:pt>
                <c:pt idx="818" formatCode="General">
                  <c:v>5.4985887532831902E-4</c:v>
                </c:pt>
                <c:pt idx="819" formatCode="General">
                  <c:v>5.5053016125250704E-4</c:v>
                </c:pt>
                <c:pt idx="820" formatCode="General">
                  <c:v>5.5120144706602198E-4</c:v>
                </c:pt>
                <c:pt idx="821" formatCode="General">
                  <c:v>5.5187273276897301E-4</c:v>
                </c:pt>
                <c:pt idx="822" formatCode="General">
                  <c:v>5.5254401836145903E-4</c:v>
                </c:pt>
                <c:pt idx="823" formatCode="General">
                  <c:v>5.5321530384358898E-4</c:v>
                </c:pt>
                <c:pt idx="824" formatCode="General">
                  <c:v>5.5388658921546403E-4</c:v>
                </c:pt>
                <c:pt idx="825" formatCode="General">
                  <c:v>5.5455787447718902E-4</c:v>
                </c:pt>
                <c:pt idx="826" formatCode="General">
                  <c:v>5.5522915962886196E-4</c:v>
                </c:pt>
                <c:pt idx="827" formatCode="General">
                  <c:v>5.5590044467059604E-4</c:v>
                </c:pt>
                <c:pt idx="828" formatCode="General">
                  <c:v>5.5657172960248602E-4</c:v>
                </c:pt>
                <c:pt idx="829" formatCode="General">
                  <c:v>5.5724301442463598E-4</c:v>
                </c:pt>
                <c:pt idx="830" formatCode="General">
                  <c:v>5.5791429913714904E-4</c:v>
                </c:pt>
                <c:pt idx="831" formatCode="General">
                  <c:v>5.5858558374012601E-4</c:v>
                </c:pt>
                <c:pt idx="832" formatCode="General">
                  <c:v>5.5925686823367002E-4</c:v>
                </c:pt>
                <c:pt idx="833" formatCode="General">
                  <c:v>5.5992815261788199E-4</c:v>
                </c:pt>
                <c:pt idx="834" formatCode="General">
                  <c:v>5.6059943689286298E-4</c:v>
                </c:pt>
                <c:pt idx="835" formatCode="General">
                  <c:v>5.6127072105871501E-4</c:v>
                </c:pt>
                <c:pt idx="836" formatCode="General">
                  <c:v>5.6194200511553599E-4</c:v>
                </c:pt>
                <c:pt idx="837" formatCode="General">
                  <c:v>5.6261328906342804E-4</c:v>
                </c:pt>
                <c:pt idx="838" formatCode="General">
                  <c:v>5.6328457290249405E-4</c:v>
                </c:pt>
                <c:pt idx="839" formatCode="General">
                  <c:v>5.6395585663282695E-4</c:v>
                </c:pt>
                <c:pt idx="840" formatCode="General">
                  <c:v>5.6462714025453395E-4</c:v>
                </c:pt>
                <c:pt idx="841" formatCode="General">
                  <c:v>5.65298423767712E-4</c:v>
                </c:pt>
                <c:pt idx="842" formatCode="General">
                  <c:v>5.65969707172458E-4</c:v>
                </c:pt>
                <c:pt idx="843" formatCode="General">
                  <c:v>5.6664099046887205E-4</c:v>
                </c:pt>
                <c:pt idx="844" formatCode="General">
                  <c:v>5.6731227365705203E-4</c:v>
                </c:pt>
                <c:pt idx="845" formatCode="General">
                  <c:v>5.6798355673710096E-4</c:v>
                </c:pt>
                <c:pt idx="846" formatCode="General">
                  <c:v>5.6865483970911196E-4</c:v>
                </c:pt>
                <c:pt idx="847" formatCode="General">
                  <c:v>5.6932612257318401E-4</c:v>
                </c:pt>
                <c:pt idx="848" formatCode="General">
                  <c:v>5.6999740532941796E-4</c:v>
                </c:pt>
                <c:pt idx="849" formatCode="General">
                  <c:v>5.7066868797790704E-4</c:v>
                </c:pt>
                <c:pt idx="850" formatCode="General">
                  <c:v>5.71339970518751E-4</c:v>
                </c:pt>
                <c:pt idx="851" formatCode="General">
                  <c:v>5.7201125295204699E-4</c:v>
                </c:pt>
                <c:pt idx="852" formatCode="General">
                  <c:v>5.7268253527788899E-4</c:v>
                </c:pt>
                <c:pt idx="853" formatCode="General">
                  <c:v>5.7335381749637699E-4</c:v>
                </c:pt>
                <c:pt idx="854" formatCode="General">
                  <c:v>5.7402509960760497E-4</c:v>
                </c:pt>
                <c:pt idx="855" formatCode="General">
                  <c:v>5.7469638161166997E-4</c:v>
                </c:pt>
                <c:pt idx="856" formatCode="General">
                  <c:v>5.7536766350866698E-4</c:v>
                </c:pt>
                <c:pt idx="857" formatCode="General">
                  <c:v>5.7603894529869302E-4</c:v>
                </c:pt>
                <c:pt idx="858" formatCode="General">
                  <c:v>5.7671022698184296E-4</c:v>
                </c:pt>
                <c:pt idx="859" formatCode="General">
                  <c:v>5.7738150855821103E-4</c:v>
                </c:pt>
                <c:pt idx="860" formatCode="General">
                  <c:v>5.7805279002789197E-4</c:v>
                </c:pt>
                <c:pt idx="861" formatCode="General">
                  <c:v>5.7872407139098196E-4</c:v>
                </c:pt>
                <c:pt idx="862" formatCode="General">
                  <c:v>5.7939535264757598E-4</c:v>
                </c:pt>
                <c:pt idx="863" formatCode="General">
                  <c:v>5.8006663379776499E-4</c:v>
                </c:pt>
                <c:pt idx="864" formatCode="General">
                  <c:v>5.8073791484164602E-4</c:v>
                </c:pt>
                <c:pt idx="865" formatCode="General">
                  <c:v>5.8140919577931102E-4</c:v>
                </c:pt>
                <c:pt idx="866" formatCode="General">
                  <c:v>5.8208047661085398E-4</c:v>
                </c:pt>
                <c:pt idx="867" formatCode="General">
                  <c:v>5.8275175733637195E-4</c:v>
                </c:pt>
                <c:pt idx="868" formatCode="General">
                  <c:v>5.8342303795595101E-4</c:v>
                </c:pt>
                <c:pt idx="869" formatCode="General">
                  <c:v>5.8409431846969003E-4</c:v>
                </c:pt>
                <c:pt idx="870" formatCode="General">
                  <c:v>5.8476559887767705E-4</c:v>
                </c:pt>
                <c:pt idx="871" formatCode="General">
                  <c:v>5.8543687918000901E-4</c:v>
                </c:pt>
                <c:pt idx="872" formatCode="General">
                  <c:v>5.8610815937677101E-4</c:v>
                </c:pt>
                <c:pt idx="873" formatCode="General">
                  <c:v>5.8677943946806497E-4</c:v>
                </c:pt>
                <c:pt idx="874" formatCode="General">
                  <c:v>5.8745071945397404E-4</c:v>
                </c:pt>
                <c:pt idx="875" formatCode="General">
                  <c:v>5.8812199933459797E-4</c:v>
                </c:pt>
                <c:pt idx="876" formatCode="General">
                  <c:v>5.8879327911002101E-4</c:v>
                </c:pt>
                <c:pt idx="877" formatCode="General">
                  <c:v>5.8946455878033596E-4</c:v>
                </c:pt>
                <c:pt idx="878" formatCode="General">
                  <c:v>5.9013583834563704E-4</c:v>
                </c:pt>
                <c:pt idx="879" formatCode="General">
                  <c:v>5.9080711780600795E-4</c:v>
                </c:pt>
                <c:pt idx="880" formatCode="General">
                  <c:v>5.9147839716154702E-4</c:v>
                </c:pt>
                <c:pt idx="881" formatCode="General">
                  <c:v>5.92149676412341E-4</c:v>
                </c:pt>
                <c:pt idx="882" formatCode="General">
                  <c:v>5.92820955558479E-4</c:v>
                </c:pt>
                <c:pt idx="883" formatCode="General">
                  <c:v>5.9349223460005297E-4</c:v>
                </c:pt>
                <c:pt idx="884" formatCode="General">
                  <c:v>5.94163513537153E-4</c:v>
                </c:pt>
                <c:pt idx="885" formatCode="General">
                  <c:v>5.9483479236986496E-4</c:v>
                </c:pt>
                <c:pt idx="886" formatCode="General">
                  <c:v>5.9550607109828198E-4</c:v>
                </c:pt>
                <c:pt idx="887" formatCode="General">
                  <c:v>5.9617734972249102E-4</c:v>
                </c:pt>
                <c:pt idx="888" formatCode="General">
                  <c:v>5.9684862824258E-4</c:v>
                </c:pt>
                <c:pt idx="889" formatCode="General">
                  <c:v>5.9751990665864001E-4</c:v>
                </c:pt>
                <c:pt idx="890" formatCode="General">
                  <c:v>5.9819118497075798E-4</c:v>
                </c:pt>
                <c:pt idx="891" formatCode="General">
                  <c:v>5.98862463179025E-4</c:v>
                </c:pt>
                <c:pt idx="892" formatCode="General">
                  <c:v>5.9953374128352401E-4</c:v>
                </c:pt>
                <c:pt idx="893" formatCode="General">
                  <c:v>6.0020501928434596E-4</c:v>
                </c:pt>
                <c:pt idx="894" formatCode="General">
                  <c:v>6.0087629718157695E-4</c:v>
                </c:pt>
                <c:pt idx="895" formatCode="General">
                  <c:v>6.0154757497530697E-4</c:v>
                </c:pt>
                <c:pt idx="896" formatCode="General">
                  <c:v>6.0221885266562004E-4</c:v>
                </c:pt>
                <c:pt idx="897" formatCode="General">
                  <c:v>6.0289013025260798E-4</c:v>
                </c:pt>
                <c:pt idx="898" formatCode="General">
                  <c:v>6.03561407736353E-4</c:v>
                </c:pt>
                <c:pt idx="899" formatCode="General">
                  <c:v>6.0423268511694301E-4</c:v>
                </c:pt>
                <c:pt idx="900" formatCode="General">
                  <c:v>6.0490396239446203E-4</c:v>
                </c:pt>
                <c:pt idx="901" formatCode="General">
                  <c:v>6.0557523956900105E-4</c:v>
                </c:pt>
                <c:pt idx="902" formatCode="General">
                  <c:v>6.0624651664064504E-4</c:v>
                </c:pt>
                <c:pt idx="903" formatCode="General">
                  <c:v>6.0691779360947599E-4</c:v>
                </c:pt>
                <c:pt idx="904" formatCode="General">
                  <c:v>6.0758907047558702E-4</c:v>
                </c:pt>
                <c:pt idx="905" formatCode="General">
                  <c:v>6.0826034723905598E-4</c:v>
                </c:pt>
                <c:pt idx="906" formatCode="General">
                  <c:v>6.0893162389997005E-4</c:v>
                </c:pt>
                <c:pt idx="907" formatCode="General">
                  <c:v>6.0960290045841605E-4</c:v>
                </c:pt>
                <c:pt idx="908" formatCode="General">
                  <c:v>6.1027417691447803E-4</c:v>
                </c:pt>
                <c:pt idx="909" formatCode="General">
                  <c:v>6.1094545326824E-4</c:v>
                </c:pt>
                <c:pt idx="910" formatCode="General">
                  <c:v>6.1161672951979E-4</c:v>
                </c:pt>
                <c:pt idx="911" formatCode="General">
                  <c:v>6.1228800566920599E-4</c:v>
                </c:pt>
                <c:pt idx="912" formatCode="General">
                  <c:v>6.1295928171658002E-4</c:v>
                </c:pt>
                <c:pt idx="913" formatCode="General">
                  <c:v>6.1363055766198895E-4</c:v>
                </c:pt>
                <c:pt idx="914" formatCode="General">
                  <c:v>6.1430183350551801E-4</c:v>
                </c:pt>
                <c:pt idx="915" formatCode="General">
                  <c:v>6.1497310924725501E-4</c:v>
                </c:pt>
                <c:pt idx="916" formatCode="General">
                  <c:v>6.1564438488727802E-4</c:v>
                </c:pt>
                <c:pt idx="917" formatCode="General">
                  <c:v>6.1631566042567398E-4</c:v>
                </c:pt>
                <c:pt idx="918" formatCode="General">
                  <c:v>6.1698693586252401E-4</c:v>
                </c:pt>
                <c:pt idx="919" formatCode="General">
                  <c:v>6.1765821119791104E-4</c:v>
                </c:pt>
                <c:pt idx="920" formatCode="General">
                  <c:v>6.1832948643192104E-4</c:v>
                </c:pt>
                <c:pt idx="921" formatCode="General">
                  <c:v>6.1900076156463197E-4</c:v>
                </c:pt>
                <c:pt idx="922" formatCode="General">
                  <c:v>6.1967203659612699E-4</c:v>
                </c:pt>
                <c:pt idx="923" formatCode="General">
                  <c:v>6.2034331152648796E-4</c:v>
                </c:pt>
                <c:pt idx="924" formatCode="General">
                  <c:v>6.2101458635580096E-4</c:v>
                </c:pt>
                <c:pt idx="925" formatCode="General">
                  <c:v>6.2168586108414395E-4</c:v>
                </c:pt>
                <c:pt idx="926" formatCode="General">
                  <c:v>6.22357135711599E-4</c:v>
                </c:pt>
                <c:pt idx="927" formatCode="General">
                  <c:v>6.2302841023824395E-4</c:v>
                </c:pt>
                <c:pt idx="928" formatCode="General">
                  <c:v>6.2369968466417E-4</c:v>
                </c:pt>
                <c:pt idx="929" formatCode="General">
                  <c:v>6.2437095898944695E-4</c:v>
                </c:pt>
                <c:pt idx="930" formatCode="General">
                  <c:v>6.2504223321416198E-4</c:v>
                </c:pt>
                <c:pt idx="931" formatCode="General">
                  <c:v>6.2571350733839804E-4</c:v>
                </c:pt>
                <c:pt idx="932" formatCode="General">
                  <c:v>6.2638478136222797E-4</c:v>
                </c:pt>
                <c:pt idx="933" formatCode="General">
                  <c:v>6.2705605528573798E-4</c:v>
                </c:pt>
                <c:pt idx="934" formatCode="General">
                  <c:v>6.2772732910900395E-4</c:v>
                </c:pt>
                <c:pt idx="935" formatCode="General">
                  <c:v>6.2839860283211101E-4</c:v>
                </c:pt>
                <c:pt idx="936" formatCode="General">
                  <c:v>6.2906987645513699E-4</c:v>
                </c:pt>
                <c:pt idx="937" formatCode="General">
                  <c:v>6.2974114997815897E-4</c:v>
                </c:pt>
                <c:pt idx="938" formatCode="General">
                  <c:v>6.30412423401261E-4</c:v>
                </c:pt>
                <c:pt idx="939" formatCode="General">
                  <c:v>6.3108369672451798E-4</c:v>
                </c:pt>
                <c:pt idx="940" formatCode="General">
                  <c:v>6.3175496994801101E-4</c:v>
                </c:pt>
                <c:pt idx="941" formatCode="General">
                  <c:v>6.3242624307181805E-4</c:v>
                </c:pt>
                <c:pt idx="942" formatCode="General">
                  <c:v>6.3309751609602204E-4</c:v>
                </c:pt>
                <c:pt idx="943" formatCode="General">
                  <c:v>6.3376878902069399E-4</c:v>
                </c:pt>
                <c:pt idx="944" formatCode="General">
                  <c:v>6.3444006184592205E-4</c:v>
                </c:pt>
                <c:pt idx="945" formatCode="General">
                  <c:v>6.3511133457177496E-4</c:v>
                </c:pt>
                <c:pt idx="946" formatCode="General">
                  <c:v>6.3578260719833696E-4</c:v>
                </c:pt>
                <c:pt idx="947" formatCode="General">
                  <c:v>6.3645387972568405E-4</c:v>
                </c:pt>
                <c:pt idx="948" formatCode="General">
                  <c:v>6.3712515215389397E-4</c:v>
                </c:pt>
                <c:pt idx="949" formatCode="General">
                  <c:v>6.3779642448304403E-4</c:v>
                </c:pt>
                <c:pt idx="950" formatCode="General">
                  <c:v>6.3846769671321196E-4</c:v>
                </c:pt>
                <c:pt idx="951" formatCode="General">
                  <c:v>6.3913896884447896E-4</c:v>
                </c:pt>
                <c:pt idx="952" formatCode="General">
                  <c:v>6.3981024087691703E-4</c:v>
                </c:pt>
                <c:pt idx="953" formatCode="General">
                  <c:v>6.4048151281060099E-4</c:v>
                </c:pt>
                <c:pt idx="954" formatCode="General">
                  <c:v>6.4115278464561495E-4</c:v>
                </c:pt>
                <c:pt idx="955" formatCode="General">
                  <c:v>6.4182405638203103E-4</c:v>
                </c:pt>
                <c:pt idx="956" formatCode="General">
                  <c:v>6.4249532801992804E-4</c:v>
                </c:pt>
                <c:pt idx="957" formatCode="General">
                  <c:v>6.4316659955938004E-4</c:v>
                </c:pt>
                <c:pt idx="958" formatCode="General">
                  <c:v>6.43837871000464E-4</c:v>
                </c:pt>
                <c:pt idx="959" formatCode="General">
                  <c:v>6.4450914234325701E-4</c:v>
                </c:pt>
                <c:pt idx="960" formatCode="General">
                  <c:v>6.4518041358783398E-4</c:v>
                </c:pt>
                <c:pt idx="961" formatCode="General">
                  <c:v>6.4585168473426898E-4</c:v>
                </c:pt>
                <c:pt idx="962" formatCode="General">
                  <c:v>6.4652295578264104E-4</c:v>
                </c:pt>
                <c:pt idx="963" formatCode="General">
                  <c:v>6.4719422673302203E-4</c:v>
                </c:pt>
                <c:pt idx="964" formatCode="General">
                  <c:v>6.4786549758549198E-4</c:v>
                </c:pt>
                <c:pt idx="965" formatCode="General">
                  <c:v>6.4853676834012201E-4</c:v>
                </c:pt>
                <c:pt idx="966" formatCode="General">
                  <c:v>6.4920803899698801E-4</c:v>
                </c:pt>
                <c:pt idx="967" formatCode="General">
                  <c:v>6.4987930955616403E-4</c:v>
                </c:pt>
                <c:pt idx="968" formatCode="General">
                  <c:v>6.5055058001772499E-4</c:v>
                </c:pt>
                <c:pt idx="969" formatCode="General">
                  <c:v>6.5122185038174701E-4</c:v>
                </c:pt>
                <c:pt idx="970" formatCode="General">
                  <c:v>6.5189312064830402E-4</c:v>
                </c:pt>
                <c:pt idx="971" formatCode="General">
                  <c:v>6.5256439081746499E-4</c:v>
                </c:pt>
                <c:pt idx="972" formatCode="General">
                  <c:v>6.5323566088931197E-4</c:v>
                </c:pt>
                <c:pt idx="973" formatCode="General">
                  <c:v>6.5390693086391503E-4</c:v>
                </c:pt>
                <c:pt idx="974" formatCode="General">
                  <c:v>6.54578200741347E-4</c:v>
                </c:pt>
                <c:pt idx="975" formatCode="General">
                  <c:v>6.5524947052168195E-4</c:v>
                </c:pt>
                <c:pt idx="976" formatCode="General">
                  <c:v>6.5592074020499598E-4</c:v>
                </c:pt>
                <c:pt idx="977" formatCode="General">
                  <c:v>6.5659200979135599E-4</c:v>
                </c:pt>
                <c:pt idx="978" formatCode="General">
                  <c:v>6.5726327928084395E-4</c:v>
                </c:pt>
                <c:pt idx="979" formatCode="General">
                  <c:v>6.5793454867352501E-4</c:v>
                </c:pt>
                <c:pt idx="980" formatCode="General">
                  <c:v>6.5860581796947605E-4</c:v>
                </c:pt>
                <c:pt idx="981" formatCode="General">
                  <c:v>6.5927708716876905E-4</c:v>
                </c:pt>
                <c:pt idx="982" formatCode="General">
                  <c:v>6.5994835627147504E-4</c:v>
                </c:pt>
                <c:pt idx="983" formatCode="General">
                  <c:v>6.6061962527766904E-4</c:v>
                </c:pt>
                <c:pt idx="984" formatCode="General">
                  <c:v>6.6129089418742097E-4</c:v>
                </c:pt>
                <c:pt idx="985" formatCode="General">
                  <c:v>6.61962163000801E-4</c:v>
                </c:pt>
                <c:pt idx="986" formatCode="General">
                  <c:v>6.6263343171788804E-4</c:v>
                </c:pt>
                <c:pt idx="987" formatCode="General">
                  <c:v>6.6330470033874596E-4</c:v>
                </c:pt>
                <c:pt idx="988" formatCode="General">
                  <c:v>6.6397596886345195E-4</c:v>
                </c:pt>
                <c:pt idx="989" formatCode="General">
                  <c:v>6.6464723729207399E-4</c:v>
                </c:pt>
                <c:pt idx="990" formatCode="General">
                  <c:v>6.6531850562468505E-4</c:v>
                </c:pt>
                <c:pt idx="991" formatCode="General">
                  <c:v>6.6598977386135799E-4</c:v>
                </c:pt>
                <c:pt idx="992" formatCode="General">
                  <c:v>6.6666104200216003E-4</c:v>
                </c:pt>
                <c:pt idx="993" formatCode="General">
                  <c:v>6.67332310047165E-4</c:v>
                </c:pt>
                <c:pt idx="994" formatCode="General">
                  <c:v>6.6800357799644305E-4</c:v>
                </c:pt>
                <c:pt idx="995" formatCode="General">
                  <c:v>6.68674845850064E-4</c:v>
                </c:pt>
                <c:pt idx="996" formatCode="General">
                  <c:v>6.6934611360810103E-4</c:v>
                </c:pt>
                <c:pt idx="997" formatCode="General">
                  <c:v>6.7001738127061997E-4</c:v>
                </c:pt>
                <c:pt idx="998" formatCode="General">
                  <c:v>6.7068864883769301E-4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FE-49BC-B1F1-19675E8E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577720"/>
        <c:axId val="737792696"/>
      </c:scatterChart>
      <c:valAx>
        <c:axId val="41257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(ma)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792696"/>
        <c:crosses val="autoZero"/>
        <c:crossBetween val="midCat"/>
      </c:valAx>
      <c:valAx>
        <c:axId val="737792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Porosity (v/v)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57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Fracture DFN</a:t>
            </a:r>
          </a:p>
        </c:rich>
      </c:tx>
      <c:layout>
        <c:manualLayout>
          <c:xMode val="edge"/>
          <c:yMode val="edge"/>
          <c:x val="0.42812532808398951"/>
          <c:y val="2.661064425770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xMode val="edge"/>
          <c:yMode val="edge"/>
          <c:x val="4.5316054243219599E-2"/>
          <c:y val="7.6125328083989502E-2"/>
          <c:w val="0.92204300634295722"/>
          <c:h val="0.88516128608923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xVal>
            <c:numRef>
              <c:f>Explicit_DFN!$AA$2:$AA$3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xVal>
          <c:yVal>
            <c:numRef>
              <c:f>Explicit_DFN!$AA$4:$AA$5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9-40EB-8FFA-71D6A91D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798576"/>
        <c:axId val="737793088"/>
      </c:scatterChart>
      <c:valAx>
        <c:axId val="737798576"/>
        <c:scaling>
          <c:orientation val="minMax"/>
          <c:max val="1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X (m)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5518339619312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3088"/>
        <c:crossesAt val="0"/>
        <c:crossBetween val="midCat"/>
      </c:valAx>
      <c:valAx>
        <c:axId val="737793088"/>
        <c:scaling>
          <c:orientation val="minMax"/>
          <c:max val="15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in Y (m)</a:t>
                </a:r>
              </a:p>
            </c:rich>
          </c:tx>
          <c:layout>
            <c:manualLayout>
              <c:xMode val="edge"/>
              <c:yMode val="edge"/>
              <c:x val="2.34375E-2"/>
              <c:y val="0.460784901887264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798576"/>
        <c:crossesAt val="0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3</xdr:row>
      <xdr:rowOff>0</xdr:rowOff>
    </xdr:from>
    <xdr:to>
      <xdr:col>32</xdr:col>
      <xdr:colOff>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3</xdr:row>
      <xdr:rowOff>0</xdr:rowOff>
    </xdr:from>
    <xdr:to>
      <xdr:col>18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35</xdr:col>
      <xdr:colOff>0</xdr:colOff>
      <xdr:row>3</xdr:row>
      <xdr:rowOff>0</xdr:rowOff>
    </xdr:from>
    <xdr:to>
      <xdr:col>46</xdr:col>
      <xdr:colOff>0</xdr:colOff>
      <xdr:row>30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49</xdr:col>
      <xdr:colOff>0</xdr:colOff>
      <xdr:row>3</xdr:row>
      <xdr:rowOff>0</xdr:rowOff>
    </xdr:from>
    <xdr:to>
      <xdr:col>60</xdr:col>
      <xdr:colOff>0</xdr:colOff>
      <xdr:row>30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67</xdr:col>
      <xdr:colOff>0</xdr:colOff>
      <xdr:row>0</xdr:row>
      <xdr:rowOff>0</xdr:rowOff>
    </xdr:from>
    <xdr:to>
      <xdr:col>81</xdr:col>
      <xdr:colOff>0</xdr:colOff>
      <xdr:row>27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67</xdr:col>
      <xdr:colOff>0</xdr:colOff>
      <xdr:row>27</xdr:row>
      <xdr:rowOff>0</xdr:rowOff>
    </xdr:from>
    <xdr:to>
      <xdr:col>81</xdr:col>
      <xdr:colOff>0</xdr:colOff>
      <xdr:row>54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67</xdr:col>
      <xdr:colOff>0</xdr:colOff>
      <xdr:row>54</xdr:row>
      <xdr:rowOff>0</xdr:rowOff>
    </xdr:from>
    <xdr:to>
      <xdr:col>81</xdr:col>
      <xdr:colOff>0</xdr:colOff>
      <xdr:row>81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67</xdr:col>
      <xdr:colOff>0</xdr:colOff>
      <xdr:row>81</xdr:row>
      <xdr:rowOff>0</xdr:rowOff>
    </xdr:from>
    <xdr:to>
      <xdr:col>81</xdr:col>
      <xdr:colOff>0</xdr:colOff>
      <xdr:row>108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30</xdr:row>
      <xdr:rowOff>0</xdr:rowOff>
    </xdr:from>
    <xdr:to>
      <xdr:col>20</xdr:col>
      <xdr:colOff>0</xdr:colOff>
      <xdr:row>60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21</xdr:col>
      <xdr:colOff>0</xdr:colOff>
      <xdr:row>30</xdr:row>
      <xdr:rowOff>0</xdr:rowOff>
    </xdr:from>
    <xdr:to>
      <xdr:col>34</xdr:col>
      <xdr:colOff>0</xdr:colOff>
      <xdr:row>60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7</xdr:col>
      <xdr:colOff>0</xdr:colOff>
      <xdr:row>60</xdr:row>
      <xdr:rowOff>0</xdr:rowOff>
    </xdr:from>
    <xdr:to>
      <xdr:col>20</xdr:col>
      <xdr:colOff>0</xdr:colOff>
      <xdr:row>90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21</xdr:col>
      <xdr:colOff>0</xdr:colOff>
      <xdr:row>60</xdr:row>
      <xdr:rowOff>0</xdr:rowOff>
    </xdr:from>
    <xdr:to>
      <xdr:col>34</xdr:col>
      <xdr:colOff>0</xdr:colOff>
      <xdr:row>90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72</xdr:col>
      <xdr:colOff>0</xdr:colOff>
      <xdr:row>3</xdr:row>
      <xdr:rowOff>0</xdr:rowOff>
    </xdr:from>
    <xdr:to>
      <xdr:col>83</xdr:col>
      <xdr:colOff>0</xdr:colOff>
      <xdr:row>30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63</xdr:col>
      <xdr:colOff>0</xdr:colOff>
      <xdr:row>81</xdr:row>
      <xdr:rowOff>0</xdr:rowOff>
    </xdr:from>
    <xdr:to>
      <xdr:col>74</xdr:col>
      <xdr:colOff>0</xdr:colOff>
      <xdr:row>108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63</xdr:col>
      <xdr:colOff>0</xdr:colOff>
      <xdr:row>54</xdr:row>
      <xdr:rowOff>0</xdr:rowOff>
    </xdr:from>
    <xdr:to>
      <xdr:col>74</xdr:col>
      <xdr:colOff>0</xdr:colOff>
      <xdr:row>81</xdr:row>
      <xdr:rowOff>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63</xdr:col>
      <xdr:colOff>0</xdr:colOff>
      <xdr:row>3</xdr:row>
      <xdr:rowOff>0</xdr:rowOff>
    </xdr:from>
    <xdr:to>
      <xdr:col>72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297686-5CEC-4052-8F98-AF651A8F0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2" name="Chart 53563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0.37246</cdr:x>
      <cdr:y>0.4805</cdr:y>
    </cdr:from>
    <cdr:to>
      <cdr:x>0.61878</cdr:x>
      <cdr:y>0.72509</cdr:y>
    </cdr:to>
    <cdr:sp macro="" textlink="">
      <cdr:nvSpPr>
        <cdr:cNvPr id="2" name="FracNo 334 StartRow 3">
          <a:extLst xmlns:a="http://schemas.openxmlformats.org/drawingml/2006/main">
            <a:ext uri="{FF2B5EF4-FFF2-40B4-BE49-F238E27FC236}">
              <a16:creationId xmlns:a16="http://schemas.microsoft.com/office/drawing/2014/main" id="{61029FB6-54D9-4AA6-8F79-CEEBB1BC0924}"/>
            </a:ext>
          </a:extLst>
        </cdr:cNvPr>
        <cdr:cNvSpPr/>
      </cdr:nvSpPr>
      <cdr:spPr>
        <a:xfrm xmlns:a="http://schemas.openxmlformats.org/drawingml/2006/main">
          <a:off x="2724622" y="3661392"/>
          <a:ext cx="1801877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7">
              <a:moveTo>
                <a:pt x="910003" y="941254"/>
              </a:moveTo>
              <a:lnTo>
                <a:pt x="572927" y="1289906"/>
              </a:lnTo>
              <a:lnTo>
                <a:pt x="30329" y="1851137"/>
              </a:lnTo>
              <a:lnTo>
                <a:pt x="18130" y="1863756"/>
              </a:lnTo>
              <a:lnTo>
                <a:pt x="0" y="1845004"/>
              </a:lnTo>
              <a:lnTo>
                <a:pt x="12200" y="1832385"/>
              </a:lnTo>
              <a:lnTo>
                <a:pt x="554797" y="1271154"/>
              </a:lnTo>
              <a:lnTo>
                <a:pt x="891874" y="922502"/>
              </a:lnTo>
              <a:lnTo>
                <a:pt x="1783747" y="0"/>
              </a:lnTo>
              <a:lnTo>
                <a:pt x="18018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0.36433</cdr:x>
      <cdr:y>0.50683</cdr:y>
    </cdr:from>
    <cdr:to>
      <cdr:x>0.61065</cdr:x>
      <cdr:y>0.75142</cdr:y>
    </cdr:to>
    <cdr:sp macro="" textlink="">
      <cdr:nvSpPr>
        <cdr:cNvPr id="3" name="FracNo 333 StartRow 16">
          <a:extLst xmlns:a="http://schemas.openxmlformats.org/drawingml/2006/main">
            <a:ext uri="{FF2B5EF4-FFF2-40B4-BE49-F238E27FC236}">
              <a16:creationId xmlns:a16="http://schemas.microsoft.com/office/drawing/2014/main" id="{B7F1C465-D3FB-4CC6-A41C-9FD48022E8CF}"/>
            </a:ext>
          </a:extLst>
        </cdr:cNvPr>
        <cdr:cNvSpPr/>
      </cdr:nvSpPr>
      <cdr:spPr>
        <a:xfrm xmlns:a="http://schemas.openxmlformats.org/drawingml/2006/main">
          <a:off x="2665162" y="3862044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891873" y="922502"/>
              </a:moveTo>
              <a:lnTo>
                <a:pt x="748787" y="1070502"/>
              </a:lnTo>
              <a:lnTo>
                <a:pt x="71660" y="1770883"/>
              </a:lnTo>
              <a:lnTo>
                <a:pt x="0" y="1845004"/>
              </a:lnTo>
              <a:lnTo>
                <a:pt x="18129" y="1863756"/>
              </a:lnTo>
              <a:lnTo>
                <a:pt x="89789" y="1789635"/>
              </a:lnTo>
              <a:lnTo>
                <a:pt x="766916" y="1089254"/>
              </a:lnTo>
              <a:lnTo>
                <a:pt x="910002" y="941254"/>
              </a:lnTo>
              <a:lnTo>
                <a:pt x="1801875" y="18752"/>
              </a:lnTo>
              <a:lnTo>
                <a:pt x="17837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0.27993</cdr:x>
      <cdr:y>0.40925</cdr:y>
    </cdr:from>
    <cdr:to>
      <cdr:x>0.52625</cdr:x>
      <cdr:y>0.65383</cdr:y>
    </cdr:to>
    <cdr:sp macro="" textlink="">
      <cdr:nvSpPr>
        <cdr:cNvPr id="4" name="FracNo 335 StartRow 29">
          <a:extLst xmlns:a="http://schemas.openxmlformats.org/drawingml/2006/main">
            <a:ext uri="{FF2B5EF4-FFF2-40B4-BE49-F238E27FC236}">
              <a16:creationId xmlns:a16="http://schemas.microsoft.com/office/drawing/2014/main" id="{54A81B8B-836D-48E2-AAD7-376F0C9F3796}"/>
            </a:ext>
          </a:extLst>
        </cdr:cNvPr>
        <cdr:cNvSpPr/>
      </cdr:nvSpPr>
      <cdr:spPr>
        <a:xfrm xmlns:a="http://schemas.openxmlformats.org/drawingml/2006/main">
          <a:off x="2047752" y="3118463"/>
          <a:ext cx="1801876" cy="186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6">
              <a:moveTo>
                <a:pt x="910002" y="941254"/>
              </a:moveTo>
              <a:lnTo>
                <a:pt x="707199" y="1151021"/>
              </a:lnTo>
              <a:lnTo>
                <a:pt x="48023" y="1832835"/>
              </a:lnTo>
              <a:lnTo>
                <a:pt x="18129" y="1863755"/>
              </a:lnTo>
              <a:lnTo>
                <a:pt x="0" y="1845003"/>
              </a:lnTo>
              <a:lnTo>
                <a:pt x="29894" y="1814083"/>
              </a:lnTo>
              <a:lnTo>
                <a:pt x="689070" y="1132269"/>
              </a:lnTo>
              <a:lnTo>
                <a:pt x="891873" y="922502"/>
              </a:lnTo>
              <a:lnTo>
                <a:pt x="1783746" y="0"/>
              </a:lnTo>
              <a:lnTo>
                <a:pt x="18018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0.55323</cdr:x>
      <cdr:y>0.56843</cdr:y>
    </cdr:from>
    <cdr:to>
      <cdr:x>0.79955</cdr:x>
      <cdr:y>0.81301</cdr:y>
    </cdr:to>
    <cdr:sp macro="" textlink="">
      <cdr:nvSpPr>
        <cdr:cNvPr id="5" name="FracNo 251 StartRow 42">
          <a:extLst xmlns:a="http://schemas.openxmlformats.org/drawingml/2006/main">
            <a:ext uri="{FF2B5EF4-FFF2-40B4-BE49-F238E27FC236}">
              <a16:creationId xmlns:a16="http://schemas.microsoft.com/office/drawing/2014/main" id="{E8D5145E-BF76-4509-9A34-8634B8235B5F}"/>
            </a:ext>
          </a:extLst>
        </cdr:cNvPr>
        <cdr:cNvSpPr/>
      </cdr:nvSpPr>
      <cdr:spPr>
        <a:xfrm xmlns:a="http://schemas.openxmlformats.org/drawingml/2006/main">
          <a:off x="4046977" y="4331403"/>
          <a:ext cx="1801877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7">
              <a:moveTo>
                <a:pt x="910003" y="941254"/>
              </a:moveTo>
              <a:lnTo>
                <a:pt x="782184" y="1073462"/>
              </a:lnTo>
              <a:lnTo>
                <a:pt x="18129" y="1863756"/>
              </a:lnTo>
              <a:lnTo>
                <a:pt x="0" y="1845004"/>
              </a:lnTo>
              <a:lnTo>
                <a:pt x="764055" y="1054710"/>
              </a:lnTo>
              <a:lnTo>
                <a:pt x="891873" y="922502"/>
              </a:lnTo>
              <a:lnTo>
                <a:pt x="1202563" y="601143"/>
              </a:lnTo>
              <a:lnTo>
                <a:pt x="1783746" y="0"/>
              </a:lnTo>
              <a:lnTo>
                <a:pt x="1801876" y="18752"/>
              </a:lnTo>
              <a:lnTo>
                <a:pt x="1220692" y="6198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0.52434</cdr:x>
      <cdr:y>0.54481</cdr:y>
    </cdr:from>
    <cdr:to>
      <cdr:x>0.77066</cdr:x>
      <cdr:y>0.7894</cdr:y>
    </cdr:to>
    <cdr:sp macro="" textlink="">
      <cdr:nvSpPr>
        <cdr:cNvPr id="6" name="FracNo 55 StartRow 55">
          <a:extLst xmlns:a="http://schemas.openxmlformats.org/drawingml/2006/main">
            <a:ext uri="{FF2B5EF4-FFF2-40B4-BE49-F238E27FC236}">
              <a16:creationId xmlns:a16="http://schemas.microsoft.com/office/drawing/2014/main" id="{28FBD76F-833B-4F02-AFCE-4DC967B2E255}"/>
            </a:ext>
          </a:extLst>
        </cdr:cNvPr>
        <cdr:cNvSpPr/>
      </cdr:nvSpPr>
      <cdr:spPr>
        <a:xfrm xmlns:a="http://schemas.openxmlformats.org/drawingml/2006/main">
          <a:off x="3835652" y="4151489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891873" y="922502"/>
              </a:moveTo>
              <a:lnTo>
                <a:pt x="0" y="1845004"/>
              </a:lnTo>
              <a:lnTo>
                <a:pt x="18129" y="1863756"/>
              </a:lnTo>
              <a:lnTo>
                <a:pt x="910002" y="941254"/>
              </a:lnTo>
              <a:lnTo>
                <a:pt x="993509" y="854879"/>
              </a:lnTo>
              <a:lnTo>
                <a:pt x="1046750" y="799809"/>
              </a:lnTo>
              <a:lnTo>
                <a:pt x="1801875" y="18752"/>
              </a:lnTo>
              <a:lnTo>
                <a:pt x="1783746" y="0"/>
              </a:lnTo>
              <a:lnTo>
                <a:pt x="1028621" y="781057"/>
              </a:lnTo>
              <a:lnTo>
                <a:pt x="975380" y="8361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0.46727</cdr:x>
      <cdr:y>0.58579</cdr:y>
    </cdr:from>
    <cdr:to>
      <cdr:x>0.71359</cdr:x>
      <cdr:y>0.83038</cdr:y>
    </cdr:to>
    <cdr:sp macro="" textlink="">
      <cdr:nvSpPr>
        <cdr:cNvPr id="7" name="FracNo 56 StartRow 68">
          <a:extLst xmlns:a="http://schemas.openxmlformats.org/drawingml/2006/main">
            <a:ext uri="{FF2B5EF4-FFF2-40B4-BE49-F238E27FC236}">
              <a16:creationId xmlns:a16="http://schemas.microsoft.com/office/drawing/2014/main" id="{1020956F-52DE-4195-9F6C-9001D2DB3F55}"/>
            </a:ext>
          </a:extLst>
        </cdr:cNvPr>
        <cdr:cNvSpPr/>
      </cdr:nvSpPr>
      <cdr:spPr>
        <a:xfrm xmlns:a="http://schemas.openxmlformats.org/drawingml/2006/main">
          <a:off x="3418147" y="4463733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891873" y="922502"/>
              </a:moveTo>
              <a:lnTo>
                <a:pt x="0" y="1845004"/>
              </a:lnTo>
              <a:lnTo>
                <a:pt x="18129" y="1863756"/>
              </a:lnTo>
              <a:lnTo>
                <a:pt x="910002" y="941254"/>
              </a:lnTo>
              <a:lnTo>
                <a:pt x="1348628" y="487565"/>
              </a:lnTo>
              <a:lnTo>
                <a:pt x="1411014" y="423037"/>
              </a:lnTo>
              <a:lnTo>
                <a:pt x="1801875" y="18752"/>
              </a:lnTo>
              <a:lnTo>
                <a:pt x="1783746" y="0"/>
              </a:lnTo>
              <a:lnTo>
                <a:pt x="1392885" y="404285"/>
              </a:lnTo>
              <a:lnTo>
                <a:pt x="1330499" y="4688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0.28799</cdr:x>
      <cdr:y>0.31411</cdr:y>
    </cdr:from>
    <cdr:to>
      <cdr:x>0.53431</cdr:x>
      <cdr:y>0.5587</cdr:y>
    </cdr:to>
    <cdr:sp macro="" textlink="">
      <cdr:nvSpPr>
        <cdr:cNvPr id="8" name="FracNo 336 StartRow 81">
          <a:extLst xmlns:a="http://schemas.openxmlformats.org/drawingml/2006/main">
            <a:ext uri="{FF2B5EF4-FFF2-40B4-BE49-F238E27FC236}">
              <a16:creationId xmlns:a16="http://schemas.microsoft.com/office/drawing/2014/main" id="{44DFF9AA-B9BA-4F8B-B371-FF493F939AAD}"/>
            </a:ext>
          </a:extLst>
        </cdr:cNvPr>
        <cdr:cNvSpPr/>
      </cdr:nvSpPr>
      <cdr:spPr>
        <a:xfrm xmlns:a="http://schemas.openxmlformats.org/drawingml/2006/main">
          <a:off x="2106714" y="2393555"/>
          <a:ext cx="1801877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7">
              <a:moveTo>
                <a:pt x="910002" y="941254"/>
              </a:moveTo>
              <a:lnTo>
                <a:pt x="648237" y="1212009"/>
              </a:lnTo>
              <a:lnTo>
                <a:pt x="18129" y="1863756"/>
              </a:lnTo>
              <a:lnTo>
                <a:pt x="0" y="1845004"/>
              </a:lnTo>
              <a:lnTo>
                <a:pt x="630108" y="1193257"/>
              </a:lnTo>
              <a:lnTo>
                <a:pt x="891873" y="922502"/>
              </a:lnTo>
              <a:lnTo>
                <a:pt x="1403265" y="393548"/>
              </a:lnTo>
              <a:lnTo>
                <a:pt x="1783746" y="0"/>
              </a:lnTo>
              <a:lnTo>
                <a:pt x="1801876" y="18752"/>
              </a:lnTo>
              <a:lnTo>
                <a:pt x="1421394" y="4123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0.25204</cdr:x>
      <cdr:y>0.37185</cdr:y>
    </cdr:from>
    <cdr:to>
      <cdr:x>0.49836</cdr:x>
      <cdr:y>0.61643</cdr:y>
    </cdr:to>
    <cdr:sp macro="" textlink="">
      <cdr:nvSpPr>
        <cdr:cNvPr id="9" name="FracNo 177 StartRow 94">
          <a:extLst xmlns:a="http://schemas.openxmlformats.org/drawingml/2006/main">
            <a:ext uri="{FF2B5EF4-FFF2-40B4-BE49-F238E27FC236}">
              <a16:creationId xmlns:a16="http://schemas.microsoft.com/office/drawing/2014/main" id="{246549B9-88AD-49C6-965F-EA59A240C9A9}"/>
            </a:ext>
          </a:extLst>
        </cdr:cNvPr>
        <cdr:cNvSpPr/>
      </cdr:nvSpPr>
      <cdr:spPr>
        <a:xfrm xmlns:a="http://schemas.openxmlformats.org/drawingml/2006/main">
          <a:off x="1843715" y="2833472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910002" y="941254"/>
              </a:moveTo>
              <a:lnTo>
                <a:pt x="18129" y="1863756"/>
              </a:lnTo>
              <a:lnTo>
                <a:pt x="0" y="1845004"/>
              </a:lnTo>
              <a:lnTo>
                <a:pt x="891873" y="922502"/>
              </a:lnTo>
              <a:lnTo>
                <a:pt x="893107" y="921226"/>
              </a:lnTo>
              <a:lnTo>
                <a:pt x="1783746" y="0"/>
              </a:lnTo>
              <a:lnTo>
                <a:pt x="1801875" y="18752"/>
              </a:lnTo>
              <a:lnTo>
                <a:pt x="911236" y="9399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0.51216</cdr:x>
      <cdr:y>0.53714</cdr:y>
    </cdr:from>
    <cdr:to>
      <cdr:x>0.75848</cdr:x>
      <cdr:y>0.78173</cdr:y>
    </cdr:to>
    <cdr:sp macro="" textlink="">
      <cdr:nvSpPr>
        <cdr:cNvPr id="10" name="FracNo 59 StartRow 105">
          <a:extLst xmlns:a="http://schemas.openxmlformats.org/drawingml/2006/main">
            <a:ext uri="{FF2B5EF4-FFF2-40B4-BE49-F238E27FC236}">
              <a16:creationId xmlns:a16="http://schemas.microsoft.com/office/drawing/2014/main" id="{B31A049A-8A6E-4082-B49B-6DD7A1FEF52D}"/>
            </a:ext>
          </a:extLst>
        </cdr:cNvPr>
        <cdr:cNvSpPr/>
      </cdr:nvSpPr>
      <cdr:spPr>
        <a:xfrm xmlns:a="http://schemas.openxmlformats.org/drawingml/2006/main">
          <a:off x="3746552" y="4093010"/>
          <a:ext cx="1801876" cy="186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6">
              <a:moveTo>
                <a:pt x="910002" y="941254"/>
              </a:moveTo>
              <a:lnTo>
                <a:pt x="18129" y="1863755"/>
              </a:lnTo>
              <a:lnTo>
                <a:pt x="0" y="1845004"/>
              </a:lnTo>
              <a:lnTo>
                <a:pt x="891873" y="922502"/>
              </a:lnTo>
              <a:lnTo>
                <a:pt x="972084" y="839536"/>
              </a:lnTo>
              <a:lnTo>
                <a:pt x="1064480" y="743966"/>
              </a:lnTo>
              <a:lnTo>
                <a:pt x="1783746" y="0"/>
              </a:lnTo>
              <a:lnTo>
                <a:pt x="1801875" y="18752"/>
              </a:lnTo>
              <a:lnTo>
                <a:pt x="1082609" y="762718"/>
              </a:lnTo>
              <a:lnTo>
                <a:pt x="990213" y="8582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0.23149</cdr:x>
      <cdr:y>0.58074</cdr:y>
    </cdr:from>
    <cdr:to>
      <cdr:x>0.47781</cdr:x>
      <cdr:y>0.82532</cdr:y>
    </cdr:to>
    <cdr:sp macro="" textlink="">
      <cdr:nvSpPr>
        <cdr:cNvPr id="11" name="FracNo 11 StartRow 118">
          <a:extLst xmlns:a="http://schemas.openxmlformats.org/drawingml/2006/main">
            <a:ext uri="{FF2B5EF4-FFF2-40B4-BE49-F238E27FC236}">
              <a16:creationId xmlns:a16="http://schemas.microsoft.com/office/drawing/2014/main" id="{8803F03E-279E-4D62-960B-CAB537B6066F}"/>
            </a:ext>
          </a:extLst>
        </cdr:cNvPr>
        <cdr:cNvSpPr/>
      </cdr:nvSpPr>
      <cdr:spPr>
        <a:xfrm xmlns:a="http://schemas.openxmlformats.org/drawingml/2006/main">
          <a:off x="1693364" y="4425212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910002" y="941253"/>
              </a:moveTo>
              <a:lnTo>
                <a:pt x="18129" y="1863756"/>
              </a:lnTo>
              <a:lnTo>
                <a:pt x="0" y="1845004"/>
              </a:lnTo>
              <a:lnTo>
                <a:pt x="891873" y="922502"/>
              </a:lnTo>
              <a:lnTo>
                <a:pt x="1043458" y="765711"/>
              </a:lnTo>
              <a:lnTo>
                <a:pt x="1293257" y="507334"/>
              </a:lnTo>
              <a:lnTo>
                <a:pt x="1783747" y="0"/>
              </a:lnTo>
              <a:lnTo>
                <a:pt x="1801875" y="18752"/>
              </a:lnTo>
              <a:lnTo>
                <a:pt x="1311386" y="526086"/>
              </a:lnTo>
              <a:lnTo>
                <a:pt x="1061587" y="7844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0.39672</cdr:x>
      <cdr:y>0.48636</cdr:y>
    </cdr:from>
    <cdr:to>
      <cdr:x>0.64304</cdr:x>
      <cdr:y>0.73095</cdr:y>
    </cdr:to>
    <cdr:sp macro="" textlink="">
      <cdr:nvSpPr>
        <cdr:cNvPr id="12" name="FracNo 332 StartRow 131">
          <a:extLst xmlns:a="http://schemas.openxmlformats.org/drawingml/2006/main">
            <a:ext uri="{FF2B5EF4-FFF2-40B4-BE49-F238E27FC236}">
              <a16:creationId xmlns:a16="http://schemas.microsoft.com/office/drawing/2014/main" id="{4D04FDF4-3A26-464D-A3FD-4C5063F386C1}"/>
            </a:ext>
          </a:extLst>
        </cdr:cNvPr>
        <cdr:cNvSpPr/>
      </cdr:nvSpPr>
      <cdr:spPr>
        <a:xfrm xmlns:a="http://schemas.openxmlformats.org/drawingml/2006/main">
          <a:off x="2902103" y="3706096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910002" y="941254"/>
              </a:moveTo>
              <a:lnTo>
                <a:pt x="616145" y="1245202"/>
              </a:lnTo>
              <a:lnTo>
                <a:pt x="18129" y="1863756"/>
              </a:lnTo>
              <a:lnTo>
                <a:pt x="0" y="1845004"/>
              </a:lnTo>
              <a:lnTo>
                <a:pt x="598016" y="1226450"/>
              </a:lnTo>
              <a:lnTo>
                <a:pt x="891872" y="922502"/>
              </a:lnTo>
              <a:lnTo>
                <a:pt x="1783746" y="0"/>
              </a:lnTo>
              <a:lnTo>
                <a:pt x="18018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0.20277</cdr:x>
      <cdr:y>0.2845</cdr:y>
    </cdr:from>
    <cdr:to>
      <cdr:x>0.44908</cdr:x>
      <cdr:y>0.52908</cdr:y>
    </cdr:to>
    <cdr:sp macro="" textlink="">
      <cdr:nvSpPr>
        <cdr:cNvPr id="13" name="FracNo 179 StartRow 142">
          <a:extLst xmlns:a="http://schemas.openxmlformats.org/drawingml/2006/main">
            <a:ext uri="{FF2B5EF4-FFF2-40B4-BE49-F238E27FC236}">
              <a16:creationId xmlns:a16="http://schemas.microsoft.com/office/drawing/2014/main" id="{3C257DE3-316D-4BBB-9E0B-576A1B32E78F}"/>
            </a:ext>
          </a:extLst>
        </cdr:cNvPr>
        <cdr:cNvSpPr/>
      </cdr:nvSpPr>
      <cdr:spPr>
        <a:xfrm xmlns:a="http://schemas.openxmlformats.org/drawingml/2006/main">
          <a:off x="1483268" y="2167854"/>
          <a:ext cx="1801876" cy="186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6">
              <a:moveTo>
                <a:pt x="910002" y="941254"/>
              </a:moveTo>
              <a:lnTo>
                <a:pt x="18129" y="1863755"/>
              </a:lnTo>
              <a:lnTo>
                <a:pt x="0" y="1845004"/>
              </a:lnTo>
              <a:lnTo>
                <a:pt x="891873" y="922502"/>
              </a:lnTo>
              <a:lnTo>
                <a:pt x="1185057" y="619249"/>
              </a:lnTo>
              <a:lnTo>
                <a:pt x="1253554" y="548400"/>
              </a:lnTo>
              <a:lnTo>
                <a:pt x="1783746" y="0"/>
              </a:lnTo>
              <a:lnTo>
                <a:pt x="1801875" y="18752"/>
              </a:lnTo>
              <a:lnTo>
                <a:pt x="1271683" y="567152"/>
              </a:lnTo>
              <a:lnTo>
                <a:pt x="1203186" y="6380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0.46888</cdr:x>
      <cdr:y>0.48222</cdr:y>
    </cdr:from>
    <cdr:to>
      <cdr:x>0.7152</cdr:x>
      <cdr:y>0.7268</cdr:y>
    </cdr:to>
    <cdr:sp macro="" textlink="">
      <cdr:nvSpPr>
        <cdr:cNvPr id="14" name="FracNo 337 StartRow 155">
          <a:extLst xmlns:a="http://schemas.openxmlformats.org/drawingml/2006/main">
            <a:ext uri="{FF2B5EF4-FFF2-40B4-BE49-F238E27FC236}">
              <a16:creationId xmlns:a16="http://schemas.microsoft.com/office/drawing/2014/main" id="{50DF6712-409A-4937-92FF-97B6AFFAE0E4}"/>
            </a:ext>
          </a:extLst>
        </cdr:cNvPr>
        <cdr:cNvSpPr/>
      </cdr:nvSpPr>
      <cdr:spPr>
        <a:xfrm xmlns:a="http://schemas.openxmlformats.org/drawingml/2006/main">
          <a:off x="3429931" y="3674480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891873" y="922502"/>
              </a:moveTo>
              <a:lnTo>
                <a:pt x="567450" y="1258066"/>
              </a:lnTo>
              <a:lnTo>
                <a:pt x="0" y="1845004"/>
              </a:lnTo>
              <a:lnTo>
                <a:pt x="18129" y="1863756"/>
              </a:lnTo>
              <a:lnTo>
                <a:pt x="585579" y="1276818"/>
              </a:lnTo>
              <a:lnTo>
                <a:pt x="910002" y="941253"/>
              </a:lnTo>
              <a:lnTo>
                <a:pt x="1399230" y="435224"/>
              </a:lnTo>
              <a:lnTo>
                <a:pt x="1801875" y="18752"/>
              </a:lnTo>
              <a:lnTo>
                <a:pt x="1783746" y="0"/>
              </a:lnTo>
              <a:lnTo>
                <a:pt x="1381101" y="4164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0.10201</cdr:x>
      <cdr:y>0.15623</cdr:y>
    </cdr:from>
    <cdr:to>
      <cdr:x>0.34833</cdr:x>
      <cdr:y>0.40082</cdr:y>
    </cdr:to>
    <cdr:sp macro="" textlink="">
      <cdr:nvSpPr>
        <cdr:cNvPr id="15" name="FracNo 135 StartRow 168">
          <a:extLst xmlns:a="http://schemas.openxmlformats.org/drawingml/2006/main">
            <a:ext uri="{FF2B5EF4-FFF2-40B4-BE49-F238E27FC236}">
              <a16:creationId xmlns:a16="http://schemas.microsoft.com/office/drawing/2014/main" id="{12361A3F-815A-418E-ABCE-45706A10C853}"/>
            </a:ext>
          </a:extLst>
        </cdr:cNvPr>
        <cdr:cNvSpPr/>
      </cdr:nvSpPr>
      <cdr:spPr>
        <a:xfrm xmlns:a="http://schemas.openxmlformats.org/drawingml/2006/main">
          <a:off x="746245" y="1190475"/>
          <a:ext cx="1801876" cy="186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6">
              <a:moveTo>
                <a:pt x="891873" y="922501"/>
              </a:moveTo>
              <a:lnTo>
                <a:pt x="240128" y="1596628"/>
              </a:lnTo>
              <a:lnTo>
                <a:pt x="0" y="1845003"/>
              </a:lnTo>
              <a:lnTo>
                <a:pt x="18129" y="1863755"/>
              </a:lnTo>
              <a:lnTo>
                <a:pt x="258258" y="1615380"/>
              </a:lnTo>
              <a:lnTo>
                <a:pt x="910002" y="941253"/>
              </a:lnTo>
              <a:lnTo>
                <a:pt x="1801875" y="18751"/>
              </a:lnTo>
              <a:lnTo>
                <a:pt x="17837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0.22933</cdr:x>
      <cdr:y>0.39205</cdr:y>
    </cdr:from>
    <cdr:to>
      <cdr:x>0.47565</cdr:x>
      <cdr:y>0.63664</cdr:y>
    </cdr:to>
    <cdr:sp macro="" textlink="">
      <cdr:nvSpPr>
        <cdr:cNvPr id="16" name="FracNo 176 StartRow 179">
          <a:extLst xmlns:a="http://schemas.openxmlformats.org/drawingml/2006/main">
            <a:ext uri="{FF2B5EF4-FFF2-40B4-BE49-F238E27FC236}">
              <a16:creationId xmlns:a16="http://schemas.microsoft.com/office/drawing/2014/main" id="{C1FAFC1B-204A-4A30-8F4D-1C32C96BBB02}"/>
            </a:ext>
          </a:extLst>
        </cdr:cNvPr>
        <cdr:cNvSpPr/>
      </cdr:nvSpPr>
      <cdr:spPr>
        <a:xfrm xmlns:a="http://schemas.openxmlformats.org/drawingml/2006/main">
          <a:off x="1677588" y="2987433"/>
          <a:ext cx="1801877" cy="186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6">
              <a:moveTo>
                <a:pt x="910003" y="941253"/>
              </a:moveTo>
              <a:lnTo>
                <a:pt x="18129" y="1863755"/>
              </a:lnTo>
              <a:lnTo>
                <a:pt x="0" y="1845003"/>
              </a:lnTo>
              <a:lnTo>
                <a:pt x="891873" y="922502"/>
              </a:lnTo>
              <a:lnTo>
                <a:pt x="1059234" y="749394"/>
              </a:lnTo>
              <a:lnTo>
                <a:pt x="1783746" y="0"/>
              </a:lnTo>
              <a:lnTo>
                <a:pt x="1801876" y="18752"/>
              </a:lnTo>
              <a:lnTo>
                <a:pt x="1077363" y="7681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0.22629</cdr:x>
      <cdr:y>0.42695</cdr:y>
    </cdr:from>
    <cdr:to>
      <cdr:x>0.4726</cdr:x>
      <cdr:y>0.67153</cdr:y>
    </cdr:to>
    <cdr:sp macro="" textlink="">
      <cdr:nvSpPr>
        <cdr:cNvPr id="17" name="FracNo 180 StartRow 190">
          <a:extLst xmlns:a="http://schemas.openxmlformats.org/drawingml/2006/main">
            <a:ext uri="{FF2B5EF4-FFF2-40B4-BE49-F238E27FC236}">
              <a16:creationId xmlns:a16="http://schemas.microsoft.com/office/drawing/2014/main" id="{D2F3920B-F5C4-439C-BF5D-8B9815AEA8A1}"/>
            </a:ext>
          </a:extLst>
        </cdr:cNvPr>
        <cdr:cNvSpPr/>
      </cdr:nvSpPr>
      <cdr:spPr>
        <a:xfrm xmlns:a="http://schemas.openxmlformats.org/drawingml/2006/main">
          <a:off x="1655321" y="3253329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891873" y="922502"/>
              </a:moveTo>
              <a:lnTo>
                <a:pt x="160282" y="1679217"/>
              </a:lnTo>
              <a:lnTo>
                <a:pt x="0" y="1845004"/>
              </a:lnTo>
              <a:lnTo>
                <a:pt x="18129" y="1863756"/>
              </a:lnTo>
              <a:lnTo>
                <a:pt x="178411" y="1697969"/>
              </a:lnTo>
              <a:lnTo>
                <a:pt x="910002" y="941254"/>
              </a:lnTo>
              <a:lnTo>
                <a:pt x="1099630" y="745114"/>
              </a:lnTo>
              <a:lnTo>
                <a:pt x="1801875" y="18752"/>
              </a:lnTo>
              <a:lnTo>
                <a:pt x="1783746" y="0"/>
              </a:lnTo>
              <a:lnTo>
                <a:pt x="1081501" y="7263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0.64632</cdr:x>
      <cdr:y>0.67376</cdr:y>
    </cdr:from>
    <cdr:to>
      <cdr:x>0.89264</cdr:x>
      <cdr:y>0.91835</cdr:y>
    </cdr:to>
    <cdr:sp macro="" textlink="">
      <cdr:nvSpPr>
        <cdr:cNvPr id="18" name="FracNo 253 StartRow 203">
          <a:extLst xmlns:a="http://schemas.openxmlformats.org/drawingml/2006/main">
            <a:ext uri="{FF2B5EF4-FFF2-40B4-BE49-F238E27FC236}">
              <a16:creationId xmlns:a16="http://schemas.microsoft.com/office/drawing/2014/main" id="{F629C6E9-FE3F-4C12-A0E7-DD3C9234F4D3}"/>
            </a:ext>
          </a:extLst>
        </cdr:cNvPr>
        <cdr:cNvSpPr/>
      </cdr:nvSpPr>
      <cdr:spPr>
        <a:xfrm xmlns:a="http://schemas.openxmlformats.org/drawingml/2006/main">
          <a:off x="4727942" y="5134059"/>
          <a:ext cx="1801877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7">
              <a:moveTo>
                <a:pt x="910003" y="941254"/>
              </a:moveTo>
              <a:lnTo>
                <a:pt x="101219" y="1777813"/>
              </a:lnTo>
              <a:lnTo>
                <a:pt x="18130" y="1863756"/>
              </a:lnTo>
              <a:lnTo>
                <a:pt x="0" y="1845003"/>
              </a:lnTo>
              <a:lnTo>
                <a:pt x="83090" y="1759061"/>
              </a:lnTo>
              <a:lnTo>
                <a:pt x="891874" y="922502"/>
              </a:lnTo>
              <a:lnTo>
                <a:pt x="1783747" y="0"/>
              </a:lnTo>
              <a:lnTo>
                <a:pt x="18018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0.34517</cdr:x>
      <cdr:y>0.66362</cdr:y>
    </cdr:from>
    <cdr:to>
      <cdr:x>0.59149</cdr:x>
      <cdr:y>0.90821</cdr:y>
    </cdr:to>
    <cdr:sp macro="" textlink="">
      <cdr:nvSpPr>
        <cdr:cNvPr id="19" name="FracNo 58 StartRow 214">
          <a:extLst xmlns:a="http://schemas.openxmlformats.org/drawingml/2006/main">
            <a:ext uri="{FF2B5EF4-FFF2-40B4-BE49-F238E27FC236}">
              <a16:creationId xmlns:a16="http://schemas.microsoft.com/office/drawing/2014/main" id="{F5CBF52A-710C-4428-8064-03DB0E00B22D}"/>
            </a:ext>
          </a:extLst>
        </cdr:cNvPr>
        <cdr:cNvSpPr/>
      </cdr:nvSpPr>
      <cdr:spPr>
        <a:xfrm xmlns:a="http://schemas.openxmlformats.org/drawingml/2006/main">
          <a:off x="2524956" y="5056788"/>
          <a:ext cx="1801877" cy="186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6">
              <a:moveTo>
                <a:pt x="891874" y="922502"/>
              </a:moveTo>
              <a:lnTo>
                <a:pt x="211866" y="1625862"/>
              </a:lnTo>
              <a:lnTo>
                <a:pt x="0" y="1845004"/>
              </a:lnTo>
              <a:lnTo>
                <a:pt x="18130" y="1863755"/>
              </a:lnTo>
              <a:lnTo>
                <a:pt x="229995" y="1644614"/>
              </a:lnTo>
              <a:lnTo>
                <a:pt x="910003" y="941254"/>
              </a:lnTo>
              <a:lnTo>
                <a:pt x="1801876" y="18752"/>
              </a:lnTo>
              <a:lnTo>
                <a:pt x="17837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0.43565</cdr:x>
      <cdr:y>0.63613</cdr:y>
    </cdr:from>
    <cdr:to>
      <cdr:x>0.68197</cdr:x>
      <cdr:y>0.88072</cdr:y>
    </cdr:to>
    <cdr:sp macro="" textlink="">
      <cdr:nvSpPr>
        <cdr:cNvPr id="20" name="FracNo 51 StartRow 225">
          <a:extLst xmlns:a="http://schemas.openxmlformats.org/drawingml/2006/main">
            <a:ext uri="{FF2B5EF4-FFF2-40B4-BE49-F238E27FC236}">
              <a16:creationId xmlns:a16="http://schemas.microsoft.com/office/drawing/2014/main" id="{10A7DEA1-3465-4DCE-B738-0FFC4C7F1620}"/>
            </a:ext>
          </a:extLst>
        </cdr:cNvPr>
        <cdr:cNvSpPr/>
      </cdr:nvSpPr>
      <cdr:spPr>
        <a:xfrm xmlns:a="http://schemas.openxmlformats.org/drawingml/2006/main">
          <a:off x="3186851" y="4847308"/>
          <a:ext cx="1801877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7">
              <a:moveTo>
                <a:pt x="891873" y="922502"/>
              </a:moveTo>
              <a:lnTo>
                <a:pt x="0" y="1845004"/>
              </a:lnTo>
              <a:lnTo>
                <a:pt x="18129" y="1863756"/>
              </a:lnTo>
              <a:lnTo>
                <a:pt x="910002" y="941254"/>
              </a:lnTo>
              <a:lnTo>
                <a:pt x="1642310" y="183797"/>
              </a:lnTo>
              <a:lnTo>
                <a:pt x="1719467" y="103990"/>
              </a:lnTo>
              <a:lnTo>
                <a:pt x="1801876" y="18752"/>
              </a:lnTo>
              <a:lnTo>
                <a:pt x="1783746" y="0"/>
              </a:lnTo>
              <a:lnTo>
                <a:pt x="1701338" y="85238"/>
              </a:lnTo>
              <a:lnTo>
                <a:pt x="1624181" y="1650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0.63012</cdr:x>
      <cdr:y>0.61004</cdr:y>
    </cdr:from>
    <cdr:to>
      <cdr:x>0.87644</cdr:x>
      <cdr:y>0.85463</cdr:y>
    </cdr:to>
    <cdr:sp macro="" textlink="">
      <cdr:nvSpPr>
        <cdr:cNvPr id="21" name="FracNo 257 StartRow 238">
          <a:extLst xmlns:a="http://schemas.openxmlformats.org/drawingml/2006/main">
            <a:ext uri="{FF2B5EF4-FFF2-40B4-BE49-F238E27FC236}">
              <a16:creationId xmlns:a16="http://schemas.microsoft.com/office/drawing/2014/main" id="{DF06DC4D-E97C-4C44-8F5C-4BDCF2ACA23B}"/>
            </a:ext>
          </a:extLst>
        </cdr:cNvPr>
        <cdr:cNvSpPr/>
      </cdr:nvSpPr>
      <cdr:spPr>
        <a:xfrm xmlns:a="http://schemas.openxmlformats.org/drawingml/2006/main">
          <a:off x="4609433" y="4648496"/>
          <a:ext cx="1801877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7">
              <a:moveTo>
                <a:pt x="891874" y="922502"/>
              </a:moveTo>
              <a:lnTo>
                <a:pt x="201599" y="1636482"/>
              </a:lnTo>
              <a:lnTo>
                <a:pt x="0" y="1845004"/>
              </a:lnTo>
              <a:lnTo>
                <a:pt x="18130" y="1863756"/>
              </a:lnTo>
              <a:lnTo>
                <a:pt x="219728" y="1655234"/>
              </a:lnTo>
              <a:lnTo>
                <a:pt x="910003" y="941254"/>
              </a:lnTo>
              <a:lnTo>
                <a:pt x="1527258" y="302802"/>
              </a:lnTo>
              <a:lnTo>
                <a:pt x="1801876" y="18752"/>
              </a:lnTo>
              <a:lnTo>
                <a:pt x="1783747" y="0"/>
              </a:lnTo>
              <a:lnTo>
                <a:pt x="1509128" y="2840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0.3391</cdr:x>
      <cdr:y>0.52493</cdr:y>
    </cdr:from>
    <cdr:to>
      <cdr:x>0.58542</cdr:x>
      <cdr:y>0.76952</cdr:y>
    </cdr:to>
    <cdr:sp macro="" textlink="">
      <cdr:nvSpPr>
        <cdr:cNvPr id="22" name="FracNo 338 StartRow 251">
          <a:extLst xmlns:a="http://schemas.openxmlformats.org/drawingml/2006/main">
            <a:ext uri="{FF2B5EF4-FFF2-40B4-BE49-F238E27FC236}">
              <a16:creationId xmlns:a16="http://schemas.microsoft.com/office/drawing/2014/main" id="{7C6A22AD-A181-4FDE-9094-DF26DF191EED}"/>
            </a:ext>
          </a:extLst>
        </cdr:cNvPr>
        <cdr:cNvSpPr/>
      </cdr:nvSpPr>
      <cdr:spPr>
        <a:xfrm xmlns:a="http://schemas.openxmlformats.org/drawingml/2006/main">
          <a:off x="2480581" y="3999974"/>
          <a:ext cx="1801877" cy="186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6">
              <a:moveTo>
                <a:pt x="891874" y="922502"/>
              </a:moveTo>
              <a:lnTo>
                <a:pt x="882137" y="932572"/>
              </a:lnTo>
              <a:lnTo>
                <a:pt x="256241" y="1579963"/>
              </a:lnTo>
              <a:lnTo>
                <a:pt x="0" y="1845003"/>
              </a:lnTo>
              <a:lnTo>
                <a:pt x="18129" y="1863755"/>
              </a:lnTo>
              <a:lnTo>
                <a:pt x="274370" y="1598715"/>
              </a:lnTo>
              <a:lnTo>
                <a:pt x="900266" y="951324"/>
              </a:lnTo>
              <a:lnTo>
                <a:pt x="910003" y="941253"/>
              </a:lnTo>
              <a:lnTo>
                <a:pt x="1801876" y="18751"/>
              </a:lnTo>
              <a:lnTo>
                <a:pt x="17837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0.2474</cdr:x>
      <cdr:y>0.46059</cdr:y>
    </cdr:from>
    <cdr:to>
      <cdr:x>0.49372</cdr:x>
      <cdr:y>0.70518</cdr:y>
    </cdr:to>
    <cdr:sp macro="" textlink="">
      <cdr:nvSpPr>
        <cdr:cNvPr id="23" name="FracNo 174 StartRow 264">
          <a:extLst xmlns:a="http://schemas.openxmlformats.org/drawingml/2006/main">
            <a:ext uri="{FF2B5EF4-FFF2-40B4-BE49-F238E27FC236}">
              <a16:creationId xmlns:a16="http://schemas.microsoft.com/office/drawing/2014/main" id="{8C345028-5F42-4FFB-89FA-F08B382E8C46}"/>
            </a:ext>
          </a:extLst>
        </cdr:cNvPr>
        <cdr:cNvSpPr/>
      </cdr:nvSpPr>
      <cdr:spPr>
        <a:xfrm xmlns:a="http://schemas.openxmlformats.org/drawingml/2006/main">
          <a:off x="1809771" y="3509690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891873" y="922502"/>
              </a:moveTo>
              <a:lnTo>
                <a:pt x="408132" y="1422856"/>
              </a:lnTo>
              <a:lnTo>
                <a:pt x="0" y="1845004"/>
              </a:lnTo>
              <a:lnTo>
                <a:pt x="18129" y="1863756"/>
              </a:lnTo>
              <a:lnTo>
                <a:pt x="426261" y="1441608"/>
              </a:lnTo>
              <a:lnTo>
                <a:pt x="910002" y="941254"/>
              </a:lnTo>
              <a:lnTo>
                <a:pt x="945180" y="904868"/>
              </a:lnTo>
              <a:lnTo>
                <a:pt x="1801875" y="18752"/>
              </a:lnTo>
              <a:lnTo>
                <a:pt x="1783746" y="0"/>
              </a:lnTo>
              <a:lnTo>
                <a:pt x="927051" y="8861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0.26922</cdr:x>
      <cdr:y>0.47744</cdr:y>
    </cdr:from>
    <cdr:to>
      <cdr:x>0.51554</cdr:x>
      <cdr:y>0.72203</cdr:y>
    </cdr:to>
    <cdr:sp macro="" textlink="">
      <cdr:nvSpPr>
        <cdr:cNvPr id="24" name="FracNo 331 StartRow 277">
          <a:extLst xmlns:a="http://schemas.openxmlformats.org/drawingml/2006/main">
            <a:ext uri="{FF2B5EF4-FFF2-40B4-BE49-F238E27FC236}">
              <a16:creationId xmlns:a16="http://schemas.microsoft.com/office/drawing/2014/main" id="{9D803D8F-C1D0-4622-910B-EE94816AE546}"/>
            </a:ext>
          </a:extLst>
        </cdr:cNvPr>
        <cdr:cNvSpPr/>
      </cdr:nvSpPr>
      <cdr:spPr>
        <a:xfrm xmlns:a="http://schemas.openxmlformats.org/drawingml/2006/main">
          <a:off x="1969430" y="3638102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891873" y="922502"/>
              </a:moveTo>
              <a:lnTo>
                <a:pt x="767392" y="1051258"/>
              </a:lnTo>
              <a:lnTo>
                <a:pt x="532280" y="1294444"/>
              </a:lnTo>
              <a:lnTo>
                <a:pt x="0" y="1845004"/>
              </a:lnTo>
              <a:lnTo>
                <a:pt x="18129" y="1863756"/>
              </a:lnTo>
              <a:lnTo>
                <a:pt x="550409" y="1313196"/>
              </a:lnTo>
              <a:lnTo>
                <a:pt x="785521" y="1070010"/>
              </a:lnTo>
              <a:lnTo>
                <a:pt x="910002" y="941254"/>
              </a:lnTo>
              <a:lnTo>
                <a:pt x="1801875" y="18752"/>
              </a:lnTo>
              <a:lnTo>
                <a:pt x="17837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0.14529</cdr:x>
      <cdr:y>0.66463</cdr:y>
    </cdr:from>
    <cdr:to>
      <cdr:x>0.39161</cdr:x>
      <cdr:y>0.90922</cdr:y>
    </cdr:to>
    <cdr:sp macro="" textlink="">
      <cdr:nvSpPr>
        <cdr:cNvPr id="25" name="FracNo 17 StartRow 290">
          <a:extLst xmlns:a="http://schemas.openxmlformats.org/drawingml/2006/main">
            <a:ext uri="{FF2B5EF4-FFF2-40B4-BE49-F238E27FC236}">
              <a16:creationId xmlns:a16="http://schemas.microsoft.com/office/drawing/2014/main" id="{7877C82E-2357-4A46-A0D6-3C8E1987A18C}"/>
            </a:ext>
          </a:extLst>
        </cdr:cNvPr>
        <cdr:cNvSpPr/>
      </cdr:nvSpPr>
      <cdr:spPr>
        <a:xfrm xmlns:a="http://schemas.openxmlformats.org/drawingml/2006/main">
          <a:off x="1062818" y="5064496"/>
          <a:ext cx="1801876" cy="186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6">
              <a:moveTo>
                <a:pt x="891873" y="922501"/>
              </a:moveTo>
              <a:lnTo>
                <a:pt x="0" y="1845003"/>
              </a:lnTo>
              <a:lnTo>
                <a:pt x="18129" y="1863755"/>
              </a:lnTo>
              <a:lnTo>
                <a:pt x="910002" y="941253"/>
              </a:lnTo>
              <a:lnTo>
                <a:pt x="1692133" y="132262"/>
              </a:lnTo>
              <a:lnTo>
                <a:pt x="1801875" y="18751"/>
              </a:lnTo>
              <a:lnTo>
                <a:pt x="1783746" y="0"/>
              </a:lnTo>
              <a:lnTo>
                <a:pt x="1674004" y="1135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0.52557</cdr:x>
      <cdr:y>0.47078</cdr:y>
    </cdr:from>
    <cdr:to>
      <cdr:x>0.77189</cdr:x>
      <cdr:y>0.71537</cdr:y>
    </cdr:to>
    <cdr:sp macro="" textlink="">
      <cdr:nvSpPr>
        <cdr:cNvPr id="26" name="FracNo 339 StartRow 301">
          <a:extLst xmlns:a="http://schemas.openxmlformats.org/drawingml/2006/main">
            <a:ext uri="{FF2B5EF4-FFF2-40B4-BE49-F238E27FC236}">
              <a16:creationId xmlns:a16="http://schemas.microsoft.com/office/drawing/2014/main" id="{9F53B187-7823-4CB4-8BE0-44954AC56C90}"/>
            </a:ext>
          </a:extLst>
        </cdr:cNvPr>
        <cdr:cNvSpPr/>
      </cdr:nvSpPr>
      <cdr:spPr>
        <a:xfrm xmlns:a="http://schemas.openxmlformats.org/drawingml/2006/main">
          <a:off x="3844645" y="3587376"/>
          <a:ext cx="1801877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7">
              <a:moveTo>
                <a:pt x="910003" y="941254"/>
              </a:moveTo>
              <a:lnTo>
                <a:pt x="501368" y="1363922"/>
              </a:lnTo>
              <a:lnTo>
                <a:pt x="18130" y="1863756"/>
              </a:lnTo>
              <a:lnTo>
                <a:pt x="0" y="1845004"/>
              </a:lnTo>
              <a:lnTo>
                <a:pt x="483239" y="1345170"/>
              </a:lnTo>
              <a:lnTo>
                <a:pt x="891874" y="922502"/>
              </a:lnTo>
              <a:lnTo>
                <a:pt x="966387" y="845429"/>
              </a:lnTo>
              <a:lnTo>
                <a:pt x="1783747" y="0"/>
              </a:lnTo>
              <a:lnTo>
                <a:pt x="1801876" y="18752"/>
              </a:lnTo>
              <a:lnTo>
                <a:pt x="984516" y="8641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0.65236</cdr:x>
      <cdr:y>0.5733</cdr:y>
    </cdr:from>
    <cdr:to>
      <cdr:x>0.89868</cdr:x>
      <cdr:y>0.81789</cdr:y>
    </cdr:to>
    <cdr:sp macro="" textlink="">
      <cdr:nvSpPr>
        <cdr:cNvPr id="27" name="FracNo 254 StartRow 314">
          <a:extLst xmlns:a="http://schemas.openxmlformats.org/drawingml/2006/main">
            <a:ext uri="{FF2B5EF4-FFF2-40B4-BE49-F238E27FC236}">
              <a16:creationId xmlns:a16="http://schemas.microsoft.com/office/drawing/2014/main" id="{C4C2825E-7F9E-4531-A7E5-CA9814D43966}"/>
            </a:ext>
          </a:extLst>
        </cdr:cNvPr>
        <cdr:cNvSpPr/>
      </cdr:nvSpPr>
      <cdr:spPr>
        <a:xfrm xmlns:a="http://schemas.openxmlformats.org/drawingml/2006/main">
          <a:off x="4772171" y="4368546"/>
          <a:ext cx="1801877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7">
              <a:moveTo>
                <a:pt x="910002" y="941254"/>
              </a:moveTo>
              <a:lnTo>
                <a:pt x="56990" y="1823560"/>
              </a:lnTo>
              <a:lnTo>
                <a:pt x="18129" y="1863756"/>
              </a:lnTo>
              <a:lnTo>
                <a:pt x="0" y="1845004"/>
              </a:lnTo>
              <a:lnTo>
                <a:pt x="38861" y="1804808"/>
              </a:lnTo>
              <a:lnTo>
                <a:pt x="891873" y="922502"/>
              </a:lnTo>
              <a:lnTo>
                <a:pt x="1238473" y="564000"/>
              </a:lnTo>
              <a:lnTo>
                <a:pt x="1783747" y="0"/>
              </a:lnTo>
              <a:lnTo>
                <a:pt x="1801876" y="18752"/>
              </a:lnTo>
              <a:lnTo>
                <a:pt x="1256601" y="582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0.48102</cdr:x>
      <cdr:y>0.3834</cdr:y>
    </cdr:from>
    <cdr:to>
      <cdr:x>0.72734</cdr:x>
      <cdr:y>0.62799</cdr:y>
    </cdr:to>
    <cdr:sp macro="" textlink="">
      <cdr:nvSpPr>
        <cdr:cNvPr id="28" name="FracNo 340 StartRow 327">
          <a:extLst xmlns:a="http://schemas.openxmlformats.org/drawingml/2006/main">
            <a:ext uri="{FF2B5EF4-FFF2-40B4-BE49-F238E27FC236}">
              <a16:creationId xmlns:a16="http://schemas.microsoft.com/office/drawing/2014/main" id="{963348AD-5C7C-4D17-B65C-F3FF755853B7}"/>
            </a:ext>
          </a:extLst>
        </cdr:cNvPr>
        <cdr:cNvSpPr/>
      </cdr:nvSpPr>
      <cdr:spPr>
        <a:xfrm xmlns:a="http://schemas.openxmlformats.org/drawingml/2006/main">
          <a:off x="3518781" y="2921520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891873" y="922502"/>
              </a:moveTo>
              <a:lnTo>
                <a:pt x="0" y="1845004"/>
              </a:lnTo>
              <a:lnTo>
                <a:pt x="18129" y="1863756"/>
              </a:lnTo>
              <a:lnTo>
                <a:pt x="910002" y="941254"/>
              </a:lnTo>
              <a:lnTo>
                <a:pt x="1310380" y="527125"/>
              </a:lnTo>
              <a:lnTo>
                <a:pt x="1801875" y="18752"/>
              </a:lnTo>
              <a:lnTo>
                <a:pt x="1783746" y="0"/>
              </a:lnTo>
              <a:lnTo>
                <a:pt x="1292251" y="5083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0.2436</cdr:x>
      <cdr:y>0.2172</cdr:y>
    </cdr:from>
    <cdr:to>
      <cdr:x>0.48992</cdr:x>
      <cdr:y>0.46179</cdr:y>
    </cdr:to>
    <cdr:sp macro="" textlink="">
      <cdr:nvSpPr>
        <cdr:cNvPr id="29" name="FracNo 131 StartRow 338">
          <a:extLst xmlns:a="http://schemas.openxmlformats.org/drawingml/2006/main">
            <a:ext uri="{FF2B5EF4-FFF2-40B4-BE49-F238E27FC236}">
              <a16:creationId xmlns:a16="http://schemas.microsoft.com/office/drawing/2014/main" id="{A3A28E2C-C50A-4887-B5FA-B437793997D1}"/>
            </a:ext>
          </a:extLst>
        </cdr:cNvPr>
        <cdr:cNvSpPr/>
      </cdr:nvSpPr>
      <cdr:spPr>
        <a:xfrm xmlns:a="http://schemas.openxmlformats.org/drawingml/2006/main">
          <a:off x="1782002" y="1655065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891873" y="922502"/>
              </a:moveTo>
              <a:lnTo>
                <a:pt x="689294" y="1132038"/>
              </a:lnTo>
              <a:lnTo>
                <a:pt x="0" y="1845004"/>
              </a:lnTo>
              <a:lnTo>
                <a:pt x="18129" y="1863756"/>
              </a:lnTo>
              <a:lnTo>
                <a:pt x="707424" y="1150790"/>
              </a:lnTo>
              <a:lnTo>
                <a:pt x="910002" y="941254"/>
              </a:lnTo>
              <a:lnTo>
                <a:pt x="972949" y="876146"/>
              </a:lnTo>
              <a:lnTo>
                <a:pt x="1801875" y="18752"/>
              </a:lnTo>
              <a:lnTo>
                <a:pt x="1783746" y="0"/>
              </a:lnTo>
              <a:lnTo>
                <a:pt x="954820" y="8573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0.60133</cdr:x>
      <cdr:y>0.49261</cdr:y>
    </cdr:from>
    <cdr:to>
      <cdr:x>0.84765</cdr:x>
      <cdr:y>0.7372</cdr:y>
    </cdr:to>
    <cdr:sp macro="" textlink="">
      <cdr:nvSpPr>
        <cdr:cNvPr id="30" name="FracNo 295 StartRow 351">
          <a:extLst xmlns:a="http://schemas.openxmlformats.org/drawingml/2006/main">
            <a:ext uri="{FF2B5EF4-FFF2-40B4-BE49-F238E27FC236}">
              <a16:creationId xmlns:a16="http://schemas.microsoft.com/office/drawing/2014/main" id="{7E51BDCD-6570-4D4E-96B4-463D83DEFAAC}"/>
            </a:ext>
          </a:extLst>
        </cdr:cNvPr>
        <cdr:cNvSpPr/>
      </cdr:nvSpPr>
      <cdr:spPr>
        <a:xfrm xmlns:a="http://schemas.openxmlformats.org/drawingml/2006/main">
          <a:off x="4398875" y="3753672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910002" y="941254"/>
              </a:moveTo>
              <a:lnTo>
                <a:pt x="662142" y="1197626"/>
              </a:lnTo>
              <a:lnTo>
                <a:pt x="430286" y="1437444"/>
              </a:lnTo>
              <a:lnTo>
                <a:pt x="18129" y="1863756"/>
              </a:lnTo>
              <a:lnTo>
                <a:pt x="0" y="1845004"/>
              </a:lnTo>
              <a:lnTo>
                <a:pt x="412157" y="1418692"/>
              </a:lnTo>
              <a:lnTo>
                <a:pt x="644013" y="1178874"/>
              </a:lnTo>
              <a:lnTo>
                <a:pt x="891873" y="922502"/>
              </a:lnTo>
              <a:lnTo>
                <a:pt x="1783746" y="0"/>
              </a:lnTo>
              <a:lnTo>
                <a:pt x="18018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0.13735</cdr:x>
      <cdr:y>0.10135</cdr:y>
    </cdr:from>
    <cdr:to>
      <cdr:x>0.38367</cdr:x>
      <cdr:y>0.34593</cdr:y>
    </cdr:to>
    <cdr:sp macro="" textlink="">
      <cdr:nvSpPr>
        <cdr:cNvPr id="31" name="FracNo 138 StartRow 364">
          <a:extLst xmlns:a="http://schemas.openxmlformats.org/drawingml/2006/main">
            <a:ext uri="{FF2B5EF4-FFF2-40B4-BE49-F238E27FC236}">
              <a16:creationId xmlns:a16="http://schemas.microsoft.com/office/drawing/2014/main" id="{947B22FC-828E-4121-B773-C613EDB1FED2}"/>
            </a:ext>
          </a:extLst>
        </cdr:cNvPr>
        <cdr:cNvSpPr/>
      </cdr:nvSpPr>
      <cdr:spPr>
        <a:xfrm xmlns:a="http://schemas.openxmlformats.org/drawingml/2006/main">
          <a:off x="1004766" y="772251"/>
          <a:ext cx="1801877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7">
              <a:moveTo>
                <a:pt x="891873" y="922502"/>
              </a:moveTo>
              <a:lnTo>
                <a:pt x="0" y="1845004"/>
              </a:lnTo>
              <a:lnTo>
                <a:pt x="18130" y="1863756"/>
              </a:lnTo>
              <a:lnTo>
                <a:pt x="910003" y="941254"/>
              </a:lnTo>
              <a:lnTo>
                <a:pt x="1750185" y="72218"/>
              </a:lnTo>
              <a:lnTo>
                <a:pt x="1801876" y="18752"/>
              </a:lnTo>
              <a:lnTo>
                <a:pt x="1783747" y="0"/>
              </a:lnTo>
              <a:lnTo>
                <a:pt x="1732056" y="5346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0.55458</cdr:x>
      <cdr:y>0.49247</cdr:y>
    </cdr:from>
    <cdr:to>
      <cdr:x>0.8009</cdr:x>
      <cdr:y>0.73706</cdr:y>
    </cdr:to>
    <cdr:sp macro="" textlink="">
      <cdr:nvSpPr>
        <cdr:cNvPr id="32" name="FracNo 292 StartRow 375">
          <a:extLst xmlns:a="http://schemas.openxmlformats.org/drawingml/2006/main">
            <a:ext uri="{FF2B5EF4-FFF2-40B4-BE49-F238E27FC236}">
              <a16:creationId xmlns:a16="http://schemas.microsoft.com/office/drawing/2014/main" id="{14D6E76A-F853-4FD5-A100-5D0F4CD91B4C}"/>
            </a:ext>
          </a:extLst>
        </cdr:cNvPr>
        <cdr:cNvSpPr/>
      </cdr:nvSpPr>
      <cdr:spPr>
        <a:xfrm xmlns:a="http://schemas.openxmlformats.org/drawingml/2006/main">
          <a:off x="4056883" y="3752658"/>
          <a:ext cx="1801877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7">
              <a:moveTo>
                <a:pt x="891873" y="922502"/>
              </a:moveTo>
              <a:lnTo>
                <a:pt x="754149" y="1064956"/>
              </a:lnTo>
              <a:lnTo>
                <a:pt x="643033" y="1179888"/>
              </a:lnTo>
              <a:lnTo>
                <a:pt x="0" y="1845004"/>
              </a:lnTo>
              <a:lnTo>
                <a:pt x="18130" y="1863756"/>
              </a:lnTo>
              <a:lnTo>
                <a:pt x="661162" y="1198640"/>
              </a:lnTo>
              <a:lnTo>
                <a:pt x="772278" y="1083708"/>
              </a:lnTo>
              <a:lnTo>
                <a:pt x="910003" y="941254"/>
              </a:lnTo>
              <a:lnTo>
                <a:pt x="1801876" y="18752"/>
              </a:lnTo>
              <a:lnTo>
                <a:pt x="17837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0.2102</cdr:x>
      <cdr:y>0.15288</cdr:y>
    </cdr:from>
    <cdr:to>
      <cdr:x>0.45652</cdr:x>
      <cdr:y>0.39747</cdr:y>
    </cdr:to>
    <cdr:sp macro="" textlink="">
      <cdr:nvSpPr>
        <cdr:cNvPr id="33" name="FracNo 140 StartRow 388">
          <a:extLst xmlns:a="http://schemas.openxmlformats.org/drawingml/2006/main">
            <a:ext uri="{FF2B5EF4-FFF2-40B4-BE49-F238E27FC236}">
              <a16:creationId xmlns:a16="http://schemas.microsoft.com/office/drawing/2014/main" id="{7C4741CC-5B40-4440-8467-185C927F29BD}"/>
            </a:ext>
          </a:extLst>
        </cdr:cNvPr>
        <cdr:cNvSpPr/>
      </cdr:nvSpPr>
      <cdr:spPr>
        <a:xfrm xmlns:a="http://schemas.openxmlformats.org/drawingml/2006/main">
          <a:off x="1537653" y="1164939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910002" y="941255"/>
              </a:moveTo>
              <a:lnTo>
                <a:pt x="233571" y="1640916"/>
              </a:lnTo>
              <a:lnTo>
                <a:pt x="18129" y="1863756"/>
              </a:lnTo>
              <a:lnTo>
                <a:pt x="0" y="1845004"/>
              </a:lnTo>
              <a:lnTo>
                <a:pt x="215442" y="1622164"/>
              </a:lnTo>
              <a:lnTo>
                <a:pt x="891873" y="922502"/>
              </a:lnTo>
              <a:lnTo>
                <a:pt x="1199169" y="604654"/>
              </a:lnTo>
              <a:lnTo>
                <a:pt x="1783746" y="0"/>
              </a:lnTo>
              <a:lnTo>
                <a:pt x="1801875" y="18753"/>
              </a:lnTo>
              <a:lnTo>
                <a:pt x="1217298" y="6234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0.43589</cdr:x>
      <cdr:y>0.21874</cdr:y>
    </cdr:from>
    <cdr:to>
      <cdr:x>0.68221</cdr:x>
      <cdr:y>0.46332</cdr:y>
    </cdr:to>
    <cdr:sp macro="" textlink="">
      <cdr:nvSpPr>
        <cdr:cNvPr id="34" name="FracNo 219 StartRow 401">
          <a:extLst xmlns:a="http://schemas.openxmlformats.org/drawingml/2006/main">
            <a:ext uri="{FF2B5EF4-FFF2-40B4-BE49-F238E27FC236}">
              <a16:creationId xmlns:a16="http://schemas.microsoft.com/office/drawing/2014/main" id="{4B7C88BC-2C4C-4F22-B111-E6A1F64734F8}"/>
            </a:ext>
          </a:extLst>
        </cdr:cNvPr>
        <cdr:cNvSpPr/>
      </cdr:nvSpPr>
      <cdr:spPr>
        <a:xfrm xmlns:a="http://schemas.openxmlformats.org/drawingml/2006/main">
          <a:off x="3188624" y="1666767"/>
          <a:ext cx="1801876" cy="186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6">
              <a:moveTo>
                <a:pt x="910002" y="941254"/>
              </a:moveTo>
              <a:lnTo>
                <a:pt x="718737" y="1139088"/>
              </a:lnTo>
              <a:lnTo>
                <a:pt x="18129" y="1863755"/>
              </a:lnTo>
              <a:lnTo>
                <a:pt x="0" y="1845004"/>
              </a:lnTo>
              <a:lnTo>
                <a:pt x="700608" y="1120336"/>
              </a:lnTo>
              <a:lnTo>
                <a:pt x="891873" y="922502"/>
              </a:lnTo>
              <a:lnTo>
                <a:pt x="1622408" y="166879"/>
              </a:lnTo>
              <a:lnTo>
                <a:pt x="1783747" y="0"/>
              </a:lnTo>
              <a:lnTo>
                <a:pt x="1801875" y="18752"/>
              </a:lnTo>
              <a:lnTo>
                <a:pt x="1640537" y="1856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0.40823</cdr:x>
      <cdr:y>0.1672</cdr:y>
    </cdr:from>
    <cdr:to>
      <cdr:x>0.65455</cdr:x>
      <cdr:y>0.41179</cdr:y>
    </cdr:to>
    <cdr:sp macro="" textlink="">
      <cdr:nvSpPr>
        <cdr:cNvPr id="35" name="FracNo 212 StartRow 414">
          <a:extLst xmlns:a="http://schemas.openxmlformats.org/drawingml/2006/main">
            <a:ext uri="{FF2B5EF4-FFF2-40B4-BE49-F238E27FC236}">
              <a16:creationId xmlns:a16="http://schemas.microsoft.com/office/drawing/2014/main" id="{741DE904-FCBA-464E-8C26-140A2861E88F}"/>
            </a:ext>
          </a:extLst>
        </cdr:cNvPr>
        <cdr:cNvSpPr/>
      </cdr:nvSpPr>
      <cdr:spPr>
        <a:xfrm xmlns:a="http://schemas.openxmlformats.org/drawingml/2006/main">
          <a:off x="2986259" y="1274094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910002" y="941254"/>
              </a:moveTo>
              <a:lnTo>
                <a:pt x="339101" y="1531761"/>
              </a:lnTo>
              <a:lnTo>
                <a:pt x="18129" y="1863756"/>
              </a:lnTo>
              <a:lnTo>
                <a:pt x="0" y="1845004"/>
              </a:lnTo>
              <a:lnTo>
                <a:pt x="320972" y="1513009"/>
              </a:lnTo>
              <a:lnTo>
                <a:pt x="891873" y="922502"/>
              </a:lnTo>
              <a:lnTo>
                <a:pt x="1783746" y="0"/>
              </a:lnTo>
              <a:lnTo>
                <a:pt x="18018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0.55131</cdr:x>
      <cdr:y>0.37821</cdr:y>
    </cdr:from>
    <cdr:to>
      <cdr:x>0.79763</cdr:x>
      <cdr:y>0.6228</cdr:y>
    </cdr:to>
    <cdr:sp macro="" textlink="">
      <cdr:nvSpPr>
        <cdr:cNvPr id="36" name="FracNo 291 StartRow 425">
          <a:extLst xmlns:a="http://schemas.openxmlformats.org/drawingml/2006/main">
            <a:ext uri="{FF2B5EF4-FFF2-40B4-BE49-F238E27FC236}">
              <a16:creationId xmlns:a16="http://schemas.microsoft.com/office/drawing/2014/main" id="{65B46707-635D-4E3A-ACA6-9A506AE6DB4E}"/>
            </a:ext>
          </a:extLst>
        </cdr:cNvPr>
        <cdr:cNvSpPr/>
      </cdr:nvSpPr>
      <cdr:spPr>
        <a:xfrm xmlns:a="http://schemas.openxmlformats.org/drawingml/2006/main">
          <a:off x="4032967" y="2881985"/>
          <a:ext cx="1801877" cy="186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6">
              <a:moveTo>
                <a:pt x="891873" y="922502"/>
              </a:moveTo>
              <a:lnTo>
                <a:pt x="778065" y="1040219"/>
              </a:lnTo>
              <a:lnTo>
                <a:pt x="0" y="1845004"/>
              </a:lnTo>
              <a:lnTo>
                <a:pt x="18130" y="1863755"/>
              </a:lnTo>
              <a:lnTo>
                <a:pt x="796194" y="1058970"/>
              </a:lnTo>
              <a:lnTo>
                <a:pt x="910003" y="941253"/>
              </a:lnTo>
              <a:lnTo>
                <a:pt x="1801876" y="18752"/>
              </a:lnTo>
              <a:lnTo>
                <a:pt x="17837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0.45031</cdr:x>
      <cdr:y>0.12057</cdr:y>
    </cdr:from>
    <cdr:to>
      <cdr:x>0.69663</cdr:x>
      <cdr:y>0.36516</cdr:y>
    </cdr:to>
    <cdr:sp macro="" textlink="">
      <cdr:nvSpPr>
        <cdr:cNvPr id="37" name="FracNo 216 StartRow 436">
          <a:extLst xmlns:a="http://schemas.openxmlformats.org/drawingml/2006/main">
            <a:ext uri="{FF2B5EF4-FFF2-40B4-BE49-F238E27FC236}">
              <a16:creationId xmlns:a16="http://schemas.microsoft.com/office/drawing/2014/main" id="{66F8D61B-11A1-4F23-9515-6796529CCC85}"/>
            </a:ext>
          </a:extLst>
        </cdr:cNvPr>
        <cdr:cNvSpPr/>
      </cdr:nvSpPr>
      <cdr:spPr>
        <a:xfrm xmlns:a="http://schemas.openxmlformats.org/drawingml/2006/main">
          <a:off x="3294126" y="918767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910002" y="941254"/>
              </a:moveTo>
              <a:lnTo>
                <a:pt x="18129" y="1863756"/>
              </a:lnTo>
              <a:lnTo>
                <a:pt x="0" y="1845004"/>
              </a:lnTo>
              <a:lnTo>
                <a:pt x="891873" y="922502"/>
              </a:lnTo>
              <a:lnTo>
                <a:pt x="1516906" y="276003"/>
              </a:lnTo>
              <a:lnTo>
                <a:pt x="1783746" y="0"/>
              </a:lnTo>
              <a:lnTo>
                <a:pt x="1801875" y="18752"/>
              </a:lnTo>
              <a:lnTo>
                <a:pt x="1535035" y="2947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0.64355</cdr:x>
      <cdr:y>0.29668</cdr:y>
    </cdr:from>
    <cdr:to>
      <cdr:x>0.88987</cdr:x>
      <cdr:y>0.54127</cdr:y>
    </cdr:to>
    <cdr:sp macro="" textlink="">
      <cdr:nvSpPr>
        <cdr:cNvPr id="38" name="FracNo 296 StartRow 447">
          <a:extLst xmlns:a="http://schemas.openxmlformats.org/drawingml/2006/main">
            <a:ext uri="{FF2B5EF4-FFF2-40B4-BE49-F238E27FC236}">
              <a16:creationId xmlns:a16="http://schemas.microsoft.com/office/drawing/2014/main" id="{92FF377B-7625-47E3-B29D-CF5E1DDDC2D8}"/>
            </a:ext>
          </a:extLst>
        </cdr:cNvPr>
        <cdr:cNvSpPr/>
      </cdr:nvSpPr>
      <cdr:spPr>
        <a:xfrm xmlns:a="http://schemas.openxmlformats.org/drawingml/2006/main">
          <a:off x="4707666" y="2260715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891873" y="922502"/>
              </a:moveTo>
              <a:lnTo>
                <a:pt x="103366" y="1738088"/>
              </a:lnTo>
              <a:lnTo>
                <a:pt x="0" y="1845004"/>
              </a:lnTo>
              <a:lnTo>
                <a:pt x="18130" y="1863756"/>
              </a:lnTo>
              <a:lnTo>
                <a:pt x="121495" y="1756840"/>
              </a:lnTo>
              <a:lnTo>
                <a:pt x="910003" y="941254"/>
              </a:lnTo>
              <a:lnTo>
                <a:pt x="1292965" y="545140"/>
              </a:lnTo>
              <a:lnTo>
                <a:pt x="1801875" y="18752"/>
              </a:lnTo>
              <a:lnTo>
                <a:pt x="1783746" y="0"/>
              </a:lnTo>
              <a:lnTo>
                <a:pt x="1274836" y="5263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0.45341</cdr:x>
      <cdr:y>0.1703</cdr:y>
    </cdr:from>
    <cdr:to>
      <cdr:x>0.69973</cdr:x>
      <cdr:y>0.41489</cdr:y>
    </cdr:to>
    <cdr:sp macro="" textlink="">
      <cdr:nvSpPr>
        <cdr:cNvPr id="39" name="FracNo 217 StartRow 460">
          <a:extLst xmlns:a="http://schemas.openxmlformats.org/drawingml/2006/main">
            <a:ext uri="{FF2B5EF4-FFF2-40B4-BE49-F238E27FC236}">
              <a16:creationId xmlns:a16="http://schemas.microsoft.com/office/drawing/2014/main" id="{FFEE4443-4BFE-4D8B-8966-C8440FC2DE5D}"/>
            </a:ext>
          </a:extLst>
        </cdr:cNvPr>
        <cdr:cNvSpPr/>
      </cdr:nvSpPr>
      <cdr:spPr>
        <a:xfrm xmlns:a="http://schemas.openxmlformats.org/drawingml/2006/main">
          <a:off x="3316813" y="1297694"/>
          <a:ext cx="1801877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7">
              <a:moveTo>
                <a:pt x="910003" y="941254"/>
              </a:moveTo>
              <a:lnTo>
                <a:pt x="361918" y="1508161"/>
              </a:lnTo>
              <a:lnTo>
                <a:pt x="18130" y="1863756"/>
              </a:lnTo>
              <a:lnTo>
                <a:pt x="0" y="1845004"/>
              </a:lnTo>
              <a:lnTo>
                <a:pt x="343789" y="1489409"/>
              </a:lnTo>
              <a:lnTo>
                <a:pt x="891874" y="922502"/>
              </a:lnTo>
              <a:lnTo>
                <a:pt x="1494219" y="299471"/>
              </a:lnTo>
              <a:lnTo>
                <a:pt x="1783747" y="0"/>
              </a:lnTo>
              <a:lnTo>
                <a:pt x="1801876" y="18752"/>
              </a:lnTo>
              <a:lnTo>
                <a:pt x="1512348" y="3182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0.53581</cdr:x>
      <cdr:y>0.21653</cdr:y>
    </cdr:from>
    <cdr:to>
      <cdr:x>0.78213</cdr:x>
      <cdr:y>0.46112</cdr:y>
    </cdr:to>
    <cdr:sp macro="" textlink="">
      <cdr:nvSpPr>
        <cdr:cNvPr id="40" name="FracNo 95 StartRow 473">
          <a:extLst xmlns:a="http://schemas.openxmlformats.org/drawingml/2006/main">
            <a:ext uri="{FF2B5EF4-FFF2-40B4-BE49-F238E27FC236}">
              <a16:creationId xmlns:a16="http://schemas.microsoft.com/office/drawing/2014/main" id="{3637A073-0A5C-4DB0-B015-7CF10CB60E2F}"/>
            </a:ext>
          </a:extLst>
        </cdr:cNvPr>
        <cdr:cNvSpPr/>
      </cdr:nvSpPr>
      <cdr:spPr>
        <a:xfrm xmlns:a="http://schemas.openxmlformats.org/drawingml/2006/main">
          <a:off x="3919566" y="1649994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910002" y="941254"/>
              </a:moveTo>
              <a:lnTo>
                <a:pt x="909595" y="941675"/>
              </a:lnTo>
              <a:lnTo>
                <a:pt x="702520" y="1155861"/>
              </a:lnTo>
              <a:lnTo>
                <a:pt x="18129" y="1863756"/>
              </a:lnTo>
              <a:lnTo>
                <a:pt x="0" y="1845004"/>
              </a:lnTo>
              <a:lnTo>
                <a:pt x="684391" y="1137109"/>
              </a:lnTo>
              <a:lnTo>
                <a:pt x="891466" y="922923"/>
              </a:lnTo>
              <a:lnTo>
                <a:pt x="891873" y="922502"/>
              </a:lnTo>
              <a:lnTo>
                <a:pt x="1783746" y="0"/>
              </a:lnTo>
              <a:lnTo>
                <a:pt x="18018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0.4756</cdr:x>
      <cdr:y>0.19568</cdr:y>
    </cdr:from>
    <cdr:to>
      <cdr:x>0.72192</cdr:x>
      <cdr:y>0.44026</cdr:y>
    </cdr:to>
    <cdr:sp macro="" textlink="">
      <cdr:nvSpPr>
        <cdr:cNvPr id="41" name="FracNo 215 StartRow 486">
          <a:extLst xmlns:a="http://schemas.openxmlformats.org/drawingml/2006/main">
            <a:ext uri="{FF2B5EF4-FFF2-40B4-BE49-F238E27FC236}">
              <a16:creationId xmlns:a16="http://schemas.microsoft.com/office/drawing/2014/main" id="{159C7D7A-2132-42D6-9761-2D564B86BC7D}"/>
            </a:ext>
          </a:extLst>
        </cdr:cNvPr>
        <cdr:cNvSpPr/>
      </cdr:nvSpPr>
      <cdr:spPr>
        <a:xfrm xmlns:a="http://schemas.openxmlformats.org/drawingml/2006/main">
          <a:off x="3479118" y="1491046"/>
          <a:ext cx="1801877" cy="186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6">
              <a:moveTo>
                <a:pt x="891873" y="922501"/>
              </a:moveTo>
              <a:lnTo>
                <a:pt x="530720" y="1296057"/>
              </a:lnTo>
              <a:lnTo>
                <a:pt x="0" y="1845003"/>
              </a:lnTo>
              <a:lnTo>
                <a:pt x="18129" y="1863755"/>
              </a:lnTo>
              <a:lnTo>
                <a:pt x="548849" y="1314809"/>
              </a:lnTo>
              <a:lnTo>
                <a:pt x="910002" y="941253"/>
              </a:lnTo>
              <a:lnTo>
                <a:pt x="1350043" y="486100"/>
              </a:lnTo>
              <a:lnTo>
                <a:pt x="1801876" y="18751"/>
              </a:lnTo>
              <a:lnTo>
                <a:pt x="1783746" y="0"/>
              </a:lnTo>
              <a:lnTo>
                <a:pt x="1331914" y="4673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0.48192</cdr:x>
      <cdr:y>0.192</cdr:y>
    </cdr:from>
    <cdr:to>
      <cdr:x>0.72824</cdr:x>
      <cdr:y>0.43659</cdr:y>
    </cdr:to>
    <cdr:sp macro="" textlink="">
      <cdr:nvSpPr>
        <cdr:cNvPr id="42" name="FracNo 214 StartRow 499">
          <a:extLst xmlns:a="http://schemas.openxmlformats.org/drawingml/2006/main">
            <a:ext uri="{FF2B5EF4-FFF2-40B4-BE49-F238E27FC236}">
              <a16:creationId xmlns:a16="http://schemas.microsoft.com/office/drawing/2014/main" id="{BA39062E-4982-4A22-8158-C4C822D57756}"/>
            </a:ext>
          </a:extLst>
        </cdr:cNvPr>
        <cdr:cNvSpPr/>
      </cdr:nvSpPr>
      <cdr:spPr>
        <a:xfrm xmlns:a="http://schemas.openxmlformats.org/drawingml/2006/main">
          <a:off x="3525372" y="1463024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910002" y="941254"/>
              </a:moveTo>
              <a:lnTo>
                <a:pt x="521758" y="1342831"/>
              </a:lnTo>
              <a:lnTo>
                <a:pt x="18129" y="1863756"/>
              </a:lnTo>
              <a:lnTo>
                <a:pt x="0" y="1845004"/>
              </a:lnTo>
              <a:lnTo>
                <a:pt x="503629" y="1324079"/>
              </a:lnTo>
              <a:lnTo>
                <a:pt x="891873" y="922502"/>
              </a:lnTo>
              <a:lnTo>
                <a:pt x="1285660" y="515191"/>
              </a:lnTo>
              <a:lnTo>
                <a:pt x="1783746" y="0"/>
              </a:lnTo>
              <a:lnTo>
                <a:pt x="1801875" y="18752"/>
              </a:lnTo>
              <a:lnTo>
                <a:pt x="1303789" y="5339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0.60585</cdr:x>
      <cdr:y>0.2335</cdr:y>
    </cdr:from>
    <cdr:to>
      <cdr:x>0.85217</cdr:x>
      <cdr:y>0.47809</cdr:y>
    </cdr:to>
    <cdr:sp macro="" textlink="">
      <cdr:nvSpPr>
        <cdr:cNvPr id="43" name="FracNo 99 StartRow 512">
          <a:extLst xmlns:a="http://schemas.openxmlformats.org/drawingml/2006/main">
            <a:ext uri="{FF2B5EF4-FFF2-40B4-BE49-F238E27FC236}">
              <a16:creationId xmlns:a16="http://schemas.microsoft.com/office/drawing/2014/main" id="{44BD4DCB-3185-4BFD-BEA9-31D7F063479E}"/>
            </a:ext>
          </a:extLst>
        </cdr:cNvPr>
        <cdr:cNvSpPr/>
      </cdr:nvSpPr>
      <cdr:spPr>
        <a:xfrm xmlns:a="http://schemas.openxmlformats.org/drawingml/2006/main">
          <a:off x="4431908" y="1779258"/>
          <a:ext cx="1801876" cy="186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6">
              <a:moveTo>
                <a:pt x="891873" y="922502"/>
              </a:moveTo>
              <a:lnTo>
                <a:pt x="809363" y="1007845"/>
              </a:lnTo>
              <a:lnTo>
                <a:pt x="379124" y="1452859"/>
              </a:lnTo>
              <a:lnTo>
                <a:pt x="0" y="1845004"/>
              </a:lnTo>
              <a:lnTo>
                <a:pt x="18129" y="1863755"/>
              </a:lnTo>
              <a:lnTo>
                <a:pt x="397253" y="1471611"/>
              </a:lnTo>
              <a:lnTo>
                <a:pt x="827492" y="1026597"/>
              </a:lnTo>
              <a:lnTo>
                <a:pt x="910002" y="941253"/>
              </a:lnTo>
              <a:lnTo>
                <a:pt x="1801875" y="18752"/>
              </a:lnTo>
              <a:lnTo>
                <a:pt x="17837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0.69591</cdr:x>
      <cdr:y>0.18437</cdr:y>
    </cdr:from>
    <cdr:to>
      <cdr:x>0.94223</cdr:x>
      <cdr:y>0.42896</cdr:y>
    </cdr:to>
    <cdr:sp macro="" textlink="">
      <cdr:nvSpPr>
        <cdr:cNvPr id="44" name="FracNo 92 StartRow 525">
          <a:extLst xmlns:a="http://schemas.openxmlformats.org/drawingml/2006/main">
            <a:ext uri="{FF2B5EF4-FFF2-40B4-BE49-F238E27FC236}">
              <a16:creationId xmlns:a16="http://schemas.microsoft.com/office/drawing/2014/main" id="{93292721-888F-47A2-B969-4758F54717C5}"/>
            </a:ext>
          </a:extLst>
        </cdr:cNvPr>
        <cdr:cNvSpPr/>
      </cdr:nvSpPr>
      <cdr:spPr>
        <a:xfrm xmlns:a="http://schemas.openxmlformats.org/drawingml/2006/main">
          <a:off x="5090692" y="1404901"/>
          <a:ext cx="1801877" cy="186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6">
              <a:moveTo>
                <a:pt x="910003" y="941254"/>
              </a:moveTo>
              <a:lnTo>
                <a:pt x="465565" y="1400954"/>
              </a:lnTo>
              <a:lnTo>
                <a:pt x="18129" y="1863755"/>
              </a:lnTo>
              <a:lnTo>
                <a:pt x="0" y="1845004"/>
              </a:lnTo>
              <a:lnTo>
                <a:pt x="447436" y="1382202"/>
              </a:lnTo>
              <a:lnTo>
                <a:pt x="891873" y="922502"/>
              </a:lnTo>
              <a:lnTo>
                <a:pt x="1783747" y="0"/>
              </a:lnTo>
              <a:lnTo>
                <a:pt x="18018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0.58223</cdr:x>
      <cdr:y>0.18827</cdr:y>
    </cdr:from>
    <cdr:to>
      <cdr:x>0.82855</cdr:x>
      <cdr:y>0.43285</cdr:y>
    </cdr:to>
    <cdr:sp macro="" textlink="">
      <cdr:nvSpPr>
        <cdr:cNvPr id="45" name="FracNo 96 StartRow 536">
          <a:extLst xmlns:a="http://schemas.openxmlformats.org/drawingml/2006/main">
            <a:ext uri="{FF2B5EF4-FFF2-40B4-BE49-F238E27FC236}">
              <a16:creationId xmlns:a16="http://schemas.microsoft.com/office/drawing/2014/main" id="{20C7C090-6CE4-48F4-92BC-D04919F4931C}"/>
            </a:ext>
          </a:extLst>
        </cdr:cNvPr>
        <cdr:cNvSpPr/>
      </cdr:nvSpPr>
      <cdr:spPr>
        <a:xfrm xmlns:a="http://schemas.openxmlformats.org/drawingml/2006/main">
          <a:off x="4259128" y="1434598"/>
          <a:ext cx="1801877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7">
              <a:moveTo>
                <a:pt x="910003" y="941253"/>
              </a:moveTo>
              <a:lnTo>
                <a:pt x="570033" y="1292898"/>
              </a:lnTo>
              <a:lnTo>
                <a:pt x="494276" y="1371257"/>
              </a:lnTo>
              <a:lnTo>
                <a:pt x="18129" y="1863756"/>
              </a:lnTo>
              <a:lnTo>
                <a:pt x="0" y="1845004"/>
              </a:lnTo>
              <a:lnTo>
                <a:pt x="476147" y="1352505"/>
              </a:lnTo>
              <a:lnTo>
                <a:pt x="551904" y="1274146"/>
              </a:lnTo>
              <a:lnTo>
                <a:pt x="891873" y="922502"/>
              </a:lnTo>
              <a:lnTo>
                <a:pt x="1783747" y="0"/>
              </a:lnTo>
              <a:lnTo>
                <a:pt x="180187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0.6064</cdr:x>
      <cdr:y>0.10066</cdr:y>
    </cdr:from>
    <cdr:to>
      <cdr:x>0.85272</cdr:x>
      <cdr:y>0.34525</cdr:y>
    </cdr:to>
    <cdr:sp macro="" textlink="">
      <cdr:nvSpPr>
        <cdr:cNvPr id="46" name="FracNo 94 StartRow 549">
          <a:extLst xmlns:a="http://schemas.openxmlformats.org/drawingml/2006/main">
            <a:ext uri="{FF2B5EF4-FFF2-40B4-BE49-F238E27FC236}">
              <a16:creationId xmlns:a16="http://schemas.microsoft.com/office/drawing/2014/main" id="{5B41F49E-0A2E-4726-BF89-BA6622BC95AD}"/>
            </a:ext>
          </a:extLst>
        </cdr:cNvPr>
        <cdr:cNvSpPr/>
      </cdr:nvSpPr>
      <cdr:spPr>
        <a:xfrm xmlns:a="http://schemas.openxmlformats.org/drawingml/2006/main">
          <a:off x="4435937" y="767011"/>
          <a:ext cx="1801876" cy="18637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7">
              <a:moveTo>
                <a:pt x="891873" y="922502"/>
              </a:moveTo>
              <a:lnTo>
                <a:pt x="375095" y="1457027"/>
              </a:lnTo>
              <a:lnTo>
                <a:pt x="0" y="1845004"/>
              </a:lnTo>
              <a:lnTo>
                <a:pt x="18129" y="1863756"/>
              </a:lnTo>
              <a:lnTo>
                <a:pt x="393224" y="1475779"/>
              </a:lnTo>
              <a:lnTo>
                <a:pt x="910002" y="941254"/>
              </a:lnTo>
              <a:lnTo>
                <a:pt x="1801875" y="18752"/>
              </a:lnTo>
              <a:lnTo>
                <a:pt x="17837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0.59113</cdr:x>
      <cdr:y>0.08664</cdr:y>
    </cdr:from>
    <cdr:to>
      <cdr:x>0.83745</cdr:x>
      <cdr:y>0.33123</cdr:y>
    </cdr:to>
    <cdr:sp macro="" textlink="">
      <cdr:nvSpPr>
        <cdr:cNvPr id="47" name="FracNo 93 StartRow 560">
          <a:extLst xmlns:a="http://schemas.openxmlformats.org/drawingml/2006/main">
            <a:ext uri="{FF2B5EF4-FFF2-40B4-BE49-F238E27FC236}">
              <a16:creationId xmlns:a16="http://schemas.microsoft.com/office/drawing/2014/main" id="{F12F8C36-71F5-4576-BDB4-C1C5FB9A04CE}"/>
            </a:ext>
          </a:extLst>
        </cdr:cNvPr>
        <cdr:cNvSpPr/>
      </cdr:nvSpPr>
      <cdr:spPr>
        <a:xfrm xmlns:a="http://schemas.openxmlformats.org/drawingml/2006/main">
          <a:off x="4324214" y="660234"/>
          <a:ext cx="1801877" cy="18637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7" h="1863758">
              <a:moveTo>
                <a:pt x="910003" y="941255"/>
              </a:moveTo>
              <a:lnTo>
                <a:pt x="504947" y="1360220"/>
              </a:lnTo>
              <a:lnTo>
                <a:pt x="18129" y="1863757"/>
              </a:lnTo>
              <a:lnTo>
                <a:pt x="0" y="1845004"/>
              </a:lnTo>
              <a:lnTo>
                <a:pt x="486818" y="1341468"/>
              </a:lnTo>
              <a:lnTo>
                <a:pt x="891873" y="922502"/>
              </a:lnTo>
              <a:lnTo>
                <a:pt x="1783747" y="0"/>
              </a:lnTo>
              <a:lnTo>
                <a:pt x="1801876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0.64242</cdr:x>
      <cdr:y>0.25746</cdr:y>
    </cdr:from>
    <cdr:to>
      <cdr:x>0.88874</cdr:x>
      <cdr:y>0.50205</cdr:y>
    </cdr:to>
    <cdr:sp macro="" textlink="">
      <cdr:nvSpPr>
        <cdr:cNvPr id="48" name="FracNo 299 StartRow 571">
          <a:extLst xmlns:a="http://schemas.openxmlformats.org/drawingml/2006/main">
            <a:ext uri="{FF2B5EF4-FFF2-40B4-BE49-F238E27FC236}">
              <a16:creationId xmlns:a16="http://schemas.microsoft.com/office/drawing/2014/main" id="{1A8816F7-FAE1-4D26-A49C-AD1830908BB9}"/>
            </a:ext>
          </a:extLst>
        </cdr:cNvPr>
        <cdr:cNvSpPr/>
      </cdr:nvSpPr>
      <cdr:spPr>
        <a:xfrm xmlns:a="http://schemas.openxmlformats.org/drawingml/2006/main">
          <a:off x="4699450" y="1961829"/>
          <a:ext cx="1801876" cy="18637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1876" h="1863756">
              <a:moveTo>
                <a:pt x="910002" y="941253"/>
              </a:moveTo>
              <a:lnTo>
                <a:pt x="129711" y="1748340"/>
              </a:lnTo>
              <a:lnTo>
                <a:pt x="18129" y="1863755"/>
              </a:lnTo>
              <a:lnTo>
                <a:pt x="0" y="1845003"/>
              </a:lnTo>
              <a:lnTo>
                <a:pt x="111582" y="1729589"/>
              </a:lnTo>
              <a:lnTo>
                <a:pt x="891873" y="922501"/>
              </a:lnTo>
              <a:lnTo>
                <a:pt x="985872" y="825274"/>
              </a:lnTo>
              <a:lnTo>
                <a:pt x="1783746" y="0"/>
              </a:lnTo>
              <a:lnTo>
                <a:pt x="1801875" y="18751"/>
              </a:lnTo>
              <a:lnTo>
                <a:pt x="1004001" y="8440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0.62157</cdr:x>
      <cdr:y>0.67175</cdr:y>
    </cdr:from>
    <cdr:to>
      <cdr:x>0.86768</cdr:x>
      <cdr:y>0.91613</cdr:y>
    </cdr:to>
    <cdr:sp macro="" textlink="">
      <cdr:nvSpPr>
        <cdr:cNvPr id="49" name="FracNo 373 StartRow 584">
          <a:extLst xmlns:a="http://schemas.openxmlformats.org/drawingml/2006/main">
            <a:ext uri="{FF2B5EF4-FFF2-40B4-BE49-F238E27FC236}">
              <a16:creationId xmlns:a16="http://schemas.microsoft.com/office/drawing/2014/main" id="{8290E9D5-7EE8-4B2A-B357-869056237411}"/>
            </a:ext>
          </a:extLst>
        </cdr:cNvPr>
        <cdr:cNvSpPr/>
      </cdr:nvSpPr>
      <cdr:spPr>
        <a:xfrm xmlns:a="http://schemas.openxmlformats.org/drawingml/2006/main">
          <a:off x="4546888" y="5118746"/>
          <a:ext cx="1800337" cy="1862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0337" h="1862163">
              <a:moveTo>
                <a:pt x="909233" y="940457"/>
              </a:moveTo>
              <a:lnTo>
                <a:pt x="282273" y="1588948"/>
              </a:lnTo>
              <a:lnTo>
                <a:pt x="18129" y="1862162"/>
              </a:lnTo>
              <a:lnTo>
                <a:pt x="0" y="1843410"/>
              </a:lnTo>
              <a:lnTo>
                <a:pt x="264144" y="1570195"/>
              </a:lnTo>
              <a:lnTo>
                <a:pt x="891104" y="921705"/>
              </a:lnTo>
              <a:lnTo>
                <a:pt x="1782206" y="0"/>
              </a:lnTo>
              <a:lnTo>
                <a:pt x="180033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0.30675</cdr:x>
      <cdr:y>0.41032</cdr:y>
    </cdr:from>
    <cdr:to>
      <cdr:x>0.55286</cdr:x>
      <cdr:y>0.6547</cdr:y>
    </cdr:to>
    <cdr:sp macro="" textlink="">
      <cdr:nvSpPr>
        <cdr:cNvPr id="50" name="FracNo 379 StartRow 595">
          <a:extLst xmlns:a="http://schemas.openxmlformats.org/drawingml/2006/main">
            <a:ext uri="{FF2B5EF4-FFF2-40B4-BE49-F238E27FC236}">
              <a16:creationId xmlns:a16="http://schemas.microsoft.com/office/drawing/2014/main" id="{E900F529-F604-45C2-A2F0-A9417BD62CAB}"/>
            </a:ext>
          </a:extLst>
        </cdr:cNvPr>
        <cdr:cNvSpPr/>
      </cdr:nvSpPr>
      <cdr:spPr>
        <a:xfrm xmlns:a="http://schemas.openxmlformats.org/drawingml/2006/main">
          <a:off x="2243925" y="3126640"/>
          <a:ext cx="1800337" cy="1862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0337" h="1862164">
              <a:moveTo>
                <a:pt x="891104" y="921706"/>
              </a:moveTo>
              <a:lnTo>
                <a:pt x="492897" y="1333588"/>
              </a:lnTo>
              <a:lnTo>
                <a:pt x="36260" y="1805906"/>
              </a:lnTo>
              <a:lnTo>
                <a:pt x="0" y="1843411"/>
              </a:lnTo>
              <a:lnTo>
                <a:pt x="18130" y="1862163"/>
              </a:lnTo>
              <a:lnTo>
                <a:pt x="54390" y="1824658"/>
              </a:lnTo>
              <a:lnTo>
                <a:pt x="511026" y="1352340"/>
              </a:lnTo>
              <a:lnTo>
                <a:pt x="909233" y="940457"/>
              </a:lnTo>
              <a:lnTo>
                <a:pt x="1800336" y="18752"/>
              </a:lnTo>
              <a:lnTo>
                <a:pt x="17822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0.12471</cdr:x>
      <cdr:y>0.55206</cdr:y>
    </cdr:from>
    <cdr:to>
      <cdr:x>0.37082</cdr:x>
      <cdr:y>0.79644</cdr:y>
    </cdr:to>
    <cdr:sp macro="" textlink="">
      <cdr:nvSpPr>
        <cdr:cNvPr id="51" name="FracNo 409 StartRow 608">
          <a:extLst xmlns:a="http://schemas.openxmlformats.org/drawingml/2006/main">
            <a:ext uri="{FF2B5EF4-FFF2-40B4-BE49-F238E27FC236}">
              <a16:creationId xmlns:a16="http://schemas.microsoft.com/office/drawing/2014/main" id="{23223594-E756-4657-932F-DDD1001DD59E}"/>
            </a:ext>
          </a:extLst>
        </cdr:cNvPr>
        <cdr:cNvSpPr/>
      </cdr:nvSpPr>
      <cdr:spPr>
        <a:xfrm xmlns:a="http://schemas.openxmlformats.org/drawingml/2006/main">
          <a:off x="912279" y="4206691"/>
          <a:ext cx="1800336" cy="1862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0336" h="1862164">
              <a:moveTo>
                <a:pt x="909232" y="940458"/>
              </a:moveTo>
              <a:lnTo>
                <a:pt x="18129" y="1862163"/>
              </a:lnTo>
              <a:lnTo>
                <a:pt x="0" y="1843411"/>
              </a:lnTo>
              <a:lnTo>
                <a:pt x="891103" y="921706"/>
              </a:lnTo>
              <a:lnTo>
                <a:pt x="1080451" y="725855"/>
              </a:lnTo>
              <a:lnTo>
                <a:pt x="1782206" y="0"/>
              </a:lnTo>
              <a:lnTo>
                <a:pt x="1800335" y="18752"/>
              </a:lnTo>
              <a:lnTo>
                <a:pt x="1098581" y="7446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0.36137</cdr:x>
      <cdr:y>0.59767</cdr:y>
    </cdr:from>
    <cdr:to>
      <cdr:x>0.60748</cdr:x>
      <cdr:y>0.84205</cdr:y>
    </cdr:to>
    <cdr:sp macro="" textlink="">
      <cdr:nvSpPr>
        <cdr:cNvPr id="52" name="FracNo 385 StartRow 619">
          <a:extLst xmlns:a="http://schemas.openxmlformats.org/drawingml/2006/main">
            <a:ext uri="{FF2B5EF4-FFF2-40B4-BE49-F238E27FC236}">
              <a16:creationId xmlns:a16="http://schemas.microsoft.com/office/drawing/2014/main" id="{BAE95F20-3DE1-40A9-A0A4-6A014A7C0997}"/>
            </a:ext>
          </a:extLst>
        </cdr:cNvPr>
        <cdr:cNvSpPr/>
      </cdr:nvSpPr>
      <cdr:spPr>
        <a:xfrm xmlns:a="http://schemas.openxmlformats.org/drawingml/2006/main">
          <a:off x="2643514" y="4554247"/>
          <a:ext cx="1800337" cy="18621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0337" h="1862164">
              <a:moveTo>
                <a:pt x="891104" y="921706"/>
              </a:moveTo>
              <a:lnTo>
                <a:pt x="93308" y="1746899"/>
              </a:lnTo>
              <a:lnTo>
                <a:pt x="0" y="1843411"/>
              </a:lnTo>
              <a:lnTo>
                <a:pt x="18130" y="1862163"/>
              </a:lnTo>
              <a:lnTo>
                <a:pt x="111437" y="1765651"/>
              </a:lnTo>
              <a:lnTo>
                <a:pt x="909233" y="940458"/>
              </a:lnTo>
              <a:lnTo>
                <a:pt x="1434598" y="397051"/>
              </a:lnTo>
              <a:lnTo>
                <a:pt x="1800336" y="18752"/>
              </a:lnTo>
              <a:lnTo>
                <a:pt x="1782207" y="0"/>
              </a:lnTo>
              <a:lnTo>
                <a:pt x="1416468" y="3782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0.12597</cdr:x>
      <cdr:y>0.35924</cdr:y>
    </cdr:from>
    <cdr:to>
      <cdr:x>0.37208</cdr:x>
      <cdr:y>0.60361</cdr:y>
    </cdr:to>
    <cdr:sp macro="" textlink="">
      <cdr:nvSpPr>
        <cdr:cNvPr id="53" name="FracNo 397 StartRow 632">
          <a:extLst xmlns:a="http://schemas.openxmlformats.org/drawingml/2006/main">
            <a:ext uri="{FF2B5EF4-FFF2-40B4-BE49-F238E27FC236}">
              <a16:creationId xmlns:a16="http://schemas.microsoft.com/office/drawing/2014/main" id="{6836EE6E-AF28-4F97-BE2B-AE52446B2E21}"/>
            </a:ext>
          </a:extLst>
        </cdr:cNvPr>
        <cdr:cNvSpPr/>
      </cdr:nvSpPr>
      <cdr:spPr>
        <a:xfrm xmlns:a="http://schemas.openxmlformats.org/drawingml/2006/main">
          <a:off x="921475" y="2737377"/>
          <a:ext cx="1800337" cy="1862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0337" h="1862163">
              <a:moveTo>
                <a:pt x="909232" y="940457"/>
              </a:moveTo>
              <a:lnTo>
                <a:pt x="18129" y="1862162"/>
              </a:lnTo>
              <a:lnTo>
                <a:pt x="0" y="1843410"/>
              </a:lnTo>
              <a:lnTo>
                <a:pt x="891103" y="921705"/>
              </a:lnTo>
              <a:lnTo>
                <a:pt x="1734131" y="49726"/>
              </a:lnTo>
              <a:lnTo>
                <a:pt x="1782206" y="0"/>
              </a:lnTo>
              <a:lnTo>
                <a:pt x="1800336" y="18751"/>
              </a:lnTo>
              <a:lnTo>
                <a:pt x="1752260" y="684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0.17576</cdr:x>
      <cdr:y>0.10835</cdr:y>
    </cdr:from>
    <cdr:to>
      <cdr:x>0.42187</cdr:x>
      <cdr:y>0.35273</cdr:y>
    </cdr:to>
    <cdr:sp macro="" textlink="">
      <cdr:nvSpPr>
        <cdr:cNvPr id="54" name="FracNo 403 StartRow 643">
          <a:extLst xmlns:a="http://schemas.openxmlformats.org/drawingml/2006/main">
            <a:ext uri="{FF2B5EF4-FFF2-40B4-BE49-F238E27FC236}">
              <a16:creationId xmlns:a16="http://schemas.microsoft.com/office/drawing/2014/main" id="{BC824AFF-093F-42F7-8A39-0B736703483A}"/>
            </a:ext>
          </a:extLst>
        </cdr:cNvPr>
        <cdr:cNvSpPr/>
      </cdr:nvSpPr>
      <cdr:spPr>
        <a:xfrm xmlns:a="http://schemas.openxmlformats.org/drawingml/2006/main">
          <a:off x="1285730" y="825642"/>
          <a:ext cx="1800337" cy="1862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0337" h="1862163">
              <a:moveTo>
                <a:pt x="891104" y="921705"/>
              </a:moveTo>
              <a:lnTo>
                <a:pt x="0" y="1843411"/>
              </a:lnTo>
              <a:lnTo>
                <a:pt x="18130" y="1862162"/>
              </a:lnTo>
              <a:lnTo>
                <a:pt x="909233" y="940457"/>
              </a:lnTo>
              <a:lnTo>
                <a:pt x="1469221" y="361238"/>
              </a:lnTo>
              <a:lnTo>
                <a:pt x="1800336" y="18752"/>
              </a:lnTo>
              <a:lnTo>
                <a:pt x="1782207" y="0"/>
              </a:lnTo>
              <a:lnTo>
                <a:pt x="1451092" y="3424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0.39884</cdr:x>
      <cdr:y>0.21484</cdr:y>
    </cdr:from>
    <cdr:to>
      <cdr:x>0.64495</cdr:x>
      <cdr:y>0.45922</cdr:y>
    </cdr:to>
    <cdr:sp macro="" textlink="">
      <cdr:nvSpPr>
        <cdr:cNvPr id="55" name="FracNo 367 StartRow 654">
          <a:extLst xmlns:a="http://schemas.openxmlformats.org/drawingml/2006/main">
            <a:ext uri="{FF2B5EF4-FFF2-40B4-BE49-F238E27FC236}">
              <a16:creationId xmlns:a16="http://schemas.microsoft.com/office/drawing/2014/main" id="{28556EBB-9C07-4635-A3DC-8449350649E4}"/>
            </a:ext>
          </a:extLst>
        </cdr:cNvPr>
        <cdr:cNvSpPr/>
      </cdr:nvSpPr>
      <cdr:spPr>
        <a:xfrm xmlns:a="http://schemas.openxmlformats.org/drawingml/2006/main">
          <a:off x="2917607" y="1637102"/>
          <a:ext cx="1800337" cy="1862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00337" h="1862163">
              <a:moveTo>
                <a:pt x="891103" y="921705"/>
              </a:moveTo>
              <a:lnTo>
                <a:pt x="670388" y="1150001"/>
              </a:lnTo>
              <a:lnTo>
                <a:pt x="0" y="1843410"/>
              </a:lnTo>
              <a:lnTo>
                <a:pt x="18130" y="1862162"/>
              </a:lnTo>
              <a:lnTo>
                <a:pt x="688517" y="1168753"/>
              </a:lnTo>
              <a:lnTo>
                <a:pt x="909233" y="940457"/>
              </a:lnTo>
              <a:lnTo>
                <a:pt x="1800336" y="18752"/>
              </a:lnTo>
              <a:lnTo>
                <a:pt x="17822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0.1491</cdr:x>
      <cdr:y>0.19297</cdr:y>
    </cdr:from>
    <cdr:to>
      <cdr:x>0.39498</cdr:x>
      <cdr:y>0.43712</cdr:y>
    </cdr:to>
    <cdr:sp macro="" textlink="">
      <cdr:nvSpPr>
        <cdr:cNvPr id="56" name="FracNo 404 StartRow 665">
          <a:extLst xmlns:a="http://schemas.openxmlformats.org/drawingml/2006/main">
            <a:ext uri="{FF2B5EF4-FFF2-40B4-BE49-F238E27FC236}">
              <a16:creationId xmlns:a16="http://schemas.microsoft.com/office/drawing/2014/main" id="{235A083C-F242-41A6-B4AA-DE6F5D96445B}"/>
            </a:ext>
          </a:extLst>
        </cdr:cNvPr>
        <cdr:cNvSpPr/>
      </cdr:nvSpPr>
      <cdr:spPr>
        <a:xfrm xmlns:a="http://schemas.openxmlformats.org/drawingml/2006/main">
          <a:off x="1090704" y="1470421"/>
          <a:ext cx="1798650" cy="1860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8650" h="1860419">
              <a:moveTo>
                <a:pt x="890260" y="920833"/>
              </a:moveTo>
              <a:lnTo>
                <a:pt x="507554" y="1316682"/>
              </a:lnTo>
              <a:lnTo>
                <a:pt x="0" y="1841666"/>
              </a:lnTo>
              <a:lnTo>
                <a:pt x="18129" y="1860418"/>
              </a:lnTo>
              <a:lnTo>
                <a:pt x="525683" y="1335434"/>
              </a:lnTo>
              <a:lnTo>
                <a:pt x="908389" y="939585"/>
              </a:lnTo>
              <a:lnTo>
                <a:pt x="1664247" y="157769"/>
              </a:lnTo>
              <a:lnTo>
                <a:pt x="1798649" y="18752"/>
              </a:lnTo>
              <a:lnTo>
                <a:pt x="1780519" y="0"/>
              </a:lnTo>
              <a:lnTo>
                <a:pt x="1646118" y="1390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0.10477</cdr:x>
      <cdr:y>0.58576</cdr:y>
    </cdr:from>
    <cdr:to>
      <cdr:x>0.35065</cdr:x>
      <cdr:y>0.82991</cdr:y>
    </cdr:to>
    <cdr:sp macro="" textlink="">
      <cdr:nvSpPr>
        <cdr:cNvPr id="57" name="FracNo 410 StartRow 678">
          <a:extLst xmlns:a="http://schemas.openxmlformats.org/drawingml/2006/main">
            <a:ext uri="{FF2B5EF4-FFF2-40B4-BE49-F238E27FC236}">
              <a16:creationId xmlns:a16="http://schemas.microsoft.com/office/drawing/2014/main" id="{9F6DB18A-B866-4D72-AD18-4B0454840BEC}"/>
            </a:ext>
          </a:extLst>
        </cdr:cNvPr>
        <cdr:cNvSpPr/>
      </cdr:nvSpPr>
      <cdr:spPr>
        <a:xfrm xmlns:a="http://schemas.openxmlformats.org/drawingml/2006/main">
          <a:off x="766422" y="4463529"/>
          <a:ext cx="1798649" cy="18604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8649" h="1860420">
              <a:moveTo>
                <a:pt x="908389" y="939585"/>
              </a:moveTo>
              <a:lnTo>
                <a:pt x="18129" y="1860419"/>
              </a:lnTo>
              <a:lnTo>
                <a:pt x="0" y="1841667"/>
              </a:lnTo>
              <a:lnTo>
                <a:pt x="890259" y="920834"/>
              </a:lnTo>
              <a:lnTo>
                <a:pt x="1327075" y="469017"/>
              </a:lnTo>
              <a:lnTo>
                <a:pt x="1780519" y="0"/>
              </a:lnTo>
              <a:lnTo>
                <a:pt x="1798648" y="18752"/>
              </a:lnTo>
              <a:lnTo>
                <a:pt x="1345204" y="4877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0.36547</cdr:x>
      <cdr:y>0.36618</cdr:y>
    </cdr:from>
    <cdr:to>
      <cdr:x>0.61135</cdr:x>
      <cdr:y>0.61033</cdr:y>
    </cdr:to>
    <cdr:sp macro="" textlink="">
      <cdr:nvSpPr>
        <cdr:cNvPr id="58" name="FracNo 380 StartRow 689">
          <a:extLst xmlns:a="http://schemas.openxmlformats.org/drawingml/2006/main">
            <a:ext uri="{FF2B5EF4-FFF2-40B4-BE49-F238E27FC236}">
              <a16:creationId xmlns:a16="http://schemas.microsoft.com/office/drawing/2014/main" id="{38D25C90-A96E-46A9-900E-55DD0CDD8A53}"/>
            </a:ext>
          </a:extLst>
        </cdr:cNvPr>
        <cdr:cNvSpPr/>
      </cdr:nvSpPr>
      <cdr:spPr>
        <a:xfrm xmlns:a="http://schemas.openxmlformats.org/drawingml/2006/main">
          <a:off x="2673499" y="2790263"/>
          <a:ext cx="1798650" cy="1860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8650" h="1860419">
              <a:moveTo>
                <a:pt x="890259" y="920833"/>
              </a:moveTo>
              <a:lnTo>
                <a:pt x="63323" y="1776168"/>
              </a:lnTo>
              <a:lnTo>
                <a:pt x="0" y="1841666"/>
              </a:lnTo>
              <a:lnTo>
                <a:pt x="18129" y="1860418"/>
              </a:lnTo>
              <a:lnTo>
                <a:pt x="81452" y="1794920"/>
              </a:lnTo>
              <a:lnTo>
                <a:pt x="908389" y="939585"/>
              </a:lnTo>
              <a:lnTo>
                <a:pt x="1798649" y="18752"/>
              </a:lnTo>
              <a:lnTo>
                <a:pt x="17805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0.15159</cdr:x>
      <cdr:y>0.45614</cdr:y>
    </cdr:from>
    <cdr:to>
      <cdr:x>0.39747</cdr:x>
      <cdr:y>0.70029</cdr:y>
    </cdr:to>
    <cdr:sp macro="" textlink="">
      <cdr:nvSpPr>
        <cdr:cNvPr id="59" name="FracNo 398 StartRow 700">
          <a:extLst xmlns:a="http://schemas.openxmlformats.org/drawingml/2006/main">
            <a:ext uri="{FF2B5EF4-FFF2-40B4-BE49-F238E27FC236}">
              <a16:creationId xmlns:a16="http://schemas.microsoft.com/office/drawing/2014/main" id="{FC6DCFB0-6CEE-4F17-91AA-4F5913A1DD7D}"/>
            </a:ext>
          </a:extLst>
        </cdr:cNvPr>
        <cdr:cNvSpPr/>
      </cdr:nvSpPr>
      <cdr:spPr>
        <a:xfrm xmlns:a="http://schemas.openxmlformats.org/drawingml/2006/main">
          <a:off x="1108897" y="3475800"/>
          <a:ext cx="1798650" cy="1860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8650" h="1860419">
              <a:moveTo>
                <a:pt x="890260" y="920833"/>
              </a:moveTo>
              <a:lnTo>
                <a:pt x="372141" y="1456746"/>
              </a:lnTo>
              <a:lnTo>
                <a:pt x="0" y="1841667"/>
              </a:lnTo>
              <a:lnTo>
                <a:pt x="18130" y="1860418"/>
              </a:lnTo>
              <a:lnTo>
                <a:pt x="390270" y="1475498"/>
              </a:lnTo>
              <a:lnTo>
                <a:pt x="908389" y="939585"/>
              </a:lnTo>
              <a:lnTo>
                <a:pt x="1646054" y="176588"/>
              </a:lnTo>
              <a:lnTo>
                <a:pt x="1798649" y="18752"/>
              </a:lnTo>
              <a:lnTo>
                <a:pt x="1780520" y="0"/>
              </a:lnTo>
              <a:lnTo>
                <a:pt x="1627925" y="1578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0.58666</cdr:x>
      <cdr:y>0.56091</cdr:y>
    </cdr:from>
    <cdr:to>
      <cdr:x>0.83254</cdr:x>
      <cdr:y>0.80506</cdr:y>
    </cdr:to>
    <cdr:sp macro="" textlink="">
      <cdr:nvSpPr>
        <cdr:cNvPr id="60" name="FracNo 374 StartRow 713">
          <a:extLst xmlns:a="http://schemas.openxmlformats.org/drawingml/2006/main">
            <a:ext uri="{FF2B5EF4-FFF2-40B4-BE49-F238E27FC236}">
              <a16:creationId xmlns:a16="http://schemas.microsoft.com/office/drawing/2014/main" id="{799DEEA7-379B-4BDC-8E53-CB894C4497EE}"/>
            </a:ext>
          </a:extLst>
        </cdr:cNvPr>
        <cdr:cNvSpPr/>
      </cdr:nvSpPr>
      <cdr:spPr>
        <a:xfrm xmlns:a="http://schemas.openxmlformats.org/drawingml/2006/main">
          <a:off x="4291543" y="4274123"/>
          <a:ext cx="1798650" cy="1860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8650" h="1860419">
              <a:moveTo>
                <a:pt x="890260" y="920833"/>
              </a:moveTo>
              <a:lnTo>
                <a:pt x="519489" y="1304336"/>
              </a:lnTo>
              <a:lnTo>
                <a:pt x="0" y="1841666"/>
              </a:lnTo>
              <a:lnTo>
                <a:pt x="18129" y="1860418"/>
              </a:lnTo>
              <a:lnTo>
                <a:pt x="537618" y="1323088"/>
              </a:lnTo>
              <a:lnTo>
                <a:pt x="908389" y="939585"/>
              </a:lnTo>
              <a:lnTo>
                <a:pt x="1162087" y="677175"/>
              </a:lnTo>
              <a:lnTo>
                <a:pt x="1798649" y="18752"/>
              </a:lnTo>
              <a:lnTo>
                <a:pt x="1780520" y="0"/>
              </a:lnTo>
              <a:lnTo>
                <a:pt x="1143957" y="6584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0.64043</cdr:x>
      <cdr:y>0.32953</cdr:y>
    </cdr:from>
    <cdr:to>
      <cdr:x>0.88631</cdr:x>
      <cdr:y>0.57368</cdr:y>
    </cdr:to>
    <cdr:sp macro="" textlink="">
      <cdr:nvSpPr>
        <cdr:cNvPr id="61" name="FracNo 392 StartRow 726">
          <a:extLst xmlns:a="http://schemas.openxmlformats.org/drawingml/2006/main">
            <a:ext uri="{FF2B5EF4-FFF2-40B4-BE49-F238E27FC236}">
              <a16:creationId xmlns:a16="http://schemas.microsoft.com/office/drawing/2014/main" id="{BDB4645E-2639-4781-A730-2A5FD12B2A40}"/>
            </a:ext>
          </a:extLst>
        </cdr:cNvPr>
        <cdr:cNvSpPr/>
      </cdr:nvSpPr>
      <cdr:spPr>
        <a:xfrm xmlns:a="http://schemas.openxmlformats.org/drawingml/2006/main">
          <a:off x="4684910" y="2511049"/>
          <a:ext cx="1798650" cy="1860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8650" h="1860419">
              <a:moveTo>
                <a:pt x="890260" y="920833"/>
              </a:moveTo>
              <a:lnTo>
                <a:pt x="126122" y="1711213"/>
              </a:lnTo>
              <a:lnTo>
                <a:pt x="0" y="1841666"/>
              </a:lnTo>
              <a:lnTo>
                <a:pt x="18129" y="1860418"/>
              </a:lnTo>
              <a:lnTo>
                <a:pt x="144251" y="1729965"/>
              </a:lnTo>
              <a:lnTo>
                <a:pt x="908389" y="939585"/>
              </a:lnTo>
              <a:lnTo>
                <a:pt x="1531761" y="294806"/>
              </a:lnTo>
              <a:lnTo>
                <a:pt x="1798649" y="18752"/>
              </a:lnTo>
              <a:lnTo>
                <a:pt x="1780520" y="0"/>
              </a:lnTo>
              <a:lnTo>
                <a:pt x="1513631" y="2760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0.33898</cdr:x>
      <cdr:y>0.15032</cdr:y>
    </cdr:from>
    <cdr:to>
      <cdr:x>0.58486</cdr:x>
      <cdr:y>0.39447</cdr:y>
    </cdr:to>
    <cdr:sp macro="" textlink="">
      <cdr:nvSpPr>
        <cdr:cNvPr id="62" name="FracNo 368 StartRow 739">
          <a:extLst xmlns:a="http://schemas.openxmlformats.org/drawingml/2006/main">
            <a:ext uri="{FF2B5EF4-FFF2-40B4-BE49-F238E27FC236}">
              <a16:creationId xmlns:a16="http://schemas.microsoft.com/office/drawing/2014/main" id="{4D061E76-2E55-4FD2-AD69-A5C352C14C53}"/>
            </a:ext>
          </a:extLst>
        </cdr:cNvPr>
        <cdr:cNvSpPr/>
      </cdr:nvSpPr>
      <cdr:spPr>
        <a:xfrm xmlns:a="http://schemas.openxmlformats.org/drawingml/2006/main">
          <a:off x="2479717" y="1145470"/>
          <a:ext cx="1798650" cy="1860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8650" h="1860419">
              <a:moveTo>
                <a:pt x="890260" y="920833"/>
              </a:moveTo>
              <a:lnTo>
                <a:pt x="257105" y="1575732"/>
              </a:lnTo>
              <a:lnTo>
                <a:pt x="193392" y="1641633"/>
              </a:lnTo>
              <a:lnTo>
                <a:pt x="0" y="1841666"/>
              </a:lnTo>
              <a:lnTo>
                <a:pt x="18129" y="1860418"/>
              </a:lnTo>
              <a:lnTo>
                <a:pt x="211521" y="1660385"/>
              </a:lnTo>
              <a:lnTo>
                <a:pt x="275234" y="1594483"/>
              </a:lnTo>
              <a:lnTo>
                <a:pt x="908389" y="939585"/>
              </a:lnTo>
              <a:lnTo>
                <a:pt x="1798649" y="18752"/>
              </a:lnTo>
              <a:lnTo>
                <a:pt x="17805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0.69536</cdr:x>
      <cdr:y>0.17826</cdr:y>
    </cdr:from>
    <cdr:to>
      <cdr:x>0.94124</cdr:x>
      <cdr:y>0.42241</cdr:y>
    </cdr:to>
    <cdr:sp macro="" textlink="">
      <cdr:nvSpPr>
        <cdr:cNvPr id="63" name="FracNo 362 StartRow 752">
          <a:extLst xmlns:a="http://schemas.openxmlformats.org/drawingml/2006/main">
            <a:ext uri="{FF2B5EF4-FFF2-40B4-BE49-F238E27FC236}">
              <a16:creationId xmlns:a16="http://schemas.microsoft.com/office/drawing/2014/main" id="{3F1B9548-DA79-499C-AC6E-8F0274BE19FD}"/>
            </a:ext>
          </a:extLst>
        </cdr:cNvPr>
        <cdr:cNvSpPr/>
      </cdr:nvSpPr>
      <cdr:spPr>
        <a:xfrm xmlns:a="http://schemas.openxmlformats.org/drawingml/2006/main">
          <a:off x="5086705" y="1358348"/>
          <a:ext cx="1798649" cy="1860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8649" h="1860419">
              <a:moveTo>
                <a:pt x="890259" y="920833"/>
              </a:moveTo>
              <a:lnTo>
                <a:pt x="399201" y="1428755"/>
              </a:lnTo>
              <a:lnTo>
                <a:pt x="0" y="1841667"/>
              </a:lnTo>
              <a:lnTo>
                <a:pt x="18129" y="1860418"/>
              </a:lnTo>
              <a:lnTo>
                <a:pt x="417331" y="1447507"/>
              </a:lnTo>
              <a:lnTo>
                <a:pt x="908389" y="939585"/>
              </a:lnTo>
              <a:lnTo>
                <a:pt x="1798648" y="18752"/>
              </a:lnTo>
              <a:lnTo>
                <a:pt x="17805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0.14128</cdr:x>
      <cdr:y>0.45782</cdr:y>
    </cdr:from>
    <cdr:to>
      <cdr:x>0.38691</cdr:x>
      <cdr:y>0.70172</cdr:y>
    </cdr:to>
    <cdr:sp macro="" textlink="">
      <cdr:nvSpPr>
        <cdr:cNvPr id="64" name="FracNo 399 StartRow 763">
          <a:extLst xmlns:a="http://schemas.openxmlformats.org/drawingml/2006/main">
            <a:ext uri="{FF2B5EF4-FFF2-40B4-BE49-F238E27FC236}">
              <a16:creationId xmlns:a16="http://schemas.microsoft.com/office/drawing/2014/main" id="{D3C99D0D-39F6-4917-BC8B-45E3DF5E44CF}"/>
            </a:ext>
          </a:extLst>
        </cdr:cNvPr>
        <cdr:cNvSpPr/>
      </cdr:nvSpPr>
      <cdr:spPr>
        <a:xfrm xmlns:a="http://schemas.openxmlformats.org/drawingml/2006/main">
          <a:off x="1033478" y="3488608"/>
          <a:ext cx="1796817" cy="18585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6817" h="1858523">
              <a:moveTo>
                <a:pt x="889343" y="919885"/>
              </a:moveTo>
              <a:lnTo>
                <a:pt x="382690" y="1443938"/>
              </a:lnTo>
              <a:lnTo>
                <a:pt x="0" y="1839770"/>
              </a:lnTo>
              <a:lnTo>
                <a:pt x="18130" y="1858522"/>
              </a:lnTo>
              <a:lnTo>
                <a:pt x="400819" y="1462690"/>
              </a:lnTo>
              <a:lnTo>
                <a:pt x="907473" y="938637"/>
              </a:lnTo>
              <a:lnTo>
                <a:pt x="1721473" y="96682"/>
              </a:lnTo>
              <a:lnTo>
                <a:pt x="1796816" y="18752"/>
              </a:lnTo>
              <a:lnTo>
                <a:pt x="1778687" y="0"/>
              </a:lnTo>
              <a:lnTo>
                <a:pt x="1703344" y="779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0.55149</cdr:x>
      <cdr:y>0.54124</cdr:y>
    </cdr:from>
    <cdr:to>
      <cdr:x>0.79711</cdr:x>
      <cdr:y>0.78514</cdr:y>
    </cdr:to>
    <cdr:sp macro="" textlink="">
      <cdr:nvSpPr>
        <cdr:cNvPr id="65" name="FracNo 375 StartRow 776">
          <a:extLst xmlns:a="http://schemas.openxmlformats.org/drawingml/2006/main">
            <a:ext uri="{FF2B5EF4-FFF2-40B4-BE49-F238E27FC236}">
              <a16:creationId xmlns:a16="http://schemas.microsoft.com/office/drawing/2014/main" id="{2BDC95A3-AD43-4CB7-9EE9-0E599FF9ED7F}"/>
            </a:ext>
          </a:extLst>
        </cdr:cNvPr>
        <cdr:cNvSpPr/>
      </cdr:nvSpPr>
      <cdr:spPr>
        <a:xfrm xmlns:a="http://schemas.openxmlformats.org/drawingml/2006/main">
          <a:off x="4034234" y="4124225"/>
          <a:ext cx="1796816" cy="18585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6816" h="1858523">
              <a:moveTo>
                <a:pt x="889343" y="919885"/>
              </a:moveTo>
              <a:lnTo>
                <a:pt x="776798" y="1036295"/>
              </a:lnTo>
              <a:lnTo>
                <a:pt x="0" y="1839770"/>
              </a:lnTo>
              <a:lnTo>
                <a:pt x="18129" y="1858522"/>
              </a:lnTo>
              <a:lnTo>
                <a:pt x="794927" y="1055046"/>
              </a:lnTo>
              <a:lnTo>
                <a:pt x="907472" y="938637"/>
              </a:lnTo>
              <a:lnTo>
                <a:pt x="1015331" y="827073"/>
              </a:lnTo>
              <a:lnTo>
                <a:pt x="1796815" y="18752"/>
              </a:lnTo>
              <a:lnTo>
                <a:pt x="1778686" y="0"/>
              </a:lnTo>
              <a:lnTo>
                <a:pt x="997202" y="8083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0.33938</cdr:x>
      <cdr:y>0.55918</cdr:y>
    </cdr:from>
    <cdr:to>
      <cdr:x>0.585</cdr:x>
      <cdr:y>0.80308</cdr:y>
    </cdr:to>
    <cdr:sp macro="" textlink="">
      <cdr:nvSpPr>
        <cdr:cNvPr id="66" name="FracNo 387 StartRow 789">
          <a:extLst xmlns:a="http://schemas.openxmlformats.org/drawingml/2006/main">
            <a:ext uri="{FF2B5EF4-FFF2-40B4-BE49-F238E27FC236}">
              <a16:creationId xmlns:a16="http://schemas.microsoft.com/office/drawing/2014/main" id="{3ECC1990-51A3-42DB-82B6-AE95D0E993C5}"/>
            </a:ext>
          </a:extLst>
        </cdr:cNvPr>
        <cdr:cNvSpPr/>
      </cdr:nvSpPr>
      <cdr:spPr>
        <a:xfrm xmlns:a="http://schemas.openxmlformats.org/drawingml/2006/main">
          <a:off x="2482605" y="4260917"/>
          <a:ext cx="1796816" cy="18585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6816" h="1858523">
              <a:moveTo>
                <a:pt x="907472" y="938637"/>
              </a:moveTo>
              <a:lnTo>
                <a:pt x="272346" y="1595574"/>
              </a:lnTo>
              <a:lnTo>
                <a:pt x="18129" y="1858522"/>
              </a:lnTo>
              <a:lnTo>
                <a:pt x="0" y="1839770"/>
              </a:lnTo>
              <a:lnTo>
                <a:pt x="254217" y="1576822"/>
              </a:lnTo>
              <a:lnTo>
                <a:pt x="889343" y="919885"/>
              </a:lnTo>
              <a:lnTo>
                <a:pt x="1129356" y="671629"/>
              </a:lnTo>
              <a:lnTo>
                <a:pt x="1778686" y="0"/>
              </a:lnTo>
              <a:lnTo>
                <a:pt x="1796815" y="18752"/>
              </a:lnTo>
              <a:lnTo>
                <a:pt x="1147485" y="6903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0.26535</cdr:x>
      <cdr:y>0.52207</cdr:y>
    </cdr:from>
    <cdr:to>
      <cdr:x>0.51098</cdr:x>
      <cdr:y>0.76597</cdr:y>
    </cdr:to>
    <cdr:sp macro="" textlink="">
      <cdr:nvSpPr>
        <cdr:cNvPr id="67" name="FracNo 381 StartRow 802">
          <a:extLst xmlns:a="http://schemas.openxmlformats.org/drawingml/2006/main">
            <a:ext uri="{FF2B5EF4-FFF2-40B4-BE49-F238E27FC236}">
              <a16:creationId xmlns:a16="http://schemas.microsoft.com/office/drawing/2014/main" id="{E09924DC-E833-48D0-ABCA-0F7AC2D84EBF}"/>
            </a:ext>
          </a:extLst>
        </cdr:cNvPr>
        <cdr:cNvSpPr/>
      </cdr:nvSpPr>
      <cdr:spPr>
        <a:xfrm xmlns:a="http://schemas.openxmlformats.org/drawingml/2006/main">
          <a:off x="1941121" y="3978203"/>
          <a:ext cx="1796817" cy="18585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6817" h="1858523">
              <a:moveTo>
                <a:pt x="907473" y="938637"/>
              </a:moveTo>
              <a:lnTo>
                <a:pt x="874159" y="973095"/>
              </a:lnTo>
              <a:lnTo>
                <a:pt x="813830" y="1035496"/>
              </a:lnTo>
              <a:lnTo>
                <a:pt x="18130" y="1858522"/>
              </a:lnTo>
              <a:lnTo>
                <a:pt x="0" y="1839770"/>
              </a:lnTo>
              <a:lnTo>
                <a:pt x="795701" y="1016744"/>
              </a:lnTo>
              <a:lnTo>
                <a:pt x="856030" y="954343"/>
              </a:lnTo>
              <a:lnTo>
                <a:pt x="889343" y="919885"/>
              </a:lnTo>
              <a:lnTo>
                <a:pt x="1778686" y="0"/>
              </a:lnTo>
              <a:lnTo>
                <a:pt x="17968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0.62515</cdr:x>
      <cdr:y>0.12842</cdr:y>
    </cdr:from>
    <cdr:to>
      <cdr:x>0.87078</cdr:x>
      <cdr:y>0.37232</cdr:y>
    </cdr:to>
    <cdr:sp macro="" textlink="">
      <cdr:nvSpPr>
        <cdr:cNvPr id="68" name="FracNo 363 StartRow 815">
          <a:extLst xmlns:a="http://schemas.openxmlformats.org/drawingml/2006/main">
            <a:ext uri="{FF2B5EF4-FFF2-40B4-BE49-F238E27FC236}">
              <a16:creationId xmlns:a16="http://schemas.microsoft.com/office/drawing/2014/main" id="{A21D7137-4A30-4C98-B0BC-AE9A1FF8E759}"/>
            </a:ext>
          </a:extLst>
        </cdr:cNvPr>
        <cdr:cNvSpPr/>
      </cdr:nvSpPr>
      <cdr:spPr>
        <a:xfrm xmlns:a="http://schemas.openxmlformats.org/drawingml/2006/main">
          <a:off x="4573110" y="978558"/>
          <a:ext cx="1796816" cy="18585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6816" h="1858524">
              <a:moveTo>
                <a:pt x="907472" y="938637"/>
              </a:moveTo>
              <a:lnTo>
                <a:pt x="256051" y="1612429"/>
              </a:lnTo>
              <a:lnTo>
                <a:pt x="48318" y="1827297"/>
              </a:lnTo>
              <a:lnTo>
                <a:pt x="18129" y="1858523"/>
              </a:lnTo>
              <a:lnTo>
                <a:pt x="0" y="1839771"/>
              </a:lnTo>
              <a:lnTo>
                <a:pt x="30188" y="1808545"/>
              </a:lnTo>
              <a:lnTo>
                <a:pt x="237922" y="1593677"/>
              </a:lnTo>
              <a:lnTo>
                <a:pt x="889343" y="919886"/>
              </a:lnTo>
              <a:lnTo>
                <a:pt x="1778686" y="0"/>
              </a:lnTo>
              <a:lnTo>
                <a:pt x="1796815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0.10525</cdr:x>
      <cdr:y>0.26805</cdr:y>
    </cdr:from>
    <cdr:to>
      <cdr:x>0.35061</cdr:x>
      <cdr:y>0.51168</cdr:y>
    </cdr:to>
    <cdr:sp macro="" textlink="">
      <cdr:nvSpPr>
        <cdr:cNvPr id="69" name="FracNo 400 StartRow 828">
          <a:extLst xmlns:a="http://schemas.openxmlformats.org/drawingml/2006/main">
            <a:ext uri="{FF2B5EF4-FFF2-40B4-BE49-F238E27FC236}">
              <a16:creationId xmlns:a16="http://schemas.microsoft.com/office/drawing/2014/main" id="{2B7A9C5A-AEB3-4FDF-BD38-12A86048852A}"/>
            </a:ext>
          </a:extLst>
        </cdr:cNvPr>
        <cdr:cNvSpPr/>
      </cdr:nvSpPr>
      <cdr:spPr>
        <a:xfrm xmlns:a="http://schemas.openxmlformats.org/drawingml/2006/main">
          <a:off x="769946" y="2042522"/>
          <a:ext cx="1794837" cy="18564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4837" h="1856474">
              <a:moveTo>
                <a:pt x="906482" y="937612"/>
              </a:moveTo>
              <a:lnTo>
                <a:pt x="18129" y="1856473"/>
              </a:lnTo>
              <a:lnTo>
                <a:pt x="0" y="1837722"/>
              </a:lnTo>
              <a:lnTo>
                <a:pt x="888353" y="918860"/>
              </a:lnTo>
              <a:lnTo>
                <a:pt x="1056846" y="744581"/>
              </a:lnTo>
              <a:lnTo>
                <a:pt x="1776706" y="0"/>
              </a:lnTo>
              <a:lnTo>
                <a:pt x="1794836" y="18752"/>
              </a:lnTo>
              <a:lnTo>
                <a:pt x="1074976" y="7633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0.37346</cdr:x>
      <cdr:y>0.12757</cdr:y>
    </cdr:from>
    <cdr:to>
      <cdr:x>0.61882</cdr:x>
      <cdr:y>0.3712</cdr:y>
    </cdr:to>
    <cdr:sp macro="" textlink="">
      <cdr:nvSpPr>
        <cdr:cNvPr id="70" name="FracNo 370 StartRow 839">
          <a:extLst xmlns:a="http://schemas.openxmlformats.org/drawingml/2006/main">
            <a:ext uri="{FF2B5EF4-FFF2-40B4-BE49-F238E27FC236}">
              <a16:creationId xmlns:a16="http://schemas.microsoft.com/office/drawing/2014/main" id="{31631855-1A6C-44A2-A1DC-2B42CD3FC5AA}"/>
            </a:ext>
          </a:extLst>
        </cdr:cNvPr>
        <cdr:cNvSpPr/>
      </cdr:nvSpPr>
      <cdr:spPr>
        <a:xfrm xmlns:a="http://schemas.openxmlformats.org/drawingml/2006/main">
          <a:off x="2731944" y="972092"/>
          <a:ext cx="1794837" cy="18564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4837" h="1856475">
              <a:moveTo>
                <a:pt x="888353" y="918862"/>
              </a:moveTo>
              <a:lnTo>
                <a:pt x="21957" y="1815011"/>
              </a:lnTo>
              <a:lnTo>
                <a:pt x="4878" y="1832677"/>
              </a:lnTo>
              <a:lnTo>
                <a:pt x="0" y="1837722"/>
              </a:lnTo>
              <a:lnTo>
                <a:pt x="18130" y="1856474"/>
              </a:lnTo>
              <a:lnTo>
                <a:pt x="23007" y="1851429"/>
              </a:lnTo>
              <a:lnTo>
                <a:pt x="40087" y="1833763"/>
              </a:lnTo>
              <a:lnTo>
                <a:pt x="906483" y="937613"/>
              </a:lnTo>
              <a:lnTo>
                <a:pt x="1794836" y="18752"/>
              </a:lnTo>
              <a:lnTo>
                <a:pt x="17767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0.49057</cdr:x>
      <cdr:y>0.37905</cdr:y>
    </cdr:from>
    <cdr:to>
      <cdr:x>0.73592</cdr:x>
      <cdr:y>0.62268</cdr:y>
    </cdr:to>
    <cdr:sp macro="" textlink="">
      <cdr:nvSpPr>
        <cdr:cNvPr id="71" name="FracNo 382 StartRow 852">
          <a:extLst xmlns:a="http://schemas.openxmlformats.org/drawingml/2006/main">
            <a:ext uri="{FF2B5EF4-FFF2-40B4-BE49-F238E27FC236}">
              <a16:creationId xmlns:a16="http://schemas.microsoft.com/office/drawing/2014/main" id="{30535BC9-0084-41E7-97C4-1FD5AF4D1F2E}"/>
            </a:ext>
          </a:extLst>
        </cdr:cNvPr>
        <cdr:cNvSpPr/>
      </cdr:nvSpPr>
      <cdr:spPr>
        <a:xfrm xmlns:a="http://schemas.openxmlformats.org/drawingml/2006/main">
          <a:off x="3588596" y="2888385"/>
          <a:ext cx="1794836" cy="18564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4836" h="1856474">
              <a:moveTo>
                <a:pt x="906482" y="937612"/>
              </a:moveTo>
              <a:lnTo>
                <a:pt x="18129" y="1856473"/>
              </a:lnTo>
              <a:lnTo>
                <a:pt x="0" y="1837721"/>
              </a:lnTo>
              <a:lnTo>
                <a:pt x="888353" y="918861"/>
              </a:lnTo>
              <a:lnTo>
                <a:pt x="1222436" y="573304"/>
              </a:lnTo>
              <a:lnTo>
                <a:pt x="1776706" y="0"/>
              </a:lnTo>
              <a:lnTo>
                <a:pt x="1794835" y="18752"/>
              </a:lnTo>
              <a:lnTo>
                <a:pt x="1240565" y="5920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0.3387</cdr:x>
      <cdr:y>0.46649</cdr:y>
    </cdr:from>
    <cdr:to>
      <cdr:x>0.58377</cdr:x>
      <cdr:y>0.70983</cdr:y>
    </cdr:to>
    <cdr:sp macro="" textlink="">
      <cdr:nvSpPr>
        <cdr:cNvPr id="72" name="FracNo 383 StartRow 863">
          <a:extLst xmlns:a="http://schemas.openxmlformats.org/drawingml/2006/main">
            <a:ext uri="{FF2B5EF4-FFF2-40B4-BE49-F238E27FC236}">
              <a16:creationId xmlns:a16="http://schemas.microsoft.com/office/drawing/2014/main" id="{90C98709-CD62-42F7-9C15-4F3B004650F5}"/>
            </a:ext>
          </a:extLst>
        </cdr:cNvPr>
        <cdr:cNvSpPr/>
      </cdr:nvSpPr>
      <cdr:spPr>
        <a:xfrm xmlns:a="http://schemas.openxmlformats.org/drawingml/2006/main">
          <a:off x="2477686" y="3554621"/>
          <a:ext cx="1792710" cy="1854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2710" h="1854275">
              <a:moveTo>
                <a:pt x="887290" y="917761"/>
              </a:moveTo>
              <a:lnTo>
                <a:pt x="442404" y="1377925"/>
              </a:lnTo>
              <a:lnTo>
                <a:pt x="259136" y="1567488"/>
              </a:lnTo>
              <a:lnTo>
                <a:pt x="0" y="1835522"/>
              </a:lnTo>
              <a:lnTo>
                <a:pt x="18130" y="1854274"/>
              </a:lnTo>
              <a:lnTo>
                <a:pt x="277265" y="1586240"/>
              </a:lnTo>
              <a:lnTo>
                <a:pt x="460534" y="1396677"/>
              </a:lnTo>
              <a:lnTo>
                <a:pt x="905420" y="936513"/>
              </a:lnTo>
              <a:lnTo>
                <a:pt x="1792709" y="18752"/>
              </a:lnTo>
              <a:lnTo>
                <a:pt x="17745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0.52844</cdr:x>
      <cdr:y>0.59624</cdr:y>
    </cdr:from>
    <cdr:to>
      <cdr:x>0.77351</cdr:x>
      <cdr:y>0.83958</cdr:y>
    </cdr:to>
    <cdr:sp macro="" textlink="">
      <cdr:nvSpPr>
        <cdr:cNvPr id="73" name="FracNo 389 StartRow 876">
          <a:extLst xmlns:a="http://schemas.openxmlformats.org/drawingml/2006/main">
            <a:ext uri="{FF2B5EF4-FFF2-40B4-BE49-F238E27FC236}">
              <a16:creationId xmlns:a16="http://schemas.microsoft.com/office/drawing/2014/main" id="{A28691B0-7C41-4B41-AF06-CB7E9BCD47F6}"/>
            </a:ext>
          </a:extLst>
        </cdr:cNvPr>
        <cdr:cNvSpPr/>
      </cdr:nvSpPr>
      <cdr:spPr>
        <a:xfrm xmlns:a="http://schemas.openxmlformats.org/drawingml/2006/main">
          <a:off x="3865638" y="4543359"/>
          <a:ext cx="1792710" cy="1854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2710" h="1854275">
              <a:moveTo>
                <a:pt x="887290" y="917761"/>
              </a:moveTo>
              <a:lnTo>
                <a:pt x="0" y="1835522"/>
              </a:lnTo>
              <a:lnTo>
                <a:pt x="18130" y="1854274"/>
              </a:lnTo>
              <a:lnTo>
                <a:pt x="905419" y="936513"/>
              </a:lnTo>
              <a:lnTo>
                <a:pt x="963523" y="876414"/>
              </a:lnTo>
              <a:lnTo>
                <a:pt x="1416444" y="407939"/>
              </a:lnTo>
              <a:lnTo>
                <a:pt x="1792709" y="18752"/>
              </a:lnTo>
              <a:lnTo>
                <a:pt x="1774580" y="0"/>
              </a:lnTo>
              <a:lnTo>
                <a:pt x="1398315" y="389187"/>
              </a:lnTo>
              <a:lnTo>
                <a:pt x="945394" y="8576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0.20008</cdr:x>
      <cdr:y>0.43845</cdr:y>
    </cdr:from>
    <cdr:to>
      <cdr:x>0.44514</cdr:x>
      <cdr:y>0.68179</cdr:y>
    </cdr:to>
    <cdr:sp macro="" textlink="">
      <cdr:nvSpPr>
        <cdr:cNvPr id="74" name="FracNo 401 StartRow 889">
          <a:extLst xmlns:a="http://schemas.openxmlformats.org/drawingml/2006/main">
            <a:ext uri="{FF2B5EF4-FFF2-40B4-BE49-F238E27FC236}">
              <a16:creationId xmlns:a16="http://schemas.microsoft.com/office/drawing/2014/main" id="{A964B4F9-11EE-490E-8511-1D6AB9C5643E}"/>
            </a:ext>
          </a:extLst>
        </cdr:cNvPr>
        <cdr:cNvSpPr/>
      </cdr:nvSpPr>
      <cdr:spPr>
        <a:xfrm xmlns:a="http://schemas.openxmlformats.org/drawingml/2006/main">
          <a:off x="1463611" y="3340970"/>
          <a:ext cx="1792710" cy="1854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2710" h="1854275">
              <a:moveTo>
                <a:pt x="905419" y="936513"/>
              </a:moveTo>
              <a:lnTo>
                <a:pt x="253976" y="1610328"/>
              </a:lnTo>
              <a:lnTo>
                <a:pt x="18129" y="1854274"/>
              </a:lnTo>
              <a:lnTo>
                <a:pt x="0" y="1835522"/>
              </a:lnTo>
              <a:lnTo>
                <a:pt x="235847" y="1591576"/>
              </a:lnTo>
              <a:lnTo>
                <a:pt x="887290" y="917761"/>
              </a:lnTo>
              <a:lnTo>
                <a:pt x="1273211" y="518587"/>
              </a:lnTo>
              <a:lnTo>
                <a:pt x="1774580" y="0"/>
              </a:lnTo>
              <a:lnTo>
                <a:pt x="1792709" y="18752"/>
              </a:lnTo>
              <a:lnTo>
                <a:pt x="1291340" y="5373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0.13816</cdr:x>
      <cdr:y>0.67197</cdr:y>
    </cdr:from>
    <cdr:to>
      <cdr:x>0.38322</cdr:x>
      <cdr:y>0.91531</cdr:y>
    </cdr:to>
    <cdr:sp macro="" textlink="">
      <cdr:nvSpPr>
        <cdr:cNvPr id="75" name="FracNo 413 StartRow 902">
          <a:extLst xmlns:a="http://schemas.openxmlformats.org/drawingml/2006/main">
            <a:ext uri="{FF2B5EF4-FFF2-40B4-BE49-F238E27FC236}">
              <a16:creationId xmlns:a16="http://schemas.microsoft.com/office/drawing/2014/main" id="{0204BB54-3BB1-4563-A127-F5ADDA2CC65B}"/>
            </a:ext>
          </a:extLst>
        </cdr:cNvPr>
        <cdr:cNvSpPr/>
      </cdr:nvSpPr>
      <cdr:spPr>
        <a:xfrm xmlns:a="http://schemas.openxmlformats.org/drawingml/2006/main">
          <a:off x="1010633" y="5120382"/>
          <a:ext cx="1792710" cy="1854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2710" h="1854275">
              <a:moveTo>
                <a:pt x="905419" y="936513"/>
              </a:moveTo>
              <a:lnTo>
                <a:pt x="18129" y="1854274"/>
              </a:lnTo>
              <a:lnTo>
                <a:pt x="0" y="1835522"/>
              </a:lnTo>
              <a:lnTo>
                <a:pt x="887290" y="917761"/>
              </a:lnTo>
              <a:lnTo>
                <a:pt x="1726189" y="50053"/>
              </a:lnTo>
              <a:lnTo>
                <a:pt x="1774580" y="0"/>
              </a:lnTo>
              <a:lnTo>
                <a:pt x="1792709" y="18752"/>
              </a:lnTo>
              <a:lnTo>
                <a:pt x="1744318" y="688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0.32597</cdr:x>
      <cdr:y>0.14472</cdr:y>
    </cdr:from>
    <cdr:to>
      <cdr:x>0.57104</cdr:x>
      <cdr:y>0.38806</cdr:y>
    </cdr:to>
    <cdr:sp macro="" textlink="">
      <cdr:nvSpPr>
        <cdr:cNvPr id="76" name="FracNo 371 StartRow 913">
          <a:extLst xmlns:a="http://schemas.openxmlformats.org/drawingml/2006/main">
            <a:ext uri="{FF2B5EF4-FFF2-40B4-BE49-F238E27FC236}">
              <a16:creationId xmlns:a16="http://schemas.microsoft.com/office/drawing/2014/main" id="{F3134D5D-0FD7-463A-B417-0B375B531828}"/>
            </a:ext>
          </a:extLst>
        </cdr:cNvPr>
        <cdr:cNvSpPr/>
      </cdr:nvSpPr>
      <cdr:spPr>
        <a:xfrm xmlns:a="http://schemas.openxmlformats.org/drawingml/2006/main">
          <a:off x="2384529" y="1102737"/>
          <a:ext cx="1792710" cy="1854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2710" h="1854275">
              <a:moveTo>
                <a:pt x="887290" y="917761"/>
              </a:moveTo>
              <a:lnTo>
                <a:pt x="352293" y="1471131"/>
              </a:lnTo>
              <a:lnTo>
                <a:pt x="146137" y="1684366"/>
              </a:lnTo>
              <a:lnTo>
                <a:pt x="0" y="1835522"/>
              </a:lnTo>
              <a:lnTo>
                <a:pt x="18129" y="1854274"/>
              </a:lnTo>
              <a:lnTo>
                <a:pt x="164267" y="1703118"/>
              </a:lnTo>
              <a:lnTo>
                <a:pt x="370422" y="1489883"/>
              </a:lnTo>
              <a:lnTo>
                <a:pt x="905419" y="936513"/>
              </a:lnTo>
              <a:lnTo>
                <a:pt x="1792709" y="18752"/>
              </a:lnTo>
              <a:lnTo>
                <a:pt x="17745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0.61209</cdr:x>
      <cdr:y>0.51647</cdr:y>
    </cdr:from>
    <cdr:to>
      <cdr:x>0.85716</cdr:x>
      <cdr:y>0.75982</cdr:y>
    </cdr:to>
    <cdr:sp macro="" textlink="">
      <cdr:nvSpPr>
        <cdr:cNvPr id="77" name="FracNo 395 StartRow 926">
          <a:extLst xmlns:a="http://schemas.openxmlformats.org/drawingml/2006/main">
            <a:ext uri="{FF2B5EF4-FFF2-40B4-BE49-F238E27FC236}">
              <a16:creationId xmlns:a16="http://schemas.microsoft.com/office/drawing/2014/main" id="{6512328D-EB33-4615-B35E-68BA4DF16AE6}"/>
            </a:ext>
          </a:extLst>
        </cdr:cNvPr>
        <cdr:cNvSpPr/>
      </cdr:nvSpPr>
      <cdr:spPr>
        <a:xfrm xmlns:a="http://schemas.openxmlformats.org/drawingml/2006/main">
          <a:off x="4477578" y="3935530"/>
          <a:ext cx="1792710" cy="1854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2710" h="1854275">
              <a:moveTo>
                <a:pt x="905419" y="936513"/>
              </a:moveTo>
              <a:lnTo>
                <a:pt x="828795" y="1015768"/>
              </a:lnTo>
              <a:lnTo>
                <a:pt x="351583" y="1509369"/>
              </a:lnTo>
              <a:lnTo>
                <a:pt x="18130" y="1854274"/>
              </a:lnTo>
              <a:lnTo>
                <a:pt x="0" y="1835522"/>
              </a:lnTo>
              <a:lnTo>
                <a:pt x="333454" y="1490617"/>
              </a:lnTo>
              <a:lnTo>
                <a:pt x="810666" y="997016"/>
              </a:lnTo>
              <a:lnTo>
                <a:pt x="887290" y="917761"/>
              </a:lnTo>
              <a:lnTo>
                <a:pt x="1774580" y="0"/>
              </a:lnTo>
              <a:lnTo>
                <a:pt x="179270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0.6063</cdr:x>
      <cdr:y>0.54146</cdr:y>
    </cdr:from>
    <cdr:to>
      <cdr:x>0.85137</cdr:x>
      <cdr:y>0.7848</cdr:y>
    </cdr:to>
    <cdr:sp macro="" textlink="">
      <cdr:nvSpPr>
        <cdr:cNvPr id="78" name="FracNo 377 StartRow 939">
          <a:extLst xmlns:a="http://schemas.openxmlformats.org/drawingml/2006/main">
            <a:ext uri="{FF2B5EF4-FFF2-40B4-BE49-F238E27FC236}">
              <a16:creationId xmlns:a16="http://schemas.microsoft.com/office/drawing/2014/main" id="{F2ECF233-972C-46C4-AEE1-FA57802872E8}"/>
            </a:ext>
          </a:extLst>
        </cdr:cNvPr>
        <cdr:cNvSpPr/>
      </cdr:nvSpPr>
      <cdr:spPr>
        <a:xfrm xmlns:a="http://schemas.openxmlformats.org/drawingml/2006/main">
          <a:off x="4435220" y="4125889"/>
          <a:ext cx="1792710" cy="1854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2710" h="1854275">
              <a:moveTo>
                <a:pt x="905420" y="936513"/>
              </a:moveTo>
              <a:lnTo>
                <a:pt x="393941" y="1465556"/>
              </a:lnTo>
              <a:lnTo>
                <a:pt x="18130" y="1854274"/>
              </a:lnTo>
              <a:lnTo>
                <a:pt x="0" y="1835522"/>
              </a:lnTo>
              <a:lnTo>
                <a:pt x="375812" y="1446805"/>
              </a:lnTo>
              <a:lnTo>
                <a:pt x="887290" y="917761"/>
              </a:lnTo>
              <a:lnTo>
                <a:pt x="994705" y="806657"/>
              </a:lnTo>
              <a:lnTo>
                <a:pt x="1774580" y="0"/>
              </a:lnTo>
              <a:lnTo>
                <a:pt x="1792709" y="18752"/>
              </a:lnTo>
              <a:lnTo>
                <a:pt x="1012835" y="8254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0.40679</cdr:x>
      <cdr:y>0.51157</cdr:y>
    </cdr:from>
    <cdr:to>
      <cdr:x>0.65154</cdr:x>
      <cdr:y>0.7546</cdr:y>
    </cdr:to>
    <cdr:sp macro="" textlink="">
      <cdr:nvSpPr>
        <cdr:cNvPr id="79" name="FracNo 384 StartRow 952">
          <a:extLst xmlns:a="http://schemas.openxmlformats.org/drawingml/2006/main">
            <a:ext uri="{FF2B5EF4-FFF2-40B4-BE49-F238E27FC236}">
              <a16:creationId xmlns:a16="http://schemas.microsoft.com/office/drawing/2014/main" id="{BD298D65-3456-4018-9683-44EE14667EF5}"/>
            </a:ext>
          </a:extLst>
        </cdr:cNvPr>
        <cdr:cNvSpPr/>
      </cdr:nvSpPr>
      <cdr:spPr>
        <a:xfrm xmlns:a="http://schemas.openxmlformats.org/drawingml/2006/main">
          <a:off x="2975726" y="3898140"/>
          <a:ext cx="1790436" cy="18519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0436" h="1851924">
              <a:moveTo>
                <a:pt x="904282" y="935337"/>
              </a:moveTo>
              <a:lnTo>
                <a:pt x="790374" y="1053158"/>
              </a:lnTo>
              <a:lnTo>
                <a:pt x="18129" y="1851923"/>
              </a:lnTo>
              <a:lnTo>
                <a:pt x="0" y="1833171"/>
              </a:lnTo>
              <a:lnTo>
                <a:pt x="772244" y="1034406"/>
              </a:lnTo>
              <a:lnTo>
                <a:pt x="886153" y="916585"/>
              </a:lnTo>
              <a:lnTo>
                <a:pt x="1772306" y="0"/>
              </a:lnTo>
              <a:lnTo>
                <a:pt x="17904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0.54923</cdr:x>
      <cdr:y>0.68276</cdr:y>
    </cdr:from>
    <cdr:to>
      <cdr:x>0.79399</cdr:x>
      <cdr:y>0.92579</cdr:y>
    </cdr:to>
    <cdr:sp macro="" textlink="">
      <cdr:nvSpPr>
        <cdr:cNvPr id="80" name="FracNo 378 StartRow 963">
          <a:extLst xmlns:a="http://schemas.openxmlformats.org/drawingml/2006/main">
            <a:ext uri="{FF2B5EF4-FFF2-40B4-BE49-F238E27FC236}">
              <a16:creationId xmlns:a16="http://schemas.microsoft.com/office/drawing/2014/main" id="{EB1B46BD-3238-439F-BBB7-783B42A2F05D}"/>
            </a:ext>
          </a:extLst>
        </cdr:cNvPr>
        <cdr:cNvSpPr/>
      </cdr:nvSpPr>
      <cdr:spPr>
        <a:xfrm xmlns:a="http://schemas.openxmlformats.org/drawingml/2006/main">
          <a:off x="4017736" y="5202601"/>
          <a:ext cx="1790436" cy="18519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0436" h="1851924">
              <a:moveTo>
                <a:pt x="904282" y="935337"/>
              </a:moveTo>
              <a:lnTo>
                <a:pt x="811425" y="1031382"/>
              </a:lnTo>
              <a:lnTo>
                <a:pt x="18129" y="1851923"/>
              </a:lnTo>
              <a:lnTo>
                <a:pt x="0" y="1833170"/>
              </a:lnTo>
              <a:lnTo>
                <a:pt x="793296" y="1012630"/>
              </a:lnTo>
              <a:lnTo>
                <a:pt x="886153" y="916585"/>
              </a:lnTo>
              <a:lnTo>
                <a:pt x="1772306" y="0"/>
              </a:lnTo>
              <a:lnTo>
                <a:pt x="17904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0.15173</cdr:x>
      <cdr:y>0.60808</cdr:y>
    </cdr:from>
    <cdr:to>
      <cdr:x>0.39649</cdr:x>
      <cdr:y>0.85111</cdr:y>
    </cdr:to>
    <cdr:sp macro="" textlink="">
      <cdr:nvSpPr>
        <cdr:cNvPr id="81" name="FracNo 414 StartRow 974">
          <a:extLst xmlns:a="http://schemas.openxmlformats.org/drawingml/2006/main">
            <a:ext uri="{FF2B5EF4-FFF2-40B4-BE49-F238E27FC236}">
              <a16:creationId xmlns:a16="http://schemas.microsoft.com/office/drawing/2014/main" id="{9D8D96B9-D870-4484-A11F-ACD274963897}"/>
            </a:ext>
          </a:extLst>
        </cdr:cNvPr>
        <cdr:cNvSpPr/>
      </cdr:nvSpPr>
      <cdr:spPr>
        <a:xfrm xmlns:a="http://schemas.openxmlformats.org/drawingml/2006/main">
          <a:off x="1109961" y="4633568"/>
          <a:ext cx="1790436" cy="18519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0436" h="1851924">
              <a:moveTo>
                <a:pt x="904283" y="935337"/>
              </a:moveTo>
              <a:lnTo>
                <a:pt x="18129" y="1851923"/>
              </a:lnTo>
              <a:lnTo>
                <a:pt x="0" y="1833171"/>
              </a:lnTo>
              <a:lnTo>
                <a:pt x="886153" y="916585"/>
              </a:lnTo>
              <a:lnTo>
                <a:pt x="1483255" y="298978"/>
              </a:lnTo>
              <a:lnTo>
                <a:pt x="1626861" y="150441"/>
              </a:lnTo>
              <a:lnTo>
                <a:pt x="1772306" y="0"/>
              </a:lnTo>
              <a:lnTo>
                <a:pt x="1790435" y="18752"/>
              </a:lnTo>
              <a:lnTo>
                <a:pt x="1644990" y="169192"/>
              </a:lnTo>
              <a:lnTo>
                <a:pt x="1501384" y="3177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0.55734</cdr:x>
      <cdr:y>0.38784</cdr:y>
    </cdr:from>
    <cdr:to>
      <cdr:x>0.8021</cdr:x>
      <cdr:y>0.63088</cdr:y>
    </cdr:to>
    <cdr:sp macro="" textlink="">
      <cdr:nvSpPr>
        <cdr:cNvPr id="82" name="FracNo 396 StartRow 987">
          <a:extLst xmlns:a="http://schemas.openxmlformats.org/drawingml/2006/main">
            <a:ext uri="{FF2B5EF4-FFF2-40B4-BE49-F238E27FC236}">
              <a16:creationId xmlns:a16="http://schemas.microsoft.com/office/drawing/2014/main" id="{3E4F53C4-3A6C-462E-B8F6-669D2232703C}"/>
            </a:ext>
          </a:extLst>
        </cdr:cNvPr>
        <cdr:cNvSpPr/>
      </cdr:nvSpPr>
      <cdr:spPr>
        <a:xfrm xmlns:a="http://schemas.openxmlformats.org/drawingml/2006/main">
          <a:off x="4077076" y="2955378"/>
          <a:ext cx="1790437" cy="18519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0437" h="1851923">
              <a:moveTo>
                <a:pt x="886154" y="916585"/>
              </a:moveTo>
              <a:lnTo>
                <a:pt x="733956" y="1074009"/>
              </a:lnTo>
              <a:lnTo>
                <a:pt x="0" y="1833170"/>
              </a:lnTo>
              <a:lnTo>
                <a:pt x="18130" y="1851922"/>
              </a:lnTo>
              <a:lnTo>
                <a:pt x="752085" y="1092761"/>
              </a:lnTo>
              <a:lnTo>
                <a:pt x="904283" y="935337"/>
              </a:lnTo>
              <a:lnTo>
                <a:pt x="1790436" y="18752"/>
              </a:lnTo>
              <a:lnTo>
                <a:pt x="17723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0.34175</cdr:x>
      <cdr:y>0.13423</cdr:y>
    </cdr:from>
    <cdr:to>
      <cdr:x>0.58651</cdr:x>
      <cdr:y>0.37727</cdr:y>
    </cdr:to>
    <cdr:sp macro="" textlink="">
      <cdr:nvSpPr>
        <cdr:cNvPr id="83" name="FracNo 372 StartRow 998">
          <a:extLst xmlns:a="http://schemas.openxmlformats.org/drawingml/2006/main">
            <a:ext uri="{FF2B5EF4-FFF2-40B4-BE49-F238E27FC236}">
              <a16:creationId xmlns:a16="http://schemas.microsoft.com/office/drawing/2014/main" id="{EEB893C0-BE13-468D-AFEC-9092F819F074}"/>
            </a:ext>
          </a:extLst>
        </cdr:cNvPr>
        <cdr:cNvSpPr/>
      </cdr:nvSpPr>
      <cdr:spPr>
        <a:xfrm xmlns:a="http://schemas.openxmlformats.org/drawingml/2006/main">
          <a:off x="2499991" y="1022848"/>
          <a:ext cx="1790436" cy="18519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0436" h="1851923">
              <a:moveTo>
                <a:pt x="904283" y="935337"/>
              </a:moveTo>
              <a:lnTo>
                <a:pt x="254960" y="1606959"/>
              </a:lnTo>
              <a:lnTo>
                <a:pt x="84757" y="1783007"/>
              </a:lnTo>
              <a:lnTo>
                <a:pt x="18130" y="1851922"/>
              </a:lnTo>
              <a:lnTo>
                <a:pt x="0" y="1833171"/>
              </a:lnTo>
              <a:lnTo>
                <a:pt x="66628" y="1764255"/>
              </a:lnTo>
              <a:lnTo>
                <a:pt x="236831" y="1588207"/>
              </a:lnTo>
              <a:lnTo>
                <a:pt x="886153" y="916586"/>
              </a:lnTo>
              <a:lnTo>
                <a:pt x="1772306" y="0"/>
              </a:lnTo>
              <a:lnTo>
                <a:pt x="17904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0.24073</cdr:x>
      <cdr:y>0.32178</cdr:y>
    </cdr:from>
    <cdr:to>
      <cdr:x>0.48515</cdr:x>
      <cdr:y>0.56449</cdr:y>
    </cdr:to>
    <cdr:sp macro="" textlink="">
      <cdr:nvSpPr>
        <cdr:cNvPr id="84" name="FracNo 419 StartRow 1011">
          <a:extLst xmlns:a="http://schemas.openxmlformats.org/drawingml/2006/main">
            <a:ext uri="{FF2B5EF4-FFF2-40B4-BE49-F238E27FC236}">
              <a16:creationId xmlns:a16="http://schemas.microsoft.com/office/drawing/2014/main" id="{00D5EB49-AB0B-49DA-ADD3-B5943EFE997A}"/>
            </a:ext>
          </a:extLst>
        </cdr:cNvPr>
        <cdr:cNvSpPr/>
      </cdr:nvSpPr>
      <cdr:spPr>
        <a:xfrm xmlns:a="http://schemas.openxmlformats.org/drawingml/2006/main">
          <a:off x="1760960" y="2451957"/>
          <a:ext cx="1788016" cy="18494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8016" h="1849421">
              <a:moveTo>
                <a:pt x="884942" y="915334"/>
              </a:moveTo>
              <a:lnTo>
                <a:pt x="0" y="1830668"/>
              </a:lnTo>
              <a:lnTo>
                <a:pt x="18129" y="1849420"/>
              </a:lnTo>
              <a:lnTo>
                <a:pt x="903072" y="934086"/>
              </a:lnTo>
              <a:lnTo>
                <a:pt x="993991" y="840044"/>
              </a:lnTo>
              <a:lnTo>
                <a:pt x="1463996" y="353898"/>
              </a:lnTo>
              <a:lnTo>
                <a:pt x="1788015" y="18752"/>
              </a:lnTo>
              <a:lnTo>
                <a:pt x="1769886" y="0"/>
              </a:lnTo>
              <a:lnTo>
                <a:pt x="1445867" y="335146"/>
              </a:lnTo>
              <a:lnTo>
                <a:pt x="975862" y="8212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0.47178</cdr:x>
      <cdr:y>0.33207</cdr:y>
    </cdr:from>
    <cdr:to>
      <cdr:x>0.7162</cdr:x>
      <cdr:y>0.57478</cdr:y>
    </cdr:to>
    <cdr:sp macro="" textlink="">
      <cdr:nvSpPr>
        <cdr:cNvPr id="85" name="FracNo 427 StartRow 1024">
          <a:extLst xmlns:a="http://schemas.openxmlformats.org/drawingml/2006/main">
            <a:ext uri="{FF2B5EF4-FFF2-40B4-BE49-F238E27FC236}">
              <a16:creationId xmlns:a16="http://schemas.microsoft.com/office/drawing/2014/main" id="{E48008B3-CF56-4D2C-8780-077CE915EC8C}"/>
            </a:ext>
          </a:extLst>
        </cdr:cNvPr>
        <cdr:cNvSpPr/>
      </cdr:nvSpPr>
      <cdr:spPr>
        <a:xfrm xmlns:a="http://schemas.openxmlformats.org/drawingml/2006/main">
          <a:off x="3451141" y="2530405"/>
          <a:ext cx="1788017" cy="18494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8017" h="1849421">
              <a:moveTo>
                <a:pt x="903072" y="934086"/>
              </a:moveTo>
              <a:lnTo>
                <a:pt x="18129" y="1849420"/>
              </a:lnTo>
              <a:lnTo>
                <a:pt x="0" y="1830668"/>
              </a:lnTo>
              <a:lnTo>
                <a:pt x="884944" y="915334"/>
              </a:lnTo>
              <a:lnTo>
                <a:pt x="1359891" y="424075"/>
              </a:lnTo>
              <a:lnTo>
                <a:pt x="1521711" y="256698"/>
              </a:lnTo>
              <a:lnTo>
                <a:pt x="1769886" y="0"/>
              </a:lnTo>
              <a:lnTo>
                <a:pt x="1788016" y="18752"/>
              </a:lnTo>
              <a:lnTo>
                <a:pt x="1539840" y="275450"/>
              </a:lnTo>
              <a:lnTo>
                <a:pt x="1378020" y="4428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0.60535</cdr:x>
      <cdr:y>0.22959</cdr:y>
    </cdr:from>
    <cdr:to>
      <cdr:x>0.84977</cdr:x>
      <cdr:y>0.4723</cdr:y>
    </cdr:to>
    <cdr:sp macro="" textlink="">
      <cdr:nvSpPr>
        <cdr:cNvPr id="86" name="FracNo 435 StartRow 1037">
          <a:extLst xmlns:a="http://schemas.openxmlformats.org/drawingml/2006/main">
            <a:ext uri="{FF2B5EF4-FFF2-40B4-BE49-F238E27FC236}">
              <a16:creationId xmlns:a16="http://schemas.microsoft.com/office/drawing/2014/main" id="{2FF06781-CE3D-46BC-8142-B1D3E49DBCA3}"/>
            </a:ext>
          </a:extLst>
        </cdr:cNvPr>
        <cdr:cNvSpPr/>
      </cdr:nvSpPr>
      <cdr:spPr>
        <a:xfrm xmlns:a="http://schemas.openxmlformats.org/drawingml/2006/main">
          <a:off x="4428237" y="1749484"/>
          <a:ext cx="1788017" cy="18494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8017" h="1849421">
              <a:moveTo>
                <a:pt x="903073" y="934086"/>
              </a:moveTo>
              <a:lnTo>
                <a:pt x="784848" y="1056371"/>
              </a:lnTo>
              <a:lnTo>
                <a:pt x="400924" y="1453479"/>
              </a:lnTo>
              <a:lnTo>
                <a:pt x="18130" y="1849420"/>
              </a:lnTo>
              <a:lnTo>
                <a:pt x="0" y="1830668"/>
              </a:lnTo>
              <a:lnTo>
                <a:pt x="382795" y="1434727"/>
              </a:lnTo>
              <a:lnTo>
                <a:pt x="766718" y="1037619"/>
              </a:lnTo>
              <a:lnTo>
                <a:pt x="884943" y="915334"/>
              </a:lnTo>
              <a:lnTo>
                <a:pt x="1769886" y="0"/>
              </a:lnTo>
              <a:lnTo>
                <a:pt x="17880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0.15118</cdr:x>
      <cdr:y>0.5432</cdr:y>
    </cdr:from>
    <cdr:to>
      <cdr:x>0.39525</cdr:x>
      <cdr:y>0.78555</cdr:y>
    </cdr:to>
    <cdr:sp macro="" textlink="">
      <cdr:nvSpPr>
        <cdr:cNvPr id="87" name="FracNo 440 StartRow 1050">
          <a:extLst xmlns:a="http://schemas.openxmlformats.org/drawingml/2006/main">
            <a:ext uri="{FF2B5EF4-FFF2-40B4-BE49-F238E27FC236}">
              <a16:creationId xmlns:a16="http://schemas.microsoft.com/office/drawing/2014/main" id="{E60F2A25-2CE3-448E-B528-66D6F695A790}"/>
            </a:ext>
          </a:extLst>
        </cdr:cNvPr>
        <cdr:cNvSpPr/>
      </cdr:nvSpPr>
      <cdr:spPr>
        <a:xfrm xmlns:a="http://schemas.openxmlformats.org/drawingml/2006/main">
          <a:off x="1105888" y="4139153"/>
          <a:ext cx="1785450" cy="18467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5450" h="1846765">
              <a:moveTo>
                <a:pt x="883660" y="914006"/>
              </a:moveTo>
              <a:lnTo>
                <a:pt x="0" y="1828012"/>
              </a:lnTo>
              <a:lnTo>
                <a:pt x="18130" y="1846764"/>
              </a:lnTo>
              <a:lnTo>
                <a:pt x="901789" y="932758"/>
              </a:lnTo>
              <a:lnTo>
                <a:pt x="1018397" y="812145"/>
              </a:lnTo>
              <a:lnTo>
                <a:pt x="1649063" y="159821"/>
              </a:lnTo>
              <a:lnTo>
                <a:pt x="1785449" y="18751"/>
              </a:lnTo>
              <a:lnTo>
                <a:pt x="1767320" y="0"/>
              </a:lnTo>
              <a:lnTo>
                <a:pt x="1630934" y="141069"/>
              </a:lnTo>
              <a:lnTo>
                <a:pt x="1000268" y="7933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0.52311</cdr:x>
      <cdr:y>0.59839</cdr:y>
    </cdr:from>
    <cdr:to>
      <cdr:x>0.76719</cdr:x>
      <cdr:y>0.84075</cdr:y>
    </cdr:to>
    <cdr:sp macro="" textlink="">
      <cdr:nvSpPr>
        <cdr:cNvPr id="88" name="FracNo 432 StartRow 1063">
          <a:extLst xmlns:a="http://schemas.openxmlformats.org/drawingml/2006/main">
            <a:ext uri="{FF2B5EF4-FFF2-40B4-BE49-F238E27FC236}">
              <a16:creationId xmlns:a16="http://schemas.microsoft.com/office/drawing/2014/main" id="{C61A8012-AD78-4101-BC80-87DC7F6C6A5E}"/>
            </a:ext>
          </a:extLst>
        </cdr:cNvPr>
        <cdr:cNvSpPr/>
      </cdr:nvSpPr>
      <cdr:spPr>
        <a:xfrm xmlns:a="http://schemas.openxmlformats.org/drawingml/2006/main">
          <a:off x="3826687" y="4559727"/>
          <a:ext cx="1785450" cy="1846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5450" h="1846766">
              <a:moveTo>
                <a:pt x="883660" y="914007"/>
              </a:moveTo>
              <a:lnTo>
                <a:pt x="0" y="1828013"/>
              </a:lnTo>
              <a:lnTo>
                <a:pt x="18129" y="1846765"/>
              </a:lnTo>
              <a:lnTo>
                <a:pt x="901789" y="932759"/>
              </a:lnTo>
              <a:lnTo>
                <a:pt x="1002474" y="828615"/>
              </a:lnTo>
              <a:lnTo>
                <a:pt x="1425008" y="391571"/>
              </a:lnTo>
              <a:lnTo>
                <a:pt x="1785449" y="18752"/>
              </a:lnTo>
              <a:lnTo>
                <a:pt x="1767320" y="0"/>
              </a:lnTo>
              <a:lnTo>
                <a:pt x="1406879" y="372819"/>
              </a:lnTo>
              <a:lnTo>
                <a:pt x="984345" y="80986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0.43733</cdr:x>
      <cdr:y>0.42465</cdr:y>
    </cdr:from>
    <cdr:to>
      <cdr:x>0.6814</cdr:x>
      <cdr:y>0.667</cdr:y>
    </cdr:to>
    <cdr:sp macro="" textlink="">
      <cdr:nvSpPr>
        <cdr:cNvPr id="89" name="FracNo 428 StartRow 1076">
          <a:extLst xmlns:a="http://schemas.openxmlformats.org/drawingml/2006/main">
            <a:ext uri="{FF2B5EF4-FFF2-40B4-BE49-F238E27FC236}">
              <a16:creationId xmlns:a16="http://schemas.microsoft.com/office/drawing/2014/main" id="{B4110599-82EB-4D1C-A530-CD8EF93AE85D}"/>
            </a:ext>
          </a:extLst>
        </cdr:cNvPr>
        <cdr:cNvSpPr/>
      </cdr:nvSpPr>
      <cdr:spPr>
        <a:xfrm xmlns:a="http://schemas.openxmlformats.org/drawingml/2006/main">
          <a:off x="3199132" y="3235803"/>
          <a:ext cx="1785450" cy="1846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5450" h="1846766">
              <a:moveTo>
                <a:pt x="883660" y="914007"/>
              </a:moveTo>
              <a:lnTo>
                <a:pt x="126912" y="1696743"/>
              </a:lnTo>
              <a:lnTo>
                <a:pt x="0" y="1828013"/>
              </a:lnTo>
              <a:lnTo>
                <a:pt x="18129" y="1846765"/>
              </a:lnTo>
              <a:lnTo>
                <a:pt x="145041" y="1715495"/>
              </a:lnTo>
              <a:lnTo>
                <a:pt x="901789" y="932759"/>
              </a:lnTo>
              <a:lnTo>
                <a:pt x="1630029" y="179509"/>
              </a:lnTo>
              <a:lnTo>
                <a:pt x="1785449" y="18752"/>
              </a:lnTo>
              <a:lnTo>
                <a:pt x="1767320" y="0"/>
              </a:lnTo>
              <a:lnTo>
                <a:pt x="1611900" y="1607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0.49862</cdr:x>
      <cdr:y>0.11045</cdr:y>
    </cdr:from>
    <cdr:to>
      <cdr:x>0.74269</cdr:x>
      <cdr:y>0.35281</cdr:y>
    </cdr:to>
    <cdr:sp macro="" textlink="">
      <cdr:nvSpPr>
        <cdr:cNvPr id="90" name="FracNo 448 StartRow 1089">
          <a:extLst xmlns:a="http://schemas.openxmlformats.org/drawingml/2006/main">
            <a:ext uri="{FF2B5EF4-FFF2-40B4-BE49-F238E27FC236}">
              <a16:creationId xmlns:a16="http://schemas.microsoft.com/office/drawing/2014/main" id="{AF8C0200-0837-4C58-9DD2-02219B3EE20C}"/>
            </a:ext>
          </a:extLst>
        </cdr:cNvPr>
        <cdr:cNvSpPr/>
      </cdr:nvSpPr>
      <cdr:spPr>
        <a:xfrm xmlns:a="http://schemas.openxmlformats.org/drawingml/2006/main">
          <a:off x="3647481" y="841662"/>
          <a:ext cx="1785450" cy="1846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5450" h="1846766">
              <a:moveTo>
                <a:pt x="883659" y="914006"/>
              </a:moveTo>
              <a:lnTo>
                <a:pt x="0" y="1828013"/>
              </a:lnTo>
              <a:lnTo>
                <a:pt x="18129" y="1846765"/>
              </a:lnTo>
              <a:lnTo>
                <a:pt x="901789" y="932758"/>
              </a:lnTo>
              <a:lnTo>
                <a:pt x="1181680" y="643255"/>
              </a:lnTo>
              <a:lnTo>
                <a:pt x="1785449" y="18752"/>
              </a:lnTo>
              <a:lnTo>
                <a:pt x="1767319" y="0"/>
              </a:lnTo>
              <a:lnTo>
                <a:pt x="1163551" y="624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0.28686</cdr:x>
      <cdr:y>0.41852</cdr:y>
    </cdr:from>
    <cdr:to>
      <cdr:x>0.53056</cdr:x>
      <cdr:y>0.66051</cdr:y>
    </cdr:to>
    <cdr:sp macro="" textlink="">
      <cdr:nvSpPr>
        <cdr:cNvPr id="91" name="FracNo 429 StartRow 1100">
          <a:extLst xmlns:a="http://schemas.openxmlformats.org/drawingml/2006/main">
            <a:ext uri="{FF2B5EF4-FFF2-40B4-BE49-F238E27FC236}">
              <a16:creationId xmlns:a16="http://schemas.microsoft.com/office/drawing/2014/main" id="{51300899-E6F6-4391-A67E-B2A8126268A0}"/>
            </a:ext>
          </a:extLst>
        </cdr:cNvPr>
        <cdr:cNvSpPr/>
      </cdr:nvSpPr>
      <cdr:spPr>
        <a:xfrm xmlns:a="http://schemas.openxmlformats.org/drawingml/2006/main">
          <a:off x="2098452" y="3189120"/>
          <a:ext cx="1782736" cy="18439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2736" h="1843959">
              <a:moveTo>
                <a:pt x="882303" y="912603"/>
              </a:moveTo>
              <a:lnTo>
                <a:pt x="638370" y="1164913"/>
              </a:lnTo>
              <a:lnTo>
                <a:pt x="79065" y="1743426"/>
              </a:lnTo>
              <a:lnTo>
                <a:pt x="0" y="1825206"/>
              </a:lnTo>
              <a:lnTo>
                <a:pt x="18129" y="1843958"/>
              </a:lnTo>
              <a:lnTo>
                <a:pt x="97194" y="1762178"/>
              </a:lnTo>
              <a:lnTo>
                <a:pt x="656499" y="1183665"/>
              </a:lnTo>
              <a:lnTo>
                <a:pt x="900432" y="931354"/>
              </a:lnTo>
              <a:lnTo>
                <a:pt x="1782735" y="18752"/>
              </a:lnTo>
              <a:lnTo>
                <a:pt x="17646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0.13218</cdr:x>
      <cdr:y>0.55375</cdr:y>
    </cdr:from>
    <cdr:to>
      <cdr:x>0.37588</cdr:x>
      <cdr:y>0.79574</cdr:y>
    </cdr:to>
    <cdr:sp macro="" textlink="">
      <cdr:nvSpPr>
        <cdr:cNvPr id="92" name="FracNo 441 StartRow 1113">
          <a:extLst xmlns:a="http://schemas.openxmlformats.org/drawingml/2006/main">
            <a:ext uri="{FF2B5EF4-FFF2-40B4-BE49-F238E27FC236}">
              <a16:creationId xmlns:a16="http://schemas.microsoft.com/office/drawing/2014/main" id="{300D1587-8633-4071-9E33-E0CB3F226733}"/>
            </a:ext>
          </a:extLst>
        </cdr:cNvPr>
        <cdr:cNvSpPr/>
      </cdr:nvSpPr>
      <cdr:spPr>
        <a:xfrm xmlns:a="http://schemas.openxmlformats.org/drawingml/2006/main">
          <a:off x="966916" y="4219555"/>
          <a:ext cx="1782736" cy="18439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2736" h="1843959">
              <a:moveTo>
                <a:pt x="900432" y="931355"/>
              </a:moveTo>
              <a:lnTo>
                <a:pt x="18129" y="1843958"/>
              </a:lnTo>
              <a:lnTo>
                <a:pt x="0" y="1825206"/>
              </a:lnTo>
              <a:lnTo>
                <a:pt x="882303" y="912603"/>
              </a:lnTo>
              <a:lnTo>
                <a:pt x="1075287" y="712991"/>
              </a:lnTo>
              <a:lnTo>
                <a:pt x="1764606" y="0"/>
              </a:lnTo>
              <a:lnTo>
                <a:pt x="1782735" y="18752"/>
              </a:lnTo>
              <a:lnTo>
                <a:pt x="1093417" y="7317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0.29519</cdr:x>
      <cdr:y>0.56279</cdr:y>
    </cdr:from>
    <cdr:to>
      <cdr:x>0.5389</cdr:x>
      <cdr:y>0.80478</cdr:y>
    </cdr:to>
    <cdr:sp macro="" textlink="">
      <cdr:nvSpPr>
        <cdr:cNvPr id="93" name="FracNo 433 StartRow 1124">
          <a:extLst xmlns:a="http://schemas.openxmlformats.org/drawingml/2006/main">
            <a:ext uri="{FF2B5EF4-FFF2-40B4-BE49-F238E27FC236}">
              <a16:creationId xmlns:a16="http://schemas.microsoft.com/office/drawing/2014/main" id="{5674DD34-EB8F-4FF0-8B09-CB3E7A4DFA5F}"/>
            </a:ext>
          </a:extLst>
        </cdr:cNvPr>
        <cdr:cNvSpPr/>
      </cdr:nvSpPr>
      <cdr:spPr>
        <a:xfrm xmlns:a="http://schemas.openxmlformats.org/drawingml/2006/main">
          <a:off x="2159402" y="4288428"/>
          <a:ext cx="1782737" cy="18439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2737" h="1843959">
              <a:moveTo>
                <a:pt x="882303" y="912603"/>
              </a:moveTo>
              <a:lnTo>
                <a:pt x="577420" y="1227957"/>
              </a:lnTo>
              <a:lnTo>
                <a:pt x="0" y="1825206"/>
              </a:lnTo>
              <a:lnTo>
                <a:pt x="18130" y="1843958"/>
              </a:lnTo>
              <a:lnTo>
                <a:pt x="595549" y="1246709"/>
              </a:lnTo>
              <a:lnTo>
                <a:pt x="900433" y="931355"/>
              </a:lnTo>
              <a:lnTo>
                <a:pt x="1160003" y="662870"/>
              </a:lnTo>
              <a:lnTo>
                <a:pt x="1782736" y="18751"/>
              </a:lnTo>
              <a:lnTo>
                <a:pt x="1764607" y="0"/>
              </a:lnTo>
              <a:lnTo>
                <a:pt x="1141874" y="6441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0.54805</cdr:x>
      <cdr:y>0.30356</cdr:y>
    </cdr:from>
    <cdr:to>
      <cdr:x>0.79175</cdr:x>
      <cdr:y>0.54555</cdr:y>
    </cdr:to>
    <cdr:sp macro="" textlink="">
      <cdr:nvSpPr>
        <cdr:cNvPr id="94" name="FracNo 417 StartRow 1137">
          <a:extLst xmlns:a="http://schemas.openxmlformats.org/drawingml/2006/main">
            <a:ext uri="{FF2B5EF4-FFF2-40B4-BE49-F238E27FC236}">
              <a16:creationId xmlns:a16="http://schemas.microsoft.com/office/drawing/2014/main" id="{147BD1DD-A374-4858-B886-13A84A6375B3}"/>
            </a:ext>
          </a:extLst>
        </cdr:cNvPr>
        <cdr:cNvSpPr/>
      </cdr:nvSpPr>
      <cdr:spPr>
        <a:xfrm xmlns:a="http://schemas.openxmlformats.org/drawingml/2006/main">
          <a:off x="4009101" y="2313132"/>
          <a:ext cx="1782737" cy="18439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2737" h="1843959">
              <a:moveTo>
                <a:pt x="900433" y="931355"/>
              </a:moveTo>
              <a:lnTo>
                <a:pt x="820060" y="1014487"/>
              </a:lnTo>
              <a:lnTo>
                <a:pt x="18130" y="1843958"/>
              </a:lnTo>
              <a:lnTo>
                <a:pt x="0" y="1825206"/>
              </a:lnTo>
              <a:lnTo>
                <a:pt x="801931" y="995735"/>
              </a:lnTo>
              <a:lnTo>
                <a:pt x="882304" y="912603"/>
              </a:lnTo>
              <a:lnTo>
                <a:pt x="1306372" y="473971"/>
              </a:lnTo>
              <a:lnTo>
                <a:pt x="1764606" y="0"/>
              </a:lnTo>
              <a:lnTo>
                <a:pt x="1782736" y="18752"/>
              </a:lnTo>
              <a:lnTo>
                <a:pt x="1324501" y="4927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0.62178</cdr:x>
      <cdr:y>0.11943</cdr:y>
    </cdr:from>
    <cdr:to>
      <cdr:x>0.86549</cdr:x>
      <cdr:y>0.36142</cdr:y>
    </cdr:to>
    <cdr:sp macro="" textlink="">
      <cdr:nvSpPr>
        <cdr:cNvPr id="95" name="FracNo 437 StartRow 1150">
          <a:extLst xmlns:a="http://schemas.openxmlformats.org/drawingml/2006/main">
            <a:ext uri="{FF2B5EF4-FFF2-40B4-BE49-F238E27FC236}">
              <a16:creationId xmlns:a16="http://schemas.microsoft.com/office/drawing/2014/main" id="{3D67B2E3-7DED-4789-9895-A0D6EBE56C9F}"/>
            </a:ext>
          </a:extLst>
        </cdr:cNvPr>
        <cdr:cNvSpPr/>
      </cdr:nvSpPr>
      <cdr:spPr>
        <a:xfrm xmlns:a="http://schemas.openxmlformats.org/drawingml/2006/main">
          <a:off x="4548461" y="910034"/>
          <a:ext cx="1782736" cy="18439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82736" h="1843959">
              <a:moveTo>
                <a:pt x="900432" y="931356"/>
              </a:moveTo>
              <a:lnTo>
                <a:pt x="280700" y="1572370"/>
              </a:lnTo>
              <a:lnTo>
                <a:pt x="18129" y="1843958"/>
              </a:lnTo>
              <a:lnTo>
                <a:pt x="0" y="1825207"/>
              </a:lnTo>
              <a:lnTo>
                <a:pt x="262571" y="1553618"/>
              </a:lnTo>
              <a:lnTo>
                <a:pt x="882303" y="912604"/>
              </a:lnTo>
              <a:lnTo>
                <a:pt x="1764606" y="0"/>
              </a:lnTo>
              <a:lnTo>
                <a:pt x="17827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0.23416</cdr:x>
      <cdr:y>0.08544</cdr:y>
    </cdr:from>
    <cdr:to>
      <cdr:x>0.47889</cdr:x>
      <cdr:y>0.32598</cdr:y>
    </cdr:to>
    <cdr:sp macro="" textlink="">
      <cdr:nvSpPr>
        <cdr:cNvPr id="96" name="FracNo 408 StartRow 1161">
          <a:extLst xmlns:a="http://schemas.openxmlformats.org/drawingml/2006/main">
            <a:ext uri="{FF2B5EF4-FFF2-40B4-BE49-F238E27FC236}">
              <a16:creationId xmlns:a16="http://schemas.microsoft.com/office/drawing/2014/main" id="{1EFA145F-EA29-4574-B9B5-3AD2BE148019}"/>
            </a:ext>
          </a:extLst>
        </cdr:cNvPr>
        <cdr:cNvSpPr/>
      </cdr:nvSpPr>
      <cdr:spPr>
        <a:xfrm xmlns:a="http://schemas.openxmlformats.org/drawingml/2006/main">
          <a:off x="1712936" y="651036"/>
          <a:ext cx="1790224" cy="18329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90224" h="1832952">
              <a:moveTo>
                <a:pt x="884921" y="898889"/>
              </a:moveTo>
              <a:lnTo>
                <a:pt x="0" y="1814199"/>
              </a:lnTo>
              <a:lnTo>
                <a:pt x="18129" y="1832951"/>
              </a:lnTo>
              <a:lnTo>
                <a:pt x="905515" y="915092"/>
              </a:lnTo>
              <a:lnTo>
                <a:pt x="1043439" y="772431"/>
              </a:lnTo>
              <a:lnTo>
                <a:pt x="1790223" y="0"/>
              </a:lnTo>
              <a:lnTo>
                <a:pt x="1753965" y="0"/>
              </a:lnTo>
              <a:lnTo>
                <a:pt x="1022462" y="7566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0.26099</cdr:x>
      <cdr:y>0.12938</cdr:y>
    </cdr:from>
    <cdr:to>
      <cdr:x>0.50431</cdr:x>
      <cdr:y>0.37098</cdr:y>
    </cdr:to>
    <cdr:sp macro="" textlink="">
      <cdr:nvSpPr>
        <cdr:cNvPr id="97" name="FracNo 450 StartRow 1172">
          <a:extLst xmlns:a="http://schemas.openxmlformats.org/drawingml/2006/main">
            <a:ext uri="{FF2B5EF4-FFF2-40B4-BE49-F238E27FC236}">
              <a16:creationId xmlns:a16="http://schemas.microsoft.com/office/drawing/2014/main" id="{8367BCEB-C32B-4243-AE88-26F833D1FB7E}"/>
            </a:ext>
          </a:extLst>
        </cdr:cNvPr>
        <cdr:cNvSpPr/>
      </cdr:nvSpPr>
      <cdr:spPr>
        <a:xfrm xmlns:a="http://schemas.openxmlformats.org/drawingml/2006/main">
          <a:off x="1909225" y="985853"/>
          <a:ext cx="1779876" cy="1841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9876" h="1841001">
              <a:moveTo>
                <a:pt x="880873" y="911124"/>
              </a:moveTo>
              <a:lnTo>
                <a:pt x="827597" y="966229"/>
              </a:lnTo>
              <a:lnTo>
                <a:pt x="20300" y="1801250"/>
              </a:lnTo>
              <a:lnTo>
                <a:pt x="0" y="1822248"/>
              </a:lnTo>
              <a:lnTo>
                <a:pt x="18129" y="1841000"/>
              </a:lnTo>
              <a:lnTo>
                <a:pt x="38430" y="1820002"/>
              </a:lnTo>
              <a:lnTo>
                <a:pt x="845726" y="984981"/>
              </a:lnTo>
              <a:lnTo>
                <a:pt x="899002" y="929876"/>
              </a:lnTo>
              <a:lnTo>
                <a:pt x="1779875" y="18752"/>
              </a:lnTo>
              <a:lnTo>
                <a:pt x="17617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0.54968</cdr:x>
      <cdr:y>0.27733</cdr:y>
    </cdr:from>
    <cdr:to>
      <cdr:x>0.79299</cdr:x>
      <cdr:y>0.51893</cdr:y>
    </cdr:to>
    <cdr:sp macro="" textlink="">
      <cdr:nvSpPr>
        <cdr:cNvPr id="98" name="FracNo 418 StartRow 1185">
          <a:extLst xmlns:a="http://schemas.openxmlformats.org/drawingml/2006/main">
            <a:ext uri="{FF2B5EF4-FFF2-40B4-BE49-F238E27FC236}">
              <a16:creationId xmlns:a16="http://schemas.microsoft.com/office/drawing/2014/main" id="{ABB45CC2-A364-4D36-997B-4C6F7EF72CD3}"/>
            </a:ext>
          </a:extLst>
        </cdr:cNvPr>
        <cdr:cNvSpPr/>
      </cdr:nvSpPr>
      <cdr:spPr>
        <a:xfrm xmlns:a="http://schemas.openxmlformats.org/drawingml/2006/main">
          <a:off x="4021014" y="2113269"/>
          <a:ext cx="1779876" cy="1841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9876" h="1841001">
              <a:moveTo>
                <a:pt x="880873" y="911125"/>
              </a:moveTo>
              <a:lnTo>
                <a:pt x="790018" y="1005100"/>
              </a:lnTo>
              <a:lnTo>
                <a:pt x="0" y="1822249"/>
              </a:lnTo>
              <a:lnTo>
                <a:pt x="18129" y="1841000"/>
              </a:lnTo>
              <a:lnTo>
                <a:pt x="808147" y="1023852"/>
              </a:lnTo>
              <a:lnTo>
                <a:pt x="899002" y="929876"/>
              </a:lnTo>
              <a:lnTo>
                <a:pt x="1128414" y="692586"/>
              </a:lnTo>
              <a:lnTo>
                <a:pt x="1779875" y="18753"/>
              </a:lnTo>
              <a:lnTo>
                <a:pt x="1761746" y="0"/>
              </a:lnTo>
              <a:lnTo>
                <a:pt x="1110285" y="6738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0.46923</cdr:x>
      <cdr:y>0.2523</cdr:y>
    </cdr:from>
    <cdr:to>
      <cdr:x>0.71254</cdr:x>
      <cdr:y>0.49391</cdr:y>
    </cdr:to>
    <cdr:sp macro="" textlink="">
      <cdr:nvSpPr>
        <cdr:cNvPr id="99" name="FracNo 430 StartRow 1198">
          <a:extLst xmlns:a="http://schemas.openxmlformats.org/drawingml/2006/main">
            <a:ext uri="{FF2B5EF4-FFF2-40B4-BE49-F238E27FC236}">
              <a16:creationId xmlns:a16="http://schemas.microsoft.com/office/drawing/2014/main" id="{4B72EFCC-6E41-4D43-A8CA-506179F398F9}"/>
            </a:ext>
          </a:extLst>
        </cdr:cNvPr>
        <cdr:cNvSpPr/>
      </cdr:nvSpPr>
      <cdr:spPr>
        <a:xfrm xmlns:a="http://schemas.openxmlformats.org/drawingml/2006/main">
          <a:off x="3432528" y="1922560"/>
          <a:ext cx="1779877" cy="1841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9877" h="1841001">
              <a:moveTo>
                <a:pt x="880873" y="911124"/>
              </a:moveTo>
              <a:lnTo>
                <a:pt x="0" y="1822248"/>
              </a:lnTo>
              <a:lnTo>
                <a:pt x="18130" y="1841000"/>
              </a:lnTo>
              <a:lnTo>
                <a:pt x="899003" y="929876"/>
              </a:lnTo>
              <a:lnTo>
                <a:pt x="944037" y="883295"/>
              </a:lnTo>
              <a:lnTo>
                <a:pt x="1396633" y="415156"/>
              </a:lnTo>
              <a:lnTo>
                <a:pt x="1779876" y="18752"/>
              </a:lnTo>
              <a:lnTo>
                <a:pt x="1761746" y="0"/>
              </a:lnTo>
              <a:lnTo>
                <a:pt x="1378504" y="396404"/>
              </a:lnTo>
              <a:lnTo>
                <a:pt x="925908" y="8645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0.62694</cdr:x>
      <cdr:y>0.17856</cdr:y>
    </cdr:from>
    <cdr:to>
      <cdr:x>0.87025</cdr:x>
      <cdr:y>0.42016</cdr:y>
    </cdr:to>
    <cdr:sp macro="" textlink="">
      <cdr:nvSpPr>
        <cdr:cNvPr id="100" name="FracNo 438 StartRow 1211">
          <a:extLst xmlns:a="http://schemas.openxmlformats.org/drawingml/2006/main">
            <a:ext uri="{FF2B5EF4-FFF2-40B4-BE49-F238E27FC236}">
              <a16:creationId xmlns:a16="http://schemas.microsoft.com/office/drawing/2014/main" id="{8C84F2D4-2929-4777-8712-588A6DC17B80}"/>
            </a:ext>
          </a:extLst>
        </cdr:cNvPr>
        <cdr:cNvSpPr/>
      </cdr:nvSpPr>
      <cdr:spPr>
        <a:xfrm xmlns:a="http://schemas.openxmlformats.org/drawingml/2006/main">
          <a:off x="4586168" y="1360615"/>
          <a:ext cx="1779876" cy="1841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9876" h="1841001">
              <a:moveTo>
                <a:pt x="899002" y="929876"/>
              </a:moveTo>
              <a:lnTo>
                <a:pt x="400750" y="1445240"/>
              </a:lnTo>
              <a:lnTo>
                <a:pt x="242993" y="1608414"/>
              </a:lnTo>
              <a:lnTo>
                <a:pt x="18129" y="1841000"/>
              </a:lnTo>
              <a:lnTo>
                <a:pt x="0" y="1822248"/>
              </a:lnTo>
              <a:lnTo>
                <a:pt x="224864" y="1589662"/>
              </a:lnTo>
              <a:lnTo>
                <a:pt x="382620" y="1426488"/>
              </a:lnTo>
              <a:lnTo>
                <a:pt x="880873" y="911124"/>
              </a:lnTo>
              <a:lnTo>
                <a:pt x="1761746" y="0"/>
              </a:lnTo>
              <a:lnTo>
                <a:pt x="17798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0.50215</cdr:x>
      <cdr:y>0.30215</cdr:y>
    </cdr:from>
    <cdr:to>
      <cdr:x>0.74505</cdr:x>
      <cdr:y>0.54334</cdr:y>
    </cdr:to>
    <cdr:sp macro="" textlink="">
      <cdr:nvSpPr>
        <cdr:cNvPr id="101" name="FracNo 457 StartRow 1224">
          <a:extLst xmlns:a="http://schemas.openxmlformats.org/drawingml/2006/main">
            <a:ext uri="{FF2B5EF4-FFF2-40B4-BE49-F238E27FC236}">
              <a16:creationId xmlns:a16="http://schemas.microsoft.com/office/drawing/2014/main" id="{3BED4BB2-8A74-48E3-87AB-771C5114B6DE}"/>
            </a:ext>
          </a:extLst>
        </cdr:cNvPr>
        <cdr:cNvSpPr/>
      </cdr:nvSpPr>
      <cdr:spPr>
        <a:xfrm xmlns:a="http://schemas.openxmlformats.org/drawingml/2006/main">
          <a:off x="3673314" y="2302395"/>
          <a:ext cx="1776869" cy="18378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6869" h="1837891">
              <a:moveTo>
                <a:pt x="897499" y="928321"/>
              </a:moveTo>
              <a:lnTo>
                <a:pt x="18129" y="1837890"/>
              </a:lnTo>
              <a:lnTo>
                <a:pt x="0" y="1819138"/>
              </a:lnTo>
              <a:lnTo>
                <a:pt x="879369" y="909569"/>
              </a:lnTo>
              <a:lnTo>
                <a:pt x="1137718" y="642348"/>
              </a:lnTo>
              <a:lnTo>
                <a:pt x="1290125" y="484708"/>
              </a:lnTo>
              <a:lnTo>
                <a:pt x="1758739" y="0"/>
              </a:lnTo>
              <a:lnTo>
                <a:pt x="1776868" y="18752"/>
              </a:lnTo>
              <a:lnTo>
                <a:pt x="1308254" y="503460"/>
              </a:lnTo>
              <a:lnTo>
                <a:pt x="1155847" y="6611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0.51048</cdr:x>
      <cdr:y>0.51696</cdr:y>
    </cdr:from>
    <cdr:to>
      <cdr:x>0.75295</cdr:x>
      <cdr:y>0.75773</cdr:y>
    </cdr:to>
    <cdr:sp macro="" textlink="">
      <cdr:nvSpPr>
        <cdr:cNvPr id="102" name="FracNo 458 StartRow 1237">
          <a:extLst xmlns:a="http://schemas.openxmlformats.org/drawingml/2006/main">
            <a:ext uri="{FF2B5EF4-FFF2-40B4-BE49-F238E27FC236}">
              <a16:creationId xmlns:a16="http://schemas.microsoft.com/office/drawing/2014/main" id="{6C9E8907-9254-4E3E-A50B-4C06A67AE25F}"/>
            </a:ext>
          </a:extLst>
        </cdr:cNvPr>
        <cdr:cNvSpPr/>
      </cdr:nvSpPr>
      <cdr:spPr>
        <a:xfrm xmlns:a="http://schemas.openxmlformats.org/drawingml/2006/main">
          <a:off x="3734238" y="3939254"/>
          <a:ext cx="1773717" cy="1834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3717" h="1834629">
              <a:moveTo>
                <a:pt x="877793" y="907938"/>
              </a:moveTo>
              <a:lnTo>
                <a:pt x="795274" y="993292"/>
              </a:lnTo>
              <a:lnTo>
                <a:pt x="0" y="1815876"/>
              </a:lnTo>
              <a:lnTo>
                <a:pt x="18130" y="1834628"/>
              </a:lnTo>
              <a:lnTo>
                <a:pt x="813403" y="1012044"/>
              </a:lnTo>
              <a:lnTo>
                <a:pt x="895923" y="926690"/>
              </a:lnTo>
              <a:lnTo>
                <a:pt x="1094923" y="720855"/>
              </a:lnTo>
              <a:lnTo>
                <a:pt x="1773716" y="18752"/>
              </a:lnTo>
              <a:lnTo>
                <a:pt x="1755586" y="0"/>
              </a:lnTo>
              <a:lnTo>
                <a:pt x="1076794" y="7021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0.15476</cdr:x>
      <cdr:y>0.50923</cdr:y>
    </cdr:from>
    <cdr:to>
      <cdr:x>0.39723</cdr:x>
      <cdr:y>0.74999</cdr:y>
    </cdr:to>
    <cdr:sp macro="" textlink="">
      <cdr:nvSpPr>
        <cdr:cNvPr id="103" name="FracNo 467 StartRow 1250">
          <a:extLst xmlns:a="http://schemas.openxmlformats.org/drawingml/2006/main">
            <a:ext uri="{FF2B5EF4-FFF2-40B4-BE49-F238E27FC236}">
              <a16:creationId xmlns:a16="http://schemas.microsoft.com/office/drawing/2014/main" id="{6193118A-5B0E-4DB0-96A2-4B8AF3BBB4D8}"/>
            </a:ext>
          </a:extLst>
        </cdr:cNvPr>
        <cdr:cNvSpPr/>
      </cdr:nvSpPr>
      <cdr:spPr>
        <a:xfrm xmlns:a="http://schemas.openxmlformats.org/drawingml/2006/main">
          <a:off x="1132135" y="3880295"/>
          <a:ext cx="1773716" cy="1834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3716" h="1834630">
              <a:moveTo>
                <a:pt x="895922" y="926690"/>
              </a:moveTo>
              <a:lnTo>
                <a:pt x="756401" y="1071003"/>
              </a:lnTo>
              <a:lnTo>
                <a:pt x="18129" y="1834629"/>
              </a:lnTo>
              <a:lnTo>
                <a:pt x="0" y="1815877"/>
              </a:lnTo>
              <a:lnTo>
                <a:pt x="738272" y="1052251"/>
              </a:lnTo>
              <a:lnTo>
                <a:pt x="877793" y="907938"/>
              </a:lnTo>
              <a:lnTo>
                <a:pt x="1604687" y="156082"/>
              </a:lnTo>
              <a:lnTo>
                <a:pt x="1755586" y="0"/>
              </a:lnTo>
              <a:lnTo>
                <a:pt x="1773715" y="18752"/>
              </a:lnTo>
              <a:lnTo>
                <a:pt x="1622816" y="1748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0.35504</cdr:x>
      <cdr:y>0.56213</cdr:y>
    </cdr:from>
    <cdr:to>
      <cdr:x>0.59751</cdr:x>
      <cdr:y>0.80289</cdr:y>
    </cdr:to>
    <cdr:sp macro="" textlink="">
      <cdr:nvSpPr>
        <cdr:cNvPr id="104" name="FracNo 473 StartRow 1263">
          <a:extLst xmlns:a="http://schemas.openxmlformats.org/drawingml/2006/main">
            <a:ext uri="{FF2B5EF4-FFF2-40B4-BE49-F238E27FC236}">
              <a16:creationId xmlns:a16="http://schemas.microsoft.com/office/drawing/2014/main" id="{9FE6DE3D-520F-4118-B521-7FA3DC2EC9BE}"/>
            </a:ext>
          </a:extLst>
        </cdr:cNvPr>
        <cdr:cNvSpPr/>
      </cdr:nvSpPr>
      <cdr:spPr>
        <a:xfrm xmlns:a="http://schemas.openxmlformats.org/drawingml/2006/main">
          <a:off x="2597184" y="4283402"/>
          <a:ext cx="1773716" cy="1834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3716" h="1834629">
              <a:moveTo>
                <a:pt x="895923" y="926690"/>
              </a:moveTo>
              <a:lnTo>
                <a:pt x="157767" y="1690195"/>
              </a:lnTo>
              <a:lnTo>
                <a:pt x="18130" y="1834628"/>
              </a:lnTo>
              <a:lnTo>
                <a:pt x="0" y="1815876"/>
              </a:lnTo>
              <a:lnTo>
                <a:pt x="139638" y="1671444"/>
              </a:lnTo>
              <a:lnTo>
                <a:pt x="877793" y="907938"/>
              </a:lnTo>
              <a:lnTo>
                <a:pt x="1127995" y="649144"/>
              </a:lnTo>
              <a:lnTo>
                <a:pt x="1755586" y="0"/>
              </a:lnTo>
              <a:lnTo>
                <a:pt x="1773715" y="18752"/>
              </a:lnTo>
              <a:lnTo>
                <a:pt x="1146124" y="6678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0.59936</cdr:x>
      <cdr:y>0.5677</cdr:y>
    </cdr:from>
    <cdr:to>
      <cdr:x>0.84183</cdr:x>
      <cdr:y>0.80847</cdr:y>
    </cdr:to>
    <cdr:sp macro="" textlink="">
      <cdr:nvSpPr>
        <cdr:cNvPr id="105" name="FracNo 455 StartRow 1276">
          <a:extLst xmlns:a="http://schemas.openxmlformats.org/drawingml/2006/main">
            <a:ext uri="{FF2B5EF4-FFF2-40B4-BE49-F238E27FC236}">
              <a16:creationId xmlns:a16="http://schemas.microsoft.com/office/drawing/2014/main" id="{6190AB3A-DDF7-4DA2-A5C3-5205C16BA5E5}"/>
            </a:ext>
          </a:extLst>
        </cdr:cNvPr>
        <cdr:cNvSpPr/>
      </cdr:nvSpPr>
      <cdr:spPr>
        <a:xfrm xmlns:a="http://schemas.openxmlformats.org/drawingml/2006/main">
          <a:off x="4384468" y="4325910"/>
          <a:ext cx="1773716" cy="1834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3716" h="1834629">
              <a:moveTo>
                <a:pt x="877793" y="907938"/>
              </a:moveTo>
              <a:lnTo>
                <a:pt x="426564" y="1374663"/>
              </a:lnTo>
              <a:lnTo>
                <a:pt x="0" y="1815876"/>
              </a:lnTo>
              <a:lnTo>
                <a:pt x="18130" y="1834628"/>
              </a:lnTo>
              <a:lnTo>
                <a:pt x="444693" y="1393415"/>
              </a:lnTo>
              <a:lnTo>
                <a:pt x="895922" y="926690"/>
              </a:lnTo>
              <a:lnTo>
                <a:pt x="1187220" y="625388"/>
              </a:lnTo>
              <a:lnTo>
                <a:pt x="1773715" y="18751"/>
              </a:lnTo>
              <a:lnTo>
                <a:pt x="1755586" y="0"/>
              </a:lnTo>
              <a:lnTo>
                <a:pt x="1169091" y="6066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0.67547</cdr:x>
      <cdr:y>0.38324</cdr:y>
    </cdr:from>
    <cdr:to>
      <cdr:x>0.91794</cdr:x>
      <cdr:y>0.624</cdr:y>
    </cdr:to>
    <cdr:sp macro="" textlink="">
      <cdr:nvSpPr>
        <cdr:cNvPr id="106" name="FracNo 476 StartRow 1289">
          <a:extLst xmlns:a="http://schemas.openxmlformats.org/drawingml/2006/main">
            <a:ext uri="{FF2B5EF4-FFF2-40B4-BE49-F238E27FC236}">
              <a16:creationId xmlns:a16="http://schemas.microsoft.com/office/drawing/2014/main" id="{BFFF6600-5F5B-414E-B3A2-B1DEF51021A5}"/>
            </a:ext>
          </a:extLst>
        </cdr:cNvPr>
        <cdr:cNvSpPr/>
      </cdr:nvSpPr>
      <cdr:spPr>
        <a:xfrm xmlns:a="http://schemas.openxmlformats.org/drawingml/2006/main">
          <a:off x="4941198" y="2920251"/>
          <a:ext cx="1773716" cy="1834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3716" h="1834629">
              <a:moveTo>
                <a:pt x="877793" y="907938"/>
              </a:moveTo>
              <a:lnTo>
                <a:pt x="0" y="1815876"/>
              </a:lnTo>
              <a:lnTo>
                <a:pt x="18129" y="1834628"/>
              </a:lnTo>
              <a:lnTo>
                <a:pt x="895922" y="926690"/>
              </a:lnTo>
              <a:lnTo>
                <a:pt x="1773715" y="18752"/>
              </a:lnTo>
              <a:lnTo>
                <a:pt x="17555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0.58065</cdr:x>
      <cdr:y>0.23333</cdr:y>
    </cdr:from>
    <cdr:to>
      <cdr:x>0.82312</cdr:x>
      <cdr:y>0.4741</cdr:y>
    </cdr:to>
    <cdr:sp macro="" textlink="">
      <cdr:nvSpPr>
        <cdr:cNvPr id="107" name="FracNo 461 StartRow 1298">
          <a:extLst xmlns:a="http://schemas.openxmlformats.org/drawingml/2006/main">
            <a:ext uri="{FF2B5EF4-FFF2-40B4-BE49-F238E27FC236}">
              <a16:creationId xmlns:a16="http://schemas.microsoft.com/office/drawing/2014/main" id="{DC9900E3-8C15-4327-A2BA-D0B2EF184CF8}"/>
            </a:ext>
          </a:extLst>
        </cdr:cNvPr>
        <cdr:cNvSpPr/>
      </cdr:nvSpPr>
      <cdr:spPr>
        <a:xfrm xmlns:a="http://schemas.openxmlformats.org/drawingml/2006/main">
          <a:off x="4247596" y="1777998"/>
          <a:ext cx="1773717" cy="18346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3717" h="1834629">
              <a:moveTo>
                <a:pt x="895922" y="926690"/>
              </a:moveTo>
              <a:lnTo>
                <a:pt x="798115" y="1027857"/>
              </a:lnTo>
              <a:lnTo>
                <a:pt x="581565" y="1251843"/>
              </a:lnTo>
              <a:lnTo>
                <a:pt x="18129" y="1834628"/>
              </a:lnTo>
              <a:lnTo>
                <a:pt x="0" y="1815876"/>
              </a:lnTo>
              <a:lnTo>
                <a:pt x="563436" y="1233091"/>
              </a:lnTo>
              <a:lnTo>
                <a:pt x="779985" y="1009105"/>
              </a:lnTo>
              <a:lnTo>
                <a:pt x="877793" y="907938"/>
              </a:lnTo>
              <a:lnTo>
                <a:pt x="1755586" y="0"/>
              </a:lnTo>
              <a:lnTo>
                <a:pt x="17737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0.25562</cdr:x>
      <cdr:y>0.29452</cdr:y>
    </cdr:from>
    <cdr:to>
      <cdr:x>0.49764</cdr:x>
      <cdr:y>0.53484</cdr:y>
    </cdr:to>
    <cdr:sp macro="" textlink="">
      <cdr:nvSpPr>
        <cdr:cNvPr id="108" name="FracNo 459 StartRow 1311">
          <a:extLst xmlns:a="http://schemas.openxmlformats.org/drawingml/2006/main">
            <a:ext uri="{FF2B5EF4-FFF2-40B4-BE49-F238E27FC236}">
              <a16:creationId xmlns:a16="http://schemas.microsoft.com/office/drawing/2014/main" id="{B5EF294F-CB96-41E3-9F64-22279572EC60}"/>
            </a:ext>
          </a:extLst>
        </cdr:cNvPr>
        <cdr:cNvSpPr/>
      </cdr:nvSpPr>
      <cdr:spPr>
        <a:xfrm xmlns:a="http://schemas.openxmlformats.org/drawingml/2006/main">
          <a:off x="1869907" y="2244271"/>
          <a:ext cx="1770416" cy="1831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0416" h="1831216">
              <a:moveTo>
                <a:pt x="876143" y="906232"/>
              </a:moveTo>
              <a:lnTo>
                <a:pt x="866915" y="915777"/>
              </a:lnTo>
              <a:lnTo>
                <a:pt x="0" y="1812463"/>
              </a:lnTo>
              <a:lnTo>
                <a:pt x="18130" y="1831215"/>
              </a:lnTo>
              <a:lnTo>
                <a:pt x="885044" y="934529"/>
              </a:lnTo>
              <a:lnTo>
                <a:pt x="894273" y="924984"/>
              </a:lnTo>
              <a:lnTo>
                <a:pt x="1245607" y="561584"/>
              </a:lnTo>
              <a:lnTo>
                <a:pt x="1770415" y="18752"/>
              </a:lnTo>
              <a:lnTo>
                <a:pt x="1752286" y="0"/>
              </a:lnTo>
              <a:lnTo>
                <a:pt x="1227477" y="5428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0.48184</cdr:x>
      <cdr:y>0.68919</cdr:y>
    </cdr:from>
    <cdr:to>
      <cdr:x>0.72385</cdr:x>
      <cdr:y>0.92951</cdr:y>
    </cdr:to>
    <cdr:sp macro="" textlink="">
      <cdr:nvSpPr>
        <cdr:cNvPr id="109" name="FracNo 474 StartRow 1324">
          <a:extLst xmlns:a="http://schemas.openxmlformats.org/drawingml/2006/main">
            <a:ext uri="{FF2B5EF4-FFF2-40B4-BE49-F238E27FC236}">
              <a16:creationId xmlns:a16="http://schemas.microsoft.com/office/drawing/2014/main" id="{C531524C-4968-4443-B195-D61DF93C336F}"/>
            </a:ext>
          </a:extLst>
        </cdr:cNvPr>
        <cdr:cNvSpPr/>
      </cdr:nvSpPr>
      <cdr:spPr>
        <a:xfrm xmlns:a="http://schemas.openxmlformats.org/drawingml/2006/main">
          <a:off x="3524721" y="5251624"/>
          <a:ext cx="1770416" cy="1831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0416" h="1831216">
              <a:moveTo>
                <a:pt x="876143" y="906231"/>
              </a:moveTo>
              <a:lnTo>
                <a:pt x="0" y="1812463"/>
              </a:lnTo>
              <a:lnTo>
                <a:pt x="18129" y="1831215"/>
              </a:lnTo>
              <a:lnTo>
                <a:pt x="894272" y="924983"/>
              </a:lnTo>
              <a:lnTo>
                <a:pt x="1304440" y="500729"/>
              </a:lnTo>
              <a:lnTo>
                <a:pt x="1770415" y="18752"/>
              </a:lnTo>
              <a:lnTo>
                <a:pt x="1752286" y="0"/>
              </a:lnTo>
              <a:lnTo>
                <a:pt x="1286311" y="4819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0.23281</cdr:x>
      <cdr:y>0.51702</cdr:y>
    </cdr:from>
    <cdr:to>
      <cdr:x>0.47483</cdr:x>
      <cdr:y>0.75734</cdr:y>
    </cdr:to>
    <cdr:sp macro="" textlink="">
      <cdr:nvSpPr>
        <cdr:cNvPr id="110" name="FracNo 468 StartRow 1335">
          <a:extLst xmlns:a="http://schemas.openxmlformats.org/drawingml/2006/main">
            <a:ext uri="{FF2B5EF4-FFF2-40B4-BE49-F238E27FC236}">
              <a16:creationId xmlns:a16="http://schemas.microsoft.com/office/drawing/2014/main" id="{CDC8190E-757F-4979-838C-10B895D3B0FA}"/>
            </a:ext>
          </a:extLst>
        </cdr:cNvPr>
        <cdr:cNvSpPr/>
      </cdr:nvSpPr>
      <cdr:spPr>
        <a:xfrm xmlns:a="http://schemas.openxmlformats.org/drawingml/2006/main">
          <a:off x="1703039" y="3939696"/>
          <a:ext cx="1770416" cy="1831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0416" h="1831216">
              <a:moveTo>
                <a:pt x="876143" y="906231"/>
              </a:moveTo>
              <a:lnTo>
                <a:pt x="792400" y="992850"/>
              </a:lnTo>
              <a:lnTo>
                <a:pt x="0" y="1812463"/>
              </a:lnTo>
              <a:lnTo>
                <a:pt x="18129" y="1831215"/>
              </a:lnTo>
              <a:lnTo>
                <a:pt x="810529" y="1011602"/>
              </a:lnTo>
              <a:lnTo>
                <a:pt x="894272" y="924983"/>
              </a:lnTo>
              <a:lnTo>
                <a:pt x="1051912" y="761930"/>
              </a:lnTo>
              <a:lnTo>
                <a:pt x="1770415" y="18752"/>
              </a:lnTo>
              <a:lnTo>
                <a:pt x="1752286" y="0"/>
              </a:lnTo>
              <a:lnTo>
                <a:pt x="1033783" y="7431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0.56289</cdr:x>
      <cdr:y>0.49165</cdr:y>
    </cdr:from>
    <cdr:to>
      <cdr:x>0.80491</cdr:x>
      <cdr:y>0.73196</cdr:y>
    </cdr:to>
    <cdr:sp macro="" textlink="">
      <cdr:nvSpPr>
        <cdr:cNvPr id="111" name="FracNo 477 StartRow 1348">
          <a:extLst xmlns:a="http://schemas.openxmlformats.org/drawingml/2006/main">
            <a:ext uri="{FF2B5EF4-FFF2-40B4-BE49-F238E27FC236}">
              <a16:creationId xmlns:a16="http://schemas.microsoft.com/office/drawing/2014/main" id="{44248B1F-2DD4-4BA8-90AB-E2C43FDC70F1}"/>
            </a:ext>
          </a:extLst>
        </cdr:cNvPr>
        <cdr:cNvSpPr/>
      </cdr:nvSpPr>
      <cdr:spPr>
        <a:xfrm xmlns:a="http://schemas.openxmlformats.org/drawingml/2006/main">
          <a:off x="4117646" y="3746350"/>
          <a:ext cx="1770416" cy="1831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0416" h="1831216">
              <a:moveTo>
                <a:pt x="876143" y="906232"/>
              </a:moveTo>
              <a:lnTo>
                <a:pt x="693386" y="1095265"/>
              </a:lnTo>
              <a:lnTo>
                <a:pt x="605474" y="1186196"/>
              </a:lnTo>
              <a:lnTo>
                <a:pt x="0" y="1812463"/>
              </a:lnTo>
              <a:lnTo>
                <a:pt x="18129" y="1831215"/>
              </a:lnTo>
              <a:lnTo>
                <a:pt x="623603" y="1204948"/>
              </a:lnTo>
              <a:lnTo>
                <a:pt x="711515" y="1114017"/>
              </a:lnTo>
              <a:lnTo>
                <a:pt x="894272" y="924983"/>
              </a:lnTo>
              <a:lnTo>
                <a:pt x="1770415" y="18752"/>
              </a:lnTo>
              <a:lnTo>
                <a:pt x="1752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0.54217</cdr:x>
      <cdr:y>0.24106</cdr:y>
    </cdr:from>
    <cdr:to>
      <cdr:x>0.78419</cdr:x>
      <cdr:y>0.48138</cdr:y>
    </cdr:to>
    <cdr:sp macro="" textlink="">
      <cdr:nvSpPr>
        <cdr:cNvPr id="112" name="FracNo 462 StartRow 1361">
          <a:extLst xmlns:a="http://schemas.openxmlformats.org/drawingml/2006/main">
            <a:ext uri="{FF2B5EF4-FFF2-40B4-BE49-F238E27FC236}">
              <a16:creationId xmlns:a16="http://schemas.microsoft.com/office/drawing/2014/main" id="{BF6A0F0E-A0D0-47B9-BD7F-48E02BA02B95}"/>
            </a:ext>
          </a:extLst>
        </cdr:cNvPr>
        <cdr:cNvSpPr/>
      </cdr:nvSpPr>
      <cdr:spPr>
        <a:xfrm xmlns:a="http://schemas.openxmlformats.org/drawingml/2006/main">
          <a:off x="3966103" y="1836874"/>
          <a:ext cx="1770416" cy="1831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0416" h="1831216">
              <a:moveTo>
                <a:pt x="876143" y="906231"/>
              </a:moveTo>
              <a:lnTo>
                <a:pt x="844929" y="938517"/>
              </a:lnTo>
              <a:lnTo>
                <a:pt x="833606" y="950229"/>
              </a:lnTo>
              <a:lnTo>
                <a:pt x="0" y="1812463"/>
              </a:lnTo>
              <a:lnTo>
                <a:pt x="18129" y="1831215"/>
              </a:lnTo>
              <a:lnTo>
                <a:pt x="851735" y="968981"/>
              </a:lnTo>
              <a:lnTo>
                <a:pt x="863058" y="957269"/>
              </a:lnTo>
              <a:lnTo>
                <a:pt x="894272" y="924983"/>
              </a:lnTo>
              <a:lnTo>
                <a:pt x="1770415" y="18751"/>
              </a:lnTo>
              <a:lnTo>
                <a:pt x="1752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0.43831</cdr:x>
      <cdr:y>0.19062</cdr:y>
    </cdr:from>
    <cdr:to>
      <cdr:x>0.68033</cdr:x>
      <cdr:y>0.43094</cdr:y>
    </cdr:to>
    <cdr:sp macro="" textlink="">
      <cdr:nvSpPr>
        <cdr:cNvPr id="113" name="FracNo 465 StartRow 1374">
          <a:extLst xmlns:a="http://schemas.openxmlformats.org/drawingml/2006/main">
            <a:ext uri="{FF2B5EF4-FFF2-40B4-BE49-F238E27FC236}">
              <a16:creationId xmlns:a16="http://schemas.microsoft.com/office/drawing/2014/main" id="{0E14C5C6-3E5E-4E69-ACD6-8A3583E05CA2}"/>
            </a:ext>
          </a:extLst>
        </cdr:cNvPr>
        <cdr:cNvSpPr/>
      </cdr:nvSpPr>
      <cdr:spPr>
        <a:xfrm xmlns:a="http://schemas.openxmlformats.org/drawingml/2006/main">
          <a:off x="3206338" y="1452550"/>
          <a:ext cx="1770417" cy="1831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0417" h="1831215">
              <a:moveTo>
                <a:pt x="876143" y="906231"/>
              </a:moveTo>
              <a:lnTo>
                <a:pt x="462042" y="1334553"/>
              </a:lnTo>
              <a:lnTo>
                <a:pt x="0" y="1812463"/>
              </a:lnTo>
              <a:lnTo>
                <a:pt x="18130" y="1831214"/>
              </a:lnTo>
              <a:lnTo>
                <a:pt x="480171" y="1353305"/>
              </a:lnTo>
              <a:lnTo>
                <a:pt x="894273" y="924983"/>
              </a:lnTo>
              <a:lnTo>
                <a:pt x="1622823" y="171412"/>
              </a:lnTo>
              <a:lnTo>
                <a:pt x="1770416" y="18751"/>
              </a:lnTo>
              <a:lnTo>
                <a:pt x="1752286" y="0"/>
              </a:lnTo>
              <a:lnTo>
                <a:pt x="1604694" y="1526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0.28599</cdr:x>
      <cdr:y>0.08544</cdr:y>
    </cdr:from>
    <cdr:to>
      <cdr:x>0.52904</cdr:x>
      <cdr:y>0.32431</cdr:y>
    </cdr:to>
    <cdr:sp macro="" textlink="">
      <cdr:nvSpPr>
        <cdr:cNvPr id="114" name="FracNo 211 StartRow 1387">
          <a:extLst xmlns:a="http://schemas.openxmlformats.org/drawingml/2006/main">
            <a:ext uri="{FF2B5EF4-FFF2-40B4-BE49-F238E27FC236}">
              <a16:creationId xmlns:a16="http://schemas.microsoft.com/office/drawing/2014/main" id="{6E89BEFC-98A0-4260-AFEC-BABB9422D5E3}"/>
            </a:ext>
          </a:extLst>
        </cdr:cNvPr>
        <cdr:cNvSpPr/>
      </cdr:nvSpPr>
      <cdr:spPr>
        <a:xfrm xmlns:a="http://schemas.openxmlformats.org/drawingml/2006/main">
          <a:off x="2092090" y="651036"/>
          <a:ext cx="1777936" cy="18202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7936" h="1820243">
              <a:moveTo>
                <a:pt x="889847" y="881083"/>
              </a:moveTo>
              <a:lnTo>
                <a:pt x="644732" y="1134616"/>
              </a:lnTo>
              <a:lnTo>
                <a:pt x="0" y="1801490"/>
              </a:lnTo>
              <a:lnTo>
                <a:pt x="18129" y="1820242"/>
              </a:lnTo>
              <a:lnTo>
                <a:pt x="662861" y="1153368"/>
              </a:lnTo>
              <a:lnTo>
                <a:pt x="912028" y="895644"/>
              </a:lnTo>
              <a:lnTo>
                <a:pt x="1777935" y="0"/>
              </a:lnTo>
              <a:lnTo>
                <a:pt x="17416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0.36849</cdr:x>
      <cdr:y>0.40928</cdr:y>
    </cdr:from>
    <cdr:to>
      <cdr:x>0.61003</cdr:x>
      <cdr:y>0.64913</cdr:y>
    </cdr:to>
    <cdr:sp macro="" textlink="">
      <cdr:nvSpPr>
        <cdr:cNvPr id="115" name="FracNo 488 StartRow 1398">
          <a:extLst xmlns:a="http://schemas.openxmlformats.org/drawingml/2006/main">
            <a:ext uri="{FF2B5EF4-FFF2-40B4-BE49-F238E27FC236}">
              <a16:creationId xmlns:a16="http://schemas.microsoft.com/office/drawing/2014/main" id="{AE513B02-DB05-4BE7-B484-E0DF861A05BF}"/>
            </a:ext>
          </a:extLst>
        </cdr:cNvPr>
        <cdr:cNvSpPr/>
      </cdr:nvSpPr>
      <cdr:spPr>
        <a:xfrm xmlns:a="http://schemas.openxmlformats.org/drawingml/2006/main">
          <a:off x="2695545" y="3118692"/>
          <a:ext cx="1766968" cy="18276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6968" h="1827650">
              <a:moveTo>
                <a:pt x="892548" y="923201"/>
              </a:moveTo>
              <a:lnTo>
                <a:pt x="59406" y="1784955"/>
              </a:lnTo>
              <a:lnTo>
                <a:pt x="18129" y="1827649"/>
              </a:lnTo>
              <a:lnTo>
                <a:pt x="0" y="1808898"/>
              </a:lnTo>
              <a:lnTo>
                <a:pt x="41277" y="1766203"/>
              </a:lnTo>
              <a:lnTo>
                <a:pt x="874419" y="904449"/>
              </a:lnTo>
              <a:lnTo>
                <a:pt x="1748838" y="0"/>
              </a:lnTo>
              <a:lnTo>
                <a:pt x="17669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0.23497</cdr:x>
      <cdr:y>0.47685</cdr:y>
    </cdr:from>
    <cdr:to>
      <cdr:x>0.47652</cdr:x>
      <cdr:y>0.7167</cdr:y>
    </cdr:to>
    <cdr:sp macro="" textlink="">
      <cdr:nvSpPr>
        <cdr:cNvPr id="116" name="FracNo 484 StartRow 1409">
          <a:extLst xmlns:a="http://schemas.openxmlformats.org/drawingml/2006/main">
            <a:ext uri="{FF2B5EF4-FFF2-40B4-BE49-F238E27FC236}">
              <a16:creationId xmlns:a16="http://schemas.microsoft.com/office/drawing/2014/main" id="{D58D1A7D-666F-4AA8-AEE4-01000FFD0C27}"/>
            </a:ext>
          </a:extLst>
        </cdr:cNvPr>
        <cdr:cNvSpPr/>
      </cdr:nvSpPr>
      <cdr:spPr>
        <a:xfrm xmlns:a="http://schemas.openxmlformats.org/drawingml/2006/main">
          <a:off x="1718839" y="3633627"/>
          <a:ext cx="1766969" cy="18276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6969" h="1827651">
              <a:moveTo>
                <a:pt x="892549" y="923201"/>
              </a:moveTo>
              <a:lnTo>
                <a:pt x="511175" y="1317671"/>
              </a:lnTo>
              <a:lnTo>
                <a:pt x="18129" y="1827650"/>
              </a:lnTo>
              <a:lnTo>
                <a:pt x="0" y="1808898"/>
              </a:lnTo>
              <a:lnTo>
                <a:pt x="493046" y="1298919"/>
              </a:lnTo>
              <a:lnTo>
                <a:pt x="874419" y="904449"/>
              </a:lnTo>
              <a:lnTo>
                <a:pt x="1017983" y="755955"/>
              </a:lnTo>
              <a:lnTo>
                <a:pt x="1748839" y="0"/>
              </a:lnTo>
              <a:lnTo>
                <a:pt x="1766968" y="18752"/>
              </a:lnTo>
              <a:lnTo>
                <a:pt x="1036112" y="7747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0.10259</cdr:x>
      <cdr:y>0.24445</cdr:y>
    </cdr:from>
    <cdr:to>
      <cdr:x>0.34365</cdr:x>
      <cdr:y>0.48381</cdr:y>
    </cdr:to>
    <cdr:sp macro="" textlink="">
      <cdr:nvSpPr>
        <cdr:cNvPr id="117" name="FracNo 487 StartRow 1422">
          <a:extLst xmlns:a="http://schemas.openxmlformats.org/drawingml/2006/main">
            <a:ext uri="{FF2B5EF4-FFF2-40B4-BE49-F238E27FC236}">
              <a16:creationId xmlns:a16="http://schemas.microsoft.com/office/drawing/2014/main" id="{A6A9CC62-FA98-4CFF-972D-048CC9E5B06E}"/>
            </a:ext>
          </a:extLst>
        </cdr:cNvPr>
        <cdr:cNvSpPr/>
      </cdr:nvSpPr>
      <cdr:spPr>
        <a:xfrm xmlns:a="http://schemas.openxmlformats.org/drawingml/2006/main">
          <a:off x="750474" y="1862692"/>
          <a:ext cx="1763376" cy="1823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3376" h="1823934">
              <a:moveTo>
                <a:pt x="890752" y="921342"/>
              </a:moveTo>
              <a:lnTo>
                <a:pt x="869656" y="943163"/>
              </a:lnTo>
              <a:lnTo>
                <a:pt x="18129" y="1823933"/>
              </a:lnTo>
              <a:lnTo>
                <a:pt x="0" y="1805181"/>
              </a:lnTo>
              <a:lnTo>
                <a:pt x="851527" y="924411"/>
              </a:lnTo>
              <a:lnTo>
                <a:pt x="872623" y="902590"/>
              </a:lnTo>
              <a:lnTo>
                <a:pt x="1745246" y="0"/>
              </a:lnTo>
              <a:lnTo>
                <a:pt x="17633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0.40964</cdr:x>
      <cdr:y>0.31762</cdr:y>
    </cdr:from>
    <cdr:to>
      <cdr:x>0.6507</cdr:x>
      <cdr:y>0.55699</cdr:y>
    </cdr:to>
    <cdr:sp macro="" textlink="">
      <cdr:nvSpPr>
        <cdr:cNvPr id="118" name="FracNo 489 StartRow 1433">
          <a:extLst xmlns:a="http://schemas.openxmlformats.org/drawingml/2006/main">
            <a:ext uri="{FF2B5EF4-FFF2-40B4-BE49-F238E27FC236}">
              <a16:creationId xmlns:a16="http://schemas.microsoft.com/office/drawing/2014/main" id="{4FA93CD7-64B1-4A79-A10A-E035B0A970FC}"/>
            </a:ext>
          </a:extLst>
        </cdr:cNvPr>
        <cdr:cNvSpPr/>
      </cdr:nvSpPr>
      <cdr:spPr>
        <a:xfrm xmlns:a="http://schemas.openxmlformats.org/drawingml/2006/main">
          <a:off x="2996606" y="2420296"/>
          <a:ext cx="1763377" cy="1823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3377" h="1823934">
              <a:moveTo>
                <a:pt x="872623" y="902591"/>
              </a:moveTo>
              <a:lnTo>
                <a:pt x="0" y="1805181"/>
              </a:lnTo>
              <a:lnTo>
                <a:pt x="18130" y="1823933"/>
              </a:lnTo>
              <a:lnTo>
                <a:pt x="890752" y="921342"/>
              </a:lnTo>
              <a:lnTo>
                <a:pt x="1408747" y="385559"/>
              </a:lnTo>
              <a:lnTo>
                <a:pt x="1763376" y="18752"/>
              </a:lnTo>
              <a:lnTo>
                <a:pt x="1745246" y="0"/>
              </a:lnTo>
              <a:lnTo>
                <a:pt x="1390618" y="3668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0.59767</cdr:x>
      <cdr:y>0.26591</cdr:y>
    </cdr:from>
    <cdr:to>
      <cdr:x>0.83873</cdr:x>
      <cdr:y>0.50527</cdr:y>
    </cdr:to>
    <cdr:sp macro="" textlink="">
      <cdr:nvSpPr>
        <cdr:cNvPr id="119" name="FracNo 483 StartRow 1444">
          <a:extLst xmlns:a="http://schemas.openxmlformats.org/drawingml/2006/main">
            <a:ext uri="{FF2B5EF4-FFF2-40B4-BE49-F238E27FC236}">
              <a16:creationId xmlns:a16="http://schemas.microsoft.com/office/drawing/2014/main" id="{07F95722-AF7A-4F51-9830-B02E49966DF0}"/>
            </a:ext>
          </a:extLst>
        </cdr:cNvPr>
        <cdr:cNvSpPr/>
      </cdr:nvSpPr>
      <cdr:spPr>
        <a:xfrm xmlns:a="http://schemas.openxmlformats.org/drawingml/2006/main">
          <a:off x="4372096" y="2026200"/>
          <a:ext cx="1763376" cy="1823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3376" h="1823934">
              <a:moveTo>
                <a:pt x="872623" y="902591"/>
              </a:moveTo>
              <a:lnTo>
                <a:pt x="438936" y="1351171"/>
              </a:lnTo>
              <a:lnTo>
                <a:pt x="0" y="1805181"/>
              </a:lnTo>
              <a:lnTo>
                <a:pt x="18130" y="1823933"/>
              </a:lnTo>
              <a:lnTo>
                <a:pt x="457065" y="1369923"/>
              </a:lnTo>
              <a:lnTo>
                <a:pt x="890753" y="921342"/>
              </a:lnTo>
              <a:lnTo>
                <a:pt x="1027736" y="779655"/>
              </a:lnTo>
              <a:lnTo>
                <a:pt x="1763375" y="18752"/>
              </a:lnTo>
              <a:lnTo>
                <a:pt x="1745246" y="0"/>
              </a:lnTo>
              <a:lnTo>
                <a:pt x="1009607" y="7609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0.7027</cdr:x>
      <cdr:y>0.61098</cdr:y>
    </cdr:from>
    <cdr:to>
      <cdr:x>0.94246</cdr:x>
      <cdr:y>0.85152</cdr:y>
    </cdr:to>
    <cdr:sp macro="" textlink="">
      <cdr:nvSpPr>
        <cdr:cNvPr id="120" name="FracNo 252 StartRow 1457">
          <a:extLst xmlns:a="http://schemas.openxmlformats.org/drawingml/2006/main">
            <a:ext uri="{FF2B5EF4-FFF2-40B4-BE49-F238E27FC236}">
              <a16:creationId xmlns:a16="http://schemas.microsoft.com/office/drawing/2014/main" id="{61111EE6-2785-4663-956F-30CFD6AD9B57}"/>
            </a:ext>
          </a:extLst>
        </cdr:cNvPr>
        <cdr:cNvSpPr/>
      </cdr:nvSpPr>
      <cdr:spPr>
        <a:xfrm xmlns:a="http://schemas.openxmlformats.org/drawingml/2006/main">
          <a:off x="5140367" y="4655663"/>
          <a:ext cx="1753941" cy="18329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3941" h="1832926">
              <a:moveTo>
                <a:pt x="895663" y="887751"/>
              </a:moveTo>
              <a:lnTo>
                <a:pt x="0" y="1814174"/>
              </a:lnTo>
              <a:lnTo>
                <a:pt x="18129" y="1832925"/>
              </a:lnTo>
              <a:lnTo>
                <a:pt x="906212" y="914344"/>
              </a:lnTo>
              <a:lnTo>
                <a:pt x="1498063" y="302168"/>
              </a:lnTo>
              <a:lnTo>
                <a:pt x="1753940" y="37504"/>
              </a:lnTo>
              <a:lnTo>
                <a:pt x="1753940" y="0"/>
              </a:lnTo>
              <a:lnTo>
                <a:pt x="1492566" y="2703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0.40436</cdr:y>
    </cdr:from>
    <cdr:to>
      <cdr:x>0.33146</cdr:x>
      <cdr:y>0.64478</cdr:y>
    </cdr:to>
    <cdr:sp macro="" textlink="">
      <cdr:nvSpPr>
        <cdr:cNvPr id="121" name="FracNo 178 StartRow 1468">
          <a:extLst xmlns:a="http://schemas.openxmlformats.org/drawingml/2006/main">
            <a:ext uri="{FF2B5EF4-FFF2-40B4-BE49-F238E27FC236}">
              <a16:creationId xmlns:a16="http://schemas.microsoft.com/office/drawing/2014/main" id="{082ABBC4-8824-434D-95AE-99A0A8460481}"/>
            </a:ext>
          </a:extLst>
        </cdr:cNvPr>
        <cdr:cNvSpPr/>
      </cdr:nvSpPr>
      <cdr:spPr>
        <a:xfrm xmlns:a="http://schemas.openxmlformats.org/drawingml/2006/main">
          <a:off x="671676" y="3081229"/>
          <a:ext cx="1753031" cy="18319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3031" h="1831985">
              <a:moveTo>
                <a:pt x="856521" y="946048"/>
              </a:moveTo>
              <a:lnTo>
                <a:pt x="0" y="1831984"/>
              </a:lnTo>
              <a:lnTo>
                <a:pt x="0" y="1794480"/>
              </a:lnTo>
              <a:lnTo>
                <a:pt x="847663" y="917707"/>
              </a:lnTo>
              <a:lnTo>
                <a:pt x="1734901" y="0"/>
              </a:lnTo>
              <a:lnTo>
                <a:pt x="17530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0.11043</cdr:x>
      <cdr:y>0.54155</cdr:y>
    </cdr:from>
    <cdr:to>
      <cdr:x>0.35098</cdr:x>
      <cdr:y>0.78041</cdr:y>
    </cdr:to>
    <cdr:sp macro="" textlink="">
      <cdr:nvSpPr>
        <cdr:cNvPr id="122" name="FracNo 496 StartRow 1477">
          <a:extLst xmlns:a="http://schemas.openxmlformats.org/drawingml/2006/main">
            <a:ext uri="{FF2B5EF4-FFF2-40B4-BE49-F238E27FC236}">
              <a16:creationId xmlns:a16="http://schemas.microsoft.com/office/drawing/2014/main" id="{3AB5E9B4-8C38-44B7-8DDD-518A79A1A315}"/>
            </a:ext>
          </a:extLst>
        </cdr:cNvPr>
        <cdr:cNvSpPr/>
      </cdr:nvSpPr>
      <cdr:spPr>
        <a:xfrm xmlns:a="http://schemas.openxmlformats.org/drawingml/2006/main">
          <a:off x="807846" y="4126626"/>
          <a:ext cx="1759636" cy="18200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9636" h="1820066">
              <a:moveTo>
                <a:pt x="888882" y="919409"/>
              </a:moveTo>
              <a:lnTo>
                <a:pt x="18129" y="1820065"/>
              </a:lnTo>
              <a:lnTo>
                <a:pt x="0" y="1801313"/>
              </a:lnTo>
              <a:lnTo>
                <a:pt x="870753" y="900657"/>
              </a:lnTo>
              <a:lnTo>
                <a:pt x="962344" y="805920"/>
              </a:lnTo>
              <a:lnTo>
                <a:pt x="1741506" y="0"/>
              </a:lnTo>
              <a:lnTo>
                <a:pt x="1759635" y="18752"/>
              </a:lnTo>
              <a:lnTo>
                <a:pt x="980474" y="8246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0.2796</cdr:x>
      <cdr:y>0.5033</cdr:y>
    </cdr:from>
    <cdr:to>
      <cdr:x>0.52015</cdr:x>
      <cdr:y>0.74215</cdr:y>
    </cdr:to>
    <cdr:sp macro="" textlink="">
      <cdr:nvSpPr>
        <cdr:cNvPr id="123" name="FracNo 510 StartRow 1488">
          <a:extLst xmlns:a="http://schemas.openxmlformats.org/drawingml/2006/main">
            <a:ext uri="{FF2B5EF4-FFF2-40B4-BE49-F238E27FC236}">
              <a16:creationId xmlns:a16="http://schemas.microsoft.com/office/drawing/2014/main" id="{3020E897-369F-4D2C-9C1C-6E066D7B909B}"/>
            </a:ext>
          </a:extLst>
        </cdr:cNvPr>
        <cdr:cNvSpPr/>
      </cdr:nvSpPr>
      <cdr:spPr>
        <a:xfrm xmlns:a="http://schemas.openxmlformats.org/drawingml/2006/main">
          <a:off x="2045355" y="3835125"/>
          <a:ext cx="1759635" cy="1820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9635" h="1820065">
              <a:moveTo>
                <a:pt x="888882" y="919408"/>
              </a:moveTo>
              <a:lnTo>
                <a:pt x="709596" y="1104851"/>
              </a:lnTo>
              <a:lnTo>
                <a:pt x="698650" y="1116173"/>
              </a:lnTo>
              <a:lnTo>
                <a:pt x="18129" y="1820064"/>
              </a:lnTo>
              <a:lnTo>
                <a:pt x="0" y="1801312"/>
              </a:lnTo>
              <a:lnTo>
                <a:pt x="680520" y="1097421"/>
              </a:lnTo>
              <a:lnTo>
                <a:pt x="691467" y="1086099"/>
              </a:lnTo>
              <a:lnTo>
                <a:pt x="870752" y="900656"/>
              </a:lnTo>
              <a:lnTo>
                <a:pt x="1741505" y="0"/>
              </a:lnTo>
              <a:lnTo>
                <a:pt x="175963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0.25292</cdr:x>
      <cdr:y>0.51058</cdr:y>
    </cdr:from>
    <cdr:to>
      <cdr:x>0.49346</cdr:x>
      <cdr:y>0.74943</cdr:y>
    </cdr:to>
    <cdr:sp macro="" textlink="">
      <cdr:nvSpPr>
        <cdr:cNvPr id="124" name="FracNo 498 StartRow 1501">
          <a:extLst xmlns:a="http://schemas.openxmlformats.org/drawingml/2006/main">
            <a:ext uri="{FF2B5EF4-FFF2-40B4-BE49-F238E27FC236}">
              <a16:creationId xmlns:a16="http://schemas.microsoft.com/office/drawing/2014/main" id="{CCFEE1EE-7922-4253-A986-BC92CA92BA95}"/>
            </a:ext>
          </a:extLst>
        </cdr:cNvPr>
        <cdr:cNvSpPr/>
      </cdr:nvSpPr>
      <cdr:spPr>
        <a:xfrm xmlns:a="http://schemas.openxmlformats.org/drawingml/2006/main">
          <a:off x="1850148" y="3890619"/>
          <a:ext cx="1759636" cy="1820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9636" h="1820065">
              <a:moveTo>
                <a:pt x="870753" y="900656"/>
              </a:moveTo>
              <a:lnTo>
                <a:pt x="734172" y="1041927"/>
              </a:lnTo>
              <a:lnTo>
                <a:pt x="0" y="1801312"/>
              </a:lnTo>
              <a:lnTo>
                <a:pt x="18130" y="1820064"/>
              </a:lnTo>
              <a:lnTo>
                <a:pt x="752302" y="1060679"/>
              </a:lnTo>
              <a:lnTo>
                <a:pt x="888882" y="919408"/>
              </a:lnTo>
              <a:lnTo>
                <a:pt x="904803" y="902940"/>
              </a:lnTo>
              <a:lnTo>
                <a:pt x="1759635" y="18752"/>
              </a:lnTo>
              <a:lnTo>
                <a:pt x="1741506" y="0"/>
              </a:lnTo>
              <a:lnTo>
                <a:pt x="886674" y="8841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0.1296</cdr:x>
      <cdr:y>0.08866</cdr:y>
    </cdr:from>
    <cdr:to>
      <cdr:x>0.37015</cdr:x>
      <cdr:y>0.32752</cdr:y>
    </cdr:to>
    <cdr:sp macro="" textlink="">
      <cdr:nvSpPr>
        <cdr:cNvPr id="125" name="FracNo 500 StartRow 1514">
          <a:extLst xmlns:a="http://schemas.openxmlformats.org/drawingml/2006/main">
            <a:ext uri="{FF2B5EF4-FFF2-40B4-BE49-F238E27FC236}">
              <a16:creationId xmlns:a16="http://schemas.microsoft.com/office/drawing/2014/main" id="{C4373D17-DE1C-44DF-963D-4B2089EF4099}"/>
            </a:ext>
          </a:extLst>
        </cdr:cNvPr>
        <cdr:cNvSpPr/>
      </cdr:nvSpPr>
      <cdr:spPr>
        <a:xfrm xmlns:a="http://schemas.openxmlformats.org/drawingml/2006/main">
          <a:off x="948065" y="675606"/>
          <a:ext cx="1759636" cy="18200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9636" h="1820066">
              <a:moveTo>
                <a:pt x="870753" y="900657"/>
              </a:moveTo>
              <a:lnTo>
                <a:pt x="0" y="1801313"/>
              </a:lnTo>
              <a:lnTo>
                <a:pt x="18130" y="1820065"/>
              </a:lnTo>
              <a:lnTo>
                <a:pt x="888882" y="919409"/>
              </a:lnTo>
              <a:lnTo>
                <a:pt x="1759635" y="18752"/>
              </a:lnTo>
              <a:lnTo>
                <a:pt x="17415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0.5807</cdr:x>
      <cdr:y>0.67381</cdr:y>
    </cdr:from>
    <cdr:to>
      <cdr:x>0.82071</cdr:x>
      <cdr:y>0.91213</cdr:y>
    </cdr:to>
    <cdr:sp macro="" textlink="">
      <cdr:nvSpPr>
        <cdr:cNvPr id="126" name="FracNo 505 StartRow 1523">
          <a:extLst xmlns:a="http://schemas.openxmlformats.org/drawingml/2006/main">
            <a:ext uri="{FF2B5EF4-FFF2-40B4-BE49-F238E27FC236}">
              <a16:creationId xmlns:a16="http://schemas.microsoft.com/office/drawing/2014/main" id="{E1BE51B2-4A8B-48C1-A49E-EFADEE59E824}"/>
            </a:ext>
          </a:extLst>
        </cdr:cNvPr>
        <cdr:cNvSpPr/>
      </cdr:nvSpPr>
      <cdr:spPr>
        <a:xfrm xmlns:a="http://schemas.openxmlformats.org/drawingml/2006/main">
          <a:off x="4247927" y="5134406"/>
          <a:ext cx="1755749" cy="1816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5749" h="1816045">
              <a:moveTo>
                <a:pt x="886939" y="917398"/>
              </a:moveTo>
              <a:lnTo>
                <a:pt x="581234" y="1233601"/>
              </a:lnTo>
              <a:lnTo>
                <a:pt x="18130" y="1816044"/>
              </a:lnTo>
              <a:lnTo>
                <a:pt x="0" y="1797292"/>
              </a:lnTo>
              <a:lnTo>
                <a:pt x="563105" y="1214849"/>
              </a:lnTo>
              <a:lnTo>
                <a:pt x="868810" y="898646"/>
              </a:lnTo>
              <a:lnTo>
                <a:pt x="1737619" y="0"/>
              </a:lnTo>
              <a:lnTo>
                <a:pt x="17557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0.18158</cdr:x>
      <cdr:y>0.51852</cdr:y>
    </cdr:from>
    <cdr:to>
      <cdr:x>0.42159</cdr:x>
      <cdr:y>0.75685</cdr:y>
    </cdr:to>
    <cdr:sp macro="" textlink="">
      <cdr:nvSpPr>
        <cdr:cNvPr id="127" name="FracNo 499 StartRow 1534">
          <a:extLst xmlns:a="http://schemas.openxmlformats.org/drawingml/2006/main">
            <a:ext uri="{FF2B5EF4-FFF2-40B4-BE49-F238E27FC236}">
              <a16:creationId xmlns:a16="http://schemas.microsoft.com/office/drawing/2014/main" id="{72CDA096-C79A-4326-A8C0-2BBADED1D962}"/>
            </a:ext>
          </a:extLst>
        </cdr:cNvPr>
        <cdr:cNvSpPr/>
      </cdr:nvSpPr>
      <cdr:spPr>
        <a:xfrm xmlns:a="http://schemas.openxmlformats.org/drawingml/2006/main">
          <a:off x="1328265" y="3951139"/>
          <a:ext cx="1755749" cy="1816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5749" h="1816044">
              <a:moveTo>
                <a:pt x="886938" y="917398"/>
              </a:moveTo>
              <a:lnTo>
                <a:pt x="806925" y="1000159"/>
              </a:lnTo>
              <a:lnTo>
                <a:pt x="18129" y="1816043"/>
              </a:lnTo>
              <a:lnTo>
                <a:pt x="0" y="1797292"/>
              </a:lnTo>
              <a:lnTo>
                <a:pt x="788796" y="981407"/>
              </a:lnTo>
              <a:lnTo>
                <a:pt x="868809" y="898646"/>
              </a:lnTo>
              <a:lnTo>
                <a:pt x="1408557" y="340362"/>
              </a:lnTo>
              <a:lnTo>
                <a:pt x="1737619" y="0"/>
              </a:lnTo>
              <a:lnTo>
                <a:pt x="1755748" y="18751"/>
              </a:lnTo>
              <a:lnTo>
                <a:pt x="1426686" y="3591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0.34875</cdr:x>
      <cdr:y>0.64131</cdr:y>
    </cdr:from>
    <cdr:to>
      <cdr:x>0.58876</cdr:x>
      <cdr:y>0.87964</cdr:y>
    </cdr:to>
    <cdr:sp macro="" textlink="">
      <cdr:nvSpPr>
        <cdr:cNvPr id="128" name="FracNo 507 StartRow 1547">
          <a:extLst xmlns:a="http://schemas.openxmlformats.org/drawingml/2006/main">
            <a:ext uri="{FF2B5EF4-FFF2-40B4-BE49-F238E27FC236}">
              <a16:creationId xmlns:a16="http://schemas.microsoft.com/office/drawing/2014/main" id="{321769A4-2B7B-450A-B97C-34827216DDF6}"/>
            </a:ext>
          </a:extLst>
        </cdr:cNvPr>
        <cdr:cNvSpPr/>
      </cdr:nvSpPr>
      <cdr:spPr>
        <a:xfrm xmlns:a="http://schemas.openxmlformats.org/drawingml/2006/main">
          <a:off x="2551141" y="4886785"/>
          <a:ext cx="1755749" cy="1816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5749" h="1816045">
              <a:moveTo>
                <a:pt x="886939" y="917398"/>
              </a:moveTo>
              <a:lnTo>
                <a:pt x="203810" y="1623987"/>
              </a:lnTo>
              <a:lnTo>
                <a:pt x="18129" y="1816044"/>
              </a:lnTo>
              <a:lnTo>
                <a:pt x="0" y="1797292"/>
              </a:lnTo>
              <a:lnTo>
                <a:pt x="185681" y="1605235"/>
              </a:lnTo>
              <a:lnTo>
                <a:pt x="868809" y="898646"/>
              </a:lnTo>
              <a:lnTo>
                <a:pt x="1693377" y="45761"/>
              </a:lnTo>
              <a:lnTo>
                <a:pt x="1737619" y="0"/>
              </a:lnTo>
              <a:lnTo>
                <a:pt x="1755748" y="18752"/>
              </a:lnTo>
              <a:lnTo>
                <a:pt x="1711506" y="645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0.31903</cdr:x>
      <cdr:y>0.52209</cdr:y>
    </cdr:from>
    <cdr:to>
      <cdr:x>0.55905</cdr:x>
      <cdr:y>0.76042</cdr:y>
    </cdr:to>
    <cdr:sp macro="" textlink="">
      <cdr:nvSpPr>
        <cdr:cNvPr id="129" name="FracNo 511 StartRow 1560">
          <a:extLst xmlns:a="http://schemas.openxmlformats.org/drawingml/2006/main">
            <a:ext uri="{FF2B5EF4-FFF2-40B4-BE49-F238E27FC236}">
              <a16:creationId xmlns:a16="http://schemas.microsoft.com/office/drawing/2014/main" id="{D5168A45-D576-4251-B835-5853A4D67313}"/>
            </a:ext>
          </a:extLst>
        </cdr:cNvPr>
        <cdr:cNvSpPr/>
      </cdr:nvSpPr>
      <cdr:spPr>
        <a:xfrm xmlns:a="http://schemas.openxmlformats.org/drawingml/2006/main">
          <a:off x="2333787" y="3978359"/>
          <a:ext cx="1755749" cy="1816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5749" h="1816045">
              <a:moveTo>
                <a:pt x="886939" y="917398"/>
              </a:moveTo>
              <a:lnTo>
                <a:pt x="833241" y="972939"/>
              </a:lnTo>
              <a:lnTo>
                <a:pt x="421164" y="1399168"/>
              </a:lnTo>
              <a:lnTo>
                <a:pt x="18129" y="1816044"/>
              </a:lnTo>
              <a:lnTo>
                <a:pt x="0" y="1797292"/>
              </a:lnTo>
              <a:lnTo>
                <a:pt x="403035" y="1380416"/>
              </a:lnTo>
              <a:lnTo>
                <a:pt x="815112" y="954187"/>
              </a:lnTo>
              <a:lnTo>
                <a:pt x="868809" y="898646"/>
              </a:lnTo>
              <a:lnTo>
                <a:pt x="1737619" y="0"/>
              </a:lnTo>
              <a:lnTo>
                <a:pt x="17557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0.60698</cdr:x>
      <cdr:y>0.45478</cdr:y>
    </cdr:from>
    <cdr:to>
      <cdr:x>0.84699</cdr:x>
      <cdr:y>0.6931</cdr:y>
    </cdr:to>
    <cdr:sp macro="" textlink="">
      <cdr:nvSpPr>
        <cdr:cNvPr id="130" name="FracNo 503 StartRow 1573">
          <a:extLst xmlns:a="http://schemas.openxmlformats.org/drawingml/2006/main">
            <a:ext uri="{FF2B5EF4-FFF2-40B4-BE49-F238E27FC236}">
              <a16:creationId xmlns:a16="http://schemas.microsoft.com/office/drawing/2014/main" id="{39DE3A20-6CED-483E-A89F-F2341C913994}"/>
            </a:ext>
          </a:extLst>
        </cdr:cNvPr>
        <cdr:cNvSpPr/>
      </cdr:nvSpPr>
      <cdr:spPr>
        <a:xfrm xmlns:a="http://schemas.openxmlformats.org/drawingml/2006/main">
          <a:off x="4440164" y="3465414"/>
          <a:ext cx="1755749" cy="18160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5749" h="1816046">
              <a:moveTo>
                <a:pt x="886939" y="917399"/>
              </a:moveTo>
              <a:lnTo>
                <a:pt x="388997" y="1432441"/>
              </a:lnTo>
              <a:lnTo>
                <a:pt x="337328" y="1485884"/>
              </a:lnTo>
              <a:lnTo>
                <a:pt x="18129" y="1816045"/>
              </a:lnTo>
              <a:lnTo>
                <a:pt x="0" y="1797293"/>
              </a:lnTo>
              <a:lnTo>
                <a:pt x="319199" y="1467132"/>
              </a:lnTo>
              <a:lnTo>
                <a:pt x="370868" y="1413689"/>
              </a:lnTo>
              <a:lnTo>
                <a:pt x="868810" y="898647"/>
              </a:lnTo>
              <a:lnTo>
                <a:pt x="1737619" y="0"/>
              </a:lnTo>
              <a:lnTo>
                <a:pt x="17557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0.26483</cdr:x>
      <cdr:y>0.14363</cdr:y>
    </cdr:from>
    <cdr:to>
      <cdr:x>0.50484</cdr:x>
      <cdr:y>0.38196</cdr:y>
    </cdr:to>
    <cdr:sp macro="" textlink="">
      <cdr:nvSpPr>
        <cdr:cNvPr id="131" name="FracNo 509 StartRow 1586">
          <a:extLst xmlns:a="http://schemas.openxmlformats.org/drawingml/2006/main">
            <a:ext uri="{FF2B5EF4-FFF2-40B4-BE49-F238E27FC236}">
              <a16:creationId xmlns:a16="http://schemas.microsoft.com/office/drawing/2014/main" id="{9A03B383-2534-4C32-8073-1497B27FAFB9}"/>
            </a:ext>
          </a:extLst>
        </cdr:cNvPr>
        <cdr:cNvSpPr/>
      </cdr:nvSpPr>
      <cdr:spPr>
        <a:xfrm xmlns:a="http://schemas.openxmlformats.org/drawingml/2006/main">
          <a:off x="1937254" y="1094471"/>
          <a:ext cx="1755749" cy="18160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5749" h="1816046">
              <a:moveTo>
                <a:pt x="886939" y="917398"/>
              </a:moveTo>
              <a:lnTo>
                <a:pt x="817697" y="989018"/>
              </a:lnTo>
              <a:lnTo>
                <a:pt x="119315" y="1711384"/>
              </a:lnTo>
              <a:lnTo>
                <a:pt x="18129" y="1816045"/>
              </a:lnTo>
              <a:lnTo>
                <a:pt x="0" y="1797293"/>
              </a:lnTo>
              <a:lnTo>
                <a:pt x="101186" y="1692632"/>
              </a:lnTo>
              <a:lnTo>
                <a:pt x="799568" y="970266"/>
              </a:lnTo>
              <a:lnTo>
                <a:pt x="868809" y="898646"/>
              </a:lnTo>
              <a:lnTo>
                <a:pt x="1737619" y="0"/>
              </a:lnTo>
              <a:lnTo>
                <a:pt x="17557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0.67027</cdr:x>
      <cdr:y>0.16939</cdr:y>
    </cdr:from>
    <cdr:to>
      <cdr:x>0.91028</cdr:x>
      <cdr:y>0.40772</cdr:y>
    </cdr:to>
    <cdr:sp macro="" textlink="">
      <cdr:nvSpPr>
        <cdr:cNvPr id="132" name="FracNo 513 StartRow 1599">
          <a:extLst xmlns:a="http://schemas.openxmlformats.org/drawingml/2006/main">
            <a:ext uri="{FF2B5EF4-FFF2-40B4-BE49-F238E27FC236}">
              <a16:creationId xmlns:a16="http://schemas.microsoft.com/office/drawing/2014/main" id="{722F8806-05CA-4CDD-8240-2708DD845517}"/>
            </a:ext>
          </a:extLst>
        </cdr:cNvPr>
        <cdr:cNvSpPr/>
      </cdr:nvSpPr>
      <cdr:spPr>
        <a:xfrm xmlns:a="http://schemas.openxmlformats.org/drawingml/2006/main">
          <a:off x="4903135" y="1290778"/>
          <a:ext cx="1755749" cy="18160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5749" h="1816046">
              <a:moveTo>
                <a:pt x="868809" y="898647"/>
              </a:moveTo>
              <a:lnTo>
                <a:pt x="290975" y="1496325"/>
              </a:lnTo>
              <a:lnTo>
                <a:pt x="0" y="1797293"/>
              </a:lnTo>
              <a:lnTo>
                <a:pt x="18129" y="1816045"/>
              </a:lnTo>
              <a:lnTo>
                <a:pt x="309105" y="1515077"/>
              </a:lnTo>
              <a:lnTo>
                <a:pt x="886939" y="917399"/>
              </a:lnTo>
              <a:lnTo>
                <a:pt x="1755748" y="18753"/>
              </a:lnTo>
              <a:lnTo>
                <a:pt x="17376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0.24442</cdr:x>
      <cdr:y>0.69331</cdr:y>
    </cdr:from>
    <cdr:to>
      <cdr:x>0.48536</cdr:x>
      <cdr:y>0.9301</cdr:y>
    </cdr:to>
    <cdr:sp macro="" textlink="">
      <cdr:nvSpPr>
        <cdr:cNvPr id="133" name="FracNo 18 StartRow 1610">
          <a:extLst xmlns:a="http://schemas.openxmlformats.org/drawingml/2006/main">
            <a:ext uri="{FF2B5EF4-FFF2-40B4-BE49-F238E27FC236}">
              <a16:creationId xmlns:a16="http://schemas.microsoft.com/office/drawing/2014/main" id="{54A43AAC-45A7-48E6-85A3-12E0848D78BD}"/>
            </a:ext>
          </a:extLst>
        </cdr:cNvPr>
        <cdr:cNvSpPr/>
      </cdr:nvSpPr>
      <cdr:spPr>
        <a:xfrm xmlns:a="http://schemas.openxmlformats.org/drawingml/2006/main">
          <a:off x="1787969" y="5283055"/>
          <a:ext cx="1762533" cy="1804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2533" h="1804311">
              <a:moveTo>
                <a:pt x="851601" y="923463"/>
              </a:moveTo>
              <a:lnTo>
                <a:pt x="0" y="1804310"/>
              </a:lnTo>
              <a:lnTo>
                <a:pt x="36258" y="1804310"/>
              </a:lnTo>
              <a:lnTo>
                <a:pt x="871589" y="940293"/>
              </a:lnTo>
              <a:lnTo>
                <a:pt x="966982" y="841623"/>
              </a:lnTo>
              <a:lnTo>
                <a:pt x="1762532" y="18752"/>
              </a:lnTo>
              <a:lnTo>
                <a:pt x="1744403" y="0"/>
              </a:lnTo>
              <a:lnTo>
                <a:pt x="948853" y="8228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0.37978</cdr:x>
      <cdr:y>0.08544</cdr:y>
    </cdr:from>
    <cdr:to>
      <cdr:x>0.6205</cdr:x>
      <cdr:y>0.322</cdr:y>
    </cdr:to>
    <cdr:sp macro="" textlink="">
      <cdr:nvSpPr>
        <cdr:cNvPr id="134" name="FracNo 447 StartRow 1621">
          <a:extLst xmlns:a="http://schemas.openxmlformats.org/drawingml/2006/main">
            <a:ext uri="{FF2B5EF4-FFF2-40B4-BE49-F238E27FC236}">
              <a16:creationId xmlns:a16="http://schemas.microsoft.com/office/drawing/2014/main" id="{E3B75E1A-368B-4781-9635-291B24F255F5}"/>
            </a:ext>
          </a:extLst>
        </cdr:cNvPr>
        <cdr:cNvSpPr/>
      </cdr:nvSpPr>
      <cdr:spPr>
        <a:xfrm xmlns:a="http://schemas.openxmlformats.org/drawingml/2006/main">
          <a:off x="2778179" y="651036"/>
          <a:ext cx="1760889" cy="18026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60889" h="1802610">
              <a:moveTo>
                <a:pt x="907699" y="882490"/>
              </a:moveTo>
              <a:lnTo>
                <a:pt x="18129" y="1802609"/>
              </a:lnTo>
              <a:lnTo>
                <a:pt x="0" y="1783857"/>
              </a:lnTo>
              <a:lnTo>
                <a:pt x="880316" y="873310"/>
              </a:lnTo>
              <a:lnTo>
                <a:pt x="1724630" y="0"/>
              </a:lnTo>
              <a:lnTo>
                <a:pt x="17608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0.64488</cdr:x>
      <cdr:y>0.48335</cdr:y>
    </cdr:from>
    <cdr:to>
      <cdr:x>0.88434</cdr:x>
      <cdr:y>0.72113</cdr:y>
    </cdr:to>
    <cdr:sp macro="" textlink="">
      <cdr:nvSpPr>
        <cdr:cNvPr id="135" name="FracNo 520 StartRow 1630">
          <a:extLst xmlns:a="http://schemas.openxmlformats.org/drawingml/2006/main">
            <a:ext uri="{FF2B5EF4-FFF2-40B4-BE49-F238E27FC236}">
              <a16:creationId xmlns:a16="http://schemas.microsoft.com/office/drawing/2014/main" id="{82F623A8-E56D-47E4-A753-46F4129A40AA}"/>
            </a:ext>
          </a:extLst>
        </cdr:cNvPr>
        <cdr:cNvSpPr/>
      </cdr:nvSpPr>
      <cdr:spPr>
        <a:xfrm xmlns:a="http://schemas.openxmlformats.org/drawingml/2006/main">
          <a:off x="4717430" y="3683157"/>
          <a:ext cx="1751716" cy="18118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1716" h="1811873">
              <a:moveTo>
                <a:pt x="866793" y="896560"/>
              </a:moveTo>
              <a:lnTo>
                <a:pt x="525679" y="1249389"/>
              </a:lnTo>
              <a:lnTo>
                <a:pt x="93602" y="1696304"/>
              </a:lnTo>
              <a:lnTo>
                <a:pt x="0" y="1793120"/>
              </a:lnTo>
              <a:lnTo>
                <a:pt x="18129" y="1811872"/>
              </a:lnTo>
              <a:lnTo>
                <a:pt x="111731" y="1715056"/>
              </a:lnTo>
              <a:lnTo>
                <a:pt x="543808" y="1268141"/>
              </a:lnTo>
              <a:lnTo>
                <a:pt x="884922" y="915312"/>
              </a:lnTo>
              <a:lnTo>
                <a:pt x="1751715" y="18752"/>
              </a:lnTo>
              <a:lnTo>
                <a:pt x="17335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0.52697</cdr:x>
      <cdr:y>0.28649</cdr:y>
    </cdr:from>
    <cdr:to>
      <cdr:x>0.76643</cdr:x>
      <cdr:y>0.52426</cdr:y>
    </cdr:to>
    <cdr:sp macro="" textlink="">
      <cdr:nvSpPr>
        <cdr:cNvPr id="136" name="FracNo 521 StartRow 1643">
          <a:extLst xmlns:a="http://schemas.openxmlformats.org/drawingml/2006/main">
            <a:ext uri="{FF2B5EF4-FFF2-40B4-BE49-F238E27FC236}">
              <a16:creationId xmlns:a16="http://schemas.microsoft.com/office/drawing/2014/main" id="{F6EA1C52-0C55-465B-B7C4-014736F04D6A}"/>
            </a:ext>
          </a:extLst>
        </cdr:cNvPr>
        <cdr:cNvSpPr/>
      </cdr:nvSpPr>
      <cdr:spPr>
        <a:xfrm xmlns:a="http://schemas.openxmlformats.org/drawingml/2006/main">
          <a:off x="3854858" y="2183023"/>
          <a:ext cx="1751716" cy="18118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1716" h="1811873">
              <a:moveTo>
                <a:pt x="884922" y="915312"/>
              </a:moveTo>
              <a:lnTo>
                <a:pt x="18130" y="1811872"/>
              </a:lnTo>
              <a:lnTo>
                <a:pt x="0" y="1793120"/>
              </a:lnTo>
              <a:lnTo>
                <a:pt x="866793" y="896560"/>
              </a:lnTo>
              <a:lnTo>
                <a:pt x="956174" y="804109"/>
              </a:lnTo>
              <a:lnTo>
                <a:pt x="1149562" y="604080"/>
              </a:lnTo>
              <a:lnTo>
                <a:pt x="1733586" y="0"/>
              </a:lnTo>
              <a:lnTo>
                <a:pt x="1751715" y="18751"/>
              </a:lnTo>
              <a:lnTo>
                <a:pt x="1167691" y="622832"/>
              </a:lnTo>
              <a:lnTo>
                <a:pt x="974303" y="8228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0.47035</cdr:x>
      <cdr:y>0.20493</cdr:y>
    </cdr:from>
    <cdr:to>
      <cdr:x>0.70981</cdr:x>
      <cdr:y>0.44271</cdr:y>
    </cdr:to>
    <cdr:sp macro="" textlink="">
      <cdr:nvSpPr>
        <cdr:cNvPr id="137" name="FracNo 515 StartRow 1656">
          <a:extLst xmlns:a="http://schemas.openxmlformats.org/drawingml/2006/main">
            <a:ext uri="{FF2B5EF4-FFF2-40B4-BE49-F238E27FC236}">
              <a16:creationId xmlns:a16="http://schemas.microsoft.com/office/drawing/2014/main" id="{53A047DC-836A-4A5C-8477-E6810E50F9D6}"/>
            </a:ext>
          </a:extLst>
        </cdr:cNvPr>
        <cdr:cNvSpPr/>
      </cdr:nvSpPr>
      <cdr:spPr>
        <a:xfrm xmlns:a="http://schemas.openxmlformats.org/drawingml/2006/main">
          <a:off x="3440674" y="1561589"/>
          <a:ext cx="1751716" cy="18118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1716" h="1811873">
              <a:moveTo>
                <a:pt x="866793" y="896560"/>
              </a:moveTo>
              <a:lnTo>
                <a:pt x="548761" y="1225514"/>
              </a:lnTo>
              <a:lnTo>
                <a:pt x="0" y="1793120"/>
              </a:lnTo>
              <a:lnTo>
                <a:pt x="18129" y="1811872"/>
              </a:lnTo>
              <a:lnTo>
                <a:pt x="566890" y="1244266"/>
              </a:lnTo>
              <a:lnTo>
                <a:pt x="884922" y="915312"/>
              </a:lnTo>
              <a:lnTo>
                <a:pt x="1388487" y="394453"/>
              </a:lnTo>
              <a:lnTo>
                <a:pt x="1751715" y="18752"/>
              </a:lnTo>
              <a:lnTo>
                <a:pt x="1733586" y="0"/>
              </a:lnTo>
              <a:lnTo>
                <a:pt x="1370358" y="3757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0.53893</cdr:x>
      <cdr:y>0.08544</cdr:y>
    </cdr:from>
    <cdr:to>
      <cdr:x>0.77949</cdr:x>
      <cdr:y>0.32184</cdr:y>
    </cdr:to>
    <cdr:sp macro="" textlink="">
      <cdr:nvSpPr>
        <cdr:cNvPr id="138" name="FracNo 98 StartRow 1669">
          <a:extLst xmlns:a="http://schemas.openxmlformats.org/drawingml/2006/main">
            <a:ext uri="{FF2B5EF4-FFF2-40B4-BE49-F238E27FC236}">
              <a16:creationId xmlns:a16="http://schemas.microsoft.com/office/drawing/2014/main" id="{67EE98D3-0451-494A-BE4A-AE5D835FE0A1}"/>
            </a:ext>
          </a:extLst>
        </cdr:cNvPr>
        <cdr:cNvSpPr/>
      </cdr:nvSpPr>
      <cdr:spPr>
        <a:xfrm xmlns:a="http://schemas.openxmlformats.org/drawingml/2006/main">
          <a:off x="3942393" y="651036"/>
          <a:ext cx="1759699" cy="18013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9699" h="1801379">
              <a:moveTo>
                <a:pt x="910246" y="878624"/>
              </a:moveTo>
              <a:lnTo>
                <a:pt x="886768" y="902908"/>
              </a:lnTo>
              <a:lnTo>
                <a:pt x="18129" y="1801378"/>
              </a:lnTo>
              <a:lnTo>
                <a:pt x="0" y="1782626"/>
              </a:lnTo>
              <a:lnTo>
                <a:pt x="868639" y="884156"/>
              </a:lnTo>
              <a:lnTo>
                <a:pt x="891629" y="860376"/>
              </a:lnTo>
              <a:lnTo>
                <a:pt x="1723439" y="0"/>
              </a:lnTo>
              <a:lnTo>
                <a:pt x="17596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0.43266</cdr:x>
      <cdr:y>0.61889</cdr:y>
    </cdr:from>
    <cdr:to>
      <cdr:x>0.67155</cdr:x>
      <cdr:y>0.85611</cdr:y>
    </cdr:to>
    <cdr:sp macro="" textlink="">
      <cdr:nvSpPr>
        <cdr:cNvPr id="139" name="FracNo 535 StartRow 1680">
          <a:extLst xmlns:a="http://schemas.openxmlformats.org/drawingml/2006/main">
            <a:ext uri="{FF2B5EF4-FFF2-40B4-BE49-F238E27FC236}">
              <a16:creationId xmlns:a16="http://schemas.microsoft.com/office/drawing/2014/main" id="{45F23D61-755A-4E4B-BC20-BAB7CA57D1CA}"/>
            </a:ext>
          </a:extLst>
        </cdr:cNvPr>
        <cdr:cNvSpPr/>
      </cdr:nvSpPr>
      <cdr:spPr>
        <a:xfrm xmlns:a="http://schemas.openxmlformats.org/drawingml/2006/main">
          <a:off x="3164964" y="4715976"/>
          <a:ext cx="1747536" cy="18075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7536" h="1807550">
              <a:moveTo>
                <a:pt x="882832" y="913150"/>
              </a:moveTo>
              <a:lnTo>
                <a:pt x="18129" y="1807549"/>
              </a:lnTo>
              <a:lnTo>
                <a:pt x="0" y="1788797"/>
              </a:lnTo>
              <a:lnTo>
                <a:pt x="864703" y="894398"/>
              </a:lnTo>
              <a:lnTo>
                <a:pt x="1520026" y="216570"/>
              </a:lnTo>
              <a:lnTo>
                <a:pt x="1646068" y="86199"/>
              </a:lnTo>
              <a:lnTo>
                <a:pt x="1729406" y="0"/>
              </a:lnTo>
              <a:lnTo>
                <a:pt x="1747535" y="18752"/>
              </a:lnTo>
              <a:lnTo>
                <a:pt x="1664197" y="104951"/>
              </a:lnTo>
              <a:lnTo>
                <a:pt x="1538155" y="2353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0.40903</cdr:x>
      <cdr:y>0.36462</cdr:y>
    </cdr:from>
    <cdr:to>
      <cdr:x>0.64792</cdr:x>
      <cdr:y>0.60183</cdr:y>
    </cdr:to>
    <cdr:sp macro="" textlink="">
      <cdr:nvSpPr>
        <cdr:cNvPr id="140" name="FracNo 525 StartRow 1693">
          <a:extLst xmlns:a="http://schemas.openxmlformats.org/drawingml/2006/main">
            <a:ext uri="{FF2B5EF4-FFF2-40B4-BE49-F238E27FC236}">
              <a16:creationId xmlns:a16="http://schemas.microsoft.com/office/drawing/2014/main" id="{2814CA07-BBCE-4115-AA61-3524BF0F663C}"/>
            </a:ext>
          </a:extLst>
        </cdr:cNvPr>
        <cdr:cNvSpPr/>
      </cdr:nvSpPr>
      <cdr:spPr>
        <a:xfrm xmlns:a="http://schemas.openxmlformats.org/drawingml/2006/main">
          <a:off x="2992141" y="2778382"/>
          <a:ext cx="1747535" cy="18075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7535" h="1807550">
              <a:moveTo>
                <a:pt x="864702" y="894399"/>
              </a:moveTo>
              <a:lnTo>
                <a:pt x="0" y="1788797"/>
              </a:lnTo>
              <a:lnTo>
                <a:pt x="18129" y="1807549"/>
              </a:lnTo>
              <a:lnTo>
                <a:pt x="882832" y="913151"/>
              </a:lnTo>
              <a:lnTo>
                <a:pt x="1739103" y="27473"/>
              </a:lnTo>
              <a:lnTo>
                <a:pt x="1747534" y="18752"/>
              </a:lnTo>
              <a:lnTo>
                <a:pt x="1729405" y="0"/>
              </a:lnTo>
              <a:lnTo>
                <a:pt x="1720974" y="87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0.36698</cdr:x>
      <cdr:y>0.11471</cdr:y>
    </cdr:from>
    <cdr:to>
      <cdr:x>0.60587</cdr:x>
      <cdr:y>0.35192</cdr:y>
    </cdr:to>
    <cdr:sp macro="" textlink="">
      <cdr:nvSpPr>
        <cdr:cNvPr id="141" name="FracNo 529 StartRow 1704">
          <a:extLst xmlns:a="http://schemas.openxmlformats.org/drawingml/2006/main">
            <a:ext uri="{FF2B5EF4-FFF2-40B4-BE49-F238E27FC236}">
              <a16:creationId xmlns:a16="http://schemas.microsoft.com/office/drawing/2014/main" id="{2CC36D5E-7A47-4BE9-8A5E-4F7397918BE7}"/>
            </a:ext>
          </a:extLst>
        </cdr:cNvPr>
        <cdr:cNvSpPr/>
      </cdr:nvSpPr>
      <cdr:spPr>
        <a:xfrm xmlns:a="http://schemas.openxmlformats.org/drawingml/2006/main">
          <a:off x="2684516" y="874076"/>
          <a:ext cx="1747535" cy="18075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7535" h="1807549">
              <a:moveTo>
                <a:pt x="864703" y="894398"/>
              </a:moveTo>
              <a:lnTo>
                <a:pt x="52306" y="1734694"/>
              </a:lnTo>
              <a:lnTo>
                <a:pt x="0" y="1788796"/>
              </a:lnTo>
              <a:lnTo>
                <a:pt x="18129" y="1807548"/>
              </a:lnTo>
              <a:lnTo>
                <a:pt x="70435" y="1753446"/>
              </a:lnTo>
              <a:lnTo>
                <a:pt x="882832" y="913150"/>
              </a:lnTo>
              <a:lnTo>
                <a:pt x="1747534" y="18751"/>
              </a:lnTo>
              <a:lnTo>
                <a:pt x="17294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0.60351</cdr:x>
      <cdr:y>0.19386</cdr:y>
    </cdr:from>
    <cdr:to>
      <cdr:x>0.8424</cdr:x>
      <cdr:y>0.43108</cdr:y>
    </cdr:to>
    <cdr:sp macro="" textlink="">
      <cdr:nvSpPr>
        <cdr:cNvPr id="142" name="FracNo 533 StartRow 1715">
          <a:extLst xmlns:a="http://schemas.openxmlformats.org/drawingml/2006/main">
            <a:ext uri="{FF2B5EF4-FFF2-40B4-BE49-F238E27FC236}">
              <a16:creationId xmlns:a16="http://schemas.microsoft.com/office/drawing/2014/main" id="{CA568474-ADC3-41BC-B2EC-CAD9E5841901}"/>
            </a:ext>
          </a:extLst>
        </cdr:cNvPr>
        <cdr:cNvSpPr/>
      </cdr:nvSpPr>
      <cdr:spPr>
        <a:xfrm xmlns:a="http://schemas.openxmlformats.org/drawingml/2006/main">
          <a:off x="4414774" y="1477242"/>
          <a:ext cx="1747535" cy="18075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7535" h="1807550">
              <a:moveTo>
                <a:pt x="882831" y="913151"/>
              </a:moveTo>
              <a:lnTo>
                <a:pt x="481163" y="1328613"/>
              </a:lnTo>
              <a:lnTo>
                <a:pt x="414387" y="1397682"/>
              </a:lnTo>
              <a:lnTo>
                <a:pt x="18129" y="1807549"/>
              </a:lnTo>
              <a:lnTo>
                <a:pt x="0" y="1788797"/>
              </a:lnTo>
              <a:lnTo>
                <a:pt x="396258" y="1378930"/>
              </a:lnTo>
              <a:lnTo>
                <a:pt x="463034" y="1309861"/>
              </a:lnTo>
              <a:lnTo>
                <a:pt x="864702" y="894399"/>
              </a:lnTo>
              <a:lnTo>
                <a:pt x="1729405" y="0"/>
              </a:lnTo>
              <a:lnTo>
                <a:pt x="17475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0.27253</cdr:x>
      <cdr:y>0.38486</cdr:y>
    </cdr:from>
    <cdr:to>
      <cdr:x>0.51083</cdr:x>
      <cdr:y>0.62149</cdr:y>
    </cdr:to>
    <cdr:sp macro="" textlink="">
      <cdr:nvSpPr>
        <cdr:cNvPr id="143" name="FracNo 526 StartRow 1728">
          <a:extLst xmlns:a="http://schemas.openxmlformats.org/drawingml/2006/main">
            <a:ext uri="{FF2B5EF4-FFF2-40B4-BE49-F238E27FC236}">
              <a16:creationId xmlns:a16="http://schemas.microsoft.com/office/drawing/2014/main" id="{7EF3454A-A71C-41A8-8861-963F9B1BB891}"/>
            </a:ext>
          </a:extLst>
        </cdr:cNvPr>
        <cdr:cNvSpPr/>
      </cdr:nvSpPr>
      <cdr:spPr>
        <a:xfrm xmlns:a="http://schemas.openxmlformats.org/drawingml/2006/main">
          <a:off x="1993647" y="2932659"/>
          <a:ext cx="1743209" cy="18030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3209" h="1803075">
              <a:moveTo>
                <a:pt x="880668" y="910913"/>
              </a:moveTo>
              <a:lnTo>
                <a:pt x="761304" y="1034377"/>
              </a:lnTo>
              <a:lnTo>
                <a:pt x="18129" y="1803074"/>
              </a:lnTo>
              <a:lnTo>
                <a:pt x="0" y="1784322"/>
              </a:lnTo>
              <a:lnTo>
                <a:pt x="743175" y="1015624"/>
              </a:lnTo>
              <a:lnTo>
                <a:pt x="862539" y="892161"/>
              </a:lnTo>
              <a:lnTo>
                <a:pt x="1725078" y="0"/>
              </a:lnTo>
              <a:lnTo>
                <a:pt x="17432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0.23281</cdr:x>
      <cdr:y>0.28531</cdr:y>
    </cdr:from>
    <cdr:to>
      <cdr:x>0.47111</cdr:x>
      <cdr:y>0.52193</cdr:y>
    </cdr:to>
    <cdr:sp macro="" textlink="">
      <cdr:nvSpPr>
        <cdr:cNvPr id="144" name="FracNo 538 StartRow 1739">
          <a:extLst xmlns:a="http://schemas.openxmlformats.org/drawingml/2006/main">
            <a:ext uri="{FF2B5EF4-FFF2-40B4-BE49-F238E27FC236}">
              <a16:creationId xmlns:a16="http://schemas.microsoft.com/office/drawing/2014/main" id="{08DF1140-DF85-4FC7-9755-D078E0746567}"/>
            </a:ext>
          </a:extLst>
        </cdr:cNvPr>
        <cdr:cNvSpPr/>
      </cdr:nvSpPr>
      <cdr:spPr>
        <a:xfrm xmlns:a="http://schemas.openxmlformats.org/drawingml/2006/main">
          <a:off x="1703079" y="2174034"/>
          <a:ext cx="1743209" cy="18030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3209" h="1803074">
              <a:moveTo>
                <a:pt x="880668" y="910912"/>
              </a:moveTo>
              <a:lnTo>
                <a:pt x="18129" y="1803073"/>
              </a:lnTo>
              <a:lnTo>
                <a:pt x="0" y="1784321"/>
              </a:lnTo>
              <a:lnTo>
                <a:pt x="862539" y="892161"/>
              </a:lnTo>
              <a:lnTo>
                <a:pt x="1033743" y="715078"/>
              </a:lnTo>
              <a:lnTo>
                <a:pt x="1132364" y="613069"/>
              </a:lnTo>
              <a:lnTo>
                <a:pt x="1725078" y="0"/>
              </a:lnTo>
              <a:lnTo>
                <a:pt x="1743208" y="18752"/>
              </a:lnTo>
              <a:lnTo>
                <a:pt x="1150494" y="631821"/>
              </a:lnTo>
              <a:lnTo>
                <a:pt x="1051872" y="7338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0.15725</cdr:x>
      <cdr:y>0.09441</cdr:y>
    </cdr:from>
    <cdr:to>
      <cdr:x>0.39555</cdr:x>
      <cdr:y>0.33103</cdr:y>
    </cdr:to>
    <cdr:sp macro="" textlink="">
      <cdr:nvSpPr>
        <cdr:cNvPr id="145" name="FracNo 532 StartRow 1752">
          <a:extLst xmlns:a="http://schemas.openxmlformats.org/drawingml/2006/main">
            <a:ext uri="{FF2B5EF4-FFF2-40B4-BE49-F238E27FC236}">
              <a16:creationId xmlns:a16="http://schemas.microsoft.com/office/drawing/2014/main" id="{DA4543CC-EAA1-4ACA-9A0B-5CE085FB2787}"/>
            </a:ext>
          </a:extLst>
        </cdr:cNvPr>
        <cdr:cNvSpPr/>
      </cdr:nvSpPr>
      <cdr:spPr>
        <a:xfrm xmlns:a="http://schemas.openxmlformats.org/drawingml/2006/main">
          <a:off x="1150300" y="719395"/>
          <a:ext cx="1743208" cy="18030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3208" h="1803074">
              <a:moveTo>
                <a:pt x="862539" y="892160"/>
              </a:moveTo>
              <a:lnTo>
                <a:pt x="0" y="1784321"/>
              </a:lnTo>
              <a:lnTo>
                <a:pt x="18129" y="1803073"/>
              </a:lnTo>
              <a:lnTo>
                <a:pt x="880668" y="910912"/>
              </a:lnTo>
              <a:lnTo>
                <a:pt x="1604651" y="162066"/>
              </a:lnTo>
              <a:lnTo>
                <a:pt x="1743207" y="18751"/>
              </a:lnTo>
              <a:lnTo>
                <a:pt x="1725078" y="0"/>
              </a:lnTo>
              <a:lnTo>
                <a:pt x="1586522" y="1433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0.63417</cdr:x>
      <cdr:y>0.16665</cdr:y>
    </cdr:from>
    <cdr:to>
      <cdr:x>0.87247</cdr:x>
      <cdr:y>0.40328</cdr:y>
    </cdr:to>
    <cdr:sp macro="" textlink="">
      <cdr:nvSpPr>
        <cdr:cNvPr id="146" name="FracNo 534 StartRow 1763">
          <a:extLst xmlns:a="http://schemas.openxmlformats.org/drawingml/2006/main">
            <a:ext uri="{FF2B5EF4-FFF2-40B4-BE49-F238E27FC236}">
              <a16:creationId xmlns:a16="http://schemas.microsoft.com/office/drawing/2014/main" id="{85236FD9-168C-4648-9E2E-A7293B396252}"/>
            </a:ext>
          </a:extLst>
        </cdr:cNvPr>
        <cdr:cNvSpPr/>
      </cdr:nvSpPr>
      <cdr:spPr>
        <a:xfrm xmlns:a="http://schemas.openxmlformats.org/drawingml/2006/main">
          <a:off x="4639062" y="1269906"/>
          <a:ext cx="1743208" cy="18030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3208" h="1803075">
              <a:moveTo>
                <a:pt x="862539" y="892161"/>
              </a:moveTo>
              <a:lnTo>
                <a:pt x="258255" y="1517197"/>
              </a:lnTo>
              <a:lnTo>
                <a:pt x="171970" y="1606445"/>
              </a:lnTo>
              <a:lnTo>
                <a:pt x="0" y="1784322"/>
              </a:lnTo>
              <a:lnTo>
                <a:pt x="18129" y="1803074"/>
              </a:lnTo>
              <a:lnTo>
                <a:pt x="190099" y="1625197"/>
              </a:lnTo>
              <a:lnTo>
                <a:pt x="276384" y="1535949"/>
              </a:lnTo>
              <a:lnTo>
                <a:pt x="880669" y="910913"/>
              </a:lnTo>
              <a:lnTo>
                <a:pt x="1743207" y="18752"/>
              </a:lnTo>
              <a:lnTo>
                <a:pt x="17250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0.40514</cdr:x>
      <cdr:y>0.69511</cdr:y>
    </cdr:from>
    <cdr:to>
      <cdr:x>0.64428</cdr:x>
      <cdr:y>0.9301</cdr:y>
    </cdr:to>
    <cdr:sp macro="" textlink="">
      <cdr:nvSpPr>
        <cdr:cNvPr id="147" name="FracNo 491 StartRow 1776">
          <a:extLst xmlns:a="http://schemas.openxmlformats.org/drawingml/2006/main">
            <a:ext uri="{FF2B5EF4-FFF2-40B4-BE49-F238E27FC236}">
              <a16:creationId xmlns:a16="http://schemas.microsoft.com/office/drawing/2014/main" id="{62036E14-63A5-42E0-81B5-CC815D4BECD9}"/>
            </a:ext>
          </a:extLst>
        </cdr:cNvPr>
        <cdr:cNvSpPr/>
      </cdr:nvSpPr>
      <cdr:spPr>
        <a:xfrm xmlns:a="http://schemas.openxmlformats.org/drawingml/2006/main">
          <a:off x="2963711" y="5296713"/>
          <a:ext cx="1749330" cy="1790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49330" h="1790653">
              <a:moveTo>
                <a:pt x="853983" y="907341"/>
              </a:moveTo>
              <a:lnTo>
                <a:pt x="0" y="1790652"/>
              </a:lnTo>
              <a:lnTo>
                <a:pt x="36259" y="1790652"/>
              </a:lnTo>
              <a:lnTo>
                <a:pt x="881299" y="916591"/>
              </a:lnTo>
              <a:lnTo>
                <a:pt x="1749329" y="18752"/>
              </a:lnTo>
              <a:lnTo>
                <a:pt x="17311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0.30359</cdr:x>
      <cdr:y>0.34005</cdr:y>
    </cdr:from>
    <cdr:to>
      <cdr:x>0.54128</cdr:x>
      <cdr:y>0.57607</cdr:y>
    </cdr:to>
    <cdr:sp macro="" textlink="">
      <cdr:nvSpPr>
        <cdr:cNvPr id="148" name="FracNo 543 StartRow 1785">
          <a:extLst xmlns:a="http://schemas.openxmlformats.org/drawingml/2006/main">
            <a:ext uri="{FF2B5EF4-FFF2-40B4-BE49-F238E27FC236}">
              <a16:creationId xmlns:a16="http://schemas.microsoft.com/office/drawing/2014/main" id="{E11535DB-5735-4710-A787-AD3D99A79516}"/>
            </a:ext>
          </a:extLst>
        </cdr:cNvPr>
        <cdr:cNvSpPr/>
      </cdr:nvSpPr>
      <cdr:spPr>
        <a:xfrm xmlns:a="http://schemas.openxmlformats.org/drawingml/2006/main">
          <a:off x="2220844" y="2591174"/>
          <a:ext cx="1738736" cy="17984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8736" h="1798447">
              <a:moveTo>
                <a:pt x="878432" y="908599"/>
              </a:moveTo>
              <a:lnTo>
                <a:pt x="534107" y="1264749"/>
              </a:lnTo>
              <a:lnTo>
                <a:pt x="18130" y="1798446"/>
              </a:lnTo>
              <a:lnTo>
                <a:pt x="0" y="1779694"/>
              </a:lnTo>
              <a:lnTo>
                <a:pt x="515978" y="1245997"/>
              </a:lnTo>
              <a:lnTo>
                <a:pt x="860303" y="889847"/>
              </a:lnTo>
              <a:lnTo>
                <a:pt x="1531182" y="195929"/>
              </a:lnTo>
              <a:lnTo>
                <a:pt x="1720606" y="0"/>
              </a:lnTo>
              <a:lnTo>
                <a:pt x="1738735" y="18752"/>
              </a:lnTo>
              <a:lnTo>
                <a:pt x="1549311" y="2146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0.55988</cdr:x>
      <cdr:y>0.69091</cdr:y>
    </cdr:from>
    <cdr:to>
      <cdr:x>0.79756</cdr:x>
      <cdr:y>0.92693</cdr:y>
    </cdr:to>
    <cdr:sp macro="" textlink="">
      <cdr:nvSpPr>
        <cdr:cNvPr id="149" name="FracNo 548 StartRow 1798">
          <a:extLst xmlns:a="http://schemas.openxmlformats.org/drawingml/2006/main">
            <a:ext uri="{FF2B5EF4-FFF2-40B4-BE49-F238E27FC236}">
              <a16:creationId xmlns:a16="http://schemas.microsoft.com/office/drawing/2014/main" id="{27CE9402-31C4-4FC7-85F0-B8606DFFA8FC}"/>
            </a:ext>
          </a:extLst>
        </cdr:cNvPr>
        <cdr:cNvSpPr/>
      </cdr:nvSpPr>
      <cdr:spPr>
        <a:xfrm xmlns:a="http://schemas.openxmlformats.org/drawingml/2006/main">
          <a:off x="4095600" y="5264755"/>
          <a:ext cx="1738736" cy="17984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8736" h="1798447">
              <a:moveTo>
                <a:pt x="878432" y="908598"/>
              </a:moveTo>
              <a:lnTo>
                <a:pt x="733561" y="1058445"/>
              </a:lnTo>
              <a:lnTo>
                <a:pt x="18130" y="1798446"/>
              </a:lnTo>
              <a:lnTo>
                <a:pt x="0" y="1779694"/>
              </a:lnTo>
              <a:lnTo>
                <a:pt x="715432" y="1039693"/>
              </a:lnTo>
              <a:lnTo>
                <a:pt x="860303" y="889846"/>
              </a:lnTo>
              <a:lnTo>
                <a:pt x="1720606" y="0"/>
              </a:lnTo>
              <a:lnTo>
                <a:pt x="173873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0.14744</cdr:x>
      <cdr:y>0.43249</cdr:y>
    </cdr:from>
    <cdr:to>
      <cdr:x>0.38513</cdr:x>
      <cdr:y>0.66851</cdr:y>
    </cdr:to>
    <cdr:sp macro="" textlink="">
      <cdr:nvSpPr>
        <cdr:cNvPr id="150" name="FracNo 541 StartRow 1809">
          <a:extLst xmlns:a="http://schemas.openxmlformats.org/drawingml/2006/main">
            <a:ext uri="{FF2B5EF4-FFF2-40B4-BE49-F238E27FC236}">
              <a16:creationId xmlns:a16="http://schemas.microsoft.com/office/drawing/2014/main" id="{C9E04938-0C44-4575-8310-E8241A4CC8FB}"/>
            </a:ext>
          </a:extLst>
        </cdr:cNvPr>
        <cdr:cNvSpPr/>
      </cdr:nvSpPr>
      <cdr:spPr>
        <a:xfrm xmlns:a="http://schemas.openxmlformats.org/drawingml/2006/main">
          <a:off x="1078539" y="3295563"/>
          <a:ext cx="1738736" cy="17984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8736" h="1798448">
              <a:moveTo>
                <a:pt x="878432" y="908599"/>
              </a:moveTo>
              <a:lnTo>
                <a:pt x="156103" y="1655735"/>
              </a:lnTo>
              <a:lnTo>
                <a:pt x="18130" y="1798447"/>
              </a:lnTo>
              <a:lnTo>
                <a:pt x="0" y="1779695"/>
              </a:lnTo>
              <a:lnTo>
                <a:pt x="137973" y="1636983"/>
              </a:lnTo>
              <a:lnTo>
                <a:pt x="860303" y="889847"/>
              </a:lnTo>
              <a:lnTo>
                <a:pt x="1658283" y="64463"/>
              </a:lnTo>
              <a:lnTo>
                <a:pt x="1720606" y="0"/>
              </a:lnTo>
              <a:lnTo>
                <a:pt x="1738735" y="18752"/>
              </a:lnTo>
              <a:lnTo>
                <a:pt x="1676412" y="832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0.36133</cdr:x>
      <cdr:y>0.10306</cdr:y>
    </cdr:from>
    <cdr:to>
      <cdr:x>0.59902</cdr:x>
      <cdr:y>0.33908</cdr:y>
    </cdr:to>
    <cdr:sp macro="" textlink="">
      <cdr:nvSpPr>
        <cdr:cNvPr id="151" name="FracNo 545 StartRow 1822">
          <a:extLst xmlns:a="http://schemas.openxmlformats.org/drawingml/2006/main">
            <a:ext uri="{FF2B5EF4-FFF2-40B4-BE49-F238E27FC236}">
              <a16:creationId xmlns:a16="http://schemas.microsoft.com/office/drawing/2014/main" id="{1FCD3D26-6636-4152-90DC-A50033471CF3}"/>
            </a:ext>
          </a:extLst>
        </cdr:cNvPr>
        <cdr:cNvSpPr/>
      </cdr:nvSpPr>
      <cdr:spPr>
        <a:xfrm xmlns:a="http://schemas.openxmlformats.org/drawingml/2006/main">
          <a:off x="2643222" y="785310"/>
          <a:ext cx="1738736" cy="17984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8736" h="1798448">
              <a:moveTo>
                <a:pt x="860303" y="889848"/>
              </a:moveTo>
              <a:lnTo>
                <a:pt x="93600" y="1682881"/>
              </a:lnTo>
              <a:lnTo>
                <a:pt x="0" y="1779695"/>
              </a:lnTo>
              <a:lnTo>
                <a:pt x="18130" y="1798447"/>
              </a:lnTo>
              <a:lnTo>
                <a:pt x="111729" y="1701633"/>
              </a:lnTo>
              <a:lnTo>
                <a:pt x="878432" y="908599"/>
              </a:lnTo>
              <a:lnTo>
                <a:pt x="1738735" y="18753"/>
              </a:lnTo>
              <a:lnTo>
                <a:pt x="17206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0.37435</cdr:x>
      <cdr:y>0.50069</cdr:y>
    </cdr:from>
    <cdr:to>
      <cdr:x>0.6114</cdr:x>
      <cdr:y>0.73608</cdr:y>
    </cdr:to>
    <cdr:sp macro="" textlink="">
      <cdr:nvSpPr>
        <cdr:cNvPr id="152" name="FracNo 557 StartRow 1833">
          <a:extLst xmlns:a="http://schemas.openxmlformats.org/drawingml/2006/main">
            <a:ext uri="{FF2B5EF4-FFF2-40B4-BE49-F238E27FC236}">
              <a16:creationId xmlns:a16="http://schemas.microsoft.com/office/drawing/2014/main" id="{F3CE1141-BE9F-4B35-8411-78615C2C2C11}"/>
            </a:ext>
          </a:extLst>
        </cdr:cNvPr>
        <cdr:cNvSpPr/>
      </cdr:nvSpPr>
      <cdr:spPr>
        <a:xfrm xmlns:a="http://schemas.openxmlformats.org/drawingml/2006/main">
          <a:off x="2738431" y="3815245"/>
          <a:ext cx="1734115" cy="1793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4115" h="1793669">
              <a:moveTo>
                <a:pt x="876122" y="906210"/>
              </a:moveTo>
              <a:lnTo>
                <a:pt x="653910" y="1136053"/>
              </a:lnTo>
              <a:lnTo>
                <a:pt x="18129" y="1793668"/>
              </a:lnTo>
              <a:lnTo>
                <a:pt x="0" y="1774916"/>
              </a:lnTo>
              <a:lnTo>
                <a:pt x="635781" y="1117301"/>
              </a:lnTo>
              <a:lnTo>
                <a:pt x="857992" y="887459"/>
              </a:lnTo>
              <a:lnTo>
                <a:pt x="1715985" y="0"/>
              </a:lnTo>
              <a:lnTo>
                <a:pt x="1734114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0.32232</cdr:x>
      <cdr:y>0.68821</cdr:y>
    </cdr:from>
    <cdr:to>
      <cdr:x>0.55938</cdr:x>
      <cdr:y>0.9236</cdr:y>
    </cdr:to>
    <cdr:sp macro="" textlink="">
      <cdr:nvSpPr>
        <cdr:cNvPr id="153" name="FracNo 551 StartRow 1844">
          <a:extLst xmlns:a="http://schemas.openxmlformats.org/drawingml/2006/main">
            <a:ext uri="{FF2B5EF4-FFF2-40B4-BE49-F238E27FC236}">
              <a16:creationId xmlns:a16="http://schemas.microsoft.com/office/drawing/2014/main" id="{5BE2768D-C48B-49E2-9FF7-C71AE2CA3359}"/>
            </a:ext>
          </a:extLst>
        </cdr:cNvPr>
        <cdr:cNvSpPr/>
      </cdr:nvSpPr>
      <cdr:spPr>
        <a:xfrm xmlns:a="http://schemas.openxmlformats.org/drawingml/2006/main">
          <a:off x="2357871" y="5244156"/>
          <a:ext cx="1734116" cy="1793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4116" h="1793668">
              <a:moveTo>
                <a:pt x="857993" y="887458"/>
              </a:moveTo>
              <a:lnTo>
                <a:pt x="378951" y="1382951"/>
              </a:lnTo>
              <a:lnTo>
                <a:pt x="0" y="1774916"/>
              </a:lnTo>
              <a:lnTo>
                <a:pt x="18130" y="1793667"/>
              </a:lnTo>
              <a:lnTo>
                <a:pt x="397080" y="1401703"/>
              </a:lnTo>
              <a:lnTo>
                <a:pt x="876122" y="906210"/>
              </a:lnTo>
              <a:lnTo>
                <a:pt x="1734115" y="18751"/>
              </a:lnTo>
              <a:lnTo>
                <a:pt x="17159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0.18984</cdr:x>
      <cdr:y>0.50653</cdr:y>
    </cdr:from>
    <cdr:to>
      <cdr:x>0.4269</cdr:x>
      <cdr:y>0.74192</cdr:y>
    </cdr:to>
    <cdr:sp macro="" textlink="">
      <cdr:nvSpPr>
        <cdr:cNvPr id="154" name="FracNo 550 StartRow 1855">
          <a:extLst xmlns:a="http://schemas.openxmlformats.org/drawingml/2006/main">
            <a:ext uri="{FF2B5EF4-FFF2-40B4-BE49-F238E27FC236}">
              <a16:creationId xmlns:a16="http://schemas.microsoft.com/office/drawing/2014/main" id="{2BA25FBE-B004-43C4-B1EB-59EC79111167}"/>
            </a:ext>
          </a:extLst>
        </cdr:cNvPr>
        <cdr:cNvSpPr/>
      </cdr:nvSpPr>
      <cdr:spPr>
        <a:xfrm xmlns:a="http://schemas.openxmlformats.org/drawingml/2006/main">
          <a:off x="1388730" y="3859759"/>
          <a:ext cx="1734116" cy="1793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4116" h="1793669">
              <a:moveTo>
                <a:pt x="857993" y="887458"/>
              </a:moveTo>
              <a:lnTo>
                <a:pt x="678817" y="1072787"/>
              </a:lnTo>
              <a:lnTo>
                <a:pt x="0" y="1774916"/>
              </a:lnTo>
              <a:lnTo>
                <a:pt x="18130" y="1793668"/>
              </a:lnTo>
              <a:lnTo>
                <a:pt x="696946" y="1091539"/>
              </a:lnTo>
              <a:lnTo>
                <a:pt x="876122" y="906210"/>
              </a:lnTo>
              <a:lnTo>
                <a:pt x="1366221" y="399279"/>
              </a:lnTo>
              <a:lnTo>
                <a:pt x="1734115" y="18752"/>
              </a:lnTo>
              <a:lnTo>
                <a:pt x="1715986" y="0"/>
              </a:lnTo>
              <a:lnTo>
                <a:pt x="1348092" y="3805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0.32608</cdr:x>
      <cdr:y>0.14816</cdr:y>
    </cdr:from>
    <cdr:to>
      <cdr:x>0.56314</cdr:x>
      <cdr:y>0.38355</cdr:y>
    </cdr:to>
    <cdr:sp macro="" textlink="">
      <cdr:nvSpPr>
        <cdr:cNvPr id="155" name="FracNo 553 StartRow 1868">
          <a:extLst xmlns:a="http://schemas.openxmlformats.org/drawingml/2006/main">
            <a:ext uri="{FF2B5EF4-FFF2-40B4-BE49-F238E27FC236}">
              <a16:creationId xmlns:a16="http://schemas.microsoft.com/office/drawing/2014/main" id="{807DD631-EAFA-467F-B382-CB60D3CC7D57}"/>
            </a:ext>
          </a:extLst>
        </cdr:cNvPr>
        <cdr:cNvSpPr/>
      </cdr:nvSpPr>
      <cdr:spPr>
        <a:xfrm xmlns:a="http://schemas.openxmlformats.org/drawingml/2006/main">
          <a:off x="2385346" y="1128984"/>
          <a:ext cx="1734116" cy="17936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34116" h="1793668">
              <a:moveTo>
                <a:pt x="876122" y="906209"/>
              </a:moveTo>
              <a:lnTo>
                <a:pt x="369605" y="1430121"/>
              </a:lnTo>
              <a:lnTo>
                <a:pt x="131048" y="1676871"/>
              </a:lnTo>
              <a:lnTo>
                <a:pt x="18130" y="1793667"/>
              </a:lnTo>
              <a:lnTo>
                <a:pt x="0" y="1774915"/>
              </a:lnTo>
              <a:lnTo>
                <a:pt x="112919" y="1658119"/>
              </a:lnTo>
              <a:lnTo>
                <a:pt x="351476" y="1411369"/>
              </a:lnTo>
              <a:lnTo>
                <a:pt x="857993" y="887457"/>
              </a:lnTo>
              <a:lnTo>
                <a:pt x="1715985" y="0"/>
              </a:lnTo>
              <a:lnTo>
                <a:pt x="173411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0.36527</cdr:y>
    </cdr:from>
    <cdr:to>
      <cdr:x>0.32754</cdr:x>
      <cdr:y>0.60179</cdr:y>
    </cdr:to>
    <cdr:sp macro="" textlink="">
      <cdr:nvSpPr>
        <cdr:cNvPr id="156" name="FracNo 422 StartRow 1881">
          <a:extLst xmlns:a="http://schemas.openxmlformats.org/drawingml/2006/main">
            <a:ext uri="{FF2B5EF4-FFF2-40B4-BE49-F238E27FC236}">
              <a16:creationId xmlns:a16="http://schemas.microsoft.com/office/drawing/2014/main" id="{E72FA7F9-08DA-4031-9822-68F7AB0323FA}"/>
            </a:ext>
          </a:extLst>
        </cdr:cNvPr>
        <cdr:cNvSpPr/>
      </cdr:nvSpPr>
      <cdr:spPr>
        <a:xfrm xmlns:a="http://schemas.openxmlformats.org/drawingml/2006/main">
          <a:off x="671676" y="2783346"/>
          <a:ext cx="1724329" cy="18022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4329" h="1802297">
              <a:moveTo>
                <a:pt x="838809" y="934681"/>
              </a:moveTo>
              <a:lnTo>
                <a:pt x="0" y="1802296"/>
              </a:lnTo>
              <a:lnTo>
                <a:pt x="0" y="1764793"/>
              </a:lnTo>
              <a:lnTo>
                <a:pt x="829972" y="906318"/>
              </a:lnTo>
              <a:lnTo>
                <a:pt x="1702566" y="3757"/>
              </a:lnTo>
              <a:lnTo>
                <a:pt x="1706199" y="0"/>
              </a:lnTo>
              <a:lnTo>
                <a:pt x="1724328" y="18751"/>
              </a:lnTo>
              <a:lnTo>
                <a:pt x="1720695" y="225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0.70721</cdr:x>
      <cdr:y>0.36222</cdr:y>
    </cdr:from>
    <cdr:to>
      <cdr:x>0.9437</cdr:x>
      <cdr:y>0.59828</cdr:y>
    </cdr:to>
    <cdr:sp macro="" textlink="">
      <cdr:nvSpPr>
        <cdr:cNvPr id="157" name="FracNo 394 StartRow 1892">
          <a:extLst xmlns:a="http://schemas.openxmlformats.org/drawingml/2006/main">
            <a:ext uri="{FF2B5EF4-FFF2-40B4-BE49-F238E27FC236}">
              <a16:creationId xmlns:a16="http://schemas.microsoft.com/office/drawing/2014/main" id="{A7498CED-A7CC-4C19-A89D-FA8A293A9D8B}"/>
            </a:ext>
          </a:extLst>
        </cdr:cNvPr>
        <cdr:cNvSpPr/>
      </cdr:nvSpPr>
      <cdr:spPr>
        <a:xfrm xmlns:a="http://schemas.openxmlformats.org/drawingml/2006/main">
          <a:off x="5173382" y="2760128"/>
          <a:ext cx="1729991" cy="17987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9991" h="1798779">
              <a:moveTo>
                <a:pt x="906483" y="879917"/>
              </a:moveTo>
              <a:lnTo>
                <a:pt x="18129" y="1798778"/>
              </a:lnTo>
              <a:lnTo>
                <a:pt x="0" y="1780026"/>
              </a:lnTo>
              <a:lnTo>
                <a:pt x="893006" y="856352"/>
              </a:lnTo>
              <a:lnTo>
                <a:pt x="1703724" y="17793"/>
              </a:lnTo>
              <a:lnTo>
                <a:pt x="1720925" y="0"/>
              </a:lnTo>
              <a:lnTo>
                <a:pt x="1729990" y="28128"/>
              </a:lnTo>
              <a:lnTo>
                <a:pt x="1712975" y="457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0.52047</cdr:x>
      <cdr:y>0.68649</cdr:y>
    </cdr:from>
    <cdr:to>
      <cdr:x>0.75688</cdr:x>
      <cdr:y>0.92123</cdr:y>
    </cdr:to>
    <cdr:sp macro="" textlink="">
      <cdr:nvSpPr>
        <cdr:cNvPr id="158" name="FracNo 561 StartRow 1903">
          <a:extLst xmlns:a="http://schemas.openxmlformats.org/drawingml/2006/main">
            <a:ext uri="{FF2B5EF4-FFF2-40B4-BE49-F238E27FC236}">
              <a16:creationId xmlns:a16="http://schemas.microsoft.com/office/drawing/2014/main" id="{A7413C9C-0CDD-412D-95B3-B3D3AD2114F1}"/>
            </a:ext>
          </a:extLst>
        </cdr:cNvPr>
        <cdr:cNvSpPr/>
      </cdr:nvSpPr>
      <cdr:spPr>
        <a:xfrm xmlns:a="http://schemas.openxmlformats.org/drawingml/2006/main">
          <a:off x="3807357" y="5231066"/>
          <a:ext cx="1729348" cy="17887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9348" h="1788738">
              <a:moveTo>
                <a:pt x="873738" y="903744"/>
              </a:moveTo>
              <a:lnTo>
                <a:pt x="18129" y="1788737"/>
              </a:lnTo>
              <a:lnTo>
                <a:pt x="0" y="1769985"/>
              </a:lnTo>
              <a:lnTo>
                <a:pt x="855609" y="884992"/>
              </a:lnTo>
              <a:lnTo>
                <a:pt x="1003675" y="731841"/>
              </a:lnTo>
              <a:lnTo>
                <a:pt x="1711218" y="0"/>
              </a:lnTo>
              <a:lnTo>
                <a:pt x="1729347" y="18752"/>
              </a:lnTo>
              <a:lnTo>
                <a:pt x="1021804" y="7505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0.53373</cdr:x>
      <cdr:y>0.47648</cdr:y>
    </cdr:from>
    <cdr:to>
      <cdr:x>0.77013</cdr:x>
      <cdr:y>0.71122</cdr:y>
    </cdr:to>
    <cdr:sp macro="" textlink="">
      <cdr:nvSpPr>
        <cdr:cNvPr id="159" name="FracNo 564 StartRow 1914">
          <a:extLst xmlns:a="http://schemas.openxmlformats.org/drawingml/2006/main">
            <a:ext uri="{FF2B5EF4-FFF2-40B4-BE49-F238E27FC236}">
              <a16:creationId xmlns:a16="http://schemas.microsoft.com/office/drawing/2014/main" id="{12585BF5-D4A5-48DE-A802-A9AF868EE83B}"/>
            </a:ext>
          </a:extLst>
        </cdr:cNvPr>
        <cdr:cNvSpPr/>
      </cdr:nvSpPr>
      <cdr:spPr>
        <a:xfrm xmlns:a="http://schemas.openxmlformats.org/drawingml/2006/main">
          <a:off x="3904327" y="3630756"/>
          <a:ext cx="1729349" cy="17887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9349" h="1788738">
              <a:moveTo>
                <a:pt x="855610" y="884992"/>
              </a:moveTo>
              <a:lnTo>
                <a:pt x="452650" y="1301790"/>
              </a:lnTo>
              <a:lnTo>
                <a:pt x="0" y="1769985"/>
              </a:lnTo>
              <a:lnTo>
                <a:pt x="18129" y="1788737"/>
              </a:lnTo>
              <a:lnTo>
                <a:pt x="470780" y="1320542"/>
              </a:lnTo>
              <a:lnTo>
                <a:pt x="873739" y="903744"/>
              </a:lnTo>
              <a:lnTo>
                <a:pt x="924834" y="850894"/>
              </a:lnTo>
              <a:lnTo>
                <a:pt x="1729348" y="18752"/>
              </a:lnTo>
              <a:lnTo>
                <a:pt x="1711219" y="0"/>
              </a:lnTo>
              <a:lnTo>
                <a:pt x="906705" y="8321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0.3761</cdr:x>
      <cdr:y>0.19742</cdr:y>
    </cdr:from>
    <cdr:to>
      <cdr:x>0.61251</cdr:x>
      <cdr:y>0.43216</cdr:y>
    </cdr:to>
    <cdr:sp macro="" textlink="">
      <cdr:nvSpPr>
        <cdr:cNvPr id="160" name="FracNo 560 StartRow 1927">
          <a:extLst xmlns:a="http://schemas.openxmlformats.org/drawingml/2006/main">
            <a:ext uri="{FF2B5EF4-FFF2-40B4-BE49-F238E27FC236}">
              <a16:creationId xmlns:a16="http://schemas.microsoft.com/office/drawing/2014/main" id="{A98D617A-B2AD-4211-9F5E-D944A5339514}"/>
            </a:ext>
          </a:extLst>
        </cdr:cNvPr>
        <cdr:cNvSpPr/>
      </cdr:nvSpPr>
      <cdr:spPr>
        <a:xfrm xmlns:a="http://schemas.openxmlformats.org/drawingml/2006/main">
          <a:off x="2751270" y="1504353"/>
          <a:ext cx="1729349" cy="17887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9349" h="1788738">
              <a:moveTo>
                <a:pt x="873739" y="903745"/>
              </a:moveTo>
              <a:lnTo>
                <a:pt x="489188" y="1301502"/>
              </a:lnTo>
              <a:lnTo>
                <a:pt x="18130" y="1788737"/>
              </a:lnTo>
              <a:lnTo>
                <a:pt x="0" y="1769986"/>
              </a:lnTo>
              <a:lnTo>
                <a:pt x="471059" y="1282750"/>
              </a:lnTo>
              <a:lnTo>
                <a:pt x="855609" y="884993"/>
              </a:lnTo>
              <a:lnTo>
                <a:pt x="1711219" y="0"/>
              </a:lnTo>
              <a:lnTo>
                <a:pt x="17293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0.65714</cdr:x>
      <cdr:y>0.28504</cdr:y>
    </cdr:from>
    <cdr:to>
      <cdr:x>0.89355</cdr:x>
      <cdr:y>0.51978</cdr:y>
    </cdr:to>
    <cdr:sp macro="" textlink="">
      <cdr:nvSpPr>
        <cdr:cNvPr id="161" name="FracNo 565 StartRow 1938">
          <a:extLst xmlns:a="http://schemas.openxmlformats.org/drawingml/2006/main">
            <a:ext uri="{FF2B5EF4-FFF2-40B4-BE49-F238E27FC236}">
              <a16:creationId xmlns:a16="http://schemas.microsoft.com/office/drawing/2014/main" id="{8E474ABF-14BD-441F-A411-AD8059F6F84C}"/>
            </a:ext>
          </a:extLst>
        </cdr:cNvPr>
        <cdr:cNvSpPr/>
      </cdr:nvSpPr>
      <cdr:spPr>
        <a:xfrm xmlns:a="http://schemas.openxmlformats.org/drawingml/2006/main">
          <a:off x="4807134" y="2172016"/>
          <a:ext cx="1729349" cy="17887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9349" h="1788738">
              <a:moveTo>
                <a:pt x="873739" y="903745"/>
              </a:moveTo>
              <a:lnTo>
                <a:pt x="22027" y="1784706"/>
              </a:lnTo>
              <a:lnTo>
                <a:pt x="18130" y="1788737"/>
              </a:lnTo>
              <a:lnTo>
                <a:pt x="0" y="1769985"/>
              </a:lnTo>
              <a:lnTo>
                <a:pt x="3898" y="1765954"/>
              </a:lnTo>
              <a:lnTo>
                <a:pt x="855610" y="884993"/>
              </a:lnTo>
              <a:lnTo>
                <a:pt x="1116554" y="615087"/>
              </a:lnTo>
              <a:lnTo>
                <a:pt x="1711219" y="0"/>
              </a:lnTo>
              <a:lnTo>
                <a:pt x="1729348" y="18752"/>
              </a:lnTo>
              <a:lnTo>
                <a:pt x="1134684" y="6338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0.35927</cdr:x>
      <cdr:y>0.42679</cdr:y>
    </cdr:from>
    <cdr:to>
      <cdr:x>0.59501</cdr:x>
      <cdr:y>0.66086</cdr:y>
    </cdr:to>
    <cdr:sp macro="" textlink="">
      <cdr:nvSpPr>
        <cdr:cNvPr id="162" name="FracNo 574 StartRow 1951">
          <a:extLst xmlns:a="http://schemas.openxmlformats.org/drawingml/2006/main">
            <a:ext uri="{FF2B5EF4-FFF2-40B4-BE49-F238E27FC236}">
              <a16:creationId xmlns:a16="http://schemas.microsoft.com/office/drawing/2014/main" id="{B0E13597-9DA4-4B9F-A045-EF45F4177144}"/>
            </a:ext>
          </a:extLst>
        </cdr:cNvPr>
        <cdr:cNvSpPr/>
      </cdr:nvSpPr>
      <cdr:spPr>
        <a:xfrm xmlns:a="http://schemas.openxmlformats.org/drawingml/2006/main">
          <a:off x="2628146" y="3252129"/>
          <a:ext cx="1724436" cy="17836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4436" h="1783656">
              <a:moveTo>
                <a:pt x="871282" y="901203"/>
              </a:moveTo>
              <a:lnTo>
                <a:pt x="126805" y="1671247"/>
              </a:lnTo>
              <a:lnTo>
                <a:pt x="99810" y="1699169"/>
              </a:lnTo>
              <a:lnTo>
                <a:pt x="18130" y="1783655"/>
              </a:lnTo>
              <a:lnTo>
                <a:pt x="0" y="1764903"/>
              </a:lnTo>
              <a:lnTo>
                <a:pt x="81681" y="1680417"/>
              </a:lnTo>
              <a:lnTo>
                <a:pt x="108676" y="1652495"/>
              </a:lnTo>
              <a:lnTo>
                <a:pt x="853153" y="882451"/>
              </a:lnTo>
              <a:lnTo>
                <a:pt x="1706306" y="0"/>
              </a:lnTo>
              <a:lnTo>
                <a:pt x="172443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0.12859</cdr:x>
      <cdr:y>0.31436</cdr:y>
    </cdr:from>
    <cdr:to>
      <cdr:x>0.36433</cdr:x>
      <cdr:y>0.54844</cdr:y>
    </cdr:to>
    <cdr:sp macro="" textlink="">
      <cdr:nvSpPr>
        <cdr:cNvPr id="163" name="FracNo 576 StartRow 1964">
          <a:extLst xmlns:a="http://schemas.openxmlformats.org/drawingml/2006/main">
            <a:ext uri="{FF2B5EF4-FFF2-40B4-BE49-F238E27FC236}">
              <a16:creationId xmlns:a16="http://schemas.microsoft.com/office/drawing/2014/main" id="{220F2FA9-73B6-4527-AFB4-8ADDEF6F23A0}"/>
            </a:ext>
          </a:extLst>
        </cdr:cNvPr>
        <cdr:cNvSpPr/>
      </cdr:nvSpPr>
      <cdr:spPr>
        <a:xfrm xmlns:a="http://schemas.openxmlformats.org/drawingml/2006/main">
          <a:off x="940687" y="2395432"/>
          <a:ext cx="1724436" cy="17836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4436" h="1783656">
              <a:moveTo>
                <a:pt x="871282" y="901203"/>
              </a:moveTo>
              <a:lnTo>
                <a:pt x="18129" y="1783655"/>
              </a:lnTo>
              <a:lnTo>
                <a:pt x="0" y="1764903"/>
              </a:lnTo>
              <a:lnTo>
                <a:pt x="853153" y="882451"/>
              </a:lnTo>
              <a:lnTo>
                <a:pt x="1327638" y="391671"/>
              </a:lnTo>
              <a:lnTo>
                <a:pt x="1706305" y="0"/>
              </a:lnTo>
              <a:lnTo>
                <a:pt x="1724435" y="18751"/>
              </a:lnTo>
              <a:lnTo>
                <a:pt x="1345767" y="4104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0.36955</cdr:x>
      <cdr:y>0.64363</cdr:y>
    </cdr:from>
    <cdr:to>
      <cdr:x>0.60528</cdr:x>
      <cdr:y>0.87771</cdr:y>
    </cdr:to>
    <cdr:sp macro="" textlink="">
      <cdr:nvSpPr>
        <cdr:cNvPr id="164" name="FracNo 572 StartRow 1975">
          <a:extLst xmlns:a="http://schemas.openxmlformats.org/drawingml/2006/main">
            <a:ext uri="{FF2B5EF4-FFF2-40B4-BE49-F238E27FC236}">
              <a16:creationId xmlns:a16="http://schemas.microsoft.com/office/drawing/2014/main" id="{B4EEC1E1-4879-44F6-A584-E9698BF5F545}"/>
            </a:ext>
          </a:extLst>
        </cdr:cNvPr>
        <cdr:cNvSpPr/>
      </cdr:nvSpPr>
      <cdr:spPr>
        <a:xfrm xmlns:a="http://schemas.openxmlformats.org/drawingml/2006/main">
          <a:off x="2703306" y="4904496"/>
          <a:ext cx="1724436" cy="17836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4436" h="1783656">
              <a:moveTo>
                <a:pt x="853152" y="882452"/>
              </a:moveTo>
              <a:lnTo>
                <a:pt x="33516" y="1730236"/>
              </a:lnTo>
              <a:lnTo>
                <a:pt x="0" y="1764903"/>
              </a:lnTo>
              <a:lnTo>
                <a:pt x="18129" y="1783655"/>
              </a:lnTo>
              <a:lnTo>
                <a:pt x="51645" y="1748988"/>
              </a:lnTo>
              <a:lnTo>
                <a:pt x="871282" y="901203"/>
              </a:lnTo>
              <a:lnTo>
                <a:pt x="1697315" y="46802"/>
              </a:lnTo>
              <a:lnTo>
                <a:pt x="1724435" y="18752"/>
              </a:lnTo>
              <a:lnTo>
                <a:pt x="1706305" y="0"/>
              </a:lnTo>
              <a:lnTo>
                <a:pt x="1679186" y="280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0.68934</cdr:x>
      <cdr:y>0.63814</cdr:y>
    </cdr:from>
    <cdr:to>
      <cdr:x>0.92508</cdr:x>
      <cdr:y>0.87221</cdr:y>
    </cdr:to>
    <cdr:sp macro="" textlink="">
      <cdr:nvSpPr>
        <cdr:cNvPr id="165" name="FracNo 582 StartRow 1988">
          <a:extLst xmlns:a="http://schemas.openxmlformats.org/drawingml/2006/main">
            <a:ext uri="{FF2B5EF4-FFF2-40B4-BE49-F238E27FC236}">
              <a16:creationId xmlns:a16="http://schemas.microsoft.com/office/drawing/2014/main" id="{47CF1566-B8CE-48F4-A9A6-CE6B112B68DC}"/>
            </a:ext>
          </a:extLst>
        </cdr:cNvPr>
        <cdr:cNvSpPr/>
      </cdr:nvSpPr>
      <cdr:spPr>
        <a:xfrm xmlns:a="http://schemas.openxmlformats.org/drawingml/2006/main">
          <a:off x="5042693" y="4862611"/>
          <a:ext cx="1724435" cy="17836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4435" h="1783656">
              <a:moveTo>
                <a:pt x="871282" y="901203"/>
              </a:moveTo>
              <a:lnTo>
                <a:pt x="18129" y="1783655"/>
              </a:lnTo>
              <a:lnTo>
                <a:pt x="0" y="1764903"/>
              </a:lnTo>
              <a:lnTo>
                <a:pt x="853153" y="882451"/>
              </a:lnTo>
              <a:lnTo>
                <a:pt x="1638691" y="69935"/>
              </a:lnTo>
              <a:lnTo>
                <a:pt x="1706305" y="0"/>
              </a:lnTo>
              <a:lnTo>
                <a:pt x="1724434" y="18752"/>
              </a:lnTo>
              <a:lnTo>
                <a:pt x="1656821" y="886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0.62813</cdr:x>
      <cdr:y>0.44145</cdr:y>
    </cdr:from>
    <cdr:to>
      <cdr:x>0.86387</cdr:x>
      <cdr:y>0.67553</cdr:y>
    </cdr:to>
    <cdr:sp macro="" textlink="">
      <cdr:nvSpPr>
        <cdr:cNvPr id="166" name="FracNo 570 StartRow 1999">
          <a:extLst xmlns:a="http://schemas.openxmlformats.org/drawingml/2006/main">
            <a:ext uri="{FF2B5EF4-FFF2-40B4-BE49-F238E27FC236}">
              <a16:creationId xmlns:a16="http://schemas.microsoft.com/office/drawing/2014/main" id="{975869FC-AA8B-434C-917E-05B77C053408}"/>
            </a:ext>
          </a:extLst>
        </cdr:cNvPr>
        <cdr:cNvSpPr/>
      </cdr:nvSpPr>
      <cdr:spPr>
        <a:xfrm xmlns:a="http://schemas.openxmlformats.org/drawingml/2006/main">
          <a:off x="4594912" y="3363865"/>
          <a:ext cx="1724435" cy="17836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4435" h="1783656">
              <a:moveTo>
                <a:pt x="871281" y="901203"/>
              </a:moveTo>
              <a:lnTo>
                <a:pt x="234249" y="1560112"/>
              </a:lnTo>
              <a:lnTo>
                <a:pt x="207836" y="1587433"/>
              </a:lnTo>
              <a:lnTo>
                <a:pt x="18129" y="1783655"/>
              </a:lnTo>
              <a:lnTo>
                <a:pt x="0" y="1764903"/>
              </a:lnTo>
              <a:lnTo>
                <a:pt x="189707" y="1568681"/>
              </a:lnTo>
              <a:lnTo>
                <a:pt x="216120" y="1541360"/>
              </a:lnTo>
              <a:lnTo>
                <a:pt x="853152" y="882452"/>
              </a:lnTo>
              <a:lnTo>
                <a:pt x="1706305" y="0"/>
              </a:lnTo>
              <a:lnTo>
                <a:pt x="17244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0.50415</cdr:x>
      <cdr:y>0.21678</cdr:y>
    </cdr:from>
    <cdr:to>
      <cdr:x>0.73988</cdr:x>
      <cdr:y>0.45086</cdr:y>
    </cdr:to>
    <cdr:sp macro="" textlink="">
      <cdr:nvSpPr>
        <cdr:cNvPr id="167" name="FracNo 584 StartRow 2012">
          <a:extLst xmlns:a="http://schemas.openxmlformats.org/drawingml/2006/main">
            <a:ext uri="{FF2B5EF4-FFF2-40B4-BE49-F238E27FC236}">
              <a16:creationId xmlns:a16="http://schemas.microsoft.com/office/drawing/2014/main" id="{81D116EF-2E66-4989-8302-4498BBF111EC}"/>
            </a:ext>
          </a:extLst>
        </cdr:cNvPr>
        <cdr:cNvSpPr/>
      </cdr:nvSpPr>
      <cdr:spPr>
        <a:xfrm xmlns:a="http://schemas.openxmlformats.org/drawingml/2006/main">
          <a:off x="3687954" y="1651864"/>
          <a:ext cx="1724436" cy="17836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4436" h="1783656">
              <a:moveTo>
                <a:pt x="853153" y="882452"/>
              </a:moveTo>
              <a:lnTo>
                <a:pt x="608759" y="1135239"/>
              </a:lnTo>
              <a:lnTo>
                <a:pt x="0" y="1764903"/>
              </a:lnTo>
              <a:lnTo>
                <a:pt x="18130" y="1783655"/>
              </a:lnTo>
              <a:lnTo>
                <a:pt x="626888" y="1153991"/>
              </a:lnTo>
              <a:lnTo>
                <a:pt x="871282" y="901203"/>
              </a:lnTo>
              <a:lnTo>
                <a:pt x="1141207" y="622009"/>
              </a:lnTo>
              <a:lnTo>
                <a:pt x="1724435" y="18752"/>
              </a:lnTo>
              <a:lnTo>
                <a:pt x="1706306" y="0"/>
              </a:lnTo>
              <a:lnTo>
                <a:pt x="1123078" y="60325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0.35221</cdr:x>
      <cdr:y>0.43562</cdr:y>
    </cdr:from>
    <cdr:to>
      <cdr:x>0.58726</cdr:x>
      <cdr:y>0.669</cdr:y>
    </cdr:to>
    <cdr:sp macro="" textlink="">
      <cdr:nvSpPr>
        <cdr:cNvPr id="168" name="FracNo 575 StartRow 2025">
          <a:extLst xmlns:a="http://schemas.openxmlformats.org/drawingml/2006/main">
            <a:ext uri="{FF2B5EF4-FFF2-40B4-BE49-F238E27FC236}">
              <a16:creationId xmlns:a16="http://schemas.microsoft.com/office/drawing/2014/main" id="{12DBFB33-6D02-43D2-B48C-4C612FF0502B}"/>
            </a:ext>
          </a:extLst>
        </cdr:cNvPr>
        <cdr:cNvSpPr/>
      </cdr:nvSpPr>
      <cdr:spPr>
        <a:xfrm xmlns:a="http://schemas.openxmlformats.org/drawingml/2006/main">
          <a:off x="2576514" y="3319388"/>
          <a:ext cx="1719375" cy="17784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9375" h="1778423">
              <a:moveTo>
                <a:pt x="868752" y="898587"/>
              </a:moveTo>
              <a:lnTo>
                <a:pt x="178437" y="1612609"/>
              </a:lnTo>
              <a:lnTo>
                <a:pt x="159777" y="1631910"/>
              </a:lnTo>
              <a:lnTo>
                <a:pt x="18129" y="1778422"/>
              </a:lnTo>
              <a:lnTo>
                <a:pt x="0" y="1759670"/>
              </a:lnTo>
              <a:lnTo>
                <a:pt x="141647" y="1613158"/>
              </a:lnTo>
              <a:lnTo>
                <a:pt x="160308" y="1593857"/>
              </a:lnTo>
              <a:lnTo>
                <a:pt x="850623" y="879835"/>
              </a:lnTo>
              <a:lnTo>
                <a:pt x="1701245" y="0"/>
              </a:lnTo>
              <a:lnTo>
                <a:pt x="171937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0.15082</cdr:x>
      <cdr:y>0.36291</cdr:y>
    </cdr:from>
    <cdr:to>
      <cdr:x>0.38586</cdr:x>
      <cdr:y>0.5963</cdr:y>
    </cdr:to>
    <cdr:sp macro="" textlink="">
      <cdr:nvSpPr>
        <cdr:cNvPr id="169" name="FracNo 577 StartRow 2038">
          <a:extLst xmlns:a="http://schemas.openxmlformats.org/drawingml/2006/main">
            <a:ext uri="{FF2B5EF4-FFF2-40B4-BE49-F238E27FC236}">
              <a16:creationId xmlns:a16="http://schemas.microsoft.com/office/drawing/2014/main" id="{5F1CEE0B-B720-4F44-9A21-AB6ECDB591D5}"/>
            </a:ext>
          </a:extLst>
        </cdr:cNvPr>
        <cdr:cNvSpPr/>
      </cdr:nvSpPr>
      <cdr:spPr>
        <a:xfrm xmlns:a="http://schemas.openxmlformats.org/drawingml/2006/main">
          <a:off x="1103279" y="2765373"/>
          <a:ext cx="1719375" cy="17784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9375" h="1778422">
              <a:moveTo>
                <a:pt x="868751" y="898587"/>
              </a:moveTo>
              <a:lnTo>
                <a:pt x="18129" y="1778421"/>
              </a:lnTo>
              <a:lnTo>
                <a:pt x="0" y="1759669"/>
              </a:lnTo>
              <a:lnTo>
                <a:pt x="850622" y="879835"/>
              </a:lnTo>
              <a:lnTo>
                <a:pt x="1633543" y="70027"/>
              </a:lnTo>
              <a:lnTo>
                <a:pt x="1680236" y="21730"/>
              </a:lnTo>
              <a:lnTo>
                <a:pt x="1701245" y="0"/>
              </a:lnTo>
              <a:lnTo>
                <a:pt x="1719374" y="18752"/>
              </a:lnTo>
              <a:lnTo>
                <a:pt x="1698365" y="40482"/>
              </a:lnTo>
              <a:lnTo>
                <a:pt x="1651672" y="887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0.31223</cdr:x>
      <cdr:y>0.57137</cdr:y>
    </cdr:from>
    <cdr:to>
      <cdr:x>0.54727</cdr:x>
      <cdr:y>0.80476</cdr:y>
    </cdr:to>
    <cdr:sp macro="" textlink="">
      <cdr:nvSpPr>
        <cdr:cNvPr id="170" name="FracNo 573 StartRow 2051">
          <a:extLst xmlns:a="http://schemas.openxmlformats.org/drawingml/2006/main">
            <a:ext uri="{FF2B5EF4-FFF2-40B4-BE49-F238E27FC236}">
              <a16:creationId xmlns:a16="http://schemas.microsoft.com/office/drawing/2014/main" id="{6B1BFD98-22D3-4C3D-BC09-1AB8ECF69E70}"/>
            </a:ext>
          </a:extLst>
        </cdr:cNvPr>
        <cdr:cNvSpPr/>
      </cdr:nvSpPr>
      <cdr:spPr>
        <a:xfrm xmlns:a="http://schemas.openxmlformats.org/drawingml/2006/main">
          <a:off x="2284015" y="4353832"/>
          <a:ext cx="1719375" cy="17784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9375" h="1778423">
              <a:moveTo>
                <a:pt x="868752" y="898587"/>
              </a:moveTo>
              <a:lnTo>
                <a:pt x="470936" y="1310065"/>
              </a:lnTo>
              <a:lnTo>
                <a:pt x="18129" y="1778422"/>
              </a:lnTo>
              <a:lnTo>
                <a:pt x="0" y="1759670"/>
              </a:lnTo>
              <a:lnTo>
                <a:pt x="452807" y="1291313"/>
              </a:lnTo>
              <a:lnTo>
                <a:pt x="850623" y="879835"/>
              </a:lnTo>
              <a:lnTo>
                <a:pt x="1141746" y="578714"/>
              </a:lnTo>
              <a:lnTo>
                <a:pt x="1701245" y="0"/>
              </a:lnTo>
              <a:lnTo>
                <a:pt x="1719374" y="18752"/>
              </a:lnTo>
              <a:lnTo>
                <a:pt x="1159875" y="59746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0.5434</cdr:x>
      <cdr:y>0.35275</cdr:y>
    </cdr:from>
    <cdr:to>
      <cdr:x>0.77844</cdr:x>
      <cdr:y>0.58614</cdr:y>
    </cdr:to>
    <cdr:sp macro="" textlink="">
      <cdr:nvSpPr>
        <cdr:cNvPr id="171" name="FracNo 571 StartRow 2064">
          <a:extLst xmlns:a="http://schemas.openxmlformats.org/drawingml/2006/main">
            <a:ext uri="{FF2B5EF4-FFF2-40B4-BE49-F238E27FC236}">
              <a16:creationId xmlns:a16="http://schemas.microsoft.com/office/drawing/2014/main" id="{E4E0E67D-C698-41C0-AB52-D095FD4BE10F}"/>
            </a:ext>
          </a:extLst>
        </cdr:cNvPr>
        <cdr:cNvSpPr/>
      </cdr:nvSpPr>
      <cdr:spPr>
        <a:xfrm xmlns:a="http://schemas.openxmlformats.org/drawingml/2006/main">
          <a:off x="3975096" y="2687965"/>
          <a:ext cx="1719376" cy="17784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9376" h="1778423">
              <a:moveTo>
                <a:pt x="868752" y="898587"/>
              </a:moveTo>
              <a:lnTo>
                <a:pt x="854065" y="913778"/>
              </a:lnTo>
              <a:lnTo>
                <a:pt x="18130" y="1778422"/>
              </a:lnTo>
              <a:lnTo>
                <a:pt x="0" y="1759670"/>
              </a:lnTo>
              <a:lnTo>
                <a:pt x="835936" y="895026"/>
              </a:lnTo>
              <a:lnTo>
                <a:pt x="850623" y="879835"/>
              </a:lnTo>
              <a:lnTo>
                <a:pt x="1605399" y="99138"/>
              </a:lnTo>
              <a:lnTo>
                <a:pt x="1701246" y="0"/>
              </a:lnTo>
              <a:lnTo>
                <a:pt x="1719375" y="18753"/>
              </a:lnTo>
              <a:lnTo>
                <a:pt x="1623529" y="1178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0.52321</cdr:x>
      <cdr:y>0.12447</cdr:y>
    </cdr:from>
    <cdr:to>
      <cdr:x>0.75825</cdr:x>
      <cdr:y>0.35786</cdr:y>
    </cdr:to>
    <cdr:sp macro="" textlink="">
      <cdr:nvSpPr>
        <cdr:cNvPr id="172" name="FracNo 585 StartRow 2077">
          <a:extLst xmlns:a="http://schemas.openxmlformats.org/drawingml/2006/main">
            <a:ext uri="{FF2B5EF4-FFF2-40B4-BE49-F238E27FC236}">
              <a16:creationId xmlns:a16="http://schemas.microsoft.com/office/drawing/2014/main" id="{D42B35CE-C4BB-45F9-AA3F-03B9EEA0A4FD}"/>
            </a:ext>
          </a:extLst>
        </cdr:cNvPr>
        <cdr:cNvSpPr/>
      </cdr:nvSpPr>
      <cdr:spPr>
        <a:xfrm xmlns:a="http://schemas.openxmlformats.org/drawingml/2006/main">
          <a:off x="3827357" y="948463"/>
          <a:ext cx="1719376" cy="17784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9376" h="1778422">
              <a:moveTo>
                <a:pt x="868752" y="898587"/>
              </a:moveTo>
              <a:lnTo>
                <a:pt x="18130" y="1778421"/>
              </a:lnTo>
              <a:lnTo>
                <a:pt x="0" y="1759669"/>
              </a:lnTo>
              <a:lnTo>
                <a:pt x="850623" y="879835"/>
              </a:lnTo>
              <a:lnTo>
                <a:pt x="983675" y="742214"/>
              </a:lnTo>
              <a:lnTo>
                <a:pt x="1701245" y="0"/>
              </a:lnTo>
              <a:lnTo>
                <a:pt x="1719375" y="18752"/>
              </a:lnTo>
              <a:lnTo>
                <a:pt x="1001804" y="7609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0.1101</cdr:x>
      <cdr:y>0.08544</cdr:y>
    </cdr:from>
    <cdr:to>
      <cdr:x>0.34585</cdr:x>
      <cdr:y>0.31707</cdr:y>
    </cdr:to>
    <cdr:sp macro="" textlink="">
      <cdr:nvSpPr>
        <cdr:cNvPr id="173" name="FracNo 423 StartRow 2088">
          <a:extLst xmlns:a="http://schemas.openxmlformats.org/drawingml/2006/main">
            <a:ext uri="{FF2B5EF4-FFF2-40B4-BE49-F238E27FC236}">
              <a16:creationId xmlns:a16="http://schemas.microsoft.com/office/drawing/2014/main" id="{3F8CB5E6-7A20-4D66-9107-2EF03DBBD281}"/>
            </a:ext>
          </a:extLst>
        </cdr:cNvPr>
        <cdr:cNvSpPr/>
      </cdr:nvSpPr>
      <cdr:spPr>
        <a:xfrm xmlns:a="http://schemas.openxmlformats.org/drawingml/2006/main">
          <a:off x="805433" y="651036"/>
          <a:ext cx="1724540" cy="17650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24540" h="1765013">
              <a:moveTo>
                <a:pt x="907798" y="844790"/>
              </a:moveTo>
              <a:lnTo>
                <a:pt x="18129" y="1765012"/>
              </a:lnTo>
              <a:lnTo>
                <a:pt x="0" y="1746260"/>
              </a:lnTo>
              <a:lnTo>
                <a:pt x="880217" y="835815"/>
              </a:lnTo>
              <a:lnTo>
                <a:pt x="1688281" y="0"/>
              </a:lnTo>
              <a:lnTo>
                <a:pt x="17245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0.30422</cdr:x>
      <cdr:y>0.44149</cdr:y>
    </cdr:from>
    <cdr:to>
      <cdr:x>0.53855</cdr:x>
      <cdr:y>0.67418</cdr:y>
    </cdr:to>
    <cdr:sp macro="" textlink="">
      <cdr:nvSpPr>
        <cdr:cNvPr id="174" name="FracNo 594 StartRow 2097">
          <a:extLst xmlns:a="http://schemas.openxmlformats.org/drawingml/2006/main">
            <a:ext uri="{FF2B5EF4-FFF2-40B4-BE49-F238E27FC236}">
              <a16:creationId xmlns:a16="http://schemas.microsoft.com/office/drawing/2014/main" id="{6A6DB748-6E04-4510-85B2-BD8E8F1E7872}"/>
            </a:ext>
          </a:extLst>
        </cdr:cNvPr>
        <cdr:cNvSpPr/>
      </cdr:nvSpPr>
      <cdr:spPr>
        <a:xfrm xmlns:a="http://schemas.openxmlformats.org/drawingml/2006/main">
          <a:off x="2225419" y="3364190"/>
          <a:ext cx="1714168" cy="17730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4168" h="1773037">
              <a:moveTo>
                <a:pt x="848019" y="877142"/>
              </a:moveTo>
              <a:lnTo>
                <a:pt x="511403" y="1225318"/>
              </a:lnTo>
              <a:lnTo>
                <a:pt x="179754" y="1568356"/>
              </a:lnTo>
              <a:lnTo>
                <a:pt x="0" y="1754284"/>
              </a:lnTo>
              <a:lnTo>
                <a:pt x="18129" y="1773036"/>
              </a:lnTo>
              <a:lnTo>
                <a:pt x="197883" y="1587108"/>
              </a:lnTo>
              <a:lnTo>
                <a:pt x="529532" y="1244070"/>
              </a:lnTo>
              <a:lnTo>
                <a:pt x="866148" y="895894"/>
              </a:lnTo>
              <a:lnTo>
                <a:pt x="1714167" y="18752"/>
              </a:lnTo>
              <a:lnTo>
                <a:pt x="16960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0.12159</cdr:x>
      <cdr:y>0.30777</cdr:y>
    </cdr:from>
    <cdr:to>
      <cdr:x>0.35592</cdr:x>
      <cdr:y>0.54045</cdr:y>
    </cdr:to>
    <cdr:sp macro="" textlink="">
      <cdr:nvSpPr>
        <cdr:cNvPr id="175" name="FracNo 592 StartRow 2110">
          <a:extLst xmlns:a="http://schemas.openxmlformats.org/drawingml/2006/main">
            <a:ext uri="{FF2B5EF4-FFF2-40B4-BE49-F238E27FC236}">
              <a16:creationId xmlns:a16="http://schemas.microsoft.com/office/drawing/2014/main" id="{ACCE468C-BDD3-410C-92A5-F2B8268C4FC5}"/>
            </a:ext>
          </a:extLst>
        </cdr:cNvPr>
        <cdr:cNvSpPr/>
      </cdr:nvSpPr>
      <cdr:spPr>
        <a:xfrm xmlns:a="http://schemas.openxmlformats.org/drawingml/2006/main">
          <a:off x="889425" y="2345196"/>
          <a:ext cx="1714168" cy="17730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4168" h="1773037">
              <a:moveTo>
                <a:pt x="866148" y="895894"/>
              </a:moveTo>
              <a:lnTo>
                <a:pt x="18129" y="1773036"/>
              </a:lnTo>
              <a:lnTo>
                <a:pt x="0" y="1754284"/>
              </a:lnTo>
              <a:lnTo>
                <a:pt x="848019" y="877142"/>
              </a:lnTo>
              <a:lnTo>
                <a:pt x="1268804" y="441907"/>
              </a:lnTo>
              <a:lnTo>
                <a:pt x="1696038" y="0"/>
              </a:lnTo>
              <a:lnTo>
                <a:pt x="1714167" y="18753"/>
              </a:lnTo>
              <a:lnTo>
                <a:pt x="1286933" y="4606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0.60541</cdr:x>
      <cdr:y>0.59102</cdr:y>
    </cdr:from>
    <cdr:to>
      <cdr:x>0.83974</cdr:x>
      <cdr:y>0.8237</cdr:y>
    </cdr:to>
    <cdr:sp macro="" textlink="">
      <cdr:nvSpPr>
        <cdr:cNvPr id="176" name="FracNo 589 StartRow 2121">
          <a:extLst xmlns:a="http://schemas.openxmlformats.org/drawingml/2006/main">
            <a:ext uri="{FF2B5EF4-FFF2-40B4-BE49-F238E27FC236}">
              <a16:creationId xmlns:a16="http://schemas.microsoft.com/office/drawing/2014/main" id="{2CDF2779-F002-4A68-AB40-8D775525B062}"/>
            </a:ext>
          </a:extLst>
        </cdr:cNvPr>
        <cdr:cNvSpPr/>
      </cdr:nvSpPr>
      <cdr:spPr>
        <a:xfrm xmlns:a="http://schemas.openxmlformats.org/drawingml/2006/main">
          <a:off x="4428683" y="4503585"/>
          <a:ext cx="1714169" cy="17730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4169" h="1773036">
              <a:moveTo>
                <a:pt x="866148" y="895894"/>
              </a:moveTo>
              <a:lnTo>
                <a:pt x="400478" y="1377556"/>
              </a:lnTo>
              <a:lnTo>
                <a:pt x="18129" y="1773035"/>
              </a:lnTo>
              <a:lnTo>
                <a:pt x="0" y="1754283"/>
              </a:lnTo>
              <a:lnTo>
                <a:pt x="382349" y="1358804"/>
              </a:lnTo>
              <a:lnTo>
                <a:pt x="848019" y="877142"/>
              </a:lnTo>
              <a:lnTo>
                <a:pt x="1281319" y="428961"/>
              </a:lnTo>
              <a:lnTo>
                <a:pt x="1696039" y="0"/>
              </a:lnTo>
              <a:lnTo>
                <a:pt x="1714168" y="18751"/>
              </a:lnTo>
              <a:lnTo>
                <a:pt x="1299449" y="4477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0.15449</cdr:x>
      <cdr:y>0.65285</cdr:y>
    </cdr:from>
    <cdr:to>
      <cdr:x>0.38882</cdr:x>
      <cdr:y>0.88553</cdr:y>
    </cdr:to>
    <cdr:sp macro="" textlink="">
      <cdr:nvSpPr>
        <cdr:cNvPr id="177" name="FracNo 590 StartRow 2134">
          <a:extLst xmlns:a="http://schemas.openxmlformats.org/drawingml/2006/main">
            <a:ext uri="{FF2B5EF4-FFF2-40B4-BE49-F238E27FC236}">
              <a16:creationId xmlns:a16="http://schemas.microsoft.com/office/drawing/2014/main" id="{ADD615BD-ABD3-471E-B3AB-FBF881BA47F9}"/>
            </a:ext>
          </a:extLst>
        </cdr:cNvPr>
        <cdr:cNvSpPr/>
      </cdr:nvSpPr>
      <cdr:spPr>
        <a:xfrm xmlns:a="http://schemas.openxmlformats.org/drawingml/2006/main">
          <a:off x="1130123" y="4974713"/>
          <a:ext cx="1714169" cy="17730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4169" h="1773037">
              <a:moveTo>
                <a:pt x="848019" y="877142"/>
              </a:moveTo>
              <a:lnTo>
                <a:pt x="0" y="1754284"/>
              </a:lnTo>
              <a:lnTo>
                <a:pt x="18129" y="1773036"/>
              </a:lnTo>
              <a:lnTo>
                <a:pt x="866148" y="895894"/>
              </a:lnTo>
              <a:lnTo>
                <a:pt x="1624828" y="111160"/>
              </a:lnTo>
              <a:lnTo>
                <a:pt x="1714168" y="18752"/>
              </a:lnTo>
              <a:lnTo>
                <a:pt x="1696038" y="0"/>
              </a:lnTo>
              <a:lnTo>
                <a:pt x="1606699" y="924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0.60481</cdr:x>
      <cdr:y>0.26314</cdr:y>
    </cdr:from>
    <cdr:to>
      <cdr:x>0.83914</cdr:x>
      <cdr:y>0.49582</cdr:y>
    </cdr:to>
    <cdr:sp macro="" textlink="">
      <cdr:nvSpPr>
        <cdr:cNvPr id="178" name="FracNo 591 StartRow 2145">
          <a:extLst xmlns:a="http://schemas.openxmlformats.org/drawingml/2006/main">
            <a:ext uri="{FF2B5EF4-FFF2-40B4-BE49-F238E27FC236}">
              <a16:creationId xmlns:a16="http://schemas.microsoft.com/office/drawing/2014/main" id="{9B45374E-E440-48B9-B0FC-83BBCA2E6E61}"/>
            </a:ext>
          </a:extLst>
        </cdr:cNvPr>
        <cdr:cNvSpPr/>
      </cdr:nvSpPr>
      <cdr:spPr>
        <a:xfrm xmlns:a="http://schemas.openxmlformats.org/drawingml/2006/main">
          <a:off x="4424323" y="2005140"/>
          <a:ext cx="1714169" cy="17730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14169" h="1773037">
              <a:moveTo>
                <a:pt x="848020" y="877142"/>
              </a:moveTo>
              <a:lnTo>
                <a:pt x="386709" y="1354295"/>
              </a:lnTo>
              <a:lnTo>
                <a:pt x="0" y="1754284"/>
              </a:lnTo>
              <a:lnTo>
                <a:pt x="18129" y="1773036"/>
              </a:lnTo>
              <a:lnTo>
                <a:pt x="404838" y="1373047"/>
              </a:lnTo>
              <a:lnTo>
                <a:pt x="866149" y="895894"/>
              </a:lnTo>
              <a:lnTo>
                <a:pt x="958168" y="800715"/>
              </a:lnTo>
              <a:lnTo>
                <a:pt x="1714168" y="18752"/>
              </a:lnTo>
              <a:lnTo>
                <a:pt x="1696039" y="0"/>
              </a:lnTo>
              <a:lnTo>
                <a:pt x="940038" y="7819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0.70988</cdr:x>
      <cdr:y>0.52859</cdr:y>
    </cdr:from>
    <cdr:to>
      <cdr:x>0.94246</cdr:x>
      <cdr:y>0.762</cdr:y>
    </cdr:to>
    <cdr:sp macro="" textlink="">
      <cdr:nvSpPr>
        <cdr:cNvPr id="179" name="FracNo 482 StartRow 2158">
          <a:extLst xmlns:a="http://schemas.openxmlformats.org/drawingml/2006/main">
            <a:ext uri="{FF2B5EF4-FFF2-40B4-BE49-F238E27FC236}">
              <a16:creationId xmlns:a16="http://schemas.microsoft.com/office/drawing/2014/main" id="{A198071A-132F-41F6-B15C-387B45B39390}"/>
            </a:ext>
          </a:extLst>
        </cdr:cNvPr>
        <cdr:cNvSpPr/>
      </cdr:nvSpPr>
      <cdr:spPr>
        <a:xfrm xmlns:a="http://schemas.openxmlformats.org/drawingml/2006/main">
          <a:off x="5192922" y="4027876"/>
          <a:ext cx="1701386" cy="1778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1386" h="1778567">
              <a:moveTo>
                <a:pt x="892049" y="874633"/>
              </a:moveTo>
              <a:lnTo>
                <a:pt x="844881" y="923422"/>
              </a:lnTo>
              <a:lnTo>
                <a:pt x="18129" y="1778566"/>
              </a:lnTo>
              <a:lnTo>
                <a:pt x="0" y="1759814"/>
              </a:lnTo>
              <a:lnTo>
                <a:pt x="826752" y="904670"/>
              </a:lnTo>
              <a:lnTo>
                <a:pt x="874918" y="854849"/>
              </a:lnTo>
              <a:lnTo>
                <a:pt x="1701385" y="0"/>
              </a:lnTo>
              <a:lnTo>
                <a:pt x="170138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0.3135</cdr:x>
      <cdr:y>0.43605</cdr:y>
    </cdr:from>
    <cdr:to>
      <cdr:x>0.5471</cdr:x>
      <cdr:y>0.668</cdr:y>
    </cdr:to>
    <cdr:sp macro="" textlink="">
      <cdr:nvSpPr>
        <cdr:cNvPr id="180" name="FracNo 603 StartRow 2169">
          <a:extLst xmlns:a="http://schemas.openxmlformats.org/drawingml/2006/main">
            <a:ext uri="{FF2B5EF4-FFF2-40B4-BE49-F238E27FC236}">
              <a16:creationId xmlns:a16="http://schemas.microsoft.com/office/drawing/2014/main" id="{BF7AB241-F4C2-48C3-A1B5-667CA528A98C}"/>
            </a:ext>
          </a:extLst>
        </cdr:cNvPr>
        <cdr:cNvSpPr/>
      </cdr:nvSpPr>
      <cdr:spPr>
        <a:xfrm xmlns:a="http://schemas.openxmlformats.org/drawingml/2006/main">
          <a:off x="2293301" y="3322695"/>
          <a:ext cx="1708815" cy="17675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8815" h="1767500">
              <a:moveTo>
                <a:pt x="845342" y="874373"/>
              </a:moveTo>
              <a:lnTo>
                <a:pt x="443521" y="1289994"/>
              </a:lnTo>
              <a:lnTo>
                <a:pt x="134284" y="1609851"/>
              </a:lnTo>
              <a:lnTo>
                <a:pt x="0" y="1748747"/>
              </a:lnTo>
              <a:lnTo>
                <a:pt x="18129" y="1767499"/>
              </a:lnTo>
              <a:lnTo>
                <a:pt x="152413" y="1628603"/>
              </a:lnTo>
              <a:lnTo>
                <a:pt x="461650" y="1308746"/>
              </a:lnTo>
              <a:lnTo>
                <a:pt x="863471" y="893125"/>
              </a:lnTo>
              <a:lnTo>
                <a:pt x="1708814" y="18752"/>
              </a:lnTo>
              <a:lnTo>
                <a:pt x="16906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0.30658</cdr:x>
      <cdr:y>0.56691</cdr:y>
    </cdr:from>
    <cdr:to>
      <cdr:x>0.54018</cdr:x>
      <cdr:y>0.79886</cdr:y>
    </cdr:to>
    <cdr:sp macro="" textlink="">
      <cdr:nvSpPr>
        <cdr:cNvPr id="181" name="FracNo 600 StartRow 2182">
          <a:extLst xmlns:a="http://schemas.openxmlformats.org/drawingml/2006/main">
            <a:ext uri="{FF2B5EF4-FFF2-40B4-BE49-F238E27FC236}">
              <a16:creationId xmlns:a16="http://schemas.microsoft.com/office/drawing/2014/main" id="{8720AF76-689C-4392-93E4-CC7E0D6DB0A4}"/>
            </a:ext>
          </a:extLst>
        </cdr:cNvPr>
        <cdr:cNvSpPr/>
      </cdr:nvSpPr>
      <cdr:spPr>
        <a:xfrm xmlns:a="http://schemas.openxmlformats.org/drawingml/2006/main">
          <a:off x="2242707" y="4319826"/>
          <a:ext cx="1708814" cy="17675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8814" h="1767500">
              <a:moveTo>
                <a:pt x="845342" y="874374"/>
              </a:moveTo>
              <a:lnTo>
                <a:pt x="494115" y="1237663"/>
              </a:lnTo>
              <a:lnTo>
                <a:pt x="0" y="1748747"/>
              </a:lnTo>
              <a:lnTo>
                <a:pt x="18129" y="1767499"/>
              </a:lnTo>
              <a:lnTo>
                <a:pt x="512244" y="1256415"/>
              </a:lnTo>
              <a:lnTo>
                <a:pt x="863471" y="893126"/>
              </a:lnTo>
              <a:lnTo>
                <a:pt x="1116438" y="631472"/>
              </a:lnTo>
              <a:lnTo>
                <a:pt x="1708813" y="18752"/>
              </a:lnTo>
              <a:lnTo>
                <a:pt x="1690684" y="0"/>
              </a:lnTo>
              <a:lnTo>
                <a:pt x="1098308" y="6127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0.21408</cdr:x>
      <cdr:y>0.66134</cdr:y>
    </cdr:from>
    <cdr:to>
      <cdr:x>0.44767</cdr:x>
      <cdr:y>0.8933</cdr:y>
    </cdr:to>
    <cdr:sp macro="" textlink="">
      <cdr:nvSpPr>
        <cdr:cNvPr id="182" name="FracNo 601 StartRow 2195">
          <a:extLst xmlns:a="http://schemas.openxmlformats.org/drawingml/2006/main">
            <a:ext uri="{FF2B5EF4-FFF2-40B4-BE49-F238E27FC236}">
              <a16:creationId xmlns:a16="http://schemas.microsoft.com/office/drawing/2014/main" id="{8440E342-C9FA-435F-95FD-98F7165FC37E}"/>
            </a:ext>
          </a:extLst>
        </cdr:cNvPr>
        <cdr:cNvSpPr/>
      </cdr:nvSpPr>
      <cdr:spPr>
        <a:xfrm xmlns:a="http://schemas.openxmlformats.org/drawingml/2006/main">
          <a:off x="1566017" y="5039421"/>
          <a:ext cx="1708815" cy="17674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8815" h="1767499">
              <a:moveTo>
                <a:pt x="863471" y="893125"/>
              </a:moveTo>
              <a:lnTo>
                <a:pt x="18129" y="1767498"/>
              </a:lnTo>
              <a:lnTo>
                <a:pt x="0" y="1748747"/>
              </a:lnTo>
              <a:lnTo>
                <a:pt x="845342" y="874373"/>
              </a:lnTo>
              <a:lnTo>
                <a:pt x="1170805" y="537734"/>
              </a:lnTo>
              <a:lnTo>
                <a:pt x="1690684" y="0"/>
              </a:lnTo>
              <a:lnTo>
                <a:pt x="1708814" y="18752"/>
              </a:lnTo>
              <a:lnTo>
                <a:pt x="1188934" y="5564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0.59673</cdr:x>
      <cdr:y>0.31895</cdr:y>
    </cdr:from>
    <cdr:to>
      <cdr:x>0.83033</cdr:x>
      <cdr:y>0.55091</cdr:y>
    </cdr:to>
    <cdr:sp macro="" textlink="">
      <cdr:nvSpPr>
        <cdr:cNvPr id="183" name="FracNo 602 StartRow 2206">
          <a:extLst xmlns:a="http://schemas.openxmlformats.org/drawingml/2006/main">
            <a:ext uri="{FF2B5EF4-FFF2-40B4-BE49-F238E27FC236}">
              <a16:creationId xmlns:a16="http://schemas.microsoft.com/office/drawing/2014/main" id="{C4238097-8553-43E1-8B28-7CF55E34DCA8}"/>
            </a:ext>
          </a:extLst>
        </cdr:cNvPr>
        <cdr:cNvSpPr/>
      </cdr:nvSpPr>
      <cdr:spPr>
        <a:xfrm xmlns:a="http://schemas.openxmlformats.org/drawingml/2006/main">
          <a:off x="4365212" y="2430413"/>
          <a:ext cx="1708815" cy="17674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8815" h="1767499">
              <a:moveTo>
                <a:pt x="863472" y="893125"/>
              </a:moveTo>
              <a:lnTo>
                <a:pt x="463949" y="1306367"/>
              </a:lnTo>
              <a:lnTo>
                <a:pt x="18129" y="1767498"/>
              </a:lnTo>
              <a:lnTo>
                <a:pt x="0" y="1748746"/>
              </a:lnTo>
              <a:lnTo>
                <a:pt x="445820" y="1287615"/>
              </a:lnTo>
              <a:lnTo>
                <a:pt x="845342" y="874373"/>
              </a:lnTo>
              <a:lnTo>
                <a:pt x="1345837" y="356690"/>
              </a:lnTo>
              <a:lnTo>
                <a:pt x="1690685" y="0"/>
              </a:lnTo>
              <a:lnTo>
                <a:pt x="1708814" y="18751"/>
              </a:lnTo>
              <a:lnTo>
                <a:pt x="1363966" y="3754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0.44016</cdr:x>
      <cdr:y>0.08597</cdr:y>
    </cdr:from>
    <cdr:to>
      <cdr:x>0.67376</cdr:x>
      <cdr:y>0.31792</cdr:y>
    </cdr:to>
    <cdr:sp macro="" textlink="">
      <cdr:nvSpPr>
        <cdr:cNvPr id="184" name="FracNo 595 StartRow 2219">
          <a:extLst xmlns:a="http://schemas.openxmlformats.org/drawingml/2006/main">
            <a:ext uri="{FF2B5EF4-FFF2-40B4-BE49-F238E27FC236}">
              <a16:creationId xmlns:a16="http://schemas.microsoft.com/office/drawing/2014/main" id="{8DBC3E03-1E56-4F10-B519-066878E757ED}"/>
            </a:ext>
          </a:extLst>
        </cdr:cNvPr>
        <cdr:cNvSpPr/>
      </cdr:nvSpPr>
      <cdr:spPr>
        <a:xfrm xmlns:a="http://schemas.openxmlformats.org/drawingml/2006/main">
          <a:off x="3219853" y="655071"/>
          <a:ext cx="1708816" cy="17675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8816" h="1767500">
              <a:moveTo>
                <a:pt x="845343" y="874374"/>
              </a:moveTo>
              <a:lnTo>
                <a:pt x="0" y="1748747"/>
              </a:lnTo>
              <a:lnTo>
                <a:pt x="18130" y="1767499"/>
              </a:lnTo>
              <a:lnTo>
                <a:pt x="863472" y="893125"/>
              </a:lnTo>
              <a:lnTo>
                <a:pt x="1609308" y="121676"/>
              </a:lnTo>
              <a:lnTo>
                <a:pt x="1708815" y="18752"/>
              </a:lnTo>
              <a:lnTo>
                <a:pt x="1690685" y="0"/>
              </a:lnTo>
              <a:lnTo>
                <a:pt x="1591179" y="1029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0.63259</cdr:y>
    </cdr:from>
    <cdr:to>
      <cdr:x>0.3238</cdr:x>
      <cdr:y>0.8654</cdr:y>
    </cdr:to>
    <cdr:sp macro="" textlink="">
      <cdr:nvSpPr>
        <cdr:cNvPr id="185" name="FracNo 578 StartRow 2230">
          <a:extLst xmlns:a="http://schemas.openxmlformats.org/drawingml/2006/main">
            <a:ext uri="{FF2B5EF4-FFF2-40B4-BE49-F238E27FC236}">
              <a16:creationId xmlns:a16="http://schemas.microsoft.com/office/drawing/2014/main" id="{4CE880C0-3265-4DB1-B67F-6F2256FA5956}"/>
            </a:ext>
          </a:extLst>
        </cdr:cNvPr>
        <cdr:cNvSpPr/>
      </cdr:nvSpPr>
      <cdr:spPr>
        <a:xfrm xmlns:a="http://schemas.openxmlformats.org/drawingml/2006/main">
          <a:off x="671676" y="4820355"/>
          <a:ext cx="1697000" cy="1774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7000" h="1774031">
              <a:moveTo>
                <a:pt x="829991" y="878031"/>
              </a:moveTo>
              <a:lnTo>
                <a:pt x="0" y="1736527"/>
              </a:lnTo>
              <a:lnTo>
                <a:pt x="0" y="1774030"/>
              </a:lnTo>
              <a:lnTo>
                <a:pt x="839573" y="905625"/>
              </a:lnTo>
              <a:lnTo>
                <a:pt x="1588534" y="130943"/>
              </a:lnTo>
              <a:lnTo>
                <a:pt x="1696999" y="18752"/>
              </a:lnTo>
              <a:lnTo>
                <a:pt x="1678870" y="0"/>
              </a:lnTo>
              <a:lnTo>
                <a:pt x="1570405" y="1121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0.47145</cdr:x>
      <cdr:y>0.67611</cdr:y>
    </cdr:from>
    <cdr:to>
      <cdr:x>0.7043</cdr:x>
      <cdr:y>0.90732</cdr:y>
    </cdr:to>
    <cdr:sp macro="" textlink="">
      <cdr:nvSpPr>
        <cdr:cNvPr id="186" name="FracNo 608 StartRow 2241">
          <a:extLst xmlns:a="http://schemas.openxmlformats.org/drawingml/2006/main">
            <a:ext uri="{FF2B5EF4-FFF2-40B4-BE49-F238E27FC236}">
              <a16:creationId xmlns:a16="http://schemas.microsoft.com/office/drawing/2014/main" id="{E07C37DB-6F87-4048-BEA4-83558F736151}"/>
            </a:ext>
          </a:extLst>
        </cdr:cNvPr>
        <cdr:cNvSpPr/>
      </cdr:nvSpPr>
      <cdr:spPr>
        <a:xfrm xmlns:a="http://schemas.openxmlformats.org/drawingml/2006/main">
          <a:off x="3448764" y="5151961"/>
          <a:ext cx="1703315" cy="17618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3315" h="1761810">
              <a:moveTo>
                <a:pt x="860722" y="890280"/>
              </a:moveTo>
              <a:lnTo>
                <a:pt x="18129" y="1761809"/>
              </a:lnTo>
              <a:lnTo>
                <a:pt x="0" y="1743057"/>
              </a:lnTo>
              <a:lnTo>
                <a:pt x="842592" y="871528"/>
              </a:lnTo>
              <a:lnTo>
                <a:pt x="1362268" y="334006"/>
              </a:lnTo>
              <a:lnTo>
                <a:pt x="1685185" y="0"/>
              </a:lnTo>
              <a:lnTo>
                <a:pt x="1703314" y="18752"/>
              </a:lnTo>
              <a:lnTo>
                <a:pt x="1380397" y="3527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0.48907</cdr:x>
      <cdr:y>0.32305</cdr:y>
    </cdr:from>
    <cdr:to>
      <cdr:x>0.72192</cdr:x>
      <cdr:y>0.55426</cdr:y>
    </cdr:to>
    <cdr:sp macro="" textlink="">
      <cdr:nvSpPr>
        <cdr:cNvPr id="187" name="FracNo 605 StartRow 2252">
          <a:extLst xmlns:a="http://schemas.openxmlformats.org/drawingml/2006/main">
            <a:ext uri="{FF2B5EF4-FFF2-40B4-BE49-F238E27FC236}">
              <a16:creationId xmlns:a16="http://schemas.microsoft.com/office/drawing/2014/main" id="{8EF46F51-1CE1-472E-A861-3D73DE9834D9}"/>
            </a:ext>
          </a:extLst>
        </cdr:cNvPr>
        <cdr:cNvSpPr/>
      </cdr:nvSpPr>
      <cdr:spPr>
        <a:xfrm xmlns:a="http://schemas.openxmlformats.org/drawingml/2006/main">
          <a:off x="3577672" y="2461630"/>
          <a:ext cx="1703315" cy="17618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3315" h="1761810">
              <a:moveTo>
                <a:pt x="842592" y="871529"/>
              </a:moveTo>
              <a:lnTo>
                <a:pt x="0" y="1743058"/>
              </a:lnTo>
              <a:lnTo>
                <a:pt x="18129" y="1761809"/>
              </a:lnTo>
              <a:lnTo>
                <a:pt x="860722" y="890281"/>
              </a:lnTo>
              <a:lnTo>
                <a:pt x="1251489" y="486093"/>
              </a:lnTo>
              <a:lnTo>
                <a:pt x="1388647" y="344225"/>
              </a:lnTo>
              <a:lnTo>
                <a:pt x="1703314" y="18752"/>
              </a:lnTo>
              <a:lnTo>
                <a:pt x="1685185" y="0"/>
              </a:lnTo>
              <a:lnTo>
                <a:pt x="1370518" y="325473"/>
              </a:lnTo>
              <a:lnTo>
                <a:pt x="1233360" y="4673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0.6204</cdr:x>
      <cdr:y>0.29686</cdr:y>
    </cdr:from>
    <cdr:to>
      <cdr:x>0.85324</cdr:x>
      <cdr:y>0.52807</cdr:y>
    </cdr:to>
    <cdr:sp macro="" textlink="">
      <cdr:nvSpPr>
        <cdr:cNvPr id="188" name="FracNo 611 StartRow 2265">
          <a:extLst xmlns:a="http://schemas.openxmlformats.org/drawingml/2006/main">
            <a:ext uri="{FF2B5EF4-FFF2-40B4-BE49-F238E27FC236}">
              <a16:creationId xmlns:a16="http://schemas.microsoft.com/office/drawing/2014/main" id="{3D153F4A-0C80-4C7C-9027-51E31DB133FD}"/>
            </a:ext>
          </a:extLst>
        </cdr:cNvPr>
        <cdr:cNvSpPr/>
      </cdr:nvSpPr>
      <cdr:spPr>
        <a:xfrm xmlns:a="http://schemas.openxmlformats.org/drawingml/2006/main">
          <a:off x="4538332" y="2262099"/>
          <a:ext cx="1703315" cy="17618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3315" h="1761810">
              <a:moveTo>
                <a:pt x="860722" y="890280"/>
              </a:moveTo>
              <a:lnTo>
                <a:pt x="290829" y="1479744"/>
              </a:lnTo>
              <a:lnTo>
                <a:pt x="18129" y="1761809"/>
              </a:lnTo>
              <a:lnTo>
                <a:pt x="0" y="1743057"/>
              </a:lnTo>
              <a:lnTo>
                <a:pt x="272700" y="1460992"/>
              </a:lnTo>
              <a:lnTo>
                <a:pt x="842593" y="871529"/>
              </a:lnTo>
              <a:lnTo>
                <a:pt x="1177612" y="525004"/>
              </a:lnTo>
              <a:lnTo>
                <a:pt x="1685185" y="0"/>
              </a:lnTo>
              <a:lnTo>
                <a:pt x="1703314" y="18752"/>
              </a:lnTo>
              <a:lnTo>
                <a:pt x="1195740" y="5437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0.14815</cdr:x>
      <cdr:y>0.35537</cdr:y>
    </cdr:from>
    <cdr:to>
      <cdr:x>0.38022</cdr:x>
      <cdr:y>0.58581</cdr:y>
    </cdr:to>
    <cdr:sp macro="" textlink="">
      <cdr:nvSpPr>
        <cdr:cNvPr id="189" name="FracNo 614 StartRow 2278">
          <a:extLst xmlns:a="http://schemas.openxmlformats.org/drawingml/2006/main">
            <a:ext uri="{FF2B5EF4-FFF2-40B4-BE49-F238E27FC236}">
              <a16:creationId xmlns:a16="http://schemas.microsoft.com/office/drawing/2014/main" id="{9D07ABEF-40A1-453B-A180-9851B4478679}"/>
            </a:ext>
          </a:extLst>
        </cdr:cNvPr>
        <cdr:cNvSpPr/>
      </cdr:nvSpPr>
      <cdr:spPr>
        <a:xfrm xmlns:a="http://schemas.openxmlformats.org/drawingml/2006/main">
          <a:off x="1083739" y="2707882"/>
          <a:ext cx="1697669" cy="17559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7669" h="1755970">
              <a:moveTo>
                <a:pt x="857898" y="887361"/>
              </a:moveTo>
              <a:lnTo>
                <a:pt x="18129" y="1755969"/>
              </a:lnTo>
              <a:lnTo>
                <a:pt x="0" y="1737217"/>
              </a:lnTo>
              <a:lnTo>
                <a:pt x="839769" y="868609"/>
              </a:lnTo>
              <a:lnTo>
                <a:pt x="1602948" y="79221"/>
              </a:lnTo>
              <a:lnTo>
                <a:pt x="1653083" y="27364"/>
              </a:lnTo>
              <a:lnTo>
                <a:pt x="1679538" y="0"/>
              </a:lnTo>
              <a:lnTo>
                <a:pt x="1697668" y="18752"/>
              </a:lnTo>
              <a:lnTo>
                <a:pt x="1671212" y="46116"/>
              </a:lnTo>
              <a:lnTo>
                <a:pt x="1621077" y="979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0.33223</cdr:x>
      <cdr:y>0.64408</cdr:y>
    </cdr:from>
    <cdr:to>
      <cdr:x>0.5643</cdr:x>
      <cdr:y>0.87453</cdr:y>
    </cdr:to>
    <cdr:sp macro="" textlink="">
      <cdr:nvSpPr>
        <cdr:cNvPr id="190" name="FracNo 620 StartRow 2291">
          <a:extLst xmlns:a="http://schemas.openxmlformats.org/drawingml/2006/main">
            <a:ext uri="{FF2B5EF4-FFF2-40B4-BE49-F238E27FC236}">
              <a16:creationId xmlns:a16="http://schemas.microsoft.com/office/drawing/2014/main" id="{94A9EA1A-993E-4F8E-AF24-1F85BC988273}"/>
            </a:ext>
          </a:extLst>
        </cdr:cNvPr>
        <cdr:cNvSpPr/>
      </cdr:nvSpPr>
      <cdr:spPr>
        <a:xfrm xmlns:a="http://schemas.openxmlformats.org/drawingml/2006/main">
          <a:off x="2430316" y="4907912"/>
          <a:ext cx="1697668" cy="17559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7668" h="1755970">
              <a:moveTo>
                <a:pt x="857898" y="887360"/>
              </a:moveTo>
              <a:lnTo>
                <a:pt x="324635" y="1438936"/>
              </a:lnTo>
              <a:lnTo>
                <a:pt x="18129" y="1755969"/>
              </a:lnTo>
              <a:lnTo>
                <a:pt x="0" y="1737216"/>
              </a:lnTo>
              <a:lnTo>
                <a:pt x="306506" y="1420184"/>
              </a:lnTo>
              <a:lnTo>
                <a:pt x="839769" y="868608"/>
              </a:lnTo>
              <a:lnTo>
                <a:pt x="1655721" y="24634"/>
              </a:lnTo>
              <a:lnTo>
                <a:pt x="1679537" y="0"/>
              </a:lnTo>
              <a:lnTo>
                <a:pt x="1697667" y="18752"/>
              </a:lnTo>
              <a:lnTo>
                <a:pt x="1673850" y="433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0.31943</cdr:x>
      <cdr:y>0.2955</cdr:y>
    </cdr:from>
    <cdr:to>
      <cdr:x>0.55151</cdr:x>
      <cdr:y>0.52594</cdr:y>
    </cdr:to>
    <cdr:sp macro="" textlink="">
      <cdr:nvSpPr>
        <cdr:cNvPr id="191" name="FracNo 616 StartRow 2304">
          <a:extLst xmlns:a="http://schemas.openxmlformats.org/drawingml/2006/main">
            <a:ext uri="{FF2B5EF4-FFF2-40B4-BE49-F238E27FC236}">
              <a16:creationId xmlns:a16="http://schemas.microsoft.com/office/drawing/2014/main" id="{7AD954B5-ED7F-48D6-91C5-A308B83F0FC5}"/>
            </a:ext>
          </a:extLst>
        </cdr:cNvPr>
        <cdr:cNvSpPr/>
      </cdr:nvSpPr>
      <cdr:spPr>
        <a:xfrm xmlns:a="http://schemas.openxmlformats.org/drawingml/2006/main">
          <a:off x="2336718" y="2251710"/>
          <a:ext cx="1697668" cy="17559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7668" h="1755969">
              <a:moveTo>
                <a:pt x="857898" y="887360"/>
              </a:moveTo>
              <a:lnTo>
                <a:pt x="418233" y="1342124"/>
              </a:lnTo>
              <a:lnTo>
                <a:pt x="18129" y="1755968"/>
              </a:lnTo>
              <a:lnTo>
                <a:pt x="0" y="1737216"/>
              </a:lnTo>
              <a:lnTo>
                <a:pt x="400104" y="1323372"/>
              </a:lnTo>
              <a:lnTo>
                <a:pt x="839769" y="868608"/>
              </a:lnTo>
              <a:lnTo>
                <a:pt x="1161920" y="535393"/>
              </a:lnTo>
              <a:lnTo>
                <a:pt x="1679538" y="0"/>
              </a:lnTo>
              <a:lnTo>
                <a:pt x="1697667" y="18751"/>
              </a:lnTo>
              <a:lnTo>
                <a:pt x="1180050" y="5541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0.33374</cdr:x>
      <cdr:y>0.17535</cdr:y>
    </cdr:from>
    <cdr:to>
      <cdr:x>0.56582</cdr:x>
      <cdr:y>0.4058</cdr:y>
    </cdr:to>
    <cdr:sp macro="" textlink="">
      <cdr:nvSpPr>
        <cdr:cNvPr id="192" name="FracNo 618 StartRow 2317">
          <a:extLst xmlns:a="http://schemas.openxmlformats.org/drawingml/2006/main">
            <a:ext uri="{FF2B5EF4-FFF2-40B4-BE49-F238E27FC236}">
              <a16:creationId xmlns:a16="http://schemas.microsoft.com/office/drawing/2014/main" id="{D2756696-8C4F-4A0C-87F6-494BB59BF170}"/>
            </a:ext>
          </a:extLst>
        </cdr:cNvPr>
        <cdr:cNvSpPr/>
      </cdr:nvSpPr>
      <cdr:spPr>
        <a:xfrm xmlns:a="http://schemas.openxmlformats.org/drawingml/2006/main">
          <a:off x="2441392" y="1336196"/>
          <a:ext cx="1697668" cy="17559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7668" h="1755969">
              <a:moveTo>
                <a:pt x="839769" y="868608"/>
              </a:moveTo>
              <a:lnTo>
                <a:pt x="295430" y="1431641"/>
              </a:lnTo>
              <a:lnTo>
                <a:pt x="276803" y="1450907"/>
              </a:lnTo>
              <a:lnTo>
                <a:pt x="0" y="1737216"/>
              </a:lnTo>
              <a:lnTo>
                <a:pt x="18129" y="1755968"/>
              </a:lnTo>
              <a:lnTo>
                <a:pt x="294932" y="1469659"/>
              </a:lnTo>
              <a:lnTo>
                <a:pt x="313559" y="1450393"/>
              </a:lnTo>
              <a:lnTo>
                <a:pt x="857898" y="887359"/>
              </a:lnTo>
              <a:lnTo>
                <a:pt x="1697667" y="18751"/>
              </a:lnTo>
              <a:lnTo>
                <a:pt x="16795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0.56455</cdr:x>
      <cdr:y>0.39387</cdr:y>
    </cdr:from>
    <cdr:to>
      <cdr:x>0.79662</cdr:x>
      <cdr:y>0.62432</cdr:y>
    </cdr:to>
    <cdr:sp macro="" textlink="">
      <cdr:nvSpPr>
        <cdr:cNvPr id="193" name="FracNo 617 StartRow 2330">
          <a:extLst xmlns:a="http://schemas.openxmlformats.org/drawingml/2006/main">
            <a:ext uri="{FF2B5EF4-FFF2-40B4-BE49-F238E27FC236}">
              <a16:creationId xmlns:a16="http://schemas.microsoft.com/office/drawing/2014/main" id="{29FCE8D5-C9B5-4AF3-971A-D121EF8D56D6}"/>
            </a:ext>
          </a:extLst>
        </cdr:cNvPr>
        <cdr:cNvSpPr/>
      </cdr:nvSpPr>
      <cdr:spPr>
        <a:xfrm xmlns:a="http://schemas.openxmlformats.org/drawingml/2006/main">
          <a:off x="4129775" y="3001312"/>
          <a:ext cx="1697668" cy="17559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7668" h="1755970">
              <a:moveTo>
                <a:pt x="857898" y="887360"/>
              </a:moveTo>
              <a:lnTo>
                <a:pt x="699386" y="1051315"/>
              </a:lnTo>
              <a:lnTo>
                <a:pt x="18129" y="1755969"/>
              </a:lnTo>
              <a:lnTo>
                <a:pt x="0" y="1737217"/>
              </a:lnTo>
              <a:lnTo>
                <a:pt x="681257" y="1032563"/>
              </a:lnTo>
              <a:lnTo>
                <a:pt x="839769" y="868608"/>
              </a:lnTo>
              <a:lnTo>
                <a:pt x="1679538" y="0"/>
              </a:lnTo>
              <a:lnTo>
                <a:pt x="169766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0.09413</cdr:x>
      <cdr:y>0.08544</cdr:y>
    </cdr:from>
    <cdr:to>
      <cdr:x>0.32694</cdr:x>
      <cdr:y>0.31415</cdr:y>
    </cdr:to>
    <cdr:sp macro="" textlink="">
      <cdr:nvSpPr>
        <cdr:cNvPr id="194" name="FracNo 134 StartRow 2341">
          <a:extLst xmlns:a="http://schemas.openxmlformats.org/drawingml/2006/main">
            <a:ext uri="{FF2B5EF4-FFF2-40B4-BE49-F238E27FC236}">
              <a16:creationId xmlns:a16="http://schemas.microsoft.com/office/drawing/2014/main" id="{466C4CD8-FCA5-4F43-8CD8-B5A0DAE0A4DA}"/>
            </a:ext>
          </a:extLst>
        </cdr:cNvPr>
        <cdr:cNvSpPr/>
      </cdr:nvSpPr>
      <cdr:spPr>
        <a:xfrm xmlns:a="http://schemas.openxmlformats.org/drawingml/2006/main">
          <a:off x="688570" y="651036"/>
          <a:ext cx="1703032" cy="17427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03032" h="1742765">
              <a:moveTo>
                <a:pt x="887049" y="806501"/>
              </a:moveTo>
              <a:lnTo>
                <a:pt x="0" y="1724013"/>
              </a:lnTo>
              <a:lnTo>
                <a:pt x="18129" y="1742764"/>
              </a:lnTo>
              <a:lnTo>
                <a:pt x="914826" y="815273"/>
              </a:lnTo>
              <a:lnTo>
                <a:pt x="1703031" y="0"/>
              </a:lnTo>
              <a:lnTo>
                <a:pt x="16667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0.15429</cdr:x>
      <cdr:y>0.28549</cdr:y>
    </cdr:from>
    <cdr:to>
      <cdr:x>0.38557</cdr:x>
      <cdr:y>0.51515</cdr:y>
    </cdr:to>
    <cdr:sp macro="" textlink="">
      <cdr:nvSpPr>
        <cdr:cNvPr id="195" name="FracNo 627 StartRow 2350">
          <a:extLst xmlns:a="http://schemas.openxmlformats.org/drawingml/2006/main">
            <a:ext uri="{FF2B5EF4-FFF2-40B4-BE49-F238E27FC236}">
              <a16:creationId xmlns:a16="http://schemas.microsoft.com/office/drawing/2014/main" id="{A1DFC3ED-AB07-4B74-88C4-3AB16AA7B39F}"/>
            </a:ext>
          </a:extLst>
        </cdr:cNvPr>
        <cdr:cNvSpPr/>
      </cdr:nvSpPr>
      <cdr:spPr>
        <a:xfrm xmlns:a="http://schemas.openxmlformats.org/drawingml/2006/main">
          <a:off x="1128634" y="2175470"/>
          <a:ext cx="1691874" cy="1749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1874" h="1749977">
              <a:moveTo>
                <a:pt x="836872" y="865612"/>
              </a:moveTo>
              <a:lnTo>
                <a:pt x="0" y="1731224"/>
              </a:lnTo>
              <a:lnTo>
                <a:pt x="18129" y="1749976"/>
              </a:lnTo>
              <a:lnTo>
                <a:pt x="855001" y="884364"/>
              </a:lnTo>
              <a:lnTo>
                <a:pt x="1100548" y="630385"/>
              </a:lnTo>
              <a:lnTo>
                <a:pt x="1626317" y="86560"/>
              </a:lnTo>
              <a:lnTo>
                <a:pt x="1691873" y="18752"/>
              </a:lnTo>
              <a:lnTo>
                <a:pt x="1673744" y="0"/>
              </a:lnTo>
              <a:lnTo>
                <a:pt x="1608188" y="67808"/>
              </a:lnTo>
              <a:lnTo>
                <a:pt x="1082419" y="6116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0.31565</cdr:x>
      <cdr:y>0.2965</cdr:y>
    </cdr:from>
    <cdr:to>
      <cdr:x>0.54694</cdr:x>
      <cdr:y>0.52615</cdr:y>
    </cdr:to>
    <cdr:sp macro="" textlink="">
      <cdr:nvSpPr>
        <cdr:cNvPr id="196" name="FracNo 622 StartRow 2363">
          <a:extLst xmlns:a="http://schemas.openxmlformats.org/drawingml/2006/main">
            <a:ext uri="{FF2B5EF4-FFF2-40B4-BE49-F238E27FC236}">
              <a16:creationId xmlns:a16="http://schemas.microsoft.com/office/drawing/2014/main" id="{8CDECF2A-D880-4B15-B7E6-397746992FBD}"/>
            </a:ext>
          </a:extLst>
        </cdr:cNvPr>
        <cdr:cNvSpPr/>
      </cdr:nvSpPr>
      <cdr:spPr>
        <a:xfrm xmlns:a="http://schemas.openxmlformats.org/drawingml/2006/main">
          <a:off x="2309070" y="2259313"/>
          <a:ext cx="1691874" cy="1749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1874" h="1749977">
              <a:moveTo>
                <a:pt x="855001" y="884364"/>
              </a:moveTo>
              <a:lnTo>
                <a:pt x="445881" y="1307534"/>
              </a:lnTo>
              <a:lnTo>
                <a:pt x="18129" y="1749976"/>
              </a:lnTo>
              <a:lnTo>
                <a:pt x="0" y="1731225"/>
              </a:lnTo>
              <a:lnTo>
                <a:pt x="427752" y="1288782"/>
              </a:lnTo>
              <a:lnTo>
                <a:pt x="836872" y="865612"/>
              </a:lnTo>
              <a:lnTo>
                <a:pt x="1163478" y="527790"/>
              </a:lnTo>
              <a:lnTo>
                <a:pt x="1673744" y="0"/>
              </a:lnTo>
              <a:lnTo>
                <a:pt x="1691873" y="18752"/>
              </a:lnTo>
              <a:lnTo>
                <a:pt x="1181607" y="5465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0.18822</cdr:x>
      <cdr:y>0.09133</cdr:y>
    </cdr:from>
    <cdr:to>
      <cdr:x>0.4195</cdr:x>
      <cdr:y>0.32098</cdr:y>
    </cdr:to>
    <cdr:sp macro="" textlink="">
      <cdr:nvSpPr>
        <cdr:cNvPr id="197" name="FracNo 624 StartRow 2376">
          <a:extLst xmlns:a="http://schemas.openxmlformats.org/drawingml/2006/main">
            <a:ext uri="{FF2B5EF4-FFF2-40B4-BE49-F238E27FC236}">
              <a16:creationId xmlns:a16="http://schemas.microsoft.com/office/drawing/2014/main" id="{63B94EF3-28CF-487E-84F5-63F4316B8989}"/>
            </a:ext>
          </a:extLst>
        </cdr:cNvPr>
        <cdr:cNvSpPr/>
      </cdr:nvSpPr>
      <cdr:spPr>
        <a:xfrm xmlns:a="http://schemas.openxmlformats.org/drawingml/2006/main">
          <a:off x="1376838" y="695925"/>
          <a:ext cx="1691875" cy="1749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1875" h="1749977">
              <a:moveTo>
                <a:pt x="836873" y="865612"/>
              </a:moveTo>
              <a:lnTo>
                <a:pt x="0" y="1731224"/>
              </a:lnTo>
              <a:lnTo>
                <a:pt x="18129" y="1749976"/>
              </a:lnTo>
              <a:lnTo>
                <a:pt x="855002" y="884364"/>
              </a:lnTo>
              <a:lnTo>
                <a:pt x="1378113" y="343288"/>
              </a:lnTo>
              <a:lnTo>
                <a:pt x="1691874" y="18751"/>
              </a:lnTo>
              <a:lnTo>
                <a:pt x="1673745" y="0"/>
              </a:lnTo>
              <a:lnTo>
                <a:pt x="1359984" y="3245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0.53004</cdr:x>
      <cdr:y>0.22096</cdr:y>
    </cdr:from>
    <cdr:to>
      <cdr:x>0.76133</cdr:x>
      <cdr:y>0.45062</cdr:y>
    </cdr:to>
    <cdr:sp macro="" textlink="">
      <cdr:nvSpPr>
        <cdr:cNvPr id="198" name="FracNo 629 StartRow 2387">
          <a:extLst xmlns:a="http://schemas.openxmlformats.org/drawingml/2006/main">
            <a:ext uri="{FF2B5EF4-FFF2-40B4-BE49-F238E27FC236}">
              <a16:creationId xmlns:a16="http://schemas.microsoft.com/office/drawing/2014/main" id="{5052D413-DC5A-4EDE-805D-99F235735A29}"/>
            </a:ext>
          </a:extLst>
        </cdr:cNvPr>
        <cdr:cNvSpPr/>
      </cdr:nvSpPr>
      <cdr:spPr>
        <a:xfrm xmlns:a="http://schemas.openxmlformats.org/drawingml/2006/main">
          <a:off x="3877376" y="1683738"/>
          <a:ext cx="1691875" cy="1749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1875" h="1749977">
              <a:moveTo>
                <a:pt x="855001" y="884364"/>
              </a:moveTo>
              <a:lnTo>
                <a:pt x="625143" y="1122117"/>
              </a:lnTo>
              <a:lnTo>
                <a:pt x="18129" y="1749976"/>
              </a:lnTo>
              <a:lnTo>
                <a:pt x="0" y="1731224"/>
              </a:lnTo>
              <a:lnTo>
                <a:pt x="607013" y="1103365"/>
              </a:lnTo>
              <a:lnTo>
                <a:pt x="836872" y="865612"/>
              </a:lnTo>
              <a:lnTo>
                <a:pt x="933656" y="765504"/>
              </a:lnTo>
              <a:lnTo>
                <a:pt x="1673744" y="0"/>
              </a:lnTo>
              <a:lnTo>
                <a:pt x="1691874" y="18752"/>
              </a:lnTo>
              <a:lnTo>
                <a:pt x="951785" y="7842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0.68158</cdr:x>
      <cdr:y>0.27611</cdr:y>
    </cdr:from>
    <cdr:to>
      <cdr:x>0.91286</cdr:x>
      <cdr:y>0.50576</cdr:y>
    </cdr:to>
    <cdr:sp macro="" textlink="">
      <cdr:nvSpPr>
        <cdr:cNvPr id="199" name="FracNo 623 StartRow 2400">
          <a:extLst xmlns:a="http://schemas.openxmlformats.org/drawingml/2006/main">
            <a:ext uri="{FF2B5EF4-FFF2-40B4-BE49-F238E27FC236}">
              <a16:creationId xmlns:a16="http://schemas.microsoft.com/office/drawing/2014/main" id="{C8471D3E-8144-49ED-90B2-EB3529A1A43E}"/>
            </a:ext>
          </a:extLst>
        </cdr:cNvPr>
        <cdr:cNvSpPr/>
      </cdr:nvSpPr>
      <cdr:spPr>
        <a:xfrm xmlns:a="http://schemas.openxmlformats.org/drawingml/2006/main">
          <a:off x="4985877" y="2103932"/>
          <a:ext cx="1691875" cy="1749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1875" h="1749977">
              <a:moveTo>
                <a:pt x="836873" y="865612"/>
              </a:moveTo>
              <a:lnTo>
                <a:pt x="0" y="1731224"/>
              </a:lnTo>
              <a:lnTo>
                <a:pt x="18130" y="1749976"/>
              </a:lnTo>
              <a:lnTo>
                <a:pt x="855002" y="884364"/>
              </a:lnTo>
              <a:lnTo>
                <a:pt x="1031386" y="701923"/>
              </a:lnTo>
              <a:lnTo>
                <a:pt x="1691874" y="18752"/>
              </a:lnTo>
              <a:lnTo>
                <a:pt x="1673745" y="0"/>
              </a:lnTo>
              <a:lnTo>
                <a:pt x="1013256" y="6831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0.66659</cdr:x>
      <cdr:y>0.70217</cdr:y>
    </cdr:from>
    <cdr:to>
      <cdr:x>0.89862</cdr:x>
      <cdr:y>0.9301</cdr:y>
    </cdr:to>
    <cdr:sp macro="" textlink="">
      <cdr:nvSpPr>
        <cdr:cNvPr id="200" name="FracNo 610 StartRow 2411">
          <a:extLst xmlns:a="http://schemas.openxmlformats.org/drawingml/2006/main">
            <a:ext uri="{FF2B5EF4-FFF2-40B4-BE49-F238E27FC236}">
              <a16:creationId xmlns:a16="http://schemas.microsoft.com/office/drawing/2014/main" id="{99774B2A-36AB-4559-932A-958390F97CE9}"/>
            </a:ext>
          </a:extLst>
        </cdr:cNvPr>
        <cdr:cNvSpPr/>
      </cdr:nvSpPr>
      <cdr:spPr>
        <a:xfrm xmlns:a="http://schemas.openxmlformats.org/drawingml/2006/main">
          <a:off x="4876240" y="5350514"/>
          <a:ext cx="1697315" cy="17368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7315" h="1736852">
              <a:moveTo>
                <a:pt x="832019" y="876259"/>
              </a:moveTo>
              <a:lnTo>
                <a:pt x="0" y="1736851"/>
              </a:lnTo>
              <a:lnTo>
                <a:pt x="36259" y="1736851"/>
              </a:lnTo>
              <a:lnTo>
                <a:pt x="859295" y="885550"/>
              </a:lnTo>
              <a:lnTo>
                <a:pt x="1697314" y="18752"/>
              </a:lnTo>
              <a:lnTo>
                <a:pt x="16791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0.35847</cdr:x>
      <cdr:y>0.34507</cdr:y>
    </cdr:from>
    <cdr:to>
      <cdr:x>0.58894</cdr:x>
      <cdr:y>0.57392</cdr:y>
    </cdr:to>
    <cdr:sp macro="" textlink="">
      <cdr:nvSpPr>
        <cdr:cNvPr id="201" name="FracNo 635 StartRow 2420">
          <a:extLst xmlns:a="http://schemas.openxmlformats.org/drawingml/2006/main">
            <a:ext uri="{FF2B5EF4-FFF2-40B4-BE49-F238E27FC236}">
              <a16:creationId xmlns:a16="http://schemas.microsoft.com/office/drawing/2014/main" id="{3682EE3B-9492-459A-8D2D-5DAAE399CF4C}"/>
            </a:ext>
          </a:extLst>
        </cdr:cNvPr>
        <cdr:cNvSpPr/>
      </cdr:nvSpPr>
      <cdr:spPr>
        <a:xfrm xmlns:a="http://schemas.openxmlformats.org/drawingml/2006/main">
          <a:off x="2622244" y="2629461"/>
          <a:ext cx="1685934" cy="17438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5934" h="1743833">
              <a:moveTo>
                <a:pt x="833902" y="862540"/>
              </a:moveTo>
              <a:lnTo>
                <a:pt x="114578" y="1606567"/>
              </a:lnTo>
              <a:lnTo>
                <a:pt x="0" y="1725080"/>
              </a:lnTo>
              <a:lnTo>
                <a:pt x="18129" y="1743832"/>
              </a:lnTo>
              <a:lnTo>
                <a:pt x="132707" y="1625319"/>
              </a:lnTo>
              <a:lnTo>
                <a:pt x="852031" y="881292"/>
              </a:lnTo>
              <a:lnTo>
                <a:pt x="1533525" y="176394"/>
              </a:lnTo>
              <a:lnTo>
                <a:pt x="1685933" y="18751"/>
              </a:lnTo>
              <a:lnTo>
                <a:pt x="1667804" y="0"/>
              </a:lnTo>
              <a:lnTo>
                <a:pt x="1515396" y="1576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0.58837</cdr:y>
    </cdr:from>
    <cdr:to>
      <cdr:x>0.32078</cdr:x>
      <cdr:y>0.81818</cdr:y>
    </cdr:to>
    <cdr:sp macro="" textlink="">
      <cdr:nvSpPr>
        <cdr:cNvPr id="202" name="FracNo 13 StartRow 2433">
          <a:extLst xmlns:a="http://schemas.openxmlformats.org/drawingml/2006/main">
            <a:ext uri="{FF2B5EF4-FFF2-40B4-BE49-F238E27FC236}">
              <a16:creationId xmlns:a16="http://schemas.microsoft.com/office/drawing/2014/main" id="{DB7BC374-6151-426A-ADE8-255F5D09EECF}"/>
            </a:ext>
          </a:extLst>
        </cdr:cNvPr>
        <cdr:cNvSpPr/>
      </cdr:nvSpPr>
      <cdr:spPr>
        <a:xfrm xmlns:a="http://schemas.openxmlformats.org/drawingml/2006/main">
          <a:off x="671676" y="4483392"/>
          <a:ext cx="1674901" cy="17511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4901" h="1751171">
              <a:moveTo>
                <a:pt x="779658" y="944737"/>
              </a:moveTo>
              <a:lnTo>
                <a:pt x="0" y="1751170"/>
              </a:lnTo>
              <a:lnTo>
                <a:pt x="0" y="1713667"/>
              </a:lnTo>
              <a:lnTo>
                <a:pt x="768265" y="919018"/>
              </a:lnTo>
              <a:lnTo>
                <a:pt x="1222529" y="449154"/>
              </a:lnTo>
              <a:lnTo>
                <a:pt x="1656770" y="0"/>
              </a:lnTo>
              <a:lnTo>
                <a:pt x="1674900" y="18751"/>
              </a:lnTo>
              <a:lnTo>
                <a:pt x="1240658" y="4679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0.43533</cdr:x>
      <cdr:y>0.70295</cdr:y>
    </cdr:from>
    <cdr:to>
      <cdr:x>0.66657</cdr:x>
      <cdr:y>0.9301</cdr:y>
    </cdr:to>
    <cdr:sp macro="" textlink="">
      <cdr:nvSpPr>
        <cdr:cNvPr id="203" name="FracNo 536 StartRow 2444">
          <a:extLst xmlns:a="http://schemas.openxmlformats.org/drawingml/2006/main">
            <a:ext uri="{FF2B5EF4-FFF2-40B4-BE49-F238E27FC236}">
              <a16:creationId xmlns:a16="http://schemas.microsoft.com/office/drawing/2014/main" id="{4CC5FBC6-314A-483C-B8BE-094CCE5E91EB}"/>
            </a:ext>
          </a:extLst>
        </cdr:cNvPr>
        <cdr:cNvSpPr/>
      </cdr:nvSpPr>
      <cdr:spPr>
        <a:xfrm xmlns:a="http://schemas.openxmlformats.org/drawingml/2006/main">
          <a:off x="3184528" y="5356482"/>
          <a:ext cx="1691546" cy="17308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91546" h="1730884">
              <a:moveTo>
                <a:pt x="833576" y="906184"/>
              </a:moveTo>
              <a:lnTo>
                <a:pt x="36259" y="1730883"/>
              </a:lnTo>
              <a:lnTo>
                <a:pt x="0" y="1730883"/>
              </a:lnTo>
              <a:lnTo>
                <a:pt x="806305" y="896888"/>
              </a:lnTo>
              <a:lnTo>
                <a:pt x="1626504" y="48522"/>
              </a:lnTo>
              <a:lnTo>
                <a:pt x="1673415" y="0"/>
              </a:lnTo>
              <a:lnTo>
                <a:pt x="1691545" y="18752"/>
              </a:lnTo>
              <a:lnTo>
                <a:pt x="1644633" y="672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0.71264</cdr:x>
      <cdr:y>0.70189</cdr:y>
    </cdr:from>
    <cdr:to>
      <cdr:x>0.94246</cdr:x>
      <cdr:y>0.9301</cdr:y>
    </cdr:to>
    <cdr:sp macro="" textlink="">
      <cdr:nvSpPr>
        <cdr:cNvPr id="204" name="FracNo 256 StartRow 2455">
          <a:extLst xmlns:a="http://schemas.openxmlformats.org/drawingml/2006/main">
            <a:ext uri="{FF2B5EF4-FFF2-40B4-BE49-F238E27FC236}">
              <a16:creationId xmlns:a16="http://schemas.microsoft.com/office/drawing/2014/main" id="{DE391EE2-FE9E-4CCD-AE95-1A8235231693}"/>
            </a:ext>
          </a:extLst>
        </cdr:cNvPr>
        <cdr:cNvSpPr/>
      </cdr:nvSpPr>
      <cdr:spPr>
        <a:xfrm xmlns:a="http://schemas.openxmlformats.org/drawingml/2006/main">
          <a:off x="5213091" y="5348413"/>
          <a:ext cx="1681217" cy="17389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81217" h="1738953">
              <a:moveTo>
                <a:pt x="892391" y="853417"/>
              </a:moveTo>
              <a:lnTo>
                <a:pt x="36259" y="1738952"/>
              </a:lnTo>
              <a:lnTo>
                <a:pt x="0" y="1738952"/>
              </a:lnTo>
              <a:lnTo>
                <a:pt x="875004" y="833898"/>
              </a:lnTo>
              <a:lnTo>
                <a:pt x="1681216" y="0"/>
              </a:lnTo>
              <a:lnTo>
                <a:pt x="1681216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0.30526</cdr:x>
      <cdr:y>0.29273</cdr:y>
    </cdr:from>
    <cdr:to>
      <cdr:x>0.5349</cdr:x>
      <cdr:y>0.52075</cdr:y>
    </cdr:to>
    <cdr:sp macro="" textlink="">
      <cdr:nvSpPr>
        <cdr:cNvPr id="205" name="FracNo 645 StartRow 2464">
          <a:extLst xmlns:a="http://schemas.openxmlformats.org/drawingml/2006/main">
            <a:ext uri="{FF2B5EF4-FFF2-40B4-BE49-F238E27FC236}">
              <a16:creationId xmlns:a16="http://schemas.microsoft.com/office/drawing/2014/main" id="{19FC20D1-2E6E-49C2-BE5C-591030FB0D18}"/>
            </a:ext>
          </a:extLst>
        </cdr:cNvPr>
        <cdr:cNvSpPr/>
      </cdr:nvSpPr>
      <cdr:spPr>
        <a:xfrm xmlns:a="http://schemas.openxmlformats.org/drawingml/2006/main">
          <a:off x="2233035" y="2230591"/>
          <a:ext cx="1679848" cy="1737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9848" h="1737538">
              <a:moveTo>
                <a:pt x="830858" y="859393"/>
              </a:moveTo>
              <a:lnTo>
                <a:pt x="503787" y="1197697"/>
              </a:lnTo>
              <a:lnTo>
                <a:pt x="0" y="1718785"/>
              </a:lnTo>
              <a:lnTo>
                <a:pt x="18129" y="1737537"/>
              </a:lnTo>
              <a:lnTo>
                <a:pt x="521916" y="1216448"/>
              </a:lnTo>
              <a:lnTo>
                <a:pt x="848988" y="878144"/>
              </a:lnTo>
              <a:lnTo>
                <a:pt x="1141812" y="575264"/>
              </a:lnTo>
              <a:lnTo>
                <a:pt x="1679847" y="18752"/>
              </a:lnTo>
              <a:lnTo>
                <a:pt x="1661717" y="0"/>
              </a:lnTo>
              <a:lnTo>
                <a:pt x="1123683" y="5565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0.43907</cdr:x>
      <cdr:y>0.62204</cdr:y>
    </cdr:from>
    <cdr:to>
      <cdr:x>0.66871</cdr:x>
      <cdr:y>0.85007</cdr:y>
    </cdr:to>
    <cdr:sp macro="" textlink="">
      <cdr:nvSpPr>
        <cdr:cNvPr id="206" name="FracNo 643 StartRow 2477">
          <a:extLst xmlns:a="http://schemas.openxmlformats.org/drawingml/2006/main">
            <a:ext uri="{FF2B5EF4-FFF2-40B4-BE49-F238E27FC236}">
              <a16:creationId xmlns:a16="http://schemas.microsoft.com/office/drawing/2014/main" id="{2A1B5C16-8BB6-422D-8323-2510D929190C}"/>
            </a:ext>
          </a:extLst>
        </cdr:cNvPr>
        <cdr:cNvSpPr/>
      </cdr:nvSpPr>
      <cdr:spPr>
        <a:xfrm xmlns:a="http://schemas.openxmlformats.org/drawingml/2006/main">
          <a:off x="3211869" y="4739963"/>
          <a:ext cx="1679847" cy="1737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9847" h="1737538">
              <a:moveTo>
                <a:pt x="830858" y="859393"/>
              </a:moveTo>
              <a:lnTo>
                <a:pt x="0" y="1718785"/>
              </a:lnTo>
              <a:lnTo>
                <a:pt x="18129" y="1737537"/>
              </a:lnTo>
              <a:lnTo>
                <a:pt x="848988" y="878144"/>
              </a:lnTo>
              <a:lnTo>
                <a:pt x="1493658" y="211335"/>
              </a:lnTo>
              <a:lnTo>
                <a:pt x="1617292" y="83454"/>
              </a:lnTo>
              <a:lnTo>
                <a:pt x="1679846" y="18752"/>
              </a:lnTo>
              <a:lnTo>
                <a:pt x="1661718" y="0"/>
              </a:lnTo>
              <a:lnTo>
                <a:pt x="1599163" y="64703"/>
              </a:lnTo>
              <a:lnTo>
                <a:pt x="1475529" y="1925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0.17414</cdr:x>
      <cdr:y>0.64116</cdr:y>
    </cdr:from>
    <cdr:to>
      <cdr:x>0.40378</cdr:x>
      <cdr:y>0.86919</cdr:y>
    </cdr:to>
    <cdr:sp macro="" textlink="">
      <cdr:nvSpPr>
        <cdr:cNvPr id="207" name="FracNo 640 StartRow 2490">
          <a:extLst xmlns:a="http://schemas.openxmlformats.org/drawingml/2006/main">
            <a:ext uri="{FF2B5EF4-FFF2-40B4-BE49-F238E27FC236}">
              <a16:creationId xmlns:a16="http://schemas.microsoft.com/office/drawing/2014/main" id="{53D0E362-D429-40F7-8668-88B79B6F9F20}"/>
            </a:ext>
          </a:extLst>
        </cdr:cNvPr>
        <cdr:cNvSpPr/>
      </cdr:nvSpPr>
      <cdr:spPr>
        <a:xfrm xmlns:a="http://schemas.openxmlformats.org/drawingml/2006/main">
          <a:off x="1273862" y="4885660"/>
          <a:ext cx="1679848" cy="1737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9848" h="1737538">
              <a:moveTo>
                <a:pt x="830859" y="859392"/>
              </a:moveTo>
              <a:lnTo>
                <a:pt x="0" y="1718784"/>
              </a:lnTo>
              <a:lnTo>
                <a:pt x="18129" y="1737537"/>
              </a:lnTo>
              <a:lnTo>
                <a:pt x="848988" y="878144"/>
              </a:lnTo>
              <a:lnTo>
                <a:pt x="1481089" y="224335"/>
              </a:lnTo>
              <a:lnTo>
                <a:pt x="1634517" y="65638"/>
              </a:lnTo>
              <a:lnTo>
                <a:pt x="1679847" y="18751"/>
              </a:lnTo>
              <a:lnTo>
                <a:pt x="1661718" y="0"/>
              </a:lnTo>
              <a:lnTo>
                <a:pt x="1616388" y="46886"/>
              </a:lnTo>
              <a:lnTo>
                <a:pt x="1462960" y="2055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0.09361</cdr:x>
      <cdr:y>0.35629</cdr:y>
    </cdr:from>
    <cdr:to>
      <cdr:x>0.32325</cdr:x>
      <cdr:y>0.58432</cdr:y>
    </cdr:to>
    <cdr:sp macro="" textlink="">
      <cdr:nvSpPr>
        <cdr:cNvPr id="208" name="FracNo 647 StartRow 2503">
          <a:extLst xmlns:a="http://schemas.openxmlformats.org/drawingml/2006/main">
            <a:ext uri="{FF2B5EF4-FFF2-40B4-BE49-F238E27FC236}">
              <a16:creationId xmlns:a16="http://schemas.microsoft.com/office/drawing/2014/main" id="{7207FE68-CE14-4AF2-BBD0-739D0E4F8E60}"/>
            </a:ext>
          </a:extLst>
        </cdr:cNvPr>
        <cdr:cNvSpPr/>
      </cdr:nvSpPr>
      <cdr:spPr>
        <a:xfrm xmlns:a="http://schemas.openxmlformats.org/drawingml/2006/main">
          <a:off x="684788" y="2714946"/>
          <a:ext cx="1679848" cy="1737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9848" h="1737538">
              <a:moveTo>
                <a:pt x="830859" y="859393"/>
              </a:moveTo>
              <a:lnTo>
                <a:pt x="0" y="1718785"/>
              </a:lnTo>
              <a:lnTo>
                <a:pt x="18130" y="1737537"/>
              </a:lnTo>
              <a:lnTo>
                <a:pt x="848988" y="878144"/>
              </a:lnTo>
              <a:lnTo>
                <a:pt x="1610086" y="90909"/>
              </a:lnTo>
              <a:lnTo>
                <a:pt x="1679847" y="18752"/>
              </a:lnTo>
              <a:lnTo>
                <a:pt x="1661718" y="0"/>
              </a:lnTo>
              <a:lnTo>
                <a:pt x="1591957" y="7215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0.65055</cdr:x>
      <cdr:y>0.53593</cdr:y>
    </cdr:from>
    <cdr:to>
      <cdr:x>0.88019</cdr:x>
      <cdr:y>0.76395</cdr:y>
    </cdr:to>
    <cdr:sp macro="" textlink="">
      <cdr:nvSpPr>
        <cdr:cNvPr id="209" name="FracNo 648 StartRow 2514">
          <a:extLst xmlns:a="http://schemas.openxmlformats.org/drawingml/2006/main">
            <a:ext uri="{FF2B5EF4-FFF2-40B4-BE49-F238E27FC236}">
              <a16:creationId xmlns:a16="http://schemas.microsoft.com/office/drawing/2014/main" id="{EA268E3D-50DF-456C-BC21-2DEAB9AED887}"/>
            </a:ext>
          </a:extLst>
        </cdr:cNvPr>
        <cdr:cNvSpPr/>
      </cdr:nvSpPr>
      <cdr:spPr>
        <a:xfrm xmlns:a="http://schemas.openxmlformats.org/drawingml/2006/main">
          <a:off x="4758934" y="4083762"/>
          <a:ext cx="1679848" cy="17375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9848" h="1737537">
              <a:moveTo>
                <a:pt x="848988" y="878144"/>
              </a:moveTo>
              <a:lnTo>
                <a:pt x="70227" y="1683649"/>
              </a:lnTo>
              <a:lnTo>
                <a:pt x="18129" y="1737536"/>
              </a:lnTo>
              <a:lnTo>
                <a:pt x="0" y="1718784"/>
              </a:lnTo>
              <a:lnTo>
                <a:pt x="52098" y="1664897"/>
              </a:lnTo>
              <a:lnTo>
                <a:pt x="830859" y="859392"/>
              </a:lnTo>
              <a:lnTo>
                <a:pt x="841114" y="848784"/>
              </a:lnTo>
              <a:lnTo>
                <a:pt x="1661718" y="0"/>
              </a:lnTo>
              <a:lnTo>
                <a:pt x="1679847" y="18752"/>
              </a:lnTo>
              <a:lnTo>
                <a:pt x="859244" y="8675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0.60556</cdr:x>
      <cdr:y>0.46328</cdr:y>
    </cdr:from>
    <cdr:to>
      <cdr:x>0.8352</cdr:x>
      <cdr:y>0.69131</cdr:y>
    </cdr:to>
    <cdr:sp macro="" textlink="">
      <cdr:nvSpPr>
        <cdr:cNvPr id="210" name="FracNo 641 StartRow 2527">
          <a:extLst xmlns:a="http://schemas.openxmlformats.org/drawingml/2006/main">
            <a:ext uri="{FF2B5EF4-FFF2-40B4-BE49-F238E27FC236}">
              <a16:creationId xmlns:a16="http://schemas.microsoft.com/office/drawing/2014/main" id="{171BFDA8-B1A8-43AB-A036-B32DBFC8F65D}"/>
            </a:ext>
          </a:extLst>
        </cdr:cNvPr>
        <cdr:cNvSpPr/>
      </cdr:nvSpPr>
      <cdr:spPr>
        <a:xfrm xmlns:a="http://schemas.openxmlformats.org/drawingml/2006/main">
          <a:off x="4429811" y="3530220"/>
          <a:ext cx="1679848" cy="17375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9848" h="1737537">
              <a:moveTo>
                <a:pt x="848988" y="878144"/>
              </a:moveTo>
              <a:lnTo>
                <a:pt x="399350" y="1343223"/>
              </a:lnTo>
              <a:lnTo>
                <a:pt x="324081" y="1421078"/>
              </a:lnTo>
              <a:lnTo>
                <a:pt x="18129" y="1737536"/>
              </a:lnTo>
              <a:lnTo>
                <a:pt x="0" y="1718784"/>
              </a:lnTo>
              <a:lnTo>
                <a:pt x="305951" y="1402326"/>
              </a:lnTo>
              <a:lnTo>
                <a:pt x="381221" y="1324471"/>
              </a:lnTo>
              <a:lnTo>
                <a:pt x="830859" y="859392"/>
              </a:lnTo>
              <a:lnTo>
                <a:pt x="1661718" y="0"/>
              </a:lnTo>
              <a:lnTo>
                <a:pt x="16798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0.27421</cdr:x>
      <cdr:y>0.19967</cdr:y>
    </cdr:from>
    <cdr:to>
      <cdr:x>0.50385</cdr:x>
      <cdr:y>0.42769</cdr:y>
    </cdr:to>
    <cdr:sp macro="" textlink="">
      <cdr:nvSpPr>
        <cdr:cNvPr id="211" name="FracNo 644 StartRow 2540">
          <a:extLst xmlns:a="http://schemas.openxmlformats.org/drawingml/2006/main">
            <a:ext uri="{FF2B5EF4-FFF2-40B4-BE49-F238E27FC236}">
              <a16:creationId xmlns:a16="http://schemas.microsoft.com/office/drawing/2014/main" id="{674A2802-38EC-4443-B2FF-311354E01F0E}"/>
            </a:ext>
          </a:extLst>
        </cdr:cNvPr>
        <cdr:cNvSpPr/>
      </cdr:nvSpPr>
      <cdr:spPr>
        <a:xfrm xmlns:a="http://schemas.openxmlformats.org/drawingml/2006/main">
          <a:off x="2005904" y="1521466"/>
          <a:ext cx="1679848" cy="17375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9848" h="1737537">
              <a:moveTo>
                <a:pt x="848988" y="878144"/>
              </a:moveTo>
              <a:lnTo>
                <a:pt x="749047" y="981518"/>
              </a:lnTo>
              <a:lnTo>
                <a:pt x="456232" y="1284389"/>
              </a:lnTo>
              <a:lnTo>
                <a:pt x="18130" y="1737536"/>
              </a:lnTo>
              <a:lnTo>
                <a:pt x="0" y="1718784"/>
              </a:lnTo>
              <a:lnTo>
                <a:pt x="438102" y="1265637"/>
              </a:lnTo>
              <a:lnTo>
                <a:pt x="730918" y="962766"/>
              </a:lnTo>
              <a:lnTo>
                <a:pt x="830859" y="859392"/>
              </a:lnTo>
              <a:lnTo>
                <a:pt x="1661718" y="0"/>
              </a:lnTo>
              <a:lnTo>
                <a:pt x="16798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0.68408</cdr:x>
      <cdr:y>0.14892</cdr:y>
    </cdr:from>
    <cdr:to>
      <cdr:x>0.91371</cdr:x>
      <cdr:y>0.37694</cdr:y>
    </cdr:to>
    <cdr:sp macro="" textlink="">
      <cdr:nvSpPr>
        <cdr:cNvPr id="212" name="FracNo 642 StartRow 2553">
          <a:extLst xmlns:a="http://schemas.openxmlformats.org/drawingml/2006/main">
            <a:ext uri="{FF2B5EF4-FFF2-40B4-BE49-F238E27FC236}">
              <a16:creationId xmlns:a16="http://schemas.microsoft.com/office/drawing/2014/main" id="{1498D715-5011-4B9A-8358-28E400B9CF1B}"/>
            </a:ext>
          </a:extLst>
        </cdr:cNvPr>
        <cdr:cNvSpPr/>
      </cdr:nvSpPr>
      <cdr:spPr>
        <a:xfrm xmlns:a="http://schemas.openxmlformats.org/drawingml/2006/main">
          <a:off x="5004148" y="1134757"/>
          <a:ext cx="1679848" cy="1737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9848" h="1737538">
              <a:moveTo>
                <a:pt x="830859" y="859393"/>
              </a:moveTo>
              <a:lnTo>
                <a:pt x="64233" y="1652346"/>
              </a:lnTo>
              <a:lnTo>
                <a:pt x="0" y="1718785"/>
              </a:lnTo>
              <a:lnTo>
                <a:pt x="18130" y="1737537"/>
              </a:lnTo>
              <a:lnTo>
                <a:pt x="82362" y="1671098"/>
              </a:lnTo>
              <a:lnTo>
                <a:pt x="848988" y="878145"/>
              </a:lnTo>
              <a:lnTo>
                <a:pt x="1679847" y="18752"/>
              </a:lnTo>
              <a:lnTo>
                <a:pt x="16617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0.52474</cdr:y>
    </cdr:from>
    <cdr:to>
      <cdr:x>0.31994</cdr:x>
      <cdr:y>0.75372</cdr:y>
    </cdr:to>
    <cdr:sp macro="" textlink="">
      <cdr:nvSpPr>
        <cdr:cNvPr id="213" name="FracNo 402 StartRow 2564">
          <a:extLst xmlns:a="http://schemas.openxmlformats.org/drawingml/2006/main">
            <a:ext uri="{FF2B5EF4-FFF2-40B4-BE49-F238E27FC236}">
              <a16:creationId xmlns:a16="http://schemas.microsoft.com/office/drawing/2014/main" id="{26FE45ED-720B-42D8-B37D-AEB76E0F1820}"/>
            </a:ext>
          </a:extLst>
        </cdr:cNvPr>
        <cdr:cNvSpPr/>
      </cdr:nvSpPr>
      <cdr:spPr>
        <a:xfrm xmlns:a="http://schemas.openxmlformats.org/drawingml/2006/main">
          <a:off x="671676" y="3998555"/>
          <a:ext cx="1668744" cy="17448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8744" h="1744804">
              <a:moveTo>
                <a:pt x="764654" y="916385"/>
              </a:moveTo>
              <a:lnTo>
                <a:pt x="747830" y="933787"/>
              </a:lnTo>
              <a:lnTo>
                <a:pt x="0" y="1707299"/>
              </a:lnTo>
              <a:lnTo>
                <a:pt x="0" y="1744803"/>
              </a:lnTo>
              <a:lnTo>
                <a:pt x="765564" y="952947"/>
              </a:lnTo>
              <a:lnTo>
                <a:pt x="782396" y="935537"/>
              </a:lnTo>
              <a:lnTo>
                <a:pt x="1668743" y="18752"/>
              </a:lnTo>
              <a:lnTo>
                <a:pt x="16506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0.71462</cdr:x>
      <cdr:y>0.70028</cdr:y>
    </cdr:from>
    <cdr:to>
      <cdr:x>0.94246</cdr:x>
      <cdr:y>0.92899</cdr:y>
    </cdr:to>
    <cdr:sp macro="" textlink="">
      <cdr:nvSpPr>
        <cdr:cNvPr id="214" name="FracNo 443 StartRow 2575">
          <a:extLst xmlns:a="http://schemas.openxmlformats.org/drawingml/2006/main">
            <a:ext uri="{FF2B5EF4-FFF2-40B4-BE49-F238E27FC236}">
              <a16:creationId xmlns:a16="http://schemas.microsoft.com/office/drawing/2014/main" id="{F772DAB5-6482-4E4E-B1F5-DF8AA188C846}"/>
            </a:ext>
          </a:extLst>
        </cdr:cNvPr>
        <cdr:cNvSpPr/>
      </cdr:nvSpPr>
      <cdr:spPr>
        <a:xfrm xmlns:a="http://schemas.openxmlformats.org/drawingml/2006/main">
          <a:off x="5227558" y="5336144"/>
          <a:ext cx="1666750" cy="17427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6750" h="1742742">
              <a:moveTo>
                <a:pt x="898232" y="832413"/>
              </a:moveTo>
              <a:lnTo>
                <a:pt x="18128" y="1742741"/>
              </a:lnTo>
              <a:lnTo>
                <a:pt x="0" y="1723989"/>
              </a:lnTo>
              <a:lnTo>
                <a:pt x="889782" y="803650"/>
              </a:lnTo>
              <a:lnTo>
                <a:pt x="1666749" y="0"/>
              </a:lnTo>
              <a:lnTo>
                <a:pt x="166674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0.20038</cdr:x>
      <cdr:y>0.29145</cdr:y>
    </cdr:from>
    <cdr:to>
      <cdr:x>0.42916</cdr:x>
      <cdr:y>0.51863</cdr:y>
    </cdr:to>
    <cdr:sp macro="" textlink="">
      <cdr:nvSpPr>
        <cdr:cNvPr id="215" name="FracNo 655 StartRow 2584">
          <a:extLst xmlns:a="http://schemas.openxmlformats.org/drawingml/2006/main">
            <a:ext uri="{FF2B5EF4-FFF2-40B4-BE49-F238E27FC236}">
              <a16:creationId xmlns:a16="http://schemas.microsoft.com/office/drawing/2014/main" id="{65EDC1D0-7CFC-4396-A569-EF09BD8DF5CA}"/>
            </a:ext>
          </a:extLst>
        </cdr:cNvPr>
        <cdr:cNvSpPr/>
      </cdr:nvSpPr>
      <cdr:spPr>
        <a:xfrm xmlns:a="http://schemas.openxmlformats.org/drawingml/2006/main">
          <a:off x="1465812" y="2220871"/>
          <a:ext cx="1673614" cy="1731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3614" h="1731090">
              <a:moveTo>
                <a:pt x="845871" y="874921"/>
              </a:moveTo>
              <a:lnTo>
                <a:pt x="18129" y="1731089"/>
              </a:lnTo>
              <a:lnTo>
                <a:pt x="0" y="1712338"/>
              </a:lnTo>
              <a:lnTo>
                <a:pt x="827742" y="856169"/>
              </a:lnTo>
              <a:lnTo>
                <a:pt x="1108052" y="566232"/>
              </a:lnTo>
              <a:lnTo>
                <a:pt x="1271010" y="397678"/>
              </a:lnTo>
              <a:lnTo>
                <a:pt x="1655484" y="0"/>
              </a:lnTo>
              <a:lnTo>
                <a:pt x="1673613" y="18752"/>
              </a:lnTo>
              <a:lnTo>
                <a:pt x="1289139" y="416430"/>
              </a:lnTo>
              <a:lnTo>
                <a:pt x="1126182" y="58498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0.45232</cdr:x>
      <cdr:y>0.54657</cdr:y>
    </cdr:from>
    <cdr:to>
      <cdr:x>0.6811</cdr:x>
      <cdr:y>0.77375</cdr:y>
    </cdr:to>
    <cdr:sp macro="" textlink="">
      <cdr:nvSpPr>
        <cdr:cNvPr id="216" name="FracNo 651 StartRow 2597">
          <a:extLst xmlns:a="http://schemas.openxmlformats.org/drawingml/2006/main">
            <a:ext uri="{FF2B5EF4-FFF2-40B4-BE49-F238E27FC236}">
              <a16:creationId xmlns:a16="http://schemas.microsoft.com/office/drawing/2014/main" id="{D80400F4-56D4-424B-9386-460A9CEAE0B4}"/>
            </a:ext>
          </a:extLst>
        </cdr:cNvPr>
        <cdr:cNvSpPr/>
      </cdr:nvSpPr>
      <cdr:spPr>
        <a:xfrm xmlns:a="http://schemas.openxmlformats.org/drawingml/2006/main">
          <a:off x="3308786" y="4164894"/>
          <a:ext cx="1673615" cy="1731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3615" h="1731090">
              <a:moveTo>
                <a:pt x="845872" y="874920"/>
              </a:moveTo>
              <a:lnTo>
                <a:pt x="18130" y="1731089"/>
              </a:lnTo>
              <a:lnTo>
                <a:pt x="0" y="1712337"/>
              </a:lnTo>
              <a:lnTo>
                <a:pt x="827743" y="856169"/>
              </a:lnTo>
              <a:lnTo>
                <a:pt x="913320" y="767652"/>
              </a:lnTo>
              <a:lnTo>
                <a:pt x="1502246" y="158501"/>
              </a:lnTo>
              <a:lnTo>
                <a:pt x="1655485" y="0"/>
              </a:lnTo>
              <a:lnTo>
                <a:pt x="1673614" y="18752"/>
              </a:lnTo>
              <a:lnTo>
                <a:pt x="1520375" y="177253"/>
              </a:lnTo>
              <a:lnTo>
                <a:pt x="931449" y="7864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0.10274</cdr:x>
      <cdr:y>0.58835</cdr:y>
    </cdr:from>
    <cdr:to>
      <cdr:x>0.33153</cdr:x>
      <cdr:y>0.81553</cdr:y>
    </cdr:to>
    <cdr:sp macro="" textlink="">
      <cdr:nvSpPr>
        <cdr:cNvPr id="217" name="FracNo 652 StartRow 2610">
          <a:extLst xmlns:a="http://schemas.openxmlformats.org/drawingml/2006/main">
            <a:ext uri="{FF2B5EF4-FFF2-40B4-BE49-F238E27FC236}">
              <a16:creationId xmlns:a16="http://schemas.microsoft.com/office/drawing/2014/main" id="{6CCF7E38-9BF8-4D13-B9D7-D586F8795862}"/>
            </a:ext>
          </a:extLst>
        </cdr:cNvPr>
        <cdr:cNvSpPr/>
      </cdr:nvSpPr>
      <cdr:spPr>
        <a:xfrm xmlns:a="http://schemas.openxmlformats.org/drawingml/2006/main">
          <a:off x="751564" y="4483250"/>
          <a:ext cx="1673614" cy="1731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3614" h="1731090">
              <a:moveTo>
                <a:pt x="827742" y="856168"/>
              </a:moveTo>
              <a:lnTo>
                <a:pt x="0" y="1712337"/>
              </a:lnTo>
              <a:lnTo>
                <a:pt x="18129" y="1731089"/>
              </a:lnTo>
              <a:lnTo>
                <a:pt x="845871" y="874920"/>
              </a:lnTo>
              <a:lnTo>
                <a:pt x="1239235" y="468048"/>
              </a:lnTo>
              <a:lnTo>
                <a:pt x="1673613" y="18752"/>
              </a:lnTo>
              <a:lnTo>
                <a:pt x="1655484" y="0"/>
              </a:lnTo>
              <a:lnTo>
                <a:pt x="1221106" y="4492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0.53692</cdr:x>
      <cdr:y>0.35308</cdr:y>
    </cdr:from>
    <cdr:to>
      <cdr:x>0.7657</cdr:x>
      <cdr:y>0.58025</cdr:y>
    </cdr:to>
    <cdr:sp macro="" textlink="">
      <cdr:nvSpPr>
        <cdr:cNvPr id="218" name="FracNo 656 StartRow 2621">
          <a:extLst xmlns:a="http://schemas.openxmlformats.org/drawingml/2006/main">
            <a:ext uri="{FF2B5EF4-FFF2-40B4-BE49-F238E27FC236}">
              <a16:creationId xmlns:a16="http://schemas.microsoft.com/office/drawing/2014/main" id="{9A658D3F-4304-487A-8BA4-BA1885C70334}"/>
            </a:ext>
          </a:extLst>
        </cdr:cNvPr>
        <cdr:cNvSpPr/>
      </cdr:nvSpPr>
      <cdr:spPr>
        <a:xfrm xmlns:a="http://schemas.openxmlformats.org/drawingml/2006/main">
          <a:off x="3927671" y="2690446"/>
          <a:ext cx="1673614" cy="17310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3614" h="1731090">
              <a:moveTo>
                <a:pt x="845871" y="874920"/>
              </a:moveTo>
              <a:lnTo>
                <a:pt x="18129" y="1731089"/>
              </a:lnTo>
              <a:lnTo>
                <a:pt x="0" y="1712337"/>
              </a:lnTo>
              <a:lnTo>
                <a:pt x="827742" y="856169"/>
              </a:lnTo>
              <a:lnTo>
                <a:pt x="883361" y="798639"/>
              </a:lnTo>
              <a:lnTo>
                <a:pt x="1562036" y="96657"/>
              </a:lnTo>
              <a:lnTo>
                <a:pt x="1655484" y="0"/>
              </a:lnTo>
              <a:lnTo>
                <a:pt x="1673613" y="18752"/>
              </a:lnTo>
              <a:lnTo>
                <a:pt x="1580165" y="115409"/>
              </a:lnTo>
              <a:lnTo>
                <a:pt x="901490" y="8173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0.71538</cdr:x>
      <cdr:y>0.27994</cdr:y>
    </cdr:from>
    <cdr:to>
      <cdr:x>0.94246</cdr:x>
      <cdr:y>0.50788</cdr:y>
    </cdr:to>
    <cdr:sp macro="" textlink="">
      <cdr:nvSpPr>
        <cdr:cNvPr id="219" name="FracNo 554 StartRow 2634">
          <a:extLst xmlns:a="http://schemas.openxmlformats.org/drawingml/2006/main">
            <a:ext uri="{FF2B5EF4-FFF2-40B4-BE49-F238E27FC236}">
              <a16:creationId xmlns:a16="http://schemas.microsoft.com/office/drawing/2014/main" id="{86E5EC3F-3309-4B71-8BD3-9C5275885026}"/>
            </a:ext>
          </a:extLst>
        </cdr:cNvPr>
        <cdr:cNvSpPr/>
      </cdr:nvSpPr>
      <cdr:spPr>
        <a:xfrm xmlns:a="http://schemas.openxmlformats.org/drawingml/2006/main">
          <a:off x="5233184" y="2133140"/>
          <a:ext cx="1661124" cy="17369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1124" h="1736922">
              <a:moveTo>
                <a:pt x="874496" y="851146"/>
              </a:moveTo>
              <a:lnTo>
                <a:pt x="18129" y="1736921"/>
              </a:lnTo>
              <a:lnTo>
                <a:pt x="0" y="1718169"/>
              </a:lnTo>
              <a:lnTo>
                <a:pt x="859620" y="829029"/>
              </a:lnTo>
              <a:lnTo>
                <a:pt x="1030824" y="651945"/>
              </a:lnTo>
              <a:lnTo>
                <a:pt x="1661123" y="0"/>
              </a:lnTo>
              <a:lnTo>
                <a:pt x="1661123" y="37504"/>
              </a:lnTo>
              <a:lnTo>
                <a:pt x="1045051" y="6747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0.0951</cdr:y>
    </cdr:from>
    <cdr:to>
      <cdr:x>0.31884</cdr:x>
      <cdr:y>0.32299</cdr:y>
    </cdr:to>
    <cdr:sp macro="" textlink="">
      <cdr:nvSpPr>
        <cdr:cNvPr id="220" name="FracNo 519 StartRow 2645">
          <a:extLst xmlns:a="http://schemas.openxmlformats.org/drawingml/2006/main">
            <a:ext uri="{FF2B5EF4-FFF2-40B4-BE49-F238E27FC236}">
              <a16:creationId xmlns:a16="http://schemas.microsoft.com/office/drawing/2014/main" id="{137B958E-DD15-451D-B764-B16379A81672}"/>
            </a:ext>
          </a:extLst>
        </cdr:cNvPr>
        <cdr:cNvSpPr/>
      </cdr:nvSpPr>
      <cdr:spPr>
        <a:xfrm xmlns:a="http://schemas.openxmlformats.org/drawingml/2006/main">
          <a:off x="671676" y="724700"/>
          <a:ext cx="1660680" cy="17364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0680" h="1736464">
              <a:moveTo>
                <a:pt x="789129" y="920233"/>
              </a:moveTo>
              <a:lnTo>
                <a:pt x="0" y="1736463"/>
              </a:lnTo>
              <a:lnTo>
                <a:pt x="0" y="1698959"/>
              </a:lnTo>
              <a:lnTo>
                <a:pt x="780515" y="891640"/>
              </a:lnTo>
              <a:lnTo>
                <a:pt x="1642550" y="0"/>
              </a:lnTo>
              <a:lnTo>
                <a:pt x="16606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0.16687</cdr:x>
      <cdr:y>0.24895</cdr:y>
    </cdr:from>
    <cdr:to>
      <cdr:x>0.39478</cdr:x>
      <cdr:y>0.47526</cdr:y>
    </cdr:to>
    <cdr:sp macro="" textlink="">
      <cdr:nvSpPr>
        <cdr:cNvPr id="221" name="FracNo 662 StartRow 2654">
          <a:extLst xmlns:a="http://schemas.openxmlformats.org/drawingml/2006/main">
            <a:ext uri="{FF2B5EF4-FFF2-40B4-BE49-F238E27FC236}">
              <a16:creationId xmlns:a16="http://schemas.microsoft.com/office/drawing/2014/main" id="{DF1FB178-D6C8-4B60-9234-1C5CD6EAD1C2}"/>
            </a:ext>
          </a:extLst>
        </cdr:cNvPr>
        <cdr:cNvSpPr/>
      </cdr:nvSpPr>
      <cdr:spPr>
        <a:xfrm xmlns:a="http://schemas.openxmlformats.org/drawingml/2006/main">
          <a:off x="1220666" y="1897006"/>
          <a:ext cx="1667235" cy="17244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7235" h="1724491">
              <a:moveTo>
                <a:pt x="824552" y="852869"/>
              </a:moveTo>
              <a:lnTo>
                <a:pt x="788560" y="890097"/>
              </a:lnTo>
              <a:lnTo>
                <a:pt x="0" y="1705738"/>
              </a:lnTo>
              <a:lnTo>
                <a:pt x="18130" y="1724490"/>
              </a:lnTo>
              <a:lnTo>
                <a:pt x="806690" y="908849"/>
              </a:lnTo>
              <a:lnTo>
                <a:pt x="842682" y="871621"/>
              </a:lnTo>
              <a:lnTo>
                <a:pt x="1534285" y="156267"/>
              </a:lnTo>
              <a:lnTo>
                <a:pt x="1667234" y="18752"/>
              </a:lnTo>
              <a:lnTo>
                <a:pt x="1649105" y="0"/>
              </a:lnTo>
              <a:lnTo>
                <a:pt x="1516156" y="1375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0.21632</cdr:x>
      <cdr:y>0.56075</cdr:y>
    </cdr:from>
    <cdr:to>
      <cdr:x>0.44423</cdr:x>
      <cdr:y>0.78706</cdr:y>
    </cdr:to>
    <cdr:sp macro="" textlink="">
      <cdr:nvSpPr>
        <cdr:cNvPr id="222" name="FracNo 663 StartRow 2667">
          <a:extLst xmlns:a="http://schemas.openxmlformats.org/drawingml/2006/main">
            <a:ext uri="{FF2B5EF4-FFF2-40B4-BE49-F238E27FC236}">
              <a16:creationId xmlns:a16="http://schemas.microsoft.com/office/drawing/2014/main" id="{93371BCF-6512-43A4-AC37-6A84A133FC66}"/>
            </a:ext>
          </a:extLst>
        </cdr:cNvPr>
        <cdr:cNvSpPr/>
      </cdr:nvSpPr>
      <cdr:spPr>
        <a:xfrm xmlns:a="http://schemas.openxmlformats.org/drawingml/2006/main">
          <a:off x="1582418" y="4272915"/>
          <a:ext cx="1667234" cy="17244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7234" h="1724491">
              <a:moveTo>
                <a:pt x="842681" y="871621"/>
              </a:moveTo>
              <a:lnTo>
                <a:pt x="18129" y="1724490"/>
              </a:lnTo>
              <a:lnTo>
                <a:pt x="0" y="1705738"/>
              </a:lnTo>
              <a:lnTo>
                <a:pt x="824552" y="852869"/>
              </a:lnTo>
              <a:lnTo>
                <a:pt x="1011374" y="659631"/>
              </a:lnTo>
              <a:lnTo>
                <a:pt x="1154404" y="511689"/>
              </a:lnTo>
              <a:lnTo>
                <a:pt x="1649104" y="0"/>
              </a:lnTo>
              <a:lnTo>
                <a:pt x="1667233" y="18752"/>
              </a:lnTo>
              <a:lnTo>
                <a:pt x="1172533" y="530441"/>
              </a:lnTo>
              <a:lnTo>
                <a:pt x="1029503" y="6783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0.14724</cdr:x>
      <cdr:y>0.40783</cdr:y>
    </cdr:from>
    <cdr:to>
      <cdr:x>0.37515</cdr:x>
      <cdr:y>0.63414</cdr:y>
    </cdr:to>
    <cdr:sp macro="" textlink="">
      <cdr:nvSpPr>
        <cdr:cNvPr id="223" name="FracNo 666 StartRow 2680">
          <a:extLst xmlns:a="http://schemas.openxmlformats.org/drawingml/2006/main">
            <a:ext uri="{FF2B5EF4-FFF2-40B4-BE49-F238E27FC236}">
              <a16:creationId xmlns:a16="http://schemas.microsoft.com/office/drawing/2014/main" id="{3F1981A5-EEE6-4203-9087-4E3C08C167E0}"/>
            </a:ext>
          </a:extLst>
        </cdr:cNvPr>
        <cdr:cNvSpPr/>
      </cdr:nvSpPr>
      <cdr:spPr>
        <a:xfrm xmlns:a="http://schemas.openxmlformats.org/drawingml/2006/main">
          <a:off x="1077056" y="3107655"/>
          <a:ext cx="1667235" cy="17244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7235" h="1724491">
              <a:moveTo>
                <a:pt x="824553" y="852869"/>
              </a:moveTo>
              <a:lnTo>
                <a:pt x="0" y="1705738"/>
              </a:lnTo>
              <a:lnTo>
                <a:pt x="18130" y="1724490"/>
              </a:lnTo>
              <a:lnTo>
                <a:pt x="842682" y="871621"/>
              </a:lnTo>
              <a:lnTo>
                <a:pt x="1667234" y="18752"/>
              </a:lnTo>
              <a:lnTo>
                <a:pt x="16491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0.55076</cdr:x>
      <cdr:y>0.30368</cdr:y>
    </cdr:from>
    <cdr:to>
      <cdr:x>0.77868</cdr:x>
      <cdr:y>0.52999</cdr:y>
    </cdr:to>
    <cdr:sp macro="" textlink="">
      <cdr:nvSpPr>
        <cdr:cNvPr id="224" name="FracNo 660 StartRow 2689">
          <a:extLst xmlns:a="http://schemas.openxmlformats.org/drawingml/2006/main">
            <a:ext uri="{FF2B5EF4-FFF2-40B4-BE49-F238E27FC236}">
              <a16:creationId xmlns:a16="http://schemas.microsoft.com/office/drawing/2014/main" id="{EBD0E4BF-C4B0-412F-A6B6-EA4237F458F1}"/>
            </a:ext>
          </a:extLst>
        </cdr:cNvPr>
        <cdr:cNvSpPr/>
      </cdr:nvSpPr>
      <cdr:spPr>
        <a:xfrm xmlns:a="http://schemas.openxmlformats.org/drawingml/2006/main">
          <a:off x="4028932" y="2314060"/>
          <a:ext cx="1667234" cy="17244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7234" h="1724491">
              <a:moveTo>
                <a:pt x="842681" y="871621"/>
              </a:moveTo>
              <a:lnTo>
                <a:pt x="800229" y="915530"/>
              </a:lnTo>
              <a:lnTo>
                <a:pt x="18129" y="1724490"/>
              </a:lnTo>
              <a:lnTo>
                <a:pt x="0" y="1705738"/>
              </a:lnTo>
              <a:lnTo>
                <a:pt x="782100" y="896779"/>
              </a:lnTo>
              <a:lnTo>
                <a:pt x="824552" y="852869"/>
              </a:lnTo>
              <a:lnTo>
                <a:pt x="1191767" y="473043"/>
              </a:lnTo>
              <a:lnTo>
                <a:pt x="1649104" y="0"/>
              </a:lnTo>
              <a:lnTo>
                <a:pt x="1667233" y="18752"/>
              </a:lnTo>
              <a:lnTo>
                <a:pt x="1209896" y="4917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0.48317</cdr:x>
      <cdr:y>0.27976</cdr:y>
    </cdr:from>
    <cdr:to>
      <cdr:x>0.71108</cdr:x>
      <cdr:y>0.50607</cdr:y>
    </cdr:to>
    <cdr:sp macro="" textlink="">
      <cdr:nvSpPr>
        <cdr:cNvPr id="225" name="FracNo 661 StartRow 2702">
          <a:extLst xmlns:a="http://schemas.openxmlformats.org/drawingml/2006/main">
            <a:ext uri="{FF2B5EF4-FFF2-40B4-BE49-F238E27FC236}">
              <a16:creationId xmlns:a16="http://schemas.microsoft.com/office/drawing/2014/main" id="{E31DD0B7-D5D4-46CF-8266-7B23D34CBBEC}"/>
            </a:ext>
          </a:extLst>
        </cdr:cNvPr>
        <cdr:cNvSpPr/>
      </cdr:nvSpPr>
      <cdr:spPr>
        <a:xfrm xmlns:a="http://schemas.openxmlformats.org/drawingml/2006/main">
          <a:off x="3534488" y="2131799"/>
          <a:ext cx="1667235" cy="17244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7235" h="1724491">
              <a:moveTo>
                <a:pt x="842682" y="871621"/>
              </a:moveTo>
              <a:lnTo>
                <a:pt x="18129" y="1724490"/>
              </a:lnTo>
              <a:lnTo>
                <a:pt x="0" y="1705738"/>
              </a:lnTo>
              <a:lnTo>
                <a:pt x="824552" y="852869"/>
              </a:lnTo>
              <a:lnTo>
                <a:pt x="1015558" y="655304"/>
              </a:lnTo>
              <a:lnTo>
                <a:pt x="1276544" y="385355"/>
              </a:lnTo>
              <a:lnTo>
                <a:pt x="1649105" y="0"/>
              </a:lnTo>
              <a:lnTo>
                <a:pt x="1667234" y="18752"/>
              </a:lnTo>
              <a:lnTo>
                <a:pt x="1294673" y="404107"/>
              </a:lnTo>
              <a:lnTo>
                <a:pt x="1033687" y="6740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0.42013</cdr:x>
      <cdr:y>0.08544</cdr:y>
    </cdr:from>
    <cdr:to>
      <cdr:x>0.64907</cdr:x>
      <cdr:y>0.31031</cdr:y>
    </cdr:to>
    <cdr:sp macro="" textlink="">
      <cdr:nvSpPr>
        <cdr:cNvPr id="226" name="FracNo 650 StartRow 2715">
          <a:extLst xmlns:a="http://schemas.openxmlformats.org/drawingml/2006/main">
            <a:ext uri="{FF2B5EF4-FFF2-40B4-BE49-F238E27FC236}">
              <a16:creationId xmlns:a16="http://schemas.microsoft.com/office/drawing/2014/main" id="{762C5A58-B8B1-4966-9F7D-08A115B514CD}"/>
            </a:ext>
          </a:extLst>
        </cdr:cNvPr>
        <cdr:cNvSpPr/>
      </cdr:nvSpPr>
      <cdr:spPr>
        <a:xfrm xmlns:a="http://schemas.openxmlformats.org/drawingml/2006/main">
          <a:off x="3073329" y="651036"/>
          <a:ext cx="1674765" cy="17135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74765" h="1713527">
              <a:moveTo>
                <a:pt x="823189" y="843316"/>
              </a:moveTo>
              <a:lnTo>
                <a:pt x="0" y="1694774"/>
              </a:lnTo>
              <a:lnTo>
                <a:pt x="18130" y="1713526"/>
              </a:lnTo>
              <a:lnTo>
                <a:pt x="850426" y="852647"/>
              </a:lnTo>
              <a:lnTo>
                <a:pt x="1674764" y="0"/>
              </a:lnTo>
              <a:lnTo>
                <a:pt x="16385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0.30643</cdr:x>
      <cdr:y>0.43271</cdr:y>
    </cdr:from>
    <cdr:to>
      <cdr:x>0.53345</cdr:x>
      <cdr:y>0.65813</cdr:y>
    </cdr:to>
    <cdr:sp macro="" textlink="">
      <cdr:nvSpPr>
        <cdr:cNvPr id="227" name="FracNo 672 StartRow 2724">
          <a:extLst xmlns:a="http://schemas.openxmlformats.org/drawingml/2006/main">
            <a:ext uri="{FF2B5EF4-FFF2-40B4-BE49-F238E27FC236}">
              <a16:creationId xmlns:a16="http://schemas.microsoft.com/office/drawing/2014/main" id="{6B6309FB-A5B3-406B-8516-A6CA5BA00F0D}"/>
            </a:ext>
          </a:extLst>
        </cdr:cNvPr>
        <cdr:cNvSpPr/>
      </cdr:nvSpPr>
      <cdr:spPr>
        <a:xfrm xmlns:a="http://schemas.openxmlformats.org/drawingml/2006/main">
          <a:off x="2241584" y="3297225"/>
          <a:ext cx="1660707" cy="17177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0707" h="1717740">
              <a:moveTo>
                <a:pt x="839417" y="868246"/>
              </a:moveTo>
              <a:lnTo>
                <a:pt x="513367" y="1205494"/>
              </a:lnTo>
              <a:lnTo>
                <a:pt x="79681" y="1654073"/>
              </a:lnTo>
              <a:lnTo>
                <a:pt x="18129" y="1717739"/>
              </a:lnTo>
              <a:lnTo>
                <a:pt x="0" y="1698987"/>
              </a:lnTo>
              <a:lnTo>
                <a:pt x="61552" y="1635321"/>
              </a:lnTo>
              <a:lnTo>
                <a:pt x="495238" y="1186742"/>
              </a:lnTo>
              <a:lnTo>
                <a:pt x="821288" y="849494"/>
              </a:lnTo>
              <a:lnTo>
                <a:pt x="1642577" y="0"/>
              </a:lnTo>
              <a:lnTo>
                <a:pt x="16607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0.68514</cdr:x>
      <cdr:y>0.67962</cdr:y>
    </cdr:from>
    <cdr:to>
      <cdr:x>0.91216</cdr:x>
      <cdr:y>0.90504</cdr:y>
    </cdr:to>
    <cdr:sp macro="" textlink="">
      <cdr:nvSpPr>
        <cdr:cNvPr id="228" name="FracNo 668 StartRow 2737">
          <a:extLst xmlns:a="http://schemas.openxmlformats.org/drawingml/2006/main">
            <a:ext uri="{FF2B5EF4-FFF2-40B4-BE49-F238E27FC236}">
              <a16:creationId xmlns:a16="http://schemas.microsoft.com/office/drawing/2014/main" id="{167B3101-DB6F-402F-8622-383ED00B83F7}"/>
            </a:ext>
          </a:extLst>
        </cdr:cNvPr>
        <cdr:cNvSpPr/>
      </cdr:nvSpPr>
      <cdr:spPr>
        <a:xfrm xmlns:a="http://schemas.openxmlformats.org/drawingml/2006/main">
          <a:off x="5011951" y="5178667"/>
          <a:ext cx="1660709" cy="17177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0709" h="1717740">
              <a:moveTo>
                <a:pt x="839419" y="868246"/>
              </a:moveTo>
              <a:lnTo>
                <a:pt x="18130" y="1717739"/>
              </a:lnTo>
              <a:lnTo>
                <a:pt x="0" y="1698987"/>
              </a:lnTo>
              <a:lnTo>
                <a:pt x="821289" y="849494"/>
              </a:lnTo>
              <a:lnTo>
                <a:pt x="1642578" y="0"/>
              </a:lnTo>
              <a:lnTo>
                <a:pt x="16607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0.1229</cdr:x>
      <cdr:y>0.41649</cdr:y>
    </cdr:from>
    <cdr:to>
      <cdr:x>0.34992</cdr:x>
      <cdr:y>0.64191</cdr:y>
    </cdr:to>
    <cdr:sp macro="" textlink="">
      <cdr:nvSpPr>
        <cdr:cNvPr id="229" name="FracNo 675 StartRow 2746">
          <a:extLst xmlns:a="http://schemas.openxmlformats.org/drawingml/2006/main">
            <a:ext uri="{FF2B5EF4-FFF2-40B4-BE49-F238E27FC236}">
              <a16:creationId xmlns:a16="http://schemas.microsoft.com/office/drawing/2014/main" id="{1CAA3CEC-2367-464C-916F-8F3ACF476CBC}"/>
            </a:ext>
          </a:extLst>
        </cdr:cNvPr>
        <cdr:cNvSpPr/>
      </cdr:nvSpPr>
      <cdr:spPr>
        <a:xfrm xmlns:a="http://schemas.openxmlformats.org/drawingml/2006/main">
          <a:off x="899004" y="3173631"/>
          <a:ext cx="1660708" cy="17177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0708" h="1717740">
              <a:moveTo>
                <a:pt x="839419" y="868246"/>
              </a:moveTo>
              <a:lnTo>
                <a:pt x="18130" y="1717739"/>
              </a:lnTo>
              <a:lnTo>
                <a:pt x="0" y="1698987"/>
              </a:lnTo>
              <a:lnTo>
                <a:pt x="821289" y="849494"/>
              </a:lnTo>
              <a:lnTo>
                <a:pt x="1642578" y="0"/>
              </a:lnTo>
              <a:lnTo>
                <a:pt x="16607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0.16164</cdr:x>
      <cdr:y>0.65056</cdr:y>
    </cdr:from>
    <cdr:to>
      <cdr:x>0.38866</cdr:x>
      <cdr:y>0.87599</cdr:y>
    </cdr:to>
    <cdr:sp macro="" textlink="">
      <cdr:nvSpPr>
        <cdr:cNvPr id="230" name="FracNo 673 StartRow 2755">
          <a:extLst xmlns:a="http://schemas.openxmlformats.org/drawingml/2006/main">
            <a:ext uri="{FF2B5EF4-FFF2-40B4-BE49-F238E27FC236}">
              <a16:creationId xmlns:a16="http://schemas.microsoft.com/office/drawing/2014/main" id="{963B3E52-F2BF-473A-8136-C0CB53C62DF1}"/>
            </a:ext>
          </a:extLst>
        </cdr:cNvPr>
        <cdr:cNvSpPr/>
      </cdr:nvSpPr>
      <cdr:spPr>
        <a:xfrm xmlns:a="http://schemas.openxmlformats.org/drawingml/2006/main">
          <a:off x="1182413" y="4957268"/>
          <a:ext cx="1660707" cy="17177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0707" h="1717740">
              <a:moveTo>
                <a:pt x="839418" y="868245"/>
              </a:moveTo>
              <a:lnTo>
                <a:pt x="18129" y="1717739"/>
              </a:lnTo>
              <a:lnTo>
                <a:pt x="0" y="1698987"/>
              </a:lnTo>
              <a:lnTo>
                <a:pt x="821289" y="849493"/>
              </a:lnTo>
              <a:lnTo>
                <a:pt x="1554409" y="91196"/>
              </a:lnTo>
              <a:lnTo>
                <a:pt x="1642577" y="0"/>
              </a:lnTo>
              <a:lnTo>
                <a:pt x="1660706" y="18752"/>
              </a:lnTo>
              <a:lnTo>
                <a:pt x="1572538" y="1099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0.54954</cdr:x>
      <cdr:y>0.18928</cdr:y>
    </cdr:from>
    <cdr:to>
      <cdr:x>0.77656</cdr:x>
      <cdr:y>0.41471</cdr:y>
    </cdr:to>
    <cdr:sp macro="" textlink="">
      <cdr:nvSpPr>
        <cdr:cNvPr id="231" name="FracNo 674 StartRow 2766">
          <a:extLst xmlns:a="http://schemas.openxmlformats.org/drawingml/2006/main">
            <a:ext uri="{FF2B5EF4-FFF2-40B4-BE49-F238E27FC236}">
              <a16:creationId xmlns:a16="http://schemas.microsoft.com/office/drawing/2014/main" id="{0B677702-42D7-420A-80F5-0BF7B0736E15}"/>
            </a:ext>
          </a:extLst>
        </cdr:cNvPr>
        <cdr:cNvSpPr/>
      </cdr:nvSpPr>
      <cdr:spPr>
        <a:xfrm xmlns:a="http://schemas.openxmlformats.org/drawingml/2006/main">
          <a:off x="4019963" y="1442329"/>
          <a:ext cx="1660708" cy="17177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60708" h="1717739">
              <a:moveTo>
                <a:pt x="821289" y="849493"/>
              </a:moveTo>
              <a:lnTo>
                <a:pt x="791069" y="880751"/>
              </a:lnTo>
              <a:lnTo>
                <a:pt x="342452" y="1344774"/>
              </a:lnTo>
              <a:lnTo>
                <a:pt x="0" y="1698986"/>
              </a:lnTo>
              <a:lnTo>
                <a:pt x="18130" y="1717738"/>
              </a:lnTo>
              <a:lnTo>
                <a:pt x="360581" y="1363526"/>
              </a:lnTo>
              <a:lnTo>
                <a:pt x="809198" y="899502"/>
              </a:lnTo>
              <a:lnTo>
                <a:pt x="839418" y="868245"/>
              </a:lnTo>
              <a:lnTo>
                <a:pt x="1660707" y="18751"/>
              </a:lnTo>
              <a:lnTo>
                <a:pt x="16425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0.18901</cdr:x>
      <cdr:y>0.3147</cdr:y>
    </cdr:from>
    <cdr:to>
      <cdr:x>0.41512</cdr:x>
      <cdr:y>0.53922</cdr:y>
    </cdr:to>
    <cdr:sp macro="" textlink="">
      <cdr:nvSpPr>
        <cdr:cNvPr id="232" name="FracNo 677 StartRow 2779">
          <a:extLst xmlns:a="http://schemas.openxmlformats.org/drawingml/2006/main">
            <a:ext uri="{FF2B5EF4-FFF2-40B4-BE49-F238E27FC236}">
              <a16:creationId xmlns:a16="http://schemas.microsoft.com/office/drawing/2014/main" id="{641E97AE-08B0-4F8A-8D32-FD5312521DFD}"/>
            </a:ext>
          </a:extLst>
        </cdr:cNvPr>
        <cdr:cNvSpPr/>
      </cdr:nvSpPr>
      <cdr:spPr>
        <a:xfrm xmlns:a="http://schemas.openxmlformats.org/drawingml/2006/main">
          <a:off x="1382648" y="2398018"/>
          <a:ext cx="1654034" cy="1710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4034" h="1710837">
              <a:moveTo>
                <a:pt x="817952" y="846042"/>
              </a:moveTo>
              <a:lnTo>
                <a:pt x="0" y="1692084"/>
              </a:lnTo>
              <a:lnTo>
                <a:pt x="18129" y="1710836"/>
              </a:lnTo>
              <a:lnTo>
                <a:pt x="836081" y="864794"/>
              </a:lnTo>
              <a:lnTo>
                <a:pt x="1277867" y="407837"/>
              </a:lnTo>
              <a:lnTo>
                <a:pt x="1372303" y="310157"/>
              </a:lnTo>
              <a:lnTo>
                <a:pt x="1654033" y="18752"/>
              </a:lnTo>
              <a:lnTo>
                <a:pt x="1635904" y="0"/>
              </a:lnTo>
              <a:lnTo>
                <a:pt x="1354174" y="291406"/>
              </a:lnTo>
              <a:lnTo>
                <a:pt x="1259737" y="3890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0.31927</cdr:x>
      <cdr:y>0.38964</cdr:y>
    </cdr:from>
    <cdr:to>
      <cdr:x>0.54538</cdr:x>
      <cdr:y>0.61416</cdr:y>
    </cdr:to>
    <cdr:sp macro="" textlink="">
      <cdr:nvSpPr>
        <cdr:cNvPr id="233" name="FracNo 682 StartRow 2792">
          <a:extLst xmlns:a="http://schemas.openxmlformats.org/drawingml/2006/main">
            <a:ext uri="{FF2B5EF4-FFF2-40B4-BE49-F238E27FC236}">
              <a16:creationId xmlns:a16="http://schemas.microsoft.com/office/drawing/2014/main" id="{9684B480-4172-4F21-BE10-1426608431D0}"/>
            </a:ext>
          </a:extLst>
        </cdr:cNvPr>
        <cdr:cNvSpPr/>
      </cdr:nvSpPr>
      <cdr:spPr>
        <a:xfrm xmlns:a="http://schemas.openxmlformats.org/drawingml/2006/main">
          <a:off x="2335512" y="2969072"/>
          <a:ext cx="1654034" cy="1710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4034" h="1710837">
              <a:moveTo>
                <a:pt x="836081" y="864794"/>
              </a:moveTo>
              <a:lnTo>
                <a:pt x="419439" y="1295745"/>
              </a:lnTo>
              <a:lnTo>
                <a:pt x="18129" y="1710836"/>
              </a:lnTo>
              <a:lnTo>
                <a:pt x="0" y="1692085"/>
              </a:lnTo>
              <a:lnTo>
                <a:pt x="401310" y="1276992"/>
              </a:lnTo>
              <a:lnTo>
                <a:pt x="817952" y="846042"/>
              </a:lnTo>
              <a:lnTo>
                <a:pt x="1635904" y="0"/>
              </a:lnTo>
              <a:lnTo>
                <a:pt x="16540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0.37712</cdr:x>
      <cdr:y>0.53901</cdr:y>
    </cdr:from>
    <cdr:to>
      <cdr:x>0.60323</cdr:x>
      <cdr:y>0.76353</cdr:y>
    </cdr:to>
    <cdr:sp macro="" textlink="">
      <cdr:nvSpPr>
        <cdr:cNvPr id="234" name="FracNo 679 StartRow 2803">
          <a:extLst xmlns:a="http://schemas.openxmlformats.org/drawingml/2006/main">
            <a:ext uri="{FF2B5EF4-FFF2-40B4-BE49-F238E27FC236}">
              <a16:creationId xmlns:a16="http://schemas.microsoft.com/office/drawing/2014/main" id="{5D01D96F-C6E0-4762-BE51-4413377A0ADD}"/>
            </a:ext>
          </a:extLst>
        </cdr:cNvPr>
        <cdr:cNvSpPr/>
      </cdr:nvSpPr>
      <cdr:spPr>
        <a:xfrm xmlns:a="http://schemas.openxmlformats.org/drawingml/2006/main">
          <a:off x="2758699" y="4107250"/>
          <a:ext cx="1654034" cy="1710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4034" h="1710837">
              <a:moveTo>
                <a:pt x="836081" y="864794"/>
              </a:moveTo>
              <a:lnTo>
                <a:pt x="18129" y="1710836"/>
              </a:lnTo>
              <a:lnTo>
                <a:pt x="0" y="1692085"/>
              </a:lnTo>
              <a:lnTo>
                <a:pt x="817952" y="846042"/>
              </a:lnTo>
              <a:lnTo>
                <a:pt x="838010" y="825296"/>
              </a:lnTo>
              <a:lnTo>
                <a:pt x="1635904" y="0"/>
              </a:lnTo>
              <a:lnTo>
                <a:pt x="1654033" y="18752"/>
              </a:lnTo>
              <a:lnTo>
                <a:pt x="856138" y="8440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0.27056</cdr:x>
      <cdr:y>0.23698</cdr:y>
    </cdr:from>
    <cdr:to>
      <cdr:x>0.49667</cdr:x>
      <cdr:y>0.4615</cdr:y>
    </cdr:to>
    <cdr:sp macro="" textlink="">
      <cdr:nvSpPr>
        <cdr:cNvPr id="235" name="FracNo 678 StartRow 2814">
          <a:extLst xmlns:a="http://schemas.openxmlformats.org/drawingml/2006/main">
            <a:ext uri="{FF2B5EF4-FFF2-40B4-BE49-F238E27FC236}">
              <a16:creationId xmlns:a16="http://schemas.microsoft.com/office/drawing/2014/main" id="{67174314-B8C1-475B-9F4F-BCC8A6C10600}"/>
            </a:ext>
          </a:extLst>
        </cdr:cNvPr>
        <cdr:cNvSpPr/>
      </cdr:nvSpPr>
      <cdr:spPr>
        <a:xfrm xmlns:a="http://schemas.openxmlformats.org/drawingml/2006/main">
          <a:off x="1979183" y="1805805"/>
          <a:ext cx="1654035" cy="1710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4035" h="1710837">
              <a:moveTo>
                <a:pt x="836081" y="864794"/>
              </a:moveTo>
              <a:lnTo>
                <a:pt x="775768" y="927178"/>
              </a:lnTo>
              <a:lnTo>
                <a:pt x="705316" y="1000050"/>
              </a:lnTo>
              <a:lnTo>
                <a:pt x="18130" y="1710836"/>
              </a:lnTo>
              <a:lnTo>
                <a:pt x="0" y="1692084"/>
              </a:lnTo>
              <a:lnTo>
                <a:pt x="687187" y="981298"/>
              </a:lnTo>
              <a:lnTo>
                <a:pt x="757639" y="908427"/>
              </a:lnTo>
              <a:lnTo>
                <a:pt x="817952" y="846042"/>
              </a:lnTo>
              <a:lnTo>
                <a:pt x="1635904" y="0"/>
              </a:lnTo>
              <a:lnTo>
                <a:pt x="165403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0.66725</cdr:x>
      <cdr:y>0.49046</cdr:y>
    </cdr:from>
    <cdr:to>
      <cdr:x>0.89336</cdr:x>
      <cdr:y>0.71498</cdr:y>
    </cdr:to>
    <cdr:sp macro="" textlink="">
      <cdr:nvSpPr>
        <cdr:cNvPr id="236" name="FracNo 681 StartRow 2827">
          <a:extLst xmlns:a="http://schemas.openxmlformats.org/drawingml/2006/main">
            <a:ext uri="{FF2B5EF4-FFF2-40B4-BE49-F238E27FC236}">
              <a16:creationId xmlns:a16="http://schemas.microsoft.com/office/drawing/2014/main" id="{3135FE4E-5E65-43D9-A757-41AD5DC313FF}"/>
            </a:ext>
          </a:extLst>
        </cdr:cNvPr>
        <cdr:cNvSpPr/>
      </cdr:nvSpPr>
      <cdr:spPr>
        <a:xfrm xmlns:a="http://schemas.openxmlformats.org/drawingml/2006/main">
          <a:off x="4881097" y="3737310"/>
          <a:ext cx="1654035" cy="1710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4035" h="1710838">
              <a:moveTo>
                <a:pt x="836081" y="864794"/>
              </a:moveTo>
              <a:lnTo>
                <a:pt x="498482" y="1213988"/>
              </a:lnTo>
              <a:lnTo>
                <a:pt x="18130" y="1710837"/>
              </a:lnTo>
              <a:lnTo>
                <a:pt x="0" y="1692085"/>
              </a:lnTo>
              <a:lnTo>
                <a:pt x="480352" y="1195236"/>
              </a:lnTo>
              <a:lnTo>
                <a:pt x="817952" y="846042"/>
              </a:lnTo>
              <a:lnTo>
                <a:pt x="1635904" y="0"/>
              </a:lnTo>
              <a:lnTo>
                <a:pt x="16540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0.56491</cdr:x>
      <cdr:y>0.23307</cdr:y>
    </cdr:from>
    <cdr:to>
      <cdr:x>0.79102</cdr:x>
      <cdr:y>0.45759</cdr:y>
    </cdr:to>
    <cdr:sp macro="" textlink="">
      <cdr:nvSpPr>
        <cdr:cNvPr id="237" name="FracNo 684 StartRow 2838">
          <a:extLst xmlns:a="http://schemas.openxmlformats.org/drawingml/2006/main">
            <a:ext uri="{FF2B5EF4-FFF2-40B4-BE49-F238E27FC236}">
              <a16:creationId xmlns:a16="http://schemas.microsoft.com/office/drawing/2014/main" id="{8FA66550-CB8F-48B4-A35D-35C3846BACC2}"/>
            </a:ext>
          </a:extLst>
        </cdr:cNvPr>
        <cdr:cNvSpPr/>
      </cdr:nvSpPr>
      <cdr:spPr>
        <a:xfrm xmlns:a="http://schemas.openxmlformats.org/drawingml/2006/main">
          <a:off x="4132447" y="1775973"/>
          <a:ext cx="1654035" cy="1710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54035" h="1710838">
              <a:moveTo>
                <a:pt x="836082" y="864794"/>
              </a:moveTo>
              <a:lnTo>
                <a:pt x="696714" y="1008948"/>
              </a:lnTo>
              <a:lnTo>
                <a:pt x="676475" y="1029882"/>
              </a:lnTo>
              <a:lnTo>
                <a:pt x="18129" y="1710837"/>
              </a:lnTo>
              <a:lnTo>
                <a:pt x="0" y="1692085"/>
              </a:lnTo>
              <a:lnTo>
                <a:pt x="658346" y="1011130"/>
              </a:lnTo>
              <a:lnTo>
                <a:pt x="678585" y="990196"/>
              </a:lnTo>
              <a:lnTo>
                <a:pt x="817952" y="846043"/>
              </a:lnTo>
              <a:lnTo>
                <a:pt x="1635904" y="0"/>
              </a:lnTo>
              <a:lnTo>
                <a:pt x="16540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0.71775</cdr:x>
      <cdr:y>0.27289</cdr:y>
    </cdr:from>
    <cdr:to>
      <cdr:x>0.94246</cdr:x>
      <cdr:y>0.49848</cdr:y>
    </cdr:to>
    <cdr:sp macro="" textlink="">
      <cdr:nvSpPr>
        <cdr:cNvPr id="238" name="FracNo 544 StartRow 2851">
          <a:extLst xmlns:a="http://schemas.openxmlformats.org/drawingml/2006/main">
            <a:ext uri="{FF2B5EF4-FFF2-40B4-BE49-F238E27FC236}">
              <a16:creationId xmlns:a16="http://schemas.microsoft.com/office/drawing/2014/main" id="{7FE5C844-15B5-4C3F-B4B2-B0C12B08C7BE}"/>
            </a:ext>
          </a:extLst>
        </cdr:cNvPr>
        <cdr:cNvSpPr/>
      </cdr:nvSpPr>
      <cdr:spPr>
        <a:xfrm xmlns:a="http://schemas.openxmlformats.org/drawingml/2006/main">
          <a:off x="5250506" y="2079432"/>
          <a:ext cx="1643802" cy="17190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3802" h="1719005">
              <a:moveTo>
                <a:pt x="877390" y="830235"/>
              </a:moveTo>
              <a:lnTo>
                <a:pt x="18129" y="1719004"/>
              </a:lnTo>
              <a:lnTo>
                <a:pt x="0" y="1700252"/>
              </a:lnTo>
              <a:lnTo>
                <a:pt x="861345" y="809327"/>
              </a:lnTo>
              <a:lnTo>
                <a:pt x="960789" y="706469"/>
              </a:lnTo>
              <a:lnTo>
                <a:pt x="1643801" y="0"/>
              </a:lnTo>
              <a:lnTo>
                <a:pt x="1643801" y="37504"/>
              </a:lnTo>
              <a:lnTo>
                <a:pt x="976593" y="7276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0.1072</cdr:x>
      <cdr:y>0.1257</cdr:y>
    </cdr:from>
    <cdr:to>
      <cdr:x>0.33238</cdr:x>
      <cdr:y>0.34929</cdr:y>
    </cdr:to>
    <cdr:sp macro="" textlink="">
      <cdr:nvSpPr>
        <cdr:cNvPr id="239" name="FracNo 687 StartRow 2862">
          <a:extLst xmlns:a="http://schemas.openxmlformats.org/drawingml/2006/main">
            <a:ext uri="{FF2B5EF4-FFF2-40B4-BE49-F238E27FC236}">
              <a16:creationId xmlns:a16="http://schemas.microsoft.com/office/drawing/2014/main" id="{8730737E-3BF6-42F4-9021-5061D89E0774}"/>
            </a:ext>
          </a:extLst>
        </cdr:cNvPr>
        <cdr:cNvSpPr/>
      </cdr:nvSpPr>
      <cdr:spPr>
        <a:xfrm xmlns:a="http://schemas.openxmlformats.org/drawingml/2006/main">
          <a:off x="784223" y="957823"/>
          <a:ext cx="1647214" cy="17037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7214" h="1703783">
              <a:moveTo>
                <a:pt x="814542" y="842515"/>
              </a:moveTo>
              <a:lnTo>
                <a:pt x="0" y="1685030"/>
              </a:lnTo>
              <a:lnTo>
                <a:pt x="18129" y="1703782"/>
              </a:lnTo>
              <a:lnTo>
                <a:pt x="832671" y="861267"/>
              </a:lnTo>
              <a:lnTo>
                <a:pt x="1647213" y="18752"/>
              </a:lnTo>
              <a:lnTo>
                <a:pt x="16290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0.40673</cdr:x>
      <cdr:y>0.62757</cdr:y>
    </cdr:from>
    <cdr:to>
      <cdr:x>0.63191</cdr:x>
      <cdr:y>0.85116</cdr:y>
    </cdr:to>
    <cdr:sp macro="" textlink="">
      <cdr:nvSpPr>
        <cdr:cNvPr id="240" name="FracNo 692 StartRow 2871">
          <a:extLst xmlns:a="http://schemas.openxmlformats.org/drawingml/2006/main">
            <a:ext uri="{FF2B5EF4-FFF2-40B4-BE49-F238E27FC236}">
              <a16:creationId xmlns:a16="http://schemas.microsoft.com/office/drawing/2014/main" id="{ACF14F80-8818-44DB-A0F6-04A323232FC5}"/>
            </a:ext>
          </a:extLst>
        </cdr:cNvPr>
        <cdr:cNvSpPr/>
      </cdr:nvSpPr>
      <cdr:spPr>
        <a:xfrm xmlns:a="http://schemas.openxmlformats.org/drawingml/2006/main">
          <a:off x="2975341" y="4782047"/>
          <a:ext cx="1647214" cy="17037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7214" h="1703783">
              <a:moveTo>
                <a:pt x="814542" y="842515"/>
              </a:moveTo>
              <a:lnTo>
                <a:pt x="0" y="1685030"/>
              </a:lnTo>
              <a:lnTo>
                <a:pt x="18129" y="1703782"/>
              </a:lnTo>
              <a:lnTo>
                <a:pt x="832671" y="861267"/>
              </a:lnTo>
              <a:lnTo>
                <a:pt x="1501711" y="169251"/>
              </a:lnTo>
              <a:lnTo>
                <a:pt x="1647213" y="18752"/>
              </a:lnTo>
              <a:lnTo>
                <a:pt x="1629084" y="0"/>
              </a:lnTo>
              <a:lnTo>
                <a:pt x="1483581" y="1504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0.10868</cdr:x>
      <cdr:y>0.40377</cdr:y>
    </cdr:from>
    <cdr:to>
      <cdr:x>0.33386</cdr:x>
      <cdr:y>0.62736</cdr:y>
    </cdr:to>
    <cdr:sp macro="" textlink="">
      <cdr:nvSpPr>
        <cdr:cNvPr id="241" name="FracNo 688 StartRow 2882">
          <a:extLst xmlns:a="http://schemas.openxmlformats.org/drawingml/2006/main">
            <a:ext uri="{FF2B5EF4-FFF2-40B4-BE49-F238E27FC236}">
              <a16:creationId xmlns:a16="http://schemas.microsoft.com/office/drawing/2014/main" id="{C4509E46-05BC-46BE-9520-EB429A7B82EC}"/>
            </a:ext>
          </a:extLst>
        </cdr:cNvPr>
        <cdr:cNvSpPr/>
      </cdr:nvSpPr>
      <cdr:spPr>
        <a:xfrm xmlns:a="http://schemas.openxmlformats.org/drawingml/2006/main">
          <a:off x="795046" y="3076715"/>
          <a:ext cx="1647214" cy="17037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7214" h="1703783">
              <a:moveTo>
                <a:pt x="814542" y="842515"/>
              </a:moveTo>
              <a:lnTo>
                <a:pt x="0" y="1685030"/>
              </a:lnTo>
              <a:lnTo>
                <a:pt x="18129" y="1703782"/>
              </a:lnTo>
              <a:lnTo>
                <a:pt x="832671" y="861267"/>
              </a:lnTo>
              <a:lnTo>
                <a:pt x="1647213" y="18751"/>
              </a:lnTo>
              <a:lnTo>
                <a:pt x="16290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0.37959</cdr:x>
      <cdr:y>0.19739</cdr:y>
    </cdr:from>
    <cdr:to>
      <cdr:x>0.60476</cdr:x>
      <cdr:y>0.42099</cdr:y>
    </cdr:to>
    <cdr:sp macro="" textlink="">
      <cdr:nvSpPr>
        <cdr:cNvPr id="242" name="FracNo 685 StartRow 2891">
          <a:extLst xmlns:a="http://schemas.openxmlformats.org/drawingml/2006/main">
            <a:ext uri="{FF2B5EF4-FFF2-40B4-BE49-F238E27FC236}">
              <a16:creationId xmlns:a16="http://schemas.microsoft.com/office/drawing/2014/main" id="{2C6398DD-CE7F-458B-997D-06F429607B19}"/>
            </a:ext>
          </a:extLst>
        </cdr:cNvPr>
        <cdr:cNvSpPr/>
      </cdr:nvSpPr>
      <cdr:spPr>
        <a:xfrm xmlns:a="http://schemas.openxmlformats.org/drawingml/2006/main">
          <a:off x="2776753" y="1504143"/>
          <a:ext cx="1647214" cy="17037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7214" h="1703783">
              <a:moveTo>
                <a:pt x="814542" y="842515"/>
              </a:moveTo>
              <a:lnTo>
                <a:pt x="388720" y="1282960"/>
              </a:lnTo>
              <a:lnTo>
                <a:pt x="0" y="1685030"/>
              </a:lnTo>
              <a:lnTo>
                <a:pt x="18129" y="1703782"/>
              </a:lnTo>
              <a:lnTo>
                <a:pt x="406850" y="1301712"/>
              </a:lnTo>
              <a:lnTo>
                <a:pt x="832671" y="861267"/>
              </a:lnTo>
              <a:lnTo>
                <a:pt x="1647213" y="18752"/>
              </a:lnTo>
              <a:lnTo>
                <a:pt x="16290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0.4573</cdr:x>
      <cdr:y>0.27201</cdr:y>
    </cdr:from>
    <cdr:to>
      <cdr:x>0.68247</cdr:x>
      <cdr:y>0.49561</cdr:y>
    </cdr:to>
    <cdr:sp macro="" textlink="">
      <cdr:nvSpPr>
        <cdr:cNvPr id="243" name="FracNo 686 StartRow 2902">
          <a:extLst xmlns:a="http://schemas.openxmlformats.org/drawingml/2006/main">
            <a:ext uri="{FF2B5EF4-FFF2-40B4-BE49-F238E27FC236}">
              <a16:creationId xmlns:a16="http://schemas.microsoft.com/office/drawing/2014/main" id="{1F2978B6-CCF5-4C41-AD42-27B74E0D527D}"/>
            </a:ext>
          </a:extLst>
        </cdr:cNvPr>
        <cdr:cNvSpPr/>
      </cdr:nvSpPr>
      <cdr:spPr>
        <a:xfrm xmlns:a="http://schemas.openxmlformats.org/drawingml/2006/main">
          <a:off x="3345214" y="2072729"/>
          <a:ext cx="1647214" cy="17037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7214" h="1703783">
              <a:moveTo>
                <a:pt x="832672" y="861267"/>
              </a:moveTo>
              <a:lnTo>
                <a:pt x="18130" y="1703782"/>
              </a:lnTo>
              <a:lnTo>
                <a:pt x="0" y="1685031"/>
              </a:lnTo>
              <a:lnTo>
                <a:pt x="814542" y="842515"/>
              </a:lnTo>
              <a:lnTo>
                <a:pt x="938429" y="714374"/>
              </a:lnTo>
              <a:lnTo>
                <a:pt x="1465818" y="168874"/>
              </a:lnTo>
              <a:lnTo>
                <a:pt x="1629084" y="0"/>
              </a:lnTo>
              <a:lnTo>
                <a:pt x="1647213" y="18752"/>
              </a:lnTo>
              <a:lnTo>
                <a:pt x="1483947" y="187625"/>
              </a:lnTo>
              <a:lnTo>
                <a:pt x="956558" y="7331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0.71872</cdr:x>
      <cdr:y>0.38627</cdr:y>
    </cdr:from>
    <cdr:to>
      <cdr:x>0.94246</cdr:x>
      <cdr:y>0.61089</cdr:y>
    </cdr:to>
    <cdr:sp macro="" textlink="">
      <cdr:nvSpPr>
        <cdr:cNvPr id="244" name="FracNo 632 StartRow 2915">
          <a:extLst xmlns:a="http://schemas.openxmlformats.org/drawingml/2006/main">
            <a:ext uri="{FF2B5EF4-FFF2-40B4-BE49-F238E27FC236}">
              <a16:creationId xmlns:a16="http://schemas.microsoft.com/office/drawing/2014/main" id="{B2CE9B12-4405-4F7C-BBA5-995EBF64F985}"/>
            </a:ext>
          </a:extLst>
        </cdr:cNvPr>
        <cdr:cNvSpPr/>
      </cdr:nvSpPr>
      <cdr:spPr>
        <a:xfrm xmlns:a="http://schemas.openxmlformats.org/drawingml/2006/main">
          <a:off x="5257610" y="2943349"/>
          <a:ext cx="1636698" cy="17116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6698" h="1711657">
              <a:moveTo>
                <a:pt x="847388" y="853920"/>
              </a:moveTo>
              <a:lnTo>
                <a:pt x="18130" y="1711656"/>
              </a:lnTo>
              <a:lnTo>
                <a:pt x="0" y="1692904"/>
              </a:lnTo>
              <a:lnTo>
                <a:pt x="838547" y="825560"/>
              </a:lnTo>
              <a:lnTo>
                <a:pt x="1636697" y="0"/>
              </a:lnTo>
              <a:lnTo>
                <a:pt x="1636697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0.71911</cdr:x>
      <cdr:y>0.2295</cdr:y>
    </cdr:from>
    <cdr:to>
      <cdr:x>0.94246</cdr:x>
      <cdr:y>0.45374</cdr:y>
    </cdr:to>
    <cdr:sp macro="" textlink="">
      <cdr:nvSpPr>
        <cdr:cNvPr id="245" name="FracNo 366 StartRow 2924">
          <a:extLst xmlns:a="http://schemas.openxmlformats.org/drawingml/2006/main">
            <a:ext uri="{FF2B5EF4-FFF2-40B4-BE49-F238E27FC236}">
              <a16:creationId xmlns:a16="http://schemas.microsoft.com/office/drawing/2014/main" id="{78411588-92B7-453C-8193-9385E8C086BE}"/>
            </a:ext>
          </a:extLst>
        </cdr:cNvPr>
        <cdr:cNvSpPr/>
      </cdr:nvSpPr>
      <cdr:spPr>
        <a:xfrm xmlns:a="http://schemas.openxmlformats.org/drawingml/2006/main">
          <a:off x="5260427" y="1748776"/>
          <a:ext cx="1633881" cy="17087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3881" h="1708745">
              <a:moveTo>
                <a:pt x="888487" y="770992"/>
              </a:moveTo>
              <a:lnTo>
                <a:pt x="630028" y="1038327"/>
              </a:lnTo>
              <a:lnTo>
                <a:pt x="0" y="1689992"/>
              </a:lnTo>
              <a:lnTo>
                <a:pt x="18129" y="1708744"/>
              </a:lnTo>
              <a:lnTo>
                <a:pt x="648157" y="1057079"/>
              </a:lnTo>
              <a:lnTo>
                <a:pt x="901948" y="794572"/>
              </a:lnTo>
              <a:lnTo>
                <a:pt x="1633880" y="37504"/>
              </a:lnTo>
              <a:lnTo>
                <a:pt x="16338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0.61574</cdr:y>
    </cdr:from>
    <cdr:to>
      <cdr:x>0.31486</cdr:x>
      <cdr:y>0.83968</cdr:y>
    </cdr:to>
    <cdr:sp macro="" textlink="">
      <cdr:nvSpPr>
        <cdr:cNvPr id="246" name="FracNo 478 StartRow 2935">
          <a:extLst xmlns:a="http://schemas.openxmlformats.org/drawingml/2006/main">
            <a:ext uri="{FF2B5EF4-FFF2-40B4-BE49-F238E27FC236}">
              <a16:creationId xmlns:a16="http://schemas.microsoft.com/office/drawing/2014/main" id="{7520F12B-D513-49B4-A97B-61EAC4576B06}"/>
            </a:ext>
          </a:extLst>
        </cdr:cNvPr>
        <cdr:cNvSpPr/>
      </cdr:nvSpPr>
      <cdr:spPr>
        <a:xfrm xmlns:a="http://schemas.openxmlformats.org/drawingml/2006/main">
          <a:off x="671676" y="4691960"/>
          <a:ext cx="1631588" cy="17063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1588" h="1706371">
              <a:moveTo>
                <a:pt x="743223" y="900119"/>
              </a:moveTo>
              <a:lnTo>
                <a:pt x="0" y="1668867"/>
              </a:lnTo>
              <a:lnTo>
                <a:pt x="0" y="1706370"/>
              </a:lnTo>
              <a:lnTo>
                <a:pt x="752981" y="927530"/>
              </a:lnTo>
              <a:lnTo>
                <a:pt x="1398988" y="259338"/>
              </a:lnTo>
              <a:lnTo>
                <a:pt x="1631587" y="18752"/>
              </a:lnTo>
              <a:lnTo>
                <a:pt x="1613457" y="0"/>
              </a:lnTo>
              <a:lnTo>
                <a:pt x="1380859" y="2405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0.2004</cdr:x>
      <cdr:y>0.30998</cdr:y>
    </cdr:from>
    <cdr:to>
      <cdr:x>0.42462</cdr:x>
      <cdr:y>0.53263</cdr:y>
    </cdr:to>
    <cdr:sp macro="" textlink="">
      <cdr:nvSpPr>
        <cdr:cNvPr id="247" name="FracNo 694 StartRow 2946">
          <a:extLst xmlns:a="http://schemas.openxmlformats.org/drawingml/2006/main">
            <a:ext uri="{FF2B5EF4-FFF2-40B4-BE49-F238E27FC236}">
              <a16:creationId xmlns:a16="http://schemas.microsoft.com/office/drawing/2014/main" id="{4B7EF55A-0A7E-4CB3-9046-1F2405366306}"/>
            </a:ext>
          </a:extLst>
        </cdr:cNvPr>
        <cdr:cNvSpPr/>
      </cdr:nvSpPr>
      <cdr:spPr>
        <a:xfrm xmlns:a="http://schemas.openxmlformats.org/drawingml/2006/main">
          <a:off x="1465965" y="2362052"/>
          <a:ext cx="1640247" cy="16965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0247" h="1696577">
              <a:moveTo>
                <a:pt x="811058" y="838912"/>
              </a:moveTo>
              <a:lnTo>
                <a:pt x="0" y="1677824"/>
              </a:lnTo>
              <a:lnTo>
                <a:pt x="18129" y="1696576"/>
              </a:lnTo>
              <a:lnTo>
                <a:pt x="829188" y="857664"/>
              </a:lnTo>
              <a:lnTo>
                <a:pt x="1229308" y="443803"/>
              </a:lnTo>
              <a:lnTo>
                <a:pt x="1288986" y="382075"/>
              </a:lnTo>
              <a:lnTo>
                <a:pt x="1640246" y="18752"/>
              </a:lnTo>
              <a:lnTo>
                <a:pt x="1622117" y="0"/>
              </a:lnTo>
              <a:lnTo>
                <a:pt x="1270857" y="363323"/>
              </a:lnTo>
              <a:lnTo>
                <a:pt x="1211179" y="4250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0.34212</cdr:x>
      <cdr:y>0.55847</cdr:y>
    </cdr:from>
    <cdr:to>
      <cdr:x>0.56634</cdr:x>
      <cdr:y>0.78112</cdr:y>
    </cdr:to>
    <cdr:sp macro="" textlink="">
      <cdr:nvSpPr>
        <cdr:cNvPr id="248" name="FracNo 696 StartRow 2959">
          <a:extLst xmlns:a="http://schemas.openxmlformats.org/drawingml/2006/main">
            <a:ext uri="{FF2B5EF4-FFF2-40B4-BE49-F238E27FC236}">
              <a16:creationId xmlns:a16="http://schemas.microsoft.com/office/drawing/2014/main" id="{26095D20-6F0C-4691-859B-80B7F13487B3}"/>
            </a:ext>
          </a:extLst>
        </cdr:cNvPr>
        <cdr:cNvSpPr/>
      </cdr:nvSpPr>
      <cdr:spPr>
        <a:xfrm xmlns:a="http://schemas.openxmlformats.org/drawingml/2006/main">
          <a:off x="2502645" y="4255561"/>
          <a:ext cx="1640247" cy="16965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0247" h="1696577">
              <a:moveTo>
                <a:pt x="811058" y="838912"/>
              </a:moveTo>
              <a:lnTo>
                <a:pt x="234177" y="1435604"/>
              </a:lnTo>
              <a:lnTo>
                <a:pt x="0" y="1677824"/>
              </a:lnTo>
              <a:lnTo>
                <a:pt x="18129" y="1696576"/>
              </a:lnTo>
              <a:lnTo>
                <a:pt x="252306" y="1454356"/>
              </a:lnTo>
              <a:lnTo>
                <a:pt x="829187" y="857664"/>
              </a:lnTo>
              <a:lnTo>
                <a:pt x="985738" y="695737"/>
              </a:lnTo>
              <a:lnTo>
                <a:pt x="1640246" y="18752"/>
              </a:lnTo>
              <a:lnTo>
                <a:pt x="1622117" y="0"/>
              </a:lnTo>
              <a:lnTo>
                <a:pt x="967608" y="6769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0.66272</cdr:x>
      <cdr:y>0.61043</cdr:y>
    </cdr:from>
    <cdr:to>
      <cdr:x>0.88694</cdr:x>
      <cdr:y>0.83308</cdr:y>
    </cdr:to>
    <cdr:sp macro="" textlink="">
      <cdr:nvSpPr>
        <cdr:cNvPr id="249" name="FracNo 695 StartRow 2972">
          <a:extLst xmlns:a="http://schemas.openxmlformats.org/drawingml/2006/main">
            <a:ext uri="{FF2B5EF4-FFF2-40B4-BE49-F238E27FC236}">
              <a16:creationId xmlns:a16="http://schemas.microsoft.com/office/drawing/2014/main" id="{54017E22-91FE-49A0-B893-80E2515C0767}"/>
            </a:ext>
          </a:extLst>
        </cdr:cNvPr>
        <cdr:cNvSpPr/>
      </cdr:nvSpPr>
      <cdr:spPr>
        <a:xfrm xmlns:a="http://schemas.openxmlformats.org/drawingml/2006/main">
          <a:off x="4847909" y="4651485"/>
          <a:ext cx="1640248" cy="16965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0248" h="1696577">
              <a:moveTo>
                <a:pt x="829188" y="857664"/>
              </a:moveTo>
              <a:lnTo>
                <a:pt x="18129" y="1696576"/>
              </a:lnTo>
              <a:lnTo>
                <a:pt x="0" y="1677824"/>
              </a:lnTo>
              <a:lnTo>
                <a:pt x="811058" y="838912"/>
              </a:lnTo>
              <a:lnTo>
                <a:pt x="1350387" y="281061"/>
              </a:lnTo>
              <a:lnTo>
                <a:pt x="1622117" y="0"/>
              </a:lnTo>
              <a:lnTo>
                <a:pt x="1640247" y="18752"/>
              </a:lnTo>
              <a:lnTo>
                <a:pt x="1368517" y="2998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0.43737</cdr:x>
      <cdr:y>0.30136</cdr:y>
    </cdr:from>
    <cdr:to>
      <cdr:x>0.66159</cdr:x>
      <cdr:y>0.52401</cdr:y>
    </cdr:to>
    <cdr:sp macro="" textlink="">
      <cdr:nvSpPr>
        <cdr:cNvPr id="250" name="FracNo 698 StartRow 2983">
          <a:extLst xmlns:a="http://schemas.openxmlformats.org/drawingml/2006/main">
            <a:ext uri="{FF2B5EF4-FFF2-40B4-BE49-F238E27FC236}">
              <a16:creationId xmlns:a16="http://schemas.microsoft.com/office/drawing/2014/main" id="{9A6C7ED1-F097-4188-B496-132E331364DC}"/>
            </a:ext>
          </a:extLst>
        </cdr:cNvPr>
        <cdr:cNvSpPr/>
      </cdr:nvSpPr>
      <cdr:spPr>
        <a:xfrm xmlns:a="http://schemas.openxmlformats.org/drawingml/2006/main">
          <a:off x="3199438" y="2296357"/>
          <a:ext cx="1640248" cy="16965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0248" h="1696577">
              <a:moveTo>
                <a:pt x="829188" y="857664"/>
              </a:moveTo>
              <a:lnTo>
                <a:pt x="18130" y="1696576"/>
              </a:lnTo>
              <a:lnTo>
                <a:pt x="0" y="1677824"/>
              </a:lnTo>
              <a:lnTo>
                <a:pt x="811059" y="838912"/>
              </a:lnTo>
              <a:lnTo>
                <a:pt x="1147665" y="490746"/>
              </a:lnTo>
              <a:lnTo>
                <a:pt x="1611594" y="10885"/>
              </a:lnTo>
              <a:lnTo>
                <a:pt x="1622118" y="0"/>
              </a:lnTo>
              <a:lnTo>
                <a:pt x="1640247" y="18752"/>
              </a:lnTo>
              <a:lnTo>
                <a:pt x="1629723" y="29637"/>
              </a:lnTo>
              <a:lnTo>
                <a:pt x="1165794" y="5094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0.27871</cdr:x>
      <cdr:y>0.19416</cdr:y>
    </cdr:from>
    <cdr:to>
      <cdr:x>0.50294</cdr:x>
      <cdr:y>0.41681</cdr:y>
    </cdr:to>
    <cdr:sp macro="" textlink="">
      <cdr:nvSpPr>
        <cdr:cNvPr id="251" name="FracNo 699 StartRow 2996">
          <a:extLst xmlns:a="http://schemas.openxmlformats.org/drawingml/2006/main">
            <a:ext uri="{FF2B5EF4-FFF2-40B4-BE49-F238E27FC236}">
              <a16:creationId xmlns:a16="http://schemas.microsoft.com/office/drawing/2014/main" id="{5D84789C-4A03-4AF0-9F9C-CA4F619901FB}"/>
            </a:ext>
          </a:extLst>
        </cdr:cNvPr>
        <cdr:cNvSpPr/>
      </cdr:nvSpPr>
      <cdr:spPr>
        <a:xfrm xmlns:a="http://schemas.openxmlformats.org/drawingml/2006/main">
          <a:off x="2038840" y="1479516"/>
          <a:ext cx="1640248" cy="16965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0248" h="1696577">
              <a:moveTo>
                <a:pt x="829188" y="857664"/>
              </a:moveTo>
              <a:lnTo>
                <a:pt x="716111" y="974625"/>
              </a:lnTo>
              <a:lnTo>
                <a:pt x="376074" y="1326339"/>
              </a:lnTo>
              <a:lnTo>
                <a:pt x="18130" y="1696576"/>
              </a:lnTo>
              <a:lnTo>
                <a:pt x="0" y="1677824"/>
              </a:lnTo>
              <a:lnTo>
                <a:pt x="357945" y="1307587"/>
              </a:lnTo>
              <a:lnTo>
                <a:pt x="697982" y="955873"/>
              </a:lnTo>
              <a:lnTo>
                <a:pt x="811059" y="838912"/>
              </a:lnTo>
              <a:lnTo>
                <a:pt x="1622118" y="0"/>
              </a:lnTo>
              <a:lnTo>
                <a:pt x="16402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0.6469</cdr:x>
      <cdr:y>0.32829</cdr:y>
    </cdr:from>
    <cdr:to>
      <cdr:x>0.87112</cdr:x>
      <cdr:y>0.55094</cdr:y>
    </cdr:to>
    <cdr:sp macro="" textlink="">
      <cdr:nvSpPr>
        <cdr:cNvPr id="252" name="FracNo 702 StartRow 3009">
          <a:extLst xmlns:a="http://schemas.openxmlformats.org/drawingml/2006/main">
            <a:ext uri="{FF2B5EF4-FFF2-40B4-BE49-F238E27FC236}">
              <a16:creationId xmlns:a16="http://schemas.microsoft.com/office/drawing/2014/main" id="{0767B5D2-DC16-4671-B1C0-BE10398656E3}"/>
            </a:ext>
          </a:extLst>
        </cdr:cNvPr>
        <cdr:cNvSpPr/>
      </cdr:nvSpPr>
      <cdr:spPr>
        <a:xfrm xmlns:a="http://schemas.openxmlformats.org/drawingml/2006/main">
          <a:off x="4732179" y="2501568"/>
          <a:ext cx="1640248" cy="16965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40248" h="1696576">
              <a:moveTo>
                <a:pt x="811059" y="838911"/>
              </a:moveTo>
              <a:lnTo>
                <a:pt x="78853" y="1596262"/>
              </a:lnTo>
              <a:lnTo>
                <a:pt x="0" y="1677824"/>
              </a:lnTo>
              <a:lnTo>
                <a:pt x="18129" y="1696575"/>
              </a:lnTo>
              <a:lnTo>
                <a:pt x="96982" y="1615014"/>
              </a:lnTo>
              <a:lnTo>
                <a:pt x="829188" y="857663"/>
              </a:lnTo>
              <a:lnTo>
                <a:pt x="1364192" y="304287"/>
              </a:lnTo>
              <a:lnTo>
                <a:pt x="1640247" y="18752"/>
              </a:lnTo>
              <a:lnTo>
                <a:pt x="1622117" y="0"/>
              </a:lnTo>
              <a:lnTo>
                <a:pt x="1346062" y="2855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0.3046</cdr:x>
      <cdr:y>0.30865</cdr:y>
    </cdr:from>
    <cdr:to>
      <cdr:x>0.52785</cdr:x>
      <cdr:y>0.53033</cdr:y>
    </cdr:to>
    <cdr:sp macro="" textlink="">
      <cdr:nvSpPr>
        <cdr:cNvPr id="253" name="FracNo 710 StartRow 3022">
          <a:extLst xmlns:a="http://schemas.openxmlformats.org/drawingml/2006/main">
            <a:ext uri="{FF2B5EF4-FFF2-40B4-BE49-F238E27FC236}">
              <a16:creationId xmlns:a16="http://schemas.microsoft.com/office/drawing/2014/main" id="{49448DFF-3B74-487C-876E-0D8542BF0B63}"/>
            </a:ext>
          </a:extLst>
        </cdr:cNvPr>
        <cdr:cNvSpPr/>
      </cdr:nvSpPr>
      <cdr:spPr>
        <a:xfrm xmlns:a="http://schemas.openxmlformats.org/drawingml/2006/main">
          <a:off x="2228226" y="2351904"/>
          <a:ext cx="1633134" cy="16892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3134" h="1689219">
              <a:moveTo>
                <a:pt x="825631" y="853985"/>
              </a:moveTo>
              <a:lnTo>
                <a:pt x="526725" y="1163157"/>
              </a:lnTo>
              <a:lnTo>
                <a:pt x="18129" y="1689218"/>
              </a:lnTo>
              <a:lnTo>
                <a:pt x="0" y="1670466"/>
              </a:lnTo>
              <a:lnTo>
                <a:pt x="508596" y="1144405"/>
              </a:lnTo>
              <a:lnTo>
                <a:pt x="807502" y="835233"/>
              </a:lnTo>
              <a:lnTo>
                <a:pt x="1194254" y="435199"/>
              </a:lnTo>
              <a:lnTo>
                <a:pt x="1615004" y="0"/>
              </a:lnTo>
              <a:lnTo>
                <a:pt x="1633133" y="18752"/>
              </a:lnTo>
              <a:lnTo>
                <a:pt x="1212384" y="4539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0.48927</cdr:x>
      <cdr:y>0.68941</cdr:y>
    </cdr:from>
    <cdr:to>
      <cdr:x>0.71252</cdr:x>
      <cdr:y>0.91109</cdr:y>
    </cdr:to>
    <cdr:sp macro="" textlink="">
      <cdr:nvSpPr>
        <cdr:cNvPr id="254" name="FracNo 707 StartRow 3035">
          <a:extLst xmlns:a="http://schemas.openxmlformats.org/drawingml/2006/main">
            <a:ext uri="{FF2B5EF4-FFF2-40B4-BE49-F238E27FC236}">
              <a16:creationId xmlns:a16="http://schemas.microsoft.com/office/drawing/2014/main" id="{16A7DBF1-F8D6-4FA7-862C-42330BBC5F34}"/>
            </a:ext>
          </a:extLst>
        </cdr:cNvPr>
        <cdr:cNvSpPr/>
      </cdr:nvSpPr>
      <cdr:spPr>
        <a:xfrm xmlns:a="http://schemas.openxmlformats.org/drawingml/2006/main">
          <a:off x="3579092" y="5253303"/>
          <a:ext cx="1633135" cy="16892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3135" h="1689219">
              <a:moveTo>
                <a:pt x="825632" y="853985"/>
              </a:moveTo>
              <a:lnTo>
                <a:pt x="18130" y="1689218"/>
              </a:lnTo>
              <a:lnTo>
                <a:pt x="0" y="1670467"/>
              </a:lnTo>
              <a:lnTo>
                <a:pt x="807502" y="835233"/>
              </a:lnTo>
              <a:lnTo>
                <a:pt x="1231940" y="396220"/>
              </a:lnTo>
              <a:lnTo>
                <a:pt x="1615004" y="0"/>
              </a:lnTo>
              <a:lnTo>
                <a:pt x="1633134" y="18752"/>
              </a:lnTo>
              <a:lnTo>
                <a:pt x="1250069" y="4149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0.11071</cdr:x>
      <cdr:y>0.08504</cdr:y>
    </cdr:from>
    <cdr:to>
      <cdr:x>0.33396</cdr:x>
      <cdr:y>0.30672</cdr:y>
    </cdr:to>
    <cdr:sp macro="" textlink="">
      <cdr:nvSpPr>
        <cdr:cNvPr id="255" name="FracNo 706 StartRow 3046">
          <a:extLst xmlns:a="http://schemas.openxmlformats.org/drawingml/2006/main">
            <a:ext uri="{FF2B5EF4-FFF2-40B4-BE49-F238E27FC236}">
              <a16:creationId xmlns:a16="http://schemas.microsoft.com/office/drawing/2014/main" id="{945DEA61-9729-4198-84B6-BB030DFB46F9}"/>
            </a:ext>
          </a:extLst>
        </cdr:cNvPr>
        <cdr:cNvSpPr/>
      </cdr:nvSpPr>
      <cdr:spPr>
        <a:xfrm xmlns:a="http://schemas.openxmlformats.org/drawingml/2006/main">
          <a:off x="809885" y="648005"/>
          <a:ext cx="1633134" cy="16892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3134" h="1689218">
              <a:moveTo>
                <a:pt x="807502" y="835233"/>
              </a:moveTo>
              <a:lnTo>
                <a:pt x="0" y="1670466"/>
              </a:lnTo>
              <a:lnTo>
                <a:pt x="18129" y="1689217"/>
              </a:lnTo>
              <a:lnTo>
                <a:pt x="825631" y="853985"/>
              </a:lnTo>
              <a:lnTo>
                <a:pt x="1633133" y="18751"/>
              </a:lnTo>
              <a:lnTo>
                <a:pt x="16150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0.62531</cdr:x>
      <cdr:y>0.32792</cdr:y>
    </cdr:from>
    <cdr:to>
      <cdr:x>0.84856</cdr:x>
      <cdr:y>0.5496</cdr:y>
    </cdr:to>
    <cdr:sp macro="" textlink="">
      <cdr:nvSpPr>
        <cdr:cNvPr id="256" name="FracNo 708 StartRow 3055">
          <a:extLst xmlns:a="http://schemas.openxmlformats.org/drawingml/2006/main">
            <a:ext uri="{FF2B5EF4-FFF2-40B4-BE49-F238E27FC236}">
              <a16:creationId xmlns:a16="http://schemas.microsoft.com/office/drawing/2014/main" id="{451A0DBE-E1A5-44E7-BC23-6E59149CD991}"/>
            </a:ext>
          </a:extLst>
        </cdr:cNvPr>
        <cdr:cNvSpPr/>
      </cdr:nvSpPr>
      <cdr:spPr>
        <a:xfrm xmlns:a="http://schemas.openxmlformats.org/drawingml/2006/main">
          <a:off x="4574272" y="2498714"/>
          <a:ext cx="1633134" cy="16892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3134" h="1689219">
              <a:moveTo>
                <a:pt x="825631" y="853985"/>
              </a:moveTo>
              <a:lnTo>
                <a:pt x="254889" y="1444328"/>
              </a:lnTo>
              <a:lnTo>
                <a:pt x="18130" y="1689218"/>
              </a:lnTo>
              <a:lnTo>
                <a:pt x="0" y="1670466"/>
              </a:lnTo>
              <a:lnTo>
                <a:pt x="236760" y="1425576"/>
              </a:lnTo>
              <a:lnTo>
                <a:pt x="807502" y="835234"/>
              </a:lnTo>
              <a:lnTo>
                <a:pt x="1336190" y="288389"/>
              </a:lnTo>
              <a:lnTo>
                <a:pt x="1615004" y="0"/>
              </a:lnTo>
              <a:lnTo>
                <a:pt x="1633133" y="18752"/>
              </a:lnTo>
              <a:lnTo>
                <a:pt x="1354320" y="3071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0.40923</cdr:x>
      <cdr:y>0.30423</cdr:y>
    </cdr:from>
    <cdr:to>
      <cdr:x>0.63149</cdr:x>
      <cdr:y>0.52493</cdr:y>
    </cdr:to>
    <cdr:sp macro="" textlink="">
      <cdr:nvSpPr>
        <cdr:cNvPr id="257" name="FracNo 714 StartRow 3068">
          <a:extLst xmlns:a="http://schemas.openxmlformats.org/drawingml/2006/main">
            <a:ext uri="{FF2B5EF4-FFF2-40B4-BE49-F238E27FC236}">
              <a16:creationId xmlns:a16="http://schemas.microsoft.com/office/drawing/2014/main" id="{EF38D24C-B382-4FF7-9736-1BB7ED7C415B}"/>
            </a:ext>
          </a:extLst>
        </cdr:cNvPr>
        <cdr:cNvSpPr/>
      </cdr:nvSpPr>
      <cdr:spPr>
        <a:xfrm xmlns:a="http://schemas.openxmlformats.org/drawingml/2006/main">
          <a:off x="2993635" y="2318256"/>
          <a:ext cx="1625874" cy="16817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5874" h="1681710">
              <a:moveTo>
                <a:pt x="803872" y="831478"/>
              </a:moveTo>
              <a:lnTo>
                <a:pt x="0" y="1662957"/>
              </a:lnTo>
              <a:lnTo>
                <a:pt x="18130" y="1681709"/>
              </a:lnTo>
              <a:lnTo>
                <a:pt x="822001" y="850230"/>
              </a:lnTo>
              <a:lnTo>
                <a:pt x="1172593" y="487599"/>
              </a:lnTo>
              <a:lnTo>
                <a:pt x="1625873" y="18752"/>
              </a:lnTo>
              <a:lnTo>
                <a:pt x="1607744" y="0"/>
              </a:lnTo>
              <a:lnTo>
                <a:pt x="1154464" y="4688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0.3551</cdr:x>
      <cdr:y>0.14726</cdr:y>
    </cdr:from>
    <cdr:to>
      <cdr:x>0.57736</cdr:x>
      <cdr:y>0.36796</cdr:y>
    </cdr:to>
    <cdr:sp macro="" textlink="">
      <cdr:nvSpPr>
        <cdr:cNvPr id="258" name="FracNo 719 StartRow 3079">
          <a:extLst xmlns:a="http://schemas.openxmlformats.org/drawingml/2006/main">
            <a:ext uri="{FF2B5EF4-FFF2-40B4-BE49-F238E27FC236}">
              <a16:creationId xmlns:a16="http://schemas.microsoft.com/office/drawing/2014/main" id="{2166E026-A71F-48FA-94C2-F4A708F7E0D0}"/>
            </a:ext>
          </a:extLst>
        </cdr:cNvPr>
        <cdr:cNvSpPr/>
      </cdr:nvSpPr>
      <cdr:spPr>
        <a:xfrm xmlns:a="http://schemas.openxmlformats.org/drawingml/2006/main">
          <a:off x="2597632" y="1122152"/>
          <a:ext cx="1625874" cy="16817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5874" h="1681710">
              <a:moveTo>
                <a:pt x="822001" y="850230"/>
              </a:moveTo>
              <a:lnTo>
                <a:pt x="157319" y="1537739"/>
              </a:lnTo>
              <a:lnTo>
                <a:pt x="18129" y="1681709"/>
              </a:lnTo>
              <a:lnTo>
                <a:pt x="0" y="1662957"/>
              </a:lnTo>
              <a:lnTo>
                <a:pt x="139190" y="1518987"/>
              </a:lnTo>
              <a:lnTo>
                <a:pt x="803872" y="831479"/>
              </a:lnTo>
              <a:lnTo>
                <a:pt x="1607744" y="0"/>
              </a:lnTo>
              <a:lnTo>
                <a:pt x="162587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0.64323</cdr:x>
      <cdr:y>0.64262</cdr:y>
    </cdr:from>
    <cdr:to>
      <cdr:x>0.86447</cdr:x>
      <cdr:y>0.86231</cdr:y>
    </cdr:to>
    <cdr:sp macro="" textlink="">
      <cdr:nvSpPr>
        <cdr:cNvPr id="259" name="FracNo 728 StartRow 3090">
          <a:extLst xmlns:a="http://schemas.openxmlformats.org/drawingml/2006/main">
            <a:ext uri="{FF2B5EF4-FFF2-40B4-BE49-F238E27FC236}">
              <a16:creationId xmlns:a16="http://schemas.microsoft.com/office/drawing/2014/main" id="{A260BC8F-125E-4EBA-87DB-862EF2137D20}"/>
            </a:ext>
          </a:extLst>
        </cdr:cNvPr>
        <cdr:cNvSpPr/>
      </cdr:nvSpPr>
      <cdr:spPr>
        <a:xfrm xmlns:a="http://schemas.openxmlformats.org/drawingml/2006/main">
          <a:off x="4705327" y="4896784"/>
          <a:ext cx="1618467" cy="16740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8467" h="1674048">
              <a:moveTo>
                <a:pt x="800169" y="827648"/>
              </a:moveTo>
              <a:lnTo>
                <a:pt x="105705" y="1545961"/>
              </a:lnTo>
              <a:lnTo>
                <a:pt x="0" y="1655296"/>
              </a:lnTo>
              <a:lnTo>
                <a:pt x="18130" y="1674047"/>
              </a:lnTo>
              <a:lnTo>
                <a:pt x="123834" y="1564713"/>
              </a:lnTo>
              <a:lnTo>
                <a:pt x="818298" y="846400"/>
              </a:lnTo>
              <a:lnTo>
                <a:pt x="1583891" y="54514"/>
              </a:lnTo>
              <a:lnTo>
                <a:pt x="1618466" y="18752"/>
              </a:lnTo>
              <a:lnTo>
                <a:pt x="1600337" y="0"/>
              </a:lnTo>
              <a:lnTo>
                <a:pt x="1565762" y="357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0.52447</cdr:x>
      <cdr:y>0.61656</cdr:y>
    </cdr:from>
    <cdr:to>
      <cdr:x>0.74572</cdr:x>
      <cdr:y>0.83625</cdr:y>
    </cdr:to>
    <cdr:sp macro="" textlink="">
      <cdr:nvSpPr>
        <cdr:cNvPr id="260" name="FracNo 726 StartRow 3103">
          <a:extLst xmlns:a="http://schemas.openxmlformats.org/drawingml/2006/main">
            <a:ext uri="{FF2B5EF4-FFF2-40B4-BE49-F238E27FC236}">
              <a16:creationId xmlns:a16="http://schemas.microsoft.com/office/drawing/2014/main" id="{2950269D-57E5-408A-BAE4-3BD50F97171A}"/>
            </a:ext>
          </a:extLst>
        </cdr:cNvPr>
        <cdr:cNvSpPr/>
      </cdr:nvSpPr>
      <cdr:spPr>
        <a:xfrm xmlns:a="http://schemas.openxmlformats.org/drawingml/2006/main">
          <a:off x="3836597" y="4698193"/>
          <a:ext cx="1618467" cy="1674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8467" h="1674049">
              <a:moveTo>
                <a:pt x="818298" y="846400"/>
              </a:moveTo>
              <a:lnTo>
                <a:pt x="18129" y="1674048"/>
              </a:lnTo>
              <a:lnTo>
                <a:pt x="0" y="1655296"/>
              </a:lnTo>
              <a:lnTo>
                <a:pt x="800168" y="827648"/>
              </a:lnTo>
              <a:lnTo>
                <a:pt x="974435" y="647397"/>
              </a:lnTo>
              <a:lnTo>
                <a:pt x="1373765" y="234353"/>
              </a:lnTo>
              <a:lnTo>
                <a:pt x="1600337" y="0"/>
              </a:lnTo>
              <a:lnTo>
                <a:pt x="1618466" y="18752"/>
              </a:lnTo>
              <a:lnTo>
                <a:pt x="1391894" y="253105"/>
              </a:lnTo>
              <a:lnTo>
                <a:pt x="992564" y="6661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0.29131</cdr:x>
      <cdr:y>0.23528</cdr:y>
    </cdr:from>
    <cdr:to>
      <cdr:x>0.51256</cdr:x>
      <cdr:y>0.45498</cdr:y>
    </cdr:to>
    <cdr:sp macro="" textlink="">
      <cdr:nvSpPr>
        <cdr:cNvPr id="261" name="FracNo 724 StartRow 3116">
          <a:extLst xmlns:a="http://schemas.openxmlformats.org/drawingml/2006/main">
            <a:ext uri="{FF2B5EF4-FFF2-40B4-BE49-F238E27FC236}">
              <a16:creationId xmlns:a16="http://schemas.microsoft.com/office/drawing/2014/main" id="{8DE2A129-3BFC-4B06-B8AC-3545D666F9B6}"/>
            </a:ext>
          </a:extLst>
        </cdr:cNvPr>
        <cdr:cNvSpPr/>
      </cdr:nvSpPr>
      <cdr:spPr>
        <a:xfrm xmlns:a="http://schemas.openxmlformats.org/drawingml/2006/main">
          <a:off x="2130976" y="1792870"/>
          <a:ext cx="1618467" cy="1674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8467" h="1674049">
              <a:moveTo>
                <a:pt x="818297" y="846400"/>
              </a:moveTo>
              <a:lnTo>
                <a:pt x="657243" y="1012985"/>
              </a:lnTo>
              <a:lnTo>
                <a:pt x="623975" y="1047396"/>
              </a:lnTo>
              <a:lnTo>
                <a:pt x="18129" y="1674048"/>
              </a:lnTo>
              <a:lnTo>
                <a:pt x="0" y="1655296"/>
              </a:lnTo>
              <a:lnTo>
                <a:pt x="605846" y="1028644"/>
              </a:lnTo>
              <a:lnTo>
                <a:pt x="639114" y="994233"/>
              </a:lnTo>
              <a:lnTo>
                <a:pt x="800168" y="827648"/>
              </a:lnTo>
              <a:lnTo>
                <a:pt x="1600337" y="0"/>
              </a:lnTo>
              <a:lnTo>
                <a:pt x="16184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0.50536</cdr:x>
      <cdr:y>0.40573</cdr:y>
    </cdr:from>
    <cdr:to>
      <cdr:x>0.72661</cdr:x>
      <cdr:y>0.62542</cdr:y>
    </cdr:to>
    <cdr:sp macro="" textlink="">
      <cdr:nvSpPr>
        <cdr:cNvPr id="262" name="FracNo 727 StartRow 3129">
          <a:extLst xmlns:a="http://schemas.openxmlformats.org/drawingml/2006/main">
            <a:ext uri="{FF2B5EF4-FFF2-40B4-BE49-F238E27FC236}">
              <a16:creationId xmlns:a16="http://schemas.microsoft.com/office/drawing/2014/main" id="{7C636F25-3442-4E7C-9544-EE5AE685A089}"/>
            </a:ext>
          </a:extLst>
        </cdr:cNvPr>
        <cdr:cNvSpPr/>
      </cdr:nvSpPr>
      <cdr:spPr>
        <a:xfrm xmlns:a="http://schemas.openxmlformats.org/drawingml/2006/main">
          <a:off x="3696831" y="3091665"/>
          <a:ext cx="1618468" cy="1674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8468" h="1674049">
              <a:moveTo>
                <a:pt x="800169" y="827648"/>
              </a:moveTo>
              <a:lnTo>
                <a:pt x="0" y="1655296"/>
              </a:lnTo>
              <a:lnTo>
                <a:pt x="18130" y="1674048"/>
              </a:lnTo>
              <a:lnTo>
                <a:pt x="818298" y="846400"/>
              </a:lnTo>
              <a:lnTo>
                <a:pt x="1132330" y="521583"/>
              </a:lnTo>
              <a:lnTo>
                <a:pt x="1618467" y="18752"/>
              </a:lnTo>
              <a:lnTo>
                <a:pt x="1600338" y="0"/>
              </a:lnTo>
              <a:lnTo>
                <a:pt x="1114201" y="5028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0.72219</cdr:x>
      <cdr:y>0.49819</cdr:y>
    </cdr:from>
    <cdr:to>
      <cdr:x>0.94344</cdr:x>
      <cdr:y>0.71788</cdr:y>
    </cdr:to>
    <cdr:sp macro="" textlink="">
      <cdr:nvSpPr>
        <cdr:cNvPr id="263" name="FracNo 725 StartRow 3140">
          <a:extLst xmlns:a="http://schemas.openxmlformats.org/drawingml/2006/main">
            <a:ext uri="{FF2B5EF4-FFF2-40B4-BE49-F238E27FC236}">
              <a16:creationId xmlns:a16="http://schemas.microsoft.com/office/drawing/2014/main" id="{25F845B9-CE2F-45E6-AA66-C7550653206A}"/>
            </a:ext>
          </a:extLst>
        </cdr:cNvPr>
        <cdr:cNvSpPr/>
      </cdr:nvSpPr>
      <cdr:spPr>
        <a:xfrm xmlns:a="http://schemas.openxmlformats.org/drawingml/2006/main">
          <a:off x="5282949" y="3796181"/>
          <a:ext cx="1618467" cy="1674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8467" h="1674049">
              <a:moveTo>
                <a:pt x="818298" y="846400"/>
              </a:moveTo>
              <a:lnTo>
                <a:pt x="519830" y="1155117"/>
              </a:lnTo>
              <a:lnTo>
                <a:pt x="18129" y="1674048"/>
              </a:lnTo>
              <a:lnTo>
                <a:pt x="0" y="1655296"/>
              </a:lnTo>
              <a:lnTo>
                <a:pt x="501701" y="1136365"/>
              </a:lnTo>
              <a:lnTo>
                <a:pt x="800168" y="827648"/>
              </a:lnTo>
              <a:lnTo>
                <a:pt x="1600337" y="0"/>
              </a:lnTo>
              <a:lnTo>
                <a:pt x="16184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0.6958</cdr:x>
      <cdr:y>0.2228</cdr:y>
    </cdr:from>
    <cdr:to>
      <cdr:x>0.91704</cdr:x>
      <cdr:y>0.44249</cdr:y>
    </cdr:to>
    <cdr:sp macro="" textlink="">
      <cdr:nvSpPr>
        <cdr:cNvPr id="264" name="FracNo 722 StartRow 3151">
          <a:extLst xmlns:a="http://schemas.openxmlformats.org/drawingml/2006/main">
            <a:ext uri="{FF2B5EF4-FFF2-40B4-BE49-F238E27FC236}">
              <a16:creationId xmlns:a16="http://schemas.microsoft.com/office/drawing/2014/main" id="{E2197CA6-7274-44B7-93E5-181A875F36C6}"/>
            </a:ext>
          </a:extLst>
        </cdr:cNvPr>
        <cdr:cNvSpPr/>
      </cdr:nvSpPr>
      <cdr:spPr>
        <a:xfrm xmlns:a="http://schemas.openxmlformats.org/drawingml/2006/main">
          <a:off x="5089897" y="1697762"/>
          <a:ext cx="1618467" cy="16740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8467" h="1674049">
              <a:moveTo>
                <a:pt x="818297" y="846400"/>
              </a:moveTo>
              <a:lnTo>
                <a:pt x="565293" y="1108093"/>
              </a:lnTo>
              <a:lnTo>
                <a:pt x="18129" y="1674048"/>
              </a:lnTo>
              <a:lnTo>
                <a:pt x="0" y="1655296"/>
              </a:lnTo>
              <a:lnTo>
                <a:pt x="547164" y="1089341"/>
              </a:lnTo>
              <a:lnTo>
                <a:pt x="800168" y="827648"/>
              </a:lnTo>
              <a:lnTo>
                <a:pt x="1600337" y="0"/>
              </a:lnTo>
              <a:lnTo>
                <a:pt x="16184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0.33923</cdr:x>
      <cdr:y>0.08544</cdr:y>
    </cdr:from>
    <cdr:to>
      <cdr:x>0.56149</cdr:x>
      <cdr:y>0.30367</cdr:y>
    </cdr:to>
    <cdr:sp macro="" textlink="">
      <cdr:nvSpPr>
        <cdr:cNvPr id="265" name="FracNo 449 StartRow 3162">
          <a:extLst xmlns:a="http://schemas.openxmlformats.org/drawingml/2006/main">
            <a:ext uri="{FF2B5EF4-FFF2-40B4-BE49-F238E27FC236}">
              <a16:creationId xmlns:a16="http://schemas.microsoft.com/office/drawing/2014/main" id="{6E63373A-341F-4F53-9E91-AFE2EEEC142B}"/>
            </a:ext>
          </a:extLst>
        </cdr:cNvPr>
        <cdr:cNvSpPr/>
      </cdr:nvSpPr>
      <cdr:spPr>
        <a:xfrm xmlns:a="http://schemas.openxmlformats.org/drawingml/2006/main">
          <a:off x="2481545" y="651036"/>
          <a:ext cx="1625875" cy="16629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5875" h="1662959">
              <a:moveTo>
                <a:pt x="904663" y="745980"/>
              </a:moveTo>
              <a:lnTo>
                <a:pt x="273406" y="1398915"/>
              </a:lnTo>
              <a:lnTo>
                <a:pt x="18129" y="1662958"/>
              </a:lnTo>
              <a:lnTo>
                <a:pt x="0" y="1644207"/>
              </a:lnTo>
              <a:lnTo>
                <a:pt x="255277" y="1380163"/>
              </a:lnTo>
              <a:lnTo>
                <a:pt x="878072" y="735980"/>
              </a:lnTo>
              <a:lnTo>
                <a:pt x="1589616" y="0"/>
              </a:lnTo>
              <a:lnTo>
                <a:pt x="16258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0.27892</cdr:x>
      <cdr:y>0.08544</cdr:y>
    </cdr:from>
    <cdr:to>
      <cdr:x>0.50111</cdr:x>
      <cdr:y>0.30361</cdr:y>
    </cdr:to>
    <cdr:sp macro="" textlink="">
      <cdr:nvSpPr>
        <cdr:cNvPr id="266" name="FracNo 464 StartRow 3173">
          <a:extLst xmlns:a="http://schemas.openxmlformats.org/drawingml/2006/main">
            <a:ext uri="{FF2B5EF4-FFF2-40B4-BE49-F238E27FC236}">
              <a16:creationId xmlns:a16="http://schemas.microsoft.com/office/drawing/2014/main" id="{13A7DEE3-4754-418A-BE3C-88E7054D6D81}"/>
            </a:ext>
          </a:extLst>
        </cdr:cNvPr>
        <cdr:cNvSpPr/>
      </cdr:nvSpPr>
      <cdr:spPr>
        <a:xfrm xmlns:a="http://schemas.openxmlformats.org/drawingml/2006/main">
          <a:off x="2040361" y="651036"/>
          <a:ext cx="1625375" cy="16624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5375" h="1662442">
              <a:moveTo>
                <a:pt x="875970" y="737636"/>
              </a:moveTo>
              <a:lnTo>
                <a:pt x="696461" y="923310"/>
              </a:lnTo>
              <a:lnTo>
                <a:pt x="0" y="1643689"/>
              </a:lnTo>
              <a:lnTo>
                <a:pt x="18129" y="1662441"/>
              </a:lnTo>
              <a:lnTo>
                <a:pt x="714590" y="942062"/>
              </a:lnTo>
              <a:lnTo>
                <a:pt x="897745" y="752617"/>
              </a:lnTo>
              <a:lnTo>
                <a:pt x="1625374" y="0"/>
              </a:lnTo>
              <a:lnTo>
                <a:pt x="15891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0.55965</cdr:x>
      <cdr:y>0.71197</cdr:y>
    </cdr:from>
    <cdr:to>
      <cdr:x>0.78181</cdr:x>
      <cdr:y>0.9301</cdr:y>
    </cdr:to>
    <cdr:sp macro="" textlink="">
      <cdr:nvSpPr>
        <cdr:cNvPr id="267" name="FracNo 665 StartRow 3184">
          <a:extLst xmlns:a="http://schemas.openxmlformats.org/drawingml/2006/main">
            <a:ext uri="{FF2B5EF4-FFF2-40B4-BE49-F238E27FC236}">
              <a16:creationId xmlns:a16="http://schemas.microsoft.com/office/drawing/2014/main" id="{49532EC0-A53C-45F3-BA9F-B181C1400346}"/>
            </a:ext>
          </a:extLst>
        </cdr:cNvPr>
        <cdr:cNvSpPr/>
      </cdr:nvSpPr>
      <cdr:spPr>
        <a:xfrm xmlns:a="http://schemas.openxmlformats.org/drawingml/2006/main">
          <a:off x="4093930" y="5425177"/>
          <a:ext cx="1625130" cy="1662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5130" h="1662189">
              <a:moveTo>
                <a:pt x="801287" y="870887"/>
              </a:moveTo>
              <a:lnTo>
                <a:pt x="735997" y="938419"/>
              </a:lnTo>
              <a:lnTo>
                <a:pt x="36259" y="1662188"/>
              </a:lnTo>
              <a:lnTo>
                <a:pt x="0" y="1662188"/>
              </a:lnTo>
              <a:lnTo>
                <a:pt x="716336" y="921252"/>
              </a:lnTo>
              <a:lnTo>
                <a:pt x="781738" y="853603"/>
              </a:lnTo>
              <a:lnTo>
                <a:pt x="1607000" y="0"/>
              </a:lnTo>
              <a:lnTo>
                <a:pt x="16251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0.11825</cdr:x>
      <cdr:y>0.08544</cdr:y>
    </cdr:from>
    <cdr:to>
      <cdr:x>0.34025</cdr:x>
      <cdr:y>0.30342</cdr:y>
    </cdr:to>
    <cdr:sp macro="" textlink="">
      <cdr:nvSpPr>
        <cdr:cNvPr id="268" name="FracNo 501 StartRow 3195">
          <a:extLst xmlns:a="http://schemas.openxmlformats.org/drawingml/2006/main">
            <a:ext uri="{FF2B5EF4-FFF2-40B4-BE49-F238E27FC236}">
              <a16:creationId xmlns:a16="http://schemas.microsoft.com/office/drawing/2014/main" id="{E14745DF-3CC3-441C-AB49-4BDEA8DB45C9}"/>
            </a:ext>
          </a:extLst>
        </cdr:cNvPr>
        <cdr:cNvSpPr/>
      </cdr:nvSpPr>
      <cdr:spPr>
        <a:xfrm xmlns:a="http://schemas.openxmlformats.org/drawingml/2006/main">
          <a:off x="864997" y="651036"/>
          <a:ext cx="1623987" cy="16610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3987" h="1661006">
              <a:moveTo>
                <a:pt x="863878" y="748708"/>
              </a:moveTo>
              <a:lnTo>
                <a:pt x="0" y="1642253"/>
              </a:lnTo>
              <a:lnTo>
                <a:pt x="18129" y="1661005"/>
              </a:lnTo>
              <a:lnTo>
                <a:pt x="891871" y="757257"/>
              </a:lnTo>
              <a:lnTo>
                <a:pt x="1623986" y="0"/>
              </a:lnTo>
              <a:lnTo>
                <a:pt x="15877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0.62602</cdr:x>
      <cdr:y>0.08544</cdr:y>
    </cdr:from>
    <cdr:to>
      <cdr:x>0.84789</cdr:x>
      <cdr:y>0.30328</cdr:y>
    </cdr:to>
    <cdr:sp macro="" textlink="">
      <cdr:nvSpPr>
        <cdr:cNvPr id="269" name="FracNo 713 StartRow 3204">
          <a:extLst xmlns:a="http://schemas.openxmlformats.org/drawingml/2006/main">
            <a:ext uri="{FF2B5EF4-FFF2-40B4-BE49-F238E27FC236}">
              <a16:creationId xmlns:a16="http://schemas.microsoft.com/office/drawing/2014/main" id="{9E66F452-8522-47F8-9423-83DD8CBB542B}"/>
            </a:ext>
          </a:extLst>
        </cdr:cNvPr>
        <cdr:cNvSpPr/>
      </cdr:nvSpPr>
      <cdr:spPr>
        <a:xfrm xmlns:a="http://schemas.openxmlformats.org/drawingml/2006/main">
          <a:off x="4579498" y="651036"/>
          <a:ext cx="1622967" cy="16599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22967" h="1659951">
              <a:moveTo>
                <a:pt x="800069" y="813654"/>
              </a:moveTo>
              <a:lnTo>
                <a:pt x="231534" y="1401713"/>
              </a:lnTo>
              <a:lnTo>
                <a:pt x="0" y="1641199"/>
              </a:lnTo>
              <a:lnTo>
                <a:pt x="18130" y="1659950"/>
              </a:lnTo>
              <a:lnTo>
                <a:pt x="249663" y="1420465"/>
              </a:lnTo>
              <a:lnTo>
                <a:pt x="825804" y="824538"/>
              </a:lnTo>
              <a:lnTo>
                <a:pt x="1622966" y="0"/>
              </a:lnTo>
              <a:lnTo>
                <a:pt x="15867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0.2425</cdr:x>
      <cdr:y>0.34162</cdr:y>
    </cdr:from>
    <cdr:to>
      <cdr:x>0.46271</cdr:x>
      <cdr:y>0.56029</cdr:y>
    </cdr:to>
    <cdr:sp macro="" textlink="">
      <cdr:nvSpPr>
        <cdr:cNvPr id="270" name="FracNo 733 StartRow 3215">
          <a:extLst xmlns:a="http://schemas.openxmlformats.org/drawingml/2006/main">
            <a:ext uri="{FF2B5EF4-FFF2-40B4-BE49-F238E27FC236}">
              <a16:creationId xmlns:a16="http://schemas.microsoft.com/office/drawing/2014/main" id="{AD464B2B-5E97-4084-8C08-0F62EA4441E4}"/>
            </a:ext>
          </a:extLst>
        </cdr:cNvPr>
        <cdr:cNvSpPr/>
      </cdr:nvSpPr>
      <cdr:spPr>
        <a:xfrm xmlns:a="http://schemas.openxmlformats.org/drawingml/2006/main">
          <a:off x="1773912" y="2603149"/>
          <a:ext cx="1610913" cy="16662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0913" h="1666236">
              <a:moveTo>
                <a:pt x="814521" y="842493"/>
              </a:moveTo>
              <a:lnTo>
                <a:pt x="18129" y="1666235"/>
              </a:lnTo>
              <a:lnTo>
                <a:pt x="0" y="1647483"/>
              </a:lnTo>
              <a:lnTo>
                <a:pt x="796391" y="823741"/>
              </a:lnTo>
              <a:lnTo>
                <a:pt x="962910" y="651504"/>
              </a:lnTo>
              <a:lnTo>
                <a:pt x="1414937" y="183954"/>
              </a:lnTo>
              <a:lnTo>
                <a:pt x="1592783" y="0"/>
              </a:lnTo>
              <a:lnTo>
                <a:pt x="1610912" y="18752"/>
              </a:lnTo>
              <a:lnTo>
                <a:pt x="1433066" y="202706"/>
              </a:lnTo>
              <a:lnTo>
                <a:pt x="981039" y="6702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0.34856</cdr:x>
      <cdr:y>0.43936</cdr:y>
    </cdr:from>
    <cdr:to>
      <cdr:x>0.56877</cdr:x>
      <cdr:y>0.65802</cdr:y>
    </cdr:to>
    <cdr:sp macro="" textlink="">
      <cdr:nvSpPr>
        <cdr:cNvPr id="271" name="FracNo 738 StartRow 3228">
          <a:extLst xmlns:a="http://schemas.openxmlformats.org/drawingml/2006/main">
            <a:ext uri="{FF2B5EF4-FFF2-40B4-BE49-F238E27FC236}">
              <a16:creationId xmlns:a16="http://schemas.microsoft.com/office/drawing/2014/main" id="{57FC0B31-D48E-4E4C-A3C4-6A728FDFAF88}"/>
            </a:ext>
          </a:extLst>
        </cdr:cNvPr>
        <cdr:cNvSpPr/>
      </cdr:nvSpPr>
      <cdr:spPr>
        <a:xfrm xmlns:a="http://schemas.openxmlformats.org/drawingml/2006/main">
          <a:off x="2549767" y="3347906"/>
          <a:ext cx="1610914" cy="1666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0914" h="1666235">
              <a:moveTo>
                <a:pt x="796392" y="823741"/>
              </a:moveTo>
              <a:lnTo>
                <a:pt x="187055" y="1454004"/>
              </a:lnTo>
              <a:lnTo>
                <a:pt x="60757" y="1584640"/>
              </a:lnTo>
              <a:lnTo>
                <a:pt x="0" y="1647483"/>
              </a:lnTo>
              <a:lnTo>
                <a:pt x="18130" y="1666234"/>
              </a:lnTo>
              <a:lnTo>
                <a:pt x="78886" y="1603392"/>
              </a:lnTo>
              <a:lnTo>
                <a:pt x="205184" y="1472756"/>
              </a:lnTo>
              <a:lnTo>
                <a:pt x="814521" y="842493"/>
              </a:lnTo>
              <a:lnTo>
                <a:pt x="1610913" y="18752"/>
              </a:lnTo>
              <a:lnTo>
                <a:pt x="15927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0.58922</cdr:x>
      <cdr:y>0.4126</cdr:y>
    </cdr:from>
    <cdr:to>
      <cdr:x>0.80943</cdr:x>
      <cdr:y>0.63126</cdr:y>
    </cdr:to>
    <cdr:sp macro="" textlink="">
      <cdr:nvSpPr>
        <cdr:cNvPr id="272" name="FracNo 731 StartRow 3241">
          <a:extLst xmlns:a="http://schemas.openxmlformats.org/drawingml/2006/main">
            <a:ext uri="{FF2B5EF4-FFF2-40B4-BE49-F238E27FC236}">
              <a16:creationId xmlns:a16="http://schemas.microsoft.com/office/drawing/2014/main" id="{EF0BB1DF-D947-43AB-BEA5-A1D3B72F8FA6}"/>
            </a:ext>
          </a:extLst>
        </cdr:cNvPr>
        <cdr:cNvSpPr/>
      </cdr:nvSpPr>
      <cdr:spPr>
        <a:xfrm xmlns:a="http://schemas.openxmlformats.org/drawingml/2006/main">
          <a:off x="4310227" y="3143982"/>
          <a:ext cx="1610914" cy="1666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0914" h="1666235">
              <a:moveTo>
                <a:pt x="796392" y="823741"/>
              </a:moveTo>
              <a:lnTo>
                <a:pt x="500805" y="1129479"/>
              </a:lnTo>
              <a:lnTo>
                <a:pt x="0" y="1647483"/>
              </a:lnTo>
              <a:lnTo>
                <a:pt x="18130" y="1666234"/>
              </a:lnTo>
              <a:lnTo>
                <a:pt x="518934" y="1148231"/>
              </a:lnTo>
              <a:lnTo>
                <a:pt x="814521" y="842493"/>
              </a:lnTo>
              <a:lnTo>
                <a:pt x="1610913" y="18752"/>
              </a:lnTo>
              <a:lnTo>
                <a:pt x="15927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0.66697</cdr:x>
      <cdr:y>0.53926</cdr:y>
    </cdr:from>
    <cdr:to>
      <cdr:x>0.88718</cdr:x>
      <cdr:y>0.75793</cdr:y>
    </cdr:to>
    <cdr:sp macro="" textlink="">
      <cdr:nvSpPr>
        <cdr:cNvPr id="273" name="FracNo 732 StartRow 3252">
          <a:extLst xmlns:a="http://schemas.openxmlformats.org/drawingml/2006/main">
            <a:ext uri="{FF2B5EF4-FFF2-40B4-BE49-F238E27FC236}">
              <a16:creationId xmlns:a16="http://schemas.microsoft.com/office/drawing/2014/main" id="{BEDF903F-0DEE-4648-9F12-61D4387A36B2}"/>
            </a:ext>
          </a:extLst>
        </cdr:cNvPr>
        <cdr:cNvSpPr/>
      </cdr:nvSpPr>
      <cdr:spPr>
        <a:xfrm xmlns:a="http://schemas.openxmlformats.org/drawingml/2006/main">
          <a:off x="4878997" y="4109178"/>
          <a:ext cx="1610914" cy="16662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0914" h="1666236">
              <a:moveTo>
                <a:pt x="796391" y="823741"/>
              </a:moveTo>
              <a:lnTo>
                <a:pt x="0" y="1647483"/>
              </a:lnTo>
              <a:lnTo>
                <a:pt x="18129" y="1666235"/>
              </a:lnTo>
              <a:lnTo>
                <a:pt x="814521" y="842493"/>
              </a:lnTo>
              <a:lnTo>
                <a:pt x="814881" y="842120"/>
              </a:lnTo>
              <a:lnTo>
                <a:pt x="1610913" y="18751"/>
              </a:lnTo>
              <a:lnTo>
                <a:pt x="1592784" y="0"/>
              </a:lnTo>
              <a:lnTo>
                <a:pt x="796752" y="8233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0.46785</cdr:x>
      <cdr:y>0.09233</cdr:y>
    </cdr:from>
    <cdr:to>
      <cdr:x>0.68807</cdr:x>
      <cdr:y>0.311</cdr:y>
    </cdr:to>
    <cdr:sp macro="" textlink="">
      <cdr:nvSpPr>
        <cdr:cNvPr id="274" name="FracNo 735 StartRow 3263">
          <a:extLst xmlns:a="http://schemas.openxmlformats.org/drawingml/2006/main">
            <a:ext uri="{FF2B5EF4-FFF2-40B4-BE49-F238E27FC236}">
              <a16:creationId xmlns:a16="http://schemas.microsoft.com/office/drawing/2014/main" id="{FE57AF28-B78E-4730-918B-705F60C49FBA}"/>
            </a:ext>
          </a:extLst>
        </cdr:cNvPr>
        <cdr:cNvSpPr/>
      </cdr:nvSpPr>
      <cdr:spPr>
        <a:xfrm xmlns:a="http://schemas.openxmlformats.org/drawingml/2006/main">
          <a:off x="3422425" y="703580"/>
          <a:ext cx="1610914" cy="16662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0914" h="1666236">
              <a:moveTo>
                <a:pt x="796392" y="823741"/>
              </a:moveTo>
              <a:lnTo>
                <a:pt x="0" y="1647483"/>
              </a:lnTo>
              <a:lnTo>
                <a:pt x="18129" y="1666235"/>
              </a:lnTo>
              <a:lnTo>
                <a:pt x="814521" y="842494"/>
              </a:lnTo>
              <a:lnTo>
                <a:pt x="1406736" y="229940"/>
              </a:lnTo>
              <a:lnTo>
                <a:pt x="1610913" y="18752"/>
              </a:lnTo>
              <a:lnTo>
                <a:pt x="1592783" y="0"/>
              </a:lnTo>
              <a:lnTo>
                <a:pt x="1388607" y="2111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0.54473</cdr:y>
    </cdr:from>
    <cdr:to>
      <cdr:x>0.31046</cdr:x>
      <cdr:y>0.76429</cdr:y>
    </cdr:to>
    <cdr:sp macro="" textlink="">
      <cdr:nvSpPr>
        <cdr:cNvPr id="275" name="FracNo 703 StartRow 3274">
          <a:extLst xmlns:a="http://schemas.openxmlformats.org/drawingml/2006/main">
            <a:ext uri="{FF2B5EF4-FFF2-40B4-BE49-F238E27FC236}">
              <a16:creationId xmlns:a16="http://schemas.microsoft.com/office/drawing/2014/main" id="{F892D7D7-9771-4205-BBE1-0B8A1A83C49C}"/>
            </a:ext>
          </a:extLst>
        </cdr:cNvPr>
        <cdr:cNvSpPr/>
      </cdr:nvSpPr>
      <cdr:spPr>
        <a:xfrm xmlns:a="http://schemas.openxmlformats.org/drawingml/2006/main">
          <a:off x="671676" y="4150853"/>
          <a:ext cx="1599393" cy="16730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9393" h="1673071">
              <a:moveTo>
                <a:pt x="791328" y="854566"/>
              </a:moveTo>
              <a:lnTo>
                <a:pt x="0" y="1673070"/>
              </a:lnTo>
              <a:lnTo>
                <a:pt x="0" y="1635566"/>
              </a:lnTo>
              <a:lnTo>
                <a:pt x="774323" y="834652"/>
              </a:lnTo>
              <a:lnTo>
                <a:pt x="825523" y="781693"/>
              </a:lnTo>
              <a:lnTo>
                <a:pt x="1581263" y="0"/>
              </a:lnTo>
              <a:lnTo>
                <a:pt x="1599392" y="18752"/>
              </a:lnTo>
              <a:lnTo>
                <a:pt x="843652" y="8004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0.39136</cdr:x>
      <cdr:y>0.70884</cdr:y>
    </cdr:from>
    <cdr:to>
      <cdr:x>0.61052</cdr:x>
      <cdr:y>0.92646</cdr:y>
    </cdr:to>
    <cdr:sp macro="" textlink="">
      <cdr:nvSpPr>
        <cdr:cNvPr id="276" name="FracNo 743 StartRow 3285">
          <a:extLst xmlns:a="http://schemas.openxmlformats.org/drawingml/2006/main">
            <a:ext uri="{FF2B5EF4-FFF2-40B4-BE49-F238E27FC236}">
              <a16:creationId xmlns:a16="http://schemas.microsoft.com/office/drawing/2014/main" id="{C1DD0809-7C79-4ACE-BFF3-D2E29A1EC1A0}"/>
            </a:ext>
          </a:extLst>
        </cdr:cNvPr>
        <cdr:cNvSpPr/>
      </cdr:nvSpPr>
      <cdr:spPr>
        <a:xfrm xmlns:a="http://schemas.openxmlformats.org/drawingml/2006/main">
          <a:off x="2862856" y="5401337"/>
          <a:ext cx="1603213" cy="16582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3213" h="1658271">
              <a:moveTo>
                <a:pt x="792542" y="819759"/>
              </a:moveTo>
              <a:lnTo>
                <a:pt x="0" y="1639519"/>
              </a:lnTo>
              <a:lnTo>
                <a:pt x="18129" y="1658270"/>
              </a:lnTo>
              <a:lnTo>
                <a:pt x="810671" y="838511"/>
              </a:lnTo>
              <a:lnTo>
                <a:pt x="1603212" y="18752"/>
              </a:lnTo>
              <a:lnTo>
                <a:pt x="15850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0.14145</cdr:x>
      <cdr:y>0.37878</cdr:y>
    </cdr:from>
    <cdr:to>
      <cdr:x>0.36062</cdr:x>
      <cdr:y>0.5964</cdr:y>
    </cdr:to>
    <cdr:sp macro="" textlink="">
      <cdr:nvSpPr>
        <cdr:cNvPr id="277" name="FracNo 742 StartRow 3294">
          <a:extLst xmlns:a="http://schemas.openxmlformats.org/drawingml/2006/main">
            <a:ext uri="{FF2B5EF4-FFF2-40B4-BE49-F238E27FC236}">
              <a16:creationId xmlns:a16="http://schemas.microsoft.com/office/drawing/2014/main" id="{9665D2E9-B1B2-4797-8ECE-6A4E3C6C8F2F}"/>
            </a:ext>
          </a:extLst>
        </cdr:cNvPr>
        <cdr:cNvSpPr/>
      </cdr:nvSpPr>
      <cdr:spPr>
        <a:xfrm xmlns:a="http://schemas.openxmlformats.org/drawingml/2006/main">
          <a:off x="1034760" y="2886319"/>
          <a:ext cx="1603214" cy="16582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3214" h="1658271">
              <a:moveTo>
                <a:pt x="792542" y="819759"/>
              </a:moveTo>
              <a:lnTo>
                <a:pt x="0" y="1639518"/>
              </a:lnTo>
              <a:lnTo>
                <a:pt x="18129" y="1658270"/>
              </a:lnTo>
              <a:lnTo>
                <a:pt x="810671" y="838511"/>
              </a:lnTo>
              <a:lnTo>
                <a:pt x="1603213" y="18752"/>
              </a:lnTo>
              <a:lnTo>
                <a:pt x="15850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0.4964</cdr:x>
      <cdr:y>0.40608</cdr:y>
    </cdr:from>
    <cdr:to>
      <cdr:x>0.71557</cdr:x>
      <cdr:y>0.6237</cdr:y>
    </cdr:to>
    <cdr:sp macro="" textlink="">
      <cdr:nvSpPr>
        <cdr:cNvPr id="278" name="FracNo 741 StartRow 3303">
          <a:extLst xmlns:a="http://schemas.openxmlformats.org/drawingml/2006/main">
            <a:ext uri="{FF2B5EF4-FFF2-40B4-BE49-F238E27FC236}">
              <a16:creationId xmlns:a16="http://schemas.microsoft.com/office/drawing/2014/main" id="{3812DEAC-5188-403C-BDBA-2EB113ECDD3F}"/>
            </a:ext>
          </a:extLst>
        </cdr:cNvPr>
        <cdr:cNvSpPr/>
      </cdr:nvSpPr>
      <cdr:spPr>
        <a:xfrm xmlns:a="http://schemas.openxmlformats.org/drawingml/2006/main">
          <a:off x="3631297" y="3094292"/>
          <a:ext cx="1603214" cy="16582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3214" h="1658271">
              <a:moveTo>
                <a:pt x="810671" y="838511"/>
              </a:moveTo>
              <a:lnTo>
                <a:pt x="18129" y="1658270"/>
              </a:lnTo>
              <a:lnTo>
                <a:pt x="0" y="1639518"/>
              </a:lnTo>
              <a:lnTo>
                <a:pt x="792542" y="819759"/>
              </a:lnTo>
              <a:lnTo>
                <a:pt x="1179735" y="419268"/>
              </a:lnTo>
              <a:lnTo>
                <a:pt x="1585083" y="0"/>
              </a:lnTo>
              <a:lnTo>
                <a:pt x="1603213" y="18752"/>
              </a:lnTo>
              <a:lnTo>
                <a:pt x="1197864" y="4380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0.55331</cdr:x>
      <cdr:y>0.08544</cdr:y>
    </cdr:from>
    <cdr:to>
      <cdr:x>0.77342</cdr:x>
      <cdr:y>0.30154</cdr:y>
    </cdr:to>
    <cdr:sp macro="" textlink="">
      <cdr:nvSpPr>
        <cdr:cNvPr id="279" name="FracNo 552 StartRow 3314">
          <a:extLst xmlns:a="http://schemas.openxmlformats.org/drawingml/2006/main">
            <a:ext uri="{FF2B5EF4-FFF2-40B4-BE49-F238E27FC236}">
              <a16:creationId xmlns:a16="http://schemas.microsoft.com/office/drawing/2014/main" id="{A2837522-1D5F-496B-A490-8E86B5B559DC}"/>
            </a:ext>
          </a:extLst>
        </cdr:cNvPr>
        <cdr:cNvSpPr/>
      </cdr:nvSpPr>
      <cdr:spPr>
        <a:xfrm xmlns:a="http://schemas.openxmlformats.org/drawingml/2006/main">
          <a:off x="4047544" y="651036"/>
          <a:ext cx="1610171" cy="16467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10171" h="1646716">
              <a:moveTo>
                <a:pt x="877167" y="758175"/>
              </a:moveTo>
              <a:lnTo>
                <a:pt x="781617" y="857007"/>
              </a:lnTo>
              <a:lnTo>
                <a:pt x="18129" y="1646715"/>
              </a:lnTo>
              <a:lnTo>
                <a:pt x="0" y="1627963"/>
              </a:lnTo>
              <a:lnTo>
                <a:pt x="763488" y="838255"/>
              </a:lnTo>
              <a:lnTo>
                <a:pt x="856947" y="741586"/>
              </a:lnTo>
              <a:lnTo>
                <a:pt x="1573911" y="0"/>
              </a:lnTo>
              <a:lnTo>
                <a:pt x="16101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0.37678</cdr:y>
    </cdr:from>
    <cdr:to>
      <cdr:x>0.3094</cdr:x>
      <cdr:y>0.59529</cdr:y>
    </cdr:to>
    <cdr:sp macro="" textlink="">
      <cdr:nvSpPr>
        <cdr:cNvPr id="280" name="FracNo 171 StartRow 3325">
          <a:extLst xmlns:a="http://schemas.openxmlformats.org/drawingml/2006/main">
            <a:ext uri="{FF2B5EF4-FFF2-40B4-BE49-F238E27FC236}">
              <a16:creationId xmlns:a16="http://schemas.microsoft.com/office/drawing/2014/main" id="{2A4B28BB-B1AD-4980-B06D-755604D22B15}"/>
            </a:ext>
          </a:extLst>
        </cdr:cNvPr>
        <cdr:cNvSpPr/>
      </cdr:nvSpPr>
      <cdr:spPr>
        <a:xfrm xmlns:a="http://schemas.openxmlformats.org/drawingml/2006/main">
          <a:off x="671676" y="2871051"/>
          <a:ext cx="1591622" cy="1665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1622" h="1665033">
              <a:moveTo>
                <a:pt x="686727" y="917218"/>
              </a:moveTo>
              <a:lnTo>
                <a:pt x="0" y="1627529"/>
              </a:lnTo>
              <a:lnTo>
                <a:pt x="0" y="1665032"/>
              </a:lnTo>
              <a:lnTo>
                <a:pt x="694639" y="946538"/>
              </a:lnTo>
              <a:lnTo>
                <a:pt x="1591621" y="18752"/>
              </a:lnTo>
              <a:lnTo>
                <a:pt x="15734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0.23449</cdr:x>
      <cdr:y>0.08544</cdr:y>
    </cdr:from>
    <cdr:to>
      <cdr:x>0.4545</cdr:x>
      <cdr:y>0.30144</cdr:y>
    </cdr:to>
    <cdr:sp macro="" textlink="">
      <cdr:nvSpPr>
        <cdr:cNvPr id="281" name="FracNo 581 StartRow 3334">
          <a:extLst xmlns:a="http://schemas.openxmlformats.org/drawingml/2006/main">
            <a:ext uri="{FF2B5EF4-FFF2-40B4-BE49-F238E27FC236}">
              <a16:creationId xmlns:a16="http://schemas.microsoft.com/office/drawing/2014/main" id="{D8C1CCB3-D8ED-419D-AAD6-DC3E9D7A07D1}"/>
            </a:ext>
          </a:extLst>
        </cdr:cNvPr>
        <cdr:cNvSpPr/>
      </cdr:nvSpPr>
      <cdr:spPr>
        <a:xfrm xmlns:a="http://schemas.openxmlformats.org/drawingml/2006/main">
          <a:off x="1715311" y="651036"/>
          <a:ext cx="1609437" cy="16459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9437" h="1645957">
              <a:moveTo>
                <a:pt x="848859" y="749194"/>
              </a:moveTo>
              <a:lnTo>
                <a:pt x="0" y="1627204"/>
              </a:lnTo>
              <a:lnTo>
                <a:pt x="18129" y="1645956"/>
              </a:lnTo>
              <a:lnTo>
                <a:pt x="870514" y="764298"/>
              </a:lnTo>
              <a:lnTo>
                <a:pt x="1041757" y="587174"/>
              </a:lnTo>
              <a:lnTo>
                <a:pt x="1609436" y="0"/>
              </a:lnTo>
              <a:lnTo>
                <a:pt x="1573178" y="0"/>
              </a:lnTo>
              <a:lnTo>
                <a:pt x="1019393" y="5728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0.32371</cdr:x>
      <cdr:y>0.71436</cdr:y>
    </cdr:from>
    <cdr:to>
      <cdr:x>0.54346</cdr:x>
      <cdr:y>0.9301</cdr:y>
    </cdr:to>
    <cdr:sp macro="" textlink="">
      <cdr:nvSpPr>
        <cdr:cNvPr id="282" name="FracNo 715 StartRow 3345">
          <a:extLst xmlns:a="http://schemas.openxmlformats.org/drawingml/2006/main">
            <a:ext uri="{FF2B5EF4-FFF2-40B4-BE49-F238E27FC236}">
              <a16:creationId xmlns:a16="http://schemas.microsoft.com/office/drawing/2014/main" id="{8418B51C-0CA3-469D-9445-08D1FF049133}"/>
            </a:ext>
          </a:extLst>
        </cdr:cNvPr>
        <cdr:cNvSpPr/>
      </cdr:nvSpPr>
      <cdr:spPr>
        <a:xfrm xmlns:a="http://schemas.openxmlformats.org/drawingml/2006/main">
          <a:off x="2368023" y="5443433"/>
          <a:ext cx="1607480" cy="1643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7480" h="1643933">
              <a:moveTo>
                <a:pt x="806811" y="846917"/>
              </a:moveTo>
              <a:lnTo>
                <a:pt x="391793" y="1276188"/>
              </a:lnTo>
              <a:lnTo>
                <a:pt x="36258" y="1643932"/>
              </a:lnTo>
              <a:lnTo>
                <a:pt x="0" y="1643932"/>
              </a:lnTo>
              <a:lnTo>
                <a:pt x="363934" y="1267499"/>
              </a:lnTo>
              <a:lnTo>
                <a:pt x="782274" y="834793"/>
              </a:lnTo>
              <a:lnTo>
                <a:pt x="1589350" y="0"/>
              </a:lnTo>
              <a:lnTo>
                <a:pt x="16074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0.20124</cdr:x>
      <cdr:y>0.71472</cdr:y>
    </cdr:from>
    <cdr:to>
      <cdr:x>0.42062</cdr:x>
      <cdr:y>0.9301</cdr:y>
    </cdr:to>
    <cdr:sp macro="" textlink="">
      <cdr:nvSpPr>
        <cdr:cNvPr id="283" name="FracNo 12 StartRow 3356">
          <a:extLst xmlns:a="http://schemas.openxmlformats.org/drawingml/2006/main">
            <a:ext uri="{FF2B5EF4-FFF2-40B4-BE49-F238E27FC236}">
              <a16:creationId xmlns:a16="http://schemas.microsoft.com/office/drawing/2014/main" id="{86137CE4-FE9C-4BF3-BFBD-776E5B17B2FB}"/>
            </a:ext>
          </a:extLst>
        </cdr:cNvPr>
        <cdr:cNvSpPr/>
      </cdr:nvSpPr>
      <cdr:spPr>
        <a:xfrm xmlns:a="http://schemas.openxmlformats.org/drawingml/2006/main">
          <a:off x="1472107" y="5446159"/>
          <a:ext cx="1604846" cy="1641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4846" h="1641207">
              <a:moveTo>
                <a:pt x="690728" y="926757"/>
              </a:moveTo>
              <a:lnTo>
                <a:pt x="0" y="1641206"/>
              </a:lnTo>
              <a:lnTo>
                <a:pt x="36259" y="1641206"/>
              </a:lnTo>
              <a:lnTo>
                <a:pt x="717086" y="936998"/>
              </a:lnTo>
              <a:lnTo>
                <a:pt x="1282844" y="351810"/>
              </a:lnTo>
              <a:lnTo>
                <a:pt x="1604845" y="18752"/>
              </a:lnTo>
              <a:lnTo>
                <a:pt x="1586715" y="0"/>
              </a:lnTo>
              <a:lnTo>
                <a:pt x="1264715" y="33305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0.24245</cdr:x>
      <cdr:y>0.32773</cdr:y>
    </cdr:from>
    <cdr:to>
      <cdr:x>0.46054</cdr:x>
      <cdr:y>0.54428</cdr:y>
    </cdr:to>
    <cdr:sp macro="" textlink="">
      <cdr:nvSpPr>
        <cdr:cNvPr id="284" name="FracNo 756 StartRow 3367">
          <a:extLst xmlns:a="http://schemas.openxmlformats.org/drawingml/2006/main">
            <a:ext uri="{FF2B5EF4-FFF2-40B4-BE49-F238E27FC236}">
              <a16:creationId xmlns:a16="http://schemas.microsoft.com/office/drawing/2014/main" id="{15833A87-F5D9-4769-A9B6-D93B215295EC}"/>
            </a:ext>
          </a:extLst>
        </cdr:cNvPr>
        <cdr:cNvSpPr/>
      </cdr:nvSpPr>
      <cdr:spPr>
        <a:xfrm xmlns:a="http://schemas.openxmlformats.org/drawingml/2006/main">
          <a:off x="1773601" y="2497273"/>
          <a:ext cx="1595367" cy="16501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5367" h="1650155">
              <a:moveTo>
                <a:pt x="788618" y="815702"/>
              </a:moveTo>
              <a:lnTo>
                <a:pt x="0" y="1631402"/>
              </a:lnTo>
              <a:lnTo>
                <a:pt x="18129" y="1650154"/>
              </a:lnTo>
              <a:lnTo>
                <a:pt x="806747" y="834453"/>
              </a:lnTo>
              <a:lnTo>
                <a:pt x="981350" y="653854"/>
              </a:lnTo>
              <a:lnTo>
                <a:pt x="1315159" y="308582"/>
              </a:lnTo>
              <a:lnTo>
                <a:pt x="1595366" y="18752"/>
              </a:lnTo>
              <a:lnTo>
                <a:pt x="1577236" y="0"/>
              </a:lnTo>
              <a:lnTo>
                <a:pt x="1297029" y="289830"/>
              </a:lnTo>
              <a:lnTo>
                <a:pt x="963221" y="63510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0.25357</cdr:x>
      <cdr:y>0.24721</cdr:y>
    </cdr:from>
    <cdr:to>
      <cdr:x>0.47166</cdr:x>
      <cdr:y>0.46377</cdr:y>
    </cdr:to>
    <cdr:sp macro="" textlink="">
      <cdr:nvSpPr>
        <cdr:cNvPr id="285" name="FracNo 752 StartRow 3380">
          <a:extLst xmlns:a="http://schemas.openxmlformats.org/drawingml/2006/main">
            <a:ext uri="{FF2B5EF4-FFF2-40B4-BE49-F238E27FC236}">
              <a16:creationId xmlns:a16="http://schemas.microsoft.com/office/drawing/2014/main" id="{78770229-F97E-435E-B013-8B61D0EA4650}"/>
            </a:ext>
          </a:extLst>
        </cdr:cNvPr>
        <cdr:cNvSpPr/>
      </cdr:nvSpPr>
      <cdr:spPr>
        <a:xfrm xmlns:a="http://schemas.openxmlformats.org/drawingml/2006/main">
          <a:off x="1854941" y="1883755"/>
          <a:ext cx="1595367" cy="16501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5367" h="1650155">
              <a:moveTo>
                <a:pt x="806748" y="834453"/>
              </a:moveTo>
              <a:lnTo>
                <a:pt x="722011" y="922100"/>
              </a:lnTo>
              <a:lnTo>
                <a:pt x="18129" y="1650154"/>
              </a:lnTo>
              <a:lnTo>
                <a:pt x="0" y="1631402"/>
              </a:lnTo>
              <a:lnTo>
                <a:pt x="703882" y="903348"/>
              </a:lnTo>
              <a:lnTo>
                <a:pt x="788618" y="815701"/>
              </a:lnTo>
              <a:lnTo>
                <a:pt x="881881" y="719236"/>
              </a:lnTo>
              <a:lnTo>
                <a:pt x="1577237" y="0"/>
              </a:lnTo>
              <a:lnTo>
                <a:pt x="1595366" y="18752"/>
              </a:lnTo>
              <a:lnTo>
                <a:pt x="900010" y="7379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0.58878</cdr:x>
      <cdr:y>0.56849</cdr:y>
    </cdr:from>
    <cdr:to>
      <cdr:x>0.80687</cdr:x>
      <cdr:y>0.78504</cdr:y>
    </cdr:to>
    <cdr:sp macro="" textlink="">
      <cdr:nvSpPr>
        <cdr:cNvPr id="286" name="FracNo 754 StartRow 3393">
          <a:extLst xmlns:a="http://schemas.openxmlformats.org/drawingml/2006/main">
            <a:ext uri="{FF2B5EF4-FFF2-40B4-BE49-F238E27FC236}">
              <a16:creationId xmlns:a16="http://schemas.microsoft.com/office/drawing/2014/main" id="{4420A6CC-DC66-4A9A-A926-7D12537132A3}"/>
            </a:ext>
          </a:extLst>
        </cdr:cNvPr>
        <cdr:cNvSpPr/>
      </cdr:nvSpPr>
      <cdr:spPr>
        <a:xfrm xmlns:a="http://schemas.openxmlformats.org/drawingml/2006/main">
          <a:off x="4307063" y="4331864"/>
          <a:ext cx="1595367" cy="16501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5367" h="1650155">
              <a:moveTo>
                <a:pt x="788619" y="815701"/>
              </a:moveTo>
              <a:lnTo>
                <a:pt x="503969" y="1110126"/>
              </a:lnTo>
              <a:lnTo>
                <a:pt x="0" y="1631402"/>
              </a:lnTo>
              <a:lnTo>
                <a:pt x="18130" y="1650154"/>
              </a:lnTo>
              <a:lnTo>
                <a:pt x="522098" y="1128878"/>
              </a:lnTo>
              <a:lnTo>
                <a:pt x="806748" y="834453"/>
              </a:lnTo>
              <a:lnTo>
                <a:pt x="1014628" y="619434"/>
              </a:lnTo>
              <a:lnTo>
                <a:pt x="1595366" y="18751"/>
              </a:lnTo>
              <a:lnTo>
                <a:pt x="1577237" y="0"/>
              </a:lnTo>
              <a:lnTo>
                <a:pt x="996499" y="6006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0.41538</cdr:x>
      <cdr:y>0.64216</cdr:y>
    </cdr:from>
    <cdr:to>
      <cdr:x>0.63347</cdr:x>
      <cdr:y>0.85872</cdr:y>
    </cdr:to>
    <cdr:sp macro="" textlink="">
      <cdr:nvSpPr>
        <cdr:cNvPr id="287" name="FracNo 755 StartRow 3406">
          <a:extLst xmlns:a="http://schemas.openxmlformats.org/drawingml/2006/main">
            <a:ext uri="{FF2B5EF4-FFF2-40B4-BE49-F238E27FC236}">
              <a16:creationId xmlns:a16="http://schemas.microsoft.com/office/drawing/2014/main" id="{B1601857-1CD4-499A-9909-9EF21C1EE3BB}"/>
            </a:ext>
          </a:extLst>
        </cdr:cNvPr>
        <cdr:cNvSpPr/>
      </cdr:nvSpPr>
      <cdr:spPr>
        <a:xfrm xmlns:a="http://schemas.openxmlformats.org/drawingml/2006/main">
          <a:off x="3038592" y="4893276"/>
          <a:ext cx="1595367" cy="16501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5367" h="1650155">
              <a:moveTo>
                <a:pt x="806748" y="834453"/>
              </a:moveTo>
              <a:lnTo>
                <a:pt x="18130" y="1650154"/>
              </a:lnTo>
              <a:lnTo>
                <a:pt x="0" y="1631402"/>
              </a:lnTo>
              <a:lnTo>
                <a:pt x="788619" y="815701"/>
              </a:lnTo>
              <a:lnTo>
                <a:pt x="1539271" y="39270"/>
              </a:lnTo>
              <a:lnTo>
                <a:pt x="1577237" y="0"/>
              </a:lnTo>
              <a:lnTo>
                <a:pt x="1595366" y="18752"/>
              </a:lnTo>
              <a:lnTo>
                <a:pt x="1557400" y="5802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0.35341</cdr:x>
      <cdr:y>0.2701</cdr:y>
    </cdr:from>
    <cdr:to>
      <cdr:x>0.5715</cdr:x>
      <cdr:y>0.48665</cdr:y>
    </cdr:to>
    <cdr:sp macro="" textlink="">
      <cdr:nvSpPr>
        <cdr:cNvPr id="288" name="FracNo 749 StartRow 3417">
          <a:extLst xmlns:a="http://schemas.openxmlformats.org/drawingml/2006/main">
            <a:ext uri="{FF2B5EF4-FFF2-40B4-BE49-F238E27FC236}">
              <a16:creationId xmlns:a16="http://schemas.microsoft.com/office/drawing/2014/main" id="{92A2FBAA-38E5-4B10-8BCA-121C4E92598B}"/>
            </a:ext>
          </a:extLst>
        </cdr:cNvPr>
        <cdr:cNvSpPr/>
      </cdr:nvSpPr>
      <cdr:spPr>
        <a:xfrm xmlns:a="http://schemas.openxmlformats.org/drawingml/2006/main">
          <a:off x="2585298" y="2058146"/>
          <a:ext cx="1595367" cy="16501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5367" h="1650155">
              <a:moveTo>
                <a:pt x="806748" y="834453"/>
              </a:moveTo>
              <a:lnTo>
                <a:pt x="169653" y="1493427"/>
              </a:lnTo>
              <a:lnTo>
                <a:pt x="18130" y="1650154"/>
              </a:lnTo>
              <a:lnTo>
                <a:pt x="0" y="1631402"/>
              </a:lnTo>
              <a:lnTo>
                <a:pt x="151524" y="1474675"/>
              </a:lnTo>
              <a:lnTo>
                <a:pt x="788619" y="815701"/>
              </a:lnTo>
              <a:lnTo>
                <a:pt x="872482" y="728957"/>
              </a:lnTo>
              <a:lnTo>
                <a:pt x="1577237" y="0"/>
              </a:lnTo>
              <a:lnTo>
                <a:pt x="1595366" y="18752"/>
              </a:lnTo>
              <a:lnTo>
                <a:pt x="890612" y="7477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0.31209</cdr:x>
      <cdr:y>0.13086</cdr:y>
    </cdr:from>
    <cdr:to>
      <cdr:x>0.53018</cdr:x>
      <cdr:y>0.34741</cdr:y>
    </cdr:to>
    <cdr:sp macro="" textlink="">
      <cdr:nvSpPr>
        <cdr:cNvPr id="289" name="FracNo 751 StartRow 3430">
          <a:extLst xmlns:a="http://schemas.openxmlformats.org/drawingml/2006/main">
            <a:ext uri="{FF2B5EF4-FFF2-40B4-BE49-F238E27FC236}">
              <a16:creationId xmlns:a16="http://schemas.microsoft.com/office/drawing/2014/main" id="{0EFC1F42-812F-4344-8C0A-A6FEF7297F54}"/>
            </a:ext>
          </a:extLst>
        </cdr:cNvPr>
        <cdr:cNvSpPr/>
      </cdr:nvSpPr>
      <cdr:spPr>
        <a:xfrm xmlns:a="http://schemas.openxmlformats.org/drawingml/2006/main">
          <a:off x="2283009" y="997116"/>
          <a:ext cx="1595367" cy="16501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5367" h="1650155">
              <a:moveTo>
                <a:pt x="806748" y="834453"/>
              </a:moveTo>
              <a:lnTo>
                <a:pt x="471942" y="1180756"/>
              </a:lnTo>
              <a:lnTo>
                <a:pt x="18129" y="1650154"/>
              </a:lnTo>
              <a:lnTo>
                <a:pt x="0" y="1631402"/>
              </a:lnTo>
              <a:lnTo>
                <a:pt x="453813" y="1162005"/>
              </a:lnTo>
              <a:lnTo>
                <a:pt x="788618" y="815701"/>
              </a:lnTo>
              <a:lnTo>
                <a:pt x="1577237" y="0"/>
              </a:lnTo>
              <a:lnTo>
                <a:pt x="159536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0.43063</cdr:x>
      <cdr:y>0.08544</cdr:y>
    </cdr:from>
    <cdr:to>
      <cdr:x>0.64937</cdr:x>
      <cdr:y>0.30018</cdr:y>
    </cdr:to>
    <cdr:sp macro="" textlink="">
      <cdr:nvSpPr>
        <cdr:cNvPr id="290" name="FracNo 530 StartRow 3441">
          <a:extLst xmlns:a="http://schemas.openxmlformats.org/drawingml/2006/main">
            <a:ext uri="{FF2B5EF4-FFF2-40B4-BE49-F238E27FC236}">
              <a16:creationId xmlns:a16="http://schemas.microsoft.com/office/drawing/2014/main" id="{1AE9E660-C1E8-4211-95F2-999C4A463EA1}"/>
            </a:ext>
          </a:extLst>
        </cdr:cNvPr>
        <cdr:cNvSpPr/>
      </cdr:nvSpPr>
      <cdr:spPr>
        <a:xfrm xmlns:a="http://schemas.openxmlformats.org/drawingml/2006/main">
          <a:off x="3150152" y="651036"/>
          <a:ext cx="1600145" cy="16363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00145" h="1636345">
              <a:moveTo>
                <a:pt x="885639" y="739042"/>
              </a:moveTo>
              <a:lnTo>
                <a:pt x="18129" y="1636344"/>
              </a:lnTo>
              <a:lnTo>
                <a:pt x="0" y="1617592"/>
              </a:lnTo>
              <a:lnTo>
                <a:pt x="857568" y="730573"/>
              </a:lnTo>
              <a:lnTo>
                <a:pt x="1563885" y="0"/>
              </a:lnTo>
              <a:lnTo>
                <a:pt x="16001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0.1816</cdr:x>
      <cdr:y>0.25594</cdr:y>
    </cdr:from>
    <cdr:to>
      <cdr:x>0.3986</cdr:x>
      <cdr:y>0.47141</cdr:y>
    </cdr:to>
    <cdr:sp macro="" textlink="">
      <cdr:nvSpPr>
        <cdr:cNvPr id="291" name="FracNo 762 StartRow 3450">
          <a:extLst xmlns:a="http://schemas.openxmlformats.org/drawingml/2006/main">
            <a:ext uri="{FF2B5EF4-FFF2-40B4-BE49-F238E27FC236}">
              <a16:creationId xmlns:a16="http://schemas.microsoft.com/office/drawing/2014/main" id="{53CAAD9B-3C91-4AF3-B692-6BF12A2FED83}"/>
            </a:ext>
          </a:extLst>
        </cdr:cNvPr>
        <cdr:cNvSpPr/>
      </cdr:nvSpPr>
      <cdr:spPr>
        <a:xfrm xmlns:a="http://schemas.openxmlformats.org/drawingml/2006/main">
          <a:off x="1328454" y="1950271"/>
          <a:ext cx="1587373" cy="16418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7373" h="1641887">
              <a:moveTo>
                <a:pt x="784622" y="811567"/>
              </a:moveTo>
              <a:lnTo>
                <a:pt x="760196" y="836832"/>
              </a:lnTo>
              <a:lnTo>
                <a:pt x="0" y="1623134"/>
              </a:lnTo>
              <a:lnTo>
                <a:pt x="18129" y="1641886"/>
              </a:lnTo>
              <a:lnTo>
                <a:pt x="778325" y="855584"/>
              </a:lnTo>
              <a:lnTo>
                <a:pt x="802751" y="830319"/>
              </a:lnTo>
              <a:lnTo>
                <a:pt x="1426497" y="185152"/>
              </a:lnTo>
              <a:lnTo>
                <a:pt x="1587372" y="18752"/>
              </a:lnTo>
              <a:lnTo>
                <a:pt x="1569243" y="0"/>
              </a:lnTo>
              <a:lnTo>
                <a:pt x="1408368" y="1664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0.70826</cdr:x>
      <cdr:y>0.62861</cdr:y>
    </cdr:from>
    <cdr:to>
      <cdr:x>0.92526</cdr:x>
      <cdr:y>0.84408</cdr:y>
    </cdr:to>
    <cdr:sp macro="" textlink="">
      <cdr:nvSpPr>
        <cdr:cNvPr id="292" name="FracNo 761 StartRow 3463">
          <a:extLst xmlns:a="http://schemas.openxmlformats.org/drawingml/2006/main">
            <a:ext uri="{FF2B5EF4-FFF2-40B4-BE49-F238E27FC236}">
              <a16:creationId xmlns:a16="http://schemas.microsoft.com/office/drawing/2014/main" id="{72E58FA9-F8F2-42CB-B49F-E9627E8E2004}"/>
            </a:ext>
          </a:extLst>
        </cdr:cNvPr>
        <cdr:cNvSpPr/>
      </cdr:nvSpPr>
      <cdr:spPr>
        <a:xfrm xmlns:a="http://schemas.openxmlformats.org/drawingml/2006/main">
          <a:off x="5181073" y="4790001"/>
          <a:ext cx="1587374" cy="16418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7374" h="1641886">
              <a:moveTo>
                <a:pt x="802751" y="830318"/>
              </a:moveTo>
              <a:lnTo>
                <a:pt x="18129" y="1641885"/>
              </a:lnTo>
              <a:lnTo>
                <a:pt x="0" y="1623134"/>
              </a:lnTo>
              <a:lnTo>
                <a:pt x="784621" y="811566"/>
              </a:lnTo>
              <a:lnTo>
                <a:pt x="1431430" y="142545"/>
              </a:lnTo>
              <a:lnTo>
                <a:pt x="1569244" y="0"/>
              </a:lnTo>
              <a:lnTo>
                <a:pt x="1587373" y="18751"/>
              </a:lnTo>
              <a:lnTo>
                <a:pt x="1449559" y="1612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0.68372</cdr:x>
      <cdr:y>0.38701</cdr:y>
    </cdr:from>
    <cdr:to>
      <cdr:x>0.90071</cdr:x>
      <cdr:y>0.60248</cdr:y>
    </cdr:to>
    <cdr:sp macro="" textlink="">
      <cdr:nvSpPr>
        <cdr:cNvPr id="293" name="FracNo 757 StartRow 3474">
          <a:extLst xmlns:a="http://schemas.openxmlformats.org/drawingml/2006/main">
            <a:ext uri="{FF2B5EF4-FFF2-40B4-BE49-F238E27FC236}">
              <a16:creationId xmlns:a16="http://schemas.microsoft.com/office/drawing/2014/main" id="{DBB2334B-82A0-4522-A0D1-DC98C8308F5B}"/>
            </a:ext>
          </a:extLst>
        </cdr:cNvPr>
        <cdr:cNvSpPr/>
      </cdr:nvSpPr>
      <cdr:spPr>
        <a:xfrm xmlns:a="http://schemas.openxmlformats.org/drawingml/2006/main">
          <a:off x="5001517" y="2949025"/>
          <a:ext cx="1587373" cy="16418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7373" h="1641887">
              <a:moveTo>
                <a:pt x="802750" y="830319"/>
              </a:moveTo>
              <a:lnTo>
                <a:pt x="18129" y="1641886"/>
              </a:lnTo>
              <a:lnTo>
                <a:pt x="0" y="1623134"/>
              </a:lnTo>
              <a:lnTo>
                <a:pt x="784621" y="811567"/>
              </a:lnTo>
              <a:lnTo>
                <a:pt x="1569243" y="0"/>
              </a:lnTo>
              <a:lnTo>
                <a:pt x="158737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0.49658</cdr:x>
      <cdr:y>0.38002</cdr:y>
    </cdr:from>
    <cdr:to>
      <cdr:x>0.71357</cdr:x>
      <cdr:y>0.59549</cdr:y>
    </cdr:to>
    <cdr:sp macro="" textlink="">
      <cdr:nvSpPr>
        <cdr:cNvPr id="294" name="FracNo 764 StartRow 3483">
          <a:extLst xmlns:a="http://schemas.openxmlformats.org/drawingml/2006/main">
            <a:ext uri="{FF2B5EF4-FFF2-40B4-BE49-F238E27FC236}">
              <a16:creationId xmlns:a16="http://schemas.microsoft.com/office/drawing/2014/main" id="{FD152F93-7F6B-4FE1-8B3A-FC13055EACE5}"/>
            </a:ext>
          </a:extLst>
        </cdr:cNvPr>
        <cdr:cNvSpPr/>
      </cdr:nvSpPr>
      <cdr:spPr>
        <a:xfrm xmlns:a="http://schemas.openxmlformats.org/drawingml/2006/main">
          <a:off x="3632563" y="2895733"/>
          <a:ext cx="1587373" cy="16418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7373" h="1641886">
              <a:moveTo>
                <a:pt x="784621" y="811567"/>
              </a:moveTo>
              <a:lnTo>
                <a:pt x="0" y="1623134"/>
              </a:lnTo>
              <a:lnTo>
                <a:pt x="18129" y="1641885"/>
              </a:lnTo>
              <a:lnTo>
                <a:pt x="802751" y="830318"/>
              </a:lnTo>
              <a:lnTo>
                <a:pt x="1196598" y="422945"/>
              </a:lnTo>
              <a:lnTo>
                <a:pt x="1587372" y="18751"/>
              </a:lnTo>
              <a:lnTo>
                <a:pt x="1569243" y="0"/>
              </a:lnTo>
              <a:lnTo>
                <a:pt x="1178469" y="4041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0.37138</cdr:x>
      <cdr:y>0.08937</cdr:y>
    </cdr:from>
    <cdr:to>
      <cdr:x>0.58837</cdr:x>
      <cdr:y>0.30484</cdr:y>
    </cdr:to>
    <cdr:sp macro="" textlink="">
      <cdr:nvSpPr>
        <cdr:cNvPr id="295" name="FracNo 759 StartRow 3494">
          <a:extLst xmlns:a="http://schemas.openxmlformats.org/drawingml/2006/main">
            <a:ext uri="{FF2B5EF4-FFF2-40B4-BE49-F238E27FC236}">
              <a16:creationId xmlns:a16="http://schemas.microsoft.com/office/drawing/2014/main" id="{DD487D77-E11F-4C3F-862F-4694B5816EA5}"/>
            </a:ext>
          </a:extLst>
        </cdr:cNvPr>
        <cdr:cNvSpPr/>
      </cdr:nvSpPr>
      <cdr:spPr>
        <a:xfrm xmlns:a="http://schemas.openxmlformats.org/drawingml/2006/main">
          <a:off x="2716689" y="680995"/>
          <a:ext cx="1587374" cy="16418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7374" h="1641887">
              <a:moveTo>
                <a:pt x="784622" y="811567"/>
              </a:moveTo>
              <a:lnTo>
                <a:pt x="20133" y="1602310"/>
              </a:lnTo>
              <a:lnTo>
                <a:pt x="0" y="1623134"/>
              </a:lnTo>
              <a:lnTo>
                <a:pt x="18130" y="1641886"/>
              </a:lnTo>
              <a:lnTo>
                <a:pt x="38262" y="1621062"/>
              </a:lnTo>
              <a:lnTo>
                <a:pt x="802751" y="830319"/>
              </a:lnTo>
              <a:lnTo>
                <a:pt x="1587373" y="18751"/>
              </a:lnTo>
              <a:lnTo>
                <a:pt x="15692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0.37513</cdr:y>
    </cdr:from>
    <cdr:to>
      <cdr:x>0.30716</cdr:x>
      <cdr:y>0.59141</cdr:y>
    </cdr:to>
    <cdr:sp macro="" textlink="">
      <cdr:nvSpPr>
        <cdr:cNvPr id="296" name="FracNo 718 StartRow 3505">
          <a:extLst xmlns:a="http://schemas.openxmlformats.org/drawingml/2006/main">
            <a:ext uri="{FF2B5EF4-FFF2-40B4-BE49-F238E27FC236}">
              <a16:creationId xmlns:a16="http://schemas.microsoft.com/office/drawing/2014/main" id="{BDDC0B40-611A-4334-BC1D-911DD1567F32}"/>
            </a:ext>
          </a:extLst>
        </cdr:cNvPr>
        <cdr:cNvSpPr/>
      </cdr:nvSpPr>
      <cdr:spPr>
        <a:xfrm xmlns:a="http://schemas.openxmlformats.org/drawingml/2006/main">
          <a:off x="671676" y="2858479"/>
          <a:ext cx="1575234" cy="16480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5234" h="1648083">
              <a:moveTo>
                <a:pt x="766709" y="855043"/>
              </a:moveTo>
              <a:lnTo>
                <a:pt x="0" y="1648082"/>
              </a:lnTo>
              <a:lnTo>
                <a:pt x="0" y="1610579"/>
              </a:lnTo>
              <a:lnTo>
                <a:pt x="757885" y="826666"/>
              </a:lnTo>
              <a:lnTo>
                <a:pt x="1557104" y="0"/>
              </a:lnTo>
              <a:lnTo>
                <a:pt x="15752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0.4605</cdr:x>
      <cdr:y>0.47634</cdr:y>
    </cdr:from>
    <cdr:to>
      <cdr:x>0.67639</cdr:x>
      <cdr:y>0.69071</cdr:y>
    </cdr:to>
    <cdr:sp macro="" textlink="">
      <cdr:nvSpPr>
        <cdr:cNvPr id="297" name="FracNo 768 StartRow 3514">
          <a:extLst xmlns:a="http://schemas.openxmlformats.org/drawingml/2006/main">
            <a:ext uri="{FF2B5EF4-FFF2-40B4-BE49-F238E27FC236}">
              <a16:creationId xmlns:a16="http://schemas.microsoft.com/office/drawing/2014/main" id="{57C5BEED-DCD2-4E63-ABBE-94AA2B515BBE}"/>
            </a:ext>
          </a:extLst>
        </cdr:cNvPr>
        <cdr:cNvSpPr/>
      </cdr:nvSpPr>
      <cdr:spPr>
        <a:xfrm xmlns:a="http://schemas.openxmlformats.org/drawingml/2006/main">
          <a:off x="3368667" y="3629732"/>
          <a:ext cx="1579234" cy="16334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9234" h="1633468">
              <a:moveTo>
                <a:pt x="780552" y="807357"/>
              </a:moveTo>
              <a:lnTo>
                <a:pt x="301545" y="1302814"/>
              </a:lnTo>
              <a:lnTo>
                <a:pt x="0" y="1614715"/>
              </a:lnTo>
              <a:lnTo>
                <a:pt x="18129" y="1633467"/>
              </a:lnTo>
              <a:lnTo>
                <a:pt x="319674" y="1321566"/>
              </a:lnTo>
              <a:lnTo>
                <a:pt x="798681" y="826109"/>
              </a:lnTo>
              <a:lnTo>
                <a:pt x="1460494" y="141568"/>
              </a:lnTo>
              <a:lnTo>
                <a:pt x="1579233" y="18752"/>
              </a:lnTo>
              <a:lnTo>
                <a:pt x="1561103" y="0"/>
              </a:lnTo>
              <a:lnTo>
                <a:pt x="1442365" y="1228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0.68619</cdr:x>
      <cdr:y>0.6923</cdr:y>
    </cdr:from>
    <cdr:to>
      <cdr:x>0.90208</cdr:x>
      <cdr:y>0.90666</cdr:y>
    </cdr:to>
    <cdr:sp macro="" textlink="">
      <cdr:nvSpPr>
        <cdr:cNvPr id="298" name="FracNo 770 StartRow 3527">
          <a:extLst xmlns:a="http://schemas.openxmlformats.org/drawingml/2006/main">
            <a:ext uri="{FF2B5EF4-FFF2-40B4-BE49-F238E27FC236}">
              <a16:creationId xmlns:a16="http://schemas.microsoft.com/office/drawing/2014/main" id="{DE9F3924-01BD-423D-9FDA-4CAD657BA4D2}"/>
            </a:ext>
          </a:extLst>
        </cdr:cNvPr>
        <cdr:cNvSpPr/>
      </cdr:nvSpPr>
      <cdr:spPr>
        <a:xfrm xmlns:a="http://schemas.openxmlformats.org/drawingml/2006/main">
          <a:off x="5019629" y="5275288"/>
          <a:ext cx="1579233" cy="16334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9233" h="1633467">
              <a:moveTo>
                <a:pt x="780551" y="807357"/>
              </a:moveTo>
              <a:lnTo>
                <a:pt x="0" y="1614714"/>
              </a:lnTo>
              <a:lnTo>
                <a:pt x="18129" y="1633466"/>
              </a:lnTo>
              <a:lnTo>
                <a:pt x="798681" y="826109"/>
              </a:lnTo>
              <a:lnTo>
                <a:pt x="1579232" y="18752"/>
              </a:lnTo>
              <a:lnTo>
                <a:pt x="15611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0.27934</cdr:x>
      <cdr:y>0.13903</cdr:y>
    </cdr:from>
    <cdr:to>
      <cdr:x>0.49522</cdr:x>
      <cdr:y>0.35339</cdr:y>
    </cdr:to>
    <cdr:sp macro="" textlink="">
      <cdr:nvSpPr>
        <cdr:cNvPr id="299" name="FracNo 767 StartRow 3536">
          <a:extLst xmlns:a="http://schemas.openxmlformats.org/drawingml/2006/main">
            <a:ext uri="{FF2B5EF4-FFF2-40B4-BE49-F238E27FC236}">
              <a16:creationId xmlns:a16="http://schemas.microsoft.com/office/drawing/2014/main" id="{CD84C566-21EE-4D5E-9712-194E54D69814}"/>
            </a:ext>
          </a:extLst>
        </cdr:cNvPr>
        <cdr:cNvSpPr/>
      </cdr:nvSpPr>
      <cdr:spPr>
        <a:xfrm xmlns:a="http://schemas.openxmlformats.org/drawingml/2006/main">
          <a:off x="2043403" y="1059384"/>
          <a:ext cx="1579233" cy="16334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9233" h="1633468">
              <a:moveTo>
                <a:pt x="798681" y="826110"/>
              </a:moveTo>
              <a:lnTo>
                <a:pt x="711548" y="916235"/>
              </a:lnTo>
              <a:lnTo>
                <a:pt x="18129" y="1633467"/>
              </a:lnTo>
              <a:lnTo>
                <a:pt x="0" y="1614715"/>
              </a:lnTo>
              <a:lnTo>
                <a:pt x="693419" y="897483"/>
              </a:lnTo>
              <a:lnTo>
                <a:pt x="780551" y="807358"/>
              </a:lnTo>
              <a:lnTo>
                <a:pt x="1561103" y="0"/>
              </a:lnTo>
              <a:lnTo>
                <a:pt x="15792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0.61856</cdr:x>
      <cdr:y>0.08544</cdr:y>
    </cdr:from>
    <cdr:to>
      <cdr:x>0.8346</cdr:x>
      <cdr:y>0.29749</cdr:y>
    </cdr:to>
    <cdr:sp macro="" textlink="">
      <cdr:nvSpPr>
        <cdr:cNvPr id="300" name="FracNo 649 StartRow 3547">
          <a:extLst xmlns:a="http://schemas.openxmlformats.org/drawingml/2006/main">
            <a:ext uri="{FF2B5EF4-FFF2-40B4-BE49-F238E27FC236}">
              <a16:creationId xmlns:a16="http://schemas.microsoft.com/office/drawing/2014/main" id="{46620554-F745-4CBB-90A0-9CFA3846DCF7}"/>
            </a:ext>
          </a:extLst>
        </cdr:cNvPr>
        <cdr:cNvSpPr/>
      </cdr:nvSpPr>
      <cdr:spPr>
        <a:xfrm xmlns:a="http://schemas.openxmlformats.org/drawingml/2006/main">
          <a:off x="4524891" y="651036"/>
          <a:ext cx="1580351" cy="16158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80351" h="1615872">
              <a:moveTo>
                <a:pt x="849746" y="755694"/>
              </a:moveTo>
              <a:lnTo>
                <a:pt x="304270" y="1319903"/>
              </a:lnTo>
              <a:lnTo>
                <a:pt x="18129" y="1615871"/>
              </a:lnTo>
              <a:lnTo>
                <a:pt x="0" y="1597119"/>
              </a:lnTo>
              <a:lnTo>
                <a:pt x="286141" y="1301151"/>
              </a:lnTo>
              <a:lnTo>
                <a:pt x="823867" y="744958"/>
              </a:lnTo>
              <a:lnTo>
                <a:pt x="1544092" y="0"/>
              </a:lnTo>
              <a:lnTo>
                <a:pt x="15803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0.4182</cdr:x>
      <cdr:y>0.5484</cdr:y>
    </cdr:from>
    <cdr:to>
      <cdr:x>0.63296</cdr:x>
      <cdr:y>0.76164</cdr:y>
    </cdr:to>
    <cdr:sp macro="" textlink="">
      <cdr:nvSpPr>
        <cdr:cNvPr id="301" name="FracNo 778 StartRow 3558">
          <a:extLst xmlns:a="http://schemas.openxmlformats.org/drawingml/2006/main">
            <a:ext uri="{FF2B5EF4-FFF2-40B4-BE49-F238E27FC236}">
              <a16:creationId xmlns:a16="http://schemas.microsoft.com/office/drawing/2014/main" id="{99ABB1B3-2743-436D-8FCB-4CD153E8E295}"/>
            </a:ext>
          </a:extLst>
        </cdr:cNvPr>
        <cdr:cNvSpPr/>
      </cdr:nvSpPr>
      <cdr:spPr>
        <a:xfrm xmlns:a="http://schemas.openxmlformats.org/drawingml/2006/main">
          <a:off x="3059250" y="4178785"/>
          <a:ext cx="1570946" cy="1624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0946" h="1624896">
              <a:moveTo>
                <a:pt x="794537" y="821823"/>
              </a:moveTo>
              <a:lnTo>
                <a:pt x="18129" y="1624895"/>
              </a:lnTo>
              <a:lnTo>
                <a:pt x="0" y="1606143"/>
              </a:lnTo>
              <a:lnTo>
                <a:pt x="776408" y="803072"/>
              </a:lnTo>
              <a:lnTo>
                <a:pt x="824081" y="753761"/>
              </a:lnTo>
              <a:lnTo>
                <a:pt x="1552816" y="0"/>
              </a:lnTo>
              <a:lnTo>
                <a:pt x="1570945" y="18752"/>
              </a:lnTo>
              <a:lnTo>
                <a:pt x="842210" y="77251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0.33781</cdr:x>
      <cdr:y>0.49913</cdr:y>
    </cdr:from>
    <cdr:to>
      <cdr:x>0.55256</cdr:x>
      <cdr:y>0.71237</cdr:y>
    </cdr:to>
    <cdr:sp macro="" textlink="">
      <cdr:nvSpPr>
        <cdr:cNvPr id="302" name="FracNo 783 StartRow 3569">
          <a:extLst xmlns:a="http://schemas.openxmlformats.org/drawingml/2006/main">
            <a:ext uri="{FF2B5EF4-FFF2-40B4-BE49-F238E27FC236}">
              <a16:creationId xmlns:a16="http://schemas.microsoft.com/office/drawing/2014/main" id="{2B6CB290-723C-47A5-9B98-CF1FBA1D9842}"/>
            </a:ext>
          </a:extLst>
        </cdr:cNvPr>
        <cdr:cNvSpPr/>
      </cdr:nvSpPr>
      <cdr:spPr>
        <a:xfrm xmlns:a="http://schemas.openxmlformats.org/drawingml/2006/main">
          <a:off x="2471161" y="3803380"/>
          <a:ext cx="1570947" cy="1624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0947" h="1624896">
              <a:moveTo>
                <a:pt x="794538" y="821823"/>
              </a:moveTo>
              <a:lnTo>
                <a:pt x="479270" y="1147918"/>
              </a:lnTo>
              <a:lnTo>
                <a:pt x="283790" y="1350111"/>
              </a:lnTo>
              <a:lnTo>
                <a:pt x="18130" y="1624895"/>
              </a:lnTo>
              <a:lnTo>
                <a:pt x="0" y="1606143"/>
              </a:lnTo>
              <a:lnTo>
                <a:pt x="265661" y="1331360"/>
              </a:lnTo>
              <a:lnTo>
                <a:pt x="461141" y="1129166"/>
              </a:lnTo>
              <a:lnTo>
                <a:pt x="776409" y="803072"/>
              </a:lnTo>
              <a:lnTo>
                <a:pt x="1552817" y="0"/>
              </a:lnTo>
              <a:lnTo>
                <a:pt x="15709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0.11568</cdr:x>
      <cdr:y>0.4906</cdr:y>
    </cdr:from>
    <cdr:to>
      <cdr:x>0.33043</cdr:x>
      <cdr:y>0.70384</cdr:y>
    </cdr:to>
    <cdr:sp macro="" textlink="">
      <cdr:nvSpPr>
        <cdr:cNvPr id="303" name="FracNo 776 StartRow 3582">
          <a:extLst xmlns:a="http://schemas.openxmlformats.org/drawingml/2006/main">
            <a:ext uri="{FF2B5EF4-FFF2-40B4-BE49-F238E27FC236}">
              <a16:creationId xmlns:a16="http://schemas.microsoft.com/office/drawing/2014/main" id="{98365970-5E09-413E-9AEB-189FCAC765AC}"/>
            </a:ext>
          </a:extLst>
        </cdr:cNvPr>
        <cdr:cNvSpPr/>
      </cdr:nvSpPr>
      <cdr:spPr>
        <a:xfrm xmlns:a="http://schemas.openxmlformats.org/drawingml/2006/main">
          <a:off x="846208" y="3738373"/>
          <a:ext cx="1570946" cy="1624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0946" h="1624896">
              <a:moveTo>
                <a:pt x="776408" y="803072"/>
              </a:moveTo>
              <a:lnTo>
                <a:pt x="398292" y="1194173"/>
              </a:lnTo>
              <a:lnTo>
                <a:pt x="0" y="1606144"/>
              </a:lnTo>
              <a:lnTo>
                <a:pt x="18129" y="1624895"/>
              </a:lnTo>
              <a:lnTo>
                <a:pt x="416422" y="1212925"/>
              </a:lnTo>
              <a:lnTo>
                <a:pt x="794537" y="821824"/>
              </a:lnTo>
              <a:lnTo>
                <a:pt x="1570945" y="18752"/>
              </a:lnTo>
              <a:lnTo>
                <a:pt x="15528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0.71447</cdr:x>
      <cdr:y>0.14253</cdr:y>
    </cdr:from>
    <cdr:to>
      <cdr:x>0.92922</cdr:x>
      <cdr:y>0.35578</cdr:y>
    </cdr:to>
    <cdr:sp macro="" textlink="">
      <cdr:nvSpPr>
        <cdr:cNvPr id="304" name="FracNo 780 StartRow 3593">
          <a:extLst xmlns:a="http://schemas.openxmlformats.org/drawingml/2006/main">
            <a:ext uri="{FF2B5EF4-FFF2-40B4-BE49-F238E27FC236}">
              <a16:creationId xmlns:a16="http://schemas.microsoft.com/office/drawing/2014/main" id="{9FFB3DFA-5815-4938-9E08-EE0C2B4FB2B4}"/>
            </a:ext>
          </a:extLst>
        </cdr:cNvPr>
        <cdr:cNvSpPr/>
      </cdr:nvSpPr>
      <cdr:spPr>
        <a:xfrm xmlns:a="http://schemas.openxmlformats.org/drawingml/2006/main">
          <a:off x="5226510" y="1086113"/>
          <a:ext cx="1570946" cy="1624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0946" h="1624896">
              <a:moveTo>
                <a:pt x="794537" y="821823"/>
              </a:moveTo>
              <a:lnTo>
                <a:pt x="18129" y="1624895"/>
              </a:lnTo>
              <a:lnTo>
                <a:pt x="0" y="1606143"/>
              </a:lnTo>
              <a:lnTo>
                <a:pt x="776408" y="803071"/>
              </a:lnTo>
              <a:lnTo>
                <a:pt x="1552816" y="0"/>
              </a:lnTo>
              <a:lnTo>
                <a:pt x="15709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0.7075</cdr:x>
      <cdr:y>0.31814</cdr:y>
    </cdr:from>
    <cdr:to>
      <cdr:x>0.92225</cdr:x>
      <cdr:y>0.53138</cdr:y>
    </cdr:to>
    <cdr:sp macro="" textlink="">
      <cdr:nvSpPr>
        <cdr:cNvPr id="305" name="FracNo 775 StartRow 3602">
          <a:extLst xmlns:a="http://schemas.openxmlformats.org/drawingml/2006/main">
            <a:ext uri="{FF2B5EF4-FFF2-40B4-BE49-F238E27FC236}">
              <a16:creationId xmlns:a16="http://schemas.microsoft.com/office/drawing/2014/main" id="{06E26EDE-62D3-4DA7-B07E-4D2E911827D9}"/>
            </a:ext>
          </a:extLst>
        </cdr:cNvPr>
        <cdr:cNvSpPr/>
      </cdr:nvSpPr>
      <cdr:spPr>
        <a:xfrm xmlns:a="http://schemas.openxmlformats.org/drawingml/2006/main">
          <a:off x="5175481" y="2424254"/>
          <a:ext cx="1570947" cy="16248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0947" h="1624896">
              <a:moveTo>
                <a:pt x="776408" y="803071"/>
              </a:moveTo>
              <a:lnTo>
                <a:pt x="0" y="1606143"/>
              </a:lnTo>
              <a:lnTo>
                <a:pt x="18130" y="1624895"/>
              </a:lnTo>
              <a:lnTo>
                <a:pt x="794538" y="821823"/>
              </a:lnTo>
              <a:lnTo>
                <a:pt x="1220144" y="381601"/>
              </a:lnTo>
              <a:lnTo>
                <a:pt x="1570946" y="18752"/>
              </a:lnTo>
              <a:lnTo>
                <a:pt x="1552817" y="0"/>
              </a:lnTo>
              <a:lnTo>
                <a:pt x="1202015" y="3628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0.30454</cdr:y>
    </cdr:from>
    <cdr:to>
      <cdr:x>0.30525</cdr:x>
      <cdr:y>0.51893</cdr:y>
    </cdr:to>
    <cdr:sp macro="" textlink="">
      <cdr:nvSpPr>
        <cdr:cNvPr id="306" name="FracNo 466 StartRow 3613">
          <a:extLst xmlns:a="http://schemas.openxmlformats.org/drawingml/2006/main">
            <a:ext uri="{FF2B5EF4-FFF2-40B4-BE49-F238E27FC236}">
              <a16:creationId xmlns:a16="http://schemas.microsoft.com/office/drawing/2014/main" id="{0B767622-39B0-46C5-A054-08E534D9D5BC}"/>
            </a:ext>
          </a:extLst>
        </cdr:cNvPr>
        <cdr:cNvSpPr/>
      </cdr:nvSpPr>
      <cdr:spPr>
        <a:xfrm xmlns:a="http://schemas.openxmlformats.org/drawingml/2006/main">
          <a:off x="671676" y="2320591"/>
          <a:ext cx="1561302" cy="16336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1302" h="1633673">
              <a:moveTo>
                <a:pt x="678405" y="931968"/>
              </a:moveTo>
              <a:lnTo>
                <a:pt x="0" y="1633672"/>
              </a:lnTo>
              <a:lnTo>
                <a:pt x="0" y="1596168"/>
              </a:lnTo>
              <a:lnTo>
                <a:pt x="667328" y="905922"/>
              </a:lnTo>
              <a:lnTo>
                <a:pt x="1092149" y="466512"/>
              </a:lnTo>
              <a:lnTo>
                <a:pt x="1543172" y="0"/>
              </a:lnTo>
              <a:lnTo>
                <a:pt x="1561301" y="18752"/>
              </a:lnTo>
              <a:lnTo>
                <a:pt x="1110278" y="48526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0.68692</cdr:x>
      <cdr:y>0.71837</cdr:y>
    </cdr:from>
    <cdr:to>
      <cdr:x>0.90263</cdr:x>
      <cdr:y>0.9301</cdr:y>
    </cdr:to>
    <cdr:sp macro="" textlink="">
      <cdr:nvSpPr>
        <cdr:cNvPr id="307" name="FracNo 376 StartRow 3624">
          <a:extLst xmlns:a="http://schemas.openxmlformats.org/drawingml/2006/main">
            <a:ext uri="{FF2B5EF4-FFF2-40B4-BE49-F238E27FC236}">
              <a16:creationId xmlns:a16="http://schemas.microsoft.com/office/drawing/2014/main" id="{DE19094D-931D-4699-8543-577338B208CC}"/>
            </a:ext>
          </a:extLst>
        </cdr:cNvPr>
        <cdr:cNvSpPr/>
      </cdr:nvSpPr>
      <cdr:spPr>
        <a:xfrm xmlns:a="http://schemas.openxmlformats.org/drawingml/2006/main">
          <a:off x="5024988" y="5473991"/>
          <a:ext cx="1577938" cy="16133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7938" h="1613375">
              <a:moveTo>
                <a:pt x="694776" y="932242"/>
              </a:moveTo>
              <a:lnTo>
                <a:pt x="36258" y="1613374"/>
              </a:lnTo>
              <a:lnTo>
                <a:pt x="0" y="1613374"/>
              </a:lnTo>
              <a:lnTo>
                <a:pt x="666262" y="924232"/>
              </a:lnTo>
              <a:lnTo>
                <a:pt x="1559807" y="0"/>
              </a:lnTo>
              <a:lnTo>
                <a:pt x="15779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0.14713</cdr:y>
    </cdr:from>
    <cdr:to>
      <cdr:x>0.30483</cdr:x>
      <cdr:y>0.3611</cdr:y>
    </cdr:to>
    <cdr:sp macro="" textlink="">
      <cdr:nvSpPr>
        <cdr:cNvPr id="308" name="FracNo 598 StartRow 3633">
          <a:extLst xmlns:a="http://schemas.openxmlformats.org/drawingml/2006/main">
            <a:ext uri="{FF2B5EF4-FFF2-40B4-BE49-F238E27FC236}">
              <a16:creationId xmlns:a16="http://schemas.microsoft.com/office/drawing/2014/main" id="{F9E02C33-EF92-48E8-B16F-9FE65DCD28DF}"/>
            </a:ext>
          </a:extLst>
        </cdr:cNvPr>
        <cdr:cNvSpPr/>
      </cdr:nvSpPr>
      <cdr:spPr>
        <a:xfrm xmlns:a="http://schemas.openxmlformats.org/drawingml/2006/main">
          <a:off x="671676" y="1121108"/>
          <a:ext cx="1558180" cy="16304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8180" h="1630443">
              <a:moveTo>
                <a:pt x="699654" y="869257"/>
              </a:moveTo>
              <a:lnTo>
                <a:pt x="0" y="1592938"/>
              </a:lnTo>
              <a:lnTo>
                <a:pt x="0" y="1630442"/>
              </a:lnTo>
              <a:lnTo>
                <a:pt x="707890" y="898241"/>
              </a:lnTo>
              <a:lnTo>
                <a:pt x="1558179" y="18752"/>
              </a:lnTo>
              <a:lnTo>
                <a:pt x="15400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0.72973</cdr:x>
      <cdr:y>0.48537</cdr:y>
    </cdr:from>
    <cdr:to>
      <cdr:x>0.94246</cdr:x>
      <cdr:y>0.69907</cdr:y>
    </cdr:to>
    <cdr:sp macro="" textlink="">
      <cdr:nvSpPr>
        <cdr:cNvPr id="309" name="FracNo 774 StartRow 3642">
          <a:extLst xmlns:a="http://schemas.openxmlformats.org/drawingml/2006/main">
            <a:ext uri="{FF2B5EF4-FFF2-40B4-BE49-F238E27FC236}">
              <a16:creationId xmlns:a16="http://schemas.microsoft.com/office/drawing/2014/main" id="{EE605FF6-E6BD-4F1B-95D1-199834C855D3}"/>
            </a:ext>
          </a:extLst>
        </cdr:cNvPr>
        <cdr:cNvSpPr/>
      </cdr:nvSpPr>
      <cdr:spPr>
        <a:xfrm xmlns:a="http://schemas.openxmlformats.org/drawingml/2006/main">
          <a:off x="5338088" y="3698491"/>
          <a:ext cx="1556220" cy="1628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6220" h="1628416">
              <a:moveTo>
                <a:pt x="795485" y="824363"/>
              </a:moveTo>
              <a:lnTo>
                <a:pt x="381266" y="1252807"/>
              </a:lnTo>
              <a:lnTo>
                <a:pt x="18129" y="1628415"/>
              </a:lnTo>
              <a:lnTo>
                <a:pt x="0" y="1609663"/>
              </a:lnTo>
              <a:lnTo>
                <a:pt x="363137" y="1234055"/>
              </a:lnTo>
              <a:lnTo>
                <a:pt x="783747" y="799001"/>
              </a:lnTo>
              <a:lnTo>
                <a:pt x="1556219" y="0"/>
              </a:lnTo>
              <a:lnTo>
                <a:pt x="155621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0.50374</cdr:x>
      <cdr:y>0.71912</cdr:y>
    </cdr:from>
    <cdr:to>
      <cdr:x>0.71869</cdr:x>
      <cdr:y>0.9301</cdr:y>
    </cdr:to>
    <cdr:sp macro="" textlink="">
      <cdr:nvSpPr>
        <cdr:cNvPr id="310" name="FracNo 771 StartRow 3653">
          <a:extLst xmlns:a="http://schemas.openxmlformats.org/drawingml/2006/main">
            <a:ext uri="{FF2B5EF4-FFF2-40B4-BE49-F238E27FC236}">
              <a16:creationId xmlns:a16="http://schemas.microsoft.com/office/drawing/2014/main" id="{62CDCA91-9AAC-40F5-B33C-7BE241441978}"/>
            </a:ext>
          </a:extLst>
        </cdr:cNvPr>
        <cdr:cNvSpPr/>
      </cdr:nvSpPr>
      <cdr:spPr>
        <a:xfrm xmlns:a="http://schemas.openxmlformats.org/drawingml/2006/main">
          <a:off x="3684949" y="5479727"/>
          <a:ext cx="1572392" cy="16076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72392" h="1607639">
              <a:moveTo>
                <a:pt x="794700" y="823151"/>
              </a:moveTo>
              <a:lnTo>
                <a:pt x="36259" y="1607638"/>
              </a:lnTo>
              <a:lnTo>
                <a:pt x="0" y="1607638"/>
              </a:lnTo>
              <a:lnTo>
                <a:pt x="770851" y="810315"/>
              </a:lnTo>
              <a:lnTo>
                <a:pt x="1126083" y="442883"/>
              </a:lnTo>
              <a:lnTo>
                <a:pt x="1554262" y="0"/>
              </a:lnTo>
              <a:lnTo>
                <a:pt x="1572391" y="18751"/>
              </a:lnTo>
              <a:lnTo>
                <a:pt x="1144212" y="4616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0.28194</cdr:x>
      <cdr:y>0.30097</cdr:y>
    </cdr:from>
    <cdr:to>
      <cdr:x>0.49554</cdr:x>
      <cdr:y>0.51307</cdr:y>
    </cdr:to>
    <cdr:sp macro="" textlink="">
      <cdr:nvSpPr>
        <cdr:cNvPr id="311" name="FracNo 790 StartRow 3664">
          <a:extLst xmlns:a="http://schemas.openxmlformats.org/drawingml/2006/main">
            <a:ext uri="{FF2B5EF4-FFF2-40B4-BE49-F238E27FC236}">
              <a16:creationId xmlns:a16="http://schemas.microsoft.com/office/drawing/2014/main" id="{19D39108-B692-484C-8422-F85D1643F64A}"/>
            </a:ext>
          </a:extLst>
        </cdr:cNvPr>
        <cdr:cNvSpPr/>
      </cdr:nvSpPr>
      <cdr:spPr>
        <a:xfrm xmlns:a="http://schemas.openxmlformats.org/drawingml/2006/main">
          <a:off x="2062474" y="2293413"/>
          <a:ext cx="1562513" cy="16161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2513" h="1616172">
              <a:moveTo>
                <a:pt x="772191" y="798710"/>
              </a:moveTo>
              <a:lnTo>
                <a:pt x="674348" y="899913"/>
              </a:lnTo>
              <a:lnTo>
                <a:pt x="0" y="1597420"/>
              </a:lnTo>
              <a:lnTo>
                <a:pt x="18129" y="1616171"/>
              </a:lnTo>
              <a:lnTo>
                <a:pt x="692477" y="918665"/>
              </a:lnTo>
              <a:lnTo>
                <a:pt x="790320" y="817461"/>
              </a:lnTo>
              <a:lnTo>
                <a:pt x="1085213" y="512442"/>
              </a:lnTo>
              <a:lnTo>
                <a:pt x="1562512" y="18751"/>
              </a:lnTo>
              <a:lnTo>
                <a:pt x="1544383" y="0"/>
              </a:lnTo>
              <a:lnTo>
                <a:pt x="1067083" y="4936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0.22762</cdr:x>
      <cdr:y>0.54699</cdr:y>
    </cdr:from>
    <cdr:to>
      <cdr:x>0.44122</cdr:x>
      <cdr:y>0.75909</cdr:y>
    </cdr:to>
    <cdr:sp macro="" textlink="">
      <cdr:nvSpPr>
        <cdr:cNvPr id="312" name="FracNo 786 StartRow 3677">
          <a:extLst xmlns:a="http://schemas.openxmlformats.org/drawingml/2006/main">
            <a:ext uri="{FF2B5EF4-FFF2-40B4-BE49-F238E27FC236}">
              <a16:creationId xmlns:a16="http://schemas.microsoft.com/office/drawing/2014/main" id="{553438E5-369D-4357-A169-D1ACCD91CD6F}"/>
            </a:ext>
          </a:extLst>
        </cdr:cNvPr>
        <cdr:cNvSpPr/>
      </cdr:nvSpPr>
      <cdr:spPr>
        <a:xfrm xmlns:a="http://schemas.openxmlformats.org/drawingml/2006/main">
          <a:off x="1665064" y="4168072"/>
          <a:ext cx="1562513" cy="16161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2513" h="1616173">
              <a:moveTo>
                <a:pt x="772191" y="798710"/>
              </a:moveTo>
              <a:lnTo>
                <a:pt x="0" y="1597420"/>
              </a:lnTo>
              <a:lnTo>
                <a:pt x="18129" y="1616172"/>
              </a:lnTo>
              <a:lnTo>
                <a:pt x="790320" y="817462"/>
              </a:lnTo>
              <a:lnTo>
                <a:pt x="823420" y="783226"/>
              </a:lnTo>
              <a:lnTo>
                <a:pt x="1089887" y="507608"/>
              </a:lnTo>
              <a:lnTo>
                <a:pt x="1562512" y="18752"/>
              </a:lnTo>
              <a:lnTo>
                <a:pt x="1544382" y="0"/>
              </a:lnTo>
              <a:lnTo>
                <a:pt x="1071758" y="488856"/>
              </a:lnTo>
              <a:lnTo>
                <a:pt x="805290" y="7644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0.4451</cdr:x>
      <cdr:y>0.71822</cdr:y>
    </cdr:from>
    <cdr:to>
      <cdr:x>0.6587</cdr:x>
      <cdr:y>0.93031</cdr:y>
    </cdr:to>
    <cdr:sp macro="" textlink="">
      <cdr:nvSpPr>
        <cdr:cNvPr id="313" name="FracNo 788 StartRow 3690">
          <a:extLst xmlns:a="http://schemas.openxmlformats.org/drawingml/2006/main">
            <a:ext uri="{FF2B5EF4-FFF2-40B4-BE49-F238E27FC236}">
              <a16:creationId xmlns:a16="http://schemas.microsoft.com/office/drawing/2014/main" id="{A48CF25F-91C2-4A24-B77B-47707B662933}"/>
            </a:ext>
          </a:extLst>
        </cdr:cNvPr>
        <cdr:cNvSpPr/>
      </cdr:nvSpPr>
      <cdr:spPr>
        <a:xfrm xmlns:a="http://schemas.openxmlformats.org/drawingml/2006/main">
          <a:off x="3255978" y="5472824"/>
          <a:ext cx="1562513" cy="16161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2513" h="1616173">
              <a:moveTo>
                <a:pt x="772191" y="798710"/>
              </a:moveTo>
              <a:lnTo>
                <a:pt x="0" y="1597420"/>
              </a:lnTo>
              <a:lnTo>
                <a:pt x="18129" y="1616172"/>
              </a:lnTo>
              <a:lnTo>
                <a:pt x="790320" y="817462"/>
              </a:lnTo>
              <a:lnTo>
                <a:pt x="1562512" y="18752"/>
              </a:lnTo>
              <a:lnTo>
                <a:pt x="15443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0.29477</cdr:x>
      <cdr:y>0.09089</cdr:y>
    </cdr:from>
    <cdr:to>
      <cdr:x>0.50837</cdr:x>
      <cdr:y>0.30298</cdr:y>
    </cdr:to>
    <cdr:sp macro="" textlink="">
      <cdr:nvSpPr>
        <cdr:cNvPr id="314" name="FracNo 791 StartRow 3699">
          <a:extLst xmlns:a="http://schemas.openxmlformats.org/drawingml/2006/main">
            <a:ext uri="{FF2B5EF4-FFF2-40B4-BE49-F238E27FC236}">
              <a16:creationId xmlns:a16="http://schemas.microsoft.com/office/drawing/2014/main" id="{4BF16D98-634A-47AA-8C75-9FCD79C378EA}"/>
            </a:ext>
          </a:extLst>
        </cdr:cNvPr>
        <cdr:cNvSpPr/>
      </cdr:nvSpPr>
      <cdr:spPr>
        <a:xfrm xmlns:a="http://schemas.openxmlformats.org/drawingml/2006/main">
          <a:off x="2156301" y="692557"/>
          <a:ext cx="1562513" cy="16161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2513" h="1616174">
              <a:moveTo>
                <a:pt x="772192" y="798711"/>
              </a:moveTo>
              <a:lnTo>
                <a:pt x="580521" y="996964"/>
              </a:lnTo>
              <a:lnTo>
                <a:pt x="0" y="1597420"/>
              </a:lnTo>
              <a:lnTo>
                <a:pt x="18129" y="1616173"/>
              </a:lnTo>
              <a:lnTo>
                <a:pt x="598650" y="1015716"/>
              </a:lnTo>
              <a:lnTo>
                <a:pt x="790321" y="817462"/>
              </a:lnTo>
              <a:lnTo>
                <a:pt x="1562512" y="18752"/>
              </a:lnTo>
              <a:lnTo>
                <a:pt x="15443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0.63701</cdr:x>
      <cdr:y>0.47279</cdr:y>
    </cdr:from>
    <cdr:to>
      <cdr:x>0.8506</cdr:x>
      <cdr:y>0.68489</cdr:y>
    </cdr:to>
    <cdr:sp macro="" textlink="">
      <cdr:nvSpPr>
        <cdr:cNvPr id="315" name="FracNo 792 StartRow 3710">
          <a:extLst xmlns:a="http://schemas.openxmlformats.org/drawingml/2006/main">
            <a:ext uri="{FF2B5EF4-FFF2-40B4-BE49-F238E27FC236}">
              <a16:creationId xmlns:a16="http://schemas.microsoft.com/office/drawing/2014/main" id="{945420CD-6DB9-4E8A-824B-6869C9400D49}"/>
            </a:ext>
          </a:extLst>
        </cdr:cNvPr>
        <cdr:cNvSpPr/>
      </cdr:nvSpPr>
      <cdr:spPr>
        <a:xfrm xmlns:a="http://schemas.openxmlformats.org/drawingml/2006/main">
          <a:off x="4659819" y="3602676"/>
          <a:ext cx="1562513" cy="16161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2513" h="1616172">
              <a:moveTo>
                <a:pt x="790320" y="817462"/>
              </a:moveTo>
              <a:lnTo>
                <a:pt x="276796" y="1348622"/>
              </a:lnTo>
              <a:lnTo>
                <a:pt x="169342" y="1459765"/>
              </a:lnTo>
              <a:lnTo>
                <a:pt x="18129" y="1616171"/>
              </a:lnTo>
              <a:lnTo>
                <a:pt x="0" y="1597419"/>
              </a:lnTo>
              <a:lnTo>
                <a:pt x="151213" y="1441013"/>
              </a:lnTo>
              <a:lnTo>
                <a:pt x="258666" y="1329870"/>
              </a:lnTo>
              <a:lnTo>
                <a:pt x="772191" y="798710"/>
              </a:lnTo>
              <a:lnTo>
                <a:pt x="1544383" y="0"/>
              </a:lnTo>
              <a:lnTo>
                <a:pt x="156251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0.72982</cdr:x>
      <cdr:y>0.18801</cdr:y>
    </cdr:from>
    <cdr:to>
      <cdr:x>0.94342</cdr:x>
      <cdr:y>0.40011</cdr:y>
    </cdr:to>
    <cdr:sp macro="" textlink="">
      <cdr:nvSpPr>
        <cdr:cNvPr id="316" name="FracNo 784 StartRow 3723">
          <a:extLst xmlns:a="http://schemas.openxmlformats.org/drawingml/2006/main">
            <a:ext uri="{FF2B5EF4-FFF2-40B4-BE49-F238E27FC236}">
              <a16:creationId xmlns:a16="http://schemas.microsoft.com/office/drawing/2014/main" id="{CDF7C769-B031-42FC-9304-9FF892E83390}"/>
            </a:ext>
          </a:extLst>
        </cdr:cNvPr>
        <cdr:cNvSpPr/>
      </cdr:nvSpPr>
      <cdr:spPr>
        <a:xfrm xmlns:a="http://schemas.openxmlformats.org/drawingml/2006/main">
          <a:off x="5338764" y="1432644"/>
          <a:ext cx="1562513" cy="16161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2513" h="1616173">
              <a:moveTo>
                <a:pt x="790321" y="817462"/>
              </a:moveTo>
              <a:lnTo>
                <a:pt x="253024" y="1373211"/>
              </a:lnTo>
              <a:lnTo>
                <a:pt x="18130" y="1616172"/>
              </a:lnTo>
              <a:lnTo>
                <a:pt x="0" y="1597420"/>
              </a:lnTo>
              <a:lnTo>
                <a:pt x="234895" y="1354459"/>
              </a:lnTo>
              <a:lnTo>
                <a:pt x="772192" y="798710"/>
              </a:lnTo>
              <a:lnTo>
                <a:pt x="1544383" y="0"/>
              </a:lnTo>
              <a:lnTo>
                <a:pt x="15625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0.73047</cdr:x>
      <cdr:y>0.37889</cdr:y>
    </cdr:from>
    <cdr:to>
      <cdr:x>0.94246</cdr:x>
      <cdr:y>0.59185</cdr:y>
    </cdr:to>
    <cdr:sp macro="" textlink="">
      <cdr:nvSpPr>
        <cdr:cNvPr id="317" name="FracNo 502 StartRow 3734">
          <a:extLst xmlns:a="http://schemas.openxmlformats.org/drawingml/2006/main">
            <a:ext uri="{FF2B5EF4-FFF2-40B4-BE49-F238E27FC236}">
              <a16:creationId xmlns:a16="http://schemas.microsoft.com/office/drawing/2014/main" id="{8270C919-E19F-4F57-B4DD-856318022CE8}"/>
            </a:ext>
          </a:extLst>
        </cdr:cNvPr>
        <cdr:cNvSpPr/>
      </cdr:nvSpPr>
      <cdr:spPr>
        <a:xfrm xmlns:a="http://schemas.openxmlformats.org/drawingml/2006/main">
          <a:off x="5343544" y="2887126"/>
          <a:ext cx="1550764" cy="16227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0764" h="1622772">
              <a:moveTo>
                <a:pt x="883762" y="727410"/>
              </a:moveTo>
              <a:lnTo>
                <a:pt x="18130" y="1622771"/>
              </a:lnTo>
              <a:lnTo>
                <a:pt x="0" y="1604019"/>
              </a:lnTo>
              <a:lnTo>
                <a:pt x="875872" y="698068"/>
              </a:lnTo>
              <a:lnTo>
                <a:pt x="1550763" y="0"/>
              </a:lnTo>
              <a:lnTo>
                <a:pt x="1550763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0.73054</cdr:x>
      <cdr:y>0.26885</cdr:y>
    </cdr:from>
    <cdr:to>
      <cdr:x>0.94246</cdr:x>
      <cdr:y>0.48175</cdr:y>
    </cdr:to>
    <cdr:sp macro="" textlink="">
      <cdr:nvSpPr>
        <cdr:cNvPr id="318" name="FracNo 480 StartRow 3743">
          <a:extLst xmlns:a="http://schemas.openxmlformats.org/drawingml/2006/main">
            <a:ext uri="{FF2B5EF4-FFF2-40B4-BE49-F238E27FC236}">
              <a16:creationId xmlns:a16="http://schemas.microsoft.com/office/drawing/2014/main" id="{AF482B49-8CBE-4FCD-B71B-FE0398BC18ED}"/>
            </a:ext>
          </a:extLst>
        </cdr:cNvPr>
        <cdr:cNvSpPr/>
      </cdr:nvSpPr>
      <cdr:spPr>
        <a:xfrm xmlns:a="http://schemas.openxmlformats.org/drawingml/2006/main">
          <a:off x="5344025" y="2048657"/>
          <a:ext cx="1550283" cy="1622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0283" h="1622275">
              <a:moveTo>
                <a:pt x="892058" y="718332"/>
              </a:moveTo>
              <a:lnTo>
                <a:pt x="854483" y="757198"/>
              </a:lnTo>
              <a:lnTo>
                <a:pt x="18129" y="1622274"/>
              </a:lnTo>
              <a:lnTo>
                <a:pt x="0" y="1603522"/>
              </a:lnTo>
              <a:lnTo>
                <a:pt x="836354" y="738446"/>
              </a:lnTo>
              <a:lnTo>
                <a:pt x="874909" y="698567"/>
              </a:lnTo>
              <a:lnTo>
                <a:pt x="1550282" y="0"/>
              </a:lnTo>
              <a:lnTo>
                <a:pt x="1550282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0.65436</cdr:y>
    </cdr:from>
    <cdr:to>
      <cdr:x>0.30369</cdr:x>
      <cdr:y>0.8672</cdr:y>
    </cdr:to>
    <cdr:sp macro="" textlink="">
      <cdr:nvSpPr>
        <cdr:cNvPr id="319" name="FracNo 631 StartRow 3754">
          <a:extLst xmlns:a="http://schemas.openxmlformats.org/drawingml/2006/main">
            <a:ext uri="{FF2B5EF4-FFF2-40B4-BE49-F238E27FC236}">
              <a16:creationId xmlns:a16="http://schemas.microsoft.com/office/drawing/2014/main" id="{4520EF62-7750-4A2F-83EE-CABCAE0CB537}"/>
            </a:ext>
          </a:extLst>
        </cdr:cNvPr>
        <cdr:cNvSpPr/>
      </cdr:nvSpPr>
      <cdr:spPr>
        <a:xfrm xmlns:a="http://schemas.openxmlformats.org/drawingml/2006/main">
          <a:off x="671676" y="4986230"/>
          <a:ext cx="1549869" cy="1621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9869" h="1621846">
              <a:moveTo>
                <a:pt x="702742" y="857465"/>
              </a:moveTo>
              <a:lnTo>
                <a:pt x="0" y="1584341"/>
              </a:lnTo>
              <a:lnTo>
                <a:pt x="0" y="1621845"/>
              </a:lnTo>
              <a:lnTo>
                <a:pt x="711060" y="886366"/>
              </a:lnTo>
              <a:lnTo>
                <a:pt x="1549868" y="18751"/>
              </a:lnTo>
              <a:lnTo>
                <a:pt x="15317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0.73073</cdr:x>
      <cdr:y>0.37454</cdr:y>
    </cdr:from>
    <cdr:to>
      <cdr:x>0.94246</cdr:x>
      <cdr:y>0.58725</cdr:y>
    </cdr:to>
    <cdr:sp macro="" textlink="">
      <cdr:nvSpPr>
        <cdr:cNvPr id="320" name="FracNo 391 StartRow 3763">
          <a:extLst xmlns:a="http://schemas.openxmlformats.org/drawingml/2006/main">
            <a:ext uri="{FF2B5EF4-FFF2-40B4-BE49-F238E27FC236}">
              <a16:creationId xmlns:a16="http://schemas.microsoft.com/office/drawing/2014/main" id="{F47CB014-56C5-4768-AAE8-F3E770276038}"/>
            </a:ext>
          </a:extLst>
        </cdr:cNvPr>
        <cdr:cNvSpPr/>
      </cdr:nvSpPr>
      <cdr:spPr>
        <a:xfrm xmlns:a="http://schemas.openxmlformats.org/drawingml/2006/main">
          <a:off x="5345427" y="2853987"/>
          <a:ext cx="1548881" cy="16208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8881" h="1620825">
              <a:moveTo>
                <a:pt x="903987" y="704544"/>
              </a:moveTo>
              <a:lnTo>
                <a:pt x="18130" y="1620824"/>
              </a:lnTo>
              <a:lnTo>
                <a:pt x="0" y="1602072"/>
              </a:lnTo>
              <a:lnTo>
                <a:pt x="896349" y="674941"/>
              </a:lnTo>
              <a:lnTo>
                <a:pt x="1548880" y="0"/>
              </a:lnTo>
              <a:lnTo>
                <a:pt x="154888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0.63039</cdr:x>
      <cdr:y>0.08544</cdr:y>
    </cdr:from>
    <cdr:to>
      <cdr:x>0.84448</cdr:x>
      <cdr:y>0.29557</cdr:y>
    </cdr:to>
    <cdr:sp macro="" textlink="">
      <cdr:nvSpPr>
        <cdr:cNvPr id="321" name="FracNo 100 StartRow 3772">
          <a:extLst xmlns:a="http://schemas.openxmlformats.org/drawingml/2006/main">
            <a:ext uri="{FF2B5EF4-FFF2-40B4-BE49-F238E27FC236}">
              <a16:creationId xmlns:a16="http://schemas.microsoft.com/office/drawing/2014/main" id="{A0DA08D6-7858-462A-9927-5407BD2973F6}"/>
            </a:ext>
          </a:extLst>
        </cdr:cNvPr>
        <cdr:cNvSpPr/>
      </cdr:nvSpPr>
      <cdr:spPr>
        <a:xfrm xmlns:a="http://schemas.openxmlformats.org/drawingml/2006/main">
          <a:off x="4611431" y="651036"/>
          <a:ext cx="1566141" cy="16011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66141" h="1601173">
              <a:moveTo>
                <a:pt x="914688" y="673824"/>
              </a:moveTo>
              <a:lnTo>
                <a:pt x="217730" y="1394717"/>
              </a:lnTo>
              <a:lnTo>
                <a:pt x="18130" y="1601172"/>
              </a:lnTo>
              <a:lnTo>
                <a:pt x="0" y="1582421"/>
              </a:lnTo>
              <a:lnTo>
                <a:pt x="199601" y="1375965"/>
              </a:lnTo>
              <a:lnTo>
                <a:pt x="887188" y="664765"/>
              </a:lnTo>
              <a:lnTo>
                <a:pt x="1529882" y="0"/>
              </a:lnTo>
              <a:lnTo>
                <a:pt x="15661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0.54432</cdr:x>
      <cdr:y>0.56255</cdr:y>
    </cdr:from>
    <cdr:to>
      <cdr:x>0.75674</cdr:x>
      <cdr:y>0.77348</cdr:y>
    </cdr:to>
    <cdr:sp macro="" textlink="">
      <cdr:nvSpPr>
        <cdr:cNvPr id="322" name="FracNo 793 StartRow 3783">
          <a:extLst xmlns:a="http://schemas.openxmlformats.org/drawingml/2006/main">
            <a:ext uri="{FF2B5EF4-FFF2-40B4-BE49-F238E27FC236}">
              <a16:creationId xmlns:a16="http://schemas.microsoft.com/office/drawing/2014/main" id="{D0E3FFF6-3627-4D25-BF4C-374A47495476}"/>
            </a:ext>
          </a:extLst>
        </cdr:cNvPr>
        <cdr:cNvSpPr/>
      </cdr:nvSpPr>
      <cdr:spPr>
        <a:xfrm xmlns:a="http://schemas.openxmlformats.org/drawingml/2006/main">
          <a:off x="3981774" y="4286645"/>
          <a:ext cx="1553933" cy="1607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3933" h="1607298">
              <a:moveTo>
                <a:pt x="786031" y="813024"/>
              </a:moveTo>
              <a:lnTo>
                <a:pt x="18130" y="1607297"/>
              </a:lnTo>
              <a:lnTo>
                <a:pt x="0" y="1588545"/>
              </a:lnTo>
              <a:lnTo>
                <a:pt x="767902" y="794272"/>
              </a:lnTo>
              <a:lnTo>
                <a:pt x="829258" y="730808"/>
              </a:lnTo>
              <a:lnTo>
                <a:pt x="911346" y="645901"/>
              </a:lnTo>
              <a:lnTo>
                <a:pt x="1535803" y="0"/>
              </a:lnTo>
              <a:lnTo>
                <a:pt x="1553932" y="18751"/>
              </a:lnTo>
              <a:lnTo>
                <a:pt x="929476" y="664653"/>
              </a:lnTo>
              <a:lnTo>
                <a:pt x="847387" y="7495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0.13335</cdr:x>
      <cdr:y>0.39438</cdr:y>
    </cdr:from>
    <cdr:to>
      <cdr:x>0.34578</cdr:x>
      <cdr:y>0.60531</cdr:y>
    </cdr:to>
    <cdr:sp macro="" textlink="">
      <cdr:nvSpPr>
        <cdr:cNvPr id="323" name="FracNo 799 StartRow 3796">
          <a:extLst xmlns:a="http://schemas.openxmlformats.org/drawingml/2006/main">
            <a:ext uri="{FF2B5EF4-FFF2-40B4-BE49-F238E27FC236}">
              <a16:creationId xmlns:a16="http://schemas.microsoft.com/office/drawing/2014/main" id="{834B3521-1E05-4DED-8814-633BB2B06838}"/>
            </a:ext>
          </a:extLst>
        </cdr:cNvPr>
        <cdr:cNvSpPr/>
      </cdr:nvSpPr>
      <cdr:spPr>
        <a:xfrm xmlns:a="http://schemas.openxmlformats.org/drawingml/2006/main">
          <a:off x="975508" y="3005162"/>
          <a:ext cx="1553933" cy="1607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3933" h="1607298">
              <a:moveTo>
                <a:pt x="767901" y="794273"/>
              </a:moveTo>
              <a:lnTo>
                <a:pt x="0" y="1588545"/>
              </a:lnTo>
              <a:lnTo>
                <a:pt x="18129" y="1607297"/>
              </a:lnTo>
              <a:lnTo>
                <a:pt x="786030" y="813025"/>
              </a:lnTo>
              <a:lnTo>
                <a:pt x="1553932" y="18752"/>
              </a:lnTo>
              <a:lnTo>
                <a:pt x="15358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0.40632</cdr:x>
      <cdr:y>0.34221</cdr:y>
    </cdr:from>
    <cdr:to>
      <cdr:x>0.61875</cdr:x>
      <cdr:y>0.55315</cdr:y>
    </cdr:to>
    <cdr:sp macro="" textlink="">
      <cdr:nvSpPr>
        <cdr:cNvPr id="324" name="FracNo 795 StartRow 3805">
          <a:extLst xmlns:a="http://schemas.openxmlformats.org/drawingml/2006/main">
            <a:ext uri="{FF2B5EF4-FFF2-40B4-BE49-F238E27FC236}">
              <a16:creationId xmlns:a16="http://schemas.microsoft.com/office/drawing/2014/main" id="{98D8C757-2255-4313-A630-6AA8FB207EF1}"/>
            </a:ext>
          </a:extLst>
        </cdr:cNvPr>
        <cdr:cNvSpPr/>
      </cdr:nvSpPr>
      <cdr:spPr>
        <a:xfrm xmlns:a="http://schemas.openxmlformats.org/drawingml/2006/main">
          <a:off x="2972331" y="2607673"/>
          <a:ext cx="1553933" cy="16072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3933" h="1607298">
              <a:moveTo>
                <a:pt x="786031" y="813024"/>
              </a:moveTo>
              <a:lnTo>
                <a:pt x="18130" y="1607297"/>
              </a:lnTo>
              <a:lnTo>
                <a:pt x="0" y="1588545"/>
              </a:lnTo>
              <a:lnTo>
                <a:pt x="767902" y="794272"/>
              </a:lnTo>
              <a:lnTo>
                <a:pt x="1362330" y="179430"/>
              </a:lnTo>
              <a:lnTo>
                <a:pt x="1535803" y="0"/>
              </a:lnTo>
              <a:lnTo>
                <a:pt x="1553932" y="18752"/>
              </a:lnTo>
              <a:lnTo>
                <a:pt x="1380460" y="1981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0.13406</cdr:y>
    </cdr:from>
    <cdr:to>
      <cdr:x>0.30237</cdr:x>
      <cdr:y>0.34559</cdr:y>
    </cdr:to>
    <cdr:sp macro="" textlink="">
      <cdr:nvSpPr>
        <cdr:cNvPr id="325" name="FracNo 566 StartRow 3816">
          <a:extLst xmlns:a="http://schemas.openxmlformats.org/drawingml/2006/main">
            <a:ext uri="{FF2B5EF4-FFF2-40B4-BE49-F238E27FC236}">
              <a16:creationId xmlns:a16="http://schemas.microsoft.com/office/drawing/2014/main" id="{9C528C83-0280-4C0C-897D-D9F5B065DBD0}"/>
            </a:ext>
          </a:extLst>
        </cdr:cNvPr>
        <cdr:cNvSpPr/>
      </cdr:nvSpPr>
      <cdr:spPr>
        <a:xfrm xmlns:a="http://schemas.openxmlformats.org/drawingml/2006/main">
          <a:off x="671676" y="1021516"/>
          <a:ext cx="1540254" cy="16119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0254" h="1611901">
              <a:moveTo>
                <a:pt x="679578" y="908984"/>
              </a:moveTo>
              <a:lnTo>
                <a:pt x="0" y="1611900"/>
              </a:lnTo>
              <a:lnTo>
                <a:pt x="0" y="1574396"/>
              </a:lnTo>
              <a:lnTo>
                <a:pt x="671579" y="879754"/>
              </a:lnTo>
              <a:lnTo>
                <a:pt x="1522123" y="0"/>
              </a:lnTo>
              <a:lnTo>
                <a:pt x="15402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0.22212</cdr:x>
      <cdr:y>0.40987</cdr:y>
    </cdr:from>
    <cdr:to>
      <cdr:x>0.43336</cdr:x>
      <cdr:y>0.61962</cdr:y>
    </cdr:to>
    <cdr:sp macro="" textlink="">
      <cdr:nvSpPr>
        <cdr:cNvPr id="326" name="FracNo 806 StartRow 3825">
          <a:extLst xmlns:a="http://schemas.openxmlformats.org/drawingml/2006/main">
            <a:ext uri="{FF2B5EF4-FFF2-40B4-BE49-F238E27FC236}">
              <a16:creationId xmlns:a16="http://schemas.microsoft.com/office/drawing/2014/main" id="{4885AFF0-31BF-4EFA-A0FA-36ED5D1C29A9}"/>
            </a:ext>
          </a:extLst>
        </cdr:cNvPr>
        <cdr:cNvSpPr/>
      </cdr:nvSpPr>
      <cdr:spPr>
        <a:xfrm xmlns:a="http://schemas.openxmlformats.org/drawingml/2006/main">
          <a:off x="1624877" y="3123213"/>
          <a:ext cx="1545206" cy="15982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5206" h="1598272">
              <a:moveTo>
                <a:pt x="781667" y="808511"/>
              </a:moveTo>
              <a:lnTo>
                <a:pt x="18129" y="1598271"/>
              </a:lnTo>
              <a:lnTo>
                <a:pt x="0" y="1579519"/>
              </a:lnTo>
              <a:lnTo>
                <a:pt x="763538" y="789759"/>
              </a:lnTo>
              <a:lnTo>
                <a:pt x="1111945" y="429388"/>
              </a:lnTo>
              <a:lnTo>
                <a:pt x="1527076" y="0"/>
              </a:lnTo>
              <a:lnTo>
                <a:pt x="1545205" y="18752"/>
              </a:lnTo>
              <a:lnTo>
                <a:pt x="1130074" y="44814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0.58786</cdr:x>
      <cdr:y>0.70783</cdr:y>
    </cdr:from>
    <cdr:to>
      <cdr:x>0.7991</cdr:x>
      <cdr:y>0.91757</cdr:y>
    </cdr:to>
    <cdr:sp macro="" textlink="">
      <cdr:nvSpPr>
        <cdr:cNvPr id="327" name="FracNo 802 StartRow 3836">
          <a:extLst xmlns:a="http://schemas.openxmlformats.org/drawingml/2006/main">
            <a:ext uri="{FF2B5EF4-FFF2-40B4-BE49-F238E27FC236}">
              <a16:creationId xmlns:a16="http://schemas.microsoft.com/office/drawing/2014/main" id="{8EAD7B4F-D1C4-42FF-9598-27F25A61EE84}"/>
            </a:ext>
          </a:extLst>
        </cdr:cNvPr>
        <cdr:cNvSpPr/>
      </cdr:nvSpPr>
      <cdr:spPr>
        <a:xfrm xmlns:a="http://schemas.openxmlformats.org/drawingml/2006/main">
          <a:off x="4300350" y="5393637"/>
          <a:ext cx="1545207" cy="15982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5207" h="1598272">
              <a:moveTo>
                <a:pt x="781667" y="808512"/>
              </a:moveTo>
              <a:lnTo>
                <a:pt x="528811" y="1070051"/>
              </a:lnTo>
              <a:lnTo>
                <a:pt x="18129" y="1598271"/>
              </a:lnTo>
              <a:lnTo>
                <a:pt x="0" y="1579519"/>
              </a:lnTo>
              <a:lnTo>
                <a:pt x="510682" y="1051299"/>
              </a:lnTo>
              <a:lnTo>
                <a:pt x="763538" y="789760"/>
              </a:lnTo>
              <a:lnTo>
                <a:pt x="1527076" y="0"/>
              </a:lnTo>
              <a:lnTo>
                <a:pt x="15452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0.32124</cdr:x>
      <cdr:y>0.27674</cdr:y>
    </cdr:from>
    <cdr:to>
      <cdr:x>0.53248</cdr:x>
      <cdr:y>0.48649</cdr:y>
    </cdr:to>
    <cdr:sp macro="" textlink="">
      <cdr:nvSpPr>
        <cdr:cNvPr id="328" name="FracNo 803 StartRow 3847">
          <a:extLst xmlns:a="http://schemas.openxmlformats.org/drawingml/2006/main">
            <a:ext uri="{FF2B5EF4-FFF2-40B4-BE49-F238E27FC236}">
              <a16:creationId xmlns:a16="http://schemas.microsoft.com/office/drawing/2014/main" id="{982D100A-44E0-436A-907C-2261FA1AA449}"/>
            </a:ext>
          </a:extLst>
        </cdr:cNvPr>
        <cdr:cNvSpPr/>
      </cdr:nvSpPr>
      <cdr:spPr>
        <a:xfrm xmlns:a="http://schemas.openxmlformats.org/drawingml/2006/main">
          <a:off x="2349965" y="2108780"/>
          <a:ext cx="1545206" cy="15982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5206" h="1598272">
              <a:moveTo>
                <a:pt x="763537" y="789760"/>
              </a:moveTo>
              <a:lnTo>
                <a:pt x="386857" y="1179376"/>
              </a:lnTo>
              <a:lnTo>
                <a:pt x="0" y="1579519"/>
              </a:lnTo>
              <a:lnTo>
                <a:pt x="18129" y="1598271"/>
              </a:lnTo>
              <a:lnTo>
                <a:pt x="404986" y="1198128"/>
              </a:lnTo>
              <a:lnTo>
                <a:pt x="781667" y="808512"/>
              </a:lnTo>
              <a:lnTo>
                <a:pt x="889403" y="697075"/>
              </a:lnTo>
              <a:lnTo>
                <a:pt x="1545205" y="18752"/>
              </a:lnTo>
              <a:lnTo>
                <a:pt x="1527075" y="0"/>
              </a:lnTo>
              <a:lnTo>
                <a:pt x="871274" y="6783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0.7209</cdr:x>
      <cdr:y>0.44489</cdr:y>
    </cdr:from>
    <cdr:to>
      <cdr:x>0.93214</cdr:x>
      <cdr:y>0.65464</cdr:y>
    </cdr:to>
    <cdr:sp macro="" textlink="">
      <cdr:nvSpPr>
        <cdr:cNvPr id="329" name="FracNo 809 StartRow 3860">
          <a:extLst xmlns:a="http://schemas.openxmlformats.org/drawingml/2006/main">
            <a:ext uri="{FF2B5EF4-FFF2-40B4-BE49-F238E27FC236}">
              <a16:creationId xmlns:a16="http://schemas.microsoft.com/office/drawing/2014/main" id="{753A05CC-FEF4-4C32-B138-F404E63BF5C3}"/>
            </a:ext>
          </a:extLst>
        </cdr:cNvPr>
        <cdr:cNvSpPr/>
      </cdr:nvSpPr>
      <cdr:spPr>
        <a:xfrm xmlns:a="http://schemas.openxmlformats.org/drawingml/2006/main">
          <a:off x="5273553" y="3390097"/>
          <a:ext cx="1545207" cy="15982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5207" h="1598272">
              <a:moveTo>
                <a:pt x="763538" y="789759"/>
              </a:moveTo>
              <a:lnTo>
                <a:pt x="35839" y="1542449"/>
              </a:lnTo>
              <a:lnTo>
                <a:pt x="0" y="1579519"/>
              </a:lnTo>
              <a:lnTo>
                <a:pt x="18130" y="1598271"/>
              </a:lnTo>
              <a:lnTo>
                <a:pt x="53969" y="1561201"/>
              </a:lnTo>
              <a:lnTo>
                <a:pt x="781667" y="808511"/>
              </a:lnTo>
              <a:lnTo>
                <a:pt x="1545206" y="18752"/>
              </a:lnTo>
              <a:lnTo>
                <a:pt x="15270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0.51698</cdr:x>
      <cdr:y>0.20027</cdr:y>
    </cdr:from>
    <cdr:to>
      <cdr:x>0.72821</cdr:x>
      <cdr:y>0.41001</cdr:y>
    </cdr:to>
    <cdr:sp macro="" textlink="">
      <cdr:nvSpPr>
        <cdr:cNvPr id="330" name="FracNo 804 StartRow 3871">
          <a:extLst xmlns:a="http://schemas.openxmlformats.org/drawingml/2006/main">
            <a:ext uri="{FF2B5EF4-FFF2-40B4-BE49-F238E27FC236}">
              <a16:creationId xmlns:a16="http://schemas.microsoft.com/office/drawing/2014/main" id="{FFCA104D-E980-490D-988C-85A2BAE9928C}"/>
            </a:ext>
          </a:extLst>
        </cdr:cNvPr>
        <cdr:cNvSpPr/>
      </cdr:nvSpPr>
      <cdr:spPr>
        <a:xfrm xmlns:a="http://schemas.openxmlformats.org/drawingml/2006/main">
          <a:off x="3781780" y="1526025"/>
          <a:ext cx="1545206" cy="15982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5206" h="1598272">
              <a:moveTo>
                <a:pt x="781667" y="808511"/>
              </a:moveTo>
              <a:lnTo>
                <a:pt x="325997" y="1279830"/>
              </a:lnTo>
              <a:lnTo>
                <a:pt x="18129" y="1598271"/>
              </a:lnTo>
              <a:lnTo>
                <a:pt x="0" y="1579519"/>
              </a:lnTo>
              <a:lnTo>
                <a:pt x="307868" y="1261078"/>
              </a:lnTo>
              <a:lnTo>
                <a:pt x="763538" y="789760"/>
              </a:lnTo>
              <a:lnTo>
                <a:pt x="1029252" y="514920"/>
              </a:lnTo>
              <a:lnTo>
                <a:pt x="1527076" y="0"/>
              </a:lnTo>
              <a:lnTo>
                <a:pt x="1545205" y="18752"/>
              </a:lnTo>
              <a:lnTo>
                <a:pt x="1047381" y="5336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0.68998</cdr:x>
      <cdr:y>0.11781</cdr:y>
    </cdr:from>
    <cdr:to>
      <cdr:x>0.90122</cdr:x>
      <cdr:y>0.32756</cdr:y>
    </cdr:to>
    <cdr:sp macro="" textlink="">
      <cdr:nvSpPr>
        <cdr:cNvPr id="331" name="FracNo 810 StartRow 3884">
          <a:extLst xmlns:a="http://schemas.openxmlformats.org/drawingml/2006/main">
            <a:ext uri="{FF2B5EF4-FFF2-40B4-BE49-F238E27FC236}">
              <a16:creationId xmlns:a16="http://schemas.microsoft.com/office/drawing/2014/main" id="{79BCE7A4-136E-473E-BD63-2DBA01DB0AF0}"/>
            </a:ext>
          </a:extLst>
        </cdr:cNvPr>
        <cdr:cNvSpPr/>
      </cdr:nvSpPr>
      <cdr:spPr>
        <a:xfrm xmlns:a="http://schemas.openxmlformats.org/drawingml/2006/main">
          <a:off x="5047367" y="897728"/>
          <a:ext cx="1545207" cy="15982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5207" h="1598272">
              <a:moveTo>
                <a:pt x="763538" y="789760"/>
              </a:moveTo>
              <a:lnTo>
                <a:pt x="0" y="1579519"/>
              </a:lnTo>
              <a:lnTo>
                <a:pt x="18130" y="1598271"/>
              </a:lnTo>
              <a:lnTo>
                <a:pt x="781668" y="808511"/>
              </a:lnTo>
              <a:lnTo>
                <a:pt x="1545206" y="18752"/>
              </a:lnTo>
              <a:lnTo>
                <a:pt x="15270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0.25494</cdr:y>
    </cdr:from>
    <cdr:to>
      <cdr:x>0.30148</cdr:x>
      <cdr:y>0.46558</cdr:y>
    </cdr:to>
    <cdr:sp macro="" textlink="">
      <cdr:nvSpPr>
        <cdr:cNvPr id="332" name="FracNo 638 StartRow 3893">
          <a:extLst xmlns:a="http://schemas.openxmlformats.org/drawingml/2006/main">
            <a:ext uri="{FF2B5EF4-FFF2-40B4-BE49-F238E27FC236}">
              <a16:creationId xmlns:a16="http://schemas.microsoft.com/office/drawing/2014/main" id="{1B0CDA4F-18C9-4D61-B9EF-1B622419944C}"/>
            </a:ext>
          </a:extLst>
        </cdr:cNvPr>
        <cdr:cNvSpPr/>
      </cdr:nvSpPr>
      <cdr:spPr>
        <a:xfrm xmlns:a="http://schemas.openxmlformats.org/drawingml/2006/main">
          <a:off x="671676" y="1942646"/>
          <a:ext cx="1533688" cy="16051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3688" h="1605110">
              <a:moveTo>
                <a:pt x="699561" y="881523"/>
              </a:moveTo>
              <a:lnTo>
                <a:pt x="0" y="1605109"/>
              </a:lnTo>
              <a:lnTo>
                <a:pt x="0" y="1567605"/>
              </a:lnTo>
              <a:lnTo>
                <a:pt x="681879" y="862309"/>
              </a:lnTo>
              <a:lnTo>
                <a:pt x="699138" y="844457"/>
              </a:lnTo>
              <a:lnTo>
                <a:pt x="1515558" y="0"/>
              </a:lnTo>
              <a:lnTo>
                <a:pt x="1533687" y="18752"/>
              </a:lnTo>
              <a:lnTo>
                <a:pt x="717267" y="8632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0.45311</cdr:x>
      <cdr:y>0.08544</cdr:y>
    </cdr:from>
    <cdr:to>
      <cdr:x>0.66517</cdr:x>
      <cdr:y>0.29354</cdr:y>
    </cdr:to>
    <cdr:sp macro="" textlink="">
      <cdr:nvSpPr>
        <cdr:cNvPr id="333" name="FracNo 220 StartRow 3904">
          <a:extLst xmlns:a="http://schemas.openxmlformats.org/drawingml/2006/main">
            <a:ext uri="{FF2B5EF4-FFF2-40B4-BE49-F238E27FC236}">
              <a16:creationId xmlns:a16="http://schemas.microsoft.com/office/drawing/2014/main" id="{02B38665-7DAA-40ED-A6B9-B7EB380ECB5D}"/>
            </a:ext>
          </a:extLst>
        </cdr:cNvPr>
        <cdr:cNvSpPr/>
      </cdr:nvSpPr>
      <cdr:spPr>
        <a:xfrm xmlns:a="http://schemas.openxmlformats.org/drawingml/2006/main">
          <a:off x="3314590" y="651036"/>
          <a:ext cx="1551229" cy="15857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51229" h="1585749">
              <a:moveTo>
                <a:pt x="886707" y="649838"/>
              </a:moveTo>
              <a:lnTo>
                <a:pt x="0" y="1566996"/>
              </a:lnTo>
              <a:lnTo>
                <a:pt x="18129" y="1585748"/>
              </a:lnTo>
              <a:lnTo>
                <a:pt x="915169" y="657902"/>
              </a:lnTo>
              <a:lnTo>
                <a:pt x="1523241" y="28949"/>
              </a:lnTo>
              <a:lnTo>
                <a:pt x="1551228" y="0"/>
              </a:lnTo>
              <a:lnTo>
                <a:pt x="1514969" y="0"/>
              </a:lnTo>
              <a:lnTo>
                <a:pt x="1487773" y="281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0.71104</cdr:y>
    </cdr:from>
    <cdr:to>
      <cdr:x>0.30094</cdr:x>
      <cdr:y>0.92115</cdr:y>
    </cdr:to>
    <cdr:sp macro="" textlink="">
      <cdr:nvSpPr>
        <cdr:cNvPr id="334" name="FracNo 471 StartRow 3915">
          <a:extLst xmlns:a="http://schemas.openxmlformats.org/drawingml/2006/main">
            <a:ext uri="{FF2B5EF4-FFF2-40B4-BE49-F238E27FC236}">
              <a16:creationId xmlns:a16="http://schemas.microsoft.com/office/drawing/2014/main" id="{7C6C6878-AC95-4704-BC32-7C3586B4FB32}"/>
            </a:ext>
          </a:extLst>
        </cdr:cNvPr>
        <cdr:cNvSpPr/>
      </cdr:nvSpPr>
      <cdr:spPr>
        <a:xfrm xmlns:a="http://schemas.openxmlformats.org/drawingml/2006/main">
          <a:off x="671676" y="5418106"/>
          <a:ext cx="1529773" cy="1601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9773" h="1601060">
              <a:moveTo>
                <a:pt x="640723" y="900829"/>
              </a:moveTo>
              <a:lnTo>
                <a:pt x="0" y="1563555"/>
              </a:lnTo>
              <a:lnTo>
                <a:pt x="0" y="1601059"/>
              </a:lnTo>
              <a:lnTo>
                <a:pt x="648407" y="930385"/>
              </a:lnTo>
              <a:lnTo>
                <a:pt x="1529772" y="18751"/>
              </a:lnTo>
              <a:lnTo>
                <a:pt x="15116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0.4635</cdr:x>
      <cdr:y>0.72249</cdr:y>
    </cdr:from>
    <cdr:to>
      <cdr:x>0.67506</cdr:x>
      <cdr:y>0.9301</cdr:y>
    </cdr:to>
    <cdr:sp macro="" textlink="">
      <cdr:nvSpPr>
        <cdr:cNvPr id="335" name="FracNo 506 StartRow 3924">
          <a:extLst xmlns:a="http://schemas.openxmlformats.org/drawingml/2006/main">
            <a:ext uri="{FF2B5EF4-FFF2-40B4-BE49-F238E27FC236}">
              <a16:creationId xmlns:a16="http://schemas.microsoft.com/office/drawing/2014/main" id="{1A63482E-DC78-4313-8D5C-B79ADB90612D}"/>
            </a:ext>
          </a:extLst>
        </cdr:cNvPr>
        <cdr:cNvSpPr/>
      </cdr:nvSpPr>
      <cdr:spPr>
        <a:xfrm xmlns:a="http://schemas.openxmlformats.org/drawingml/2006/main">
          <a:off x="3390607" y="5505341"/>
          <a:ext cx="1547628" cy="15820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7628" h="1582025">
              <a:moveTo>
                <a:pt x="681766" y="914348"/>
              </a:moveTo>
              <a:lnTo>
                <a:pt x="36258" y="1582024"/>
              </a:lnTo>
              <a:lnTo>
                <a:pt x="0" y="1582024"/>
              </a:lnTo>
              <a:lnTo>
                <a:pt x="653853" y="905717"/>
              </a:lnTo>
              <a:lnTo>
                <a:pt x="1420425" y="112818"/>
              </a:lnTo>
              <a:lnTo>
                <a:pt x="1529497" y="0"/>
              </a:lnTo>
              <a:lnTo>
                <a:pt x="1547627" y="18752"/>
              </a:lnTo>
              <a:lnTo>
                <a:pt x="1438554" y="1315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0.33336</cdr:x>
      <cdr:y>0.08544</cdr:y>
    </cdr:from>
    <cdr:to>
      <cdr:x>0.54482</cdr:x>
      <cdr:y>0.29295</cdr:y>
    </cdr:to>
    <cdr:sp macro="" textlink="">
      <cdr:nvSpPr>
        <cdr:cNvPr id="336" name="FracNo 213 StartRow 3935">
          <a:extLst xmlns:a="http://schemas.openxmlformats.org/drawingml/2006/main">
            <a:ext uri="{FF2B5EF4-FFF2-40B4-BE49-F238E27FC236}">
              <a16:creationId xmlns:a16="http://schemas.microsoft.com/office/drawing/2014/main" id="{9CF7EE43-A7F8-4F7C-843E-2FDAA6DC704E}"/>
            </a:ext>
          </a:extLst>
        </cdr:cNvPr>
        <cdr:cNvSpPr/>
      </cdr:nvSpPr>
      <cdr:spPr>
        <a:xfrm xmlns:a="http://schemas.openxmlformats.org/drawingml/2006/main">
          <a:off x="2438600" y="651036"/>
          <a:ext cx="1546885" cy="15812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46885" h="1581257">
              <a:moveTo>
                <a:pt x="914408" y="654197"/>
              </a:moveTo>
              <a:lnTo>
                <a:pt x="316351" y="1272792"/>
              </a:lnTo>
              <a:lnTo>
                <a:pt x="18129" y="1581256"/>
              </a:lnTo>
              <a:lnTo>
                <a:pt x="0" y="1562504"/>
              </a:lnTo>
              <a:lnTo>
                <a:pt x="298222" y="1254041"/>
              </a:lnTo>
              <a:lnTo>
                <a:pt x="887468" y="644559"/>
              </a:lnTo>
              <a:lnTo>
                <a:pt x="1510626" y="0"/>
              </a:lnTo>
              <a:lnTo>
                <a:pt x="15468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0.40971</cdr:x>
      <cdr:y>0.54056</cdr:y>
    </cdr:from>
    <cdr:to>
      <cdr:x>0.61973</cdr:x>
      <cdr:y>0.7491</cdr:y>
    </cdr:to>
    <cdr:sp macro="" textlink="">
      <cdr:nvSpPr>
        <cdr:cNvPr id="337" name="FracNo 813 StartRow 3946">
          <a:extLst xmlns:a="http://schemas.openxmlformats.org/drawingml/2006/main">
            <a:ext uri="{FF2B5EF4-FFF2-40B4-BE49-F238E27FC236}">
              <a16:creationId xmlns:a16="http://schemas.microsoft.com/office/drawing/2014/main" id="{D70D830E-46C4-424C-A041-90072F68F551}"/>
            </a:ext>
          </a:extLst>
        </cdr:cNvPr>
        <cdr:cNvSpPr/>
      </cdr:nvSpPr>
      <cdr:spPr>
        <a:xfrm xmlns:a="http://schemas.openxmlformats.org/drawingml/2006/main">
          <a:off x="2997096" y="4119050"/>
          <a:ext cx="1536332" cy="15890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6332" h="1589094">
              <a:moveTo>
                <a:pt x="777230" y="803922"/>
              </a:moveTo>
              <a:lnTo>
                <a:pt x="749845" y="832248"/>
              </a:lnTo>
              <a:lnTo>
                <a:pt x="18129" y="1589093"/>
              </a:lnTo>
              <a:lnTo>
                <a:pt x="0" y="1570341"/>
              </a:lnTo>
              <a:lnTo>
                <a:pt x="731716" y="813496"/>
              </a:lnTo>
              <a:lnTo>
                <a:pt x="759101" y="785170"/>
              </a:lnTo>
              <a:lnTo>
                <a:pt x="1518202" y="0"/>
              </a:lnTo>
              <a:lnTo>
                <a:pt x="15363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0.10782</cdr:x>
      <cdr:y>0.51044</cdr:y>
    </cdr:from>
    <cdr:to>
      <cdr:x>0.31784</cdr:x>
      <cdr:y>0.71898</cdr:y>
    </cdr:to>
    <cdr:sp macro="" textlink="">
      <cdr:nvSpPr>
        <cdr:cNvPr id="338" name="FracNo 819 StartRow 3957">
          <a:extLst xmlns:a="http://schemas.openxmlformats.org/drawingml/2006/main">
            <a:ext uri="{FF2B5EF4-FFF2-40B4-BE49-F238E27FC236}">
              <a16:creationId xmlns:a16="http://schemas.microsoft.com/office/drawing/2014/main" id="{48D9F5C4-22BA-47E0-ACF1-8B67048789CF}"/>
            </a:ext>
          </a:extLst>
        </cdr:cNvPr>
        <cdr:cNvSpPr/>
      </cdr:nvSpPr>
      <cdr:spPr>
        <a:xfrm xmlns:a="http://schemas.openxmlformats.org/drawingml/2006/main">
          <a:off x="788736" y="3889527"/>
          <a:ext cx="1536332" cy="15890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6332" h="1589093">
              <a:moveTo>
                <a:pt x="759101" y="785170"/>
              </a:moveTo>
              <a:lnTo>
                <a:pt x="509813" y="1043019"/>
              </a:lnTo>
              <a:lnTo>
                <a:pt x="0" y="1570340"/>
              </a:lnTo>
              <a:lnTo>
                <a:pt x="18129" y="1589092"/>
              </a:lnTo>
              <a:lnTo>
                <a:pt x="527942" y="1061771"/>
              </a:lnTo>
              <a:lnTo>
                <a:pt x="777230" y="803922"/>
              </a:lnTo>
              <a:lnTo>
                <a:pt x="1536331" y="18751"/>
              </a:lnTo>
              <a:lnTo>
                <a:pt x="15182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0.28178</cdr:x>
      <cdr:y>0.55297</cdr:y>
    </cdr:from>
    <cdr:to>
      <cdr:x>0.4918</cdr:x>
      <cdr:y>0.76151</cdr:y>
    </cdr:to>
    <cdr:sp macro="" textlink="">
      <cdr:nvSpPr>
        <cdr:cNvPr id="339" name="FracNo 816 StartRow 3968">
          <a:extLst xmlns:a="http://schemas.openxmlformats.org/drawingml/2006/main">
            <a:ext uri="{FF2B5EF4-FFF2-40B4-BE49-F238E27FC236}">
              <a16:creationId xmlns:a16="http://schemas.microsoft.com/office/drawing/2014/main" id="{6E921A8C-A624-4C8B-B36D-7F9604E29EE2}"/>
            </a:ext>
          </a:extLst>
        </cdr:cNvPr>
        <cdr:cNvSpPr/>
      </cdr:nvSpPr>
      <cdr:spPr>
        <a:xfrm xmlns:a="http://schemas.openxmlformats.org/drawingml/2006/main">
          <a:off x="2061301" y="4213600"/>
          <a:ext cx="1536333" cy="15890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6333" h="1589093">
              <a:moveTo>
                <a:pt x="777231" y="803922"/>
              </a:moveTo>
              <a:lnTo>
                <a:pt x="693650" y="890373"/>
              </a:lnTo>
              <a:lnTo>
                <a:pt x="18129" y="1589092"/>
              </a:lnTo>
              <a:lnTo>
                <a:pt x="0" y="1570340"/>
              </a:lnTo>
              <a:lnTo>
                <a:pt x="675521" y="871621"/>
              </a:lnTo>
              <a:lnTo>
                <a:pt x="759101" y="785170"/>
              </a:lnTo>
              <a:lnTo>
                <a:pt x="823127" y="718946"/>
              </a:lnTo>
              <a:lnTo>
                <a:pt x="1518203" y="0"/>
              </a:lnTo>
              <a:lnTo>
                <a:pt x="1536332" y="18752"/>
              </a:lnTo>
              <a:lnTo>
                <a:pt x="841256" y="7376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0.65299</cdr:x>
      <cdr:y>0.44036</cdr:y>
    </cdr:from>
    <cdr:to>
      <cdr:x>0.86301</cdr:x>
      <cdr:y>0.6489</cdr:y>
    </cdr:to>
    <cdr:sp macro="" textlink="">
      <cdr:nvSpPr>
        <cdr:cNvPr id="340" name="FracNo 814 StartRow 3981">
          <a:extLst xmlns:a="http://schemas.openxmlformats.org/drawingml/2006/main">
            <a:ext uri="{FF2B5EF4-FFF2-40B4-BE49-F238E27FC236}">
              <a16:creationId xmlns:a16="http://schemas.microsoft.com/office/drawing/2014/main" id="{19937C1B-66DB-466C-9423-455872A528BB}"/>
            </a:ext>
          </a:extLst>
        </cdr:cNvPr>
        <cdr:cNvSpPr/>
      </cdr:nvSpPr>
      <cdr:spPr>
        <a:xfrm xmlns:a="http://schemas.openxmlformats.org/drawingml/2006/main">
          <a:off x="4776782" y="3355532"/>
          <a:ext cx="1536332" cy="15890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6332" h="1589094">
              <a:moveTo>
                <a:pt x="777231" y="803922"/>
              </a:moveTo>
              <a:lnTo>
                <a:pt x="52379" y="1553666"/>
              </a:lnTo>
              <a:lnTo>
                <a:pt x="18129" y="1589093"/>
              </a:lnTo>
              <a:lnTo>
                <a:pt x="0" y="1570341"/>
              </a:lnTo>
              <a:lnTo>
                <a:pt x="34250" y="1534914"/>
              </a:lnTo>
              <a:lnTo>
                <a:pt x="759101" y="785170"/>
              </a:lnTo>
              <a:lnTo>
                <a:pt x="1518203" y="0"/>
              </a:lnTo>
              <a:lnTo>
                <a:pt x="15363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0.33097</cdr:x>
      <cdr:y>0.26053</cdr:y>
    </cdr:from>
    <cdr:to>
      <cdr:x>0.54099</cdr:x>
      <cdr:y>0.46907</cdr:y>
    </cdr:to>
    <cdr:sp macro="" textlink="">
      <cdr:nvSpPr>
        <cdr:cNvPr id="341" name="FracNo 815 StartRow 3992">
          <a:extLst xmlns:a="http://schemas.openxmlformats.org/drawingml/2006/main">
            <a:ext uri="{FF2B5EF4-FFF2-40B4-BE49-F238E27FC236}">
              <a16:creationId xmlns:a16="http://schemas.microsoft.com/office/drawing/2014/main" id="{AAE5C869-F1F5-46EA-AB77-2A6041DA3972}"/>
            </a:ext>
          </a:extLst>
        </cdr:cNvPr>
        <cdr:cNvSpPr/>
      </cdr:nvSpPr>
      <cdr:spPr>
        <a:xfrm xmlns:a="http://schemas.openxmlformats.org/drawingml/2006/main">
          <a:off x="2421091" y="1985207"/>
          <a:ext cx="1536333" cy="15890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6333" h="1589093">
              <a:moveTo>
                <a:pt x="777231" y="803922"/>
              </a:moveTo>
              <a:lnTo>
                <a:pt x="761060" y="820648"/>
              </a:lnTo>
              <a:lnTo>
                <a:pt x="333860" y="1262519"/>
              </a:lnTo>
              <a:lnTo>
                <a:pt x="18129" y="1589092"/>
              </a:lnTo>
              <a:lnTo>
                <a:pt x="0" y="1570340"/>
              </a:lnTo>
              <a:lnTo>
                <a:pt x="315731" y="1243767"/>
              </a:lnTo>
              <a:lnTo>
                <a:pt x="742931" y="801896"/>
              </a:lnTo>
              <a:lnTo>
                <a:pt x="759101" y="785170"/>
              </a:lnTo>
              <a:lnTo>
                <a:pt x="1518203" y="0"/>
              </a:lnTo>
              <a:lnTo>
                <a:pt x="15363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0.72039</cdr:x>
      <cdr:y>0.65391</cdr:y>
    </cdr:from>
    <cdr:to>
      <cdr:x>0.93041</cdr:x>
      <cdr:y>0.86245</cdr:y>
    </cdr:to>
    <cdr:sp macro="" textlink="">
      <cdr:nvSpPr>
        <cdr:cNvPr id="342" name="FracNo 818 StartRow 4005">
          <a:extLst xmlns:a="http://schemas.openxmlformats.org/drawingml/2006/main">
            <a:ext uri="{FF2B5EF4-FFF2-40B4-BE49-F238E27FC236}">
              <a16:creationId xmlns:a16="http://schemas.microsoft.com/office/drawing/2014/main" id="{43A7C528-8851-4700-9921-5CC28401AC50}"/>
            </a:ext>
          </a:extLst>
        </cdr:cNvPr>
        <cdr:cNvSpPr/>
      </cdr:nvSpPr>
      <cdr:spPr>
        <a:xfrm xmlns:a="http://schemas.openxmlformats.org/drawingml/2006/main">
          <a:off x="5269778" y="4982779"/>
          <a:ext cx="1536333" cy="15890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6333" h="1589093">
              <a:moveTo>
                <a:pt x="777231" y="803922"/>
              </a:moveTo>
              <a:lnTo>
                <a:pt x="18130" y="1589092"/>
              </a:lnTo>
              <a:lnTo>
                <a:pt x="0" y="1570340"/>
              </a:lnTo>
              <a:lnTo>
                <a:pt x="759102" y="785170"/>
              </a:lnTo>
              <a:lnTo>
                <a:pt x="1518203" y="0"/>
              </a:lnTo>
              <a:lnTo>
                <a:pt x="15363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0.14274</cdr:x>
      <cdr:y>0.31846</cdr:y>
    </cdr:from>
    <cdr:to>
      <cdr:x>0.35153</cdr:x>
      <cdr:y>0.52578</cdr:y>
    </cdr:to>
    <cdr:sp macro="" textlink="">
      <cdr:nvSpPr>
        <cdr:cNvPr id="343" name="FracNo 823 StartRow 4014">
          <a:extLst xmlns:a="http://schemas.openxmlformats.org/drawingml/2006/main">
            <a:ext uri="{FF2B5EF4-FFF2-40B4-BE49-F238E27FC236}">
              <a16:creationId xmlns:a16="http://schemas.microsoft.com/office/drawing/2014/main" id="{582CC0AE-7BF8-4F23-B912-A5549AC28AB7}"/>
            </a:ext>
          </a:extLst>
        </cdr:cNvPr>
        <cdr:cNvSpPr/>
      </cdr:nvSpPr>
      <cdr:spPr>
        <a:xfrm xmlns:a="http://schemas.openxmlformats.org/drawingml/2006/main">
          <a:off x="1044190" y="2426701"/>
          <a:ext cx="1527312" cy="15797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7312" h="1579763">
              <a:moveTo>
                <a:pt x="754591" y="780505"/>
              </a:moveTo>
              <a:lnTo>
                <a:pt x="0" y="1561010"/>
              </a:lnTo>
              <a:lnTo>
                <a:pt x="18129" y="1579762"/>
              </a:lnTo>
              <a:lnTo>
                <a:pt x="772720" y="799257"/>
              </a:lnTo>
              <a:lnTo>
                <a:pt x="1178875" y="379154"/>
              </a:lnTo>
              <a:lnTo>
                <a:pt x="1527311" y="18751"/>
              </a:lnTo>
              <a:lnTo>
                <a:pt x="1509182" y="0"/>
              </a:lnTo>
              <a:lnTo>
                <a:pt x="1160745" y="36040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0.43514</cdr:x>
      <cdr:y>0.55484</cdr:y>
    </cdr:from>
    <cdr:to>
      <cdr:x>0.64392</cdr:x>
      <cdr:y>0.76216</cdr:y>
    </cdr:to>
    <cdr:sp macro="" textlink="">
      <cdr:nvSpPr>
        <cdr:cNvPr id="344" name="FracNo 827 StartRow 4025">
          <a:extLst xmlns:a="http://schemas.openxmlformats.org/drawingml/2006/main">
            <a:ext uri="{FF2B5EF4-FFF2-40B4-BE49-F238E27FC236}">
              <a16:creationId xmlns:a16="http://schemas.microsoft.com/office/drawing/2014/main" id="{1B99E1C4-82CC-4C4F-B52F-89EBA46169B7}"/>
            </a:ext>
          </a:extLst>
        </cdr:cNvPr>
        <cdr:cNvSpPr/>
      </cdr:nvSpPr>
      <cdr:spPr>
        <a:xfrm xmlns:a="http://schemas.openxmlformats.org/drawingml/2006/main">
          <a:off x="3183126" y="4227867"/>
          <a:ext cx="1527312" cy="15797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7312" h="1579763">
              <a:moveTo>
                <a:pt x="754591" y="780505"/>
              </a:moveTo>
              <a:lnTo>
                <a:pt x="0" y="1561010"/>
              </a:lnTo>
              <a:lnTo>
                <a:pt x="18129" y="1579762"/>
              </a:lnTo>
              <a:lnTo>
                <a:pt x="772720" y="799257"/>
              </a:lnTo>
              <a:lnTo>
                <a:pt x="846028" y="723431"/>
              </a:lnTo>
              <a:lnTo>
                <a:pt x="1527311" y="18751"/>
              </a:lnTo>
              <a:lnTo>
                <a:pt x="1509182" y="0"/>
              </a:lnTo>
              <a:lnTo>
                <a:pt x="827899" y="7046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0.13607</cdr:x>
      <cdr:y>0.71624</cdr:y>
    </cdr:from>
    <cdr:to>
      <cdr:x>0.34486</cdr:x>
      <cdr:y>0.92355</cdr:y>
    </cdr:to>
    <cdr:sp macro="" textlink="">
      <cdr:nvSpPr>
        <cdr:cNvPr id="345" name="FracNo 826 StartRow 4036">
          <a:extLst xmlns:a="http://schemas.openxmlformats.org/drawingml/2006/main">
            <a:ext uri="{FF2B5EF4-FFF2-40B4-BE49-F238E27FC236}">
              <a16:creationId xmlns:a16="http://schemas.microsoft.com/office/drawing/2014/main" id="{9EC525E6-300A-4671-8B45-E519DDA42EF4}"/>
            </a:ext>
          </a:extLst>
        </cdr:cNvPr>
        <cdr:cNvSpPr/>
      </cdr:nvSpPr>
      <cdr:spPr>
        <a:xfrm xmlns:a="http://schemas.openxmlformats.org/drawingml/2006/main">
          <a:off x="995415" y="5457724"/>
          <a:ext cx="1527312" cy="15797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7312" h="1579764">
              <a:moveTo>
                <a:pt x="772720" y="799258"/>
              </a:moveTo>
              <a:lnTo>
                <a:pt x="18129" y="1579763"/>
              </a:lnTo>
              <a:lnTo>
                <a:pt x="0" y="1561011"/>
              </a:lnTo>
              <a:lnTo>
                <a:pt x="754591" y="780506"/>
              </a:lnTo>
              <a:lnTo>
                <a:pt x="1509182" y="0"/>
              </a:lnTo>
              <a:lnTo>
                <a:pt x="15273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0.42895</cdr:x>
      <cdr:y>0.24213</cdr:y>
    </cdr:from>
    <cdr:to>
      <cdr:x>0.63773</cdr:x>
      <cdr:y>0.44945</cdr:y>
    </cdr:to>
    <cdr:sp macro="" textlink="">
      <cdr:nvSpPr>
        <cdr:cNvPr id="346" name="FracNo 821 StartRow 4045">
          <a:extLst xmlns:a="http://schemas.openxmlformats.org/drawingml/2006/main">
            <a:ext uri="{FF2B5EF4-FFF2-40B4-BE49-F238E27FC236}">
              <a16:creationId xmlns:a16="http://schemas.microsoft.com/office/drawing/2014/main" id="{6B4EB87E-D49E-44EE-9280-31D1BAFEB60D}"/>
            </a:ext>
          </a:extLst>
        </cdr:cNvPr>
        <cdr:cNvSpPr/>
      </cdr:nvSpPr>
      <cdr:spPr>
        <a:xfrm xmlns:a="http://schemas.openxmlformats.org/drawingml/2006/main">
          <a:off x="3137839" y="1845052"/>
          <a:ext cx="1527313" cy="15797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7313" h="1579764">
              <a:moveTo>
                <a:pt x="772720" y="799258"/>
              </a:moveTo>
              <a:lnTo>
                <a:pt x="616539" y="960803"/>
              </a:lnTo>
              <a:lnTo>
                <a:pt x="18129" y="1579763"/>
              </a:lnTo>
              <a:lnTo>
                <a:pt x="0" y="1561011"/>
              </a:lnTo>
              <a:lnTo>
                <a:pt x="598409" y="942051"/>
              </a:lnTo>
              <a:lnTo>
                <a:pt x="754592" y="780506"/>
              </a:lnTo>
              <a:lnTo>
                <a:pt x="1509182" y="0"/>
              </a:lnTo>
              <a:lnTo>
                <a:pt x="15273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0.40486</cdr:x>
      <cdr:y>0.31111</cdr:y>
    </cdr:from>
    <cdr:to>
      <cdr:x>0.61365</cdr:x>
      <cdr:y>0.51842</cdr:y>
    </cdr:to>
    <cdr:sp macro="" textlink="">
      <cdr:nvSpPr>
        <cdr:cNvPr id="347" name="FracNo 825 StartRow 4056">
          <a:extLst xmlns:a="http://schemas.openxmlformats.org/drawingml/2006/main">
            <a:ext uri="{FF2B5EF4-FFF2-40B4-BE49-F238E27FC236}">
              <a16:creationId xmlns:a16="http://schemas.microsoft.com/office/drawing/2014/main" id="{161BFD42-7BE7-4215-BC3B-417A1796CB5D}"/>
            </a:ext>
          </a:extLst>
        </cdr:cNvPr>
        <cdr:cNvSpPr/>
      </cdr:nvSpPr>
      <cdr:spPr>
        <a:xfrm xmlns:a="http://schemas.openxmlformats.org/drawingml/2006/main">
          <a:off x="2961644" y="2370635"/>
          <a:ext cx="1527313" cy="15797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7313" h="1579763">
              <a:moveTo>
                <a:pt x="754592" y="780505"/>
              </a:moveTo>
              <a:lnTo>
                <a:pt x="0" y="1561010"/>
              </a:lnTo>
              <a:lnTo>
                <a:pt x="18130" y="1579762"/>
              </a:lnTo>
              <a:lnTo>
                <a:pt x="772721" y="799257"/>
              </a:lnTo>
              <a:lnTo>
                <a:pt x="1124671" y="435220"/>
              </a:lnTo>
              <a:lnTo>
                <a:pt x="1527312" y="18752"/>
              </a:lnTo>
              <a:lnTo>
                <a:pt x="1509183" y="0"/>
              </a:lnTo>
              <a:lnTo>
                <a:pt x="1106542" y="4164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0.54501</cdr:x>
      <cdr:y>0.08544</cdr:y>
    </cdr:from>
    <cdr:to>
      <cdr:x>0.75435</cdr:x>
      <cdr:y>0.29084</cdr:y>
    </cdr:to>
    <cdr:sp macro="" textlink="">
      <cdr:nvSpPr>
        <cdr:cNvPr id="348" name="FracNo 365 StartRow 4067">
          <a:extLst xmlns:a="http://schemas.openxmlformats.org/drawingml/2006/main">
            <a:ext uri="{FF2B5EF4-FFF2-40B4-BE49-F238E27FC236}">
              <a16:creationId xmlns:a16="http://schemas.microsoft.com/office/drawing/2014/main" id="{A5FCCA81-E708-435F-8144-31B0E5ADE9D0}"/>
            </a:ext>
          </a:extLst>
        </cdr:cNvPr>
        <cdr:cNvSpPr/>
      </cdr:nvSpPr>
      <cdr:spPr>
        <a:xfrm xmlns:a="http://schemas.openxmlformats.org/drawingml/2006/main">
          <a:off x="3986893" y="651036"/>
          <a:ext cx="1531363" cy="15652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1363" h="1565202">
              <a:moveTo>
                <a:pt x="906260" y="646569"/>
              </a:moveTo>
              <a:lnTo>
                <a:pt x="842268" y="712759"/>
              </a:lnTo>
              <a:lnTo>
                <a:pt x="18129" y="1565201"/>
              </a:lnTo>
              <a:lnTo>
                <a:pt x="0" y="1546449"/>
              </a:lnTo>
              <a:lnTo>
                <a:pt x="824139" y="694007"/>
              </a:lnTo>
              <a:lnTo>
                <a:pt x="886448" y="629559"/>
              </a:lnTo>
              <a:lnTo>
                <a:pt x="1495104" y="0"/>
              </a:lnTo>
              <a:lnTo>
                <a:pt x="15313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0.68054</cdr:x>
      <cdr:y>0.72475</cdr:y>
    </cdr:from>
    <cdr:to>
      <cdr:x>0.88982</cdr:x>
      <cdr:y>0.9301</cdr:y>
    </cdr:to>
    <cdr:sp macro="" textlink="">
      <cdr:nvSpPr>
        <cdr:cNvPr id="349" name="FracNo 514 StartRow 4078">
          <a:extLst xmlns:a="http://schemas.openxmlformats.org/drawingml/2006/main">
            <a:ext uri="{FF2B5EF4-FFF2-40B4-BE49-F238E27FC236}">
              <a16:creationId xmlns:a16="http://schemas.microsoft.com/office/drawing/2014/main" id="{A0631019-8630-4B00-80F0-3FB307B7D3A0}"/>
            </a:ext>
          </a:extLst>
        </cdr:cNvPr>
        <cdr:cNvSpPr/>
      </cdr:nvSpPr>
      <cdr:spPr>
        <a:xfrm xmlns:a="http://schemas.openxmlformats.org/drawingml/2006/main">
          <a:off x="4978309" y="5522619"/>
          <a:ext cx="1530924" cy="15647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30924" h="1564747">
              <a:moveTo>
                <a:pt x="640776" y="901965"/>
              </a:moveTo>
              <a:lnTo>
                <a:pt x="0" y="1564746"/>
              </a:lnTo>
              <a:lnTo>
                <a:pt x="36259" y="1564746"/>
              </a:lnTo>
              <a:lnTo>
                <a:pt x="669355" y="909908"/>
              </a:lnTo>
              <a:lnTo>
                <a:pt x="1530923" y="18752"/>
              </a:lnTo>
              <a:lnTo>
                <a:pt x="15127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0.73588</cdr:x>
      <cdr:y>0.64374</cdr:y>
    </cdr:from>
    <cdr:to>
      <cdr:x>0.9437</cdr:x>
      <cdr:y>0.85133</cdr:y>
    </cdr:to>
    <cdr:sp macro="" textlink="">
      <cdr:nvSpPr>
        <cdr:cNvPr id="350" name="FracNo 639 StartRow 4087">
          <a:extLst xmlns:a="http://schemas.openxmlformats.org/drawingml/2006/main">
            <a:ext uri="{FF2B5EF4-FFF2-40B4-BE49-F238E27FC236}">
              <a16:creationId xmlns:a16="http://schemas.microsoft.com/office/drawing/2014/main" id="{669776A7-958B-43B8-9E53-AD01172631A2}"/>
            </a:ext>
          </a:extLst>
        </cdr:cNvPr>
        <cdr:cNvSpPr/>
      </cdr:nvSpPr>
      <cdr:spPr>
        <a:xfrm xmlns:a="http://schemas.openxmlformats.org/drawingml/2006/main">
          <a:off x="5383137" y="4905289"/>
          <a:ext cx="1520236" cy="15818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0236" h="1581820">
              <a:moveTo>
                <a:pt x="838862" y="695397"/>
              </a:moveTo>
              <a:lnTo>
                <a:pt x="0" y="1563067"/>
              </a:lnTo>
              <a:lnTo>
                <a:pt x="18129" y="1581819"/>
              </a:lnTo>
              <a:lnTo>
                <a:pt x="852032" y="719278"/>
              </a:lnTo>
              <a:lnTo>
                <a:pt x="1502947" y="46009"/>
              </a:lnTo>
              <a:lnTo>
                <a:pt x="1520235" y="28128"/>
              </a:lnTo>
              <a:lnTo>
                <a:pt x="1511170" y="0"/>
              </a:lnTo>
              <a:lnTo>
                <a:pt x="1493648" y="181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0.4154</cdr:x>
      <cdr:y>0.72525</cdr:y>
    </cdr:from>
    <cdr:to>
      <cdr:x>0.62418</cdr:x>
      <cdr:y>0.9301</cdr:y>
    </cdr:to>
    <cdr:sp macro="" textlink="">
      <cdr:nvSpPr>
        <cdr:cNvPr id="351" name="FracNo 637 StartRow 4098">
          <a:extLst xmlns:a="http://schemas.openxmlformats.org/drawingml/2006/main">
            <a:ext uri="{FF2B5EF4-FFF2-40B4-BE49-F238E27FC236}">
              <a16:creationId xmlns:a16="http://schemas.microsoft.com/office/drawing/2014/main" id="{F64DA9B5-43C2-457A-A1A8-CF6A488CD445}"/>
            </a:ext>
          </a:extLst>
        </cdr:cNvPr>
        <cdr:cNvSpPr/>
      </cdr:nvSpPr>
      <cdr:spPr>
        <a:xfrm xmlns:a="http://schemas.openxmlformats.org/drawingml/2006/main">
          <a:off x="3038742" y="5526398"/>
          <a:ext cx="1527271" cy="15609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7271" h="1560968">
              <a:moveTo>
                <a:pt x="698407" y="876080"/>
              </a:moveTo>
              <a:lnTo>
                <a:pt x="36259" y="1560967"/>
              </a:lnTo>
              <a:lnTo>
                <a:pt x="0" y="1560967"/>
              </a:lnTo>
              <a:lnTo>
                <a:pt x="670199" y="867752"/>
              </a:lnTo>
              <a:lnTo>
                <a:pt x="1509140" y="0"/>
              </a:lnTo>
              <a:lnTo>
                <a:pt x="152727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0.59583</cdr:x>
      <cdr:y>0.65263</cdr:y>
    </cdr:from>
    <cdr:to>
      <cdr:x>0.80336</cdr:x>
      <cdr:y>0.85871</cdr:y>
    </cdr:to>
    <cdr:sp macro="" textlink="">
      <cdr:nvSpPr>
        <cdr:cNvPr id="352" name="FracNo 830 StartRow 4107">
          <a:extLst xmlns:a="http://schemas.openxmlformats.org/drawingml/2006/main">
            <a:ext uri="{FF2B5EF4-FFF2-40B4-BE49-F238E27FC236}">
              <a16:creationId xmlns:a16="http://schemas.microsoft.com/office/drawing/2014/main" id="{F7FE9551-B51E-4CAC-9AAA-693BD1A360E7}"/>
            </a:ext>
          </a:extLst>
        </cdr:cNvPr>
        <cdr:cNvSpPr/>
      </cdr:nvSpPr>
      <cdr:spPr>
        <a:xfrm xmlns:a="http://schemas.openxmlformats.org/drawingml/2006/main">
          <a:off x="4358626" y="4973055"/>
          <a:ext cx="1518145" cy="1570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8145" h="1570281">
              <a:moveTo>
                <a:pt x="750008" y="775764"/>
              </a:moveTo>
              <a:lnTo>
                <a:pt x="452406" y="1083585"/>
              </a:lnTo>
              <a:lnTo>
                <a:pt x="0" y="1551529"/>
              </a:lnTo>
              <a:lnTo>
                <a:pt x="18129" y="1570280"/>
              </a:lnTo>
              <a:lnTo>
                <a:pt x="470535" y="1102337"/>
              </a:lnTo>
              <a:lnTo>
                <a:pt x="768137" y="794516"/>
              </a:lnTo>
              <a:lnTo>
                <a:pt x="1518144" y="18751"/>
              </a:lnTo>
              <a:lnTo>
                <a:pt x="15000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0.3788</cdr:x>
      <cdr:y>0.46154</cdr:y>
    </cdr:from>
    <cdr:to>
      <cdr:x>0.58633</cdr:x>
      <cdr:y>0.66761</cdr:y>
    </cdr:to>
    <cdr:sp macro="" textlink="">
      <cdr:nvSpPr>
        <cdr:cNvPr id="353" name="FracNo 829 StartRow 4118">
          <a:extLst xmlns:a="http://schemas.openxmlformats.org/drawingml/2006/main">
            <a:ext uri="{FF2B5EF4-FFF2-40B4-BE49-F238E27FC236}">
              <a16:creationId xmlns:a16="http://schemas.microsoft.com/office/drawing/2014/main" id="{EDA6352A-7519-4D83-989B-1C4E414301E5}"/>
            </a:ext>
          </a:extLst>
        </cdr:cNvPr>
        <cdr:cNvSpPr/>
      </cdr:nvSpPr>
      <cdr:spPr>
        <a:xfrm xmlns:a="http://schemas.openxmlformats.org/drawingml/2006/main">
          <a:off x="2771005" y="3516911"/>
          <a:ext cx="1518145" cy="1570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8145" h="1570282">
              <a:moveTo>
                <a:pt x="768136" y="794516"/>
              </a:moveTo>
              <a:lnTo>
                <a:pt x="149511" y="1434387"/>
              </a:lnTo>
              <a:lnTo>
                <a:pt x="18129" y="1570281"/>
              </a:lnTo>
              <a:lnTo>
                <a:pt x="0" y="1551529"/>
              </a:lnTo>
              <a:lnTo>
                <a:pt x="131381" y="1415635"/>
              </a:lnTo>
              <a:lnTo>
                <a:pt x="750007" y="775765"/>
              </a:lnTo>
              <a:lnTo>
                <a:pt x="1500015" y="0"/>
              </a:lnTo>
              <a:lnTo>
                <a:pt x="151814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0.19793</cdr:x>
      <cdr:y>0.20692</cdr:y>
    </cdr:from>
    <cdr:to>
      <cdr:x>0.40546</cdr:x>
      <cdr:y>0.41299</cdr:y>
    </cdr:to>
    <cdr:sp macro="" textlink="">
      <cdr:nvSpPr>
        <cdr:cNvPr id="354" name="FracNo 833 StartRow 4129">
          <a:extLst xmlns:a="http://schemas.openxmlformats.org/drawingml/2006/main">
            <a:ext uri="{FF2B5EF4-FFF2-40B4-BE49-F238E27FC236}">
              <a16:creationId xmlns:a16="http://schemas.microsoft.com/office/drawing/2014/main" id="{3AA905BE-0474-4C87-BA2F-F0C26EC58D27}"/>
            </a:ext>
          </a:extLst>
        </cdr:cNvPr>
        <cdr:cNvSpPr/>
      </cdr:nvSpPr>
      <cdr:spPr>
        <a:xfrm xmlns:a="http://schemas.openxmlformats.org/drawingml/2006/main">
          <a:off x="1447883" y="1576724"/>
          <a:ext cx="1518145" cy="1570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8145" h="1570281">
              <a:moveTo>
                <a:pt x="750007" y="775764"/>
              </a:moveTo>
              <a:lnTo>
                <a:pt x="329822" y="1210379"/>
              </a:lnTo>
              <a:lnTo>
                <a:pt x="0" y="1551529"/>
              </a:lnTo>
              <a:lnTo>
                <a:pt x="18129" y="1570280"/>
              </a:lnTo>
              <a:lnTo>
                <a:pt x="347952" y="1229131"/>
              </a:lnTo>
              <a:lnTo>
                <a:pt x="768137" y="794516"/>
              </a:lnTo>
              <a:lnTo>
                <a:pt x="1307068" y="237077"/>
              </a:lnTo>
              <a:lnTo>
                <a:pt x="1518144" y="18751"/>
              </a:lnTo>
              <a:lnTo>
                <a:pt x="1500015" y="0"/>
              </a:lnTo>
              <a:lnTo>
                <a:pt x="1288939" y="21832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0.37398</cdr:x>
      <cdr:y>0.56105</cdr:y>
    </cdr:from>
    <cdr:to>
      <cdr:x>0.58151</cdr:x>
      <cdr:y>0.76712</cdr:y>
    </cdr:to>
    <cdr:sp macro="" textlink="">
      <cdr:nvSpPr>
        <cdr:cNvPr id="355" name="FracNo 835 StartRow 4142">
          <a:extLst xmlns:a="http://schemas.openxmlformats.org/drawingml/2006/main">
            <a:ext uri="{FF2B5EF4-FFF2-40B4-BE49-F238E27FC236}">
              <a16:creationId xmlns:a16="http://schemas.microsoft.com/office/drawing/2014/main" id="{4BA77AC9-5C98-4F40-A4CB-39878022C286}"/>
            </a:ext>
          </a:extLst>
        </cdr:cNvPr>
        <cdr:cNvSpPr/>
      </cdr:nvSpPr>
      <cdr:spPr>
        <a:xfrm xmlns:a="http://schemas.openxmlformats.org/drawingml/2006/main">
          <a:off x="2735716" y="4275170"/>
          <a:ext cx="1518146" cy="1570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8146" h="1570282">
              <a:moveTo>
                <a:pt x="768137" y="794516"/>
              </a:moveTo>
              <a:lnTo>
                <a:pt x="19235" y="1569136"/>
              </a:lnTo>
              <a:lnTo>
                <a:pt x="18129" y="1570281"/>
              </a:lnTo>
              <a:lnTo>
                <a:pt x="0" y="1551529"/>
              </a:lnTo>
              <a:lnTo>
                <a:pt x="1106" y="1550384"/>
              </a:lnTo>
              <a:lnTo>
                <a:pt x="750007" y="775764"/>
              </a:lnTo>
              <a:lnTo>
                <a:pt x="864465" y="657376"/>
              </a:lnTo>
              <a:lnTo>
                <a:pt x="1500015" y="0"/>
              </a:lnTo>
              <a:lnTo>
                <a:pt x="1518145" y="18751"/>
              </a:lnTo>
              <a:lnTo>
                <a:pt x="882594" y="6761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0.09848</cdr:x>
      <cdr:y>0.39892</cdr:y>
    </cdr:from>
    <cdr:to>
      <cdr:x>0.30601</cdr:x>
      <cdr:y>0.60499</cdr:y>
    </cdr:to>
    <cdr:sp macro="" textlink="">
      <cdr:nvSpPr>
        <cdr:cNvPr id="356" name="FracNo 831 StartRow 4155">
          <a:extLst xmlns:a="http://schemas.openxmlformats.org/drawingml/2006/main">
            <a:ext uri="{FF2B5EF4-FFF2-40B4-BE49-F238E27FC236}">
              <a16:creationId xmlns:a16="http://schemas.microsoft.com/office/drawing/2014/main" id="{FE375554-E8CD-443A-86FA-C40627ECF0E2}"/>
            </a:ext>
          </a:extLst>
        </cdr:cNvPr>
        <cdr:cNvSpPr/>
      </cdr:nvSpPr>
      <cdr:spPr>
        <a:xfrm xmlns:a="http://schemas.openxmlformats.org/drawingml/2006/main">
          <a:off x="720397" y="3039778"/>
          <a:ext cx="1518146" cy="1570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8146" h="1570282">
              <a:moveTo>
                <a:pt x="768137" y="794517"/>
              </a:moveTo>
              <a:lnTo>
                <a:pt x="18129" y="1570281"/>
              </a:lnTo>
              <a:lnTo>
                <a:pt x="0" y="1551529"/>
              </a:lnTo>
              <a:lnTo>
                <a:pt x="750008" y="775765"/>
              </a:lnTo>
              <a:lnTo>
                <a:pt x="1500015" y="0"/>
              </a:lnTo>
              <a:lnTo>
                <a:pt x="15181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0.57998</cdr:x>
      <cdr:y>0.4967</cdr:y>
    </cdr:from>
    <cdr:to>
      <cdr:x>0.78751</cdr:x>
      <cdr:y>0.70278</cdr:y>
    </cdr:to>
    <cdr:sp macro="" textlink="">
      <cdr:nvSpPr>
        <cdr:cNvPr id="357" name="FracNo 837 StartRow 4164">
          <a:extLst xmlns:a="http://schemas.openxmlformats.org/drawingml/2006/main">
            <a:ext uri="{FF2B5EF4-FFF2-40B4-BE49-F238E27FC236}">
              <a16:creationId xmlns:a16="http://schemas.microsoft.com/office/drawing/2014/main" id="{8D3460E2-012D-49BA-B0DF-E8588031C7A6}"/>
            </a:ext>
          </a:extLst>
        </cdr:cNvPr>
        <cdr:cNvSpPr/>
      </cdr:nvSpPr>
      <cdr:spPr>
        <a:xfrm xmlns:a="http://schemas.openxmlformats.org/drawingml/2006/main">
          <a:off x="4242683" y="3784884"/>
          <a:ext cx="1518145" cy="1570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8145" h="1570282">
              <a:moveTo>
                <a:pt x="768137" y="794517"/>
              </a:moveTo>
              <a:lnTo>
                <a:pt x="586478" y="982413"/>
              </a:lnTo>
              <a:lnTo>
                <a:pt x="408587" y="1166414"/>
              </a:lnTo>
              <a:lnTo>
                <a:pt x="18129" y="1570281"/>
              </a:lnTo>
              <a:lnTo>
                <a:pt x="0" y="1551529"/>
              </a:lnTo>
              <a:lnTo>
                <a:pt x="390458" y="1147662"/>
              </a:lnTo>
              <a:lnTo>
                <a:pt x="568349" y="963662"/>
              </a:lnTo>
              <a:lnTo>
                <a:pt x="750007" y="775765"/>
              </a:lnTo>
              <a:lnTo>
                <a:pt x="1500015" y="0"/>
              </a:lnTo>
              <a:lnTo>
                <a:pt x="15181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0.59226</cdr:x>
      <cdr:y>0.25971</cdr:y>
    </cdr:from>
    <cdr:to>
      <cdr:x>0.79979</cdr:x>
      <cdr:y>0.46578</cdr:y>
    </cdr:to>
    <cdr:sp macro="" textlink="">
      <cdr:nvSpPr>
        <cdr:cNvPr id="358" name="FracNo 836 StartRow 4177">
          <a:extLst xmlns:a="http://schemas.openxmlformats.org/drawingml/2006/main">
            <a:ext uri="{FF2B5EF4-FFF2-40B4-BE49-F238E27FC236}">
              <a16:creationId xmlns:a16="http://schemas.microsoft.com/office/drawing/2014/main" id="{E09CE221-10AF-4D14-B758-E79F47E93B4C}"/>
            </a:ext>
          </a:extLst>
        </cdr:cNvPr>
        <cdr:cNvSpPr/>
      </cdr:nvSpPr>
      <cdr:spPr>
        <a:xfrm xmlns:a="http://schemas.openxmlformats.org/drawingml/2006/main">
          <a:off x="4332483" y="1978997"/>
          <a:ext cx="1518146" cy="1570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8146" h="1570282">
              <a:moveTo>
                <a:pt x="768137" y="794516"/>
              </a:moveTo>
              <a:lnTo>
                <a:pt x="736870" y="826858"/>
              </a:lnTo>
              <a:lnTo>
                <a:pt x="496678" y="1075298"/>
              </a:lnTo>
              <a:lnTo>
                <a:pt x="18129" y="1570281"/>
              </a:lnTo>
              <a:lnTo>
                <a:pt x="0" y="1551529"/>
              </a:lnTo>
              <a:lnTo>
                <a:pt x="478549" y="1056546"/>
              </a:lnTo>
              <a:lnTo>
                <a:pt x="718740" y="808106"/>
              </a:lnTo>
              <a:lnTo>
                <a:pt x="750008" y="775765"/>
              </a:lnTo>
              <a:lnTo>
                <a:pt x="1500016" y="0"/>
              </a:lnTo>
              <a:lnTo>
                <a:pt x="151814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0.72716</cdr:x>
      <cdr:y>0.72603</cdr:y>
    </cdr:from>
    <cdr:to>
      <cdr:x>0.93515</cdr:x>
      <cdr:y>0.9301</cdr:y>
    </cdr:to>
    <cdr:sp macro="" textlink="">
      <cdr:nvSpPr>
        <cdr:cNvPr id="359" name="FracNo 621 StartRow 4190">
          <a:extLst xmlns:a="http://schemas.openxmlformats.org/drawingml/2006/main">
            <a:ext uri="{FF2B5EF4-FFF2-40B4-BE49-F238E27FC236}">
              <a16:creationId xmlns:a16="http://schemas.microsoft.com/office/drawing/2014/main" id="{45B62956-031C-4054-8337-5BBFBDF51A5F}"/>
            </a:ext>
          </a:extLst>
        </cdr:cNvPr>
        <cdr:cNvSpPr/>
      </cdr:nvSpPr>
      <cdr:spPr>
        <a:xfrm xmlns:a="http://schemas.openxmlformats.org/drawingml/2006/main">
          <a:off x="5319355" y="5532386"/>
          <a:ext cx="1521481" cy="15549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21481" h="1554980">
              <a:moveTo>
                <a:pt x="658488" y="873877"/>
              </a:moveTo>
              <a:lnTo>
                <a:pt x="0" y="1554979"/>
              </a:lnTo>
              <a:lnTo>
                <a:pt x="36258" y="1554979"/>
              </a:lnTo>
              <a:lnTo>
                <a:pt x="686806" y="882091"/>
              </a:lnTo>
              <a:lnTo>
                <a:pt x="1521480" y="18752"/>
              </a:lnTo>
              <a:lnTo>
                <a:pt x="15033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0.14978</cdr:x>
      <cdr:y>0.08544</cdr:y>
    </cdr:from>
    <cdr:to>
      <cdr:x>0.35756</cdr:x>
      <cdr:y>0.28929</cdr:y>
    </cdr:to>
    <cdr:sp macro="" textlink="">
      <cdr:nvSpPr>
        <cdr:cNvPr id="360" name="FracNo 808 StartRow 4199">
          <a:extLst xmlns:a="http://schemas.openxmlformats.org/drawingml/2006/main">
            <a:ext uri="{FF2B5EF4-FFF2-40B4-BE49-F238E27FC236}">
              <a16:creationId xmlns:a16="http://schemas.microsoft.com/office/drawing/2014/main" id="{BEE45042-763B-401E-BB20-F1C973E9A65A}"/>
            </a:ext>
          </a:extLst>
        </cdr:cNvPr>
        <cdr:cNvSpPr/>
      </cdr:nvSpPr>
      <cdr:spPr>
        <a:xfrm xmlns:a="http://schemas.openxmlformats.org/drawingml/2006/main">
          <a:off x="1095687" y="651036"/>
          <a:ext cx="1519935" cy="15533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9935" h="1553381">
              <a:moveTo>
                <a:pt x="786304" y="758825"/>
              </a:moveTo>
              <a:lnTo>
                <a:pt x="18129" y="1553380"/>
              </a:lnTo>
              <a:lnTo>
                <a:pt x="0" y="1534628"/>
              </a:lnTo>
              <a:lnTo>
                <a:pt x="758901" y="749664"/>
              </a:lnTo>
              <a:lnTo>
                <a:pt x="1483676" y="0"/>
              </a:lnTo>
              <a:lnTo>
                <a:pt x="1519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0.68522</cdr:y>
    </cdr:from>
    <cdr:to>
      <cdr:x>0.29691</cdr:x>
      <cdr:y>0.89132</cdr:y>
    </cdr:to>
    <cdr:sp macro="" textlink="">
      <cdr:nvSpPr>
        <cdr:cNvPr id="361" name="FracNo 700 StartRow 4208">
          <a:extLst xmlns:a="http://schemas.openxmlformats.org/drawingml/2006/main">
            <a:ext uri="{FF2B5EF4-FFF2-40B4-BE49-F238E27FC236}">
              <a16:creationId xmlns:a16="http://schemas.microsoft.com/office/drawing/2014/main" id="{881C49BE-47AF-4B2D-B091-34FD66D82FD5}"/>
            </a:ext>
          </a:extLst>
        </cdr:cNvPr>
        <cdr:cNvSpPr/>
      </cdr:nvSpPr>
      <cdr:spPr>
        <a:xfrm xmlns:a="http://schemas.openxmlformats.org/drawingml/2006/main">
          <a:off x="671676" y="5221340"/>
          <a:ext cx="1500244" cy="15705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0244" h="1570518">
              <a:moveTo>
                <a:pt x="684254" y="862763"/>
              </a:moveTo>
              <a:lnTo>
                <a:pt x="0" y="1570517"/>
              </a:lnTo>
              <a:lnTo>
                <a:pt x="0" y="1533013"/>
              </a:lnTo>
              <a:lnTo>
                <a:pt x="675986" y="833812"/>
              </a:lnTo>
              <a:lnTo>
                <a:pt x="1482114" y="0"/>
              </a:lnTo>
              <a:lnTo>
                <a:pt x="15002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0.16869</cdr:x>
      <cdr:y>0.29144</cdr:y>
    </cdr:from>
    <cdr:to>
      <cdr:x>0.37495</cdr:x>
      <cdr:y>0.49625</cdr:y>
    </cdr:to>
    <cdr:sp macro="" textlink="">
      <cdr:nvSpPr>
        <cdr:cNvPr id="362" name="FracNo 844 StartRow 4217">
          <a:extLst xmlns:a="http://schemas.openxmlformats.org/drawingml/2006/main">
            <a:ext uri="{FF2B5EF4-FFF2-40B4-BE49-F238E27FC236}">
              <a16:creationId xmlns:a16="http://schemas.microsoft.com/office/drawing/2014/main" id="{6B28B73B-097D-4FCA-8442-FD1154FFB863}"/>
            </a:ext>
          </a:extLst>
        </cdr:cNvPr>
        <cdr:cNvSpPr/>
      </cdr:nvSpPr>
      <cdr:spPr>
        <a:xfrm xmlns:a="http://schemas.openxmlformats.org/drawingml/2006/main">
          <a:off x="1233966" y="2220761"/>
          <a:ext cx="1508833" cy="15606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8833" h="1560649">
              <a:moveTo>
                <a:pt x="745351" y="770948"/>
              </a:moveTo>
              <a:lnTo>
                <a:pt x="0" y="1541896"/>
              </a:lnTo>
              <a:lnTo>
                <a:pt x="18130" y="1560648"/>
              </a:lnTo>
              <a:lnTo>
                <a:pt x="763480" y="789700"/>
              </a:lnTo>
              <a:lnTo>
                <a:pt x="961293" y="585094"/>
              </a:lnTo>
              <a:lnTo>
                <a:pt x="1508832" y="18752"/>
              </a:lnTo>
              <a:lnTo>
                <a:pt x="1490702" y="0"/>
              </a:lnTo>
              <a:lnTo>
                <a:pt x="943164" y="5663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0.32168</cdr:x>
      <cdr:y>0.5315</cdr:y>
    </cdr:from>
    <cdr:to>
      <cdr:x>0.52794</cdr:x>
      <cdr:y>0.73631</cdr:y>
    </cdr:to>
    <cdr:sp macro="" textlink="">
      <cdr:nvSpPr>
        <cdr:cNvPr id="363" name="FracNo 845 StartRow 4228">
          <a:extLst xmlns:a="http://schemas.openxmlformats.org/drawingml/2006/main">
            <a:ext uri="{FF2B5EF4-FFF2-40B4-BE49-F238E27FC236}">
              <a16:creationId xmlns:a16="http://schemas.microsoft.com/office/drawing/2014/main" id="{AFA9539C-3455-46BC-8E1A-560C700A8B02}"/>
            </a:ext>
          </a:extLst>
        </cdr:cNvPr>
        <cdr:cNvSpPr/>
      </cdr:nvSpPr>
      <cdr:spPr>
        <a:xfrm xmlns:a="http://schemas.openxmlformats.org/drawingml/2006/main">
          <a:off x="2353139" y="4050029"/>
          <a:ext cx="1508832" cy="15606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8832" h="1560649">
              <a:moveTo>
                <a:pt x="745351" y="770948"/>
              </a:moveTo>
              <a:lnTo>
                <a:pt x="637486" y="882517"/>
              </a:lnTo>
              <a:lnTo>
                <a:pt x="383683" y="1145036"/>
              </a:lnTo>
              <a:lnTo>
                <a:pt x="0" y="1541896"/>
              </a:lnTo>
              <a:lnTo>
                <a:pt x="18129" y="1560648"/>
              </a:lnTo>
              <a:lnTo>
                <a:pt x="401812" y="1163788"/>
              </a:lnTo>
              <a:lnTo>
                <a:pt x="655615" y="901269"/>
              </a:lnTo>
              <a:lnTo>
                <a:pt x="763480" y="789700"/>
              </a:lnTo>
              <a:lnTo>
                <a:pt x="1508831" y="18752"/>
              </a:lnTo>
              <a:lnTo>
                <a:pt x="14907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0.10724</cdr:x>
      <cdr:y>0.56549</cdr:y>
    </cdr:from>
    <cdr:to>
      <cdr:x>0.3135</cdr:x>
      <cdr:y>0.7703</cdr:y>
    </cdr:to>
    <cdr:sp macro="" textlink="">
      <cdr:nvSpPr>
        <cdr:cNvPr id="364" name="FracNo 840 StartRow 4241">
          <a:extLst xmlns:a="http://schemas.openxmlformats.org/drawingml/2006/main">
            <a:ext uri="{FF2B5EF4-FFF2-40B4-BE49-F238E27FC236}">
              <a16:creationId xmlns:a16="http://schemas.microsoft.com/office/drawing/2014/main" id="{4030C81C-2650-450C-A238-2763823051DE}"/>
            </a:ext>
          </a:extLst>
        </cdr:cNvPr>
        <cdr:cNvSpPr/>
      </cdr:nvSpPr>
      <cdr:spPr>
        <a:xfrm xmlns:a="http://schemas.openxmlformats.org/drawingml/2006/main">
          <a:off x="784511" y="4309004"/>
          <a:ext cx="1508832" cy="15606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8832" h="1560648">
              <a:moveTo>
                <a:pt x="763480" y="789700"/>
              </a:moveTo>
              <a:lnTo>
                <a:pt x="18129" y="1560647"/>
              </a:lnTo>
              <a:lnTo>
                <a:pt x="0" y="1541895"/>
              </a:lnTo>
              <a:lnTo>
                <a:pt x="745351" y="770948"/>
              </a:lnTo>
              <a:lnTo>
                <a:pt x="887863" y="623542"/>
              </a:lnTo>
              <a:lnTo>
                <a:pt x="1490702" y="0"/>
              </a:lnTo>
              <a:lnTo>
                <a:pt x="1508831" y="18752"/>
              </a:lnTo>
              <a:lnTo>
                <a:pt x="905992" y="64229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0.62056</cdr:x>
      <cdr:y>0.54449</cdr:y>
    </cdr:from>
    <cdr:to>
      <cdr:x>0.82682</cdr:x>
      <cdr:y>0.7493</cdr:y>
    </cdr:to>
    <cdr:sp macro="" textlink="">
      <cdr:nvSpPr>
        <cdr:cNvPr id="365" name="FracNo 841 StartRow 4252">
          <a:extLst xmlns:a="http://schemas.openxmlformats.org/drawingml/2006/main">
            <a:ext uri="{FF2B5EF4-FFF2-40B4-BE49-F238E27FC236}">
              <a16:creationId xmlns:a16="http://schemas.microsoft.com/office/drawing/2014/main" id="{7CBA4F38-851C-4C72-8F5F-05E2DC59C435}"/>
            </a:ext>
          </a:extLst>
        </cdr:cNvPr>
        <cdr:cNvSpPr/>
      </cdr:nvSpPr>
      <cdr:spPr>
        <a:xfrm xmlns:a="http://schemas.openxmlformats.org/drawingml/2006/main">
          <a:off x="4539557" y="4149036"/>
          <a:ext cx="1508832" cy="15606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8832" h="1560649">
              <a:moveTo>
                <a:pt x="763480" y="789700"/>
              </a:moveTo>
              <a:lnTo>
                <a:pt x="751335" y="802262"/>
              </a:lnTo>
              <a:lnTo>
                <a:pt x="289604" y="1279850"/>
              </a:lnTo>
              <a:lnTo>
                <a:pt x="18129" y="1560648"/>
              </a:lnTo>
              <a:lnTo>
                <a:pt x="0" y="1541896"/>
              </a:lnTo>
              <a:lnTo>
                <a:pt x="271475" y="1261098"/>
              </a:lnTo>
              <a:lnTo>
                <a:pt x="733206" y="783510"/>
              </a:lnTo>
              <a:lnTo>
                <a:pt x="745351" y="770948"/>
              </a:lnTo>
              <a:lnTo>
                <a:pt x="1490702" y="0"/>
              </a:lnTo>
              <a:lnTo>
                <a:pt x="15088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0.40464</cdr:x>
      <cdr:y>0.72709</cdr:y>
    </cdr:from>
    <cdr:to>
      <cdr:x>0.61157</cdr:x>
      <cdr:y>0.9301</cdr:y>
    </cdr:to>
    <cdr:sp macro="" textlink="">
      <cdr:nvSpPr>
        <cdr:cNvPr id="366" name="FracNo 522 StartRow 4265">
          <a:extLst xmlns:a="http://schemas.openxmlformats.org/drawingml/2006/main">
            <a:ext uri="{FF2B5EF4-FFF2-40B4-BE49-F238E27FC236}">
              <a16:creationId xmlns:a16="http://schemas.microsoft.com/office/drawing/2014/main" id="{F8C73412-D028-47F6-B241-0CD3E83D6E41}"/>
            </a:ext>
          </a:extLst>
        </cdr:cNvPr>
        <cdr:cNvSpPr/>
      </cdr:nvSpPr>
      <cdr:spPr>
        <a:xfrm xmlns:a="http://schemas.openxmlformats.org/drawingml/2006/main">
          <a:off x="2960034" y="5540423"/>
          <a:ext cx="1513711" cy="1546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13711" h="1546943">
              <a:moveTo>
                <a:pt x="652204" y="909845"/>
              </a:moveTo>
              <a:lnTo>
                <a:pt x="36259" y="1546942"/>
              </a:lnTo>
              <a:lnTo>
                <a:pt x="0" y="1546942"/>
              </a:lnTo>
              <a:lnTo>
                <a:pt x="623503" y="902027"/>
              </a:lnTo>
              <a:lnTo>
                <a:pt x="1495582" y="0"/>
              </a:lnTo>
              <a:lnTo>
                <a:pt x="15137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0.73835</cdr:x>
      <cdr:y>0.09309</cdr:y>
    </cdr:from>
    <cdr:to>
      <cdr:x>0.94246</cdr:x>
      <cdr:y>0.29822</cdr:y>
    </cdr:to>
    <cdr:sp macro="" textlink="">
      <cdr:nvSpPr>
        <cdr:cNvPr id="367" name="FracNo 634 StartRow 4274">
          <a:extLst xmlns:a="http://schemas.openxmlformats.org/drawingml/2006/main">
            <a:ext uri="{FF2B5EF4-FFF2-40B4-BE49-F238E27FC236}">
              <a16:creationId xmlns:a16="http://schemas.microsoft.com/office/drawing/2014/main" id="{3026EEAC-C391-4A5B-A1A7-71998F06A191}"/>
            </a:ext>
          </a:extLst>
        </cdr:cNvPr>
        <cdr:cNvSpPr/>
      </cdr:nvSpPr>
      <cdr:spPr>
        <a:xfrm xmlns:a="http://schemas.openxmlformats.org/drawingml/2006/main">
          <a:off x="5401185" y="709308"/>
          <a:ext cx="1493123" cy="15631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3123" h="1563151">
              <a:moveTo>
                <a:pt x="846939" y="705878"/>
              </a:moveTo>
              <a:lnTo>
                <a:pt x="18130" y="1563150"/>
              </a:lnTo>
              <a:lnTo>
                <a:pt x="0" y="1544398"/>
              </a:lnTo>
              <a:lnTo>
                <a:pt x="838997" y="676589"/>
              </a:lnTo>
              <a:lnTo>
                <a:pt x="1493122" y="0"/>
              </a:lnTo>
              <a:lnTo>
                <a:pt x="149312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0.45206</cdr:x>
      <cdr:y>0.08544</cdr:y>
    </cdr:from>
    <cdr:to>
      <cdr:x>0.6583</cdr:x>
      <cdr:y>0.28776</cdr:y>
    </cdr:to>
    <cdr:sp macro="" textlink="">
      <cdr:nvSpPr>
        <cdr:cNvPr id="368" name="FracNo 709 StartRow 4283">
          <a:extLst xmlns:a="http://schemas.openxmlformats.org/drawingml/2006/main">
            <a:ext uri="{FF2B5EF4-FFF2-40B4-BE49-F238E27FC236}">
              <a16:creationId xmlns:a16="http://schemas.microsoft.com/office/drawing/2014/main" id="{FA5CE22D-8CFE-40B8-8C47-E826266E8FC1}"/>
            </a:ext>
          </a:extLst>
        </cdr:cNvPr>
        <cdr:cNvSpPr/>
      </cdr:nvSpPr>
      <cdr:spPr>
        <a:xfrm xmlns:a="http://schemas.openxmlformats.org/drawingml/2006/main">
          <a:off x="3306938" y="651036"/>
          <a:ext cx="1508645" cy="15417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8645" h="1541703">
              <a:moveTo>
                <a:pt x="802561" y="692827"/>
              </a:moveTo>
              <a:lnTo>
                <a:pt x="0" y="1522950"/>
              </a:lnTo>
              <a:lnTo>
                <a:pt x="18129" y="1541702"/>
              </a:lnTo>
              <a:lnTo>
                <a:pt x="830571" y="701358"/>
              </a:lnTo>
              <a:lnTo>
                <a:pt x="1508644" y="0"/>
              </a:lnTo>
              <a:lnTo>
                <a:pt x="14723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0.13848</cdr:x>
      <cdr:y>0.35727</cdr:y>
    </cdr:from>
    <cdr:to>
      <cdr:x>0.34344</cdr:x>
      <cdr:y>0.56079</cdr:y>
    </cdr:to>
    <cdr:sp macro="" textlink="">
      <cdr:nvSpPr>
        <cdr:cNvPr id="369" name="FracNo 850 StartRow 4292">
          <a:extLst xmlns:a="http://schemas.openxmlformats.org/drawingml/2006/main">
            <a:ext uri="{FF2B5EF4-FFF2-40B4-BE49-F238E27FC236}">
              <a16:creationId xmlns:a16="http://schemas.microsoft.com/office/drawing/2014/main" id="{2CB48992-42A3-43B5-B1B8-DB2071391D60}"/>
            </a:ext>
          </a:extLst>
        </cdr:cNvPr>
        <cdr:cNvSpPr/>
      </cdr:nvSpPr>
      <cdr:spPr>
        <a:xfrm xmlns:a="http://schemas.openxmlformats.org/drawingml/2006/main">
          <a:off x="1012974" y="2722367"/>
          <a:ext cx="1499372" cy="15508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9372" h="1550864">
              <a:moveTo>
                <a:pt x="758750" y="784807"/>
              </a:moveTo>
              <a:lnTo>
                <a:pt x="18129" y="1550863"/>
              </a:lnTo>
              <a:lnTo>
                <a:pt x="0" y="1532111"/>
              </a:lnTo>
              <a:lnTo>
                <a:pt x="740621" y="766055"/>
              </a:lnTo>
              <a:lnTo>
                <a:pt x="1418655" y="64736"/>
              </a:lnTo>
              <a:lnTo>
                <a:pt x="1481242" y="0"/>
              </a:lnTo>
              <a:lnTo>
                <a:pt x="1499371" y="18752"/>
              </a:lnTo>
              <a:lnTo>
                <a:pt x="1436785" y="834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0.22546</cdr:x>
      <cdr:y>0.56787</cdr:y>
    </cdr:from>
    <cdr:to>
      <cdr:x>0.43043</cdr:x>
      <cdr:y>0.7714</cdr:y>
    </cdr:to>
    <cdr:sp macro="" textlink="">
      <cdr:nvSpPr>
        <cdr:cNvPr id="370" name="FracNo 851 StartRow 4303">
          <a:extLst xmlns:a="http://schemas.openxmlformats.org/drawingml/2006/main">
            <a:ext uri="{FF2B5EF4-FFF2-40B4-BE49-F238E27FC236}">
              <a16:creationId xmlns:a16="http://schemas.microsoft.com/office/drawing/2014/main" id="{87402519-3453-4377-9D25-181E810B064C}"/>
            </a:ext>
          </a:extLst>
        </cdr:cNvPr>
        <cdr:cNvSpPr/>
      </cdr:nvSpPr>
      <cdr:spPr>
        <a:xfrm xmlns:a="http://schemas.openxmlformats.org/drawingml/2006/main">
          <a:off x="1649285" y="4327185"/>
          <a:ext cx="1499372" cy="15508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9372" h="1550863">
              <a:moveTo>
                <a:pt x="740621" y="766055"/>
              </a:moveTo>
              <a:lnTo>
                <a:pt x="0" y="1532110"/>
              </a:lnTo>
              <a:lnTo>
                <a:pt x="18130" y="1550862"/>
              </a:lnTo>
              <a:lnTo>
                <a:pt x="758750" y="784807"/>
              </a:lnTo>
              <a:lnTo>
                <a:pt x="914109" y="624113"/>
              </a:lnTo>
              <a:lnTo>
                <a:pt x="1105666" y="425978"/>
              </a:lnTo>
              <a:lnTo>
                <a:pt x="1499371" y="18752"/>
              </a:lnTo>
              <a:lnTo>
                <a:pt x="1481242" y="0"/>
              </a:lnTo>
              <a:lnTo>
                <a:pt x="1087537" y="407225"/>
              </a:lnTo>
              <a:lnTo>
                <a:pt x="895980" y="6053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0.32213</cdr:x>
      <cdr:y>0.11447</cdr:y>
    </cdr:from>
    <cdr:to>
      <cdr:x>0.5271</cdr:x>
      <cdr:y>0.318</cdr:y>
    </cdr:to>
    <cdr:sp macro="" textlink="">
      <cdr:nvSpPr>
        <cdr:cNvPr id="371" name="FracNo 848 StartRow 4316">
          <a:extLst xmlns:a="http://schemas.openxmlformats.org/drawingml/2006/main">
            <a:ext uri="{FF2B5EF4-FFF2-40B4-BE49-F238E27FC236}">
              <a16:creationId xmlns:a16="http://schemas.microsoft.com/office/drawing/2014/main" id="{FFA20E3B-7890-4363-B7EF-BB88E3B50A35}"/>
            </a:ext>
          </a:extLst>
        </cdr:cNvPr>
        <cdr:cNvSpPr/>
      </cdr:nvSpPr>
      <cdr:spPr>
        <a:xfrm xmlns:a="http://schemas.openxmlformats.org/drawingml/2006/main">
          <a:off x="2356444" y="872289"/>
          <a:ext cx="1499372" cy="15508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9372" h="1550864">
              <a:moveTo>
                <a:pt x="740621" y="766055"/>
              </a:moveTo>
              <a:lnTo>
                <a:pt x="380378" y="1138670"/>
              </a:lnTo>
              <a:lnTo>
                <a:pt x="0" y="1532110"/>
              </a:lnTo>
              <a:lnTo>
                <a:pt x="18129" y="1550863"/>
              </a:lnTo>
              <a:lnTo>
                <a:pt x="398507" y="1157422"/>
              </a:lnTo>
              <a:lnTo>
                <a:pt x="758750" y="784807"/>
              </a:lnTo>
              <a:lnTo>
                <a:pt x="1499371" y="18751"/>
              </a:lnTo>
              <a:lnTo>
                <a:pt x="14812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0.50286</cdr:x>
      <cdr:y>0.27969</cdr:y>
    </cdr:from>
    <cdr:to>
      <cdr:x>0.70783</cdr:x>
      <cdr:y>0.48322</cdr:y>
    </cdr:to>
    <cdr:sp macro="" textlink="">
      <cdr:nvSpPr>
        <cdr:cNvPr id="372" name="FracNo 852 StartRow 4327">
          <a:extLst xmlns:a="http://schemas.openxmlformats.org/drawingml/2006/main">
            <a:ext uri="{FF2B5EF4-FFF2-40B4-BE49-F238E27FC236}">
              <a16:creationId xmlns:a16="http://schemas.microsoft.com/office/drawing/2014/main" id="{8981E23E-04C9-48BF-A4D8-37F74838B4EF}"/>
            </a:ext>
          </a:extLst>
        </cdr:cNvPr>
        <cdr:cNvSpPr/>
      </cdr:nvSpPr>
      <cdr:spPr>
        <a:xfrm xmlns:a="http://schemas.openxmlformats.org/drawingml/2006/main">
          <a:off x="3678525" y="2131257"/>
          <a:ext cx="1499372" cy="15508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9372" h="1550863">
              <a:moveTo>
                <a:pt x="740620" y="766055"/>
              </a:moveTo>
              <a:lnTo>
                <a:pt x="0" y="1532110"/>
              </a:lnTo>
              <a:lnTo>
                <a:pt x="18129" y="1550862"/>
              </a:lnTo>
              <a:lnTo>
                <a:pt x="758750" y="784806"/>
              </a:lnTo>
              <a:lnTo>
                <a:pt x="865300" y="674598"/>
              </a:lnTo>
              <a:lnTo>
                <a:pt x="1150636" y="379462"/>
              </a:lnTo>
              <a:lnTo>
                <a:pt x="1499371" y="18751"/>
              </a:lnTo>
              <a:lnTo>
                <a:pt x="1481241" y="0"/>
              </a:lnTo>
              <a:lnTo>
                <a:pt x="1132507" y="360710"/>
              </a:lnTo>
              <a:lnTo>
                <a:pt x="847170" y="6558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0.68751</cdr:x>
      <cdr:y>0.4438</cdr:y>
    </cdr:from>
    <cdr:to>
      <cdr:x>0.89247</cdr:x>
      <cdr:y>0.64733</cdr:y>
    </cdr:to>
    <cdr:sp macro="" textlink="">
      <cdr:nvSpPr>
        <cdr:cNvPr id="373" name="FracNo 849 StartRow 4340">
          <a:extLst xmlns:a="http://schemas.openxmlformats.org/drawingml/2006/main">
            <a:ext uri="{FF2B5EF4-FFF2-40B4-BE49-F238E27FC236}">
              <a16:creationId xmlns:a16="http://schemas.microsoft.com/office/drawing/2014/main" id="{1237EB7A-B7CC-4B8F-852C-7DC067CF5DFC}"/>
            </a:ext>
          </a:extLst>
        </cdr:cNvPr>
        <cdr:cNvSpPr/>
      </cdr:nvSpPr>
      <cdr:spPr>
        <a:xfrm xmlns:a="http://schemas.openxmlformats.org/drawingml/2006/main">
          <a:off x="5029257" y="3381790"/>
          <a:ext cx="1499372" cy="15508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9372" h="1550864">
              <a:moveTo>
                <a:pt x="740621" y="766056"/>
              </a:moveTo>
              <a:lnTo>
                <a:pt x="0" y="1532111"/>
              </a:lnTo>
              <a:lnTo>
                <a:pt x="18129" y="1550863"/>
              </a:lnTo>
              <a:lnTo>
                <a:pt x="758750" y="784808"/>
              </a:lnTo>
              <a:lnTo>
                <a:pt x="1499371" y="18752"/>
              </a:lnTo>
              <a:lnTo>
                <a:pt x="14812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0.73889</cdr:x>
      <cdr:y>0.12886</cdr:y>
    </cdr:from>
    <cdr:to>
      <cdr:x>0.94246</cdr:x>
      <cdr:y>0.33346</cdr:y>
    </cdr:to>
    <cdr:sp macro="" textlink="">
      <cdr:nvSpPr>
        <cdr:cNvPr id="374" name="FracNo 730 StartRow 4349">
          <a:extLst xmlns:a="http://schemas.openxmlformats.org/drawingml/2006/main">
            <a:ext uri="{FF2B5EF4-FFF2-40B4-BE49-F238E27FC236}">
              <a16:creationId xmlns:a16="http://schemas.microsoft.com/office/drawing/2014/main" id="{35E574EE-027E-4AD8-BE74-4088636DF537}"/>
            </a:ext>
          </a:extLst>
        </cdr:cNvPr>
        <cdr:cNvSpPr/>
      </cdr:nvSpPr>
      <cdr:spPr>
        <a:xfrm xmlns:a="http://schemas.openxmlformats.org/drawingml/2006/main">
          <a:off x="5405100" y="981894"/>
          <a:ext cx="1489208" cy="15591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9208" h="1559103">
              <a:moveTo>
                <a:pt x="809643" y="740405"/>
              </a:moveTo>
              <a:lnTo>
                <a:pt x="18129" y="1559102"/>
              </a:lnTo>
              <a:lnTo>
                <a:pt x="0" y="1540350"/>
              </a:lnTo>
              <a:lnTo>
                <a:pt x="801268" y="711564"/>
              </a:lnTo>
              <a:lnTo>
                <a:pt x="1489207" y="0"/>
              </a:lnTo>
              <a:lnTo>
                <a:pt x="148920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</cdr:x>
      <cdr:y>0.08544</cdr:y>
    </cdr:from>
    <cdr:to>
      <cdr:x>0.67598</cdr:x>
      <cdr:y>0.28751</cdr:y>
    </cdr:to>
    <cdr:sp macro="" textlink="">
      <cdr:nvSpPr>
        <cdr:cNvPr id="375" name="FracNo 593 StartRow 4358">
          <a:extLst xmlns:a="http://schemas.openxmlformats.org/drawingml/2006/main">
            <a:ext uri="{FF2B5EF4-FFF2-40B4-BE49-F238E27FC236}">
              <a16:creationId xmlns:a16="http://schemas.microsoft.com/office/drawing/2014/main" id="{D491F139-6A87-4C4F-BA74-E357FDDF14F7}"/>
            </a:ext>
          </a:extLst>
        </cdr:cNvPr>
        <cdr:cNvSpPr/>
      </cdr:nvSpPr>
      <cdr:spPr>
        <a:xfrm xmlns:a="http://schemas.openxmlformats.org/drawingml/2006/main">
          <a:off x="3438114" y="651036"/>
          <a:ext cx="1506780" cy="15397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6780" h="1539774">
              <a:moveTo>
                <a:pt x="870802" y="657818"/>
              </a:moveTo>
              <a:lnTo>
                <a:pt x="18129" y="1539773"/>
              </a:lnTo>
              <a:lnTo>
                <a:pt x="0" y="1521021"/>
              </a:lnTo>
              <a:lnTo>
                <a:pt x="843366" y="648693"/>
              </a:lnTo>
              <a:lnTo>
                <a:pt x="1365385" y="108747"/>
              </a:lnTo>
              <a:lnTo>
                <a:pt x="1470520" y="0"/>
              </a:lnTo>
              <a:lnTo>
                <a:pt x="1506779" y="0"/>
              </a:lnTo>
              <a:lnTo>
                <a:pt x="1398581" y="1119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0.40442</cdr:x>
      <cdr:y>0.08544</cdr:y>
    </cdr:from>
    <cdr:to>
      <cdr:x>0.60995</cdr:x>
      <cdr:y>0.28705</cdr:y>
    </cdr:to>
    <cdr:sp macro="" textlink="">
      <cdr:nvSpPr>
        <cdr:cNvPr id="376" name="FracNo 463 StartRow 4369">
          <a:extLst xmlns:a="http://schemas.openxmlformats.org/drawingml/2006/main">
            <a:ext uri="{FF2B5EF4-FFF2-40B4-BE49-F238E27FC236}">
              <a16:creationId xmlns:a16="http://schemas.microsoft.com/office/drawing/2014/main" id="{61344BEC-2FA0-43A6-B72D-3B3D65DB8489}"/>
            </a:ext>
          </a:extLst>
        </cdr:cNvPr>
        <cdr:cNvSpPr/>
      </cdr:nvSpPr>
      <cdr:spPr>
        <a:xfrm xmlns:a="http://schemas.openxmlformats.org/drawingml/2006/main">
          <a:off x="2958449" y="651036"/>
          <a:ext cx="1503425" cy="15363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03425" h="1536303">
              <a:moveTo>
                <a:pt x="873970" y="613567"/>
              </a:moveTo>
              <a:lnTo>
                <a:pt x="0" y="1517550"/>
              </a:lnTo>
              <a:lnTo>
                <a:pt x="18130" y="1536302"/>
              </a:lnTo>
              <a:lnTo>
                <a:pt x="902899" y="621148"/>
              </a:lnTo>
              <a:lnTo>
                <a:pt x="1503424" y="0"/>
              </a:lnTo>
              <a:lnTo>
                <a:pt x="14671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0.49751</cdr:x>
      <cdr:y>0.47477</cdr:y>
    </cdr:from>
    <cdr:to>
      <cdr:x>0.70117</cdr:x>
      <cdr:y>0.67699</cdr:y>
    </cdr:to>
    <cdr:sp macro="" textlink="">
      <cdr:nvSpPr>
        <cdr:cNvPr id="377" name="FracNo 860 StartRow 4378">
          <a:extLst xmlns:a="http://schemas.openxmlformats.org/drawingml/2006/main">
            <a:ext uri="{FF2B5EF4-FFF2-40B4-BE49-F238E27FC236}">
              <a16:creationId xmlns:a16="http://schemas.microsoft.com/office/drawing/2014/main" id="{693FF86F-9B80-484A-B330-0D1DB436277B}"/>
            </a:ext>
          </a:extLst>
        </cdr:cNvPr>
        <cdr:cNvSpPr/>
      </cdr:nvSpPr>
      <cdr:spPr>
        <a:xfrm xmlns:a="http://schemas.openxmlformats.org/drawingml/2006/main">
          <a:off x="3639411" y="3617714"/>
          <a:ext cx="1489766" cy="15409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9766" h="1540927">
              <a:moveTo>
                <a:pt x="735818" y="761087"/>
              </a:moveTo>
              <a:lnTo>
                <a:pt x="200458" y="1314832"/>
              </a:lnTo>
              <a:lnTo>
                <a:pt x="0" y="1522174"/>
              </a:lnTo>
              <a:lnTo>
                <a:pt x="18130" y="1540926"/>
              </a:lnTo>
              <a:lnTo>
                <a:pt x="218588" y="1333584"/>
              </a:lnTo>
              <a:lnTo>
                <a:pt x="753947" y="779839"/>
              </a:lnTo>
              <a:lnTo>
                <a:pt x="1189750" y="329069"/>
              </a:lnTo>
              <a:lnTo>
                <a:pt x="1489765" y="18752"/>
              </a:lnTo>
              <a:lnTo>
                <a:pt x="1471636" y="0"/>
              </a:lnTo>
              <a:lnTo>
                <a:pt x="1171621" y="3103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0.16974</cdr:x>
      <cdr:y>0.26629</cdr:y>
    </cdr:from>
    <cdr:to>
      <cdr:x>0.37339</cdr:x>
      <cdr:y>0.46851</cdr:y>
    </cdr:to>
    <cdr:sp macro="" textlink="">
      <cdr:nvSpPr>
        <cdr:cNvPr id="378" name="FracNo 861 StartRow 4391">
          <a:extLst xmlns:a="http://schemas.openxmlformats.org/drawingml/2006/main">
            <a:ext uri="{FF2B5EF4-FFF2-40B4-BE49-F238E27FC236}">
              <a16:creationId xmlns:a16="http://schemas.microsoft.com/office/drawing/2014/main" id="{F0D9226D-CE77-4A7D-A9DC-8AEC848575AA}"/>
            </a:ext>
          </a:extLst>
        </cdr:cNvPr>
        <cdr:cNvSpPr/>
      </cdr:nvSpPr>
      <cdr:spPr>
        <a:xfrm xmlns:a="http://schemas.openxmlformats.org/drawingml/2006/main">
          <a:off x="1241669" y="2029124"/>
          <a:ext cx="1489765" cy="15409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9765" h="1540927">
              <a:moveTo>
                <a:pt x="753947" y="779839"/>
              </a:moveTo>
              <a:lnTo>
                <a:pt x="18129" y="1540926"/>
              </a:lnTo>
              <a:lnTo>
                <a:pt x="0" y="1522174"/>
              </a:lnTo>
              <a:lnTo>
                <a:pt x="735818" y="761087"/>
              </a:lnTo>
              <a:lnTo>
                <a:pt x="738823" y="757979"/>
              </a:lnTo>
              <a:lnTo>
                <a:pt x="1471635" y="0"/>
              </a:lnTo>
              <a:lnTo>
                <a:pt x="1489764" y="18752"/>
              </a:lnTo>
              <a:lnTo>
                <a:pt x="756952" y="7767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0.57204</cdr:x>
      <cdr:y>0.53534</cdr:y>
    </cdr:from>
    <cdr:to>
      <cdr:x>0.77569</cdr:x>
      <cdr:y>0.73756</cdr:y>
    </cdr:to>
    <cdr:sp macro="" textlink="">
      <cdr:nvSpPr>
        <cdr:cNvPr id="379" name="FracNo 859 StartRow 4402">
          <a:extLst xmlns:a="http://schemas.openxmlformats.org/drawingml/2006/main">
            <a:ext uri="{FF2B5EF4-FFF2-40B4-BE49-F238E27FC236}">
              <a16:creationId xmlns:a16="http://schemas.microsoft.com/office/drawing/2014/main" id="{584F5CE5-1E96-4C9A-B220-ACE756BBF459}"/>
            </a:ext>
          </a:extLst>
        </cdr:cNvPr>
        <cdr:cNvSpPr/>
      </cdr:nvSpPr>
      <cdr:spPr>
        <a:xfrm xmlns:a="http://schemas.openxmlformats.org/drawingml/2006/main">
          <a:off x="4184595" y="4079265"/>
          <a:ext cx="1489765" cy="15409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9765" h="1540927">
              <a:moveTo>
                <a:pt x="753947" y="779838"/>
              </a:moveTo>
              <a:lnTo>
                <a:pt x="664813" y="872033"/>
              </a:lnTo>
              <a:lnTo>
                <a:pt x="644566" y="892975"/>
              </a:lnTo>
              <a:lnTo>
                <a:pt x="18129" y="1540926"/>
              </a:lnTo>
              <a:lnTo>
                <a:pt x="0" y="1522174"/>
              </a:lnTo>
              <a:lnTo>
                <a:pt x="626437" y="874223"/>
              </a:lnTo>
              <a:lnTo>
                <a:pt x="646685" y="853281"/>
              </a:lnTo>
              <a:lnTo>
                <a:pt x="735817" y="761087"/>
              </a:lnTo>
              <a:lnTo>
                <a:pt x="1471635" y="0"/>
              </a:lnTo>
              <a:lnTo>
                <a:pt x="148976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0.2892</cdr:x>
      <cdr:y>0.56742</cdr:y>
    </cdr:from>
    <cdr:to>
      <cdr:x>0.49286</cdr:x>
      <cdr:y>0.76964</cdr:y>
    </cdr:to>
    <cdr:sp macro="" textlink="">
      <cdr:nvSpPr>
        <cdr:cNvPr id="380" name="FracNo 864 StartRow 4415">
          <a:extLst xmlns:a="http://schemas.openxmlformats.org/drawingml/2006/main">
            <a:ext uri="{FF2B5EF4-FFF2-40B4-BE49-F238E27FC236}">
              <a16:creationId xmlns:a16="http://schemas.microsoft.com/office/drawing/2014/main" id="{18E6FF06-3C89-4F88-B586-852DAA5C3504}"/>
            </a:ext>
          </a:extLst>
        </cdr:cNvPr>
        <cdr:cNvSpPr/>
      </cdr:nvSpPr>
      <cdr:spPr>
        <a:xfrm xmlns:a="http://schemas.openxmlformats.org/drawingml/2006/main">
          <a:off x="2115573" y="4323765"/>
          <a:ext cx="1489766" cy="15409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9766" h="1540927">
              <a:moveTo>
                <a:pt x="753947" y="779839"/>
              </a:moveTo>
              <a:lnTo>
                <a:pt x="639378" y="898343"/>
              </a:lnTo>
              <a:lnTo>
                <a:pt x="18130" y="1540926"/>
              </a:lnTo>
              <a:lnTo>
                <a:pt x="0" y="1522174"/>
              </a:lnTo>
              <a:lnTo>
                <a:pt x="621249" y="879591"/>
              </a:lnTo>
              <a:lnTo>
                <a:pt x="735818" y="761087"/>
              </a:lnTo>
              <a:lnTo>
                <a:pt x="883067" y="608781"/>
              </a:lnTo>
              <a:lnTo>
                <a:pt x="1471635" y="0"/>
              </a:lnTo>
              <a:lnTo>
                <a:pt x="1489765" y="18752"/>
              </a:lnTo>
              <a:lnTo>
                <a:pt x="901197" y="6275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0.19023</cdr:x>
      <cdr:y>0.72158</cdr:y>
    </cdr:from>
    <cdr:to>
      <cdr:x>0.39389</cdr:x>
      <cdr:y>0.9238</cdr:y>
    </cdr:to>
    <cdr:sp macro="" textlink="">
      <cdr:nvSpPr>
        <cdr:cNvPr id="381" name="FracNo 862 StartRow 4428">
          <a:extLst xmlns:a="http://schemas.openxmlformats.org/drawingml/2006/main">
            <a:ext uri="{FF2B5EF4-FFF2-40B4-BE49-F238E27FC236}">
              <a16:creationId xmlns:a16="http://schemas.microsoft.com/office/drawing/2014/main" id="{0A297A04-5152-48E1-B03F-FDE37CA6B353}"/>
            </a:ext>
          </a:extLst>
        </cdr:cNvPr>
        <cdr:cNvSpPr/>
      </cdr:nvSpPr>
      <cdr:spPr>
        <a:xfrm xmlns:a="http://schemas.openxmlformats.org/drawingml/2006/main">
          <a:off x="1391603" y="5498423"/>
          <a:ext cx="1489765" cy="15409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9765" h="1540926">
              <a:moveTo>
                <a:pt x="735817" y="761086"/>
              </a:moveTo>
              <a:lnTo>
                <a:pt x="0" y="1522173"/>
              </a:lnTo>
              <a:lnTo>
                <a:pt x="18129" y="1540925"/>
              </a:lnTo>
              <a:lnTo>
                <a:pt x="753946" y="779838"/>
              </a:lnTo>
              <a:lnTo>
                <a:pt x="1363348" y="149509"/>
              </a:lnTo>
              <a:lnTo>
                <a:pt x="1489764" y="18751"/>
              </a:lnTo>
              <a:lnTo>
                <a:pt x="1471635" y="0"/>
              </a:lnTo>
              <a:lnTo>
                <a:pt x="1345219" y="13075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0.60865</cdr:x>
      <cdr:y>0.21684</cdr:y>
    </cdr:from>
    <cdr:to>
      <cdr:x>0.8123</cdr:x>
      <cdr:y>0.41906</cdr:y>
    </cdr:to>
    <cdr:sp macro="" textlink="">
      <cdr:nvSpPr>
        <cdr:cNvPr id="382" name="FracNo 857 StartRow 4439">
          <a:extLst xmlns:a="http://schemas.openxmlformats.org/drawingml/2006/main">
            <a:ext uri="{FF2B5EF4-FFF2-40B4-BE49-F238E27FC236}">
              <a16:creationId xmlns:a16="http://schemas.microsoft.com/office/drawing/2014/main" id="{AFFA0865-558C-4220-A03F-447E815ABDAA}"/>
            </a:ext>
          </a:extLst>
        </cdr:cNvPr>
        <cdr:cNvSpPr/>
      </cdr:nvSpPr>
      <cdr:spPr>
        <a:xfrm xmlns:a="http://schemas.openxmlformats.org/drawingml/2006/main">
          <a:off x="4452388" y="1652314"/>
          <a:ext cx="1489766" cy="15409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9766" h="1540927">
              <a:moveTo>
                <a:pt x="735818" y="761087"/>
              </a:moveTo>
              <a:lnTo>
                <a:pt x="374524" y="1134789"/>
              </a:lnTo>
              <a:lnTo>
                <a:pt x="358644" y="1151214"/>
              </a:lnTo>
              <a:lnTo>
                <a:pt x="0" y="1522174"/>
              </a:lnTo>
              <a:lnTo>
                <a:pt x="18130" y="1540926"/>
              </a:lnTo>
              <a:lnTo>
                <a:pt x="376773" y="1169966"/>
              </a:lnTo>
              <a:lnTo>
                <a:pt x="392653" y="1153541"/>
              </a:lnTo>
              <a:lnTo>
                <a:pt x="753947" y="779839"/>
              </a:lnTo>
              <a:lnTo>
                <a:pt x="1489765" y="18752"/>
              </a:lnTo>
              <a:lnTo>
                <a:pt x="14716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0.71601</cdr:x>
      <cdr:y>0.72924</cdr:y>
    </cdr:from>
    <cdr:to>
      <cdr:x>0.92077</cdr:x>
      <cdr:y>0.9301</cdr:y>
    </cdr:to>
    <cdr:sp macro="" textlink="">
      <cdr:nvSpPr>
        <cdr:cNvPr id="383" name="FracNo 504 StartRow 4452">
          <a:extLst xmlns:a="http://schemas.openxmlformats.org/drawingml/2006/main">
            <a:ext uri="{FF2B5EF4-FFF2-40B4-BE49-F238E27FC236}">
              <a16:creationId xmlns:a16="http://schemas.microsoft.com/office/drawing/2014/main" id="{4F474D17-0CD7-48DF-884C-D997B9AF2954}"/>
            </a:ext>
          </a:extLst>
        </cdr:cNvPr>
        <cdr:cNvSpPr/>
      </cdr:nvSpPr>
      <cdr:spPr>
        <a:xfrm xmlns:a="http://schemas.openxmlformats.org/drawingml/2006/main">
          <a:off x="5237726" y="5556788"/>
          <a:ext cx="1497889" cy="15305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7889" h="1530578">
              <a:moveTo>
                <a:pt x="632503" y="913857"/>
              </a:moveTo>
              <a:lnTo>
                <a:pt x="36258" y="1530577"/>
              </a:lnTo>
              <a:lnTo>
                <a:pt x="0" y="1530577"/>
              </a:lnTo>
              <a:lnTo>
                <a:pt x="603640" y="906207"/>
              </a:lnTo>
              <a:lnTo>
                <a:pt x="1479759" y="0"/>
              </a:lnTo>
              <a:lnTo>
                <a:pt x="149788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0.18166</cdr:y>
    </cdr:from>
    <cdr:to>
      <cdr:x>0.2937</cdr:x>
      <cdr:y>0.38458</cdr:y>
    </cdr:to>
    <cdr:sp macro="" textlink="">
      <cdr:nvSpPr>
        <cdr:cNvPr id="384" name="FracNo 697 StartRow 4461">
          <a:extLst xmlns:a="http://schemas.openxmlformats.org/drawingml/2006/main">
            <a:ext uri="{FF2B5EF4-FFF2-40B4-BE49-F238E27FC236}">
              <a16:creationId xmlns:a16="http://schemas.microsoft.com/office/drawing/2014/main" id="{D33147E2-AFCE-438F-BBEC-8201A38FE7AE}"/>
            </a:ext>
          </a:extLst>
        </cdr:cNvPr>
        <cdr:cNvSpPr/>
      </cdr:nvSpPr>
      <cdr:spPr>
        <a:xfrm xmlns:a="http://schemas.openxmlformats.org/drawingml/2006/main">
          <a:off x="671676" y="1384261"/>
          <a:ext cx="1476792" cy="15462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6792" h="1546260">
              <a:moveTo>
                <a:pt x="652104" y="834257"/>
              </a:moveTo>
              <a:lnTo>
                <a:pt x="109923" y="1395058"/>
              </a:lnTo>
              <a:lnTo>
                <a:pt x="0" y="1508755"/>
              </a:lnTo>
              <a:lnTo>
                <a:pt x="0" y="1546259"/>
              </a:lnTo>
              <a:lnTo>
                <a:pt x="113000" y="1429378"/>
              </a:lnTo>
              <a:lnTo>
                <a:pt x="661232" y="862319"/>
              </a:lnTo>
              <a:lnTo>
                <a:pt x="1476791" y="18752"/>
              </a:lnTo>
              <a:lnTo>
                <a:pt x="14586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0.34015</cdr:x>
      <cdr:y>0.08544</cdr:y>
    </cdr:from>
    <cdr:to>
      <cdr:x>0.54414</cdr:x>
      <cdr:y>0.28553</cdr:y>
    </cdr:to>
    <cdr:sp macro="" textlink="">
      <cdr:nvSpPr>
        <cdr:cNvPr id="385" name="FracNo 633 StartRow 4472">
          <a:extLst xmlns:a="http://schemas.openxmlformats.org/drawingml/2006/main">
            <a:ext uri="{FF2B5EF4-FFF2-40B4-BE49-F238E27FC236}">
              <a16:creationId xmlns:a16="http://schemas.microsoft.com/office/drawing/2014/main" id="{E6ED6FDE-544D-4DA3-877B-187E3AB61C57}"/>
            </a:ext>
          </a:extLst>
        </cdr:cNvPr>
        <cdr:cNvSpPr/>
      </cdr:nvSpPr>
      <cdr:spPr>
        <a:xfrm xmlns:a="http://schemas.openxmlformats.org/drawingml/2006/main">
          <a:off x="2488273" y="651036"/>
          <a:ext cx="1492185" cy="15246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92185" h="1524677">
              <a:moveTo>
                <a:pt x="829540" y="647896"/>
              </a:moveTo>
              <a:lnTo>
                <a:pt x="248549" y="1248840"/>
              </a:lnTo>
              <a:lnTo>
                <a:pt x="0" y="1505924"/>
              </a:lnTo>
              <a:lnTo>
                <a:pt x="18129" y="1524676"/>
              </a:lnTo>
              <a:lnTo>
                <a:pt x="266678" y="1267592"/>
              </a:lnTo>
              <a:lnTo>
                <a:pt x="856393" y="657625"/>
              </a:lnTo>
              <a:lnTo>
                <a:pt x="1492184" y="0"/>
              </a:lnTo>
              <a:lnTo>
                <a:pt x="14559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0.74114</cdr:x>
      <cdr:y>0.62728</cdr:y>
    </cdr:from>
    <cdr:to>
      <cdr:x>0.94246</cdr:x>
      <cdr:y>0.82965</cdr:y>
    </cdr:to>
    <cdr:sp macro="" textlink="">
      <cdr:nvSpPr>
        <cdr:cNvPr id="386" name="FracNo 690 StartRow 4483">
          <a:extLst xmlns:a="http://schemas.openxmlformats.org/drawingml/2006/main">
            <a:ext uri="{FF2B5EF4-FFF2-40B4-BE49-F238E27FC236}">
              <a16:creationId xmlns:a16="http://schemas.microsoft.com/office/drawing/2014/main" id="{66DE0531-3072-4255-AC21-5C8FAD559739}"/>
            </a:ext>
          </a:extLst>
        </cdr:cNvPr>
        <cdr:cNvSpPr/>
      </cdr:nvSpPr>
      <cdr:spPr>
        <a:xfrm xmlns:a="http://schemas.openxmlformats.org/drawingml/2006/main">
          <a:off x="5421566" y="4779882"/>
          <a:ext cx="1472742" cy="15420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2742" h="1542070">
              <a:moveTo>
                <a:pt x="818926" y="676269"/>
              </a:moveTo>
              <a:lnTo>
                <a:pt x="0" y="1523317"/>
              </a:lnTo>
              <a:lnTo>
                <a:pt x="18130" y="1542069"/>
              </a:lnTo>
              <a:lnTo>
                <a:pt x="828289" y="704088"/>
              </a:lnTo>
              <a:lnTo>
                <a:pt x="1336145" y="178791"/>
              </a:lnTo>
              <a:lnTo>
                <a:pt x="1472741" y="37504"/>
              </a:lnTo>
              <a:lnTo>
                <a:pt x="1472741" y="0"/>
              </a:lnTo>
              <a:lnTo>
                <a:pt x="1332276" y="1452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0.53725</cdr:x>
      <cdr:y>0.58476</cdr:y>
    </cdr:from>
    <cdr:to>
      <cdr:x>0.73957</cdr:x>
      <cdr:y>0.78566</cdr:y>
    </cdr:to>
    <cdr:sp macro="" textlink="">
      <cdr:nvSpPr>
        <cdr:cNvPr id="387" name="FracNo 865 StartRow 4494">
          <a:extLst xmlns:a="http://schemas.openxmlformats.org/drawingml/2006/main">
            <a:ext uri="{FF2B5EF4-FFF2-40B4-BE49-F238E27FC236}">
              <a16:creationId xmlns:a16="http://schemas.microsoft.com/office/drawing/2014/main" id="{0719C4F5-8E06-4A31-A417-E7FD92108323}"/>
            </a:ext>
          </a:extLst>
        </cdr:cNvPr>
        <cdr:cNvSpPr/>
      </cdr:nvSpPr>
      <cdr:spPr>
        <a:xfrm xmlns:a="http://schemas.openxmlformats.org/drawingml/2006/main">
          <a:off x="3930105" y="4455856"/>
          <a:ext cx="1480013" cy="1530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0013" h="1530838">
              <a:moveTo>
                <a:pt x="749071" y="774795"/>
              </a:moveTo>
              <a:lnTo>
                <a:pt x="18130" y="1530837"/>
              </a:lnTo>
              <a:lnTo>
                <a:pt x="0" y="1512086"/>
              </a:lnTo>
              <a:lnTo>
                <a:pt x="730942" y="756043"/>
              </a:lnTo>
              <a:lnTo>
                <a:pt x="880927" y="600906"/>
              </a:lnTo>
              <a:lnTo>
                <a:pt x="1001020" y="476690"/>
              </a:lnTo>
              <a:lnTo>
                <a:pt x="1461882" y="0"/>
              </a:lnTo>
              <a:lnTo>
                <a:pt x="1480012" y="18752"/>
              </a:lnTo>
              <a:lnTo>
                <a:pt x="1019149" y="495442"/>
              </a:lnTo>
              <a:lnTo>
                <a:pt x="899056" y="6196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0.45513</cdr:x>
      <cdr:y>0.4276</cdr:y>
    </cdr:from>
    <cdr:to>
      <cdr:x>0.65745</cdr:x>
      <cdr:y>0.6285</cdr:y>
    </cdr:to>
    <cdr:sp macro="" textlink="">
      <cdr:nvSpPr>
        <cdr:cNvPr id="388" name="FracNo 873 StartRow 4507">
          <a:extLst xmlns:a="http://schemas.openxmlformats.org/drawingml/2006/main">
            <a:ext uri="{FF2B5EF4-FFF2-40B4-BE49-F238E27FC236}">
              <a16:creationId xmlns:a16="http://schemas.microsoft.com/office/drawing/2014/main" id="{A95735FF-988C-4936-B053-A52DCD68A0A3}"/>
            </a:ext>
          </a:extLst>
        </cdr:cNvPr>
        <cdr:cNvSpPr/>
      </cdr:nvSpPr>
      <cdr:spPr>
        <a:xfrm xmlns:a="http://schemas.openxmlformats.org/drawingml/2006/main">
          <a:off x="3329398" y="3258350"/>
          <a:ext cx="1480012" cy="15308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0012" h="1530839">
              <a:moveTo>
                <a:pt x="749070" y="774795"/>
              </a:moveTo>
              <a:lnTo>
                <a:pt x="18130" y="1530838"/>
              </a:lnTo>
              <a:lnTo>
                <a:pt x="0" y="1512086"/>
              </a:lnTo>
              <a:lnTo>
                <a:pt x="730941" y="756043"/>
              </a:lnTo>
              <a:lnTo>
                <a:pt x="1461882" y="0"/>
              </a:lnTo>
              <a:lnTo>
                <a:pt x="14800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0.26863</cdr:x>
      <cdr:y>0.39839</cdr:y>
    </cdr:from>
    <cdr:to>
      <cdr:x>0.47095</cdr:x>
      <cdr:y>0.59929</cdr:y>
    </cdr:to>
    <cdr:sp macro="" textlink="">
      <cdr:nvSpPr>
        <cdr:cNvPr id="389" name="FracNo 871 StartRow 4516">
          <a:extLst xmlns:a="http://schemas.openxmlformats.org/drawingml/2006/main">
            <a:ext uri="{FF2B5EF4-FFF2-40B4-BE49-F238E27FC236}">
              <a16:creationId xmlns:a16="http://schemas.microsoft.com/office/drawing/2014/main" id="{19D3698A-B8CE-474A-9274-B37BBB0837E4}"/>
            </a:ext>
          </a:extLst>
        </cdr:cNvPr>
        <cdr:cNvSpPr/>
      </cdr:nvSpPr>
      <cdr:spPr>
        <a:xfrm xmlns:a="http://schemas.openxmlformats.org/drawingml/2006/main">
          <a:off x="1965117" y="3035728"/>
          <a:ext cx="1480012" cy="1530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0012" h="1530838">
              <a:moveTo>
                <a:pt x="730941" y="756043"/>
              </a:moveTo>
              <a:lnTo>
                <a:pt x="0" y="1512085"/>
              </a:lnTo>
              <a:lnTo>
                <a:pt x="18129" y="1530837"/>
              </a:lnTo>
              <a:lnTo>
                <a:pt x="749070" y="774794"/>
              </a:lnTo>
              <a:lnTo>
                <a:pt x="789834" y="732631"/>
              </a:lnTo>
              <a:lnTo>
                <a:pt x="1480011" y="18752"/>
              </a:lnTo>
              <a:lnTo>
                <a:pt x="1461882" y="0"/>
              </a:lnTo>
              <a:lnTo>
                <a:pt x="771705" y="71387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0.17492</cdr:x>
      <cdr:y>0.12261</cdr:y>
    </cdr:from>
    <cdr:to>
      <cdr:x>0.37724</cdr:x>
      <cdr:y>0.3235</cdr:y>
    </cdr:to>
    <cdr:sp macro="" textlink="">
      <cdr:nvSpPr>
        <cdr:cNvPr id="390" name="FracNo 869 StartRow 4527">
          <a:extLst xmlns:a="http://schemas.openxmlformats.org/drawingml/2006/main">
            <a:ext uri="{FF2B5EF4-FFF2-40B4-BE49-F238E27FC236}">
              <a16:creationId xmlns:a16="http://schemas.microsoft.com/office/drawing/2014/main" id="{72FB5712-0604-4B5F-BCE4-3EE8A0655029}"/>
            </a:ext>
          </a:extLst>
        </cdr:cNvPr>
        <cdr:cNvSpPr/>
      </cdr:nvSpPr>
      <cdr:spPr>
        <a:xfrm xmlns:a="http://schemas.openxmlformats.org/drawingml/2006/main">
          <a:off x="1279573" y="934263"/>
          <a:ext cx="1480011" cy="15308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0011" h="1530839">
              <a:moveTo>
                <a:pt x="730941" y="756043"/>
              </a:moveTo>
              <a:lnTo>
                <a:pt x="0" y="1512085"/>
              </a:lnTo>
              <a:lnTo>
                <a:pt x="18129" y="1530838"/>
              </a:lnTo>
              <a:lnTo>
                <a:pt x="749070" y="774795"/>
              </a:lnTo>
              <a:lnTo>
                <a:pt x="1475378" y="23544"/>
              </a:lnTo>
              <a:lnTo>
                <a:pt x="1480010" y="18752"/>
              </a:lnTo>
              <a:lnTo>
                <a:pt x="1461881" y="0"/>
              </a:lnTo>
              <a:lnTo>
                <a:pt x="1457249" y="47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0.61794</cdr:x>
      <cdr:y>0.56251</cdr:y>
    </cdr:from>
    <cdr:to>
      <cdr:x>0.82026</cdr:x>
      <cdr:y>0.76341</cdr:y>
    </cdr:to>
    <cdr:sp macro="" textlink="">
      <cdr:nvSpPr>
        <cdr:cNvPr id="391" name="FracNo 866 StartRow 4538">
          <a:extLst xmlns:a="http://schemas.openxmlformats.org/drawingml/2006/main">
            <a:ext uri="{FF2B5EF4-FFF2-40B4-BE49-F238E27FC236}">
              <a16:creationId xmlns:a16="http://schemas.microsoft.com/office/drawing/2014/main" id="{F84502E1-4BE3-45DC-82E3-72706646F5E2}"/>
            </a:ext>
          </a:extLst>
        </cdr:cNvPr>
        <cdr:cNvSpPr/>
      </cdr:nvSpPr>
      <cdr:spPr>
        <a:xfrm xmlns:a="http://schemas.openxmlformats.org/drawingml/2006/main">
          <a:off x="4520330" y="4286329"/>
          <a:ext cx="1480011" cy="15308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0011" h="1530839">
              <a:moveTo>
                <a:pt x="730940" y="756043"/>
              </a:moveTo>
              <a:lnTo>
                <a:pt x="290702" y="1211400"/>
              </a:lnTo>
              <a:lnTo>
                <a:pt x="0" y="1512086"/>
              </a:lnTo>
              <a:lnTo>
                <a:pt x="18129" y="1530838"/>
              </a:lnTo>
              <a:lnTo>
                <a:pt x="308831" y="1230152"/>
              </a:lnTo>
              <a:lnTo>
                <a:pt x="749069" y="774795"/>
              </a:lnTo>
              <a:lnTo>
                <a:pt x="855249" y="664969"/>
              </a:lnTo>
              <a:lnTo>
                <a:pt x="1480010" y="18752"/>
              </a:lnTo>
              <a:lnTo>
                <a:pt x="1461881" y="0"/>
              </a:lnTo>
              <a:lnTo>
                <a:pt x="837120" y="6462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0.1453</cdr:x>
      <cdr:y>0.69272</cdr:y>
    </cdr:from>
    <cdr:to>
      <cdr:x>0.34762</cdr:x>
      <cdr:y>0.89361</cdr:y>
    </cdr:to>
    <cdr:sp macro="" textlink="">
      <cdr:nvSpPr>
        <cdr:cNvPr id="392" name="FracNo 872 StartRow 4551">
          <a:extLst xmlns:a="http://schemas.openxmlformats.org/drawingml/2006/main">
            <a:ext uri="{FF2B5EF4-FFF2-40B4-BE49-F238E27FC236}">
              <a16:creationId xmlns:a16="http://schemas.microsoft.com/office/drawing/2014/main" id="{9A04E376-144D-4F61-95DC-E1B9D51C30D7}"/>
            </a:ext>
          </a:extLst>
        </cdr:cNvPr>
        <cdr:cNvSpPr/>
      </cdr:nvSpPr>
      <cdr:spPr>
        <a:xfrm xmlns:a="http://schemas.openxmlformats.org/drawingml/2006/main">
          <a:off x="1062908" y="5278497"/>
          <a:ext cx="1480012" cy="1530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0012" h="1530838">
              <a:moveTo>
                <a:pt x="730941" y="756043"/>
              </a:moveTo>
              <a:lnTo>
                <a:pt x="0" y="1512085"/>
              </a:lnTo>
              <a:lnTo>
                <a:pt x="18130" y="1530837"/>
              </a:lnTo>
              <a:lnTo>
                <a:pt x="749070" y="774794"/>
              </a:lnTo>
              <a:lnTo>
                <a:pt x="1480011" y="18752"/>
              </a:lnTo>
              <a:lnTo>
                <a:pt x="14618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0.70052</cdr:x>
      <cdr:y>0.13065</cdr:y>
    </cdr:from>
    <cdr:to>
      <cdr:x>0.90284</cdr:x>
      <cdr:y>0.33154</cdr:y>
    </cdr:to>
    <cdr:sp macro="" textlink="">
      <cdr:nvSpPr>
        <cdr:cNvPr id="393" name="FracNo 870 StartRow 4560">
          <a:extLst xmlns:a="http://schemas.openxmlformats.org/drawingml/2006/main">
            <a:ext uri="{FF2B5EF4-FFF2-40B4-BE49-F238E27FC236}">
              <a16:creationId xmlns:a16="http://schemas.microsoft.com/office/drawing/2014/main" id="{7130972F-DD97-4A87-B41B-A412E855218E}"/>
            </a:ext>
          </a:extLst>
        </cdr:cNvPr>
        <cdr:cNvSpPr/>
      </cdr:nvSpPr>
      <cdr:spPr>
        <a:xfrm xmlns:a="http://schemas.openxmlformats.org/drawingml/2006/main">
          <a:off x="5124476" y="995533"/>
          <a:ext cx="1480012" cy="1530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0012" h="1530838">
              <a:moveTo>
                <a:pt x="749070" y="774795"/>
              </a:moveTo>
              <a:lnTo>
                <a:pt x="18129" y="1530837"/>
              </a:lnTo>
              <a:lnTo>
                <a:pt x="0" y="1512086"/>
              </a:lnTo>
              <a:lnTo>
                <a:pt x="730941" y="756043"/>
              </a:lnTo>
              <a:lnTo>
                <a:pt x="1461882" y="0"/>
              </a:lnTo>
              <a:lnTo>
                <a:pt x="14800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0.14392</cdr:y>
    </cdr:from>
    <cdr:to>
      <cdr:x>0.29266</cdr:x>
      <cdr:y>0.34581</cdr:y>
    </cdr:to>
    <cdr:sp macro="" textlink="">
      <cdr:nvSpPr>
        <cdr:cNvPr id="394" name="FracNo 613 StartRow 4569">
          <a:extLst xmlns:a="http://schemas.openxmlformats.org/drawingml/2006/main">
            <a:ext uri="{FF2B5EF4-FFF2-40B4-BE49-F238E27FC236}">
              <a16:creationId xmlns:a16="http://schemas.microsoft.com/office/drawing/2014/main" id="{81DEE638-3C29-402D-A3DF-D3A2D869A465}"/>
            </a:ext>
          </a:extLst>
        </cdr:cNvPr>
        <cdr:cNvSpPr/>
      </cdr:nvSpPr>
      <cdr:spPr>
        <a:xfrm xmlns:a="http://schemas.openxmlformats.org/drawingml/2006/main">
          <a:off x="671676" y="1096692"/>
          <a:ext cx="1469186" cy="15383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9186" h="1538393">
              <a:moveTo>
                <a:pt x="616500" y="863216"/>
              </a:moveTo>
              <a:lnTo>
                <a:pt x="0" y="1500888"/>
              </a:lnTo>
              <a:lnTo>
                <a:pt x="0" y="1538392"/>
              </a:lnTo>
              <a:lnTo>
                <a:pt x="624203" y="892753"/>
              </a:lnTo>
              <a:lnTo>
                <a:pt x="1469185" y="18752"/>
              </a:lnTo>
              <a:lnTo>
                <a:pt x="145105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0.7418</cdr:x>
      <cdr:y>0.1295</cdr:y>
    </cdr:from>
    <cdr:to>
      <cdr:x>0.94246</cdr:x>
      <cdr:y>0.33121</cdr:y>
    </cdr:to>
    <cdr:sp macro="" textlink="">
      <cdr:nvSpPr>
        <cdr:cNvPr id="395" name="FracNo 91 StartRow 4578">
          <a:extLst xmlns:a="http://schemas.openxmlformats.org/drawingml/2006/main">
            <a:ext uri="{FF2B5EF4-FFF2-40B4-BE49-F238E27FC236}">
              <a16:creationId xmlns:a16="http://schemas.microsoft.com/office/drawing/2014/main" id="{4FAFD963-C12B-4493-B6E7-5AB94CD15239}"/>
            </a:ext>
          </a:extLst>
        </cdr:cNvPr>
        <cdr:cNvSpPr/>
      </cdr:nvSpPr>
      <cdr:spPr>
        <a:xfrm xmlns:a="http://schemas.openxmlformats.org/drawingml/2006/main">
          <a:off x="5426401" y="986781"/>
          <a:ext cx="1467907" cy="15370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7907" h="1537069">
              <a:moveTo>
                <a:pt x="897415" y="590083"/>
              </a:moveTo>
              <a:lnTo>
                <a:pt x="0" y="1518317"/>
              </a:lnTo>
              <a:lnTo>
                <a:pt x="18129" y="1537068"/>
              </a:lnTo>
              <a:lnTo>
                <a:pt x="904461" y="620299"/>
              </a:lnTo>
              <a:lnTo>
                <a:pt x="1467906" y="37504"/>
              </a:lnTo>
              <a:lnTo>
                <a:pt x="14679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0.3701</cdr:x>
      <cdr:y>0.7309</cdr:y>
    </cdr:from>
    <cdr:to>
      <cdr:x>0.57319</cdr:x>
      <cdr:y>0.9301</cdr:y>
    </cdr:to>
    <cdr:sp macro="" textlink="">
      <cdr:nvSpPr>
        <cdr:cNvPr id="396" name="FracNo 388 StartRow 4587">
          <a:extLst xmlns:a="http://schemas.openxmlformats.org/drawingml/2006/main">
            <a:ext uri="{FF2B5EF4-FFF2-40B4-BE49-F238E27FC236}">
              <a16:creationId xmlns:a16="http://schemas.microsoft.com/office/drawing/2014/main" id="{9E9669D7-5E9A-427B-BB8E-B24FFEB71CF9}"/>
            </a:ext>
          </a:extLst>
        </cdr:cNvPr>
        <cdr:cNvSpPr/>
      </cdr:nvSpPr>
      <cdr:spPr>
        <a:xfrm xmlns:a="http://schemas.openxmlformats.org/drawingml/2006/main">
          <a:off x="2707325" y="5569424"/>
          <a:ext cx="1485672" cy="15179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5672" h="1517942">
              <a:moveTo>
                <a:pt x="573790" y="924446"/>
              </a:moveTo>
              <a:lnTo>
                <a:pt x="20757" y="1496471"/>
              </a:lnTo>
              <a:lnTo>
                <a:pt x="0" y="1517941"/>
              </a:lnTo>
              <a:lnTo>
                <a:pt x="36259" y="1517941"/>
              </a:lnTo>
              <a:lnTo>
                <a:pt x="56366" y="1497143"/>
              </a:lnTo>
              <a:lnTo>
                <a:pt x="602717" y="932029"/>
              </a:lnTo>
              <a:lnTo>
                <a:pt x="1485671" y="18752"/>
              </a:lnTo>
              <a:lnTo>
                <a:pt x="14675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0.17872</cdr:x>
      <cdr:y>0.73154</cdr:y>
    </cdr:from>
    <cdr:to>
      <cdr:x>0.38117</cdr:x>
      <cdr:y>0.9301</cdr:y>
    </cdr:to>
    <cdr:sp macro="" textlink="">
      <cdr:nvSpPr>
        <cdr:cNvPr id="397" name="FracNo 559 StartRow 4598">
          <a:extLst xmlns:a="http://schemas.openxmlformats.org/drawingml/2006/main">
            <a:ext uri="{FF2B5EF4-FFF2-40B4-BE49-F238E27FC236}">
              <a16:creationId xmlns:a16="http://schemas.microsoft.com/office/drawing/2014/main" id="{1EF4B83F-913D-4254-A5C0-D938A4F452F9}"/>
            </a:ext>
          </a:extLst>
        </cdr:cNvPr>
        <cdr:cNvSpPr/>
      </cdr:nvSpPr>
      <cdr:spPr>
        <a:xfrm xmlns:a="http://schemas.openxmlformats.org/drawingml/2006/main">
          <a:off x="1307369" y="5574321"/>
          <a:ext cx="1480939" cy="1513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0939" h="1513045">
              <a:moveTo>
                <a:pt x="630576" y="898316"/>
              </a:moveTo>
              <a:lnTo>
                <a:pt x="36259" y="1513044"/>
              </a:lnTo>
              <a:lnTo>
                <a:pt x="0" y="1513044"/>
              </a:lnTo>
              <a:lnTo>
                <a:pt x="601952" y="890420"/>
              </a:lnTo>
              <a:lnTo>
                <a:pt x="1429453" y="34501"/>
              </a:lnTo>
              <a:lnTo>
                <a:pt x="1462809" y="0"/>
              </a:lnTo>
              <a:lnTo>
                <a:pt x="1480938" y="18752"/>
              </a:lnTo>
              <a:lnTo>
                <a:pt x="1447582" y="532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0.37476</cdr:x>
      <cdr:y>0.52361</cdr:y>
    </cdr:from>
    <cdr:to>
      <cdr:x>0.57573</cdr:x>
      <cdr:y>0.72316</cdr:y>
    </cdr:to>
    <cdr:sp macro="" textlink="">
      <cdr:nvSpPr>
        <cdr:cNvPr id="398" name="FracNo 879 StartRow 4609">
          <a:extLst xmlns:a="http://schemas.openxmlformats.org/drawingml/2006/main">
            <a:ext uri="{FF2B5EF4-FFF2-40B4-BE49-F238E27FC236}">
              <a16:creationId xmlns:a16="http://schemas.microsoft.com/office/drawing/2014/main" id="{65888E7E-48C8-46A1-ACC6-709F2D95FB01}"/>
            </a:ext>
          </a:extLst>
        </cdr:cNvPr>
        <cdr:cNvSpPr/>
      </cdr:nvSpPr>
      <cdr:spPr>
        <a:xfrm xmlns:a="http://schemas.openxmlformats.org/drawingml/2006/main">
          <a:off x="2741439" y="3989910"/>
          <a:ext cx="1470112" cy="15205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0112" h="1520598">
              <a:moveTo>
                <a:pt x="744120" y="769675"/>
              </a:moveTo>
              <a:lnTo>
                <a:pt x="558773" y="961388"/>
              </a:lnTo>
              <a:lnTo>
                <a:pt x="18130" y="1520597"/>
              </a:lnTo>
              <a:lnTo>
                <a:pt x="0" y="1501845"/>
              </a:lnTo>
              <a:lnTo>
                <a:pt x="540643" y="942636"/>
              </a:lnTo>
              <a:lnTo>
                <a:pt x="725991" y="750923"/>
              </a:lnTo>
              <a:lnTo>
                <a:pt x="1451982" y="0"/>
              </a:lnTo>
              <a:lnTo>
                <a:pt x="14701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0.13103</cdr:x>
      <cdr:y>0.22331</cdr:y>
    </cdr:from>
    <cdr:to>
      <cdr:x>0.332</cdr:x>
      <cdr:y>0.42287</cdr:y>
    </cdr:to>
    <cdr:sp macro="" textlink="">
      <cdr:nvSpPr>
        <cdr:cNvPr id="399" name="FracNo 878 StartRow 4620">
          <a:extLst xmlns:a="http://schemas.openxmlformats.org/drawingml/2006/main">
            <a:ext uri="{FF2B5EF4-FFF2-40B4-BE49-F238E27FC236}">
              <a16:creationId xmlns:a16="http://schemas.microsoft.com/office/drawing/2014/main" id="{A6E0354B-CBDA-4DB2-AA8C-B35AAB532BC0}"/>
            </a:ext>
          </a:extLst>
        </cdr:cNvPr>
        <cdr:cNvSpPr/>
      </cdr:nvSpPr>
      <cdr:spPr>
        <a:xfrm xmlns:a="http://schemas.openxmlformats.org/drawingml/2006/main">
          <a:off x="958513" y="1701635"/>
          <a:ext cx="1470111" cy="15205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0111" h="1520599">
              <a:moveTo>
                <a:pt x="725990" y="750923"/>
              </a:moveTo>
              <a:lnTo>
                <a:pt x="402553" y="1085468"/>
              </a:lnTo>
              <a:lnTo>
                <a:pt x="0" y="1501846"/>
              </a:lnTo>
              <a:lnTo>
                <a:pt x="18129" y="1520598"/>
              </a:lnTo>
              <a:lnTo>
                <a:pt x="420682" y="1104220"/>
              </a:lnTo>
              <a:lnTo>
                <a:pt x="744120" y="769675"/>
              </a:lnTo>
              <a:lnTo>
                <a:pt x="1470110" y="18753"/>
              </a:lnTo>
              <a:lnTo>
                <a:pt x="14519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0.50328</cdr:x>
      <cdr:y>0.08842</cdr:y>
    </cdr:from>
    <cdr:to>
      <cdr:x>0.70424</cdr:x>
      <cdr:y>0.28798</cdr:y>
    </cdr:to>
    <cdr:sp macro="" textlink="">
      <cdr:nvSpPr>
        <cdr:cNvPr id="400" name="FracNo 882 StartRow 4631">
          <a:extLst xmlns:a="http://schemas.openxmlformats.org/drawingml/2006/main">
            <a:ext uri="{FF2B5EF4-FFF2-40B4-BE49-F238E27FC236}">
              <a16:creationId xmlns:a16="http://schemas.microsoft.com/office/drawing/2014/main" id="{378BA8B3-8755-4842-A6E5-E38F5CE538A0}"/>
            </a:ext>
          </a:extLst>
        </cdr:cNvPr>
        <cdr:cNvSpPr/>
      </cdr:nvSpPr>
      <cdr:spPr>
        <a:xfrm xmlns:a="http://schemas.openxmlformats.org/drawingml/2006/main">
          <a:off x="3681566" y="673784"/>
          <a:ext cx="1470112" cy="15205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0112" h="1520598">
              <a:moveTo>
                <a:pt x="744120" y="769674"/>
              </a:moveTo>
              <a:lnTo>
                <a:pt x="18129" y="1520597"/>
              </a:lnTo>
              <a:lnTo>
                <a:pt x="0" y="1501845"/>
              </a:lnTo>
              <a:lnTo>
                <a:pt x="725991" y="750922"/>
              </a:lnTo>
              <a:lnTo>
                <a:pt x="1129466" y="333591"/>
              </a:lnTo>
              <a:lnTo>
                <a:pt x="1451982" y="0"/>
              </a:lnTo>
              <a:lnTo>
                <a:pt x="1470111" y="18751"/>
              </a:lnTo>
              <a:lnTo>
                <a:pt x="1147595" y="3523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0.69301</cdr:y>
    </cdr:from>
    <cdr:to>
      <cdr:x>0.29106</cdr:x>
      <cdr:y>0.89331</cdr:y>
    </cdr:to>
    <cdr:sp macro="" textlink="">
      <cdr:nvSpPr>
        <cdr:cNvPr id="401" name="FracNo 807 StartRow 4642">
          <a:extLst xmlns:a="http://schemas.openxmlformats.org/drawingml/2006/main">
            <a:ext uri="{FF2B5EF4-FFF2-40B4-BE49-F238E27FC236}">
              <a16:creationId xmlns:a16="http://schemas.microsoft.com/office/drawing/2014/main" id="{6EC6F807-D845-4FB0-B54D-7C8BC36CC118}"/>
            </a:ext>
          </a:extLst>
        </cdr:cNvPr>
        <cdr:cNvSpPr/>
      </cdr:nvSpPr>
      <cdr:spPr>
        <a:xfrm xmlns:a="http://schemas.openxmlformats.org/drawingml/2006/main">
          <a:off x="671676" y="5280705"/>
          <a:ext cx="1457490" cy="152629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57490" h="1526295">
              <a:moveTo>
                <a:pt x="680601" y="784817"/>
              </a:moveTo>
              <a:lnTo>
                <a:pt x="0" y="1488790"/>
              </a:lnTo>
              <a:lnTo>
                <a:pt x="0" y="1526294"/>
              </a:lnTo>
              <a:lnTo>
                <a:pt x="689173" y="813454"/>
              </a:lnTo>
              <a:lnTo>
                <a:pt x="1457489" y="18752"/>
              </a:lnTo>
              <a:lnTo>
                <a:pt x="14393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0.5868</cdr:x>
      <cdr:y>0.08544</cdr:y>
    </cdr:from>
    <cdr:to>
      <cdr:x>0.78847</cdr:x>
      <cdr:y>0.28323</cdr:y>
    </cdr:to>
    <cdr:sp macro="" textlink="">
      <cdr:nvSpPr>
        <cdr:cNvPr id="402" name="FracNo 853 StartRow 4651">
          <a:extLst xmlns:a="http://schemas.openxmlformats.org/drawingml/2006/main">
            <a:ext uri="{FF2B5EF4-FFF2-40B4-BE49-F238E27FC236}">
              <a16:creationId xmlns:a16="http://schemas.microsoft.com/office/drawing/2014/main" id="{71A67D55-86E8-4EEC-9A28-3CC796A8D32B}"/>
            </a:ext>
          </a:extLst>
        </cdr:cNvPr>
        <cdr:cNvSpPr/>
      </cdr:nvSpPr>
      <cdr:spPr>
        <a:xfrm xmlns:a="http://schemas.openxmlformats.org/drawingml/2006/main">
          <a:off x="4292545" y="651036"/>
          <a:ext cx="1475264" cy="15071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75264" h="1507176">
              <a:moveTo>
                <a:pt x="738455" y="724608"/>
              </a:moveTo>
              <a:lnTo>
                <a:pt x="518487" y="952130"/>
              </a:lnTo>
              <a:lnTo>
                <a:pt x="0" y="1488423"/>
              </a:lnTo>
              <a:lnTo>
                <a:pt x="18129" y="1507175"/>
              </a:lnTo>
              <a:lnTo>
                <a:pt x="536616" y="970882"/>
              </a:lnTo>
              <a:lnTo>
                <a:pt x="760916" y="738879"/>
              </a:lnTo>
              <a:lnTo>
                <a:pt x="1475263" y="0"/>
              </a:lnTo>
              <a:lnTo>
                <a:pt x="14390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0.16712</cdr:x>
      <cdr:y>0.08544</cdr:y>
    </cdr:from>
    <cdr:to>
      <cdr:x>0.36801</cdr:x>
      <cdr:y>0.28246</cdr:y>
    </cdr:to>
    <cdr:sp macro="" textlink="">
      <cdr:nvSpPr>
        <cdr:cNvPr id="403" name="FracNo 785 StartRow 4662">
          <a:extLst xmlns:a="http://schemas.openxmlformats.org/drawingml/2006/main">
            <a:ext uri="{FF2B5EF4-FFF2-40B4-BE49-F238E27FC236}">
              <a16:creationId xmlns:a16="http://schemas.microsoft.com/office/drawing/2014/main" id="{D3412D2F-C0BF-4E15-A20C-357A2748A651}"/>
            </a:ext>
          </a:extLst>
        </cdr:cNvPr>
        <cdr:cNvSpPr/>
      </cdr:nvSpPr>
      <cdr:spPr>
        <a:xfrm xmlns:a="http://schemas.openxmlformats.org/drawingml/2006/main">
          <a:off x="1222488" y="651036"/>
          <a:ext cx="1469608" cy="15013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9608" h="1501326">
              <a:moveTo>
                <a:pt x="767339" y="688882"/>
              </a:moveTo>
              <a:lnTo>
                <a:pt x="0" y="1482573"/>
              </a:lnTo>
              <a:lnTo>
                <a:pt x="18129" y="1501325"/>
              </a:lnTo>
              <a:lnTo>
                <a:pt x="795174" y="697595"/>
              </a:lnTo>
              <a:lnTo>
                <a:pt x="1469607" y="0"/>
              </a:lnTo>
              <a:lnTo>
                <a:pt x="143334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0.21275</cdr:x>
      <cdr:y>0.22866</cdr:y>
    </cdr:from>
    <cdr:to>
      <cdr:x>0.41234</cdr:x>
      <cdr:y>0.42685</cdr:y>
    </cdr:to>
    <cdr:sp macro="" textlink="">
      <cdr:nvSpPr>
        <cdr:cNvPr id="404" name="FracNo 884 StartRow 4671">
          <a:extLst xmlns:a="http://schemas.openxmlformats.org/drawingml/2006/main">
            <a:ext uri="{FF2B5EF4-FFF2-40B4-BE49-F238E27FC236}">
              <a16:creationId xmlns:a16="http://schemas.microsoft.com/office/drawing/2014/main" id="{14E04B41-D20C-4626-A1B1-E7B1B7D2D458}"/>
            </a:ext>
          </a:extLst>
        </cdr:cNvPr>
        <cdr:cNvSpPr/>
      </cdr:nvSpPr>
      <cdr:spPr>
        <a:xfrm xmlns:a="http://schemas.openxmlformats.org/drawingml/2006/main">
          <a:off x="1556318" y="1742417"/>
          <a:ext cx="1460065" cy="1510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0065" h="1510207">
              <a:moveTo>
                <a:pt x="739096" y="764479"/>
              </a:moveTo>
              <a:lnTo>
                <a:pt x="450064" y="1063438"/>
              </a:lnTo>
              <a:lnTo>
                <a:pt x="18129" y="1510206"/>
              </a:lnTo>
              <a:lnTo>
                <a:pt x="0" y="1491454"/>
              </a:lnTo>
              <a:lnTo>
                <a:pt x="431934" y="1044686"/>
              </a:lnTo>
              <a:lnTo>
                <a:pt x="720967" y="745727"/>
              </a:lnTo>
              <a:lnTo>
                <a:pt x="1180504" y="270409"/>
              </a:lnTo>
              <a:lnTo>
                <a:pt x="1441935" y="0"/>
              </a:lnTo>
              <a:lnTo>
                <a:pt x="1460064" y="18752"/>
              </a:lnTo>
              <a:lnTo>
                <a:pt x="1198633" y="2891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0.27018</cdr:x>
      <cdr:y>0.28491</cdr:y>
    </cdr:from>
    <cdr:to>
      <cdr:x>0.46977</cdr:x>
      <cdr:y>0.4831</cdr:y>
    </cdr:to>
    <cdr:sp macro="" textlink="">
      <cdr:nvSpPr>
        <cdr:cNvPr id="405" name="FracNo 891 StartRow 4684">
          <a:extLst xmlns:a="http://schemas.openxmlformats.org/drawingml/2006/main">
            <a:ext uri="{FF2B5EF4-FFF2-40B4-BE49-F238E27FC236}">
              <a16:creationId xmlns:a16="http://schemas.microsoft.com/office/drawing/2014/main" id="{64B128EE-156B-4EC8-9380-D917AC271402}"/>
            </a:ext>
          </a:extLst>
        </cdr:cNvPr>
        <cdr:cNvSpPr/>
      </cdr:nvSpPr>
      <cdr:spPr>
        <a:xfrm xmlns:a="http://schemas.openxmlformats.org/drawingml/2006/main">
          <a:off x="1976427" y="2171012"/>
          <a:ext cx="1460065" cy="1510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0065" h="1510207">
              <a:moveTo>
                <a:pt x="739096" y="764479"/>
              </a:moveTo>
              <a:lnTo>
                <a:pt x="18129" y="1510206"/>
              </a:lnTo>
              <a:lnTo>
                <a:pt x="0" y="1491454"/>
              </a:lnTo>
              <a:lnTo>
                <a:pt x="720967" y="745727"/>
              </a:lnTo>
              <a:lnTo>
                <a:pt x="760395" y="704945"/>
              </a:lnTo>
              <a:lnTo>
                <a:pt x="846299" y="616091"/>
              </a:lnTo>
              <a:lnTo>
                <a:pt x="1441935" y="0"/>
              </a:lnTo>
              <a:lnTo>
                <a:pt x="1460064" y="18752"/>
              </a:lnTo>
              <a:lnTo>
                <a:pt x="864428" y="634843"/>
              </a:lnTo>
              <a:lnTo>
                <a:pt x="778524" y="7236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0.16692</cdr:x>
      <cdr:y>0.61949</cdr:y>
    </cdr:from>
    <cdr:to>
      <cdr:x>0.36651</cdr:x>
      <cdr:y>0.81768</cdr:y>
    </cdr:to>
    <cdr:sp macro="" textlink="">
      <cdr:nvSpPr>
        <cdr:cNvPr id="406" name="FracNo 883 StartRow 4697">
          <a:extLst xmlns:a="http://schemas.openxmlformats.org/drawingml/2006/main">
            <a:ext uri="{FF2B5EF4-FFF2-40B4-BE49-F238E27FC236}">
              <a16:creationId xmlns:a16="http://schemas.microsoft.com/office/drawing/2014/main" id="{32D09539-35BD-4BE6-92A0-4AAF93402F2A}"/>
            </a:ext>
          </a:extLst>
        </cdr:cNvPr>
        <cdr:cNvSpPr/>
      </cdr:nvSpPr>
      <cdr:spPr>
        <a:xfrm xmlns:a="http://schemas.openxmlformats.org/drawingml/2006/main">
          <a:off x="1221038" y="4720525"/>
          <a:ext cx="1460065" cy="1510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0065" h="1510207">
              <a:moveTo>
                <a:pt x="720968" y="745727"/>
              </a:moveTo>
              <a:lnTo>
                <a:pt x="0" y="1491454"/>
              </a:lnTo>
              <a:lnTo>
                <a:pt x="18130" y="1510206"/>
              </a:lnTo>
              <a:lnTo>
                <a:pt x="739097" y="764479"/>
              </a:lnTo>
              <a:lnTo>
                <a:pt x="1255083" y="230773"/>
              </a:lnTo>
              <a:lnTo>
                <a:pt x="1460064" y="18752"/>
              </a:lnTo>
              <a:lnTo>
                <a:pt x="1441935" y="0"/>
              </a:lnTo>
              <a:lnTo>
                <a:pt x="1236954" y="2120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0.49508</cdr:x>
      <cdr:y>0.29549</cdr:y>
    </cdr:from>
    <cdr:to>
      <cdr:x>0.69467</cdr:x>
      <cdr:y>0.49368</cdr:y>
    </cdr:to>
    <cdr:sp macro="" textlink="">
      <cdr:nvSpPr>
        <cdr:cNvPr id="407" name="FracNo 886 StartRow 4708">
          <a:extLst xmlns:a="http://schemas.openxmlformats.org/drawingml/2006/main">
            <a:ext uri="{FF2B5EF4-FFF2-40B4-BE49-F238E27FC236}">
              <a16:creationId xmlns:a16="http://schemas.microsoft.com/office/drawing/2014/main" id="{F13BC320-730E-4F98-B771-84AEFC244CEB}"/>
            </a:ext>
          </a:extLst>
        </cdr:cNvPr>
        <cdr:cNvSpPr/>
      </cdr:nvSpPr>
      <cdr:spPr>
        <a:xfrm xmlns:a="http://schemas.openxmlformats.org/drawingml/2006/main">
          <a:off x="3621615" y="2251621"/>
          <a:ext cx="1460064" cy="1510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0064" h="1510207">
              <a:moveTo>
                <a:pt x="720967" y="745727"/>
              </a:moveTo>
              <a:lnTo>
                <a:pt x="0" y="1491454"/>
              </a:lnTo>
              <a:lnTo>
                <a:pt x="18129" y="1510206"/>
              </a:lnTo>
              <a:lnTo>
                <a:pt x="739096" y="764479"/>
              </a:lnTo>
              <a:lnTo>
                <a:pt x="942360" y="554234"/>
              </a:lnTo>
              <a:lnTo>
                <a:pt x="1207546" y="279941"/>
              </a:lnTo>
              <a:lnTo>
                <a:pt x="1460063" y="18752"/>
              </a:lnTo>
              <a:lnTo>
                <a:pt x="1441934" y="0"/>
              </a:lnTo>
              <a:lnTo>
                <a:pt x="1189417" y="261189"/>
              </a:lnTo>
              <a:lnTo>
                <a:pt x="924231" y="5354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0.46968</cdr:x>
      <cdr:y>0.1609</cdr:y>
    </cdr:from>
    <cdr:to>
      <cdr:x>0.66927</cdr:x>
      <cdr:y>0.35909</cdr:y>
    </cdr:to>
    <cdr:sp macro="" textlink="">
      <cdr:nvSpPr>
        <cdr:cNvPr id="408" name="FracNo 889 StartRow 4721">
          <a:extLst xmlns:a="http://schemas.openxmlformats.org/drawingml/2006/main">
            <a:ext uri="{FF2B5EF4-FFF2-40B4-BE49-F238E27FC236}">
              <a16:creationId xmlns:a16="http://schemas.microsoft.com/office/drawing/2014/main" id="{D84A5341-6675-4D8B-9C87-67B5F9D412B1}"/>
            </a:ext>
          </a:extLst>
        </cdr:cNvPr>
        <cdr:cNvSpPr/>
      </cdr:nvSpPr>
      <cdr:spPr>
        <a:xfrm xmlns:a="http://schemas.openxmlformats.org/drawingml/2006/main">
          <a:off x="3435798" y="1226038"/>
          <a:ext cx="1460065" cy="15102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0065" h="1510206">
              <a:moveTo>
                <a:pt x="739097" y="764479"/>
              </a:moveTo>
              <a:lnTo>
                <a:pt x="18130" y="1510205"/>
              </a:lnTo>
              <a:lnTo>
                <a:pt x="0" y="1491453"/>
              </a:lnTo>
              <a:lnTo>
                <a:pt x="720968" y="745727"/>
              </a:lnTo>
              <a:lnTo>
                <a:pt x="1375234" y="68992"/>
              </a:lnTo>
              <a:lnTo>
                <a:pt x="1441935" y="0"/>
              </a:lnTo>
              <a:lnTo>
                <a:pt x="1460064" y="18752"/>
              </a:lnTo>
              <a:lnTo>
                <a:pt x="1393363" y="877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0.68559</cdr:x>
      <cdr:y>0.29554</cdr:y>
    </cdr:from>
    <cdr:to>
      <cdr:x>0.88518</cdr:x>
      <cdr:y>0.49373</cdr:y>
    </cdr:to>
    <cdr:sp macro="" textlink="">
      <cdr:nvSpPr>
        <cdr:cNvPr id="409" name="FracNo 890 StartRow 4732">
          <a:extLst xmlns:a="http://schemas.openxmlformats.org/drawingml/2006/main">
            <a:ext uri="{FF2B5EF4-FFF2-40B4-BE49-F238E27FC236}">
              <a16:creationId xmlns:a16="http://schemas.microsoft.com/office/drawing/2014/main" id="{FC4229E2-E21E-4ED2-BD16-A471E435D56B}"/>
            </a:ext>
          </a:extLst>
        </cdr:cNvPr>
        <cdr:cNvSpPr/>
      </cdr:nvSpPr>
      <cdr:spPr>
        <a:xfrm xmlns:a="http://schemas.openxmlformats.org/drawingml/2006/main">
          <a:off x="5015197" y="2252033"/>
          <a:ext cx="1460065" cy="15102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0065" h="1510207">
              <a:moveTo>
                <a:pt x="720968" y="745727"/>
              </a:moveTo>
              <a:lnTo>
                <a:pt x="0" y="1491454"/>
              </a:lnTo>
              <a:lnTo>
                <a:pt x="18130" y="1510206"/>
              </a:lnTo>
              <a:lnTo>
                <a:pt x="739097" y="764479"/>
              </a:lnTo>
              <a:lnTo>
                <a:pt x="942760" y="553822"/>
              </a:lnTo>
              <a:lnTo>
                <a:pt x="1460064" y="18752"/>
              </a:lnTo>
              <a:lnTo>
                <a:pt x="1441935" y="0"/>
              </a:lnTo>
              <a:lnTo>
                <a:pt x="924631" y="53507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0.42231</cdr:y>
    </cdr:from>
    <cdr:to>
      <cdr:x>0.28989</cdr:x>
      <cdr:y>0.62145</cdr:y>
    </cdr:to>
    <cdr:sp macro="" textlink="">
      <cdr:nvSpPr>
        <cdr:cNvPr id="410" name="FracNo 704 StartRow 4743">
          <a:extLst xmlns:a="http://schemas.openxmlformats.org/drawingml/2006/main">
            <a:ext uri="{FF2B5EF4-FFF2-40B4-BE49-F238E27FC236}">
              <a16:creationId xmlns:a16="http://schemas.microsoft.com/office/drawing/2014/main" id="{1DAEB73A-7634-4247-B550-FE17267D228B}"/>
            </a:ext>
          </a:extLst>
        </cdr:cNvPr>
        <cdr:cNvSpPr/>
      </cdr:nvSpPr>
      <cdr:spPr>
        <a:xfrm xmlns:a="http://schemas.openxmlformats.org/drawingml/2006/main">
          <a:off x="671676" y="3218014"/>
          <a:ext cx="1448930" cy="15174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8930" h="1517441">
              <a:moveTo>
                <a:pt x="636343" y="859243"/>
              </a:moveTo>
              <a:lnTo>
                <a:pt x="0" y="1517440"/>
              </a:lnTo>
              <a:lnTo>
                <a:pt x="0" y="1479936"/>
              </a:lnTo>
              <a:lnTo>
                <a:pt x="628381" y="829975"/>
              </a:lnTo>
              <a:lnTo>
                <a:pt x="1430800" y="0"/>
              </a:lnTo>
              <a:lnTo>
                <a:pt x="14489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0.41776</cdr:x>
      <cdr:y>0.08544</cdr:y>
    </cdr:from>
    <cdr:to>
      <cdr:x>0.61811</cdr:x>
      <cdr:y>0.28192</cdr:y>
    </cdr:to>
    <cdr:sp macro="" textlink="">
      <cdr:nvSpPr>
        <cdr:cNvPr id="411" name="FracNo 746 StartRow 4752">
          <a:extLst xmlns:a="http://schemas.openxmlformats.org/drawingml/2006/main">
            <a:ext uri="{FF2B5EF4-FFF2-40B4-BE49-F238E27FC236}">
              <a16:creationId xmlns:a16="http://schemas.microsoft.com/office/drawing/2014/main" id="{A56E998A-92EC-45F9-9E6F-BB6AC217A271}"/>
            </a:ext>
          </a:extLst>
        </cdr:cNvPr>
        <cdr:cNvSpPr/>
      </cdr:nvSpPr>
      <cdr:spPr>
        <a:xfrm xmlns:a="http://schemas.openxmlformats.org/drawingml/2006/main">
          <a:off x="3056015" y="651036"/>
          <a:ext cx="1465600" cy="14971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65600" h="1497179">
              <a:moveTo>
                <a:pt x="815665" y="672253"/>
              </a:moveTo>
              <a:lnTo>
                <a:pt x="18129" y="1497178"/>
              </a:lnTo>
              <a:lnTo>
                <a:pt x="0" y="1478427"/>
              </a:lnTo>
              <a:lnTo>
                <a:pt x="787547" y="663834"/>
              </a:lnTo>
              <a:lnTo>
                <a:pt x="1429340" y="0"/>
              </a:lnTo>
              <a:lnTo>
                <a:pt x="14655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0.09379</cdr:x>
      <cdr:y>0.30433</cdr:y>
    </cdr:from>
    <cdr:to>
      <cdr:x>0.29199</cdr:x>
      <cdr:y>0.50114</cdr:y>
    </cdr:to>
    <cdr:sp macro="" textlink="">
      <cdr:nvSpPr>
        <cdr:cNvPr id="412" name="FracNo 897 StartRow 4761">
          <a:extLst xmlns:a="http://schemas.openxmlformats.org/drawingml/2006/main">
            <a:ext uri="{FF2B5EF4-FFF2-40B4-BE49-F238E27FC236}">
              <a16:creationId xmlns:a16="http://schemas.microsoft.com/office/drawing/2014/main" id="{8BDD399C-3740-4913-90E5-4B462D354E57}"/>
            </a:ext>
          </a:extLst>
        </cdr:cNvPr>
        <cdr:cNvSpPr/>
      </cdr:nvSpPr>
      <cdr:spPr>
        <a:xfrm xmlns:a="http://schemas.openxmlformats.org/drawingml/2006/main">
          <a:off x="686119" y="2319022"/>
          <a:ext cx="1449871" cy="1499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9871" h="1499663">
              <a:moveTo>
                <a:pt x="715870" y="740455"/>
              </a:moveTo>
              <a:lnTo>
                <a:pt x="0" y="1480910"/>
              </a:lnTo>
              <a:lnTo>
                <a:pt x="18129" y="1499662"/>
              </a:lnTo>
              <a:lnTo>
                <a:pt x="733999" y="759207"/>
              </a:lnTo>
              <a:lnTo>
                <a:pt x="997330" y="486833"/>
              </a:lnTo>
              <a:lnTo>
                <a:pt x="1449870" y="18752"/>
              </a:lnTo>
              <a:lnTo>
                <a:pt x="1431741" y="0"/>
              </a:lnTo>
              <a:lnTo>
                <a:pt x="979200" y="46808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0.17507</cdr:x>
      <cdr:y>0.59132</cdr:y>
    </cdr:from>
    <cdr:to>
      <cdr:x>0.37327</cdr:x>
      <cdr:y>0.78813</cdr:y>
    </cdr:to>
    <cdr:sp macro="" textlink="">
      <cdr:nvSpPr>
        <cdr:cNvPr id="413" name="FracNo 898 StartRow 4772">
          <a:extLst xmlns:a="http://schemas.openxmlformats.org/drawingml/2006/main">
            <a:ext uri="{FF2B5EF4-FFF2-40B4-BE49-F238E27FC236}">
              <a16:creationId xmlns:a16="http://schemas.microsoft.com/office/drawing/2014/main" id="{B85688CB-F007-4C8A-AD45-C3F99475D82E}"/>
            </a:ext>
          </a:extLst>
        </cdr:cNvPr>
        <cdr:cNvSpPr/>
      </cdr:nvSpPr>
      <cdr:spPr>
        <a:xfrm xmlns:a="http://schemas.openxmlformats.org/drawingml/2006/main">
          <a:off x="1280677" y="4505863"/>
          <a:ext cx="1449871" cy="1499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9871" h="1499663">
              <a:moveTo>
                <a:pt x="715870" y="740455"/>
              </a:moveTo>
              <a:lnTo>
                <a:pt x="0" y="1480910"/>
              </a:lnTo>
              <a:lnTo>
                <a:pt x="18129" y="1499662"/>
              </a:lnTo>
              <a:lnTo>
                <a:pt x="733999" y="759207"/>
              </a:lnTo>
              <a:lnTo>
                <a:pt x="1037354" y="445435"/>
              </a:lnTo>
              <a:lnTo>
                <a:pt x="1449870" y="18752"/>
              </a:lnTo>
              <a:lnTo>
                <a:pt x="1431741" y="0"/>
              </a:lnTo>
              <a:lnTo>
                <a:pt x="1019224" y="4266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0.57886</cdr:x>
      <cdr:y>0.33316</cdr:y>
    </cdr:from>
    <cdr:to>
      <cdr:x>0.77706</cdr:x>
      <cdr:y>0.52997</cdr:y>
    </cdr:to>
    <cdr:sp macro="" textlink="">
      <cdr:nvSpPr>
        <cdr:cNvPr id="414" name="FracNo 896 StartRow 4783">
          <a:extLst xmlns:a="http://schemas.openxmlformats.org/drawingml/2006/main">
            <a:ext uri="{FF2B5EF4-FFF2-40B4-BE49-F238E27FC236}">
              <a16:creationId xmlns:a16="http://schemas.microsoft.com/office/drawing/2014/main" id="{A7A3F161-6DCD-4B90-8C92-ECF590377163}"/>
            </a:ext>
          </a:extLst>
        </cdr:cNvPr>
        <cdr:cNvSpPr/>
      </cdr:nvSpPr>
      <cdr:spPr>
        <a:xfrm xmlns:a="http://schemas.openxmlformats.org/drawingml/2006/main">
          <a:off x="4234448" y="2538677"/>
          <a:ext cx="1449871" cy="14996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9871" h="1499662">
              <a:moveTo>
                <a:pt x="715870" y="740455"/>
              </a:moveTo>
              <a:lnTo>
                <a:pt x="576584" y="884524"/>
              </a:lnTo>
              <a:lnTo>
                <a:pt x="0" y="1480909"/>
              </a:lnTo>
              <a:lnTo>
                <a:pt x="18129" y="1499661"/>
              </a:lnTo>
              <a:lnTo>
                <a:pt x="594713" y="903276"/>
              </a:lnTo>
              <a:lnTo>
                <a:pt x="734000" y="759206"/>
              </a:lnTo>
              <a:lnTo>
                <a:pt x="1209691" y="267178"/>
              </a:lnTo>
              <a:lnTo>
                <a:pt x="1449870" y="18752"/>
              </a:lnTo>
              <a:lnTo>
                <a:pt x="1431741" y="0"/>
              </a:lnTo>
              <a:lnTo>
                <a:pt x="1191563" y="2484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0.55267</cdr:x>
      <cdr:y>0.29966</cdr:y>
    </cdr:from>
    <cdr:to>
      <cdr:x>0.75087</cdr:x>
      <cdr:y>0.49647</cdr:y>
    </cdr:to>
    <cdr:sp macro="" textlink="">
      <cdr:nvSpPr>
        <cdr:cNvPr id="415" name="FracNo 900 StartRow 4796">
          <a:extLst xmlns:a="http://schemas.openxmlformats.org/drawingml/2006/main">
            <a:ext uri="{FF2B5EF4-FFF2-40B4-BE49-F238E27FC236}">
              <a16:creationId xmlns:a16="http://schemas.microsoft.com/office/drawing/2014/main" id="{CD44D556-DBD8-4512-8CFF-717FCDE8B5F8}"/>
            </a:ext>
          </a:extLst>
        </cdr:cNvPr>
        <cdr:cNvSpPr/>
      </cdr:nvSpPr>
      <cdr:spPr>
        <a:xfrm xmlns:a="http://schemas.openxmlformats.org/drawingml/2006/main">
          <a:off x="4042894" y="2283440"/>
          <a:ext cx="1449871" cy="1499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9871" h="1499663">
              <a:moveTo>
                <a:pt x="734000" y="759206"/>
              </a:moveTo>
              <a:lnTo>
                <a:pt x="18129" y="1499662"/>
              </a:lnTo>
              <a:lnTo>
                <a:pt x="0" y="1480910"/>
              </a:lnTo>
              <a:lnTo>
                <a:pt x="715870" y="740455"/>
              </a:lnTo>
              <a:lnTo>
                <a:pt x="768138" y="686392"/>
              </a:lnTo>
              <a:lnTo>
                <a:pt x="944800" y="503663"/>
              </a:lnTo>
              <a:lnTo>
                <a:pt x="1431741" y="0"/>
              </a:lnTo>
              <a:lnTo>
                <a:pt x="1449870" y="18752"/>
              </a:lnTo>
              <a:lnTo>
                <a:pt x="962930" y="522415"/>
              </a:lnTo>
              <a:lnTo>
                <a:pt x="786267" y="7051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0.5648</cdr:x>
      <cdr:y>0.20966</cdr:y>
    </cdr:from>
    <cdr:to>
      <cdr:x>0.763</cdr:x>
      <cdr:y>0.40646</cdr:y>
    </cdr:to>
    <cdr:sp macro="" textlink="">
      <cdr:nvSpPr>
        <cdr:cNvPr id="416" name="FracNo 892 StartRow 4809">
          <a:extLst xmlns:a="http://schemas.openxmlformats.org/drawingml/2006/main">
            <a:ext uri="{FF2B5EF4-FFF2-40B4-BE49-F238E27FC236}">
              <a16:creationId xmlns:a16="http://schemas.microsoft.com/office/drawing/2014/main" id="{25D4FFE2-A316-4891-B057-6E220278BD55}"/>
            </a:ext>
          </a:extLst>
        </cdr:cNvPr>
        <cdr:cNvSpPr/>
      </cdr:nvSpPr>
      <cdr:spPr>
        <a:xfrm xmlns:a="http://schemas.openxmlformats.org/drawingml/2006/main">
          <a:off x="4131592" y="1597573"/>
          <a:ext cx="1449871" cy="1499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9871" h="1499663">
              <a:moveTo>
                <a:pt x="715870" y="740455"/>
              </a:moveTo>
              <a:lnTo>
                <a:pt x="679440" y="778136"/>
              </a:lnTo>
              <a:lnTo>
                <a:pt x="281705" y="1189530"/>
              </a:lnTo>
              <a:lnTo>
                <a:pt x="0" y="1480910"/>
              </a:lnTo>
              <a:lnTo>
                <a:pt x="18129" y="1499662"/>
              </a:lnTo>
              <a:lnTo>
                <a:pt x="299834" y="1208282"/>
              </a:lnTo>
              <a:lnTo>
                <a:pt x="697569" y="796888"/>
              </a:lnTo>
              <a:lnTo>
                <a:pt x="734000" y="759207"/>
              </a:lnTo>
              <a:lnTo>
                <a:pt x="1449870" y="18752"/>
              </a:lnTo>
              <a:lnTo>
                <a:pt x="14317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0.5246</cdr:x>
      <cdr:y>0.19228</cdr:y>
    </cdr:from>
    <cdr:to>
      <cdr:x>0.7228</cdr:x>
      <cdr:y>0.38908</cdr:y>
    </cdr:to>
    <cdr:sp macro="" textlink="">
      <cdr:nvSpPr>
        <cdr:cNvPr id="417" name="FracNo 899 StartRow 4822">
          <a:extLst xmlns:a="http://schemas.openxmlformats.org/drawingml/2006/main">
            <a:ext uri="{FF2B5EF4-FFF2-40B4-BE49-F238E27FC236}">
              <a16:creationId xmlns:a16="http://schemas.microsoft.com/office/drawing/2014/main" id="{1EFD85B8-0C0B-44F6-A98B-F8D474BD589F}"/>
            </a:ext>
          </a:extLst>
        </cdr:cNvPr>
        <cdr:cNvSpPr/>
      </cdr:nvSpPr>
      <cdr:spPr>
        <a:xfrm xmlns:a="http://schemas.openxmlformats.org/drawingml/2006/main">
          <a:off x="3837535" y="1465140"/>
          <a:ext cx="1449872" cy="1499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9872" h="1499663">
              <a:moveTo>
                <a:pt x="734000" y="759207"/>
              </a:moveTo>
              <a:lnTo>
                <a:pt x="171799" y="1340715"/>
              </a:lnTo>
              <a:lnTo>
                <a:pt x="18130" y="1499662"/>
              </a:lnTo>
              <a:lnTo>
                <a:pt x="0" y="1480910"/>
              </a:lnTo>
              <a:lnTo>
                <a:pt x="153670" y="1321963"/>
              </a:lnTo>
              <a:lnTo>
                <a:pt x="715871" y="740455"/>
              </a:lnTo>
              <a:lnTo>
                <a:pt x="973497" y="473981"/>
              </a:lnTo>
              <a:lnTo>
                <a:pt x="1431741" y="0"/>
              </a:lnTo>
              <a:lnTo>
                <a:pt x="1449871" y="18752"/>
              </a:lnTo>
              <a:lnTo>
                <a:pt x="991626" y="49273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0.38689</cdr:x>
      <cdr:y>0.40323</cdr:y>
    </cdr:from>
    <cdr:to>
      <cdr:x>0.58367</cdr:x>
      <cdr:y>0.59863</cdr:y>
    </cdr:to>
    <cdr:sp macro="" textlink="">
      <cdr:nvSpPr>
        <cdr:cNvPr id="418" name="FracNo 905 StartRow 4835">
          <a:extLst xmlns:a="http://schemas.openxmlformats.org/drawingml/2006/main">
            <a:ext uri="{FF2B5EF4-FFF2-40B4-BE49-F238E27FC236}">
              <a16:creationId xmlns:a16="http://schemas.microsoft.com/office/drawing/2014/main" id="{9720E1C7-D74F-477F-97C5-26EE01CC38D1}"/>
            </a:ext>
          </a:extLst>
        </cdr:cNvPr>
        <cdr:cNvSpPr/>
      </cdr:nvSpPr>
      <cdr:spPr>
        <a:xfrm xmlns:a="http://schemas.openxmlformats.org/drawingml/2006/main">
          <a:off x="2830144" y="3072624"/>
          <a:ext cx="1439532" cy="14889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9532" h="1488968">
              <a:moveTo>
                <a:pt x="710701" y="735108"/>
              </a:moveTo>
              <a:lnTo>
                <a:pt x="0" y="1470215"/>
              </a:lnTo>
              <a:lnTo>
                <a:pt x="18130" y="1488967"/>
              </a:lnTo>
              <a:lnTo>
                <a:pt x="728830" y="753859"/>
              </a:lnTo>
              <a:lnTo>
                <a:pt x="1439531" y="18752"/>
              </a:lnTo>
              <a:lnTo>
                <a:pt x="14214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0.19923</cdr:x>
      <cdr:y>0.55962</cdr:y>
    </cdr:from>
    <cdr:to>
      <cdr:x>0.39602</cdr:x>
      <cdr:y>0.75502</cdr:y>
    </cdr:to>
    <cdr:sp macro="" textlink="">
      <cdr:nvSpPr>
        <cdr:cNvPr id="419" name="FracNo 902 StartRow 4844">
          <a:extLst xmlns:a="http://schemas.openxmlformats.org/drawingml/2006/main">
            <a:ext uri="{FF2B5EF4-FFF2-40B4-BE49-F238E27FC236}">
              <a16:creationId xmlns:a16="http://schemas.microsoft.com/office/drawing/2014/main" id="{15D5DC12-DBBC-44F3-9CAC-4D0323691EE5}"/>
            </a:ext>
          </a:extLst>
        </cdr:cNvPr>
        <cdr:cNvSpPr/>
      </cdr:nvSpPr>
      <cdr:spPr>
        <a:xfrm xmlns:a="http://schemas.openxmlformats.org/drawingml/2006/main">
          <a:off x="1457419" y="4264290"/>
          <a:ext cx="1439532" cy="14889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9532" h="1488967">
              <a:moveTo>
                <a:pt x="728830" y="753859"/>
              </a:moveTo>
              <a:lnTo>
                <a:pt x="18130" y="1488966"/>
              </a:lnTo>
              <a:lnTo>
                <a:pt x="0" y="1470214"/>
              </a:lnTo>
              <a:lnTo>
                <a:pt x="710701" y="735107"/>
              </a:lnTo>
              <a:lnTo>
                <a:pt x="775332" y="668256"/>
              </a:lnTo>
              <a:lnTo>
                <a:pt x="1279403" y="146875"/>
              </a:lnTo>
              <a:lnTo>
                <a:pt x="1421401" y="0"/>
              </a:lnTo>
              <a:lnTo>
                <a:pt x="1439531" y="18752"/>
              </a:lnTo>
              <a:lnTo>
                <a:pt x="1297532" y="165627"/>
              </a:lnTo>
              <a:lnTo>
                <a:pt x="793462" y="68700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0.1756</cdr:x>
      <cdr:y>0.47534</cdr:y>
    </cdr:from>
    <cdr:to>
      <cdr:x>0.37238</cdr:x>
      <cdr:y>0.67075</cdr:y>
    </cdr:to>
    <cdr:sp macro="" textlink="">
      <cdr:nvSpPr>
        <cdr:cNvPr id="420" name="FracNo 906 StartRow 4857">
          <a:extLst xmlns:a="http://schemas.openxmlformats.org/drawingml/2006/main">
            <a:ext uri="{FF2B5EF4-FFF2-40B4-BE49-F238E27FC236}">
              <a16:creationId xmlns:a16="http://schemas.microsoft.com/office/drawing/2014/main" id="{CF120987-FBA4-4049-8F83-632DB8643392}"/>
            </a:ext>
          </a:extLst>
        </cdr:cNvPr>
        <cdr:cNvSpPr/>
      </cdr:nvSpPr>
      <cdr:spPr>
        <a:xfrm xmlns:a="http://schemas.openxmlformats.org/drawingml/2006/main">
          <a:off x="1284528" y="3622128"/>
          <a:ext cx="1439531" cy="14889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9531" h="1488968">
              <a:moveTo>
                <a:pt x="728830" y="753859"/>
              </a:moveTo>
              <a:lnTo>
                <a:pt x="172620" y="1329170"/>
              </a:lnTo>
              <a:lnTo>
                <a:pt x="18129" y="1488967"/>
              </a:lnTo>
              <a:lnTo>
                <a:pt x="0" y="1470215"/>
              </a:lnTo>
              <a:lnTo>
                <a:pt x="154491" y="1310418"/>
              </a:lnTo>
              <a:lnTo>
                <a:pt x="710700" y="735108"/>
              </a:lnTo>
              <a:lnTo>
                <a:pt x="1421401" y="0"/>
              </a:lnTo>
              <a:lnTo>
                <a:pt x="14395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0.70772</cdr:x>
      <cdr:y>0.34941</cdr:y>
    </cdr:from>
    <cdr:to>
      <cdr:x>0.90451</cdr:x>
      <cdr:y>0.54481</cdr:y>
    </cdr:to>
    <cdr:sp macro="" textlink="">
      <cdr:nvSpPr>
        <cdr:cNvPr id="421" name="FracNo 908 StartRow 4868">
          <a:extLst xmlns:a="http://schemas.openxmlformats.org/drawingml/2006/main">
            <a:ext uri="{FF2B5EF4-FFF2-40B4-BE49-F238E27FC236}">
              <a16:creationId xmlns:a16="http://schemas.microsoft.com/office/drawing/2014/main" id="{AD5748EF-379C-41ED-83C8-EA387B8CF150}"/>
            </a:ext>
          </a:extLst>
        </cdr:cNvPr>
        <cdr:cNvSpPr/>
      </cdr:nvSpPr>
      <cdr:spPr>
        <a:xfrm xmlns:a="http://schemas.openxmlformats.org/drawingml/2006/main">
          <a:off x="5177147" y="2662492"/>
          <a:ext cx="1439532" cy="14889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9532" h="1488967">
              <a:moveTo>
                <a:pt x="728830" y="753859"/>
              </a:moveTo>
              <a:lnTo>
                <a:pt x="18129" y="1488966"/>
              </a:lnTo>
              <a:lnTo>
                <a:pt x="0" y="1470214"/>
              </a:lnTo>
              <a:lnTo>
                <a:pt x="710701" y="735107"/>
              </a:lnTo>
              <a:lnTo>
                <a:pt x="1300927" y="124611"/>
              </a:lnTo>
              <a:lnTo>
                <a:pt x="1421401" y="0"/>
              </a:lnTo>
              <a:lnTo>
                <a:pt x="1439531" y="18752"/>
              </a:lnTo>
              <a:lnTo>
                <a:pt x="1319056" y="14336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0.2005</cdr:x>
      <cdr:y>0.08544</cdr:y>
    </cdr:from>
    <cdr:to>
      <cdr:x>0.39852</cdr:x>
      <cdr:y>0.2796</cdr:y>
    </cdr:to>
    <cdr:sp macro="" textlink="">
      <cdr:nvSpPr>
        <cdr:cNvPr id="422" name="FracNo 636 StartRow 4879">
          <a:extLst xmlns:a="http://schemas.openxmlformats.org/drawingml/2006/main">
            <a:ext uri="{FF2B5EF4-FFF2-40B4-BE49-F238E27FC236}">
              <a16:creationId xmlns:a16="http://schemas.microsoft.com/office/drawing/2014/main" id="{8F0B1A88-5183-4DF5-B23C-0761334F9E52}"/>
            </a:ext>
          </a:extLst>
        </cdr:cNvPr>
        <cdr:cNvSpPr/>
      </cdr:nvSpPr>
      <cdr:spPr>
        <a:xfrm xmlns:a="http://schemas.openxmlformats.org/drawingml/2006/main">
          <a:off x="1466721" y="651036"/>
          <a:ext cx="1448532" cy="14795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8532" h="1479526">
              <a:moveTo>
                <a:pt x="829483" y="602804"/>
              </a:moveTo>
              <a:lnTo>
                <a:pt x="0" y="1460773"/>
              </a:lnTo>
              <a:lnTo>
                <a:pt x="18129" y="1479525"/>
              </a:lnTo>
              <a:lnTo>
                <a:pt x="856451" y="612414"/>
              </a:lnTo>
              <a:lnTo>
                <a:pt x="1294961" y="158844"/>
              </a:lnTo>
              <a:lnTo>
                <a:pt x="1448531" y="0"/>
              </a:lnTo>
              <a:lnTo>
                <a:pt x="1412272" y="0"/>
              </a:lnTo>
              <a:lnTo>
                <a:pt x="1263370" y="1540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0.40245</cdr:x>
      <cdr:y>0.73625</cdr:y>
    </cdr:from>
    <cdr:to>
      <cdr:x>0.60015</cdr:x>
      <cdr:y>0.9301</cdr:y>
    </cdr:to>
    <cdr:sp macro="" textlink="">
      <cdr:nvSpPr>
        <cdr:cNvPr id="423" name="FracNo 736 StartRow 4890">
          <a:extLst xmlns:a="http://schemas.openxmlformats.org/drawingml/2006/main">
            <a:ext uri="{FF2B5EF4-FFF2-40B4-BE49-F238E27FC236}">
              <a16:creationId xmlns:a16="http://schemas.microsoft.com/office/drawing/2014/main" id="{536D0A9E-CF31-4AAC-ABDF-CAC5D9EB2A5D}"/>
            </a:ext>
          </a:extLst>
        </cdr:cNvPr>
        <cdr:cNvSpPr/>
      </cdr:nvSpPr>
      <cdr:spPr>
        <a:xfrm xmlns:a="http://schemas.openxmlformats.org/drawingml/2006/main">
          <a:off x="2944036" y="5610237"/>
          <a:ext cx="1446215" cy="14771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6215" h="1477129">
              <a:moveTo>
                <a:pt x="654909" y="837232"/>
              </a:moveTo>
              <a:lnTo>
                <a:pt x="36259" y="1477128"/>
              </a:lnTo>
              <a:lnTo>
                <a:pt x="0" y="1477128"/>
              </a:lnTo>
              <a:lnTo>
                <a:pt x="626606" y="829004"/>
              </a:lnTo>
              <a:lnTo>
                <a:pt x="1428085" y="0"/>
              </a:lnTo>
              <a:lnTo>
                <a:pt x="14462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0.72443</cdr:x>
      <cdr:y>0.73636</cdr:y>
    </cdr:from>
    <cdr:to>
      <cdr:x>0.92202</cdr:x>
      <cdr:y>0.9301</cdr:y>
    </cdr:to>
    <cdr:sp macro="" textlink="">
      <cdr:nvSpPr>
        <cdr:cNvPr id="424" name="FracNo 583 StartRow 4899">
          <a:extLst xmlns:a="http://schemas.openxmlformats.org/drawingml/2006/main">
            <a:ext uri="{FF2B5EF4-FFF2-40B4-BE49-F238E27FC236}">
              <a16:creationId xmlns:a16="http://schemas.microsoft.com/office/drawing/2014/main" id="{9495004E-19DD-4BFD-94E3-76463BA04B60}"/>
            </a:ext>
          </a:extLst>
        </cdr:cNvPr>
        <cdr:cNvSpPr/>
      </cdr:nvSpPr>
      <cdr:spPr>
        <a:xfrm xmlns:a="http://schemas.openxmlformats.org/drawingml/2006/main">
          <a:off x="5299333" y="5611062"/>
          <a:ext cx="1445418" cy="14763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5418" h="1476304">
              <a:moveTo>
                <a:pt x="600231" y="892963"/>
              </a:moveTo>
              <a:lnTo>
                <a:pt x="36258" y="1476303"/>
              </a:lnTo>
              <a:lnTo>
                <a:pt x="0" y="1476303"/>
              </a:lnTo>
              <a:lnTo>
                <a:pt x="571228" y="885458"/>
              </a:lnTo>
              <a:lnTo>
                <a:pt x="1427287" y="0"/>
              </a:lnTo>
              <a:lnTo>
                <a:pt x="14454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0.74755</cdr:x>
      <cdr:y>0.5433</cdr:y>
    </cdr:from>
    <cdr:to>
      <cdr:x>0.94246</cdr:x>
      <cdr:y>0.7393</cdr:y>
    </cdr:to>
    <cdr:sp macro="" textlink="">
      <cdr:nvSpPr>
        <cdr:cNvPr id="425" name="FracNo 744 StartRow 4908">
          <a:extLst xmlns:a="http://schemas.openxmlformats.org/drawingml/2006/main">
            <a:ext uri="{FF2B5EF4-FFF2-40B4-BE49-F238E27FC236}">
              <a16:creationId xmlns:a16="http://schemas.microsoft.com/office/drawing/2014/main" id="{5DF549EA-39E0-4183-8C99-0279BFD9B9C2}"/>
            </a:ext>
          </a:extLst>
        </cdr:cNvPr>
        <cdr:cNvSpPr/>
      </cdr:nvSpPr>
      <cdr:spPr>
        <a:xfrm xmlns:a="http://schemas.openxmlformats.org/drawingml/2006/main">
          <a:off x="5468483" y="4139908"/>
          <a:ext cx="1425825" cy="14935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5825" h="1493543">
              <a:moveTo>
                <a:pt x="809078" y="675429"/>
              </a:moveTo>
              <a:lnTo>
                <a:pt x="677632" y="811390"/>
              </a:lnTo>
              <a:lnTo>
                <a:pt x="18129" y="1493542"/>
              </a:lnTo>
              <a:lnTo>
                <a:pt x="0" y="1474790"/>
              </a:lnTo>
              <a:lnTo>
                <a:pt x="659503" y="792638"/>
              </a:lnTo>
              <a:lnTo>
                <a:pt x="794134" y="653383"/>
              </a:lnTo>
              <a:lnTo>
                <a:pt x="1425824" y="0"/>
              </a:lnTo>
              <a:lnTo>
                <a:pt x="142582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0.1369</cdr:x>
      <cdr:y>0.08544</cdr:y>
    </cdr:from>
    <cdr:to>
      <cdr:x>0.33397</cdr:x>
      <cdr:y>0.27866</cdr:y>
    </cdr:to>
    <cdr:sp macro="" textlink="">
      <cdr:nvSpPr>
        <cdr:cNvPr id="426" name="FracNo 558 StartRow 4919">
          <a:extLst xmlns:a="http://schemas.openxmlformats.org/drawingml/2006/main">
            <a:ext uri="{FF2B5EF4-FFF2-40B4-BE49-F238E27FC236}">
              <a16:creationId xmlns:a16="http://schemas.microsoft.com/office/drawing/2014/main" id="{6754D333-6CB3-41E8-BF94-C04BB6ED77E8}"/>
            </a:ext>
          </a:extLst>
        </cdr:cNvPr>
        <cdr:cNvSpPr/>
      </cdr:nvSpPr>
      <cdr:spPr>
        <a:xfrm xmlns:a="http://schemas.openxmlformats.org/drawingml/2006/main">
          <a:off x="1001442" y="651036"/>
          <a:ext cx="1441612" cy="1472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41612" h="1472368">
              <a:moveTo>
                <a:pt x="852494" y="571845"/>
              </a:moveTo>
              <a:lnTo>
                <a:pt x="0" y="1453615"/>
              </a:lnTo>
              <a:lnTo>
                <a:pt x="18130" y="1472367"/>
              </a:lnTo>
              <a:lnTo>
                <a:pt x="881621" y="579222"/>
              </a:lnTo>
              <a:lnTo>
                <a:pt x="1441611" y="0"/>
              </a:lnTo>
              <a:lnTo>
                <a:pt x="140535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0.27507</cdr:x>
      <cdr:y>0.73725</cdr:y>
    </cdr:from>
    <cdr:to>
      <cdr:x>0.47176</cdr:x>
      <cdr:y>0.9301</cdr:y>
    </cdr:to>
    <cdr:sp macro="" textlink="">
      <cdr:nvSpPr>
        <cdr:cNvPr id="427" name="FracNo 555 StartRow 4928">
          <a:extLst xmlns:a="http://schemas.openxmlformats.org/drawingml/2006/main">
            <a:ext uri="{FF2B5EF4-FFF2-40B4-BE49-F238E27FC236}">
              <a16:creationId xmlns:a16="http://schemas.microsoft.com/office/drawing/2014/main" id="{492BBB66-1762-4CBD-B526-FB9AC4329141}"/>
            </a:ext>
          </a:extLst>
        </cdr:cNvPr>
        <cdr:cNvSpPr/>
      </cdr:nvSpPr>
      <cdr:spPr>
        <a:xfrm xmlns:a="http://schemas.openxmlformats.org/drawingml/2006/main">
          <a:off x="2012220" y="5617878"/>
          <a:ext cx="1438828" cy="14694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8828" h="1469488">
              <a:moveTo>
                <a:pt x="582886" y="904088"/>
              </a:moveTo>
              <a:lnTo>
                <a:pt x="36259" y="1469487"/>
              </a:lnTo>
              <a:lnTo>
                <a:pt x="0" y="1469487"/>
              </a:lnTo>
              <a:lnTo>
                <a:pt x="560654" y="889579"/>
              </a:lnTo>
              <a:lnTo>
                <a:pt x="724602" y="720001"/>
              </a:lnTo>
              <a:lnTo>
                <a:pt x="1420698" y="0"/>
              </a:lnTo>
              <a:lnTo>
                <a:pt x="1438827" y="18751"/>
              </a:lnTo>
              <a:lnTo>
                <a:pt x="742731" y="73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0.30991</cdr:x>
      <cdr:y>0.28827</cdr:y>
    </cdr:from>
    <cdr:to>
      <cdr:x>0.50526</cdr:x>
      <cdr:y>0.48225</cdr:y>
    </cdr:to>
    <cdr:sp macro="" textlink="">
      <cdr:nvSpPr>
        <cdr:cNvPr id="428" name="FracNo 911 StartRow 4939">
          <a:extLst xmlns:a="http://schemas.openxmlformats.org/drawingml/2006/main">
            <a:ext uri="{FF2B5EF4-FFF2-40B4-BE49-F238E27FC236}">
              <a16:creationId xmlns:a16="http://schemas.microsoft.com/office/drawing/2014/main" id="{E4FC59FC-7767-488C-BF43-194D521BDBB6}"/>
            </a:ext>
          </a:extLst>
        </cdr:cNvPr>
        <cdr:cNvSpPr/>
      </cdr:nvSpPr>
      <cdr:spPr>
        <a:xfrm xmlns:a="http://schemas.openxmlformats.org/drawingml/2006/main">
          <a:off x="2267043" y="2196631"/>
          <a:ext cx="1429044" cy="14781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9044" h="1478121">
              <a:moveTo>
                <a:pt x="705457" y="729684"/>
              </a:moveTo>
              <a:lnTo>
                <a:pt x="469779" y="973456"/>
              </a:lnTo>
              <a:lnTo>
                <a:pt x="0" y="1459368"/>
              </a:lnTo>
              <a:lnTo>
                <a:pt x="18129" y="1478120"/>
              </a:lnTo>
              <a:lnTo>
                <a:pt x="487908" y="992208"/>
              </a:lnTo>
              <a:lnTo>
                <a:pt x="723586" y="748436"/>
              </a:lnTo>
              <a:lnTo>
                <a:pt x="858176" y="609224"/>
              </a:lnTo>
              <a:lnTo>
                <a:pt x="1429043" y="18752"/>
              </a:lnTo>
              <a:lnTo>
                <a:pt x="1410914" y="0"/>
              </a:lnTo>
              <a:lnTo>
                <a:pt x="840047" y="5904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0.14552</cdr:x>
      <cdr:y>0.50647</cdr:y>
    </cdr:from>
    <cdr:to>
      <cdr:x>0.34087</cdr:x>
      <cdr:y>0.70045</cdr:y>
    </cdr:to>
    <cdr:sp macro="" textlink="">
      <cdr:nvSpPr>
        <cdr:cNvPr id="429" name="FracNo 912 StartRow 4952">
          <a:extLst xmlns:a="http://schemas.openxmlformats.org/drawingml/2006/main">
            <a:ext uri="{FF2B5EF4-FFF2-40B4-BE49-F238E27FC236}">
              <a16:creationId xmlns:a16="http://schemas.microsoft.com/office/drawing/2014/main" id="{9592D548-E3B7-432E-9DFB-06A14621EAD2}"/>
            </a:ext>
          </a:extLst>
        </cdr:cNvPr>
        <cdr:cNvSpPr/>
      </cdr:nvSpPr>
      <cdr:spPr>
        <a:xfrm xmlns:a="http://schemas.openxmlformats.org/drawingml/2006/main">
          <a:off x="1064514" y="3859276"/>
          <a:ext cx="1429044" cy="14781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9044" h="1478121">
              <a:moveTo>
                <a:pt x="705457" y="729684"/>
              </a:moveTo>
              <a:lnTo>
                <a:pt x="373278" y="1073270"/>
              </a:lnTo>
              <a:lnTo>
                <a:pt x="0" y="1459368"/>
              </a:lnTo>
              <a:lnTo>
                <a:pt x="18129" y="1478120"/>
              </a:lnTo>
              <a:lnTo>
                <a:pt x="391407" y="1092022"/>
              </a:lnTo>
              <a:lnTo>
                <a:pt x="723586" y="748435"/>
              </a:lnTo>
              <a:lnTo>
                <a:pt x="1429043" y="18752"/>
              </a:lnTo>
              <a:lnTo>
                <a:pt x="14109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0.21678</cdr:x>
      <cdr:y>0.15217</cdr:y>
    </cdr:from>
    <cdr:to>
      <cdr:x>0.41214</cdr:x>
      <cdr:y>0.34615</cdr:y>
    </cdr:to>
    <cdr:sp macro="" textlink="">
      <cdr:nvSpPr>
        <cdr:cNvPr id="430" name="FracNo 915 StartRow 4963">
          <a:extLst xmlns:a="http://schemas.openxmlformats.org/drawingml/2006/main">
            <a:ext uri="{FF2B5EF4-FFF2-40B4-BE49-F238E27FC236}">
              <a16:creationId xmlns:a16="http://schemas.microsoft.com/office/drawing/2014/main" id="{1D33981A-64A2-4D9A-AE2F-1790FA18A638}"/>
            </a:ext>
          </a:extLst>
        </cdr:cNvPr>
        <cdr:cNvSpPr/>
      </cdr:nvSpPr>
      <cdr:spPr>
        <a:xfrm xmlns:a="http://schemas.openxmlformats.org/drawingml/2006/main">
          <a:off x="1585816" y="1159513"/>
          <a:ext cx="1429044" cy="14781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9044" h="1478121">
              <a:moveTo>
                <a:pt x="723586" y="748435"/>
              </a:moveTo>
              <a:lnTo>
                <a:pt x="18129" y="1478120"/>
              </a:lnTo>
              <a:lnTo>
                <a:pt x="0" y="1459367"/>
              </a:lnTo>
              <a:lnTo>
                <a:pt x="705457" y="729684"/>
              </a:lnTo>
              <a:lnTo>
                <a:pt x="1151006" y="268834"/>
              </a:lnTo>
              <a:lnTo>
                <a:pt x="1410914" y="0"/>
              </a:lnTo>
              <a:lnTo>
                <a:pt x="1429043" y="18752"/>
              </a:lnTo>
              <a:lnTo>
                <a:pt x="1169135" y="2875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0.67996</cdr:x>
      <cdr:y>0.40386</cdr:y>
    </cdr:from>
    <cdr:to>
      <cdr:x>0.87531</cdr:x>
      <cdr:y>0.59784</cdr:y>
    </cdr:to>
    <cdr:sp macro="" textlink="">
      <cdr:nvSpPr>
        <cdr:cNvPr id="431" name="FracNo 916 StartRow 4974">
          <a:extLst xmlns:a="http://schemas.openxmlformats.org/drawingml/2006/main">
            <a:ext uri="{FF2B5EF4-FFF2-40B4-BE49-F238E27FC236}">
              <a16:creationId xmlns:a16="http://schemas.microsoft.com/office/drawing/2014/main" id="{1E04ADB8-938D-493F-8378-633387BFEDD0}"/>
            </a:ext>
          </a:extLst>
        </cdr:cNvPr>
        <cdr:cNvSpPr/>
      </cdr:nvSpPr>
      <cdr:spPr>
        <a:xfrm xmlns:a="http://schemas.openxmlformats.org/drawingml/2006/main">
          <a:off x="4974050" y="3077440"/>
          <a:ext cx="1429044" cy="14781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9044" h="1478121">
              <a:moveTo>
                <a:pt x="705457" y="729683"/>
              </a:moveTo>
              <a:lnTo>
                <a:pt x="0" y="1459368"/>
              </a:lnTo>
              <a:lnTo>
                <a:pt x="18129" y="1478120"/>
              </a:lnTo>
              <a:lnTo>
                <a:pt x="723586" y="748435"/>
              </a:lnTo>
              <a:lnTo>
                <a:pt x="1429043" y="18751"/>
              </a:lnTo>
              <a:lnTo>
                <a:pt x="14109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0.67721</cdr:x>
      <cdr:y>0.18863</cdr:y>
    </cdr:from>
    <cdr:to>
      <cdr:x>0.87257</cdr:x>
      <cdr:y>0.38261</cdr:y>
    </cdr:to>
    <cdr:sp macro="" textlink="">
      <cdr:nvSpPr>
        <cdr:cNvPr id="432" name="FracNo 918 StartRow 4983">
          <a:extLst xmlns:a="http://schemas.openxmlformats.org/drawingml/2006/main">
            <a:ext uri="{FF2B5EF4-FFF2-40B4-BE49-F238E27FC236}">
              <a16:creationId xmlns:a16="http://schemas.microsoft.com/office/drawing/2014/main" id="{D3F8F790-0507-4D7E-947F-656B4CBBB4A3}"/>
            </a:ext>
          </a:extLst>
        </cdr:cNvPr>
        <cdr:cNvSpPr/>
      </cdr:nvSpPr>
      <cdr:spPr>
        <a:xfrm xmlns:a="http://schemas.openxmlformats.org/drawingml/2006/main">
          <a:off x="4953943" y="1437396"/>
          <a:ext cx="1429045" cy="14781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9045" h="1478121">
              <a:moveTo>
                <a:pt x="705457" y="729685"/>
              </a:moveTo>
              <a:lnTo>
                <a:pt x="106021" y="1349707"/>
              </a:lnTo>
              <a:lnTo>
                <a:pt x="0" y="1459368"/>
              </a:lnTo>
              <a:lnTo>
                <a:pt x="18129" y="1478120"/>
              </a:lnTo>
              <a:lnTo>
                <a:pt x="124149" y="1368459"/>
              </a:lnTo>
              <a:lnTo>
                <a:pt x="723586" y="748436"/>
              </a:lnTo>
              <a:lnTo>
                <a:pt x="1429044" y="18753"/>
              </a:lnTo>
              <a:lnTo>
                <a:pt x="14109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0.42261</cdr:x>
      <cdr:y>0.08673</cdr:y>
    </cdr:from>
    <cdr:to>
      <cdr:x>0.61797</cdr:x>
      <cdr:y>0.28071</cdr:y>
    </cdr:to>
    <cdr:sp macro="" textlink="">
      <cdr:nvSpPr>
        <cdr:cNvPr id="433" name="FracNo 917 StartRow 4994">
          <a:extLst xmlns:a="http://schemas.openxmlformats.org/drawingml/2006/main">
            <a:ext uri="{FF2B5EF4-FFF2-40B4-BE49-F238E27FC236}">
              <a16:creationId xmlns:a16="http://schemas.microsoft.com/office/drawing/2014/main" id="{55347DAF-A63A-4639-8A49-B8DCF8263D35}"/>
            </a:ext>
          </a:extLst>
        </cdr:cNvPr>
        <cdr:cNvSpPr/>
      </cdr:nvSpPr>
      <cdr:spPr>
        <a:xfrm xmlns:a="http://schemas.openxmlformats.org/drawingml/2006/main">
          <a:off x="3091508" y="660913"/>
          <a:ext cx="1429044" cy="14781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9044" h="1478120">
              <a:moveTo>
                <a:pt x="723586" y="748435"/>
              </a:moveTo>
              <a:lnTo>
                <a:pt x="18129" y="1478119"/>
              </a:lnTo>
              <a:lnTo>
                <a:pt x="0" y="1459367"/>
              </a:lnTo>
              <a:lnTo>
                <a:pt x="705457" y="729683"/>
              </a:lnTo>
              <a:lnTo>
                <a:pt x="1410914" y="0"/>
              </a:lnTo>
              <a:lnTo>
                <a:pt x="142904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0.24514</cdr:y>
    </cdr:from>
    <cdr:to>
      <cdr:x>0.28567</cdr:x>
      <cdr:y>0.44008</cdr:y>
    </cdr:to>
    <cdr:sp macro="" textlink="">
      <cdr:nvSpPr>
        <cdr:cNvPr id="434" name="FracNo 646 StartRow 5003">
          <a:extLst xmlns:a="http://schemas.openxmlformats.org/drawingml/2006/main">
            <a:ext uri="{FF2B5EF4-FFF2-40B4-BE49-F238E27FC236}">
              <a16:creationId xmlns:a16="http://schemas.microsoft.com/office/drawing/2014/main" id="{186E6419-083A-4E2E-92BC-BD8C0779F654}"/>
            </a:ext>
          </a:extLst>
        </cdr:cNvPr>
        <cdr:cNvSpPr/>
      </cdr:nvSpPr>
      <cdr:spPr>
        <a:xfrm xmlns:a="http://schemas.openxmlformats.org/drawingml/2006/main">
          <a:off x="671676" y="1867940"/>
          <a:ext cx="1418023" cy="14854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8023" h="1485473">
              <a:moveTo>
                <a:pt x="569881" y="858516"/>
              </a:moveTo>
              <a:lnTo>
                <a:pt x="512154" y="918226"/>
              </a:lnTo>
              <a:lnTo>
                <a:pt x="0" y="1447968"/>
              </a:lnTo>
              <a:lnTo>
                <a:pt x="0" y="1485472"/>
              </a:lnTo>
              <a:lnTo>
                <a:pt x="528471" y="938852"/>
              </a:lnTo>
              <a:lnTo>
                <a:pt x="586316" y="879021"/>
              </a:lnTo>
              <a:lnTo>
                <a:pt x="1418022" y="18752"/>
              </a:lnTo>
              <a:lnTo>
                <a:pt x="13998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0.73477</cdr:x>
      <cdr:y>0.73763</cdr:y>
    </cdr:from>
    <cdr:to>
      <cdr:x>0.93108</cdr:x>
      <cdr:y>0.9301</cdr:y>
    </cdr:to>
    <cdr:sp macro="" textlink="">
      <cdr:nvSpPr>
        <cdr:cNvPr id="435" name="FracNo 705 StartRow 5014">
          <a:extLst xmlns:a="http://schemas.openxmlformats.org/drawingml/2006/main">
            <a:ext uri="{FF2B5EF4-FFF2-40B4-BE49-F238E27FC236}">
              <a16:creationId xmlns:a16="http://schemas.microsoft.com/office/drawing/2014/main" id="{7338CC9D-5933-4A13-B13D-536FA7138026}"/>
            </a:ext>
          </a:extLst>
        </cdr:cNvPr>
        <cdr:cNvSpPr/>
      </cdr:nvSpPr>
      <cdr:spPr>
        <a:xfrm xmlns:a="http://schemas.openxmlformats.org/drawingml/2006/main">
          <a:off x="5374982" y="5620764"/>
          <a:ext cx="1436037" cy="14666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36037" h="1466602">
              <a:moveTo>
                <a:pt x="605210" y="840607"/>
              </a:moveTo>
              <a:lnTo>
                <a:pt x="0" y="1466601"/>
              </a:lnTo>
              <a:lnTo>
                <a:pt x="36259" y="1466601"/>
              </a:lnTo>
              <a:lnTo>
                <a:pt x="633730" y="848611"/>
              </a:lnTo>
              <a:lnTo>
                <a:pt x="1436036" y="18752"/>
              </a:lnTo>
              <a:lnTo>
                <a:pt x="14179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0.7492</cdr:x>
      <cdr:y>0.38633</cdr:y>
    </cdr:from>
    <cdr:to>
      <cdr:x>0.94246</cdr:x>
      <cdr:y>0.5807</cdr:y>
    </cdr:to>
    <cdr:sp macro="" textlink="">
      <cdr:nvSpPr>
        <cdr:cNvPr id="436" name="FracNo 393 StartRow 5023">
          <a:extLst xmlns:a="http://schemas.openxmlformats.org/drawingml/2006/main">
            <a:ext uri="{FF2B5EF4-FFF2-40B4-BE49-F238E27FC236}">
              <a16:creationId xmlns:a16="http://schemas.microsoft.com/office/drawing/2014/main" id="{36145A3F-A554-4A4D-9398-17E4EFE77EA5}"/>
            </a:ext>
          </a:extLst>
        </cdr:cNvPr>
        <cdr:cNvSpPr/>
      </cdr:nvSpPr>
      <cdr:spPr>
        <a:xfrm xmlns:a="http://schemas.openxmlformats.org/drawingml/2006/main">
          <a:off x="5480527" y="2943868"/>
          <a:ext cx="1413781" cy="14810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3781" h="1481085">
              <a:moveTo>
                <a:pt x="901733" y="567135"/>
              </a:moveTo>
              <a:lnTo>
                <a:pt x="18129" y="1481084"/>
              </a:lnTo>
              <a:lnTo>
                <a:pt x="0" y="1462332"/>
              </a:lnTo>
              <a:lnTo>
                <a:pt x="895082" y="536511"/>
              </a:lnTo>
              <a:lnTo>
                <a:pt x="1413780" y="0"/>
              </a:lnTo>
              <a:lnTo>
                <a:pt x="141378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0.35455</cdr:x>
      <cdr:y>0.39612</cdr:y>
    </cdr:from>
    <cdr:to>
      <cdr:x>0.54845</cdr:x>
      <cdr:y>0.58865</cdr:y>
    </cdr:to>
    <cdr:sp macro="" textlink="">
      <cdr:nvSpPr>
        <cdr:cNvPr id="437" name="FracNo 922 StartRow 5032">
          <a:extLst xmlns:a="http://schemas.openxmlformats.org/drawingml/2006/main">
            <a:ext uri="{FF2B5EF4-FFF2-40B4-BE49-F238E27FC236}">
              <a16:creationId xmlns:a16="http://schemas.microsoft.com/office/drawing/2014/main" id="{9CCF1F33-53C0-4C81-BC47-812D964E7254}"/>
            </a:ext>
          </a:extLst>
        </cdr:cNvPr>
        <cdr:cNvSpPr/>
      </cdr:nvSpPr>
      <cdr:spPr>
        <a:xfrm xmlns:a="http://schemas.openxmlformats.org/drawingml/2006/main">
          <a:off x="2593597" y="3018400"/>
          <a:ext cx="1418411" cy="1467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8411" h="1467122">
              <a:moveTo>
                <a:pt x="700140" y="724184"/>
              </a:moveTo>
              <a:lnTo>
                <a:pt x="143225" y="1300226"/>
              </a:lnTo>
              <a:lnTo>
                <a:pt x="0" y="1448369"/>
              </a:lnTo>
              <a:lnTo>
                <a:pt x="18129" y="1467121"/>
              </a:lnTo>
              <a:lnTo>
                <a:pt x="161354" y="1318977"/>
              </a:lnTo>
              <a:lnTo>
                <a:pt x="718269" y="742936"/>
              </a:lnTo>
              <a:lnTo>
                <a:pt x="1418410" y="18752"/>
              </a:lnTo>
              <a:lnTo>
                <a:pt x="14002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0.65791</cdr:x>
      <cdr:y>0.71461</cdr:y>
    </cdr:from>
    <cdr:to>
      <cdr:x>0.85181</cdr:x>
      <cdr:y>0.90715</cdr:y>
    </cdr:to>
    <cdr:sp macro="" textlink="">
      <cdr:nvSpPr>
        <cdr:cNvPr id="438" name="FracNo 921 StartRow 5043">
          <a:extLst xmlns:a="http://schemas.openxmlformats.org/drawingml/2006/main">
            <a:ext uri="{FF2B5EF4-FFF2-40B4-BE49-F238E27FC236}">
              <a16:creationId xmlns:a16="http://schemas.microsoft.com/office/drawing/2014/main" id="{B36B6510-C1E3-4106-85B0-4C61B4107FE3}"/>
            </a:ext>
          </a:extLst>
        </cdr:cNvPr>
        <cdr:cNvSpPr/>
      </cdr:nvSpPr>
      <cdr:spPr>
        <a:xfrm xmlns:a="http://schemas.openxmlformats.org/drawingml/2006/main">
          <a:off x="4812716" y="5445327"/>
          <a:ext cx="1418411" cy="1467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8411" h="1467122">
              <a:moveTo>
                <a:pt x="700140" y="724184"/>
              </a:moveTo>
              <a:lnTo>
                <a:pt x="0" y="1448369"/>
              </a:lnTo>
              <a:lnTo>
                <a:pt x="18129" y="1467121"/>
              </a:lnTo>
              <a:lnTo>
                <a:pt x="718269" y="742936"/>
              </a:lnTo>
              <a:lnTo>
                <a:pt x="1418410" y="18752"/>
              </a:lnTo>
              <a:lnTo>
                <a:pt x="14002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0.22809</cdr:x>
      <cdr:y>0.4245</cdr:y>
    </cdr:from>
    <cdr:to>
      <cdr:x>0.42199</cdr:x>
      <cdr:y>0.61703</cdr:y>
    </cdr:to>
    <cdr:sp macro="" textlink="">
      <cdr:nvSpPr>
        <cdr:cNvPr id="439" name="FracNo 925 StartRow 5052">
          <a:extLst xmlns:a="http://schemas.openxmlformats.org/drawingml/2006/main">
            <a:ext uri="{FF2B5EF4-FFF2-40B4-BE49-F238E27FC236}">
              <a16:creationId xmlns:a16="http://schemas.microsoft.com/office/drawing/2014/main" id="{1902B0C4-E78B-4562-B542-ADB3BD23E4DD}"/>
            </a:ext>
          </a:extLst>
        </cdr:cNvPr>
        <cdr:cNvSpPr/>
      </cdr:nvSpPr>
      <cdr:spPr>
        <a:xfrm xmlns:a="http://schemas.openxmlformats.org/drawingml/2006/main">
          <a:off x="1668559" y="3234658"/>
          <a:ext cx="1418411" cy="1467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8411" h="1467122">
              <a:moveTo>
                <a:pt x="718269" y="742936"/>
              </a:moveTo>
              <a:lnTo>
                <a:pt x="18129" y="1467121"/>
              </a:lnTo>
              <a:lnTo>
                <a:pt x="0" y="1448369"/>
              </a:lnTo>
              <a:lnTo>
                <a:pt x="700140" y="724184"/>
              </a:lnTo>
              <a:lnTo>
                <a:pt x="1068263" y="343419"/>
              </a:lnTo>
              <a:lnTo>
                <a:pt x="1400280" y="0"/>
              </a:lnTo>
              <a:lnTo>
                <a:pt x="1418410" y="18752"/>
              </a:lnTo>
              <a:lnTo>
                <a:pt x="1086392" y="3621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0.19328</cdr:x>
      <cdr:y>0.14601</cdr:y>
    </cdr:from>
    <cdr:to>
      <cdr:x>0.38718</cdr:x>
      <cdr:y>0.33855</cdr:y>
    </cdr:to>
    <cdr:sp macro="" textlink="">
      <cdr:nvSpPr>
        <cdr:cNvPr id="440" name="FracNo 920 StartRow 5063">
          <a:extLst xmlns:a="http://schemas.openxmlformats.org/drawingml/2006/main">
            <a:ext uri="{FF2B5EF4-FFF2-40B4-BE49-F238E27FC236}">
              <a16:creationId xmlns:a16="http://schemas.microsoft.com/office/drawing/2014/main" id="{83379874-A46C-483E-8C85-7F90C96FDC18}"/>
            </a:ext>
          </a:extLst>
        </cdr:cNvPr>
        <cdr:cNvSpPr/>
      </cdr:nvSpPr>
      <cdr:spPr>
        <a:xfrm xmlns:a="http://schemas.openxmlformats.org/drawingml/2006/main">
          <a:off x="1413887" y="1112592"/>
          <a:ext cx="1418411" cy="1467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8411" h="1467122">
              <a:moveTo>
                <a:pt x="718269" y="742937"/>
              </a:moveTo>
              <a:lnTo>
                <a:pt x="18129" y="1467121"/>
              </a:lnTo>
              <a:lnTo>
                <a:pt x="0" y="1448370"/>
              </a:lnTo>
              <a:lnTo>
                <a:pt x="700140" y="724185"/>
              </a:lnTo>
              <a:lnTo>
                <a:pt x="1322935" y="80003"/>
              </a:lnTo>
              <a:lnTo>
                <a:pt x="1400281" y="0"/>
              </a:lnTo>
              <a:lnTo>
                <a:pt x="1418410" y="18753"/>
              </a:lnTo>
              <a:lnTo>
                <a:pt x="1341064" y="987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0.73447</cdr:x>
      <cdr:y>0.51041</cdr:y>
    </cdr:from>
    <cdr:to>
      <cdr:x>0.92837</cdr:x>
      <cdr:y>0.70295</cdr:y>
    </cdr:to>
    <cdr:sp macro="" textlink="">
      <cdr:nvSpPr>
        <cdr:cNvPr id="441" name="FracNo 924 StartRow 5074">
          <a:extLst xmlns:a="http://schemas.openxmlformats.org/drawingml/2006/main">
            <a:ext uri="{FF2B5EF4-FFF2-40B4-BE49-F238E27FC236}">
              <a16:creationId xmlns:a16="http://schemas.microsoft.com/office/drawing/2014/main" id="{B141981E-D173-4144-B7A1-7791C2FD2589}"/>
            </a:ext>
          </a:extLst>
        </cdr:cNvPr>
        <cdr:cNvSpPr/>
      </cdr:nvSpPr>
      <cdr:spPr>
        <a:xfrm xmlns:a="http://schemas.openxmlformats.org/drawingml/2006/main">
          <a:off x="5372780" y="3889341"/>
          <a:ext cx="1418411" cy="14671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8411" h="1467122">
              <a:moveTo>
                <a:pt x="718270" y="742937"/>
              </a:moveTo>
              <a:lnTo>
                <a:pt x="409841" y="1061957"/>
              </a:lnTo>
              <a:lnTo>
                <a:pt x="18129" y="1467121"/>
              </a:lnTo>
              <a:lnTo>
                <a:pt x="0" y="1448369"/>
              </a:lnTo>
              <a:lnTo>
                <a:pt x="391712" y="1043205"/>
              </a:lnTo>
              <a:lnTo>
                <a:pt x="700140" y="724185"/>
              </a:lnTo>
              <a:lnTo>
                <a:pt x="1400281" y="0"/>
              </a:lnTo>
              <a:lnTo>
                <a:pt x="14184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0.69946</cdr:x>
      <cdr:y>0.08544</cdr:y>
    </cdr:from>
    <cdr:to>
      <cdr:x>0.89449</cdr:x>
      <cdr:y>0.27664</cdr:y>
    </cdr:to>
    <cdr:sp macro="" textlink="">
      <cdr:nvSpPr>
        <cdr:cNvPr id="442" name="FracNo 609 StartRow 5085">
          <a:extLst xmlns:a="http://schemas.openxmlformats.org/drawingml/2006/main">
            <a:ext uri="{FF2B5EF4-FFF2-40B4-BE49-F238E27FC236}">
              <a16:creationId xmlns:a16="http://schemas.microsoft.com/office/drawing/2014/main" id="{52ADFA16-2467-4609-A45D-771A196BCF30}"/>
            </a:ext>
          </a:extLst>
        </cdr:cNvPr>
        <cdr:cNvSpPr/>
      </cdr:nvSpPr>
      <cdr:spPr>
        <a:xfrm xmlns:a="http://schemas.openxmlformats.org/drawingml/2006/main">
          <a:off x="5116671" y="651036"/>
          <a:ext cx="1426720" cy="14569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6720" h="1456964">
              <a:moveTo>
                <a:pt x="866180" y="579789"/>
              </a:moveTo>
              <a:lnTo>
                <a:pt x="18130" y="1456963"/>
              </a:lnTo>
              <a:lnTo>
                <a:pt x="0" y="1438211"/>
              </a:lnTo>
              <a:lnTo>
                <a:pt x="837135" y="572327"/>
              </a:lnTo>
              <a:lnTo>
                <a:pt x="1390460" y="0"/>
              </a:lnTo>
              <a:lnTo>
                <a:pt x="14267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0.54625</cdr:x>
      <cdr:y>0.08544</cdr:y>
    </cdr:from>
    <cdr:to>
      <cdr:x>0.74126</cdr:x>
      <cdr:y>0.27661</cdr:y>
    </cdr:to>
    <cdr:sp macro="" textlink="">
      <cdr:nvSpPr>
        <cdr:cNvPr id="443" name="FracNo 97 StartRow 5094">
          <a:extLst xmlns:a="http://schemas.openxmlformats.org/drawingml/2006/main">
            <a:ext uri="{FF2B5EF4-FFF2-40B4-BE49-F238E27FC236}">
              <a16:creationId xmlns:a16="http://schemas.microsoft.com/office/drawing/2014/main" id="{8C836F6E-D827-4E80-94D1-FC45EB0D9068}"/>
            </a:ext>
          </a:extLst>
        </cdr:cNvPr>
        <cdr:cNvSpPr/>
      </cdr:nvSpPr>
      <cdr:spPr>
        <a:xfrm xmlns:a="http://schemas.openxmlformats.org/drawingml/2006/main">
          <a:off x="3995933" y="651036"/>
          <a:ext cx="1426504" cy="14567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26504" h="1456741">
              <a:moveTo>
                <a:pt x="890682" y="516719"/>
              </a:moveTo>
              <a:lnTo>
                <a:pt x="815099" y="594897"/>
              </a:lnTo>
              <a:lnTo>
                <a:pt x="0" y="1437988"/>
              </a:lnTo>
              <a:lnTo>
                <a:pt x="18129" y="1456740"/>
              </a:lnTo>
              <a:lnTo>
                <a:pt x="833228" y="613649"/>
              </a:lnTo>
              <a:lnTo>
                <a:pt x="911194" y="533006"/>
              </a:lnTo>
              <a:lnTo>
                <a:pt x="1426503" y="0"/>
              </a:lnTo>
              <a:lnTo>
                <a:pt x="13902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0.09757</cdr:y>
    </cdr:from>
    <cdr:to>
      <cdr:x>0.28411</cdr:x>
      <cdr:y>0.29097</cdr:y>
    </cdr:to>
    <cdr:sp macro="" textlink="">
      <cdr:nvSpPr>
        <cdr:cNvPr id="444" name="FracNo 801 StartRow 5105">
          <a:extLst xmlns:a="http://schemas.openxmlformats.org/drawingml/2006/main">
            <a:ext uri="{FF2B5EF4-FFF2-40B4-BE49-F238E27FC236}">
              <a16:creationId xmlns:a16="http://schemas.microsoft.com/office/drawing/2014/main" id="{48435325-D2F4-443B-8B5C-113A70089DC8}"/>
            </a:ext>
          </a:extLst>
        </cdr:cNvPr>
        <cdr:cNvSpPr/>
      </cdr:nvSpPr>
      <cdr:spPr>
        <a:xfrm xmlns:a="http://schemas.openxmlformats.org/drawingml/2006/main">
          <a:off x="671676" y="743446"/>
          <a:ext cx="1406666" cy="14737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6666" h="1473725">
              <a:moveTo>
                <a:pt x="633783" y="818176"/>
              </a:moveTo>
              <a:lnTo>
                <a:pt x="0" y="1473724"/>
              </a:lnTo>
              <a:lnTo>
                <a:pt x="0" y="1436221"/>
              </a:lnTo>
              <a:lnTo>
                <a:pt x="625615" y="789121"/>
              </a:lnTo>
              <a:lnTo>
                <a:pt x="1388535" y="0"/>
              </a:lnTo>
              <a:lnTo>
                <a:pt x="14066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0.46768</cdr:y>
    </cdr:from>
    <cdr:to>
      <cdr:x>0.28393</cdr:x>
      <cdr:y>0.6609</cdr:y>
    </cdr:to>
    <cdr:sp macro="" textlink="">
      <cdr:nvSpPr>
        <cdr:cNvPr id="445" name="FracNo 567 StartRow 5114">
          <a:extLst xmlns:a="http://schemas.openxmlformats.org/drawingml/2006/main">
            <a:ext uri="{FF2B5EF4-FFF2-40B4-BE49-F238E27FC236}">
              <a16:creationId xmlns:a16="http://schemas.microsoft.com/office/drawing/2014/main" id="{9942C8BF-3142-4DE9-8CE1-778829B72513}"/>
            </a:ext>
          </a:extLst>
        </cdr:cNvPr>
        <cdr:cNvSpPr/>
      </cdr:nvSpPr>
      <cdr:spPr>
        <a:xfrm xmlns:a="http://schemas.openxmlformats.org/drawingml/2006/main">
          <a:off x="671676" y="3563757"/>
          <a:ext cx="1405312" cy="14723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5312" h="1472324">
              <a:moveTo>
                <a:pt x="536643" y="879747"/>
              </a:moveTo>
              <a:lnTo>
                <a:pt x="71680" y="1360677"/>
              </a:lnTo>
              <a:lnTo>
                <a:pt x="0" y="1434819"/>
              </a:lnTo>
              <a:lnTo>
                <a:pt x="0" y="1472323"/>
              </a:lnTo>
              <a:lnTo>
                <a:pt x="74125" y="1395653"/>
              </a:lnTo>
              <a:lnTo>
                <a:pt x="544631" y="908988"/>
              </a:lnTo>
              <a:lnTo>
                <a:pt x="1405311" y="18751"/>
              </a:lnTo>
              <a:lnTo>
                <a:pt x="13871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0.53366</cdr:y>
    </cdr:from>
    <cdr:to>
      <cdr:x>0.28392</cdr:x>
      <cdr:y>0.72687</cdr:y>
    </cdr:to>
    <cdr:sp macro="" textlink="">
      <cdr:nvSpPr>
        <cdr:cNvPr id="446" name="FracNo 16 StartRow 5125">
          <a:extLst xmlns:a="http://schemas.openxmlformats.org/drawingml/2006/main">
            <a:ext uri="{FF2B5EF4-FFF2-40B4-BE49-F238E27FC236}">
              <a16:creationId xmlns:a16="http://schemas.microsoft.com/office/drawing/2014/main" id="{C52A4A9D-D717-4BC5-9FAA-37B6FBD4C89E}"/>
            </a:ext>
          </a:extLst>
        </cdr:cNvPr>
        <cdr:cNvSpPr/>
      </cdr:nvSpPr>
      <cdr:spPr>
        <a:xfrm xmlns:a="http://schemas.openxmlformats.org/drawingml/2006/main">
          <a:off x="671676" y="4066492"/>
          <a:ext cx="1405221" cy="14722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5221" h="1472231">
              <a:moveTo>
                <a:pt x="496102" y="921587"/>
              </a:moveTo>
              <a:lnTo>
                <a:pt x="0" y="1434726"/>
              </a:lnTo>
              <a:lnTo>
                <a:pt x="0" y="1472230"/>
              </a:lnTo>
              <a:lnTo>
                <a:pt x="512461" y="942170"/>
              </a:lnTo>
              <a:lnTo>
                <a:pt x="567921" y="884806"/>
              </a:lnTo>
              <a:lnTo>
                <a:pt x="1405220" y="18752"/>
              </a:lnTo>
              <a:lnTo>
                <a:pt x="1387090" y="0"/>
              </a:lnTo>
              <a:lnTo>
                <a:pt x="549791" y="8660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0.48413</cdr:x>
      <cdr:y>0.73985</cdr:y>
    </cdr:from>
    <cdr:to>
      <cdr:x>0.6782</cdr:x>
      <cdr:y>0.9301</cdr:y>
    </cdr:to>
    <cdr:sp macro="" textlink="">
      <cdr:nvSpPr>
        <cdr:cNvPr id="447" name="FracNo 52 StartRow 5136">
          <a:extLst xmlns:a="http://schemas.openxmlformats.org/drawingml/2006/main">
            <a:ext uri="{FF2B5EF4-FFF2-40B4-BE49-F238E27FC236}">
              <a16:creationId xmlns:a16="http://schemas.microsoft.com/office/drawing/2014/main" id="{F066A55B-015E-49CD-84AD-B43B54D1FCB2}"/>
            </a:ext>
          </a:extLst>
        </cdr:cNvPr>
        <cdr:cNvSpPr/>
      </cdr:nvSpPr>
      <cdr:spPr>
        <a:xfrm xmlns:a="http://schemas.openxmlformats.org/drawingml/2006/main">
          <a:off x="3541533" y="5637692"/>
          <a:ext cx="1419672" cy="14496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9672" h="1449674">
              <a:moveTo>
                <a:pt x="504205" y="928154"/>
              </a:moveTo>
              <a:lnTo>
                <a:pt x="0" y="1449673"/>
              </a:lnTo>
              <a:lnTo>
                <a:pt x="36259" y="1449673"/>
              </a:lnTo>
              <a:lnTo>
                <a:pt x="533262" y="935601"/>
              </a:lnTo>
              <a:lnTo>
                <a:pt x="1287628" y="155329"/>
              </a:lnTo>
              <a:lnTo>
                <a:pt x="1419671" y="18751"/>
              </a:lnTo>
              <a:lnTo>
                <a:pt x="1401542" y="0"/>
              </a:lnTo>
              <a:lnTo>
                <a:pt x="1269499" y="1365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0.09826</cdr:x>
      <cdr:y>0.29079</cdr:y>
    </cdr:from>
    <cdr:to>
      <cdr:x>0.29068</cdr:x>
      <cdr:y>0.48186</cdr:y>
    </cdr:to>
    <cdr:sp macro="" textlink="">
      <cdr:nvSpPr>
        <cdr:cNvPr id="448" name="FracNo 932 StartRow 5147">
          <a:extLst xmlns:a="http://schemas.openxmlformats.org/drawingml/2006/main">
            <a:ext uri="{FF2B5EF4-FFF2-40B4-BE49-F238E27FC236}">
              <a16:creationId xmlns:a16="http://schemas.microsoft.com/office/drawing/2014/main" id="{E2F4C5F2-34DC-407D-A0BE-F8E1F6651390}"/>
            </a:ext>
          </a:extLst>
        </cdr:cNvPr>
        <cdr:cNvSpPr/>
      </cdr:nvSpPr>
      <cdr:spPr>
        <a:xfrm xmlns:a="http://schemas.openxmlformats.org/drawingml/2006/main">
          <a:off x="718764" y="2215820"/>
          <a:ext cx="1407631" cy="14559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7631" h="1455971">
              <a:moveTo>
                <a:pt x="712880" y="737361"/>
              </a:moveTo>
              <a:lnTo>
                <a:pt x="18129" y="1455970"/>
              </a:lnTo>
              <a:lnTo>
                <a:pt x="0" y="1437218"/>
              </a:lnTo>
              <a:lnTo>
                <a:pt x="694750" y="718609"/>
              </a:lnTo>
              <a:lnTo>
                <a:pt x="837185" y="571283"/>
              </a:lnTo>
              <a:lnTo>
                <a:pt x="1389501" y="0"/>
              </a:lnTo>
              <a:lnTo>
                <a:pt x="1407630" y="18751"/>
              </a:lnTo>
              <a:lnTo>
                <a:pt x="855314" y="5900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0.70068</cdr:x>
      <cdr:y>0.70023</cdr:y>
    </cdr:from>
    <cdr:to>
      <cdr:x>0.89311</cdr:x>
      <cdr:y>0.89131</cdr:y>
    </cdr:to>
    <cdr:sp macro="" textlink="">
      <cdr:nvSpPr>
        <cdr:cNvPr id="449" name="FracNo 931 StartRow 5158">
          <a:extLst xmlns:a="http://schemas.openxmlformats.org/drawingml/2006/main">
            <a:ext uri="{FF2B5EF4-FFF2-40B4-BE49-F238E27FC236}">
              <a16:creationId xmlns:a16="http://schemas.microsoft.com/office/drawing/2014/main" id="{BBFEC114-BB0F-4AA5-9E2B-563955B8C647}"/>
            </a:ext>
          </a:extLst>
        </cdr:cNvPr>
        <cdr:cNvSpPr/>
      </cdr:nvSpPr>
      <cdr:spPr>
        <a:xfrm xmlns:a="http://schemas.openxmlformats.org/drawingml/2006/main">
          <a:off x="5125635" y="5335786"/>
          <a:ext cx="1407631" cy="1455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7631" h="1455972">
              <a:moveTo>
                <a:pt x="712880" y="737361"/>
              </a:moveTo>
              <a:lnTo>
                <a:pt x="18129" y="1455971"/>
              </a:lnTo>
              <a:lnTo>
                <a:pt x="0" y="1437218"/>
              </a:lnTo>
              <a:lnTo>
                <a:pt x="694750" y="718609"/>
              </a:lnTo>
              <a:lnTo>
                <a:pt x="1389500" y="0"/>
              </a:lnTo>
              <a:lnTo>
                <a:pt x="14076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0.28721</cdr:x>
      <cdr:y>0.71016</cdr:y>
    </cdr:from>
    <cdr:to>
      <cdr:x>0.47964</cdr:x>
      <cdr:y>0.90124</cdr:y>
    </cdr:to>
    <cdr:sp macro="" textlink="">
      <cdr:nvSpPr>
        <cdr:cNvPr id="450" name="FracNo 933 StartRow 5167">
          <a:extLst xmlns:a="http://schemas.openxmlformats.org/drawingml/2006/main">
            <a:ext uri="{FF2B5EF4-FFF2-40B4-BE49-F238E27FC236}">
              <a16:creationId xmlns:a16="http://schemas.microsoft.com/office/drawing/2014/main" id="{5E704F6C-6B3D-427E-AE3A-FD4C185DB9C4}"/>
            </a:ext>
          </a:extLst>
        </cdr:cNvPr>
        <cdr:cNvSpPr/>
      </cdr:nvSpPr>
      <cdr:spPr>
        <a:xfrm xmlns:a="http://schemas.openxmlformats.org/drawingml/2006/main">
          <a:off x="2101029" y="5411446"/>
          <a:ext cx="1407630" cy="1455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7630" h="1455972">
              <a:moveTo>
                <a:pt x="694750" y="718610"/>
              </a:moveTo>
              <a:lnTo>
                <a:pt x="635793" y="779592"/>
              </a:lnTo>
              <a:lnTo>
                <a:pt x="0" y="1437220"/>
              </a:lnTo>
              <a:lnTo>
                <a:pt x="18129" y="1455971"/>
              </a:lnTo>
              <a:lnTo>
                <a:pt x="653922" y="798344"/>
              </a:lnTo>
              <a:lnTo>
                <a:pt x="712879" y="737362"/>
              </a:lnTo>
              <a:lnTo>
                <a:pt x="1407629" y="18752"/>
              </a:lnTo>
              <a:lnTo>
                <a:pt x="13895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0.12292</cdr:x>
      <cdr:y>0.7173</cdr:y>
    </cdr:from>
    <cdr:to>
      <cdr:x>0.31535</cdr:x>
      <cdr:y>0.90837</cdr:y>
    </cdr:to>
    <cdr:sp macro="" textlink="">
      <cdr:nvSpPr>
        <cdr:cNvPr id="451" name="FracNo 929 StartRow 5178">
          <a:extLst xmlns:a="http://schemas.openxmlformats.org/drawingml/2006/main">
            <a:ext uri="{FF2B5EF4-FFF2-40B4-BE49-F238E27FC236}">
              <a16:creationId xmlns:a16="http://schemas.microsoft.com/office/drawing/2014/main" id="{5AFD2560-8836-4712-BE96-8B5B9503143C}"/>
            </a:ext>
          </a:extLst>
        </cdr:cNvPr>
        <cdr:cNvSpPr/>
      </cdr:nvSpPr>
      <cdr:spPr>
        <a:xfrm xmlns:a="http://schemas.openxmlformats.org/drawingml/2006/main">
          <a:off x="899182" y="5465821"/>
          <a:ext cx="1407631" cy="14559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7631" h="1455971">
              <a:moveTo>
                <a:pt x="712879" y="737361"/>
              </a:moveTo>
              <a:lnTo>
                <a:pt x="18129" y="1455970"/>
              </a:lnTo>
              <a:lnTo>
                <a:pt x="0" y="1437218"/>
              </a:lnTo>
              <a:lnTo>
                <a:pt x="694750" y="718609"/>
              </a:lnTo>
              <a:lnTo>
                <a:pt x="1389500" y="0"/>
              </a:lnTo>
              <a:lnTo>
                <a:pt x="14076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0.5489</cdr:x>
      <cdr:y>0.36804</cdr:y>
    </cdr:from>
    <cdr:to>
      <cdr:x>0.74132</cdr:x>
      <cdr:y>0.55911</cdr:y>
    </cdr:to>
    <cdr:sp macro="" textlink="">
      <cdr:nvSpPr>
        <cdr:cNvPr id="452" name="FracNo 936 StartRow 5187">
          <a:extLst xmlns:a="http://schemas.openxmlformats.org/drawingml/2006/main">
            <a:ext uri="{FF2B5EF4-FFF2-40B4-BE49-F238E27FC236}">
              <a16:creationId xmlns:a16="http://schemas.microsoft.com/office/drawing/2014/main" id="{9EFB8AA7-A566-48B0-9D64-CB43004F3F91}"/>
            </a:ext>
          </a:extLst>
        </cdr:cNvPr>
        <cdr:cNvSpPr/>
      </cdr:nvSpPr>
      <cdr:spPr>
        <a:xfrm xmlns:a="http://schemas.openxmlformats.org/drawingml/2006/main">
          <a:off x="4015282" y="2804430"/>
          <a:ext cx="1407631" cy="1455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7631" h="1455972">
              <a:moveTo>
                <a:pt x="694750" y="718610"/>
              </a:moveTo>
              <a:lnTo>
                <a:pt x="0" y="1437219"/>
              </a:lnTo>
              <a:lnTo>
                <a:pt x="18129" y="1455971"/>
              </a:lnTo>
              <a:lnTo>
                <a:pt x="712879" y="737362"/>
              </a:lnTo>
              <a:lnTo>
                <a:pt x="813879" y="632893"/>
              </a:lnTo>
              <a:lnTo>
                <a:pt x="1407630" y="18752"/>
              </a:lnTo>
              <a:lnTo>
                <a:pt x="1389500" y="0"/>
              </a:lnTo>
              <a:lnTo>
                <a:pt x="795750" y="61414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0.09398</cdr:x>
      <cdr:y>0.08544</cdr:y>
    </cdr:from>
    <cdr:to>
      <cdr:x>0.28713</cdr:x>
      <cdr:y>0.27476</cdr:y>
    </cdr:to>
    <cdr:sp macro="" textlink="">
      <cdr:nvSpPr>
        <cdr:cNvPr id="453" name="FracNo 893 StartRow 5198">
          <a:extLst xmlns:a="http://schemas.openxmlformats.org/drawingml/2006/main">
            <a:ext uri="{FF2B5EF4-FFF2-40B4-BE49-F238E27FC236}">
              <a16:creationId xmlns:a16="http://schemas.microsoft.com/office/drawing/2014/main" id="{6601C701-E6F0-4EB4-935E-7B3C0EC2B816}"/>
            </a:ext>
          </a:extLst>
        </cdr:cNvPr>
        <cdr:cNvSpPr/>
      </cdr:nvSpPr>
      <cdr:spPr>
        <a:xfrm xmlns:a="http://schemas.openxmlformats.org/drawingml/2006/main">
          <a:off x="687519" y="651036"/>
          <a:ext cx="1412881" cy="14426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12881" h="1442651">
              <a:moveTo>
                <a:pt x="711188" y="688287"/>
              </a:moveTo>
              <a:lnTo>
                <a:pt x="0" y="1423898"/>
              </a:lnTo>
              <a:lnTo>
                <a:pt x="18129" y="1442650"/>
              </a:lnTo>
              <a:lnTo>
                <a:pt x="738683" y="697351"/>
              </a:lnTo>
              <a:lnTo>
                <a:pt x="1412880" y="0"/>
              </a:lnTo>
              <a:lnTo>
                <a:pt x="13766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0.19794</cdr:y>
    </cdr:from>
    <cdr:to>
      <cdr:x>0.28182</cdr:x>
      <cdr:y>0.38907</cdr:y>
    </cdr:to>
    <cdr:sp macro="" textlink="">
      <cdr:nvSpPr>
        <cdr:cNvPr id="454" name="FracNo 531 StartRow 5207">
          <a:extLst xmlns:a="http://schemas.openxmlformats.org/drawingml/2006/main">
            <a:ext uri="{FF2B5EF4-FFF2-40B4-BE49-F238E27FC236}">
              <a16:creationId xmlns:a16="http://schemas.microsoft.com/office/drawing/2014/main" id="{8710E709-0412-4299-89ED-E5B57B02F73D}"/>
            </a:ext>
          </a:extLst>
        </cdr:cNvPr>
        <cdr:cNvSpPr/>
      </cdr:nvSpPr>
      <cdr:spPr>
        <a:xfrm xmlns:a="http://schemas.openxmlformats.org/drawingml/2006/main">
          <a:off x="671676" y="1508333"/>
          <a:ext cx="1389918" cy="14564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9918" h="1456402">
              <a:moveTo>
                <a:pt x="511649" y="889677"/>
              </a:moveTo>
              <a:lnTo>
                <a:pt x="142001" y="1272020"/>
              </a:lnTo>
              <a:lnTo>
                <a:pt x="0" y="1418897"/>
              </a:lnTo>
              <a:lnTo>
                <a:pt x="0" y="1456401"/>
              </a:lnTo>
              <a:lnTo>
                <a:pt x="147078" y="1304272"/>
              </a:lnTo>
              <a:lnTo>
                <a:pt x="520649" y="917871"/>
              </a:lnTo>
              <a:lnTo>
                <a:pt x="1389917" y="18751"/>
              </a:lnTo>
              <a:lnTo>
                <a:pt x="13717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0.14472</cdr:x>
      <cdr:y>0.36072</cdr:y>
    </cdr:from>
    <cdr:to>
      <cdr:x>0.33565</cdr:x>
      <cdr:y>0.5503</cdr:y>
    </cdr:to>
    <cdr:sp macro="" textlink="">
      <cdr:nvSpPr>
        <cdr:cNvPr id="455" name="FracNo 942 StartRow 5218">
          <a:extLst xmlns:a="http://schemas.openxmlformats.org/drawingml/2006/main">
            <a:ext uri="{FF2B5EF4-FFF2-40B4-BE49-F238E27FC236}">
              <a16:creationId xmlns:a16="http://schemas.microsoft.com/office/drawing/2014/main" id="{00D14F89-4F34-4B02-8428-5B40BB138791}"/>
            </a:ext>
          </a:extLst>
        </cdr:cNvPr>
        <cdr:cNvSpPr/>
      </cdr:nvSpPr>
      <cdr:spPr>
        <a:xfrm xmlns:a="http://schemas.openxmlformats.org/drawingml/2006/main">
          <a:off x="1058648" y="2748649"/>
          <a:ext cx="1396704" cy="1444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6704" h="1444669">
              <a:moveTo>
                <a:pt x="689287" y="712958"/>
              </a:moveTo>
              <a:lnTo>
                <a:pt x="0" y="1425916"/>
              </a:lnTo>
              <a:lnTo>
                <a:pt x="18130" y="1444668"/>
              </a:lnTo>
              <a:lnTo>
                <a:pt x="707416" y="731709"/>
              </a:lnTo>
              <a:lnTo>
                <a:pt x="1359526" y="57206"/>
              </a:lnTo>
              <a:lnTo>
                <a:pt x="1396703" y="18751"/>
              </a:lnTo>
              <a:lnTo>
                <a:pt x="1378574" y="0"/>
              </a:lnTo>
              <a:lnTo>
                <a:pt x="1341396" y="384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0.23113</cdr:x>
      <cdr:y>0.55615</cdr:y>
    </cdr:from>
    <cdr:to>
      <cdr:x>0.42206</cdr:x>
      <cdr:y>0.74574</cdr:y>
    </cdr:to>
    <cdr:sp macro="" textlink="">
      <cdr:nvSpPr>
        <cdr:cNvPr id="456" name="FracNo 943 StartRow 5229">
          <a:extLst xmlns:a="http://schemas.openxmlformats.org/drawingml/2006/main">
            <a:ext uri="{FF2B5EF4-FFF2-40B4-BE49-F238E27FC236}">
              <a16:creationId xmlns:a16="http://schemas.microsoft.com/office/drawing/2014/main" id="{889F9A7B-C015-4E34-92F1-F7029B03B3C1}"/>
            </a:ext>
          </a:extLst>
        </cdr:cNvPr>
        <cdr:cNvSpPr/>
      </cdr:nvSpPr>
      <cdr:spPr>
        <a:xfrm xmlns:a="http://schemas.openxmlformats.org/drawingml/2006/main">
          <a:off x="1690752" y="4237847"/>
          <a:ext cx="1396704" cy="1444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6704" h="1444669">
              <a:moveTo>
                <a:pt x="707417" y="731710"/>
              </a:moveTo>
              <a:lnTo>
                <a:pt x="18130" y="1444668"/>
              </a:lnTo>
              <a:lnTo>
                <a:pt x="0" y="1425917"/>
              </a:lnTo>
              <a:lnTo>
                <a:pt x="689287" y="712958"/>
              </a:lnTo>
              <a:lnTo>
                <a:pt x="706940" y="694699"/>
              </a:lnTo>
              <a:lnTo>
                <a:pt x="1046070" y="343923"/>
              </a:lnTo>
              <a:lnTo>
                <a:pt x="1378574" y="0"/>
              </a:lnTo>
              <a:lnTo>
                <a:pt x="1396703" y="18752"/>
              </a:lnTo>
              <a:lnTo>
                <a:pt x="1064199" y="362675"/>
              </a:lnTo>
              <a:lnTo>
                <a:pt x="725069" y="7134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0.47351</cdr:x>
      <cdr:y>0.37208</cdr:y>
    </cdr:from>
    <cdr:to>
      <cdr:x>0.66445</cdr:x>
      <cdr:y>0.56167</cdr:y>
    </cdr:to>
    <cdr:sp macro="" textlink="">
      <cdr:nvSpPr>
        <cdr:cNvPr id="457" name="FracNo 944 StartRow 5242">
          <a:extLst xmlns:a="http://schemas.openxmlformats.org/drawingml/2006/main">
            <a:ext uri="{FF2B5EF4-FFF2-40B4-BE49-F238E27FC236}">
              <a16:creationId xmlns:a16="http://schemas.microsoft.com/office/drawing/2014/main" id="{6DDABAE0-9C20-4B51-B472-DF2B6F4AE20F}"/>
            </a:ext>
          </a:extLst>
        </cdr:cNvPr>
        <cdr:cNvSpPr/>
      </cdr:nvSpPr>
      <cdr:spPr>
        <a:xfrm xmlns:a="http://schemas.openxmlformats.org/drawingml/2006/main">
          <a:off x="3463852" y="2835264"/>
          <a:ext cx="1396704" cy="14446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6704" h="1444670">
              <a:moveTo>
                <a:pt x="707416" y="731711"/>
              </a:moveTo>
              <a:lnTo>
                <a:pt x="18129" y="1444669"/>
              </a:lnTo>
              <a:lnTo>
                <a:pt x="0" y="1425917"/>
              </a:lnTo>
              <a:lnTo>
                <a:pt x="689287" y="712959"/>
              </a:lnTo>
              <a:lnTo>
                <a:pt x="1347180" y="32472"/>
              </a:lnTo>
              <a:lnTo>
                <a:pt x="1378574" y="0"/>
              </a:lnTo>
              <a:lnTo>
                <a:pt x="1396703" y="18752"/>
              </a:lnTo>
              <a:lnTo>
                <a:pt x="1365309" y="512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0.45224</cdr:x>
      <cdr:y>0.08658</cdr:y>
    </cdr:from>
    <cdr:to>
      <cdr:x>0.64317</cdr:x>
      <cdr:y>0.27617</cdr:y>
    </cdr:to>
    <cdr:sp macro="" textlink="">
      <cdr:nvSpPr>
        <cdr:cNvPr id="458" name="FracNo 939 StartRow 5253">
          <a:extLst xmlns:a="http://schemas.openxmlformats.org/drawingml/2006/main">
            <a:ext uri="{FF2B5EF4-FFF2-40B4-BE49-F238E27FC236}">
              <a16:creationId xmlns:a16="http://schemas.microsoft.com/office/drawing/2014/main" id="{33AC2F92-B984-455B-9582-C0D3820C0E22}"/>
            </a:ext>
          </a:extLst>
        </cdr:cNvPr>
        <cdr:cNvSpPr/>
      </cdr:nvSpPr>
      <cdr:spPr>
        <a:xfrm xmlns:a="http://schemas.openxmlformats.org/drawingml/2006/main">
          <a:off x="3308197" y="659730"/>
          <a:ext cx="1396704" cy="14446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6704" h="1444669">
              <a:moveTo>
                <a:pt x="707416" y="731710"/>
              </a:moveTo>
              <a:lnTo>
                <a:pt x="18129" y="1444668"/>
              </a:lnTo>
              <a:lnTo>
                <a:pt x="0" y="1425917"/>
              </a:lnTo>
              <a:lnTo>
                <a:pt x="689287" y="712958"/>
              </a:lnTo>
              <a:lnTo>
                <a:pt x="1378573" y="0"/>
              </a:lnTo>
              <a:lnTo>
                <a:pt x="139670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0.75282</cdr:x>
      <cdr:y>0.24443</cdr:y>
    </cdr:from>
    <cdr:to>
      <cdr:x>0.94246</cdr:x>
      <cdr:y>0.4352</cdr:y>
    </cdr:to>
    <cdr:sp macro="" textlink="">
      <cdr:nvSpPr>
        <cdr:cNvPr id="459" name="FracNo 481 StartRow 5262">
          <a:extLst xmlns:a="http://schemas.openxmlformats.org/drawingml/2006/main">
            <a:ext uri="{FF2B5EF4-FFF2-40B4-BE49-F238E27FC236}">
              <a16:creationId xmlns:a16="http://schemas.microsoft.com/office/drawing/2014/main" id="{AEA1C06D-77A7-4BAB-8BCF-FBC1DCF7C90F}"/>
            </a:ext>
          </a:extLst>
        </cdr:cNvPr>
        <cdr:cNvSpPr/>
      </cdr:nvSpPr>
      <cdr:spPr>
        <a:xfrm xmlns:a="http://schemas.openxmlformats.org/drawingml/2006/main">
          <a:off x="5507019" y="1862568"/>
          <a:ext cx="1387289" cy="14536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7289" h="1453684">
              <a:moveTo>
                <a:pt x="876507" y="528322"/>
              </a:moveTo>
              <a:lnTo>
                <a:pt x="493449" y="924535"/>
              </a:lnTo>
              <a:lnTo>
                <a:pt x="0" y="1434931"/>
              </a:lnTo>
              <a:lnTo>
                <a:pt x="18129" y="1453683"/>
              </a:lnTo>
              <a:lnTo>
                <a:pt x="511579" y="943287"/>
              </a:lnTo>
              <a:lnTo>
                <a:pt x="886867" y="555110"/>
              </a:lnTo>
              <a:lnTo>
                <a:pt x="1387288" y="37503"/>
              </a:lnTo>
              <a:lnTo>
                <a:pt x="13872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0.64127</cdr:x>
      <cdr:y>0.74207</cdr:y>
    </cdr:from>
    <cdr:to>
      <cdr:x>0.83311</cdr:x>
      <cdr:y>0.9301</cdr:y>
    </cdr:to>
    <cdr:sp macro="" textlink="">
      <cdr:nvSpPr>
        <cdr:cNvPr id="460" name="FracNo 913 StartRow 5273">
          <a:extLst xmlns:a="http://schemas.openxmlformats.org/drawingml/2006/main">
            <a:ext uri="{FF2B5EF4-FFF2-40B4-BE49-F238E27FC236}">
              <a16:creationId xmlns:a16="http://schemas.microsoft.com/office/drawing/2014/main" id="{C206B6C4-6CFF-43B3-B71C-1E910E355C22}"/>
            </a:ext>
          </a:extLst>
        </cdr:cNvPr>
        <cdr:cNvSpPr/>
      </cdr:nvSpPr>
      <cdr:spPr>
        <a:xfrm xmlns:a="http://schemas.openxmlformats.org/drawingml/2006/main">
          <a:off x="4691021" y="5654545"/>
          <a:ext cx="1403378" cy="14328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3378" h="1432821">
              <a:moveTo>
                <a:pt x="675572" y="734047"/>
              </a:moveTo>
              <a:lnTo>
                <a:pt x="112446" y="1316512"/>
              </a:lnTo>
              <a:lnTo>
                <a:pt x="0" y="1432820"/>
              </a:lnTo>
              <a:lnTo>
                <a:pt x="36259" y="1432820"/>
              </a:lnTo>
              <a:lnTo>
                <a:pt x="145705" y="1319615"/>
              </a:lnTo>
              <a:lnTo>
                <a:pt x="702138" y="744073"/>
              </a:lnTo>
              <a:lnTo>
                <a:pt x="1403377" y="18752"/>
              </a:lnTo>
              <a:lnTo>
                <a:pt x="13852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0.27889</cdr:x>
      <cdr:y>0.74228</cdr:y>
    </cdr:from>
    <cdr:to>
      <cdr:x>0.47052</cdr:x>
      <cdr:y>0.9301</cdr:y>
    </cdr:to>
    <cdr:sp macro="" textlink="">
      <cdr:nvSpPr>
        <cdr:cNvPr id="461" name="FracNo 772 StartRow 5284">
          <a:extLst xmlns:a="http://schemas.openxmlformats.org/drawingml/2006/main">
            <a:ext uri="{FF2B5EF4-FFF2-40B4-BE49-F238E27FC236}">
              <a16:creationId xmlns:a16="http://schemas.microsoft.com/office/drawing/2014/main" id="{317EB5DB-B7AF-4A30-8074-2EE0075218C5}"/>
            </a:ext>
          </a:extLst>
        </cdr:cNvPr>
        <cdr:cNvSpPr/>
      </cdr:nvSpPr>
      <cdr:spPr>
        <a:xfrm xmlns:a="http://schemas.openxmlformats.org/drawingml/2006/main">
          <a:off x="2040163" y="5656161"/>
          <a:ext cx="1401816" cy="14312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01816" h="1431205">
              <a:moveTo>
                <a:pt x="622497" y="824833"/>
              </a:moveTo>
              <a:lnTo>
                <a:pt x="36259" y="1431204"/>
              </a:lnTo>
              <a:lnTo>
                <a:pt x="0" y="1431204"/>
              </a:lnTo>
              <a:lnTo>
                <a:pt x="601902" y="808632"/>
              </a:lnTo>
              <a:lnTo>
                <a:pt x="696659" y="710621"/>
              </a:lnTo>
              <a:lnTo>
                <a:pt x="1383686" y="0"/>
              </a:lnTo>
              <a:lnTo>
                <a:pt x="1401815" y="18752"/>
              </a:lnTo>
              <a:lnTo>
                <a:pt x="714788" y="7293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0.14168</cdr:x>
      <cdr:y>0.74299</cdr:y>
    </cdr:from>
    <cdr:to>
      <cdr:x>0.33259</cdr:x>
      <cdr:y>0.9301</cdr:y>
    </cdr:to>
    <cdr:sp macro="" textlink="">
      <cdr:nvSpPr>
        <cdr:cNvPr id="462" name="FracNo 914 StartRow 5295">
          <a:extLst xmlns:a="http://schemas.openxmlformats.org/drawingml/2006/main">
            <a:ext uri="{FF2B5EF4-FFF2-40B4-BE49-F238E27FC236}">
              <a16:creationId xmlns:a16="http://schemas.microsoft.com/office/drawing/2014/main" id="{D7D90DDE-FF6B-4D60-B9A6-8A5E1A9A847D}"/>
            </a:ext>
          </a:extLst>
        </cdr:cNvPr>
        <cdr:cNvSpPr/>
      </cdr:nvSpPr>
      <cdr:spPr>
        <a:xfrm xmlns:a="http://schemas.openxmlformats.org/drawingml/2006/main">
          <a:off x="1036438" y="5661616"/>
          <a:ext cx="1396541" cy="14257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6541" h="1425750">
              <a:moveTo>
                <a:pt x="695753" y="743606"/>
              </a:moveTo>
              <a:lnTo>
                <a:pt x="36258" y="1425749"/>
              </a:lnTo>
              <a:lnTo>
                <a:pt x="0" y="1425749"/>
              </a:lnTo>
              <a:lnTo>
                <a:pt x="668284" y="734515"/>
              </a:lnTo>
              <a:lnTo>
                <a:pt x="1378411" y="0"/>
              </a:lnTo>
              <a:lnTo>
                <a:pt x="139654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0.28148</cdr:x>
      <cdr:y>0.27377</cdr:y>
    </cdr:to>
    <cdr:sp macro="" textlink="">
      <cdr:nvSpPr>
        <cdr:cNvPr id="463" name="FracNo 405 StartRow 5304">
          <a:extLst xmlns:a="http://schemas.openxmlformats.org/drawingml/2006/main">
            <a:ext uri="{FF2B5EF4-FFF2-40B4-BE49-F238E27FC236}">
              <a16:creationId xmlns:a16="http://schemas.microsoft.com/office/drawing/2014/main" id="{FA348DED-2FCB-4259-B067-0475DFAF47D4}"/>
            </a:ext>
          </a:extLst>
        </cdr:cNvPr>
        <cdr:cNvSpPr/>
      </cdr:nvSpPr>
      <cdr:spPr>
        <a:xfrm xmlns:a="http://schemas.openxmlformats.org/drawingml/2006/main">
          <a:off x="671676" y="651036"/>
          <a:ext cx="1387441" cy="14350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7441" h="1435088">
              <a:moveTo>
                <a:pt x="570349" y="845152"/>
              </a:moveTo>
              <a:lnTo>
                <a:pt x="0" y="1435087"/>
              </a:lnTo>
              <a:lnTo>
                <a:pt x="0" y="1397584"/>
              </a:lnTo>
              <a:lnTo>
                <a:pt x="555444" y="823065"/>
              </a:lnTo>
              <a:lnTo>
                <a:pt x="1351181" y="0"/>
              </a:lnTo>
              <a:lnTo>
                <a:pt x="13874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0.26651</cdr:x>
      <cdr:y>0.39147</cdr:y>
    </cdr:from>
    <cdr:to>
      <cdr:x>0.45592</cdr:x>
      <cdr:y>0.57956</cdr:y>
    </cdr:to>
    <cdr:sp macro="" textlink="">
      <cdr:nvSpPr>
        <cdr:cNvPr id="464" name="FracNo 946 StartRow 5313">
          <a:extLst xmlns:a="http://schemas.openxmlformats.org/drawingml/2006/main">
            <a:ext uri="{FF2B5EF4-FFF2-40B4-BE49-F238E27FC236}">
              <a16:creationId xmlns:a16="http://schemas.microsoft.com/office/drawing/2014/main" id="{23A219AB-9A3B-4705-8246-64462951F52F}"/>
            </a:ext>
          </a:extLst>
        </cdr:cNvPr>
        <cdr:cNvSpPr/>
      </cdr:nvSpPr>
      <cdr:spPr>
        <a:xfrm xmlns:a="http://schemas.openxmlformats.org/drawingml/2006/main">
          <a:off x="1949551" y="2983027"/>
          <a:ext cx="1385630" cy="1433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5630" h="1433216">
              <a:moveTo>
                <a:pt x="683750" y="707232"/>
              </a:moveTo>
              <a:lnTo>
                <a:pt x="0" y="1414463"/>
              </a:lnTo>
              <a:lnTo>
                <a:pt x="18129" y="1433215"/>
              </a:lnTo>
              <a:lnTo>
                <a:pt x="701879" y="725984"/>
              </a:lnTo>
              <a:lnTo>
                <a:pt x="805400" y="618907"/>
              </a:lnTo>
              <a:lnTo>
                <a:pt x="1385629" y="18752"/>
              </a:lnTo>
              <a:lnTo>
                <a:pt x="1367500" y="0"/>
              </a:lnTo>
              <a:lnTo>
                <a:pt x="787271" y="6001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0.46613</cdr:x>
      <cdr:y>0.39495</cdr:y>
    </cdr:from>
    <cdr:to>
      <cdr:x>0.65555</cdr:x>
      <cdr:y>0.58304</cdr:y>
    </cdr:to>
    <cdr:sp macro="" textlink="">
      <cdr:nvSpPr>
        <cdr:cNvPr id="465" name="FracNo 953 StartRow 5324">
          <a:extLst xmlns:a="http://schemas.openxmlformats.org/drawingml/2006/main">
            <a:ext uri="{FF2B5EF4-FFF2-40B4-BE49-F238E27FC236}">
              <a16:creationId xmlns:a16="http://schemas.microsoft.com/office/drawing/2014/main" id="{82002FE2-F4F6-46ED-8D5E-A4A76900BF36}"/>
            </a:ext>
          </a:extLst>
        </cdr:cNvPr>
        <cdr:cNvSpPr/>
      </cdr:nvSpPr>
      <cdr:spPr>
        <a:xfrm xmlns:a="http://schemas.openxmlformats.org/drawingml/2006/main">
          <a:off x="3409835" y="3009516"/>
          <a:ext cx="1385631" cy="1433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5631" h="1433216">
              <a:moveTo>
                <a:pt x="683750" y="707232"/>
              </a:moveTo>
              <a:lnTo>
                <a:pt x="0" y="1414463"/>
              </a:lnTo>
              <a:lnTo>
                <a:pt x="18129" y="1433215"/>
              </a:lnTo>
              <a:lnTo>
                <a:pt x="701880" y="725984"/>
              </a:lnTo>
              <a:lnTo>
                <a:pt x="1385630" y="18752"/>
              </a:lnTo>
              <a:lnTo>
                <a:pt x="13675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0.30042</cdr:x>
      <cdr:y>0.66183</cdr:y>
    </cdr:from>
    <cdr:to>
      <cdr:x>0.48984</cdr:x>
      <cdr:y>0.84992</cdr:y>
    </cdr:to>
    <cdr:sp macro="" textlink="">
      <cdr:nvSpPr>
        <cdr:cNvPr id="466" name="FracNo 951 StartRow 5333">
          <a:extLst xmlns:a="http://schemas.openxmlformats.org/drawingml/2006/main">
            <a:ext uri="{FF2B5EF4-FFF2-40B4-BE49-F238E27FC236}">
              <a16:creationId xmlns:a16="http://schemas.microsoft.com/office/drawing/2014/main" id="{42A621B9-989A-4A86-BC9D-1A99FB5E55BC}"/>
            </a:ext>
          </a:extLst>
        </cdr:cNvPr>
        <cdr:cNvSpPr/>
      </cdr:nvSpPr>
      <cdr:spPr>
        <a:xfrm xmlns:a="http://schemas.openxmlformats.org/drawingml/2006/main">
          <a:off x="2197668" y="5043148"/>
          <a:ext cx="1385631" cy="14332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5631" h="1433216">
              <a:moveTo>
                <a:pt x="701880" y="725984"/>
              </a:moveTo>
              <a:lnTo>
                <a:pt x="557283" y="875546"/>
              </a:lnTo>
              <a:lnTo>
                <a:pt x="18130" y="1433215"/>
              </a:lnTo>
              <a:lnTo>
                <a:pt x="0" y="1414463"/>
              </a:lnTo>
              <a:lnTo>
                <a:pt x="539154" y="856794"/>
              </a:lnTo>
              <a:lnTo>
                <a:pt x="683750" y="707232"/>
              </a:lnTo>
              <a:lnTo>
                <a:pt x="1367500" y="0"/>
              </a:lnTo>
              <a:lnTo>
                <a:pt x="13856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0.47637</cdr:x>
      <cdr:y>0.08544</cdr:y>
    </cdr:from>
    <cdr:to>
      <cdr:x>0.66695</cdr:x>
      <cdr:y>0.27222</cdr:y>
    </cdr:to>
    <cdr:sp macro="" textlink="">
      <cdr:nvSpPr>
        <cdr:cNvPr id="467" name="FracNo 948 StartRow 5344">
          <a:extLst xmlns:a="http://schemas.openxmlformats.org/drawingml/2006/main">
            <a:ext uri="{FF2B5EF4-FFF2-40B4-BE49-F238E27FC236}">
              <a16:creationId xmlns:a16="http://schemas.microsoft.com/office/drawing/2014/main" id="{C8B62541-FA06-4EA2-9C6B-303C4B8F6FA0}"/>
            </a:ext>
          </a:extLst>
        </cdr:cNvPr>
        <cdr:cNvSpPr/>
      </cdr:nvSpPr>
      <cdr:spPr>
        <a:xfrm xmlns:a="http://schemas.openxmlformats.org/drawingml/2006/main">
          <a:off x="3484760" y="651036"/>
          <a:ext cx="1394148" cy="14232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94148" h="1423274">
              <a:moveTo>
                <a:pt x="706274" y="711496"/>
              </a:moveTo>
              <a:lnTo>
                <a:pt x="18129" y="1423273"/>
              </a:lnTo>
              <a:lnTo>
                <a:pt x="0" y="1404521"/>
              </a:lnTo>
              <a:lnTo>
                <a:pt x="679355" y="701836"/>
              </a:lnTo>
              <a:lnTo>
                <a:pt x="1317747" y="41519"/>
              </a:lnTo>
              <a:lnTo>
                <a:pt x="1357888" y="0"/>
              </a:lnTo>
              <a:lnTo>
                <a:pt x="1394147" y="0"/>
              </a:lnTo>
              <a:lnTo>
                <a:pt x="1352926" y="4263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0.37809</cdr:y>
    </cdr:from>
    <cdr:to>
      <cdr:x>0.27943</cdr:x>
      <cdr:y>0.56684</cdr:y>
    </cdr:to>
    <cdr:sp macro="" textlink="">
      <cdr:nvSpPr>
        <cdr:cNvPr id="468" name="FracNo 173 StartRow 5355">
          <a:extLst xmlns:a="http://schemas.openxmlformats.org/drawingml/2006/main">
            <a:ext uri="{FF2B5EF4-FFF2-40B4-BE49-F238E27FC236}">
              <a16:creationId xmlns:a16="http://schemas.microsoft.com/office/drawing/2014/main" id="{532D25A3-44E4-4213-8D08-00D57ABC989E}"/>
            </a:ext>
          </a:extLst>
        </cdr:cNvPr>
        <cdr:cNvSpPr/>
      </cdr:nvSpPr>
      <cdr:spPr>
        <a:xfrm xmlns:a="http://schemas.openxmlformats.org/drawingml/2006/main">
          <a:off x="671676" y="2881021"/>
          <a:ext cx="1372411" cy="14382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2411" h="1438294">
              <a:moveTo>
                <a:pt x="468337" y="916368"/>
              </a:moveTo>
              <a:lnTo>
                <a:pt x="0" y="1400789"/>
              </a:lnTo>
              <a:lnTo>
                <a:pt x="0" y="1438293"/>
              </a:lnTo>
              <a:lnTo>
                <a:pt x="474607" y="947387"/>
              </a:lnTo>
              <a:lnTo>
                <a:pt x="1372410" y="18752"/>
              </a:lnTo>
              <a:lnTo>
                <a:pt x="13542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0.30728</cdr:x>
      <cdr:y>0.74452</cdr:y>
    </cdr:from>
    <cdr:to>
      <cdr:x>0.49666</cdr:x>
      <cdr:y>0.9301</cdr:y>
    </cdr:to>
    <cdr:sp macro="" textlink="">
      <cdr:nvSpPr>
        <cdr:cNvPr id="469" name="FracNo 15 StartRow 5364">
          <a:extLst xmlns:a="http://schemas.openxmlformats.org/drawingml/2006/main">
            <a:ext uri="{FF2B5EF4-FFF2-40B4-BE49-F238E27FC236}">
              <a16:creationId xmlns:a16="http://schemas.microsoft.com/office/drawing/2014/main" id="{A7B9FE5D-3629-445D-858E-33255526EA01}"/>
            </a:ext>
          </a:extLst>
        </cdr:cNvPr>
        <cdr:cNvSpPr/>
      </cdr:nvSpPr>
      <cdr:spPr>
        <a:xfrm xmlns:a="http://schemas.openxmlformats.org/drawingml/2006/main">
          <a:off x="2247843" y="5673234"/>
          <a:ext cx="1385309" cy="14141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5309" h="1414132">
              <a:moveTo>
                <a:pt x="475048" y="922769"/>
              </a:moveTo>
              <a:lnTo>
                <a:pt x="0" y="1414131"/>
              </a:lnTo>
              <a:lnTo>
                <a:pt x="36259" y="1414131"/>
              </a:lnTo>
              <a:lnTo>
                <a:pt x="493694" y="940987"/>
              </a:lnTo>
              <a:lnTo>
                <a:pt x="507108" y="927112"/>
              </a:lnTo>
              <a:lnTo>
                <a:pt x="1385308" y="18752"/>
              </a:lnTo>
              <a:lnTo>
                <a:pt x="1367179" y="0"/>
              </a:lnTo>
              <a:lnTo>
                <a:pt x="488979" y="90836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0.6161</cdr:x>
      <cdr:y>0.74463</cdr:y>
    </cdr:from>
    <cdr:to>
      <cdr:x>0.80536</cdr:x>
      <cdr:y>0.9301</cdr:y>
    </cdr:to>
    <cdr:sp macro="" textlink="">
      <cdr:nvSpPr>
        <cdr:cNvPr id="470" name="FracNo 798 StartRow 5375">
          <a:extLst xmlns:a="http://schemas.openxmlformats.org/drawingml/2006/main">
            <a:ext uri="{FF2B5EF4-FFF2-40B4-BE49-F238E27FC236}">
              <a16:creationId xmlns:a16="http://schemas.microsoft.com/office/drawing/2014/main" id="{18B7D0CE-E11E-4098-9F2B-4BD023433C12}"/>
            </a:ext>
          </a:extLst>
        </cdr:cNvPr>
        <cdr:cNvSpPr/>
      </cdr:nvSpPr>
      <cdr:spPr>
        <a:xfrm xmlns:a="http://schemas.openxmlformats.org/drawingml/2006/main">
          <a:off x="4506873" y="5674097"/>
          <a:ext cx="1384476" cy="14132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84476" h="1413269">
              <a:moveTo>
                <a:pt x="619846" y="809639"/>
              </a:moveTo>
              <a:lnTo>
                <a:pt x="326815" y="1112734"/>
              </a:lnTo>
              <a:lnTo>
                <a:pt x="36259" y="1413268"/>
              </a:lnTo>
              <a:lnTo>
                <a:pt x="0" y="1413268"/>
              </a:lnTo>
              <a:lnTo>
                <a:pt x="299633" y="1103345"/>
              </a:lnTo>
              <a:lnTo>
                <a:pt x="595173" y="797657"/>
              </a:lnTo>
              <a:lnTo>
                <a:pt x="1366346" y="0"/>
              </a:lnTo>
              <a:lnTo>
                <a:pt x="13844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0.34243</cdr:x>
      <cdr:y>0.33772</cdr:y>
    </cdr:from>
    <cdr:to>
      <cdr:x>0.53031</cdr:x>
      <cdr:y>0.52428</cdr:y>
    </cdr:to>
    <cdr:sp macro="" textlink="">
      <cdr:nvSpPr>
        <cdr:cNvPr id="471" name="FracNo 960 StartRow 5386">
          <a:extLst xmlns:a="http://schemas.openxmlformats.org/drawingml/2006/main">
            <a:ext uri="{FF2B5EF4-FFF2-40B4-BE49-F238E27FC236}">
              <a16:creationId xmlns:a16="http://schemas.microsoft.com/office/drawing/2014/main" id="{D6A54EC1-96A2-40ED-B0F7-8C07DC0210BF}"/>
            </a:ext>
          </a:extLst>
        </cdr:cNvPr>
        <cdr:cNvSpPr/>
      </cdr:nvSpPr>
      <cdr:spPr>
        <a:xfrm xmlns:a="http://schemas.openxmlformats.org/drawingml/2006/main">
          <a:off x="2504943" y="2573394"/>
          <a:ext cx="1374411" cy="14216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4411" h="1421610">
              <a:moveTo>
                <a:pt x="696270" y="720180"/>
              </a:moveTo>
              <a:lnTo>
                <a:pt x="250008" y="1181767"/>
              </a:lnTo>
              <a:lnTo>
                <a:pt x="18130" y="1421609"/>
              </a:lnTo>
              <a:lnTo>
                <a:pt x="0" y="1402857"/>
              </a:lnTo>
              <a:lnTo>
                <a:pt x="231879" y="1163016"/>
              </a:lnTo>
              <a:lnTo>
                <a:pt x="678140" y="701429"/>
              </a:lnTo>
              <a:lnTo>
                <a:pt x="1149666" y="213709"/>
              </a:lnTo>
              <a:lnTo>
                <a:pt x="1356281" y="0"/>
              </a:lnTo>
              <a:lnTo>
                <a:pt x="1374410" y="18752"/>
              </a:lnTo>
              <a:lnTo>
                <a:pt x="1167796" y="2324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0.20803</cdr:x>
      <cdr:y>0.56689</cdr:y>
    </cdr:from>
    <cdr:to>
      <cdr:x>0.39592</cdr:x>
      <cdr:y>0.75346</cdr:y>
    </cdr:to>
    <cdr:sp macro="" textlink="">
      <cdr:nvSpPr>
        <cdr:cNvPr id="472" name="FracNo 958 StartRow 5399">
          <a:extLst xmlns:a="http://schemas.openxmlformats.org/drawingml/2006/main">
            <a:ext uri="{FF2B5EF4-FFF2-40B4-BE49-F238E27FC236}">
              <a16:creationId xmlns:a16="http://schemas.microsoft.com/office/drawing/2014/main" id="{456A5348-A7C3-4544-98A6-9690B2BBC4C1}"/>
            </a:ext>
          </a:extLst>
        </cdr:cNvPr>
        <cdr:cNvSpPr/>
      </cdr:nvSpPr>
      <cdr:spPr>
        <a:xfrm xmlns:a="http://schemas.openxmlformats.org/drawingml/2006/main">
          <a:off x="1521796" y="4319720"/>
          <a:ext cx="1374410" cy="14216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4410" h="1421610">
              <a:moveTo>
                <a:pt x="678140" y="701428"/>
              </a:moveTo>
              <a:lnTo>
                <a:pt x="0" y="1402857"/>
              </a:lnTo>
              <a:lnTo>
                <a:pt x="18129" y="1421609"/>
              </a:lnTo>
              <a:lnTo>
                <a:pt x="696269" y="720180"/>
              </a:lnTo>
              <a:lnTo>
                <a:pt x="781930" y="631578"/>
              </a:lnTo>
              <a:lnTo>
                <a:pt x="1233155" y="164857"/>
              </a:lnTo>
              <a:lnTo>
                <a:pt x="1374409" y="18751"/>
              </a:lnTo>
              <a:lnTo>
                <a:pt x="1356280" y="0"/>
              </a:lnTo>
              <a:lnTo>
                <a:pt x="1215026" y="146105"/>
              </a:lnTo>
              <a:lnTo>
                <a:pt x="763800" y="6128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0.29489</cdr:x>
      <cdr:y>0.17599</cdr:y>
    </cdr:from>
    <cdr:to>
      <cdr:x>0.48278</cdr:x>
      <cdr:y>0.36256</cdr:y>
    </cdr:to>
    <cdr:sp macro="" textlink="">
      <cdr:nvSpPr>
        <cdr:cNvPr id="473" name="FracNo 956 StartRow 5412">
          <a:extLst xmlns:a="http://schemas.openxmlformats.org/drawingml/2006/main">
            <a:ext uri="{FF2B5EF4-FFF2-40B4-BE49-F238E27FC236}">
              <a16:creationId xmlns:a16="http://schemas.microsoft.com/office/drawing/2014/main" id="{9EB19D2A-FA49-4132-9F70-2A3B88ECB02E}"/>
            </a:ext>
          </a:extLst>
        </cdr:cNvPr>
        <cdr:cNvSpPr/>
      </cdr:nvSpPr>
      <cdr:spPr>
        <a:xfrm xmlns:a="http://schemas.openxmlformats.org/drawingml/2006/main">
          <a:off x="2157194" y="1341079"/>
          <a:ext cx="1374410" cy="14216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4410" h="1421610">
              <a:moveTo>
                <a:pt x="678140" y="701428"/>
              </a:moveTo>
              <a:lnTo>
                <a:pt x="579628" y="803324"/>
              </a:lnTo>
              <a:lnTo>
                <a:pt x="0" y="1402857"/>
              </a:lnTo>
              <a:lnTo>
                <a:pt x="18129" y="1421609"/>
              </a:lnTo>
              <a:lnTo>
                <a:pt x="597757" y="822076"/>
              </a:lnTo>
              <a:lnTo>
                <a:pt x="696269" y="720180"/>
              </a:lnTo>
              <a:lnTo>
                <a:pt x="1374409" y="18752"/>
              </a:lnTo>
              <a:lnTo>
                <a:pt x="13562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0.72275</cdr:y>
    </cdr:from>
    <cdr:to>
      <cdr:x>0.27797</cdr:x>
      <cdr:y>0.91005</cdr:y>
    </cdr:to>
    <cdr:sp macro="" textlink="">
      <cdr:nvSpPr>
        <cdr:cNvPr id="474" name="FracNo 19 StartRow 5423">
          <a:extLst xmlns:a="http://schemas.openxmlformats.org/drawingml/2006/main">
            <a:ext uri="{FF2B5EF4-FFF2-40B4-BE49-F238E27FC236}">
              <a16:creationId xmlns:a16="http://schemas.microsoft.com/office/drawing/2014/main" id="{F9BAF002-D759-482A-A7FD-8FCEC728E252}"/>
            </a:ext>
          </a:extLst>
        </cdr:cNvPr>
        <cdr:cNvSpPr/>
      </cdr:nvSpPr>
      <cdr:spPr>
        <a:xfrm xmlns:a="http://schemas.openxmlformats.org/drawingml/2006/main">
          <a:off x="671676" y="5507362"/>
          <a:ext cx="1361720" cy="1427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1720" h="1427237">
              <a:moveTo>
                <a:pt x="463870" y="947436"/>
              </a:moveTo>
              <a:lnTo>
                <a:pt x="0" y="1427236"/>
              </a:lnTo>
              <a:lnTo>
                <a:pt x="0" y="1389733"/>
              </a:lnTo>
              <a:lnTo>
                <a:pt x="457694" y="916320"/>
              </a:lnTo>
              <a:lnTo>
                <a:pt x="1343590" y="0"/>
              </a:lnTo>
              <a:lnTo>
                <a:pt x="13617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0.20565</cdr:x>
      <cdr:y>0.74548</cdr:y>
    </cdr:from>
    <cdr:to>
      <cdr:x>0.39406</cdr:x>
      <cdr:y>0.9301</cdr:y>
    </cdr:to>
    <cdr:sp macro="" textlink="">
      <cdr:nvSpPr>
        <cdr:cNvPr id="475" name="FracNo 539 StartRow 5432">
          <a:extLst xmlns:a="http://schemas.openxmlformats.org/drawingml/2006/main">
            <a:ext uri="{FF2B5EF4-FFF2-40B4-BE49-F238E27FC236}">
              <a16:creationId xmlns:a16="http://schemas.microsoft.com/office/drawing/2014/main" id="{0A82DCD1-5EFB-48D5-B2FF-5E90BC22B3CB}"/>
            </a:ext>
          </a:extLst>
        </cdr:cNvPr>
        <cdr:cNvSpPr/>
      </cdr:nvSpPr>
      <cdr:spPr>
        <a:xfrm xmlns:a="http://schemas.openxmlformats.org/drawingml/2006/main">
          <a:off x="1504380" y="5680544"/>
          <a:ext cx="1378243" cy="14068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8243" h="1406822">
              <a:moveTo>
                <a:pt x="519000" y="907501"/>
              </a:moveTo>
              <a:lnTo>
                <a:pt x="36258" y="1406821"/>
              </a:lnTo>
              <a:lnTo>
                <a:pt x="0" y="1406821"/>
              </a:lnTo>
              <a:lnTo>
                <a:pt x="489949" y="900047"/>
              </a:lnTo>
              <a:lnTo>
                <a:pt x="1232442" y="132055"/>
              </a:lnTo>
              <a:lnTo>
                <a:pt x="1360112" y="0"/>
              </a:lnTo>
              <a:lnTo>
                <a:pt x="1378242" y="18751"/>
              </a:lnTo>
              <a:lnTo>
                <a:pt x="1250571" y="1508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0.43362</cdr:y>
    </cdr:from>
    <cdr:to>
      <cdr:x>0.27704</cdr:x>
      <cdr:y>0.61999</cdr:y>
    </cdr:to>
    <cdr:sp macro="" textlink="">
      <cdr:nvSpPr>
        <cdr:cNvPr id="476" name="FracNo 420 StartRow 5443">
          <a:extLst xmlns:a="http://schemas.openxmlformats.org/drawingml/2006/main">
            <a:ext uri="{FF2B5EF4-FFF2-40B4-BE49-F238E27FC236}">
              <a16:creationId xmlns:a16="http://schemas.microsoft.com/office/drawing/2014/main" id="{69B4F0AC-D932-4B87-AE4F-E3A6B8DC854F}"/>
            </a:ext>
          </a:extLst>
        </cdr:cNvPr>
        <cdr:cNvSpPr/>
      </cdr:nvSpPr>
      <cdr:spPr>
        <a:xfrm xmlns:a="http://schemas.openxmlformats.org/drawingml/2006/main">
          <a:off x="671676" y="3304170"/>
          <a:ext cx="1354902" cy="1420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4902" h="1420184">
              <a:moveTo>
                <a:pt x="459064" y="907851"/>
              </a:moveTo>
              <a:lnTo>
                <a:pt x="0" y="1382680"/>
              </a:lnTo>
              <a:lnTo>
                <a:pt x="0" y="1420183"/>
              </a:lnTo>
              <a:lnTo>
                <a:pt x="465290" y="938915"/>
              </a:lnTo>
              <a:lnTo>
                <a:pt x="1354901" y="18752"/>
              </a:lnTo>
              <a:lnTo>
                <a:pt x="13367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0.75733</cdr:x>
      <cdr:y>0.10653</cdr:y>
    </cdr:from>
    <cdr:to>
      <cdr:x>0.94246</cdr:x>
      <cdr:y>0.29282</cdr:y>
    </cdr:to>
    <cdr:sp macro="" textlink="">
      <cdr:nvSpPr>
        <cdr:cNvPr id="477" name="FracNo 817 StartRow 5452">
          <a:extLst xmlns:a="http://schemas.openxmlformats.org/drawingml/2006/main">
            <a:ext uri="{FF2B5EF4-FFF2-40B4-BE49-F238E27FC236}">
              <a16:creationId xmlns:a16="http://schemas.microsoft.com/office/drawing/2014/main" id="{CB6057C6-B3AD-4239-ADE1-1267A5FE5A47}"/>
            </a:ext>
          </a:extLst>
        </cdr:cNvPr>
        <cdr:cNvSpPr/>
      </cdr:nvSpPr>
      <cdr:spPr>
        <a:xfrm xmlns:a="http://schemas.openxmlformats.org/drawingml/2006/main">
          <a:off x="5540050" y="811737"/>
          <a:ext cx="1354258" cy="14195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4258" h="1419518">
              <a:moveTo>
                <a:pt x="772115" y="639638"/>
              </a:moveTo>
              <a:lnTo>
                <a:pt x="18129" y="1419517"/>
              </a:lnTo>
              <a:lnTo>
                <a:pt x="0" y="1400766"/>
              </a:lnTo>
              <a:lnTo>
                <a:pt x="764216" y="610304"/>
              </a:lnTo>
              <a:lnTo>
                <a:pt x="1354257" y="0"/>
              </a:lnTo>
              <a:lnTo>
                <a:pt x="135425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0.58093</cdr:x>
      <cdr:y>0.7034</cdr:y>
    </cdr:from>
    <cdr:to>
      <cdr:x>0.76726</cdr:x>
      <cdr:y>0.88842</cdr:y>
    </cdr:to>
    <cdr:sp macro="" textlink="">
      <cdr:nvSpPr>
        <cdr:cNvPr id="478" name="FracNo 969 StartRow 5461">
          <a:extLst xmlns:a="http://schemas.openxmlformats.org/drawingml/2006/main">
            <a:ext uri="{FF2B5EF4-FFF2-40B4-BE49-F238E27FC236}">
              <a16:creationId xmlns:a16="http://schemas.microsoft.com/office/drawing/2014/main" id="{68FED2EB-F19F-411E-9B81-12BB40A38789}"/>
            </a:ext>
          </a:extLst>
        </cdr:cNvPr>
        <cdr:cNvSpPr/>
      </cdr:nvSpPr>
      <cdr:spPr>
        <a:xfrm xmlns:a="http://schemas.openxmlformats.org/drawingml/2006/main">
          <a:off x="4249638" y="5359883"/>
          <a:ext cx="1363043" cy="14098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3043" h="1409853">
              <a:moveTo>
                <a:pt x="672456" y="695550"/>
              </a:moveTo>
              <a:lnTo>
                <a:pt x="561394" y="810426"/>
              </a:lnTo>
              <a:lnTo>
                <a:pt x="0" y="1391100"/>
              </a:lnTo>
              <a:lnTo>
                <a:pt x="18129" y="1409852"/>
              </a:lnTo>
              <a:lnTo>
                <a:pt x="579523" y="829178"/>
              </a:lnTo>
              <a:lnTo>
                <a:pt x="690586" y="714302"/>
              </a:lnTo>
              <a:lnTo>
                <a:pt x="1363042" y="18751"/>
              </a:lnTo>
              <a:lnTo>
                <a:pt x="13449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0.55061</cdr:x>
      <cdr:y>0.49789</cdr:y>
    </cdr:from>
    <cdr:to>
      <cdr:x>0.73694</cdr:x>
      <cdr:y>0.68291</cdr:y>
    </cdr:to>
    <cdr:sp macro="" textlink="">
      <cdr:nvSpPr>
        <cdr:cNvPr id="479" name="FracNo 965 StartRow 5472">
          <a:extLst xmlns:a="http://schemas.openxmlformats.org/drawingml/2006/main">
            <a:ext uri="{FF2B5EF4-FFF2-40B4-BE49-F238E27FC236}">
              <a16:creationId xmlns:a16="http://schemas.microsoft.com/office/drawing/2014/main" id="{85CF67FF-C80B-4479-9BCE-CAA1C44D77E9}"/>
            </a:ext>
          </a:extLst>
        </cdr:cNvPr>
        <cdr:cNvSpPr/>
      </cdr:nvSpPr>
      <cdr:spPr>
        <a:xfrm xmlns:a="http://schemas.openxmlformats.org/drawingml/2006/main">
          <a:off x="4027817" y="3793927"/>
          <a:ext cx="1363043" cy="14098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3043" h="1409853">
              <a:moveTo>
                <a:pt x="672456" y="695550"/>
              </a:moveTo>
              <a:lnTo>
                <a:pt x="244097" y="1138619"/>
              </a:lnTo>
              <a:lnTo>
                <a:pt x="0" y="1391100"/>
              </a:lnTo>
              <a:lnTo>
                <a:pt x="18129" y="1409852"/>
              </a:lnTo>
              <a:lnTo>
                <a:pt x="262227" y="1157371"/>
              </a:lnTo>
              <a:lnTo>
                <a:pt x="690585" y="714302"/>
              </a:lnTo>
              <a:lnTo>
                <a:pt x="801344" y="599739"/>
              </a:lnTo>
              <a:lnTo>
                <a:pt x="1363042" y="18752"/>
              </a:lnTo>
              <a:lnTo>
                <a:pt x="1344913" y="0"/>
              </a:lnTo>
              <a:lnTo>
                <a:pt x="783215" y="5809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0.35132</cdr:x>
      <cdr:y>0.62823</cdr:y>
    </cdr:from>
    <cdr:to>
      <cdr:x>0.53765</cdr:x>
      <cdr:y>0.81325</cdr:y>
    </cdr:to>
    <cdr:sp macro="" textlink="">
      <cdr:nvSpPr>
        <cdr:cNvPr id="480" name="FracNo 966 StartRow 5485">
          <a:extLst xmlns:a="http://schemas.openxmlformats.org/drawingml/2006/main">
            <a:ext uri="{FF2B5EF4-FFF2-40B4-BE49-F238E27FC236}">
              <a16:creationId xmlns:a16="http://schemas.microsoft.com/office/drawing/2014/main" id="{DFB93EBE-7763-4920-833F-237F8C88A067}"/>
            </a:ext>
          </a:extLst>
        </cdr:cNvPr>
        <cdr:cNvSpPr/>
      </cdr:nvSpPr>
      <cdr:spPr>
        <a:xfrm xmlns:a="http://schemas.openxmlformats.org/drawingml/2006/main">
          <a:off x="2569965" y="4787101"/>
          <a:ext cx="1363043" cy="14098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3043" h="1409853">
              <a:moveTo>
                <a:pt x="690585" y="714302"/>
              </a:moveTo>
              <a:lnTo>
                <a:pt x="184986" y="1237265"/>
              </a:lnTo>
              <a:lnTo>
                <a:pt x="18129" y="1409852"/>
              </a:lnTo>
              <a:lnTo>
                <a:pt x="0" y="1391101"/>
              </a:lnTo>
              <a:lnTo>
                <a:pt x="166857" y="1218513"/>
              </a:lnTo>
              <a:lnTo>
                <a:pt x="672456" y="695550"/>
              </a:lnTo>
              <a:lnTo>
                <a:pt x="1204297" y="145445"/>
              </a:lnTo>
              <a:lnTo>
                <a:pt x="1344913" y="0"/>
              </a:lnTo>
              <a:lnTo>
                <a:pt x="1363042" y="18752"/>
              </a:lnTo>
              <a:lnTo>
                <a:pt x="1222426" y="1641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0.48538</cdr:x>
      <cdr:y>0.24029</cdr:y>
    </cdr:from>
    <cdr:to>
      <cdr:x>0.67172</cdr:x>
      <cdr:y>0.42531</cdr:y>
    </cdr:to>
    <cdr:sp macro="" textlink="">
      <cdr:nvSpPr>
        <cdr:cNvPr id="481" name="FracNo 964 StartRow 5498">
          <a:extLst xmlns:a="http://schemas.openxmlformats.org/drawingml/2006/main">
            <a:ext uri="{FF2B5EF4-FFF2-40B4-BE49-F238E27FC236}">
              <a16:creationId xmlns:a16="http://schemas.microsoft.com/office/drawing/2014/main" id="{B68784B1-6689-4EF9-B445-7DD3EAD925B6}"/>
            </a:ext>
          </a:extLst>
        </cdr:cNvPr>
        <cdr:cNvSpPr/>
      </cdr:nvSpPr>
      <cdr:spPr>
        <a:xfrm xmlns:a="http://schemas.openxmlformats.org/drawingml/2006/main">
          <a:off x="3550686" y="1831033"/>
          <a:ext cx="1363044" cy="14098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3044" h="1409853">
              <a:moveTo>
                <a:pt x="690586" y="714302"/>
              </a:moveTo>
              <a:lnTo>
                <a:pt x="438716" y="974822"/>
              </a:lnTo>
              <a:lnTo>
                <a:pt x="18129" y="1409852"/>
              </a:lnTo>
              <a:lnTo>
                <a:pt x="0" y="1391100"/>
              </a:lnTo>
              <a:lnTo>
                <a:pt x="420586" y="956070"/>
              </a:lnTo>
              <a:lnTo>
                <a:pt x="672457" y="695550"/>
              </a:lnTo>
              <a:lnTo>
                <a:pt x="1260346" y="87471"/>
              </a:lnTo>
              <a:lnTo>
                <a:pt x="1344913" y="0"/>
              </a:lnTo>
              <a:lnTo>
                <a:pt x="1363043" y="18752"/>
              </a:lnTo>
              <a:lnTo>
                <a:pt x="1278475" y="1062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0.23491</cdr:x>
      <cdr:y>0.68311</cdr:y>
    </cdr:from>
    <cdr:to>
      <cdr:x>0.42124</cdr:x>
      <cdr:y>0.86813</cdr:y>
    </cdr:to>
    <cdr:sp macro="" textlink="">
      <cdr:nvSpPr>
        <cdr:cNvPr id="482" name="FracNo 970 StartRow 5511">
          <a:extLst xmlns:a="http://schemas.openxmlformats.org/drawingml/2006/main">
            <a:ext uri="{FF2B5EF4-FFF2-40B4-BE49-F238E27FC236}">
              <a16:creationId xmlns:a16="http://schemas.microsoft.com/office/drawing/2014/main" id="{1DF9D310-F276-4B3C-8554-9F43B8F5BB6E}"/>
            </a:ext>
          </a:extLst>
        </cdr:cNvPr>
        <cdr:cNvSpPr/>
      </cdr:nvSpPr>
      <cdr:spPr>
        <a:xfrm xmlns:a="http://schemas.openxmlformats.org/drawingml/2006/main">
          <a:off x="1718406" y="5205323"/>
          <a:ext cx="1363044" cy="14098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3044" h="1409853">
              <a:moveTo>
                <a:pt x="690586" y="714302"/>
              </a:moveTo>
              <a:lnTo>
                <a:pt x="18129" y="1409852"/>
              </a:lnTo>
              <a:lnTo>
                <a:pt x="0" y="1391101"/>
              </a:lnTo>
              <a:lnTo>
                <a:pt x="672457" y="695551"/>
              </a:lnTo>
              <a:lnTo>
                <a:pt x="1018416" y="337710"/>
              </a:lnTo>
              <a:lnTo>
                <a:pt x="1344913" y="0"/>
              </a:lnTo>
              <a:lnTo>
                <a:pt x="1363043" y="18752"/>
              </a:lnTo>
              <a:lnTo>
                <a:pt x="1036545" y="3564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0.60375</cdr:x>
      <cdr:y>0.34513</cdr:y>
    </cdr:from>
    <cdr:to>
      <cdr:x>0.79008</cdr:x>
      <cdr:y>0.53015</cdr:y>
    </cdr:to>
    <cdr:sp macro="" textlink="">
      <cdr:nvSpPr>
        <cdr:cNvPr id="483" name="FracNo 968 StartRow 5522">
          <a:extLst xmlns:a="http://schemas.openxmlformats.org/drawingml/2006/main">
            <a:ext uri="{FF2B5EF4-FFF2-40B4-BE49-F238E27FC236}">
              <a16:creationId xmlns:a16="http://schemas.microsoft.com/office/drawing/2014/main" id="{F8E09384-E4DD-42AE-A3AA-99D9F4A0AA76}"/>
            </a:ext>
          </a:extLst>
        </cdr:cNvPr>
        <cdr:cNvSpPr/>
      </cdr:nvSpPr>
      <cdr:spPr>
        <a:xfrm xmlns:a="http://schemas.openxmlformats.org/drawingml/2006/main">
          <a:off x="4416517" y="2629877"/>
          <a:ext cx="1363044" cy="14098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3044" h="1409853">
              <a:moveTo>
                <a:pt x="672457" y="695550"/>
              </a:moveTo>
              <a:lnTo>
                <a:pt x="394515" y="983037"/>
              </a:lnTo>
              <a:lnTo>
                <a:pt x="0" y="1391100"/>
              </a:lnTo>
              <a:lnTo>
                <a:pt x="18129" y="1409852"/>
              </a:lnTo>
              <a:lnTo>
                <a:pt x="412644" y="1001789"/>
              </a:lnTo>
              <a:lnTo>
                <a:pt x="690586" y="714302"/>
              </a:lnTo>
              <a:lnTo>
                <a:pt x="1211036" y="175978"/>
              </a:lnTo>
              <a:lnTo>
                <a:pt x="1363043" y="18751"/>
              </a:lnTo>
              <a:lnTo>
                <a:pt x="1344913" y="0"/>
              </a:lnTo>
              <a:lnTo>
                <a:pt x="1192907" y="1572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0.35303</cdr:y>
    </cdr:from>
    <cdr:to>
      <cdr:x>0.27636</cdr:x>
      <cdr:y>0.53873</cdr:y>
    </cdr:to>
    <cdr:sp macro="" textlink="">
      <cdr:nvSpPr>
        <cdr:cNvPr id="484" name="FracNo 485 StartRow 5535">
          <a:extLst xmlns:a="http://schemas.openxmlformats.org/drawingml/2006/main">
            <a:ext uri="{FF2B5EF4-FFF2-40B4-BE49-F238E27FC236}">
              <a16:creationId xmlns:a16="http://schemas.microsoft.com/office/drawing/2014/main" id="{4767AB5B-C5D8-4E90-A465-5763F60DD8DC}"/>
            </a:ext>
          </a:extLst>
        </cdr:cNvPr>
        <cdr:cNvSpPr/>
      </cdr:nvSpPr>
      <cdr:spPr>
        <a:xfrm xmlns:a="http://schemas.openxmlformats.org/drawingml/2006/main">
          <a:off x="671676" y="2690061"/>
          <a:ext cx="1349979" cy="14150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9979" h="1415092">
              <a:moveTo>
                <a:pt x="464887" y="896735"/>
              </a:moveTo>
              <a:lnTo>
                <a:pt x="0" y="1377588"/>
              </a:lnTo>
              <a:lnTo>
                <a:pt x="0" y="1415091"/>
              </a:lnTo>
              <a:lnTo>
                <a:pt x="471695" y="927198"/>
              </a:lnTo>
              <a:lnTo>
                <a:pt x="1256158" y="115794"/>
              </a:lnTo>
              <a:lnTo>
                <a:pt x="1349978" y="18752"/>
              </a:lnTo>
              <a:lnTo>
                <a:pt x="1331849" y="0"/>
              </a:lnTo>
              <a:lnTo>
                <a:pt x="1238029" y="970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0.7582</cdr:x>
      <cdr:y>0.42934</cdr:y>
    </cdr:from>
    <cdr:to>
      <cdr:x>0.94246</cdr:x>
      <cdr:y>0.61476</cdr:y>
    </cdr:to>
    <cdr:sp macro="" textlink="">
      <cdr:nvSpPr>
        <cdr:cNvPr id="485" name="FracNo 952 StartRow 5546">
          <a:extLst xmlns:a="http://schemas.openxmlformats.org/drawingml/2006/main">
            <a:ext uri="{FF2B5EF4-FFF2-40B4-BE49-F238E27FC236}">
              <a16:creationId xmlns:a16="http://schemas.microsoft.com/office/drawing/2014/main" id="{40180767-A826-42FE-A30F-B6C0A52E9686}"/>
            </a:ext>
          </a:extLst>
        </cdr:cNvPr>
        <cdr:cNvSpPr/>
      </cdr:nvSpPr>
      <cdr:spPr>
        <a:xfrm xmlns:a="http://schemas.openxmlformats.org/drawingml/2006/main">
          <a:off x="5546389" y="3271545"/>
          <a:ext cx="1347919" cy="14129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7919" h="1412962">
              <a:moveTo>
                <a:pt x="697249" y="710517"/>
              </a:moveTo>
              <a:lnTo>
                <a:pt x="18129" y="1412961"/>
              </a:lnTo>
              <a:lnTo>
                <a:pt x="0" y="1394209"/>
              </a:lnTo>
              <a:lnTo>
                <a:pt x="688379" y="682189"/>
              </a:lnTo>
              <a:lnTo>
                <a:pt x="1347918" y="0"/>
              </a:lnTo>
              <a:lnTo>
                <a:pt x="1347918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0.20412</cdr:x>
      <cdr:y>0.08544</cdr:y>
    </cdr:from>
    <cdr:to>
      <cdr:x>0.39069</cdr:x>
      <cdr:y>0.26823</cdr:y>
    </cdr:to>
    <cdr:sp macro="" textlink="">
      <cdr:nvSpPr>
        <cdr:cNvPr id="486" name="FracNo 683 StartRow 5555">
          <a:extLst xmlns:a="http://schemas.openxmlformats.org/drawingml/2006/main">
            <a:ext uri="{FF2B5EF4-FFF2-40B4-BE49-F238E27FC236}">
              <a16:creationId xmlns:a16="http://schemas.microsoft.com/office/drawing/2014/main" id="{FE552ACF-FE32-4920-A745-06A040422845}"/>
            </a:ext>
          </a:extLst>
        </cdr:cNvPr>
        <cdr:cNvSpPr/>
      </cdr:nvSpPr>
      <cdr:spPr>
        <a:xfrm xmlns:a="http://schemas.openxmlformats.org/drawingml/2006/main">
          <a:off x="1493195" y="651036"/>
          <a:ext cx="1364762" cy="13928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64762" h="1392879">
              <a:moveTo>
                <a:pt x="813068" y="533136"/>
              </a:moveTo>
              <a:lnTo>
                <a:pt x="0" y="1374126"/>
              </a:lnTo>
              <a:lnTo>
                <a:pt x="18129" y="1392878"/>
              </a:lnTo>
              <a:lnTo>
                <a:pt x="840966" y="541784"/>
              </a:lnTo>
              <a:lnTo>
                <a:pt x="1269182" y="98861"/>
              </a:lnTo>
              <a:lnTo>
                <a:pt x="1364761" y="0"/>
              </a:lnTo>
              <a:lnTo>
                <a:pt x="1328503" y="0"/>
              </a:lnTo>
              <a:lnTo>
                <a:pt x="1236201" y="9547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0.37756</cdr:x>
      <cdr:y>0.36752</cdr:y>
    </cdr:from>
    <cdr:to>
      <cdr:x>0.56232</cdr:x>
      <cdr:y>0.55098</cdr:y>
    </cdr:to>
    <cdr:sp macro="" textlink="">
      <cdr:nvSpPr>
        <cdr:cNvPr id="487" name="FracNo 978 StartRow 5566">
          <a:extLst xmlns:a="http://schemas.openxmlformats.org/drawingml/2006/main">
            <a:ext uri="{FF2B5EF4-FFF2-40B4-BE49-F238E27FC236}">
              <a16:creationId xmlns:a16="http://schemas.microsoft.com/office/drawing/2014/main" id="{8C1A246E-87EF-4F54-BFA4-68A298622C07}"/>
            </a:ext>
          </a:extLst>
        </cdr:cNvPr>
        <cdr:cNvSpPr/>
      </cdr:nvSpPr>
      <cdr:spPr>
        <a:xfrm xmlns:a="http://schemas.openxmlformats.org/drawingml/2006/main">
          <a:off x="2761922" y="2800539"/>
          <a:ext cx="1351530" cy="1397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1530" h="1397944">
              <a:moveTo>
                <a:pt x="666700" y="689596"/>
              </a:moveTo>
              <a:lnTo>
                <a:pt x="0" y="1379192"/>
              </a:lnTo>
              <a:lnTo>
                <a:pt x="18130" y="1397943"/>
              </a:lnTo>
              <a:lnTo>
                <a:pt x="684830" y="708348"/>
              </a:lnTo>
              <a:lnTo>
                <a:pt x="1351529" y="18752"/>
              </a:lnTo>
              <a:lnTo>
                <a:pt x="13334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0.6764</cdr:x>
      <cdr:y>0.65069</cdr:y>
    </cdr:from>
    <cdr:to>
      <cdr:x>0.86115</cdr:x>
      <cdr:y>0.83415</cdr:y>
    </cdr:to>
    <cdr:sp macro="" textlink="">
      <cdr:nvSpPr>
        <cdr:cNvPr id="488" name="FracNo 980 StartRow 5575">
          <a:extLst xmlns:a="http://schemas.openxmlformats.org/drawingml/2006/main">
            <a:ext uri="{FF2B5EF4-FFF2-40B4-BE49-F238E27FC236}">
              <a16:creationId xmlns:a16="http://schemas.microsoft.com/office/drawing/2014/main" id="{E41B9A55-CAB5-4B2F-964A-4D76A70B5E33}"/>
            </a:ext>
          </a:extLst>
        </cdr:cNvPr>
        <cdr:cNvSpPr/>
      </cdr:nvSpPr>
      <cdr:spPr>
        <a:xfrm xmlns:a="http://schemas.openxmlformats.org/drawingml/2006/main">
          <a:off x="4947975" y="4958287"/>
          <a:ext cx="1351529" cy="13979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1529" h="1397945">
              <a:moveTo>
                <a:pt x="666700" y="689596"/>
              </a:moveTo>
              <a:lnTo>
                <a:pt x="0" y="1379192"/>
              </a:lnTo>
              <a:lnTo>
                <a:pt x="18129" y="1397944"/>
              </a:lnTo>
              <a:lnTo>
                <a:pt x="684829" y="708348"/>
              </a:lnTo>
              <a:lnTo>
                <a:pt x="1351528" y="18752"/>
              </a:lnTo>
              <a:lnTo>
                <a:pt x="13333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0.17407</cdr:x>
      <cdr:y>0.47582</cdr:y>
    </cdr:from>
    <cdr:to>
      <cdr:x>0.35883</cdr:x>
      <cdr:y>0.65928</cdr:y>
    </cdr:to>
    <cdr:sp macro="" textlink="">
      <cdr:nvSpPr>
        <cdr:cNvPr id="489" name="FracNo 974 StartRow 5584">
          <a:extLst xmlns:a="http://schemas.openxmlformats.org/drawingml/2006/main">
            <a:ext uri="{FF2B5EF4-FFF2-40B4-BE49-F238E27FC236}">
              <a16:creationId xmlns:a16="http://schemas.microsoft.com/office/drawing/2014/main" id="{A594D8D4-E01A-4745-A337-7EE2DE844F58}"/>
            </a:ext>
          </a:extLst>
        </cdr:cNvPr>
        <cdr:cNvSpPr/>
      </cdr:nvSpPr>
      <cdr:spPr>
        <a:xfrm xmlns:a="http://schemas.openxmlformats.org/drawingml/2006/main">
          <a:off x="1273351" y="3625738"/>
          <a:ext cx="1351530" cy="1397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1530" h="1397944">
              <a:moveTo>
                <a:pt x="666699" y="689596"/>
              </a:moveTo>
              <a:lnTo>
                <a:pt x="69980" y="1306808"/>
              </a:lnTo>
              <a:lnTo>
                <a:pt x="0" y="1379192"/>
              </a:lnTo>
              <a:lnTo>
                <a:pt x="18129" y="1397943"/>
              </a:lnTo>
              <a:lnTo>
                <a:pt x="88109" y="1325560"/>
              </a:lnTo>
              <a:lnTo>
                <a:pt x="684829" y="708348"/>
              </a:lnTo>
              <a:lnTo>
                <a:pt x="1351529" y="18752"/>
              </a:lnTo>
              <a:lnTo>
                <a:pt x="13333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0.36279</cdr:x>
      <cdr:y>0.74547</cdr:y>
    </cdr:from>
    <cdr:to>
      <cdr:x>0.54755</cdr:x>
      <cdr:y>0.92893</cdr:y>
    </cdr:to>
    <cdr:sp macro="" textlink="">
      <cdr:nvSpPr>
        <cdr:cNvPr id="490" name="FracNo 976 StartRow 5595">
          <a:extLst xmlns:a="http://schemas.openxmlformats.org/drawingml/2006/main">
            <a:ext uri="{FF2B5EF4-FFF2-40B4-BE49-F238E27FC236}">
              <a16:creationId xmlns:a16="http://schemas.microsoft.com/office/drawing/2014/main" id="{1AB7934F-B17F-40B7-8153-122A84953AE8}"/>
            </a:ext>
          </a:extLst>
        </cdr:cNvPr>
        <cdr:cNvSpPr/>
      </cdr:nvSpPr>
      <cdr:spPr>
        <a:xfrm xmlns:a="http://schemas.openxmlformats.org/drawingml/2006/main">
          <a:off x="2653882" y="5680485"/>
          <a:ext cx="1351530" cy="1397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1530" h="1397944">
              <a:moveTo>
                <a:pt x="666700" y="689596"/>
              </a:moveTo>
              <a:lnTo>
                <a:pt x="82940" y="1293403"/>
              </a:lnTo>
              <a:lnTo>
                <a:pt x="0" y="1379191"/>
              </a:lnTo>
              <a:lnTo>
                <a:pt x="18130" y="1397943"/>
              </a:lnTo>
              <a:lnTo>
                <a:pt x="101069" y="1312156"/>
              </a:lnTo>
              <a:lnTo>
                <a:pt x="684829" y="708348"/>
              </a:lnTo>
              <a:lnTo>
                <a:pt x="1351529" y="18752"/>
              </a:lnTo>
              <a:lnTo>
                <a:pt x="13334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0.19333</cdr:x>
      <cdr:y>0.70067</cdr:y>
    </cdr:from>
    <cdr:to>
      <cdr:x>0.37809</cdr:x>
      <cdr:y>0.88413</cdr:y>
    </cdr:to>
    <cdr:sp macro="" textlink="">
      <cdr:nvSpPr>
        <cdr:cNvPr id="491" name="FracNo 977 StartRow 5606">
          <a:extLst xmlns:a="http://schemas.openxmlformats.org/drawingml/2006/main">
            <a:ext uri="{FF2B5EF4-FFF2-40B4-BE49-F238E27FC236}">
              <a16:creationId xmlns:a16="http://schemas.microsoft.com/office/drawing/2014/main" id="{0C40DF99-F7A4-4491-B3B6-CC3068F430C9}"/>
            </a:ext>
          </a:extLst>
        </cdr:cNvPr>
        <cdr:cNvSpPr/>
      </cdr:nvSpPr>
      <cdr:spPr>
        <a:xfrm xmlns:a="http://schemas.openxmlformats.org/drawingml/2006/main">
          <a:off x="1414240" y="5339099"/>
          <a:ext cx="1351530" cy="1397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1530" h="1397944">
              <a:moveTo>
                <a:pt x="666700" y="689595"/>
              </a:moveTo>
              <a:lnTo>
                <a:pt x="0" y="1379191"/>
              </a:lnTo>
              <a:lnTo>
                <a:pt x="18130" y="1397943"/>
              </a:lnTo>
              <a:lnTo>
                <a:pt x="684829" y="708347"/>
              </a:lnTo>
              <a:lnTo>
                <a:pt x="1340711" y="29941"/>
              </a:lnTo>
              <a:lnTo>
                <a:pt x="1351529" y="18751"/>
              </a:lnTo>
              <a:lnTo>
                <a:pt x="1333400" y="0"/>
              </a:lnTo>
              <a:lnTo>
                <a:pt x="1322582" y="111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0.70914</cdr:x>
      <cdr:y>0.36839</cdr:y>
    </cdr:from>
    <cdr:to>
      <cdr:x>0.8939</cdr:x>
      <cdr:y>0.55184</cdr:y>
    </cdr:to>
    <cdr:sp macro="" textlink="">
      <cdr:nvSpPr>
        <cdr:cNvPr id="492" name="FracNo 981 StartRow 5617">
          <a:extLst xmlns:a="http://schemas.openxmlformats.org/drawingml/2006/main">
            <a:ext uri="{FF2B5EF4-FFF2-40B4-BE49-F238E27FC236}">
              <a16:creationId xmlns:a16="http://schemas.microsoft.com/office/drawing/2014/main" id="{A57AF22A-F495-4968-AAAD-22A22A4101F4}"/>
            </a:ext>
          </a:extLst>
        </cdr:cNvPr>
        <cdr:cNvSpPr/>
      </cdr:nvSpPr>
      <cdr:spPr>
        <a:xfrm xmlns:a="http://schemas.openxmlformats.org/drawingml/2006/main">
          <a:off x="5187498" y="2807094"/>
          <a:ext cx="1351530" cy="13979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51530" h="1397944">
              <a:moveTo>
                <a:pt x="666700" y="689595"/>
              </a:moveTo>
              <a:lnTo>
                <a:pt x="0" y="1379191"/>
              </a:lnTo>
              <a:lnTo>
                <a:pt x="18130" y="1397943"/>
              </a:lnTo>
              <a:lnTo>
                <a:pt x="684829" y="708347"/>
              </a:lnTo>
              <a:lnTo>
                <a:pt x="1351529" y="18752"/>
              </a:lnTo>
              <a:lnTo>
                <a:pt x="13334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0.35347</cdr:y>
    </cdr:from>
    <cdr:to>
      <cdr:x>0.27486</cdr:x>
      <cdr:y>0.53768</cdr:y>
    </cdr:to>
    <cdr:sp macro="" textlink="">
      <cdr:nvSpPr>
        <cdr:cNvPr id="493" name="FracNo 766 StartRow 5626">
          <a:extLst xmlns:a="http://schemas.openxmlformats.org/drawingml/2006/main">
            <a:ext uri="{FF2B5EF4-FFF2-40B4-BE49-F238E27FC236}">
              <a16:creationId xmlns:a16="http://schemas.microsoft.com/office/drawing/2014/main" id="{B3EF86BC-7B87-4E4A-AD2E-9D1EBD28E5D4}"/>
            </a:ext>
          </a:extLst>
        </cdr:cNvPr>
        <cdr:cNvSpPr/>
      </cdr:nvSpPr>
      <cdr:spPr>
        <a:xfrm xmlns:a="http://schemas.openxmlformats.org/drawingml/2006/main">
          <a:off x="671676" y="2693453"/>
          <a:ext cx="1338944" cy="14036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8944" h="1403678">
              <a:moveTo>
                <a:pt x="545309" y="802137"/>
              </a:moveTo>
              <a:lnTo>
                <a:pt x="0" y="1366173"/>
              </a:lnTo>
              <a:lnTo>
                <a:pt x="0" y="1403677"/>
              </a:lnTo>
              <a:lnTo>
                <a:pt x="553345" y="831329"/>
              </a:lnTo>
              <a:lnTo>
                <a:pt x="1248402" y="112402"/>
              </a:lnTo>
              <a:lnTo>
                <a:pt x="1338943" y="18752"/>
              </a:lnTo>
              <a:lnTo>
                <a:pt x="1320814" y="0"/>
              </a:lnTo>
              <a:lnTo>
                <a:pt x="1230273" y="936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0.59234</cdr:y>
    </cdr:from>
    <cdr:to>
      <cdr:x>0.27463</cdr:x>
      <cdr:y>0.77632</cdr:y>
    </cdr:to>
    <cdr:sp macro="" textlink="">
      <cdr:nvSpPr>
        <cdr:cNvPr id="494" name="FracNo 880 StartRow 5637">
          <a:extLst xmlns:a="http://schemas.openxmlformats.org/drawingml/2006/main">
            <a:ext uri="{FF2B5EF4-FFF2-40B4-BE49-F238E27FC236}">
              <a16:creationId xmlns:a16="http://schemas.microsoft.com/office/drawing/2014/main" id="{F135D5D6-7617-49CA-9B53-3DD5A30BC721}"/>
            </a:ext>
          </a:extLst>
        </cdr:cNvPr>
        <cdr:cNvSpPr/>
      </cdr:nvSpPr>
      <cdr:spPr>
        <a:xfrm xmlns:a="http://schemas.openxmlformats.org/drawingml/2006/main">
          <a:off x="671676" y="4513601"/>
          <a:ext cx="1337265" cy="14019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7265" h="1401941">
              <a:moveTo>
                <a:pt x="596295" y="747663"/>
              </a:moveTo>
              <a:lnTo>
                <a:pt x="0" y="1364436"/>
              </a:lnTo>
              <a:lnTo>
                <a:pt x="0" y="1401940"/>
              </a:lnTo>
              <a:lnTo>
                <a:pt x="608122" y="772934"/>
              </a:lnTo>
              <a:lnTo>
                <a:pt x="932229" y="437697"/>
              </a:lnTo>
              <a:lnTo>
                <a:pt x="1337264" y="18752"/>
              </a:lnTo>
              <a:lnTo>
                <a:pt x="1319134" y="0"/>
              </a:lnTo>
              <a:lnTo>
                <a:pt x="914099" y="4189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0.51952</cdr:y>
    </cdr:from>
    <cdr:to>
      <cdr:x>0.27419</cdr:x>
      <cdr:y>0.70307</cdr:y>
    </cdr:to>
    <cdr:sp macro="" textlink="">
      <cdr:nvSpPr>
        <cdr:cNvPr id="495" name="FracNo 789 StartRow 5648">
          <a:extLst xmlns:a="http://schemas.openxmlformats.org/drawingml/2006/main">
            <a:ext uri="{FF2B5EF4-FFF2-40B4-BE49-F238E27FC236}">
              <a16:creationId xmlns:a16="http://schemas.microsoft.com/office/drawing/2014/main" id="{92CFC2F9-3D28-4271-9DAF-90F2E3E0AC92}"/>
            </a:ext>
          </a:extLst>
        </cdr:cNvPr>
        <cdr:cNvSpPr/>
      </cdr:nvSpPr>
      <cdr:spPr>
        <a:xfrm xmlns:a="http://schemas.openxmlformats.org/drawingml/2006/main">
          <a:off x="671676" y="3958711"/>
          <a:ext cx="1334080" cy="13986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4080" h="1398647">
              <a:moveTo>
                <a:pt x="559610" y="819817"/>
              </a:moveTo>
              <a:lnTo>
                <a:pt x="389801" y="995459"/>
              </a:lnTo>
              <a:lnTo>
                <a:pt x="0" y="1398646"/>
              </a:lnTo>
              <a:lnTo>
                <a:pt x="0" y="1361142"/>
              </a:lnTo>
              <a:lnTo>
                <a:pt x="377224" y="970964"/>
              </a:lnTo>
              <a:lnTo>
                <a:pt x="546035" y="796355"/>
              </a:lnTo>
              <a:lnTo>
                <a:pt x="1315949" y="0"/>
              </a:lnTo>
              <a:lnTo>
                <a:pt x="13340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0.72468</cdr:x>
      <cdr:y>0.74932</cdr:y>
    </cdr:from>
    <cdr:to>
      <cdr:x>0.90922</cdr:x>
      <cdr:y>0.9301</cdr:y>
    </cdr:to>
    <cdr:sp macro="" textlink="">
      <cdr:nvSpPr>
        <cdr:cNvPr id="496" name="FracNo 260 StartRow 5659">
          <a:extLst xmlns:a="http://schemas.openxmlformats.org/drawingml/2006/main">
            <a:ext uri="{FF2B5EF4-FFF2-40B4-BE49-F238E27FC236}">
              <a16:creationId xmlns:a16="http://schemas.microsoft.com/office/drawing/2014/main" id="{2B3E9772-E3A9-4E1B-9D27-CF0B2E834D0D}"/>
            </a:ext>
          </a:extLst>
        </cdr:cNvPr>
        <cdr:cNvSpPr/>
      </cdr:nvSpPr>
      <cdr:spPr>
        <a:xfrm xmlns:a="http://schemas.openxmlformats.org/drawingml/2006/main">
          <a:off x="5301192" y="5709798"/>
          <a:ext cx="1349959" cy="1377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9959" h="1377568">
              <a:moveTo>
                <a:pt x="433844" y="928824"/>
              </a:moveTo>
              <a:lnTo>
                <a:pt x="0" y="1377567"/>
              </a:lnTo>
              <a:lnTo>
                <a:pt x="36258" y="1377567"/>
              </a:lnTo>
              <a:lnTo>
                <a:pt x="464197" y="934932"/>
              </a:lnTo>
              <a:lnTo>
                <a:pt x="1349958" y="18752"/>
              </a:lnTo>
              <a:lnTo>
                <a:pt x="13318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0.2163</cdr:x>
      <cdr:y>0.33933</cdr:y>
    </cdr:from>
    <cdr:to>
      <cdr:x>0.39947</cdr:x>
      <cdr:y>0.5212</cdr:y>
    </cdr:to>
    <cdr:sp macro="" textlink="">
      <cdr:nvSpPr>
        <cdr:cNvPr id="497" name="FracNo 983 StartRow 5668">
          <a:extLst xmlns:a="http://schemas.openxmlformats.org/drawingml/2006/main">
            <a:ext uri="{FF2B5EF4-FFF2-40B4-BE49-F238E27FC236}">
              <a16:creationId xmlns:a16="http://schemas.microsoft.com/office/drawing/2014/main" id="{C76F97BB-2C63-42F7-90DE-F6125661FC2F}"/>
            </a:ext>
          </a:extLst>
        </cdr:cNvPr>
        <cdr:cNvSpPr/>
      </cdr:nvSpPr>
      <cdr:spPr>
        <a:xfrm xmlns:a="http://schemas.openxmlformats.org/drawingml/2006/main">
          <a:off x="1582313" y="2585675"/>
          <a:ext cx="1339870" cy="13858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9870" h="1385883">
              <a:moveTo>
                <a:pt x="660870" y="683565"/>
              </a:moveTo>
              <a:lnTo>
                <a:pt x="0" y="1367130"/>
              </a:lnTo>
              <a:lnTo>
                <a:pt x="18129" y="1385882"/>
              </a:lnTo>
              <a:lnTo>
                <a:pt x="678999" y="702317"/>
              </a:lnTo>
              <a:lnTo>
                <a:pt x="1145128" y="220180"/>
              </a:lnTo>
              <a:lnTo>
                <a:pt x="1172638" y="191725"/>
              </a:lnTo>
              <a:lnTo>
                <a:pt x="1339869" y="18751"/>
              </a:lnTo>
              <a:lnTo>
                <a:pt x="1321739" y="0"/>
              </a:lnTo>
              <a:lnTo>
                <a:pt x="1154509" y="172973"/>
              </a:lnTo>
              <a:lnTo>
                <a:pt x="1126999" y="2014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0.67066</cdr:x>
      <cdr:y>0.70009</cdr:y>
    </cdr:from>
    <cdr:to>
      <cdr:x>0.85382</cdr:x>
      <cdr:y>0.88197</cdr:y>
    </cdr:to>
    <cdr:sp macro="" textlink="">
      <cdr:nvSpPr>
        <cdr:cNvPr id="498" name="FracNo 982 StartRow 5681">
          <a:extLst xmlns:a="http://schemas.openxmlformats.org/drawingml/2006/main">
            <a:ext uri="{FF2B5EF4-FFF2-40B4-BE49-F238E27FC236}">
              <a16:creationId xmlns:a16="http://schemas.microsoft.com/office/drawing/2014/main" id="{83B5CA3C-7022-44A8-A579-51D30B7A4228}"/>
            </a:ext>
          </a:extLst>
        </cdr:cNvPr>
        <cdr:cNvSpPr/>
      </cdr:nvSpPr>
      <cdr:spPr>
        <a:xfrm xmlns:a="http://schemas.openxmlformats.org/drawingml/2006/main">
          <a:off x="4906004" y="5334709"/>
          <a:ext cx="1339870" cy="13858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9870" h="1385883">
              <a:moveTo>
                <a:pt x="678999" y="702317"/>
              </a:moveTo>
              <a:lnTo>
                <a:pt x="18130" y="1385882"/>
              </a:lnTo>
              <a:lnTo>
                <a:pt x="0" y="1367131"/>
              </a:lnTo>
              <a:lnTo>
                <a:pt x="660870" y="683565"/>
              </a:lnTo>
              <a:lnTo>
                <a:pt x="1321740" y="0"/>
              </a:lnTo>
              <a:lnTo>
                <a:pt x="133986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0.52572</cdr:x>
      <cdr:y>0.48987</cdr:y>
    </cdr:from>
    <cdr:to>
      <cdr:x>0.70889</cdr:x>
      <cdr:y>0.67174</cdr:y>
    </cdr:to>
    <cdr:sp macro="" textlink="">
      <cdr:nvSpPr>
        <cdr:cNvPr id="499" name="FracNo 990 StartRow 5690">
          <a:extLst xmlns:a="http://schemas.openxmlformats.org/drawingml/2006/main">
            <a:ext uri="{FF2B5EF4-FFF2-40B4-BE49-F238E27FC236}">
              <a16:creationId xmlns:a16="http://schemas.microsoft.com/office/drawing/2014/main" id="{E8117042-4DDD-4844-A6CD-5C4E78CD0236}"/>
            </a:ext>
          </a:extLst>
        </cdr:cNvPr>
        <cdr:cNvSpPr/>
      </cdr:nvSpPr>
      <cdr:spPr>
        <a:xfrm xmlns:a="http://schemas.openxmlformats.org/drawingml/2006/main">
          <a:off x="3845766" y="3732807"/>
          <a:ext cx="1339870" cy="13858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9870" h="1385884">
              <a:moveTo>
                <a:pt x="660870" y="683566"/>
              </a:moveTo>
              <a:lnTo>
                <a:pt x="161834" y="1199739"/>
              </a:lnTo>
              <a:lnTo>
                <a:pt x="0" y="1367131"/>
              </a:lnTo>
              <a:lnTo>
                <a:pt x="18129" y="1385883"/>
              </a:lnTo>
              <a:lnTo>
                <a:pt x="179963" y="1218491"/>
              </a:lnTo>
              <a:lnTo>
                <a:pt x="678999" y="702318"/>
              </a:lnTo>
              <a:lnTo>
                <a:pt x="983395" y="387467"/>
              </a:lnTo>
              <a:lnTo>
                <a:pt x="1339869" y="18752"/>
              </a:lnTo>
              <a:lnTo>
                <a:pt x="1321740" y="0"/>
              </a:lnTo>
              <a:lnTo>
                <a:pt x="965266" y="3687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0.31086</cdr:x>
      <cdr:y>0.56134</cdr:y>
    </cdr:from>
    <cdr:to>
      <cdr:x>0.49402</cdr:x>
      <cdr:y>0.74322</cdr:y>
    </cdr:to>
    <cdr:sp macro="" textlink="">
      <cdr:nvSpPr>
        <cdr:cNvPr id="500" name="FracNo 987 StartRow 5703">
          <a:extLst xmlns:a="http://schemas.openxmlformats.org/drawingml/2006/main">
            <a:ext uri="{FF2B5EF4-FFF2-40B4-BE49-F238E27FC236}">
              <a16:creationId xmlns:a16="http://schemas.microsoft.com/office/drawing/2014/main" id="{8849BD61-AA14-4E42-AC28-CC5811EE0972}"/>
            </a:ext>
          </a:extLst>
        </cdr:cNvPr>
        <cdr:cNvSpPr/>
      </cdr:nvSpPr>
      <cdr:spPr>
        <a:xfrm xmlns:a="http://schemas.openxmlformats.org/drawingml/2006/main">
          <a:off x="2273998" y="4277425"/>
          <a:ext cx="1339870" cy="13858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9870" h="1385884">
              <a:moveTo>
                <a:pt x="660870" y="683566"/>
              </a:moveTo>
              <a:lnTo>
                <a:pt x="462824" y="888413"/>
              </a:lnTo>
              <a:lnTo>
                <a:pt x="0" y="1367131"/>
              </a:lnTo>
              <a:lnTo>
                <a:pt x="18129" y="1385883"/>
              </a:lnTo>
              <a:lnTo>
                <a:pt x="480953" y="907165"/>
              </a:lnTo>
              <a:lnTo>
                <a:pt x="678999" y="702318"/>
              </a:lnTo>
              <a:lnTo>
                <a:pt x="706499" y="673873"/>
              </a:lnTo>
              <a:lnTo>
                <a:pt x="1339869" y="18752"/>
              </a:lnTo>
              <a:lnTo>
                <a:pt x="1321739" y="0"/>
              </a:lnTo>
              <a:lnTo>
                <a:pt x="688370" y="6551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0.33971</cdr:x>
      <cdr:y>0.17184</cdr:y>
    </cdr:from>
    <cdr:to>
      <cdr:x>0.52287</cdr:x>
      <cdr:y>0.35372</cdr:y>
    </cdr:to>
    <cdr:sp macro="" textlink="">
      <cdr:nvSpPr>
        <cdr:cNvPr id="501" name="FracNo 986 StartRow 5716">
          <a:extLst xmlns:a="http://schemas.openxmlformats.org/drawingml/2006/main">
            <a:ext uri="{FF2B5EF4-FFF2-40B4-BE49-F238E27FC236}">
              <a16:creationId xmlns:a16="http://schemas.microsoft.com/office/drawing/2014/main" id="{C44BC5CD-0BA9-4D35-8A0A-D9D77E1E6706}"/>
            </a:ext>
          </a:extLst>
        </cdr:cNvPr>
        <cdr:cNvSpPr/>
      </cdr:nvSpPr>
      <cdr:spPr>
        <a:xfrm xmlns:a="http://schemas.openxmlformats.org/drawingml/2006/main">
          <a:off x="2485029" y="1309437"/>
          <a:ext cx="1339870" cy="13858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9870" h="1385884">
              <a:moveTo>
                <a:pt x="660870" y="683566"/>
              </a:moveTo>
              <a:lnTo>
                <a:pt x="251793" y="1106691"/>
              </a:lnTo>
              <a:lnTo>
                <a:pt x="0" y="1367131"/>
              </a:lnTo>
              <a:lnTo>
                <a:pt x="18129" y="1385883"/>
              </a:lnTo>
              <a:lnTo>
                <a:pt x="269922" y="1125443"/>
              </a:lnTo>
              <a:lnTo>
                <a:pt x="678999" y="702318"/>
              </a:lnTo>
              <a:lnTo>
                <a:pt x="1339869" y="18752"/>
              </a:lnTo>
              <a:lnTo>
                <a:pt x="13217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0.62413</cdr:x>
      <cdr:y>0.2223</cdr:y>
    </cdr:from>
    <cdr:to>
      <cdr:x>0.80729</cdr:x>
      <cdr:y>0.40418</cdr:y>
    </cdr:to>
    <cdr:sp macro="" textlink="">
      <cdr:nvSpPr>
        <cdr:cNvPr id="502" name="FracNo 989 StartRow 5727">
          <a:extLst xmlns:a="http://schemas.openxmlformats.org/drawingml/2006/main">
            <a:ext uri="{FF2B5EF4-FFF2-40B4-BE49-F238E27FC236}">
              <a16:creationId xmlns:a16="http://schemas.microsoft.com/office/drawing/2014/main" id="{14D258D7-9EDC-4327-88E7-C021890ACB6A}"/>
            </a:ext>
          </a:extLst>
        </cdr:cNvPr>
        <cdr:cNvSpPr/>
      </cdr:nvSpPr>
      <cdr:spPr>
        <a:xfrm xmlns:a="http://schemas.openxmlformats.org/drawingml/2006/main">
          <a:off x="4565636" y="1693945"/>
          <a:ext cx="1339869" cy="13858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9869" h="1385884">
              <a:moveTo>
                <a:pt x="678999" y="702318"/>
              </a:moveTo>
              <a:lnTo>
                <a:pt x="283006" y="1111910"/>
              </a:lnTo>
              <a:lnTo>
                <a:pt x="263525" y="1132059"/>
              </a:lnTo>
              <a:lnTo>
                <a:pt x="18129" y="1385883"/>
              </a:lnTo>
              <a:lnTo>
                <a:pt x="0" y="1367131"/>
              </a:lnTo>
              <a:lnTo>
                <a:pt x="245396" y="1113307"/>
              </a:lnTo>
              <a:lnTo>
                <a:pt x="264876" y="1093158"/>
              </a:lnTo>
              <a:lnTo>
                <a:pt x="660869" y="683566"/>
              </a:lnTo>
              <a:lnTo>
                <a:pt x="1321739" y="0"/>
              </a:lnTo>
              <a:lnTo>
                <a:pt x="13398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0.65152</cdr:x>
      <cdr:y>0.2811</cdr:y>
    </cdr:from>
    <cdr:to>
      <cdr:x>0.83468</cdr:x>
      <cdr:y>0.46297</cdr:y>
    </cdr:to>
    <cdr:sp macro="" textlink="">
      <cdr:nvSpPr>
        <cdr:cNvPr id="503" name="FracNo 985 StartRow 5740">
          <a:extLst xmlns:a="http://schemas.openxmlformats.org/drawingml/2006/main">
            <a:ext uri="{FF2B5EF4-FFF2-40B4-BE49-F238E27FC236}">
              <a16:creationId xmlns:a16="http://schemas.microsoft.com/office/drawing/2014/main" id="{8417B445-4022-4B66-8EBF-FFE6104EE9BE}"/>
            </a:ext>
          </a:extLst>
        </cdr:cNvPr>
        <cdr:cNvSpPr/>
      </cdr:nvSpPr>
      <cdr:spPr>
        <a:xfrm xmlns:a="http://schemas.openxmlformats.org/drawingml/2006/main">
          <a:off x="4766018" y="2141978"/>
          <a:ext cx="1339869" cy="13858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9869" h="1385884">
              <a:moveTo>
                <a:pt x="678999" y="702317"/>
              </a:moveTo>
              <a:lnTo>
                <a:pt x="63143" y="1339322"/>
              </a:lnTo>
              <a:lnTo>
                <a:pt x="18129" y="1385883"/>
              </a:lnTo>
              <a:lnTo>
                <a:pt x="0" y="1367131"/>
              </a:lnTo>
              <a:lnTo>
                <a:pt x="45014" y="1320571"/>
              </a:lnTo>
              <a:lnTo>
                <a:pt x="660869" y="683566"/>
              </a:lnTo>
              <a:lnTo>
                <a:pt x="698034" y="645125"/>
              </a:lnTo>
              <a:lnTo>
                <a:pt x="1321739" y="0"/>
              </a:lnTo>
              <a:lnTo>
                <a:pt x="1339868" y="18752"/>
              </a:lnTo>
              <a:lnTo>
                <a:pt x="716163" y="6638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0.55327</cdr:y>
    </cdr:from>
    <cdr:to>
      <cdr:x>0.27354</cdr:x>
      <cdr:y>0.73618</cdr:y>
    </cdr:to>
    <cdr:sp macro="" textlink="">
      <cdr:nvSpPr>
        <cdr:cNvPr id="504" name="FracNo 693 StartRow 5753">
          <a:extLst xmlns:a="http://schemas.openxmlformats.org/drawingml/2006/main">
            <a:ext uri="{FF2B5EF4-FFF2-40B4-BE49-F238E27FC236}">
              <a16:creationId xmlns:a16="http://schemas.microsoft.com/office/drawing/2014/main" id="{4ABC7A4C-EA10-4784-B39F-25A8C682D430}"/>
            </a:ext>
          </a:extLst>
        </cdr:cNvPr>
        <cdr:cNvSpPr/>
      </cdr:nvSpPr>
      <cdr:spPr>
        <a:xfrm xmlns:a="http://schemas.openxmlformats.org/drawingml/2006/main">
          <a:off x="671676" y="4215933"/>
          <a:ext cx="1329342" cy="13937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9342" h="1393746">
              <a:moveTo>
                <a:pt x="513040" y="863086"/>
              </a:moveTo>
              <a:lnTo>
                <a:pt x="0" y="1393745"/>
              </a:lnTo>
              <a:lnTo>
                <a:pt x="0" y="1356241"/>
              </a:lnTo>
              <a:lnTo>
                <a:pt x="498428" y="840696"/>
              </a:lnTo>
              <a:lnTo>
                <a:pt x="618391" y="716613"/>
              </a:lnTo>
              <a:lnTo>
                <a:pt x="1311211" y="0"/>
              </a:lnTo>
              <a:lnTo>
                <a:pt x="1329341" y="18752"/>
              </a:lnTo>
              <a:lnTo>
                <a:pt x="636520" y="7353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0.17426</cdr:y>
    </cdr:from>
    <cdr:to>
      <cdr:x>0.27309</cdr:x>
      <cdr:y>0.35671</cdr:y>
    </cdr:to>
    <cdr:sp macro="" textlink="">
      <cdr:nvSpPr>
        <cdr:cNvPr id="505" name="FracNo 734 StartRow 5764">
          <a:extLst xmlns:a="http://schemas.openxmlformats.org/drawingml/2006/main">
            <a:ext uri="{FF2B5EF4-FFF2-40B4-BE49-F238E27FC236}">
              <a16:creationId xmlns:a16="http://schemas.microsoft.com/office/drawing/2014/main" id="{E2355102-0E93-4E6A-89CB-4342B480A36C}"/>
            </a:ext>
          </a:extLst>
        </cdr:cNvPr>
        <cdr:cNvSpPr/>
      </cdr:nvSpPr>
      <cdr:spPr>
        <a:xfrm xmlns:a="http://schemas.openxmlformats.org/drawingml/2006/main">
          <a:off x="671676" y="1327850"/>
          <a:ext cx="1326004" cy="13902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6004" h="1390294">
              <a:moveTo>
                <a:pt x="516964" y="818072"/>
              </a:moveTo>
              <a:lnTo>
                <a:pt x="0" y="1352789"/>
              </a:lnTo>
              <a:lnTo>
                <a:pt x="0" y="1390293"/>
              </a:lnTo>
              <a:lnTo>
                <a:pt x="524130" y="848163"/>
              </a:lnTo>
              <a:lnTo>
                <a:pt x="1326003" y="18752"/>
              </a:lnTo>
              <a:lnTo>
                <a:pt x="13078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0.72528</cdr:x>
      <cdr:y>0.08544</cdr:y>
    </cdr:from>
    <cdr:to>
      <cdr:x>0.90876</cdr:x>
      <cdr:y>0.26517</cdr:y>
    </cdr:to>
    <cdr:sp macro="" textlink="">
      <cdr:nvSpPr>
        <cdr:cNvPr id="506" name="FracNo 436 StartRow 5773">
          <a:extLst xmlns:a="http://schemas.openxmlformats.org/drawingml/2006/main">
            <a:ext uri="{FF2B5EF4-FFF2-40B4-BE49-F238E27FC236}">
              <a16:creationId xmlns:a16="http://schemas.microsoft.com/office/drawing/2014/main" id="{12224FD0-789E-4B2C-BEBC-5943156DAF03}"/>
            </a:ext>
          </a:extLst>
        </cdr:cNvPr>
        <cdr:cNvSpPr/>
      </cdr:nvSpPr>
      <cdr:spPr>
        <a:xfrm xmlns:a="http://schemas.openxmlformats.org/drawingml/2006/main">
          <a:off x="5305532" y="651036"/>
          <a:ext cx="1342245" cy="13695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2245" h="1369589">
              <a:moveTo>
                <a:pt x="877568" y="443130"/>
              </a:moveTo>
              <a:lnTo>
                <a:pt x="0" y="1350836"/>
              </a:lnTo>
              <a:lnTo>
                <a:pt x="18129" y="1369588"/>
              </a:lnTo>
              <a:lnTo>
                <a:pt x="907880" y="449281"/>
              </a:lnTo>
              <a:lnTo>
                <a:pt x="1342244" y="0"/>
              </a:lnTo>
              <a:lnTo>
                <a:pt x="13059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0.14488</cdr:x>
      <cdr:y>0.08544</cdr:y>
    </cdr:from>
    <cdr:to>
      <cdr:x>0.32823</cdr:x>
      <cdr:y>0.26504</cdr:y>
    </cdr:to>
    <cdr:sp macro="" textlink="">
      <cdr:nvSpPr>
        <cdr:cNvPr id="507" name="FracNo 549 StartRow 5782">
          <a:extLst xmlns:a="http://schemas.openxmlformats.org/drawingml/2006/main">
            <a:ext uri="{FF2B5EF4-FFF2-40B4-BE49-F238E27FC236}">
              <a16:creationId xmlns:a16="http://schemas.microsoft.com/office/drawing/2014/main" id="{5949CB5D-4D30-4CA4-B6DE-258A75220654}"/>
            </a:ext>
          </a:extLst>
        </cdr:cNvPr>
        <cdr:cNvSpPr/>
      </cdr:nvSpPr>
      <cdr:spPr>
        <a:xfrm xmlns:a="http://schemas.openxmlformats.org/drawingml/2006/main">
          <a:off x="1059853" y="651036"/>
          <a:ext cx="1341230" cy="13685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41230" h="1368539">
              <a:moveTo>
                <a:pt x="854368" y="466077"/>
              </a:moveTo>
              <a:lnTo>
                <a:pt x="0" y="1349786"/>
              </a:lnTo>
              <a:lnTo>
                <a:pt x="18129" y="1368538"/>
              </a:lnTo>
              <a:lnTo>
                <a:pt x="884367" y="472552"/>
              </a:lnTo>
              <a:lnTo>
                <a:pt x="1341229" y="0"/>
              </a:lnTo>
              <a:lnTo>
                <a:pt x="13049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0.21807</cdr:x>
      <cdr:y>0.38826</cdr:y>
    </cdr:from>
    <cdr:to>
      <cdr:x>0.39962</cdr:x>
      <cdr:y>0.56853</cdr:y>
    </cdr:to>
    <cdr:sp macro="" textlink="">
      <cdr:nvSpPr>
        <cdr:cNvPr id="508" name="FracNo 996 StartRow 5791">
          <a:extLst xmlns:a="http://schemas.openxmlformats.org/drawingml/2006/main">
            <a:ext uri="{FF2B5EF4-FFF2-40B4-BE49-F238E27FC236}">
              <a16:creationId xmlns:a16="http://schemas.microsoft.com/office/drawing/2014/main" id="{B89B137D-D800-42E2-ADC2-1FE8E821C7D7}"/>
            </a:ext>
          </a:extLst>
        </cdr:cNvPr>
        <cdr:cNvSpPr/>
      </cdr:nvSpPr>
      <cdr:spPr>
        <a:xfrm xmlns:a="http://schemas.openxmlformats.org/drawingml/2006/main">
          <a:off x="1595251" y="2958510"/>
          <a:ext cx="1328063" cy="13736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8063" h="1373671">
              <a:moveTo>
                <a:pt x="673096" y="696211"/>
              </a:moveTo>
              <a:lnTo>
                <a:pt x="18130" y="1373670"/>
              </a:lnTo>
              <a:lnTo>
                <a:pt x="0" y="1354918"/>
              </a:lnTo>
              <a:lnTo>
                <a:pt x="654967" y="677459"/>
              </a:lnTo>
              <a:lnTo>
                <a:pt x="1141571" y="174144"/>
              </a:lnTo>
              <a:lnTo>
                <a:pt x="1309933" y="0"/>
              </a:lnTo>
              <a:lnTo>
                <a:pt x="1328062" y="18751"/>
              </a:lnTo>
              <a:lnTo>
                <a:pt x="1159700" y="1928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0.33945</cdr:x>
      <cdr:y>0.60924</cdr:y>
    </cdr:from>
    <cdr:to>
      <cdr:x>0.521</cdr:x>
      <cdr:y>0.78951</cdr:y>
    </cdr:to>
    <cdr:sp macro="" textlink="">
      <cdr:nvSpPr>
        <cdr:cNvPr id="509" name="FracNo 998 StartRow 5802">
          <a:extLst xmlns:a="http://schemas.openxmlformats.org/drawingml/2006/main">
            <a:ext uri="{FF2B5EF4-FFF2-40B4-BE49-F238E27FC236}">
              <a16:creationId xmlns:a16="http://schemas.microsoft.com/office/drawing/2014/main" id="{C7D62D62-A4C7-47FC-98EF-49FB5C0D03AF}"/>
            </a:ext>
          </a:extLst>
        </cdr:cNvPr>
        <cdr:cNvSpPr/>
      </cdr:nvSpPr>
      <cdr:spPr>
        <a:xfrm xmlns:a="http://schemas.openxmlformats.org/drawingml/2006/main">
          <a:off x="2483129" y="4642419"/>
          <a:ext cx="1328063" cy="13736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8063" h="1373672">
              <a:moveTo>
                <a:pt x="654967" y="677460"/>
              </a:moveTo>
              <a:lnTo>
                <a:pt x="253693" y="1092514"/>
              </a:lnTo>
              <a:lnTo>
                <a:pt x="0" y="1354919"/>
              </a:lnTo>
              <a:lnTo>
                <a:pt x="18130" y="1373671"/>
              </a:lnTo>
              <a:lnTo>
                <a:pt x="271822" y="1111266"/>
              </a:lnTo>
              <a:lnTo>
                <a:pt x="673096" y="696212"/>
              </a:lnTo>
              <a:lnTo>
                <a:pt x="1047569" y="308879"/>
              </a:lnTo>
              <a:lnTo>
                <a:pt x="1328062" y="18753"/>
              </a:lnTo>
              <a:lnTo>
                <a:pt x="1309933" y="0"/>
              </a:lnTo>
              <a:lnTo>
                <a:pt x="1029439" y="2901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0.2031</cdr:x>
      <cdr:y>0.57684</cdr:y>
    </cdr:from>
    <cdr:to>
      <cdr:x>0.38465</cdr:x>
      <cdr:y>0.75711</cdr:y>
    </cdr:to>
    <cdr:sp macro="" textlink="">
      <cdr:nvSpPr>
        <cdr:cNvPr id="510" name="FracNo 991 StartRow 5815">
          <a:extLst xmlns:a="http://schemas.openxmlformats.org/drawingml/2006/main">
            <a:ext uri="{FF2B5EF4-FFF2-40B4-BE49-F238E27FC236}">
              <a16:creationId xmlns:a16="http://schemas.microsoft.com/office/drawing/2014/main" id="{8F175126-EA66-4B62-AC93-B707E78B0467}"/>
            </a:ext>
          </a:extLst>
        </cdr:cNvPr>
        <cdr:cNvSpPr/>
      </cdr:nvSpPr>
      <cdr:spPr>
        <a:xfrm xmlns:a="http://schemas.openxmlformats.org/drawingml/2006/main">
          <a:off x="1485725" y="4395527"/>
          <a:ext cx="1328063" cy="13736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8063" h="1373671">
              <a:moveTo>
                <a:pt x="673095" y="696211"/>
              </a:moveTo>
              <a:lnTo>
                <a:pt x="18129" y="1373670"/>
              </a:lnTo>
              <a:lnTo>
                <a:pt x="0" y="1354919"/>
              </a:lnTo>
              <a:lnTo>
                <a:pt x="654966" y="677459"/>
              </a:lnTo>
              <a:lnTo>
                <a:pt x="790744" y="537019"/>
              </a:lnTo>
              <a:lnTo>
                <a:pt x="1251097" y="60857"/>
              </a:lnTo>
              <a:lnTo>
                <a:pt x="1309932" y="0"/>
              </a:lnTo>
              <a:lnTo>
                <a:pt x="1328062" y="18752"/>
              </a:lnTo>
              <a:lnTo>
                <a:pt x="1269226" y="79608"/>
              </a:lnTo>
              <a:lnTo>
                <a:pt x="808873" y="5557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0.52737</cdr:x>
      <cdr:y>0.45645</cdr:y>
    </cdr:from>
    <cdr:to>
      <cdr:x>0.70892</cdr:x>
      <cdr:y>0.63672</cdr:y>
    </cdr:to>
    <cdr:sp macro="" textlink="">
      <cdr:nvSpPr>
        <cdr:cNvPr id="511" name="FracNo 995 StartRow 5828">
          <a:extLst xmlns:a="http://schemas.openxmlformats.org/drawingml/2006/main">
            <a:ext uri="{FF2B5EF4-FFF2-40B4-BE49-F238E27FC236}">
              <a16:creationId xmlns:a16="http://schemas.microsoft.com/office/drawing/2014/main" id="{E27BFBF4-ABD8-4528-A7DD-33062C4A4A52}"/>
            </a:ext>
          </a:extLst>
        </cdr:cNvPr>
        <cdr:cNvSpPr/>
      </cdr:nvSpPr>
      <cdr:spPr>
        <a:xfrm xmlns:a="http://schemas.openxmlformats.org/drawingml/2006/main">
          <a:off x="3857796" y="3478112"/>
          <a:ext cx="1328063" cy="13736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8063" h="1373671">
              <a:moveTo>
                <a:pt x="654967" y="677459"/>
              </a:moveTo>
              <a:lnTo>
                <a:pt x="0" y="1354918"/>
              </a:lnTo>
              <a:lnTo>
                <a:pt x="18129" y="1373670"/>
              </a:lnTo>
              <a:lnTo>
                <a:pt x="673096" y="696211"/>
              </a:lnTo>
              <a:lnTo>
                <a:pt x="971365" y="387698"/>
              </a:lnTo>
              <a:lnTo>
                <a:pt x="1328062" y="18752"/>
              </a:lnTo>
              <a:lnTo>
                <a:pt x="1309933" y="0"/>
              </a:lnTo>
              <a:lnTo>
                <a:pt x="953236" y="3689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0.28802</cdr:x>
      <cdr:y>0.16496</cdr:y>
    </cdr:from>
    <cdr:to>
      <cdr:x>0.46957</cdr:x>
      <cdr:y>0.34523</cdr:y>
    </cdr:to>
    <cdr:sp macro="" textlink="">
      <cdr:nvSpPr>
        <cdr:cNvPr id="512" name="FracNo 993 StartRow 5839">
          <a:extLst xmlns:a="http://schemas.openxmlformats.org/drawingml/2006/main">
            <a:ext uri="{FF2B5EF4-FFF2-40B4-BE49-F238E27FC236}">
              <a16:creationId xmlns:a16="http://schemas.microsoft.com/office/drawing/2014/main" id="{56DECB0F-2AC4-41CF-B9C5-CF5B212F08F4}"/>
            </a:ext>
          </a:extLst>
        </cdr:cNvPr>
        <cdr:cNvSpPr/>
      </cdr:nvSpPr>
      <cdr:spPr>
        <a:xfrm xmlns:a="http://schemas.openxmlformats.org/drawingml/2006/main">
          <a:off x="2106921" y="1256961"/>
          <a:ext cx="1328063" cy="13736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8063" h="1373671">
              <a:moveTo>
                <a:pt x="654967" y="677459"/>
              </a:moveTo>
              <a:lnTo>
                <a:pt x="629901" y="703386"/>
              </a:lnTo>
              <a:lnTo>
                <a:pt x="0" y="1354918"/>
              </a:lnTo>
              <a:lnTo>
                <a:pt x="18130" y="1373670"/>
              </a:lnTo>
              <a:lnTo>
                <a:pt x="648030" y="722138"/>
              </a:lnTo>
              <a:lnTo>
                <a:pt x="673096" y="696211"/>
              </a:lnTo>
              <a:lnTo>
                <a:pt x="1328062" y="18752"/>
              </a:lnTo>
              <a:lnTo>
                <a:pt x="13099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0.76246</cdr:x>
      <cdr:y>0.40518</cdr:y>
    </cdr:from>
    <cdr:to>
      <cdr:x>0.94246</cdr:x>
      <cdr:y>0.58637</cdr:y>
    </cdr:to>
    <cdr:sp macro="" textlink="">
      <cdr:nvSpPr>
        <cdr:cNvPr id="513" name="FracNo 293 StartRow 5850">
          <a:extLst xmlns:a="http://schemas.openxmlformats.org/drawingml/2006/main">
            <a:ext uri="{FF2B5EF4-FFF2-40B4-BE49-F238E27FC236}">
              <a16:creationId xmlns:a16="http://schemas.microsoft.com/office/drawing/2014/main" id="{66CA0E75-7234-41AD-9D2E-B4CEB7DFAF7A}"/>
            </a:ext>
          </a:extLst>
        </cdr:cNvPr>
        <cdr:cNvSpPr/>
      </cdr:nvSpPr>
      <cdr:spPr>
        <a:xfrm xmlns:a="http://schemas.openxmlformats.org/drawingml/2006/main">
          <a:off x="5577561" y="3087437"/>
          <a:ext cx="1316747" cy="13807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747" h="1380719">
              <a:moveTo>
                <a:pt x="898055" y="433070"/>
              </a:moveTo>
              <a:lnTo>
                <a:pt x="0" y="1361966"/>
              </a:lnTo>
              <a:lnTo>
                <a:pt x="18129" y="1380718"/>
              </a:lnTo>
              <a:lnTo>
                <a:pt x="903820" y="464611"/>
              </a:lnTo>
              <a:lnTo>
                <a:pt x="1316746" y="37504"/>
              </a:lnTo>
              <a:lnTo>
                <a:pt x="13167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0.44941</cdr:x>
      <cdr:y>0.08544</cdr:y>
    </cdr:from>
    <cdr:to>
      <cdr:x>0.63185</cdr:x>
      <cdr:y>0.26414</cdr:y>
    </cdr:to>
    <cdr:sp macro="" textlink="">
      <cdr:nvSpPr>
        <cdr:cNvPr id="514" name="FracNo 909 StartRow 5859">
          <a:extLst xmlns:a="http://schemas.openxmlformats.org/drawingml/2006/main">
            <a:ext uri="{FF2B5EF4-FFF2-40B4-BE49-F238E27FC236}">
              <a16:creationId xmlns:a16="http://schemas.microsoft.com/office/drawing/2014/main" id="{16953D34-1052-4874-97A8-451439939896}"/>
            </a:ext>
          </a:extLst>
        </cdr:cNvPr>
        <cdr:cNvSpPr/>
      </cdr:nvSpPr>
      <cdr:spPr>
        <a:xfrm xmlns:a="http://schemas.openxmlformats.org/drawingml/2006/main">
          <a:off x="3287516" y="651036"/>
          <a:ext cx="1334600" cy="13616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4600" h="1361681">
              <a:moveTo>
                <a:pt x="733757" y="621476"/>
              </a:moveTo>
              <a:lnTo>
                <a:pt x="18129" y="1361680"/>
              </a:lnTo>
              <a:lnTo>
                <a:pt x="0" y="1342928"/>
              </a:lnTo>
              <a:lnTo>
                <a:pt x="705773" y="612918"/>
              </a:lnTo>
              <a:lnTo>
                <a:pt x="1298341" y="0"/>
              </a:lnTo>
              <a:lnTo>
                <a:pt x="13345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0.73121</cdr:x>
      <cdr:y>0.08544</cdr:y>
    </cdr:from>
    <cdr:to>
      <cdr:x>0.9132</cdr:x>
      <cdr:y>0.26368</cdr:y>
    </cdr:to>
    <cdr:sp macro="" textlink="">
      <cdr:nvSpPr>
        <cdr:cNvPr id="515" name="FracNo 923 StartRow 5868">
          <a:extLst xmlns:a="http://schemas.openxmlformats.org/drawingml/2006/main">
            <a:ext uri="{FF2B5EF4-FFF2-40B4-BE49-F238E27FC236}">
              <a16:creationId xmlns:a16="http://schemas.microsoft.com/office/drawing/2014/main" id="{04EF8510-3CB0-4350-852F-53104E6DD7A5}"/>
            </a:ext>
          </a:extLst>
        </cdr:cNvPr>
        <cdr:cNvSpPr/>
      </cdr:nvSpPr>
      <cdr:spPr>
        <a:xfrm xmlns:a="http://schemas.openxmlformats.org/drawingml/2006/main">
          <a:off x="5348958" y="651036"/>
          <a:ext cx="1331256" cy="13582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31256" h="1358223">
              <a:moveTo>
                <a:pt x="695273" y="620319"/>
              </a:moveTo>
              <a:lnTo>
                <a:pt x="0" y="1339470"/>
              </a:lnTo>
              <a:lnTo>
                <a:pt x="18129" y="1358222"/>
              </a:lnTo>
              <a:lnTo>
                <a:pt x="723136" y="629003"/>
              </a:lnTo>
              <a:lnTo>
                <a:pt x="1331255" y="0"/>
              </a:lnTo>
              <a:lnTo>
                <a:pt x="12949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0.32285</cdr:y>
    </cdr:from>
    <cdr:to>
      <cdr:x>0.27114</cdr:x>
      <cdr:y>0.50337</cdr:y>
    </cdr:to>
    <cdr:sp macro="" textlink="">
      <cdr:nvSpPr>
        <cdr:cNvPr id="516" name="FracNo 518 StartRow 5877">
          <a:extLst xmlns:a="http://schemas.openxmlformats.org/drawingml/2006/main">
            <a:ext uri="{FF2B5EF4-FFF2-40B4-BE49-F238E27FC236}">
              <a16:creationId xmlns:a16="http://schemas.microsoft.com/office/drawing/2014/main" id="{0169E85C-F5CE-4FE6-8003-18390FA97DCC}"/>
            </a:ext>
          </a:extLst>
        </cdr:cNvPr>
        <cdr:cNvSpPr/>
      </cdr:nvSpPr>
      <cdr:spPr>
        <a:xfrm xmlns:a="http://schemas.openxmlformats.org/drawingml/2006/main">
          <a:off x="671676" y="2460112"/>
          <a:ext cx="1311782" cy="13755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1782" h="1375583">
              <a:moveTo>
                <a:pt x="431919" y="891327"/>
              </a:moveTo>
              <a:lnTo>
                <a:pt x="0" y="1338079"/>
              </a:lnTo>
              <a:lnTo>
                <a:pt x="0" y="1375582"/>
              </a:lnTo>
              <a:lnTo>
                <a:pt x="439929" y="920545"/>
              </a:lnTo>
              <a:lnTo>
                <a:pt x="995647" y="345743"/>
              </a:lnTo>
              <a:lnTo>
                <a:pt x="1311781" y="18752"/>
              </a:lnTo>
              <a:lnTo>
                <a:pt x="1293652" y="0"/>
              </a:lnTo>
              <a:lnTo>
                <a:pt x="977517" y="3269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0.25484</cdr:x>
      <cdr:y>0.20593</cdr:y>
    </cdr:from>
    <cdr:to>
      <cdr:x>0.43476</cdr:x>
      <cdr:y>0.38457</cdr:y>
    </cdr:to>
    <cdr:sp macro="" textlink="">
      <cdr:nvSpPr>
        <cdr:cNvPr id="517" name="FracNo 1000 StartRow 5888">
          <a:extLst xmlns:a="http://schemas.openxmlformats.org/drawingml/2006/main">
            <a:ext uri="{FF2B5EF4-FFF2-40B4-BE49-F238E27FC236}">
              <a16:creationId xmlns:a16="http://schemas.microsoft.com/office/drawing/2014/main" id="{F21AFA85-390B-40A0-9DA3-9572DACEB602}"/>
            </a:ext>
          </a:extLst>
        </cdr:cNvPr>
        <cdr:cNvSpPr/>
      </cdr:nvSpPr>
      <cdr:spPr>
        <a:xfrm xmlns:a="http://schemas.openxmlformats.org/drawingml/2006/main">
          <a:off x="1864213" y="1569152"/>
          <a:ext cx="1316109" cy="13613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109" h="1361307">
              <a:moveTo>
                <a:pt x="648989" y="671277"/>
              </a:moveTo>
              <a:lnTo>
                <a:pt x="120465" y="1217951"/>
              </a:lnTo>
              <a:lnTo>
                <a:pt x="0" y="1342554"/>
              </a:lnTo>
              <a:lnTo>
                <a:pt x="18129" y="1361306"/>
              </a:lnTo>
              <a:lnTo>
                <a:pt x="138595" y="1236703"/>
              </a:lnTo>
              <a:lnTo>
                <a:pt x="667118" y="690029"/>
              </a:lnTo>
              <a:lnTo>
                <a:pt x="890738" y="458729"/>
              </a:lnTo>
              <a:lnTo>
                <a:pt x="1316108" y="18751"/>
              </a:lnTo>
              <a:lnTo>
                <a:pt x="1297979" y="0"/>
              </a:lnTo>
              <a:lnTo>
                <a:pt x="872609" y="4399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0.10994</cdr:x>
      <cdr:y>0.31332</cdr:y>
    </cdr:from>
    <cdr:to>
      <cdr:x>0.28986</cdr:x>
      <cdr:y>0.49197</cdr:y>
    </cdr:to>
    <cdr:sp macro="" textlink="">
      <cdr:nvSpPr>
        <cdr:cNvPr id="518" name="FracNo 1005 StartRow 5901">
          <a:extLst xmlns:a="http://schemas.openxmlformats.org/drawingml/2006/main">
            <a:ext uri="{FF2B5EF4-FFF2-40B4-BE49-F238E27FC236}">
              <a16:creationId xmlns:a16="http://schemas.microsoft.com/office/drawing/2014/main" id="{6868C73F-4B66-4AB0-ADDA-CB0FF5F1D2B1}"/>
            </a:ext>
          </a:extLst>
        </cdr:cNvPr>
        <cdr:cNvSpPr/>
      </cdr:nvSpPr>
      <cdr:spPr>
        <a:xfrm xmlns:a="http://schemas.openxmlformats.org/drawingml/2006/main">
          <a:off x="804254" y="2387524"/>
          <a:ext cx="1316109" cy="13613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109" h="1361308">
              <a:moveTo>
                <a:pt x="667118" y="690029"/>
              </a:moveTo>
              <a:lnTo>
                <a:pt x="18129" y="1361307"/>
              </a:lnTo>
              <a:lnTo>
                <a:pt x="0" y="1342555"/>
              </a:lnTo>
              <a:lnTo>
                <a:pt x="648989" y="671277"/>
              </a:lnTo>
              <a:lnTo>
                <a:pt x="911667" y="399579"/>
              </a:lnTo>
              <a:lnTo>
                <a:pt x="1297979" y="0"/>
              </a:lnTo>
              <a:lnTo>
                <a:pt x="1316108" y="18752"/>
              </a:lnTo>
              <a:lnTo>
                <a:pt x="929796" y="4183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0.5398</cdr:x>
      <cdr:y>0.49733</cdr:y>
    </cdr:from>
    <cdr:to>
      <cdr:x>0.71971</cdr:x>
      <cdr:y>0.67598</cdr:y>
    </cdr:to>
    <cdr:sp macro="" textlink="">
      <cdr:nvSpPr>
        <cdr:cNvPr id="519" name="FracNo 1002 StartRow 5912">
          <a:extLst xmlns:a="http://schemas.openxmlformats.org/drawingml/2006/main">
            <a:ext uri="{FF2B5EF4-FFF2-40B4-BE49-F238E27FC236}">
              <a16:creationId xmlns:a16="http://schemas.microsoft.com/office/drawing/2014/main" id="{8630854E-3A3C-41A8-91BD-C87479376B38}"/>
            </a:ext>
          </a:extLst>
        </cdr:cNvPr>
        <cdr:cNvSpPr/>
      </cdr:nvSpPr>
      <cdr:spPr>
        <a:xfrm xmlns:a="http://schemas.openxmlformats.org/drawingml/2006/main">
          <a:off x="3948732" y="3789650"/>
          <a:ext cx="1316109" cy="13613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109" h="1361308">
              <a:moveTo>
                <a:pt x="648989" y="671278"/>
              </a:moveTo>
              <a:lnTo>
                <a:pt x="193030" y="1142896"/>
              </a:lnTo>
              <a:lnTo>
                <a:pt x="0" y="1342555"/>
              </a:lnTo>
              <a:lnTo>
                <a:pt x="18129" y="1361307"/>
              </a:lnTo>
              <a:lnTo>
                <a:pt x="211159" y="1161648"/>
              </a:lnTo>
              <a:lnTo>
                <a:pt x="667119" y="690030"/>
              </a:lnTo>
              <a:lnTo>
                <a:pt x="880429" y="469394"/>
              </a:lnTo>
              <a:lnTo>
                <a:pt x="1316108" y="18752"/>
              </a:lnTo>
              <a:lnTo>
                <a:pt x="1297979" y="0"/>
              </a:lnTo>
              <a:lnTo>
                <a:pt x="862300" y="45064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0.3905</cdr:x>
      <cdr:y>0.705</cdr:y>
    </cdr:from>
    <cdr:to>
      <cdr:x>0.57042</cdr:x>
      <cdr:y>0.88365</cdr:y>
    </cdr:to>
    <cdr:sp macro="" textlink="">
      <cdr:nvSpPr>
        <cdr:cNvPr id="520" name="FracNo 1003 StartRow 5925">
          <a:extLst xmlns:a="http://schemas.openxmlformats.org/drawingml/2006/main">
            <a:ext uri="{FF2B5EF4-FFF2-40B4-BE49-F238E27FC236}">
              <a16:creationId xmlns:a16="http://schemas.microsoft.com/office/drawing/2014/main" id="{AE385C66-EB7E-48B4-BC1A-0803CAA276F5}"/>
            </a:ext>
          </a:extLst>
        </cdr:cNvPr>
        <cdr:cNvSpPr/>
      </cdr:nvSpPr>
      <cdr:spPr>
        <a:xfrm xmlns:a="http://schemas.openxmlformats.org/drawingml/2006/main">
          <a:off x="2856592" y="5372112"/>
          <a:ext cx="1316109" cy="13613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109" h="1361307">
              <a:moveTo>
                <a:pt x="648989" y="671277"/>
              </a:moveTo>
              <a:lnTo>
                <a:pt x="0" y="1342555"/>
              </a:lnTo>
              <a:lnTo>
                <a:pt x="18129" y="1361306"/>
              </a:lnTo>
              <a:lnTo>
                <a:pt x="667118" y="690029"/>
              </a:lnTo>
              <a:lnTo>
                <a:pt x="1316108" y="18752"/>
              </a:lnTo>
              <a:lnTo>
                <a:pt x="12979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0.62198</cdr:x>
      <cdr:y>0.38128</cdr:y>
    </cdr:from>
    <cdr:to>
      <cdr:x>0.80189</cdr:x>
      <cdr:y>0.55993</cdr:y>
    </cdr:to>
    <cdr:sp macro="" textlink="">
      <cdr:nvSpPr>
        <cdr:cNvPr id="521" name="FracNo 1004 StartRow 5934">
          <a:extLst xmlns:a="http://schemas.openxmlformats.org/drawingml/2006/main">
            <a:ext uri="{FF2B5EF4-FFF2-40B4-BE49-F238E27FC236}">
              <a16:creationId xmlns:a16="http://schemas.microsoft.com/office/drawing/2014/main" id="{69EABDD3-585D-46E6-9F45-C8819D1C04FD}"/>
            </a:ext>
          </a:extLst>
        </cdr:cNvPr>
        <cdr:cNvSpPr/>
      </cdr:nvSpPr>
      <cdr:spPr>
        <a:xfrm xmlns:a="http://schemas.openxmlformats.org/drawingml/2006/main">
          <a:off x="4549910" y="2905331"/>
          <a:ext cx="1316110" cy="13613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110" h="1361308">
              <a:moveTo>
                <a:pt x="648990" y="671277"/>
              </a:moveTo>
              <a:lnTo>
                <a:pt x="261122" y="1072465"/>
              </a:lnTo>
              <a:lnTo>
                <a:pt x="0" y="1342555"/>
              </a:lnTo>
              <a:lnTo>
                <a:pt x="18129" y="1361307"/>
              </a:lnTo>
              <a:lnTo>
                <a:pt x="279251" y="1091217"/>
              </a:lnTo>
              <a:lnTo>
                <a:pt x="667119" y="690029"/>
              </a:lnTo>
              <a:lnTo>
                <a:pt x="1316109" y="18752"/>
              </a:lnTo>
              <a:lnTo>
                <a:pt x="12979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0.44786</cdr:x>
      <cdr:y>0.22025</cdr:y>
    </cdr:from>
    <cdr:to>
      <cdr:x>0.62778</cdr:x>
      <cdr:y>0.39889</cdr:y>
    </cdr:to>
    <cdr:sp macro="" textlink="">
      <cdr:nvSpPr>
        <cdr:cNvPr id="522" name="FracNo 1007 StartRow 5945">
          <a:extLst xmlns:a="http://schemas.openxmlformats.org/drawingml/2006/main">
            <a:ext uri="{FF2B5EF4-FFF2-40B4-BE49-F238E27FC236}">
              <a16:creationId xmlns:a16="http://schemas.microsoft.com/office/drawing/2014/main" id="{0F19A2B2-8D9E-4ACA-A00F-74770B37138C}"/>
            </a:ext>
          </a:extLst>
        </cdr:cNvPr>
        <cdr:cNvSpPr/>
      </cdr:nvSpPr>
      <cdr:spPr>
        <a:xfrm xmlns:a="http://schemas.openxmlformats.org/drawingml/2006/main">
          <a:off x="3276213" y="1678268"/>
          <a:ext cx="1316109" cy="13613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6109" h="1361307">
              <a:moveTo>
                <a:pt x="648989" y="671277"/>
              </a:moveTo>
              <a:lnTo>
                <a:pt x="225959" y="1108835"/>
              </a:lnTo>
              <a:lnTo>
                <a:pt x="0" y="1342554"/>
              </a:lnTo>
              <a:lnTo>
                <a:pt x="18129" y="1361306"/>
              </a:lnTo>
              <a:lnTo>
                <a:pt x="244088" y="1127587"/>
              </a:lnTo>
              <a:lnTo>
                <a:pt x="667119" y="690029"/>
              </a:lnTo>
              <a:lnTo>
                <a:pt x="1316108" y="18752"/>
              </a:lnTo>
              <a:lnTo>
                <a:pt x="12979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0.76386</cdr:x>
      <cdr:y>0.6223</cdr:y>
    </cdr:from>
    <cdr:to>
      <cdr:x>0.94246</cdr:x>
      <cdr:y>0.8021</cdr:y>
    </cdr:to>
    <cdr:sp macro="" textlink="">
      <cdr:nvSpPr>
        <cdr:cNvPr id="523" name="FracNo 523 StartRow 5956">
          <a:extLst xmlns:a="http://schemas.openxmlformats.org/drawingml/2006/main">
            <a:ext uri="{FF2B5EF4-FFF2-40B4-BE49-F238E27FC236}">
              <a16:creationId xmlns:a16="http://schemas.microsoft.com/office/drawing/2014/main" id="{9F0FEB1E-F460-4714-9C8B-3938D075446C}"/>
            </a:ext>
          </a:extLst>
        </cdr:cNvPr>
        <cdr:cNvSpPr/>
      </cdr:nvSpPr>
      <cdr:spPr>
        <a:xfrm xmlns:a="http://schemas.openxmlformats.org/drawingml/2006/main">
          <a:off x="5587820" y="4741930"/>
          <a:ext cx="1306488" cy="13701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6488" h="1370107">
              <a:moveTo>
                <a:pt x="878676" y="480007"/>
              </a:moveTo>
              <a:lnTo>
                <a:pt x="18129" y="1370106"/>
              </a:lnTo>
              <a:lnTo>
                <a:pt x="0" y="1351354"/>
              </a:lnTo>
              <a:lnTo>
                <a:pt x="868859" y="452656"/>
              </a:lnTo>
              <a:lnTo>
                <a:pt x="1127593" y="185037"/>
              </a:lnTo>
              <a:lnTo>
                <a:pt x="1306487" y="0"/>
              </a:lnTo>
              <a:lnTo>
                <a:pt x="1306487" y="37503"/>
              </a:lnTo>
              <a:lnTo>
                <a:pt x="1134935" y="2149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0.16251</cdr:y>
    </cdr:from>
    <cdr:to>
      <cdr:x>0.27025</cdr:x>
      <cdr:y>0.34215</cdr:y>
    </cdr:to>
    <cdr:sp macro="" textlink="">
      <cdr:nvSpPr>
        <cdr:cNvPr id="524" name="FracNo 133 StartRow 5967">
          <a:extLst xmlns:a="http://schemas.openxmlformats.org/drawingml/2006/main">
            <a:ext uri="{FF2B5EF4-FFF2-40B4-BE49-F238E27FC236}">
              <a16:creationId xmlns:a16="http://schemas.microsoft.com/office/drawing/2014/main" id="{A695565B-44CB-425E-94CD-C23D77485E0C}"/>
            </a:ext>
          </a:extLst>
        </cdr:cNvPr>
        <cdr:cNvSpPr/>
      </cdr:nvSpPr>
      <cdr:spPr>
        <a:xfrm xmlns:a="http://schemas.openxmlformats.org/drawingml/2006/main">
          <a:off x="671676" y="1238348"/>
          <a:ext cx="1305274" cy="13688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5274" h="1368852">
              <a:moveTo>
                <a:pt x="401508" y="916050"/>
              </a:moveTo>
              <a:lnTo>
                <a:pt x="0" y="1331347"/>
              </a:lnTo>
              <a:lnTo>
                <a:pt x="0" y="1368851"/>
              </a:lnTo>
              <a:lnTo>
                <a:pt x="407163" y="947704"/>
              </a:lnTo>
              <a:lnTo>
                <a:pt x="1305273" y="18751"/>
              </a:lnTo>
              <a:lnTo>
                <a:pt x="12871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0.15656</cdr:y>
    </cdr:from>
    <cdr:to>
      <cdr:x>0.27003</cdr:x>
      <cdr:y>0.33597</cdr:y>
    </cdr:to>
    <cdr:sp macro="" textlink="">
      <cdr:nvSpPr>
        <cdr:cNvPr id="525" name="FracNo 928 StartRow 5976">
          <a:extLst xmlns:a="http://schemas.openxmlformats.org/drawingml/2006/main">
            <a:ext uri="{FF2B5EF4-FFF2-40B4-BE49-F238E27FC236}">
              <a16:creationId xmlns:a16="http://schemas.microsoft.com/office/drawing/2014/main" id="{9F203C18-831D-4588-8476-453A84F32D37}"/>
            </a:ext>
          </a:extLst>
        </cdr:cNvPr>
        <cdr:cNvSpPr/>
      </cdr:nvSpPr>
      <cdr:spPr>
        <a:xfrm xmlns:a="http://schemas.openxmlformats.org/drawingml/2006/main">
          <a:off x="671676" y="1192982"/>
          <a:ext cx="1303623" cy="13671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3623" h="1367144">
              <a:moveTo>
                <a:pt x="595608" y="713577"/>
              </a:moveTo>
              <a:lnTo>
                <a:pt x="0" y="1329639"/>
              </a:lnTo>
              <a:lnTo>
                <a:pt x="0" y="1367143"/>
              </a:lnTo>
              <a:lnTo>
                <a:pt x="604007" y="742393"/>
              </a:lnTo>
              <a:lnTo>
                <a:pt x="1303622" y="18752"/>
              </a:lnTo>
              <a:lnTo>
                <a:pt x="12854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0.6933</cdr:x>
      <cdr:y>0.08544</cdr:y>
    </cdr:from>
    <cdr:to>
      <cdr:x>0.87378</cdr:x>
      <cdr:y>0.26219</cdr:y>
    </cdr:to>
    <cdr:sp macro="" textlink="">
      <cdr:nvSpPr>
        <cdr:cNvPr id="526" name="FracNo 563 StartRow 5985">
          <a:extLst xmlns:a="http://schemas.openxmlformats.org/drawingml/2006/main">
            <a:ext uri="{FF2B5EF4-FFF2-40B4-BE49-F238E27FC236}">
              <a16:creationId xmlns:a16="http://schemas.microsoft.com/office/drawing/2014/main" id="{446B6C21-FCD2-4A94-AE25-0A958D395EDB}"/>
            </a:ext>
          </a:extLst>
        </cdr:cNvPr>
        <cdr:cNvSpPr/>
      </cdr:nvSpPr>
      <cdr:spPr>
        <a:xfrm xmlns:a="http://schemas.openxmlformats.org/drawingml/2006/main">
          <a:off x="5071596" y="651036"/>
          <a:ext cx="1320262" cy="13468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20262" h="1346850">
              <a:moveTo>
                <a:pt x="849611" y="449309"/>
              </a:moveTo>
              <a:lnTo>
                <a:pt x="0" y="1328097"/>
              </a:lnTo>
              <a:lnTo>
                <a:pt x="18129" y="1346849"/>
              </a:lnTo>
              <a:lnTo>
                <a:pt x="879736" y="455653"/>
              </a:lnTo>
              <a:lnTo>
                <a:pt x="1320261" y="0"/>
              </a:lnTo>
              <a:lnTo>
                <a:pt x="12840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0.51395</cdr:x>
      <cdr:y>0.08544</cdr:y>
    </cdr:from>
    <cdr:to>
      <cdr:x>0.69422</cdr:x>
      <cdr:y>0.26198</cdr:y>
    </cdr:to>
    <cdr:sp macro="" textlink="">
      <cdr:nvSpPr>
        <cdr:cNvPr id="527" name="FracNo 659 StartRow 5994">
          <a:extLst xmlns:a="http://schemas.openxmlformats.org/drawingml/2006/main">
            <a:ext uri="{FF2B5EF4-FFF2-40B4-BE49-F238E27FC236}">
              <a16:creationId xmlns:a16="http://schemas.microsoft.com/office/drawing/2014/main" id="{D1B1300B-B932-494F-BB0D-8EB0A555027B}"/>
            </a:ext>
          </a:extLst>
        </cdr:cNvPr>
        <cdr:cNvSpPr/>
      </cdr:nvSpPr>
      <cdr:spPr>
        <a:xfrm xmlns:a="http://schemas.openxmlformats.org/drawingml/2006/main">
          <a:off x="3759626" y="651036"/>
          <a:ext cx="1318715" cy="13452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8715" h="1345251">
              <a:moveTo>
                <a:pt x="821099" y="477201"/>
              </a:moveTo>
              <a:lnTo>
                <a:pt x="0" y="1326498"/>
              </a:lnTo>
              <a:lnTo>
                <a:pt x="18129" y="1345250"/>
              </a:lnTo>
              <a:lnTo>
                <a:pt x="846135" y="488809"/>
              </a:lnTo>
              <a:lnTo>
                <a:pt x="1073939" y="253181"/>
              </a:lnTo>
              <a:lnTo>
                <a:pt x="1318714" y="0"/>
              </a:lnTo>
              <a:lnTo>
                <a:pt x="1282455" y="0"/>
              </a:lnTo>
              <a:lnTo>
                <a:pt x="1047002" y="2435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0.76486</cdr:x>
      <cdr:y>0.22046</cdr:y>
    </cdr:from>
    <cdr:to>
      <cdr:x>0.94246</cdr:x>
      <cdr:y>0.39927</cdr:y>
    </cdr:to>
    <cdr:sp macro="" textlink="">
      <cdr:nvSpPr>
        <cdr:cNvPr id="528" name="FracNo 364 StartRow 6005">
          <a:extLst xmlns:a="http://schemas.openxmlformats.org/drawingml/2006/main">
            <a:ext uri="{FF2B5EF4-FFF2-40B4-BE49-F238E27FC236}">
              <a16:creationId xmlns:a16="http://schemas.microsoft.com/office/drawing/2014/main" id="{4B19A896-C9A6-4B96-9AF5-1258FC35FD09}"/>
            </a:ext>
          </a:extLst>
        </cdr:cNvPr>
        <cdr:cNvSpPr/>
      </cdr:nvSpPr>
      <cdr:spPr>
        <a:xfrm xmlns:a="http://schemas.openxmlformats.org/drawingml/2006/main">
          <a:off x="5595123" y="1679913"/>
          <a:ext cx="1299185" cy="13625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9185" h="1362554">
              <a:moveTo>
                <a:pt x="900849" y="449519"/>
              </a:moveTo>
              <a:lnTo>
                <a:pt x="246884" y="1125942"/>
              </a:lnTo>
              <a:lnTo>
                <a:pt x="18129" y="1362553"/>
              </a:lnTo>
              <a:lnTo>
                <a:pt x="0" y="1343801"/>
              </a:lnTo>
              <a:lnTo>
                <a:pt x="228755" y="1107190"/>
              </a:lnTo>
              <a:lnTo>
                <a:pt x="893986" y="419113"/>
              </a:lnTo>
              <a:lnTo>
                <a:pt x="1299184" y="0"/>
              </a:lnTo>
              <a:lnTo>
                <a:pt x="129918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0.1659</cdr:y>
    </cdr:from>
    <cdr:to>
      <cdr:x>0.26937</cdr:x>
      <cdr:y>0.34466</cdr:y>
    </cdr:to>
    <cdr:sp macro="" textlink="">
      <cdr:nvSpPr>
        <cdr:cNvPr id="529" name="FracNo 406 StartRow 6016">
          <a:extLst xmlns:a="http://schemas.openxmlformats.org/drawingml/2006/main">
            <a:ext uri="{FF2B5EF4-FFF2-40B4-BE49-F238E27FC236}">
              <a16:creationId xmlns:a16="http://schemas.microsoft.com/office/drawing/2014/main" id="{82FB8111-81B5-44E4-A190-31A56ABE5139}"/>
            </a:ext>
          </a:extLst>
        </cdr:cNvPr>
        <cdr:cNvSpPr/>
      </cdr:nvSpPr>
      <cdr:spPr>
        <a:xfrm xmlns:a="http://schemas.openxmlformats.org/drawingml/2006/main">
          <a:off x="671676" y="1264149"/>
          <a:ext cx="1298818" cy="13621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8818" h="1362174">
              <a:moveTo>
                <a:pt x="404221" y="944070"/>
              </a:moveTo>
              <a:lnTo>
                <a:pt x="0" y="1362173"/>
              </a:lnTo>
              <a:lnTo>
                <a:pt x="0" y="1324670"/>
              </a:lnTo>
              <a:lnTo>
                <a:pt x="398579" y="912403"/>
              </a:lnTo>
              <a:lnTo>
                <a:pt x="1280688" y="0"/>
              </a:lnTo>
              <a:lnTo>
                <a:pt x="12988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0.14517</cdr:x>
      <cdr:y>0.08544</cdr:y>
    </cdr:from>
    <cdr:to>
      <cdr:x>0.3248</cdr:x>
      <cdr:y>0.26134</cdr:y>
    </cdr:to>
    <cdr:sp macro="" textlink="">
      <cdr:nvSpPr>
        <cdr:cNvPr id="530" name="FracNo 667 StartRow 6025">
          <a:extLst xmlns:a="http://schemas.openxmlformats.org/drawingml/2006/main">
            <a:ext uri="{FF2B5EF4-FFF2-40B4-BE49-F238E27FC236}">
              <a16:creationId xmlns:a16="http://schemas.microsoft.com/office/drawing/2014/main" id="{BCC6B723-DA9D-4EE0-B81F-1F50468FCDB3}"/>
            </a:ext>
          </a:extLst>
        </cdr:cNvPr>
        <cdr:cNvSpPr/>
      </cdr:nvSpPr>
      <cdr:spPr>
        <a:xfrm xmlns:a="http://schemas.openxmlformats.org/drawingml/2006/main">
          <a:off x="1061939" y="651036"/>
          <a:ext cx="1314035" cy="13404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14035" h="1340410">
              <a:moveTo>
                <a:pt x="845204" y="484931"/>
              </a:moveTo>
              <a:lnTo>
                <a:pt x="18130" y="1340409"/>
              </a:lnTo>
              <a:lnTo>
                <a:pt x="0" y="1321657"/>
              </a:lnTo>
              <a:lnTo>
                <a:pt x="815504" y="478147"/>
              </a:lnTo>
              <a:lnTo>
                <a:pt x="1277776" y="0"/>
              </a:lnTo>
              <a:lnTo>
                <a:pt x="13140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0.57041</cdr:x>
      <cdr:y>0.60712</cdr:y>
    </cdr:from>
    <cdr:to>
      <cdr:x>0.74867</cdr:x>
      <cdr:y>0.78413</cdr:y>
    </cdr:to>
    <cdr:sp macro="" textlink="">
      <cdr:nvSpPr>
        <cdr:cNvPr id="531" name="FracNo 1009 StartRow 6034">
          <a:extLst xmlns:a="http://schemas.openxmlformats.org/drawingml/2006/main">
            <a:ext uri="{FF2B5EF4-FFF2-40B4-BE49-F238E27FC236}">
              <a16:creationId xmlns:a16="http://schemas.microsoft.com/office/drawing/2014/main" id="{A732EF8E-E203-4370-8F7A-A9FB64F676E7}"/>
            </a:ext>
          </a:extLst>
        </cdr:cNvPr>
        <cdr:cNvSpPr/>
      </cdr:nvSpPr>
      <cdr:spPr>
        <a:xfrm xmlns:a="http://schemas.openxmlformats.org/drawingml/2006/main">
          <a:off x="4172628" y="4626266"/>
          <a:ext cx="1304009" cy="13487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4009" h="1348792">
              <a:moveTo>
                <a:pt x="661068" y="683771"/>
              </a:moveTo>
              <a:lnTo>
                <a:pt x="656533" y="688462"/>
              </a:lnTo>
              <a:lnTo>
                <a:pt x="18129" y="1348791"/>
              </a:lnTo>
              <a:lnTo>
                <a:pt x="0" y="1330039"/>
              </a:lnTo>
              <a:lnTo>
                <a:pt x="638404" y="669710"/>
              </a:lnTo>
              <a:lnTo>
                <a:pt x="642939" y="665020"/>
              </a:lnTo>
              <a:lnTo>
                <a:pt x="989768" y="306280"/>
              </a:lnTo>
              <a:lnTo>
                <a:pt x="1285879" y="0"/>
              </a:lnTo>
              <a:lnTo>
                <a:pt x="1304008" y="18752"/>
              </a:lnTo>
              <a:lnTo>
                <a:pt x="1007897" y="3250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0.22581</cdr:x>
      <cdr:y>0.5945</cdr:y>
    </cdr:from>
    <cdr:to>
      <cdr:x>0.40407</cdr:x>
      <cdr:y>0.7715</cdr:y>
    </cdr:to>
    <cdr:sp macro="" textlink="">
      <cdr:nvSpPr>
        <cdr:cNvPr id="532" name="FracNo 1016 StartRow 6047">
          <a:extLst xmlns:a="http://schemas.openxmlformats.org/drawingml/2006/main">
            <a:ext uri="{FF2B5EF4-FFF2-40B4-BE49-F238E27FC236}">
              <a16:creationId xmlns:a16="http://schemas.microsoft.com/office/drawing/2014/main" id="{6A0DC440-AC22-4C54-BCF2-C6B6CF829F8B}"/>
            </a:ext>
          </a:extLst>
        </cdr:cNvPr>
        <cdr:cNvSpPr/>
      </cdr:nvSpPr>
      <cdr:spPr>
        <a:xfrm xmlns:a="http://schemas.openxmlformats.org/drawingml/2006/main">
          <a:off x="1651821" y="4530059"/>
          <a:ext cx="1304010" cy="13487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4010" h="1348791">
              <a:moveTo>
                <a:pt x="661069" y="683771"/>
              </a:moveTo>
              <a:lnTo>
                <a:pt x="18130" y="1348790"/>
              </a:lnTo>
              <a:lnTo>
                <a:pt x="0" y="1330039"/>
              </a:lnTo>
              <a:lnTo>
                <a:pt x="642940" y="665019"/>
              </a:lnTo>
              <a:lnTo>
                <a:pt x="896756" y="402487"/>
              </a:lnTo>
              <a:lnTo>
                <a:pt x="1085001" y="207777"/>
              </a:lnTo>
              <a:lnTo>
                <a:pt x="1285879" y="0"/>
              </a:lnTo>
              <a:lnTo>
                <a:pt x="1304009" y="18752"/>
              </a:lnTo>
              <a:lnTo>
                <a:pt x="1103130" y="226529"/>
              </a:lnTo>
              <a:lnTo>
                <a:pt x="914885" y="4212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0.30424</cdr:x>
      <cdr:y>0.74772</cdr:y>
    </cdr:from>
    <cdr:to>
      <cdr:x>0.4825</cdr:x>
      <cdr:y>0.92473</cdr:y>
    </cdr:to>
    <cdr:sp macro="" textlink="">
      <cdr:nvSpPr>
        <cdr:cNvPr id="533" name="FracNo 1012 StartRow 6060">
          <a:extLst xmlns:a="http://schemas.openxmlformats.org/drawingml/2006/main">
            <a:ext uri="{FF2B5EF4-FFF2-40B4-BE49-F238E27FC236}">
              <a16:creationId xmlns:a16="http://schemas.microsoft.com/office/drawing/2014/main" id="{2A1D3523-1745-4C44-8958-DABDA049644F}"/>
            </a:ext>
          </a:extLst>
        </cdr:cNvPr>
        <cdr:cNvSpPr/>
      </cdr:nvSpPr>
      <cdr:spPr>
        <a:xfrm xmlns:a="http://schemas.openxmlformats.org/drawingml/2006/main">
          <a:off x="2225563" y="5697653"/>
          <a:ext cx="1304009" cy="13487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4009" h="1348792">
              <a:moveTo>
                <a:pt x="642940" y="665020"/>
              </a:moveTo>
              <a:lnTo>
                <a:pt x="511259" y="801223"/>
              </a:lnTo>
              <a:lnTo>
                <a:pt x="0" y="1330039"/>
              </a:lnTo>
              <a:lnTo>
                <a:pt x="18130" y="1348791"/>
              </a:lnTo>
              <a:lnTo>
                <a:pt x="529388" y="819975"/>
              </a:lnTo>
              <a:lnTo>
                <a:pt x="661069" y="683772"/>
              </a:lnTo>
              <a:lnTo>
                <a:pt x="1304008" y="18752"/>
              </a:lnTo>
              <a:lnTo>
                <a:pt x="12858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0.60893</cdr:x>
      <cdr:y>0.37869</cdr:y>
    </cdr:from>
    <cdr:to>
      <cdr:x>0.78719</cdr:x>
      <cdr:y>0.5557</cdr:y>
    </cdr:to>
    <cdr:sp macro="" textlink="">
      <cdr:nvSpPr>
        <cdr:cNvPr id="534" name="FracNo 1011 StartRow 6071">
          <a:extLst xmlns:a="http://schemas.openxmlformats.org/drawingml/2006/main">
            <a:ext uri="{FF2B5EF4-FFF2-40B4-BE49-F238E27FC236}">
              <a16:creationId xmlns:a16="http://schemas.microsoft.com/office/drawing/2014/main" id="{0DBABAE1-5AD0-424A-B5FF-B07D69E4B8E5}"/>
            </a:ext>
          </a:extLst>
        </cdr:cNvPr>
        <cdr:cNvSpPr/>
      </cdr:nvSpPr>
      <cdr:spPr>
        <a:xfrm xmlns:a="http://schemas.openxmlformats.org/drawingml/2006/main">
          <a:off x="4454435" y="2885635"/>
          <a:ext cx="1304009" cy="13487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4009" h="1348792">
              <a:moveTo>
                <a:pt x="661069" y="683772"/>
              </a:moveTo>
              <a:lnTo>
                <a:pt x="374726" y="979948"/>
              </a:lnTo>
              <a:lnTo>
                <a:pt x="18130" y="1348791"/>
              </a:lnTo>
              <a:lnTo>
                <a:pt x="0" y="1330039"/>
              </a:lnTo>
              <a:lnTo>
                <a:pt x="356597" y="961196"/>
              </a:lnTo>
              <a:lnTo>
                <a:pt x="642940" y="665020"/>
              </a:lnTo>
              <a:lnTo>
                <a:pt x="1285879" y="0"/>
              </a:lnTo>
              <a:lnTo>
                <a:pt x="13040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0.56376</cdr:x>
      <cdr:y>0.28766</cdr:y>
    </cdr:from>
    <cdr:to>
      <cdr:x>0.74202</cdr:x>
      <cdr:y>0.46466</cdr:y>
    </cdr:to>
    <cdr:sp macro="" textlink="">
      <cdr:nvSpPr>
        <cdr:cNvPr id="535" name="FracNo 1015 StartRow 6082">
          <a:extLst xmlns:a="http://schemas.openxmlformats.org/drawingml/2006/main">
            <a:ext uri="{FF2B5EF4-FFF2-40B4-BE49-F238E27FC236}">
              <a16:creationId xmlns:a16="http://schemas.microsoft.com/office/drawing/2014/main" id="{65AD2299-DF65-43F0-B1EB-6CF706ACE4CB}"/>
            </a:ext>
          </a:extLst>
        </cdr:cNvPr>
        <cdr:cNvSpPr/>
      </cdr:nvSpPr>
      <cdr:spPr>
        <a:xfrm xmlns:a="http://schemas.openxmlformats.org/drawingml/2006/main">
          <a:off x="4124030" y="2191950"/>
          <a:ext cx="1304009" cy="13487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4009" h="1348791">
              <a:moveTo>
                <a:pt x="661069" y="683771"/>
              </a:moveTo>
              <a:lnTo>
                <a:pt x="18130" y="1348790"/>
              </a:lnTo>
              <a:lnTo>
                <a:pt x="0" y="1330038"/>
              </a:lnTo>
              <a:lnTo>
                <a:pt x="642940" y="665019"/>
              </a:lnTo>
              <a:lnTo>
                <a:pt x="687002" y="619444"/>
              </a:lnTo>
              <a:lnTo>
                <a:pt x="710486" y="595153"/>
              </a:lnTo>
              <a:lnTo>
                <a:pt x="1285880" y="0"/>
              </a:lnTo>
              <a:lnTo>
                <a:pt x="1304008" y="18751"/>
              </a:lnTo>
              <a:lnTo>
                <a:pt x="728616" y="613905"/>
              </a:lnTo>
              <a:lnTo>
                <a:pt x="705131" y="6381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0.76561</cdr:x>
      <cdr:y>0.47073</cdr:y>
    </cdr:from>
    <cdr:to>
      <cdr:x>0.94246</cdr:x>
      <cdr:y>0.6488</cdr:y>
    </cdr:to>
    <cdr:sp macro="" textlink="">
      <cdr:nvSpPr>
        <cdr:cNvPr id="536" name="FracNo 527 StartRow 6095">
          <a:extLst xmlns:a="http://schemas.openxmlformats.org/drawingml/2006/main">
            <a:ext uri="{FF2B5EF4-FFF2-40B4-BE49-F238E27FC236}">
              <a16:creationId xmlns:a16="http://schemas.microsoft.com/office/drawing/2014/main" id="{7AD3791A-0FA0-4ABA-AC97-46B87862A0B7}"/>
            </a:ext>
          </a:extLst>
        </cdr:cNvPr>
        <cdr:cNvSpPr/>
      </cdr:nvSpPr>
      <cdr:spPr>
        <a:xfrm xmlns:a="http://schemas.openxmlformats.org/drawingml/2006/main">
          <a:off x="5600603" y="3586951"/>
          <a:ext cx="1293705" cy="13568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3705" h="1356886">
              <a:moveTo>
                <a:pt x="876730" y="468797"/>
              </a:moveTo>
              <a:lnTo>
                <a:pt x="18129" y="1356885"/>
              </a:lnTo>
              <a:lnTo>
                <a:pt x="0" y="1338133"/>
              </a:lnTo>
              <a:lnTo>
                <a:pt x="870804" y="437424"/>
              </a:lnTo>
              <a:lnTo>
                <a:pt x="1293704" y="0"/>
              </a:lnTo>
              <a:lnTo>
                <a:pt x="1293704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0.58455</cdr:x>
      <cdr:y>0.08544</cdr:y>
    </cdr:from>
    <cdr:to>
      <cdr:x>0.76322</cdr:x>
      <cdr:y>0.26039</cdr:y>
    </cdr:to>
    <cdr:sp macro="" textlink="">
      <cdr:nvSpPr>
        <cdr:cNvPr id="537" name="FracNo 630 StartRow 6104">
          <a:extLst xmlns:a="http://schemas.openxmlformats.org/drawingml/2006/main">
            <a:ext uri="{FF2B5EF4-FFF2-40B4-BE49-F238E27FC236}">
              <a16:creationId xmlns:a16="http://schemas.microsoft.com/office/drawing/2014/main" id="{E4256621-9A4B-4320-937E-610864E21FF2}"/>
            </a:ext>
          </a:extLst>
        </cdr:cNvPr>
        <cdr:cNvSpPr/>
      </cdr:nvSpPr>
      <cdr:spPr>
        <a:xfrm xmlns:a="http://schemas.openxmlformats.org/drawingml/2006/main">
          <a:off x="4276117" y="651036"/>
          <a:ext cx="1307003" cy="13331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7003" h="1333136">
              <a:moveTo>
                <a:pt x="833197" y="452572"/>
              </a:moveTo>
              <a:lnTo>
                <a:pt x="534915" y="761098"/>
              </a:lnTo>
              <a:lnTo>
                <a:pt x="0" y="1314383"/>
              </a:lnTo>
              <a:lnTo>
                <a:pt x="18129" y="1333135"/>
              </a:lnTo>
              <a:lnTo>
                <a:pt x="553044" y="779850"/>
              </a:lnTo>
              <a:lnTo>
                <a:pt x="858676" y="463722"/>
              </a:lnTo>
              <a:lnTo>
                <a:pt x="1307002" y="0"/>
              </a:lnTo>
              <a:lnTo>
                <a:pt x="12707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0.76453</cdr:x>
      <cdr:y>0.08544</cdr:y>
    </cdr:from>
    <cdr:to>
      <cdr:x>0.94163</cdr:x>
      <cdr:y>0.26006</cdr:y>
    </cdr:to>
    <cdr:sp macro="" textlink="">
      <cdr:nvSpPr>
        <cdr:cNvPr id="538" name="FracNo 460 StartRow 6115">
          <a:extLst xmlns:a="http://schemas.openxmlformats.org/drawingml/2006/main">
            <a:ext uri="{FF2B5EF4-FFF2-40B4-BE49-F238E27FC236}">
              <a16:creationId xmlns:a16="http://schemas.microsoft.com/office/drawing/2014/main" id="{CEEA6F59-DE3B-4DC3-A025-BE327B456646}"/>
            </a:ext>
          </a:extLst>
        </cdr:cNvPr>
        <cdr:cNvSpPr/>
      </cdr:nvSpPr>
      <cdr:spPr>
        <a:xfrm xmlns:a="http://schemas.openxmlformats.org/drawingml/2006/main">
          <a:off x="5592690" y="651036"/>
          <a:ext cx="1295516" cy="1330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5516" h="1330631">
              <a:moveTo>
                <a:pt x="897499" y="421061"/>
              </a:moveTo>
              <a:lnTo>
                <a:pt x="18129" y="1330630"/>
              </a:lnTo>
              <a:lnTo>
                <a:pt x="0" y="1311878"/>
              </a:lnTo>
              <a:lnTo>
                <a:pt x="873129" y="408764"/>
              </a:lnTo>
              <a:lnTo>
                <a:pt x="1268321" y="0"/>
              </a:lnTo>
              <a:lnTo>
                <a:pt x="1295515" y="93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0.36674</cdr:x>
      <cdr:y>0.75581</cdr:y>
    </cdr:from>
    <cdr:to>
      <cdr:x>0.54475</cdr:x>
      <cdr:y>0.9301</cdr:y>
    </cdr:to>
    <cdr:sp macro="" textlink="">
      <cdr:nvSpPr>
        <cdr:cNvPr id="539" name="FracNo 854 StartRow 6124">
          <a:extLst xmlns:a="http://schemas.openxmlformats.org/drawingml/2006/main">
            <a:ext uri="{FF2B5EF4-FFF2-40B4-BE49-F238E27FC236}">
              <a16:creationId xmlns:a16="http://schemas.microsoft.com/office/drawing/2014/main" id="{2035A068-456F-4EAA-944D-EC4A7C1D44A4}"/>
            </a:ext>
          </a:extLst>
        </cdr:cNvPr>
        <cdr:cNvSpPr/>
      </cdr:nvSpPr>
      <cdr:spPr>
        <a:xfrm xmlns:a="http://schemas.openxmlformats.org/drawingml/2006/main">
          <a:off x="2682790" y="5759262"/>
          <a:ext cx="1302138" cy="13281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02138" h="1328104">
              <a:moveTo>
                <a:pt x="538388" y="771225"/>
              </a:moveTo>
              <a:lnTo>
                <a:pt x="45730" y="1280802"/>
              </a:lnTo>
              <a:lnTo>
                <a:pt x="0" y="1328103"/>
              </a:lnTo>
              <a:lnTo>
                <a:pt x="36258" y="1328103"/>
              </a:lnTo>
              <a:lnTo>
                <a:pt x="80463" y="1282380"/>
              </a:lnTo>
              <a:lnTo>
                <a:pt x="566515" y="779636"/>
              </a:lnTo>
              <a:lnTo>
                <a:pt x="1302137" y="18751"/>
              </a:lnTo>
              <a:lnTo>
                <a:pt x="12840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0.52653</cdr:x>
      <cdr:y>0.69739</cdr:y>
    </cdr:from>
    <cdr:to>
      <cdr:x>0.70312</cdr:x>
      <cdr:y>0.87274</cdr:y>
    </cdr:to>
    <cdr:sp macro="" textlink="">
      <cdr:nvSpPr>
        <cdr:cNvPr id="540" name="FracNo 1026 StartRow 6135">
          <a:extLst xmlns:a="http://schemas.openxmlformats.org/drawingml/2006/main">
            <a:ext uri="{FF2B5EF4-FFF2-40B4-BE49-F238E27FC236}">
              <a16:creationId xmlns:a16="http://schemas.microsoft.com/office/drawing/2014/main" id="{B8A4C1F1-8494-41A9-B3C9-2EF1E10A2AF9}"/>
            </a:ext>
          </a:extLst>
        </cdr:cNvPr>
        <cdr:cNvSpPr/>
      </cdr:nvSpPr>
      <cdr:spPr>
        <a:xfrm xmlns:a="http://schemas.openxmlformats.org/drawingml/2006/main">
          <a:off x="3851682" y="5314144"/>
          <a:ext cx="1291763" cy="13361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1763" h="1336124">
              <a:moveTo>
                <a:pt x="636816" y="658685"/>
              </a:moveTo>
              <a:lnTo>
                <a:pt x="0" y="1317371"/>
              </a:lnTo>
              <a:lnTo>
                <a:pt x="18129" y="1336123"/>
              </a:lnTo>
              <a:lnTo>
                <a:pt x="654946" y="677437"/>
              </a:lnTo>
              <a:lnTo>
                <a:pt x="977479" y="343827"/>
              </a:lnTo>
              <a:lnTo>
                <a:pt x="1291762" y="18751"/>
              </a:lnTo>
              <a:lnTo>
                <a:pt x="1273632" y="0"/>
              </a:lnTo>
              <a:lnTo>
                <a:pt x="959350" y="3250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0.42777</cdr:x>
      <cdr:y>0.55687</cdr:y>
    </cdr:from>
    <cdr:to>
      <cdr:x>0.60436</cdr:x>
      <cdr:y>0.73222</cdr:y>
    </cdr:to>
    <cdr:sp macro="" textlink="">
      <cdr:nvSpPr>
        <cdr:cNvPr id="541" name="FracNo 1024 StartRow 6146">
          <a:extLst xmlns:a="http://schemas.openxmlformats.org/drawingml/2006/main">
            <a:ext uri="{FF2B5EF4-FFF2-40B4-BE49-F238E27FC236}">
              <a16:creationId xmlns:a16="http://schemas.microsoft.com/office/drawing/2014/main" id="{C0700DB1-7836-4DBD-9820-BCA4B1106421}"/>
            </a:ext>
          </a:extLst>
        </cdr:cNvPr>
        <cdr:cNvSpPr/>
      </cdr:nvSpPr>
      <cdr:spPr>
        <a:xfrm xmlns:a="http://schemas.openxmlformats.org/drawingml/2006/main">
          <a:off x="3129218" y="4243375"/>
          <a:ext cx="1291763" cy="13361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1763" h="1336125">
              <a:moveTo>
                <a:pt x="636816" y="658686"/>
              </a:moveTo>
              <a:lnTo>
                <a:pt x="607343" y="689171"/>
              </a:lnTo>
              <a:lnTo>
                <a:pt x="0" y="1317372"/>
              </a:lnTo>
              <a:lnTo>
                <a:pt x="18129" y="1336124"/>
              </a:lnTo>
              <a:lnTo>
                <a:pt x="625473" y="707923"/>
              </a:lnTo>
              <a:lnTo>
                <a:pt x="654946" y="677438"/>
              </a:lnTo>
              <a:lnTo>
                <a:pt x="1291762" y="18752"/>
              </a:lnTo>
              <a:lnTo>
                <a:pt x="12736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0.19523</cdr:x>
      <cdr:y>0.49843</cdr:y>
    </cdr:from>
    <cdr:to>
      <cdr:x>0.37182</cdr:x>
      <cdr:y>0.67378</cdr:y>
    </cdr:to>
    <cdr:sp macro="" textlink="">
      <cdr:nvSpPr>
        <cdr:cNvPr id="542" name="FracNo 1022 StartRow 6157">
          <a:extLst xmlns:a="http://schemas.openxmlformats.org/drawingml/2006/main">
            <a:ext uri="{FF2B5EF4-FFF2-40B4-BE49-F238E27FC236}">
              <a16:creationId xmlns:a16="http://schemas.microsoft.com/office/drawing/2014/main" id="{AAD1F623-08A7-4095-897E-B1BA135560A9}"/>
            </a:ext>
          </a:extLst>
        </cdr:cNvPr>
        <cdr:cNvSpPr/>
      </cdr:nvSpPr>
      <cdr:spPr>
        <a:xfrm xmlns:a="http://schemas.openxmlformats.org/drawingml/2006/main">
          <a:off x="1428162" y="3798070"/>
          <a:ext cx="1291762" cy="13361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1762" h="1336125">
              <a:moveTo>
                <a:pt x="636816" y="658686"/>
              </a:moveTo>
              <a:lnTo>
                <a:pt x="176823" y="1134476"/>
              </a:lnTo>
              <a:lnTo>
                <a:pt x="0" y="1317372"/>
              </a:lnTo>
              <a:lnTo>
                <a:pt x="18129" y="1336124"/>
              </a:lnTo>
              <a:lnTo>
                <a:pt x="194952" y="1153228"/>
              </a:lnTo>
              <a:lnTo>
                <a:pt x="654945" y="677438"/>
              </a:lnTo>
              <a:lnTo>
                <a:pt x="1291761" y="18752"/>
              </a:lnTo>
              <a:lnTo>
                <a:pt x="12736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0.74872</cdr:x>
      <cdr:y>0.57054</cdr:y>
    </cdr:from>
    <cdr:to>
      <cdr:x>0.9253</cdr:x>
      <cdr:y>0.74588</cdr:y>
    </cdr:to>
    <cdr:sp macro="" textlink="">
      <cdr:nvSpPr>
        <cdr:cNvPr id="543" name="FracNo 1025 StartRow 6168">
          <a:extLst xmlns:a="http://schemas.openxmlformats.org/drawingml/2006/main">
            <a:ext uri="{FF2B5EF4-FFF2-40B4-BE49-F238E27FC236}">
              <a16:creationId xmlns:a16="http://schemas.microsoft.com/office/drawing/2014/main" id="{AE7967A1-0385-4C8A-BAC5-8823408B570C}"/>
            </a:ext>
          </a:extLst>
        </cdr:cNvPr>
        <cdr:cNvSpPr/>
      </cdr:nvSpPr>
      <cdr:spPr>
        <a:xfrm xmlns:a="http://schemas.openxmlformats.org/drawingml/2006/main">
          <a:off x="5477027" y="4347498"/>
          <a:ext cx="1291762" cy="13361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1762" h="1336124">
              <a:moveTo>
                <a:pt x="654946" y="677438"/>
              </a:moveTo>
              <a:lnTo>
                <a:pt x="18130" y="1336123"/>
              </a:lnTo>
              <a:lnTo>
                <a:pt x="0" y="1317372"/>
              </a:lnTo>
              <a:lnTo>
                <a:pt x="636817" y="658686"/>
              </a:lnTo>
              <a:lnTo>
                <a:pt x="708009" y="585048"/>
              </a:lnTo>
              <a:lnTo>
                <a:pt x="1273632" y="0"/>
              </a:lnTo>
              <a:lnTo>
                <a:pt x="1291761" y="18752"/>
              </a:lnTo>
              <a:lnTo>
                <a:pt x="726139" y="60380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0.6655</cdr:x>
      <cdr:y>0.53482</cdr:y>
    </cdr:from>
    <cdr:to>
      <cdr:x>0.84209</cdr:x>
      <cdr:y>0.71016</cdr:y>
    </cdr:to>
    <cdr:sp macro="" textlink="">
      <cdr:nvSpPr>
        <cdr:cNvPr id="544" name="FracNo 1021 StartRow 6179">
          <a:extLst xmlns:a="http://schemas.openxmlformats.org/drawingml/2006/main">
            <a:ext uri="{FF2B5EF4-FFF2-40B4-BE49-F238E27FC236}">
              <a16:creationId xmlns:a16="http://schemas.microsoft.com/office/drawing/2014/main" id="{BA6C82F0-E497-40A8-922E-AAF8A11CF3B0}"/>
            </a:ext>
          </a:extLst>
        </cdr:cNvPr>
        <cdr:cNvSpPr/>
      </cdr:nvSpPr>
      <cdr:spPr>
        <a:xfrm xmlns:a="http://schemas.openxmlformats.org/drawingml/2006/main">
          <a:off x="4868294" y="4075327"/>
          <a:ext cx="1291762" cy="13361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1762" h="1336124">
              <a:moveTo>
                <a:pt x="636816" y="658685"/>
              </a:moveTo>
              <a:lnTo>
                <a:pt x="444874" y="857219"/>
              </a:lnTo>
              <a:lnTo>
                <a:pt x="0" y="1317371"/>
              </a:lnTo>
              <a:lnTo>
                <a:pt x="18129" y="1336123"/>
              </a:lnTo>
              <a:lnTo>
                <a:pt x="463003" y="875971"/>
              </a:lnTo>
              <a:lnTo>
                <a:pt x="654946" y="677437"/>
              </a:lnTo>
              <a:lnTo>
                <a:pt x="1291761" y="18751"/>
              </a:lnTo>
              <a:lnTo>
                <a:pt x="12736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0.47767</cdr:x>
      <cdr:y>0.15883</cdr:y>
    </cdr:from>
    <cdr:to>
      <cdr:x>0.65426</cdr:x>
      <cdr:y>0.33417</cdr:y>
    </cdr:to>
    <cdr:sp macro="" textlink="">
      <cdr:nvSpPr>
        <cdr:cNvPr id="545" name="FracNo 1023 StartRow 6190">
          <a:extLst xmlns:a="http://schemas.openxmlformats.org/drawingml/2006/main">
            <a:ext uri="{FF2B5EF4-FFF2-40B4-BE49-F238E27FC236}">
              <a16:creationId xmlns:a16="http://schemas.microsoft.com/office/drawing/2014/main" id="{25A0E5B3-0119-4C76-AD2A-E27E278B9CAB}"/>
            </a:ext>
          </a:extLst>
        </cdr:cNvPr>
        <cdr:cNvSpPr/>
      </cdr:nvSpPr>
      <cdr:spPr>
        <a:xfrm xmlns:a="http://schemas.openxmlformats.org/drawingml/2006/main">
          <a:off x="3494282" y="1210263"/>
          <a:ext cx="1291762" cy="13361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1762" h="1336124">
              <a:moveTo>
                <a:pt x="636815" y="658686"/>
              </a:moveTo>
              <a:lnTo>
                <a:pt x="0" y="1317371"/>
              </a:lnTo>
              <a:lnTo>
                <a:pt x="18128" y="1336123"/>
              </a:lnTo>
              <a:lnTo>
                <a:pt x="654945" y="677437"/>
              </a:lnTo>
              <a:lnTo>
                <a:pt x="1291761" y="18752"/>
              </a:lnTo>
              <a:lnTo>
                <a:pt x="12736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0.60739</cdr:x>
      <cdr:y>0.1197</cdr:y>
    </cdr:from>
    <cdr:to>
      <cdr:x>0.78398</cdr:x>
      <cdr:y>0.29504</cdr:y>
    </cdr:to>
    <cdr:sp macro="" textlink="">
      <cdr:nvSpPr>
        <cdr:cNvPr id="546" name="FracNo 1020 StartRow 6199">
          <a:extLst xmlns:a="http://schemas.openxmlformats.org/drawingml/2006/main">
            <a:ext uri="{FF2B5EF4-FFF2-40B4-BE49-F238E27FC236}">
              <a16:creationId xmlns:a16="http://schemas.microsoft.com/office/drawing/2014/main" id="{FA172C5D-DB4F-40A9-B216-4FEF78985ED7}"/>
            </a:ext>
          </a:extLst>
        </cdr:cNvPr>
        <cdr:cNvSpPr/>
      </cdr:nvSpPr>
      <cdr:spPr>
        <a:xfrm xmlns:a="http://schemas.openxmlformats.org/drawingml/2006/main">
          <a:off x="4443190" y="912097"/>
          <a:ext cx="1291763" cy="13361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1763" h="1336124">
              <a:moveTo>
                <a:pt x="636817" y="658686"/>
              </a:moveTo>
              <a:lnTo>
                <a:pt x="367842" y="936897"/>
              </a:lnTo>
              <a:lnTo>
                <a:pt x="0" y="1317371"/>
              </a:lnTo>
              <a:lnTo>
                <a:pt x="18130" y="1336123"/>
              </a:lnTo>
              <a:lnTo>
                <a:pt x="385971" y="955649"/>
              </a:lnTo>
              <a:lnTo>
                <a:pt x="654946" y="677437"/>
              </a:lnTo>
              <a:lnTo>
                <a:pt x="1291762" y="18752"/>
              </a:lnTo>
              <a:lnTo>
                <a:pt x="12736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0.50573</cdr:y>
    </cdr:from>
    <cdr:to>
      <cdr:x>0.26716</cdr:x>
      <cdr:y>0.68229</cdr:y>
    </cdr:to>
    <cdr:sp macro="" textlink="">
      <cdr:nvSpPr>
        <cdr:cNvPr id="547" name="FracNo 172 StartRow 6210">
          <a:extLst xmlns:a="http://schemas.openxmlformats.org/drawingml/2006/main">
            <a:ext uri="{FF2B5EF4-FFF2-40B4-BE49-F238E27FC236}">
              <a16:creationId xmlns:a16="http://schemas.microsoft.com/office/drawing/2014/main" id="{5B094E21-9875-4B10-BD9F-CA726D54E2BD}"/>
            </a:ext>
          </a:extLst>
        </cdr:cNvPr>
        <cdr:cNvSpPr/>
      </cdr:nvSpPr>
      <cdr:spPr>
        <a:xfrm xmlns:a="http://schemas.openxmlformats.org/drawingml/2006/main">
          <a:off x="671676" y="3853662"/>
          <a:ext cx="1282620" cy="13454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2620" h="1345419">
              <a:moveTo>
                <a:pt x="375687" y="919326"/>
              </a:moveTo>
              <a:lnTo>
                <a:pt x="225017" y="1075170"/>
              </a:lnTo>
              <a:lnTo>
                <a:pt x="0" y="1307914"/>
              </a:lnTo>
              <a:lnTo>
                <a:pt x="0" y="1345418"/>
              </a:lnTo>
              <a:lnTo>
                <a:pt x="235965" y="1101350"/>
              </a:lnTo>
              <a:lnTo>
                <a:pt x="387676" y="944429"/>
              </a:lnTo>
              <a:lnTo>
                <a:pt x="1282619" y="18752"/>
              </a:lnTo>
              <a:lnTo>
                <a:pt x="12644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0.75628</cdr:x>
      <cdr:y>0.75622</cdr:y>
    </cdr:from>
    <cdr:to>
      <cdr:x>0.93387</cdr:x>
      <cdr:y>0.9301</cdr:y>
    </cdr:to>
    <cdr:sp macro="" textlink="">
      <cdr:nvSpPr>
        <cdr:cNvPr id="548" name="FracNo 863 StartRow 6221">
          <a:extLst xmlns:a="http://schemas.openxmlformats.org/drawingml/2006/main">
            <a:ext uri="{FF2B5EF4-FFF2-40B4-BE49-F238E27FC236}">
              <a16:creationId xmlns:a16="http://schemas.microsoft.com/office/drawing/2014/main" id="{48211281-8C64-48EA-B6BE-C955DD52208A}"/>
            </a:ext>
          </a:extLst>
        </cdr:cNvPr>
        <cdr:cNvSpPr/>
      </cdr:nvSpPr>
      <cdr:spPr>
        <a:xfrm xmlns:a="http://schemas.openxmlformats.org/drawingml/2006/main">
          <a:off x="5532317" y="5762394"/>
          <a:ext cx="1299110" cy="13249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9110" h="1324972">
              <a:moveTo>
                <a:pt x="539918" y="766511"/>
              </a:moveTo>
              <a:lnTo>
                <a:pt x="0" y="1324971"/>
              </a:lnTo>
              <a:lnTo>
                <a:pt x="36259" y="1324971"/>
              </a:lnTo>
              <a:lnTo>
                <a:pt x="568535" y="774415"/>
              </a:lnTo>
              <a:lnTo>
                <a:pt x="1299109" y="18752"/>
              </a:lnTo>
              <a:lnTo>
                <a:pt x="12809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0.54363</cdr:y>
    </cdr:from>
    <cdr:to>
      <cdr:x>0.26681</cdr:x>
      <cdr:y>0.71986</cdr:y>
    </cdr:to>
    <cdr:sp macro="" textlink="">
      <cdr:nvSpPr>
        <cdr:cNvPr id="549" name="FracNo 20 StartRow 6230">
          <a:extLst xmlns:a="http://schemas.openxmlformats.org/drawingml/2006/main">
            <a:ext uri="{FF2B5EF4-FFF2-40B4-BE49-F238E27FC236}">
              <a16:creationId xmlns:a16="http://schemas.microsoft.com/office/drawing/2014/main" id="{A1A68379-7DA9-4B42-99A0-8D5A632B74EF}"/>
            </a:ext>
          </a:extLst>
        </cdr:cNvPr>
        <cdr:cNvSpPr/>
      </cdr:nvSpPr>
      <cdr:spPr>
        <a:xfrm xmlns:a="http://schemas.openxmlformats.org/drawingml/2006/main">
          <a:off x="671676" y="4142487"/>
          <a:ext cx="1280114" cy="13428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0114" h="1342828">
              <a:moveTo>
                <a:pt x="385952" y="943621"/>
              </a:moveTo>
              <a:lnTo>
                <a:pt x="0" y="1342827"/>
              </a:lnTo>
              <a:lnTo>
                <a:pt x="0" y="1305323"/>
              </a:lnTo>
              <a:lnTo>
                <a:pt x="372399" y="920135"/>
              </a:lnTo>
              <a:lnTo>
                <a:pt x="498157" y="790059"/>
              </a:lnTo>
              <a:lnTo>
                <a:pt x="1261984" y="0"/>
              </a:lnTo>
              <a:lnTo>
                <a:pt x="1280113" y="18752"/>
              </a:lnTo>
              <a:lnTo>
                <a:pt x="516286" y="8088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0.28179</cdr:x>
      <cdr:y>0.75663</cdr:y>
    </cdr:from>
    <cdr:to>
      <cdr:x>0.45897</cdr:x>
      <cdr:y>0.9301</cdr:y>
    </cdr:to>
    <cdr:sp macro="" textlink="">
      <cdr:nvSpPr>
        <cdr:cNvPr id="550" name="FracNo 680 StartRow 6241">
          <a:extLst xmlns:a="http://schemas.openxmlformats.org/drawingml/2006/main">
            <a:ext uri="{FF2B5EF4-FFF2-40B4-BE49-F238E27FC236}">
              <a16:creationId xmlns:a16="http://schemas.microsoft.com/office/drawing/2014/main" id="{8E0A2DAA-80A6-4B8A-8235-843706EE8CEF}"/>
            </a:ext>
          </a:extLst>
        </cdr:cNvPr>
        <cdr:cNvSpPr/>
      </cdr:nvSpPr>
      <cdr:spPr>
        <a:xfrm xmlns:a="http://schemas.openxmlformats.org/drawingml/2006/main">
          <a:off x="2061326" y="5765486"/>
          <a:ext cx="1296120" cy="13218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6120" h="1321880">
              <a:moveTo>
                <a:pt x="457107" y="849074"/>
              </a:moveTo>
              <a:lnTo>
                <a:pt x="0" y="1321879"/>
              </a:lnTo>
              <a:lnTo>
                <a:pt x="36258" y="1321879"/>
              </a:lnTo>
              <a:lnTo>
                <a:pt x="481097" y="861763"/>
              </a:lnTo>
              <a:lnTo>
                <a:pt x="693625" y="641937"/>
              </a:lnTo>
              <a:lnTo>
                <a:pt x="1296119" y="18752"/>
              </a:lnTo>
              <a:lnTo>
                <a:pt x="1277990" y="0"/>
              </a:lnTo>
              <a:lnTo>
                <a:pt x="675496" y="6231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0.75957</cdr:x>
      <cdr:y>0.08544</cdr:y>
    </cdr:from>
    <cdr:to>
      <cdr:x>0.93673</cdr:x>
      <cdr:y>0.25889</cdr:y>
    </cdr:to>
    <cdr:sp macro="" textlink="">
      <cdr:nvSpPr>
        <cdr:cNvPr id="551" name="FracNo 711 StartRow 6252">
          <a:extLst xmlns:a="http://schemas.openxmlformats.org/drawingml/2006/main">
            <a:ext uri="{FF2B5EF4-FFF2-40B4-BE49-F238E27FC236}">
              <a16:creationId xmlns:a16="http://schemas.microsoft.com/office/drawing/2014/main" id="{0E929D57-1E34-46D3-9EE8-06507AEAF034}"/>
            </a:ext>
          </a:extLst>
        </cdr:cNvPr>
        <cdr:cNvSpPr/>
      </cdr:nvSpPr>
      <cdr:spPr>
        <a:xfrm xmlns:a="http://schemas.openxmlformats.org/drawingml/2006/main">
          <a:off x="5556440" y="651036"/>
          <a:ext cx="1295933" cy="13216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5933" h="1321686">
              <a:moveTo>
                <a:pt x="831400" y="480484"/>
              </a:moveTo>
              <a:lnTo>
                <a:pt x="18129" y="1321685"/>
              </a:lnTo>
              <a:lnTo>
                <a:pt x="0" y="1302933"/>
              </a:lnTo>
              <a:lnTo>
                <a:pt x="801732" y="473667"/>
              </a:lnTo>
              <a:lnTo>
                <a:pt x="1259673" y="0"/>
              </a:lnTo>
              <a:lnTo>
                <a:pt x="12959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0.11775</cdr:x>
      <cdr:y>0.2176</cdr:y>
    </cdr:from>
    <cdr:to>
      <cdr:x>0.29264</cdr:x>
      <cdr:y>0.39126</cdr:y>
    </cdr:to>
    <cdr:sp macro="" textlink="">
      <cdr:nvSpPr>
        <cdr:cNvPr id="552" name="FracNo 1031 StartRow 6261">
          <a:extLst xmlns:a="http://schemas.openxmlformats.org/drawingml/2006/main">
            <a:ext uri="{FF2B5EF4-FFF2-40B4-BE49-F238E27FC236}">
              <a16:creationId xmlns:a16="http://schemas.microsoft.com/office/drawing/2014/main" id="{35088D92-83E8-4979-8F71-C9BD5D5302FF}"/>
            </a:ext>
          </a:extLst>
        </cdr:cNvPr>
        <cdr:cNvSpPr/>
      </cdr:nvSpPr>
      <cdr:spPr>
        <a:xfrm xmlns:a="http://schemas.openxmlformats.org/drawingml/2006/main">
          <a:off x="861334" y="1658130"/>
          <a:ext cx="1279369" cy="13233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9369" h="1323305">
              <a:moveTo>
                <a:pt x="648749" y="671028"/>
              </a:moveTo>
              <a:lnTo>
                <a:pt x="187879" y="1147725"/>
              </a:lnTo>
              <a:lnTo>
                <a:pt x="18130" y="1323304"/>
              </a:lnTo>
              <a:lnTo>
                <a:pt x="0" y="1304552"/>
              </a:lnTo>
              <a:lnTo>
                <a:pt x="169750" y="1128973"/>
              </a:lnTo>
              <a:lnTo>
                <a:pt x="630620" y="652276"/>
              </a:lnTo>
              <a:lnTo>
                <a:pt x="1261239" y="0"/>
              </a:lnTo>
              <a:lnTo>
                <a:pt x="12793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0.11389</cdr:x>
      <cdr:y>0.50903</cdr:y>
    </cdr:from>
    <cdr:to>
      <cdr:x>0.28878</cdr:x>
      <cdr:y>0.68269</cdr:y>
    </cdr:to>
    <cdr:sp macro="" textlink="">
      <cdr:nvSpPr>
        <cdr:cNvPr id="553" name="FracNo 1032 StartRow 6272">
          <a:extLst xmlns:a="http://schemas.openxmlformats.org/drawingml/2006/main">
            <a:ext uri="{FF2B5EF4-FFF2-40B4-BE49-F238E27FC236}">
              <a16:creationId xmlns:a16="http://schemas.microsoft.com/office/drawing/2014/main" id="{7A37A999-F3A2-4410-8BE5-1D8D170326ED}"/>
            </a:ext>
          </a:extLst>
        </cdr:cNvPr>
        <cdr:cNvSpPr/>
      </cdr:nvSpPr>
      <cdr:spPr>
        <a:xfrm xmlns:a="http://schemas.openxmlformats.org/drawingml/2006/main">
          <a:off x="833128" y="3878797"/>
          <a:ext cx="1279369" cy="13233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9369" h="1323305">
              <a:moveTo>
                <a:pt x="630620" y="652276"/>
              </a:moveTo>
              <a:lnTo>
                <a:pt x="242476" y="1053749"/>
              </a:lnTo>
              <a:lnTo>
                <a:pt x="0" y="1304552"/>
              </a:lnTo>
              <a:lnTo>
                <a:pt x="18129" y="1323304"/>
              </a:lnTo>
              <a:lnTo>
                <a:pt x="260605" y="1072501"/>
              </a:lnTo>
              <a:lnTo>
                <a:pt x="648749" y="671028"/>
              </a:lnTo>
              <a:lnTo>
                <a:pt x="1279368" y="18752"/>
              </a:lnTo>
              <a:lnTo>
                <a:pt x="12612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0.29357</cdr:x>
      <cdr:y>0.66618</cdr:y>
    </cdr:from>
    <cdr:to>
      <cdr:x>0.46846</cdr:x>
      <cdr:y>0.83984</cdr:y>
    </cdr:to>
    <cdr:sp macro="" textlink="">
      <cdr:nvSpPr>
        <cdr:cNvPr id="554" name="FracNo 1030 StartRow 6283">
          <a:extLst xmlns:a="http://schemas.openxmlformats.org/drawingml/2006/main">
            <a:ext uri="{FF2B5EF4-FFF2-40B4-BE49-F238E27FC236}">
              <a16:creationId xmlns:a16="http://schemas.microsoft.com/office/drawing/2014/main" id="{1D1A5E3B-CADE-4524-8985-F00897E1328A}"/>
            </a:ext>
          </a:extLst>
        </cdr:cNvPr>
        <cdr:cNvSpPr/>
      </cdr:nvSpPr>
      <cdr:spPr>
        <a:xfrm xmlns:a="http://schemas.openxmlformats.org/drawingml/2006/main">
          <a:off x="2147515" y="5076259"/>
          <a:ext cx="1279369" cy="13233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9369" h="1323305">
              <a:moveTo>
                <a:pt x="630620" y="652276"/>
              </a:moveTo>
              <a:lnTo>
                <a:pt x="589307" y="695008"/>
              </a:lnTo>
              <a:lnTo>
                <a:pt x="0" y="1304552"/>
              </a:lnTo>
              <a:lnTo>
                <a:pt x="18130" y="1323304"/>
              </a:lnTo>
              <a:lnTo>
                <a:pt x="607436" y="713760"/>
              </a:lnTo>
              <a:lnTo>
                <a:pt x="648749" y="671028"/>
              </a:lnTo>
              <a:lnTo>
                <a:pt x="1279368" y="18752"/>
              </a:lnTo>
              <a:lnTo>
                <a:pt x="12612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0.31723</cdr:x>
      <cdr:y>0.21297</cdr:y>
    </cdr:from>
    <cdr:to>
      <cdr:x>0.49212</cdr:x>
      <cdr:y>0.38663</cdr:y>
    </cdr:to>
    <cdr:sp macro="" textlink="">
      <cdr:nvSpPr>
        <cdr:cNvPr id="555" name="FracNo 1027 StartRow 6294">
          <a:extLst xmlns:a="http://schemas.openxmlformats.org/drawingml/2006/main">
            <a:ext uri="{FF2B5EF4-FFF2-40B4-BE49-F238E27FC236}">
              <a16:creationId xmlns:a16="http://schemas.microsoft.com/office/drawing/2014/main" id="{304B3027-C009-450F-B000-A056366AC688}"/>
            </a:ext>
          </a:extLst>
        </cdr:cNvPr>
        <cdr:cNvSpPr/>
      </cdr:nvSpPr>
      <cdr:spPr>
        <a:xfrm xmlns:a="http://schemas.openxmlformats.org/drawingml/2006/main">
          <a:off x="2320589" y="1622815"/>
          <a:ext cx="1279369" cy="13233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9369" h="1323305">
              <a:moveTo>
                <a:pt x="630619" y="652276"/>
              </a:moveTo>
              <a:lnTo>
                <a:pt x="416233" y="874024"/>
              </a:lnTo>
              <a:lnTo>
                <a:pt x="135606" y="1164288"/>
              </a:lnTo>
              <a:lnTo>
                <a:pt x="0" y="1304551"/>
              </a:lnTo>
              <a:lnTo>
                <a:pt x="18129" y="1323304"/>
              </a:lnTo>
              <a:lnTo>
                <a:pt x="153735" y="1183040"/>
              </a:lnTo>
              <a:lnTo>
                <a:pt x="434362" y="892776"/>
              </a:lnTo>
              <a:lnTo>
                <a:pt x="648748" y="671028"/>
              </a:lnTo>
              <a:lnTo>
                <a:pt x="1279368" y="18751"/>
              </a:lnTo>
              <a:lnTo>
                <a:pt x="12612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0.55319</cdr:x>
      <cdr:y>0.41616</cdr:y>
    </cdr:from>
    <cdr:to>
      <cdr:x>0.72808</cdr:x>
      <cdr:y>0.58982</cdr:y>
    </cdr:to>
    <cdr:sp macro="" textlink="">
      <cdr:nvSpPr>
        <cdr:cNvPr id="556" name="FracNo 1035 StartRow 6307">
          <a:extLst xmlns:a="http://schemas.openxmlformats.org/drawingml/2006/main">
            <a:ext uri="{FF2B5EF4-FFF2-40B4-BE49-F238E27FC236}">
              <a16:creationId xmlns:a16="http://schemas.microsoft.com/office/drawing/2014/main" id="{A169402E-815D-4C25-A739-D5D5902F931F}"/>
            </a:ext>
          </a:extLst>
        </cdr:cNvPr>
        <cdr:cNvSpPr/>
      </cdr:nvSpPr>
      <cdr:spPr>
        <a:xfrm xmlns:a="http://schemas.openxmlformats.org/drawingml/2006/main">
          <a:off x="4046664" y="3171121"/>
          <a:ext cx="1279369" cy="13233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9369" h="1323305">
              <a:moveTo>
                <a:pt x="630619" y="652276"/>
              </a:moveTo>
              <a:lnTo>
                <a:pt x="0" y="1304552"/>
              </a:lnTo>
              <a:lnTo>
                <a:pt x="18129" y="1323304"/>
              </a:lnTo>
              <a:lnTo>
                <a:pt x="648749" y="671027"/>
              </a:lnTo>
              <a:lnTo>
                <a:pt x="782497" y="532686"/>
              </a:lnTo>
              <a:lnTo>
                <a:pt x="1279368" y="18751"/>
              </a:lnTo>
              <a:lnTo>
                <a:pt x="1261239" y="0"/>
              </a:lnTo>
              <a:lnTo>
                <a:pt x="764368" y="5139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0.64208</cdr:x>
      <cdr:y>0.3521</cdr:y>
    </cdr:from>
    <cdr:to>
      <cdr:x>0.81697</cdr:x>
      <cdr:y>0.52576</cdr:y>
    </cdr:to>
    <cdr:sp macro="" textlink="">
      <cdr:nvSpPr>
        <cdr:cNvPr id="557" name="FracNo 1028 StartRow 6318">
          <a:extLst xmlns:a="http://schemas.openxmlformats.org/drawingml/2006/main">
            <a:ext uri="{FF2B5EF4-FFF2-40B4-BE49-F238E27FC236}">
              <a16:creationId xmlns:a16="http://schemas.microsoft.com/office/drawing/2014/main" id="{85D3230F-69C8-474B-94AD-C8517FAC6A30}"/>
            </a:ext>
          </a:extLst>
        </cdr:cNvPr>
        <cdr:cNvSpPr/>
      </cdr:nvSpPr>
      <cdr:spPr>
        <a:xfrm xmlns:a="http://schemas.openxmlformats.org/drawingml/2006/main">
          <a:off x="4696932" y="2683012"/>
          <a:ext cx="1279369" cy="13233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9369" h="1323305">
              <a:moveTo>
                <a:pt x="630619" y="652276"/>
              </a:moveTo>
              <a:lnTo>
                <a:pt x="114100" y="1186534"/>
              </a:lnTo>
              <a:lnTo>
                <a:pt x="0" y="1304552"/>
              </a:lnTo>
              <a:lnTo>
                <a:pt x="18129" y="1323304"/>
              </a:lnTo>
              <a:lnTo>
                <a:pt x="132229" y="1205285"/>
              </a:lnTo>
              <a:lnTo>
                <a:pt x="648748" y="671028"/>
              </a:lnTo>
              <a:lnTo>
                <a:pt x="1178733" y="122843"/>
              </a:lnTo>
              <a:lnTo>
                <a:pt x="1279368" y="18752"/>
              </a:lnTo>
              <a:lnTo>
                <a:pt x="1261238" y="0"/>
              </a:lnTo>
              <a:lnTo>
                <a:pt x="1160603" y="10409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0.32697</cdr:x>
      <cdr:y>0.75825</cdr:y>
    </cdr:from>
    <cdr:to>
      <cdr:x>0.50251</cdr:x>
      <cdr:y>0.9301</cdr:y>
    </cdr:to>
    <cdr:sp macro="" textlink="">
      <cdr:nvSpPr>
        <cdr:cNvPr id="558" name="FracNo 60 StartRow 6331">
          <a:extLst xmlns:a="http://schemas.openxmlformats.org/drawingml/2006/main">
            <a:ext uri="{FF2B5EF4-FFF2-40B4-BE49-F238E27FC236}">
              <a16:creationId xmlns:a16="http://schemas.microsoft.com/office/drawing/2014/main" id="{E4D5D16C-9343-42CC-992C-B912FFD3E9FC}"/>
            </a:ext>
          </a:extLst>
        </cdr:cNvPr>
        <cdr:cNvSpPr/>
      </cdr:nvSpPr>
      <cdr:spPr>
        <a:xfrm xmlns:a="http://schemas.openxmlformats.org/drawingml/2006/main">
          <a:off x="2391835" y="5777861"/>
          <a:ext cx="1284156" cy="13095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84156" h="1309505">
              <a:moveTo>
                <a:pt x="392984" y="940529"/>
              </a:moveTo>
              <a:lnTo>
                <a:pt x="363840" y="970673"/>
              </a:lnTo>
              <a:lnTo>
                <a:pt x="36259" y="1309504"/>
              </a:lnTo>
              <a:lnTo>
                <a:pt x="0" y="1309504"/>
              </a:lnTo>
              <a:lnTo>
                <a:pt x="344263" y="953419"/>
              </a:lnTo>
              <a:lnTo>
                <a:pt x="373452" y="923228"/>
              </a:lnTo>
              <a:lnTo>
                <a:pt x="1266026" y="0"/>
              </a:lnTo>
              <a:lnTo>
                <a:pt x="12841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0.7696</cdr:x>
      <cdr:y>0.45126</cdr:y>
    </cdr:from>
    <cdr:to>
      <cdr:x>0.94246</cdr:x>
      <cdr:y>0.62536</cdr:y>
    </cdr:to>
    <cdr:sp macro="" textlink="">
      <cdr:nvSpPr>
        <cdr:cNvPr id="559" name="FracNo 415 StartRow 6342">
          <a:extLst xmlns:a="http://schemas.openxmlformats.org/drawingml/2006/main">
            <a:ext uri="{FF2B5EF4-FFF2-40B4-BE49-F238E27FC236}">
              <a16:creationId xmlns:a16="http://schemas.microsoft.com/office/drawing/2014/main" id="{C9B8CE62-4CD1-4A4D-A171-814349937FFF}"/>
            </a:ext>
          </a:extLst>
        </cdr:cNvPr>
        <cdr:cNvSpPr/>
      </cdr:nvSpPr>
      <cdr:spPr>
        <a:xfrm xmlns:a="http://schemas.openxmlformats.org/drawingml/2006/main">
          <a:off x="5629780" y="3438567"/>
          <a:ext cx="1264528" cy="13267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4528" h="1326707">
              <a:moveTo>
                <a:pt x="896683" y="417981"/>
              </a:moveTo>
              <a:lnTo>
                <a:pt x="18130" y="1326706"/>
              </a:lnTo>
              <a:lnTo>
                <a:pt x="0" y="1307954"/>
              </a:lnTo>
              <a:lnTo>
                <a:pt x="891333" y="386011"/>
              </a:lnTo>
              <a:lnTo>
                <a:pt x="1264527" y="0"/>
              </a:lnTo>
              <a:lnTo>
                <a:pt x="126452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0.2657</cdr:x>
      <cdr:y>0.25809</cdr:y>
    </cdr:to>
    <cdr:sp macro="" textlink="">
      <cdr:nvSpPr>
        <cdr:cNvPr id="560" name="FracNo 811 StartRow 6351">
          <a:extLst xmlns:a="http://schemas.openxmlformats.org/drawingml/2006/main">
            <a:ext uri="{FF2B5EF4-FFF2-40B4-BE49-F238E27FC236}">
              <a16:creationId xmlns:a16="http://schemas.microsoft.com/office/drawing/2014/main" id="{77966CB8-F3A0-467A-B8F9-5A6E61434127}"/>
            </a:ext>
          </a:extLst>
        </cdr:cNvPr>
        <cdr:cNvSpPr/>
      </cdr:nvSpPr>
      <cdr:spPr>
        <a:xfrm xmlns:a="http://schemas.openxmlformats.org/drawingml/2006/main">
          <a:off x="671676" y="651036"/>
          <a:ext cx="1271955" cy="13156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1955" h="1315636">
              <a:moveTo>
                <a:pt x="531290" y="728595"/>
              </a:moveTo>
              <a:lnTo>
                <a:pt x="0" y="1278131"/>
              </a:lnTo>
              <a:lnTo>
                <a:pt x="0" y="1315635"/>
              </a:lnTo>
              <a:lnTo>
                <a:pt x="546880" y="749974"/>
              </a:lnTo>
              <a:lnTo>
                <a:pt x="1271954" y="0"/>
              </a:lnTo>
              <a:lnTo>
                <a:pt x="12356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0.33277</cdr:x>
      <cdr:y>0.75935</cdr:y>
    </cdr:from>
    <cdr:to>
      <cdr:x>0.50721</cdr:x>
      <cdr:y>0.9301</cdr:y>
    </cdr:to>
    <cdr:sp macro="" textlink="">
      <cdr:nvSpPr>
        <cdr:cNvPr id="561" name="FracNo 875 StartRow 6360">
          <a:extLst xmlns:a="http://schemas.openxmlformats.org/drawingml/2006/main">
            <a:ext uri="{FF2B5EF4-FFF2-40B4-BE49-F238E27FC236}">
              <a16:creationId xmlns:a16="http://schemas.microsoft.com/office/drawing/2014/main" id="{A275C320-0147-4D11-A59F-A88A03B898EF}"/>
            </a:ext>
          </a:extLst>
        </cdr:cNvPr>
        <cdr:cNvSpPr/>
      </cdr:nvSpPr>
      <cdr:spPr>
        <a:xfrm xmlns:a="http://schemas.openxmlformats.org/drawingml/2006/main">
          <a:off x="2434247" y="5786217"/>
          <a:ext cx="1276078" cy="13011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6078" h="1301149">
              <a:moveTo>
                <a:pt x="528935" y="754048"/>
              </a:moveTo>
              <a:lnTo>
                <a:pt x="298598" y="992295"/>
              </a:lnTo>
              <a:lnTo>
                <a:pt x="0" y="1301148"/>
              </a:lnTo>
              <a:lnTo>
                <a:pt x="36258" y="1301148"/>
              </a:lnTo>
              <a:lnTo>
                <a:pt x="324681" y="1002821"/>
              </a:lnTo>
              <a:lnTo>
                <a:pt x="553108" y="766549"/>
              </a:lnTo>
              <a:lnTo>
                <a:pt x="1276077" y="18752"/>
              </a:lnTo>
              <a:lnTo>
                <a:pt x="12579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0.52377</cdr:x>
      <cdr:y>0.7175</cdr:y>
    </cdr:from>
    <cdr:to>
      <cdr:x>0.69695</cdr:x>
      <cdr:y>0.88946</cdr:y>
    </cdr:to>
    <cdr:sp macro="" textlink="">
      <cdr:nvSpPr>
        <cdr:cNvPr id="562" name="FracNo 1039 StartRow 6371">
          <a:extLst xmlns:a="http://schemas.openxmlformats.org/drawingml/2006/main">
            <a:ext uri="{FF2B5EF4-FFF2-40B4-BE49-F238E27FC236}">
              <a16:creationId xmlns:a16="http://schemas.microsoft.com/office/drawing/2014/main" id="{8B18F435-C6CC-4745-A8C1-90106AD66896}"/>
            </a:ext>
          </a:extLst>
        </cdr:cNvPr>
        <cdr:cNvSpPr/>
      </cdr:nvSpPr>
      <cdr:spPr>
        <a:xfrm xmlns:a="http://schemas.openxmlformats.org/drawingml/2006/main">
          <a:off x="3831476" y="5467332"/>
          <a:ext cx="1266829" cy="13103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6829" h="1310334">
              <a:moveTo>
                <a:pt x="642478" y="664542"/>
              </a:moveTo>
              <a:lnTo>
                <a:pt x="18129" y="1310333"/>
              </a:lnTo>
              <a:lnTo>
                <a:pt x="0" y="1291581"/>
              </a:lnTo>
              <a:lnTo>
                <a:pt x="624349" y="645791"/>
              </a:lnTo>
              <a:lnTo>
                <a:pt x="979556" y="278385"/>
              </a:lnTo>
              <a:lnTo>
                <a:pt x="1248698" y="0"/>
              </a:lnTo>
              <a:lnTo>
                <a:pt x="1266828" y="18752"/>
              </a:lnTo>
              <a:lnTo>
                <a:pt x="997685" y="2971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0.75823</cdr:x>
      <cdr:y>0.71769</cdr:y>
    </cdr:from>
    <cdr:to>
      <cdr:x>0.9314</cdr:x>
      <cdr:y>0.88965</cdr:y>
    </cdr:to>
    <cdr:sp macro="" textlink="">
      <cdr:nvSpPr>
        <cdr:cNvPr id="563" name="FracNo 1038 StartRow 6382">
          <a:extLst xmlns:a="http://schemas.openxmlformats.org/drawingml/2006/main">
            <a:ext uri="{FF2B5EF4-FFF2-40B4-BE49-F238E27FC236}">
              <a16:creationId xmlns:a16="http://schemas.microsoft.com/office/drawing/2014/main" id="{46003EBF-58EE-44C2-8899-CCDAE99AD8B0}"/>
            </a:ext>
          </a:extLst>
        </cdr:cNvPr>
        <cdr:cNvSpPr/>
      </cdr:nvSpPr>
      <cdr:spPr>
        <a:xfrm xmlns:a="http://schemas.openxmlformats.org/drawingml/2006/main">
          <a:off x="5546575" y="5468793"/>
          <a:ext cx="1266829" cy="13103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6829" h="1310335">
              <a:moveTo>
                <a:pt x="642478" y="664543"/>
              </a:moveTo>
              <a:lnTo>
                <a:pt x="18129" y="1310334"/>
              </a:lnTo>
              <a:lnTo>
                <a:pt x="0" y="1291581"/>
              </a:lnTo>
              <a:lnTo>
                <a:pt x="624349" y="645791"/>
              </a:lnTo>
              <a:lnTo>
                <a:pt x="1248699" y="0"/>
              </a:lnTo>
              <a:lnTo>
                <a:pt x="12668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0.10982</cdr:x>
      <cdr:y>0.45389</cdr:y>
    </cdr:from>
    <cdr:to>
      <cdr:x>0.283</cdr:x>
      <cdr:y>0.62585</cdr:y>
    </cdr:to>
    <cdr:sp macro="" textlink="">
      <cdr:nvSpPr>
        <cdr:cNvPr id="564" name="FracNo 1036 StartRow 6391">
          <a:extLst xmlns:a="http://schemas.openxmlformats.org/drawingml/2006/main">
            <a:ext uri="{FF2B5EF4-FFF2-40B4-BE49-F238E27FC236}">
              <a16:creationId xmlns:a16="http://schemas.microsoft.com/office/drawing/2014/main" id="{47B1AA15-52E1-4D7F-9CA2-6ACCAAB68B17}"/>
            </a:ext>
          </a:extLst>
        </cdr:cNvPr>
        <cdr:cNvSpPr/>
      </cdr:nvSpPr>
      <cdr:spPr>
        <a:xfrm xmlns:a="http://schemas.openxmlformats.org/drawingml/2006/main">
          <a:off x="803388" y="3458611"/>
          <a:ext cx="1266828" cy="13103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6828" h="1310334">
              <a:moveTo>
                <a:pt x="642478" y="664542"/>
              </a:moveTo>
              <a:lnTo>
                <a:pt x="18129" y="1310333"/>
              </a:lnTo>
              <a:lnTo>
                <a:pt x="0" y="1291581"/>
              </a:lnTo>
              <a:lnTo>
                <a:pt x="624349" y="645791"/>
              </a:lnTo>
              <a:lnTo>
                <a:pt x="1248698" y="0"/>
              </a:lnTo>
              <a:lnTo>
                <a:pt x="12668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0.44103</cdr:x>
      <cdr:y>0.24782</cdr:y>
    </cdr:from>
    <cdr:to>
      <cdr:x>0.61421</cdr:x>
      <cdr:y>0.41978</cdr:y>
    </cdr:to>
    <cdr:sp macro="" textlink="">
      <cdr:nvSpPr>
        <cdr:cNvPr id="565" name="FracNo 1037 StartRow 6400">
          <a:extLst xmlns:a="http://schemas.openxmlformats.org/drawingml/2006/main">
            <a:ext uri="{FF2B5EF4-FFF2-40B4-BE49-F238E27FC236}">
              <a16:creationId xmlns:a16="http://schemas.microsoft.com/office/drawing/2014/main" id="{B9FC2C95-089F-4BB2-A5BC-9656A75D60BE}"/>
            </a:ext>
          </a:extLst>
        </cdr:cNvPr>
        <cdr:cNvSpPr/>
      </cdr:nvSpPr>
      <cdr:spPr>
        <a:xfrm xmlns:a="http://schemas.openxmlformats.org/drawingml/2006/main">
          <a:off x="3226257" y="1888356"/>
          <a:ext cx="1266829" cy="13103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6829" h="1310334">
              <a:moveTo>
                <a:pt x="624349" y="645791"/>
              </a:moveTo>
              <a:lnTo>
                <a:pt x="379791" y="898747"/>
              </a:lnTo>
              <a:lnTo>
                <a:pt x="0" y="1291581"/>
              </a:lnTo>
              <a:lnTo>
                <a:pt x="18129" y="1310333"/>
              </a:lnTo>
              <a:lnTo>
                <a:pt x="397921" y="917499"/>
              </a:lnTo>
              <a:lnTo>
                <a:pt x="642479" y="664543"/>
              </a:lnTo>
              <a:lnTo>
                <a:pt x="1266828" y="18752"/>
              </a:lnTo>
              <a:lnTo>
                <a:pt x="12486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0.24146</cdr:x>
      <cdr:y>0.73105</cdr:y>
    </cdr:from>
    <cdr:to>
      <cdr:x>0.41463</cdr:x>
      <cdr:y>0.90301</cdr:y>
    </cdr:to>
    <cdr:sp macro="" textlink="">
      <cdr:nvSpPr>
        <cdr:cNvPr id="566" name="FracNo 1040 StartRow 6411">
          <a:extLst xmlns:a="http://schemas.openxmlformats.org/drawingml/2006/main">
            <a:ext uri="{FF2B5EF4-FFF2-40B4-BE49-F238E27FC236}">
              <a16:creationId xmlns:a16="http://schemas.microsoft.com/office/drawing/2014/main" id="{0395F0A0-5CC0-492B-9404-954380C7415C}"/>
            </a:ext>
          </a:extLst>
        </cdr:cNvPr>
        <cdr:cNvSpPr/>
      </cdr:nvSpPr>
      <cdr:spPr>
        <a:xfrm xmlns:a="http://schemas.openxmlformats.org/drawingml/2006/main">
          <a:off x="1766308" y="5570619"/>
          <a:ext cx="1266829" cy="13103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6829" h="1310335">
              <a:moveTo>
                <a:pt x="642478" y="664543"/>
              </a:moveTo>
              <a:lnTo>
                <a:pt x="18129" y="1310334"/>
              </a:lnTo>
              <a:lnTo>
                <a:pt x="0" y="1291582"/>
              </a:lnTo>
              <a:lnTo>
                <a:pt x="624349" y="645791"/>
              </a:lnTo>
              <a:lnTo>
                <a:pt x="970514" y="287739"/>
              </a:lnTo>
              <a:lnTo>
                <a:pt x="1248698" y="0"/>
              </a:lnTo>
              <a:lnTo>
                <a:pt x="1266828" y="18752"/>
              </a:lnTo>
              <a:lnTo>
                <a:pt x="988643" y="30649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0.55999</cdr:x>
      <cdr:y>0.35788</cdr:y>
    </cdr:from>
    <cdr:to>
      <cdr:x>0.73316</cdr:x>
      <cdr:y>0.52984</cdr:y>
    </cdr:to>
    <cdr:sp macro="" textlink="">
      <cdr:nvSpPr>
        <cdr:cNvPr id="567" name="FracNo 1042 StartRow 6422">
          <a:extLst xmlns:a="http://schemas.openxmlformats.org/drawingml/2006/main">
            <a:ext uri="{FF2B5EF4-FFF2-40B4-BE49-F238E27FC236}">
              <a16:creationId xmlns:a16="http://schemas.microsoft.com/office/drawing/2014/main" id="{7C791CEC-DC0E-4737-A4FC-43F2AEE1CC43}"/>
            </a:ext>
          </a:extLst>
        </cdr:cNvPr>
        <cdr:cNvSpPr/>
      </cdr:nvSpPr>
      <cdr:spPr>
        <a:xfrm xmlns:a="http://schemas.openxmlformats.org/drawingml/2006/main">
          <a:off x="4096419" y="2727041"/>
          <a:ext cx="1266829" cy="13103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6829" h="1310334">
              <a:moveTo>
                <a:pt x="642479" y="664543"/>
              </a:moveTo>
              <a:lnTo>
                <a:pt x="18130" y="1310333"/>
              </a:lnTo>
              <a:lnTo>
                <a:pt x="0" y="1291582"/>
              </a:lnTo>
              <a:lnTo>
                <a:pt x="624349" y="645791"/>
              </a:lnTo>
              <a:lnTo>
                <a:pt x="714613" y="552428"/>
              </a:lnTo>
              <a:lnTo>
                <a:pt x="1190631" y="60062"/>
              </a:lnTo>
              <a:lnTo>
                <a:pt x="1248699" y="0"/>
              </a:lnTo>
              <a:lnTo>
                <a:pt x="1266828" y="18752"/>
              </a:lnTo>
              <a:lnTo>
                <a:pt x="1208761" y="78814"/>
              </a:lnTo>
              <a:lnTo>
                <a:pt x="732742" y="57118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0.74461</cdr:x>
      <cdr:y>0.41078</cdr:y>
    </cdr:from>
    <cdr:to>
      <cdr:x>0.91778</cdr:x>
      <cdr:y>0.58274</cdr:y>
    </cdr:to>
    <cdr:sp macro="" textlink="">
      <cdr:nvSpPr>
        <cdr:cNvPr id="568" name="FracNo 1043 StartRow 6435">
          <a:extLst xmlns:a="http://schemas.openxmlformats.org/drawingml/2006/main">
            <a:ext uri="{FF2B5EF4-FFF2-40B4-BE49-F238E27FC236}">
              <a16:creationId xmlns:a16="http://schemas.microsoft.com/office/drawing/2014/main" id="{E4153CA9-B0E6-449A-8AC1-37FCC8533C5B}"/>
            </a:ext>
          </a:extLst>
        </cdr:cNvPr>
        <cdr:cNvSpPr/>
      </cdr:nvSpPr>
      <cdr:spPr>
        <a:xfrm xmlns:a="http://schemas.openxmlformats.org/drawingml/2006/main">
          <a:off x="5446940" y="3130175"/>
          <a:ext cx="1266829" cy="13103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6829" h="1310334">
              <a:moveTo>
                <a:pt x="642478" y="664542"/>
              </a:moveTo>
              <a:lnTo>
                <a:pt x="18130" y="1310333"/>
              </a:lnTo>
              <a:lnTo>
                <a:pt x="0" y="1291581"/>
              </a:lnTo>
              <a:lnTo>
                <a:pt x="624349" y="645790"/>
              </a:lnTo>
              <a:lnTo>
                <a:pt x="1248699" y="0"/>
              </a:lnTo>
              <a:lnTo>
                <a:pt x="12668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0.67024</cdr:x>
      <cdr:y>0.08544</cdr:y>
    </cdr:from>
    <cdr:to>
      <cdr:x>0.84452</cdr:x>
      <cdr:y>0.25603</cdr:y>
    </cdr:to>
    <cdr:sp macro="" textlink="">
      <cdr:nvSpPr>
        <cdr:cNvPr id="569" name="FracNo 1044 StartRow 6444">
          <a:extLst xmlns:a="http://schemas.openxmlformats.org/drawingml/2006/main">
            <a:ext uri="{FF2B5EF4-FFF2-40B4-BE49-F238E27FC236}">
              <a16:creationId xmlns:a16="http://schemas.microsoft.com/office/drawing/2014/main" id="{A0525343-890A-4F37-B809-BBA2E6518049}"/>
            </a:ext>
          </a:extLst>
        </cdr:cNvPr>
        <cdr:cNvSpPr/>
      </cdr:nvSpPr>
      <cdr:spPr>
        <a:xfrm xmlns:a="http://schemas.openxmlformats.org/drawingml/2006/main">
          <a:off x="4902959" y="651036"/>
          <a:ext cx="1274884" cy="12999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4884" h="1299914">
              <a:moveTo>
                <a:pt x="619813" y="640062"/>
              </a:moveTo>
              <a:lnTo>
                <a:pt x="0" y="1281161"/>
              </a:lnTo>
              <a:lnTo>
                <a:pt x="18129" y="1299913"/>
              </a:lnTo>
              <a:lnTo>
                <a:pt x="647015" y="649431"/>
              </a:lnTo>
              <a:lnTo>
                <a:pt x="1274883" y="0"/>
              </a:lnTo>
              <a:lnTo>
                <a:pt x="12386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0.15033</cdr:y>
    </cdr:from>
    <cdr:to>
      <cdr:x>0.26362</cdr:x>
      <cdr:y>0.32338</cdr:y>
    </cdr:to>
    <cdr:sp macro="" textlink="">
      <cdr:nvSpPr>
        <cdr:cNvPr id="570" name="FracNo 979 StartRow 6453">
          <a:extLst xmlns:a="http://schemas.openxmlformats.org/drawingml/2006/main">
            <a:ext uri="{FF2B5EF4-FFF2-40B4-BE49-F238E27FC236}">
              <a16:creationId xmlns:a16="http://schemas.microsoft.com/office/drawing/2014/main" id="{A5BCF88F-F7F2-46AF-BD80-03DA4FFDCBCA}"/>
            </a:ext>
          </a:extLst>
        </cdr:cNvPr>
        <cdr:cNvSpPr/>
      </cdr:nvSpPr>
      <cdr:spPr>
        <a:xfrm xmlns:a="http://schemas.openxmlformats.org/drawingml/2006/main">
          <a:off x="671676" y="1145519"/>
          <a:ext cx="1256745" cy="13186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6745" h="1318656">
              <a:moveTo>
                <a:pt x="585200" y="713358"/>
              </a:moveTo>
              <a:lnTo>
                <a:pt x="0" y="1318655"/>
              </a:lnTo>
              <a:lnTo>
                <a:pt x="0" y="1281151"/>
              </a:lnTo>
              <a:lnTo>
                <a:pt x="576758" y="684586"/>
              </a:lnTo>
              <a:lnTo>
                <a:pt x="1238614" y="0"/>
              </a:lnTo>
              <a:lnTo>
                <a:pt x="125674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0.21061</cdr:x>
      <cdr:y>0.76016</cdr:y>
    </cdr:from>
    <cdr:to>
      <cdr:x>0.38423</cdr:x>
      <cdr:y>0.9301</cdr:y>
    </cdr:to>
    <cdr:sp macro="" textlink="">
      <cdr:nvSpPr>
        <cdr:cNvPr id="571" name="FracNo 547 StartRow 6462">
          <a:extLst xmlns:a="http://schemas.openxmlformats.org/drawingml/2006/main">
            <a:ext uri="{FF2B5EF4-FFF2-40B4-BE49-F238E27FC236}">
              <a16:creationId xmlns:a16="http://schemas.microsoft.com/office/drawing/2014/main" id="{CBD03AB3-FC93-44CA-983F-74B1B84E9627}"/>
            </a:ext>
          </a:extLst>
        </cdr:cNvPr>
        <cdr:cNvSpPr/>
      </cdr:nvSpPr>
      <cdr:spPr>
        <a:xfrm xmlns:a="http://schemas.openxmlformats.org/drawingml/2006/main">
          <a:off x="1540627" y="5792414"/>
          <a:ext cx="1270087" cy="12949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87" h="1294952">
              <a:moveTo>
                <a:pt x="385511" y="896201"/>
              </a:moveTo>
              <a:lnTo>
                <a:pt x="0" y="1294951"/>
              </a:lnTo>
              <a:lnTo>
                <a:pt x="36259" y="1294951"/>
              </a:lnTo>
              <a:lnTo>
                <a:pt x="415926" y="902245"/>
              </a:lnTo>
              <a:lnTo>
                <a:pt x="1214324" y="76429"/>
              </a:lnTo>
              <a:lnTo>
                <a:pt x="1270086" y="18751"/>
              </a:lnTo>
              <a:lnTo>
                <a:pt x="1251957" y="0"/>
              </a:lnTo>
              <a:lnTo>
                <a:pt x="1196195" y="576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0.56702</cdr:x>
      <cdr:y>0.76024</cdr:y>
    </cdr:from>
    <cdr:to>
      <cdr:x>0.74056</cdr:x>
      <cdr:y>0.9301</cdr:y>
    </cdr:to>
    <cdr:sp macro="" textlink="">
      <cdr:nvSpPr>
        <cdr:cNvPr id="572" name="FracNo 670 StartRow 6473">
          <a:extLst xmlns:a="http://schemas.openxmlformats.org/drawingml/2006/main">
            <a:ext uri="{FF2B5EF4-FFF2-40B4-BE49-F238E27FC236}">
              <a16:creationId xmlns:a16="http://schemas.microsoft.com/office/drawing/2014/main" id="{BE1F9B0D-A7E8-43A2-8868-8532D5EF3083}"/>
            </a:ext>
          </a:extLst>
        </cdr:cNvPr>
        <cdr:cNvSpPr/>
      </cdr:nvSpPr>
      <cdr:spPr>
        <a:xfrm xmlns:a="http://schemas.openxmlformats.org/drawingml/2006/main">
          <a:off x="4147872" y="5793018"/>
          <a:ext cx="1269502" cy="1294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9502" h="1294348">
              <a:moveTo>
                <a:pt x="451443" y="864905"/>
              </a:moveTo>
              <a:lnTo>
                <a:pt x="36259" y="1294347"/>
              </a:lnTo>
              <a:lnTo>
                <a:pt x="0" y="1294347"/>
              </a:lnTo>
              <a:lnTo>
                <a:pt x="426853" y="852835"/>
              </a:lnTo>
              <a:lnTo>
                <a:pt x="663160" y="608413"/>
              </a:lnTo>
              <a:lnTo>
                <a:pt x="1251372" y="0"/>
              </a:lnTo>
              <a:lnTo>
                <a:pt x="1269501" y="18752"/>
              </a:lnTo>
              <a:lnTo>
                <a:pt x="681289" y="6271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0.26644</cdr:x>
      <cdr:y>0.08544</cdr:y>
    </cdr:from>
    <cdr:to>
      <cdr:x>0.43961</cdr:x>
      <cdr:y>0.25493</cdr:y>
    </cdr:to>
    <cdr:sp macro="" textlink="">
      <cdr:nvSpPr>
        <cdr:cNvPr id="573" name="FracNo 669 StartRow 6484">
          <a:extLst xmlns:a="http://schemas.openxmlformats.org/drawingml/2006/main">
            <a:ext uri="{FF2B5EF4-FFF2-40B4-BE49-F238E27FC236}">
              <a16:creationId xmlns:a16="http://schemas.microsoft.com/office/drawing/2014/main" id="{C03AE489-B047-4695-A62F-40E1677A1092}"/>
            </a:ext>
          </a:extLst>
        </cdr:cNvPr>
        <cdr:cNvSpPr/>
      </cdr:nvSpPr>
      <cdr:spPr>
        <a:xfrm xmlns:a="http://schemas.openxmlformats.org/drawingml/2006/main">
          <a:off x="1949081" y="651036"/>
          <a:ext cx="1266756" cy="12915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6756" h="1291507">
              <a:moveTo>
                <a:pt x="820616" y="423957"/>
              </a:moveTo>
              <a:lnTo>
                <a:pt x="787741" y="457961"/>
              </a:lnTo>
              <a:lnTo>
                <a:pt x="0" y="1272755"/>
              </a:lnTo>
              <a:lnTo>
                <a:pt x="18130" y="1291506"/>
              </a:lnTo>
              <a:lnTo>
                <a:pt x="805870" y="476713"/>
              </a:lnTo>
              <a:lnTo>
                <a:pt x="840091" y="441317"/>
              </a:lnTo>
              <a:lnTo>
                <a:pt x="1266755" y="0"/>
              </a:lnTo>
              <a:lnTo>
                <a:pt x="12304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0.63118</cdr:x>
      <cdr:y>0.6326</cdr:y>
    </cdr:from>
    <cdr:to>
      <cdr:x>0.80262</cdr:x>
      <cdr:y>0.80284</cdr:y>
    </cdr:to>
    <cdr:sp macro="" textlink="">
      <cdr:nvSpPr>
        <cdr:cNvPr id="574" name="FracNo 1045 StartRow 6495">
          <a:extLst xmlns:a="http://schemas.openxmlformats.org/drawingml/2006/main">
            <a:ext uri="{FF2B5EF4-FFF2-40B4-BE49-F238E27FC236}">
              <a16:creationId xmlns:a16="http://schemas.microsoft.com/office/drawing/2014/main" id="{6AEE0E1F-0551-4786-BA0F-D2677DC513AF}"/>
            </a:ext>
          </a:extLst>
        </cdr:cNvPr>
        <cdr:cNvSpPr/>
      </cdr:nvSpPr>
      <cdr:spPr>
        <a:xfrm xmlns:a="http://schemas.openxmlformats.org/drawingml/2006/main">
          <a:off x="4617184" y="4820448"/>
          <a:ext cx="1254142" cy="12972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4142" h="1297211">
              <a:moveTo>
                <a:pt x="618006" y="639229"/>
              </a:moveTo>
              <a:lnTo>
                <a:pt x="193848" y="1077953"/>
              </a:lnTo>
              <a:lnTo>
                <a:pt x="0" y="1278458"/>
              </a:lnTo>
              <a:lnTo>
                <a:pt x="18130" y="1297210"/>
              </a:lnTo>
              <a:lnTo>
                <a:pt x="211977" y="1096705"/>
              </a:lnTo>
              <a:lnTo>
                <a:pt x="636136" y="657981"/>
              </a:lnTo>
              <a:lnTo>
                <a:pt x="1145765" y="130850"/>
              </a:lnTo>
              <a:lnTo>
                <a:pt x="1254141" y="18751"/>
              </a:lnTo>
              <a:lnTo>
                <a:pt x="1236012" y="0"/>
              </a:lnTo>
              <a:lnTo>
                <a:pt x="1127635" y="11209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0.44519</cdr:x>
      <cdr:y>0.66111</cdr:y>
    </cdr:from>
    <cdr:to>
      <cdr:x>0.61664</cdr:x>
      <cdr:y>0.83135</cdr:y>
    </cdr:to>
    <cdr:sp macro="" textlink="">
      <cdr:nvSpPr>
        <cdr:cNvPr id="575" name="FracNo 1046 StartRow 6508">
          <a:extLst xmlns:a="http://schemas.openxmlformats.org/drawingml/2006/main">
            <a:ext uri="{FF2B5EF4-FFF2-40B4-BE49-F238E27FC236}">
              <a16:creationId xmlns:a16="http://schemas.microsoft.com/office/drawing/2014/main" id="{601E3BDF-F20A-456B-9790-692C0660C763}"/>
            </a:ext>
          </a:extLst>
        </cdr:cNvPr>
        <cdr:cNvSpPr/>
      </cdr:nvSpPr>
      <cdr:spPr>
        <a:xfrm xmlns:a="http://schemas.openxmlformats.org/drawingml/2006/main">
          <a:off x="3256684" y="5037639"/>
          <a:ext cx="1254142" cy="12972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4142" h="1297212">
              <a:moveTo>
                <a:pt x="636135" y="657981"/>
              </a:moveTo>
              <a:lnTo>
                <a:pt x="18129" y="1297211"/>
              </a:lnTo>
              <a:lnTo>
                <a:pt x="0" y="1278459"/>
              </a:lnTo>
              <a:lnTo>
                <a:pt x="618006" y="639230"/>
              </a:lnTo>
              <a:lnTo>
                <a:pt x="1236012" y="0"/>
              </a:lnTo>
              <a:lnTo>
                <a:pt x="125414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0.16559</cdr:x>
      <cdr:y>0.17842</cdr:y>
    </cdr:from>
    <cdr:to>
      <cdr:x>0.33703</cdr:x>
      <cdr:y>0.34866</cdr:y>
    </cdr:to>
    <cdr:sp macro="" textlink="">
      <cdr:nvSpPr>
        <cdr:cNvPr id="576" name="FracNo 1049 StartRow 6517">
          <a:extLst xmlns:a="http://schemas.openxmlformats.org/drawingml/2006/main">
            <a:ext uri="{FF2B5EF4-FFF2-40B4-BE49-F238E27FC236}">
              <a16:creationId xmlns:a16="http://schemas.microsoft.com/office/drawing/2014/main" id="{337D6ABC-9BF3-414C-AAB5-9FF95DEA89CD}"/>
            </a:ext>
          </a:extLst>
        </cdr:cNvPr>
        <cdr:cNvSpPr/>
      </cdr:nvSpPr>
      <cdr:spPr>
        <a:xfrm xmlns:a="http://schemas.openxmlformats.org/drawingml/2006/main">
          <a:off x="1211307" y="1359570"/>
          <a:ext cx="1254142" cy="12972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4142" h="1297211">
              <a:moveTo>
                <a:pt x="636135" y="657981"/>
              </a:moveTo>
              <a:lnTo>
                <a:pt x="18129" y="1297210"/>
              </a:lnTo>
              <a:lnTo>
                <a:pt x="0" y="1278458"/>
              </a:lnTo>
              <a:lnTo>
                <a:pt x="618006" y="639229"/>
              </a:lnTo>
              <a:lnTo>
                <a:pt x="1236012" y="0"/>
              </a:lnTo>
              <a:lnTo>
                <a:pt x="125414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0.20775</cdr:x>
      <cdr:y>0.34587</cdr:y>
    </cdr:from>
    <cdr:to>
      <cdr:x>0.37919</cdr:x>
      <cdr:y>0.51611</cdr:y>
    </cdr:to>
    <cdr:sp macro="" textlink="">
      <cdr:nvSpPr>
        <cdr:cNvPr id="577" name="FracNo 1048 StartRow 6526">
          <a:extLst xmlns:a="http://schemas.openxmlformats.org/drawingml/2006/main">
            <a:ext uri="{FF2B5EF4-FFF2-40B4-BE49-F238E27FC236}">
              <a16:creationId xmlns:a16="http://schemas.microsoft.com/office/drawing/2014/main" id="{891D8F71-7539-4C45-986A-B061B4ACCB45}"/>
            </a:ext>
          </a:extLst>
        </cdr:cNvPr>
        <cdr:cNvSpPr/>
      </cdr:nvSpPr>
      <cdr:spPr>
        <a:xfrm xmlns:a="http://schemas.openxmlformats.org/drawingml/2006/main">
          <a:off x="1519723" y="2635523"/>
          <a:ext cx="1254141" cy="12972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4141" h="1297212">
              <a:moveTo>
                <a:pt x="636135" y="657981"/>
              </a:moveTo>
              <a:lnTo>
                <a:pt x="18129" y="1297211"/>
              </a:lnTo>
              <a:lnTo>
                <a:pt x="0" y="1278459"/>
              </a:lnTo>
              <a:lnTo>
                <a:pt x="618005" y="639229"/>
              </a:lnTo>
              <a:lnTo>
                <a:pt x="1089464" y="151580"/>
              </a:lnTo>
              <a:lnTo>
                <a:pt x="1217099" y="19562"/>
              </a:lnTo>
              <a:lnTo>
                <a:pt x="1236011" y="0"/>
              </a:lnTo>
              <a:lnTo>
                <a:pt x="1254140" y="18752"/>
              </a:lnTo>
              <a:lnTo>
                <a:pt x="1235228" y="38314"/>
              </a:lnTo>
              <a:lnTo>
                <a:pt x="1107593" y="17033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0.28554</cdr:x>
      <cdr:y>0.62287</cdr:y>
    </cdr:from>
    <cdr:to>
      <cdr:x>0.45699</cdr:x>
      <cdr:y>0.7931</cdr:y>
    </cdr:to>
    <cdr:sp macro="" textlink="">
      <cdr:nvSpPr>
        <cdr:cNvPr id="578" name="FracNo 1047 StartRow 6539">
          <a:extLst xmlns:a="http://schemas.openxmlformats.org/drawingml/2006/main">
            <a:ext uri="{FF2B5EF4-FFF2-40B4-BE49-F238E27FC236}">
              <a16:creationId xmlns:a16="http://schemas.microsoft.com/office/drawing/2014/main" id="{5718F5E4-6BBF-47D8-95B1-1AA9FE43247A}"/>
            </a:ext>
          </a:extLst>
        </cdr:cNvPr>
        <cdr:cNvSpPr/>
      </cdr:nvSpPr>
      <cdr:spPr>
        <a:xfrm xmlns:a="http://schemas.openxmlformats.org/drawingml/2006/main">
          <a:off x="2088808" y="4746237"/>
          <a:ext cx="1254142" cy="12972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4142" h="1297212">
              <a:moveTo>
                <a:pt x="636135" y="657981"/>
              </a:moveTo>
              <a:lnTo>
                <a:pt x="18130" y="1297211"/>
              </a:lnTo>
              <a:lnTo>
                <a:pt x="0" y="1278459"/>
              </a:lnTo>
              <a:lnTo>
                <a:pt x="618006" y="639229"/>
              </a:lnTo>
              <a:lnTo>
                <a:pt x="648014" y="608191"/>
              </a:lnTo>
              <a:lnTo>
                <a:pt x="1055888" y="186309"/>
              </a:lnTo>
              <a:lnTo>
                <a:pt x="1236012" y="0"/>
              </a:lnTo>
              <a:lnTo>
                <a:pt x="1254141" y="18752"/>
              </a:lnTo>
              <a:lnTo>
                <a:pt x="1074018" y="205061"/>
              </a:lnTo>
              <a:lnTo>
                <a:pt x="666143" y="6269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0.38939</cdr:x>
      <cdr:y>0.28336</cdr:y>
    </cdr:from>
    <cdr:to>
      <cdr:x>0.56083</cdr:x>
      <cdr:y>0.4536</cdr:y>
    </cdr:to>
    <cdr:sp macro="" textlink="">
      <cdr:nvSpPr>
        <cdr:cNvPr id="579" name="FracNo 1050 StartRow 6552">
          <a:extLst xmlns:a="http://schemas.openxmlformats.org/drawingml/2006/main">
            <a:ext uri="{FF2B5EF4-FFF2-40B4-BE49-F238E27FC236}">
              <a16:creationId xmlns:a16="http://schemas.microsoft.com/office/drawing/2014/main" id="{717A06A7-931D-47FC-9651-C7D82A23F54D}"/>
            </a:ext>
          </a:extLst>
        </cdr:cNvPr>
        <cdr:cNvSpPr/>
      </cdr:nvSpPr>
      <cdr:spPr>
        <a:xfrm xmlns:a="http://schemas.openxmlformats.org/drawingml/2006/main">
          <a:off x="2848449" y="2159220"/>
          <a:ext cx="1254142" cy="12972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4142" h="1297212">
              <a:moveTo>
                <a:pt x="636135" y="657981"/>
              </a:moveTo>
              <a:lnTo>
                <a:pt x="18129" y="1297211"/>
              </a:lnTo>
              <a:lnTo>
                <a:pt x="0" y="1278459"/>
              </a:lnTo>
              <a:lnTo>
                <a:pt x="618006" y="639230"/>
              </a:lnTo>
              <a:lnTo>
                <a:pt x="628976" y="627883"/>
              </a:lnTo>
              <a:lnTo>
                <a:pt x="1236012" y="0"/>
              </a:lnTo>
              <a:lnTo>
                <a:pt x="1254141" y="18752"/>
              </a:lnTo>
              <a:lnTo>
                <a:pt x="647105" y="6466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0.32126</cdr:y>
    </cdr:from>
    <cdr:to>
      <cdr:x>0.26176</cdr:x>
      <cdr:y>0.49247</cdr:y>
    </cdr:to>
    <cdr:sp macro="" textlink="">
      <cdr:nvSpPr>
        <cdr:cNvPr id="580" name="FracNo 959 StartRow 6563">
          <a:extLst xmlns:a="http://schemas.openxmlformats.org/drawingml/2006/main">
            <a:ext uri="{FF2B5EF4-FFF2-40B4-BE49-F238E27FC236}">
              <a16:creationId xmlns:a16="http://schemas.microsoft.com/office/drawing/2014/main" id="{20C52F96-1268-458B-B792-A12AFC0E0D50}"/>
            </a:ext>
          </a:extLst>
        </cdr:cNvPr>
        <cdr:cNvSpPr/>
      </cdr:nvSpPr>
      <cdr:spPr>
        <a:xfrm xmlns:a="http://schemas.openxmlformats.org/drawingml/2006/main">
          <a:off x="671676" y="2448028"/>
          <a:ext cx="1243119" cy="1304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3119" h="1304563">
              <a:moveTo>
                <a:pt x="550353" y="697805"/>
              </a:moveTo>
              <a:lnTo>
                <a:pt x="0" y="1267058"/>
              </a:lnTo>
              <a:lnTo>
                <a:pt x="0" y="1304562"/>
              </a:lnTo>
              <a:lnTo>
                <a:pt x="561474" y="723806"/>
              </a:lnTo>
              <a:lnTo>
                <a:pt x="915302" y="357827"/>
              </a:lnTo>
              <a:lnTo>
                <a:pt x="1243118" y="18752"/>
              </a:lnTo>
              <a:lnTo>
                <a:pt x="1224989" y="0"/>
              </a:lnTo>
              <a:lnTo>
                <a:pt x="897172" y="3390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0.2176</cdr:x>
      <cdr:y>0.7615</cdr:y>
    </cdr:from>
    <cdr:to>
      <cdr:x>0.38987</cdr:x>
      <cdr:y>0.9301</cdr:y>
    </cdr:to>
    <cdr:sp macro="" textlink="">
      <cdr:nvSpPr>
        <cdr:cNvPr id="581" name="FracNo 748 StartRow 6574">
          <a:extLst xmlns:a="http://schemas.openxmlformats.org/drawingml/2006/main">
            <a:ext uri="{FF2B5EF4-FFF2-40B4-BE49-F238E27FC236}">
              <a16:creationId xmlns:a16="http://schemas.microsoft.com/office/drawing/2014/main" id="{B4C66540-05C8-4C57-9BB8-FC104EB23F4C}"/>
            </a:ext>
          </a:extLst>
        </cdr:cNvPr>
        <cdr:cNvSpPr/>
      </cdr:nvSpPr>
      <cdr:spPr>
        <a:xfrm xmlns:a="http://schemas.openxmlformats.org/drawingml/2006/main">
          <a:off x="1591767" y="5802663"/>
          <a:ext cx="1260177" cy="12847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60177" h="1284703">
              <a:moveTo>
                <a:pt x="477077" y="828745"/>
              </a:moveTo>
              <a:lnTo>
                <a:pt x="36258" y="1284702"/>
              </a:lnTo>
              <a:lnTo>
                <a:pt x="0" y="1284702"/>
              </a:lnTo>
              <a:lnTo>
                <a:pt x="447910" y="821409"/>
              </a:lnTo>
              <a:lnTo>
                <a:pt x="1145055" y="100324"/>
              </a:lnTo>
              <a:lnTo>
                <a:pt x="1242047" y="0"/>
              </a:lnTo>
              <a:lnTo>
                <a:pt x="1260176" y="18752"/>
              </a:lnTo>
              <a:lnTo>
                <a:pt x="1163184" y="1190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0.55668</cdr:y>
    </cdr:from>
    <cdr:to>
      <cdr:x>0.26157</cdr:x>
      <cdr:y>0.7277</cdr:y>
    </cdr:to>
    <cdr:sp macro="" textlink="">
      <cdr:nvSpPr>
        <cdr:cNvPr id="582" name="FracNo 540 StartRow 6585">
          <a:extLst xmlns:a="http://schemas.openxmlformats.org/drawingml/2006/main">
            <a:ext uri="{FF2B5EF4-FFF2-40B4-BE49-F238E27FC236}">
              <a16:creationId xmlns:a16="http://schemas.microsoft.com/office/drawing/2014/main" id="{5E458D0A-17E6-4594-A89C-4B51232DFDB9}"/>
            </a:ext>
          </a:extLst>
        </cdr:cNvPr>
        <cdr:cNvSpPr/>
      </cdr:nvSpPr>
      <cdr:spPr>
        <a:xfrm xmlns:a="http://schemas.openxmlformats.org/drawingml/2006/main">
          <a:off x="671676" y="4241900"/>
          <a:ext cx="1241756" cy="13031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1756" h="1303153">
              <a:moveTo>
                <a:pt x="364212" y="888928"/>
              </a:moveTo>
              <a:lnTo>
                <a:pt x="0" y="1265648"/>
              </a:lnTo>
              <a:lnTo>
                <a:pt x="0" y="1303152"/>
              </a:lnTo>
              <a:lnTo>
                <a:pt x="376090" y="914146"/>
              </a:lnTo>
              <a:lnTo>
                <a:pt x="574040" y="709398"/>
              </a:lnTo>
              <a:lnTo>
                <a:pt x="1241755" y="18752"/>
              </a:lnTo>
              <a:lnTo>
                <a:pt x="1223626" y="0"/>
              </a:lnTo>
              <a:lnTo>
                <a:pt x="555911" y="69064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0.1158</cdr:x>
      <cdr:y>0.08544</cdr:y>
    </cdr:from>
    <cdr:to>
      <cdr:x>0.28781</cdr:x>
      <cdr:y>0.25378</cdr:y>
    </cdr:to>
    <cdr:sp macro="" textlink="">
      <cdr:nvSpPr>
        <cdr:cNvPr id="583" name="FracNo 904 StartRow 6596">
          <a:extLst xmlns:a="http://schemas.openxmlformats.org/drawingml/2006/main">
            <a:ext uri="{FF2B5EF4-FFF2-40B4-BE49-F238E27FC236}">
              <a16:creationId xmlns:a16="http://schemas.microsoft.com/office/drawing/2014/main" id="{2F1B27B5-B35D-4CBA-B1BA-BB6C940D7D9A}"/>
            </a:ext>
          </a:extLst>
        </cdr:cNvPr>
        <cdr:cNvSpPr/>
      </cdr:nvSpPr>
      <cdr:spPr>
        <a:xfrm xmlns:a="http://schemas.openxmlformats.org/drawingml/2006/main">
          <a:off x="847106" y="651036"/>
          <a:ext cx="1258312" cy="12827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8312" h="1282773">
              <a:moveTo>
                <a:pt x="705468" y="534325"/>
              </a:moveTo>
              <a:lnTo>
                <a:pt x="0" y="1264020"/>
              </a:lnTo>
              <a:lnTo>
                <a:pt x="18129" y="1282772"/>
              </a:lnTo>
              <a:lnTo>
                <a:pt x="734063" y="542251"/>
              </a:lnTo>
              <a:lnTo>
                <a:pt x="1258311" y="0"/>
              </a:lnTo>
              <a:lnTo>
                <a:pt x="12220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0.58753</cdr:x>
      <cdr:y>0.08544</cdr:y>
    </cdr:from>
    <cdr:to>
      <cdr:x>0.75942</cdr:x>
      <cdr:y>0.25366</cdr:y>
    </cdr:to>
    <cdr:sp macro="" textlink="">
      <cdr:nvSpPr>
        <cdr:cNvPr id="584" name="FracNo 361 StartRow 6605">
          <a:extLst xmlns:a="http://schemas.openxmlformats.org/drawingml/2006/main">
            <a:ext uri="{FF2B5EF4-FFF2-40B4-BE49-F238E27FC236}">
              <a16:creationId xmlns:a16="http://schemas.microsoft.com/office/drawing/2014/main" id="{70BF2843-4535-492F-9A93-02F4336077BB}"/>
            </a:ext>
          </a:extLst>
        </cdr:cNvPr>
        <cdr:cNvSpPr/>
      </cdr:nvSpPr>
      <cdr:spPr>
        <a:xfrm xmlns:a="http://schemas.openxmlformats.org/drawingml/2006/main">
          <a:off x="4297909" y="651036"/>
          <a:ext cx="1257397" cy="12818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57397" h="1281827">
              <a:moveTo>
                <a:pt x="886325" y="346311"/>
              </a:moveTo>
              <a:lnTo>
                <a:pt x="513123" y="732329"/>
              </a:lnTo>
              <a:lnTo>
                <a:pt x="0" y="1263074"/>
              </a:lnTo>
              <a:lnTo>
                <a:pt x="18129" y="1281826"/>
              </a:lnTo>
              <a:lnTo>
                <a:pt x="531252" y="751081"/>
              </a:lnTo>
              <a:lnTo>
                <a:pt x="914011" y="355178"/>
              </a:lnTo>
              <a:lnTo>
                <a:pt x="1257396" y="0"/>
              </a:lnTo>
              <a:lnTo>
                <a:pt x="12211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0.77363</cdr:x>
      <cdr:y>0.67638</cdr:y>
    </cdr:from>
    <cdr:to>
      <cdr:x>0.94246</cdr:x>
      <cdr:y>0.84649</cdr:y>
    </cdr:to>
    <cdr:sp macro="" textlink="">
      <cdr:nvSpPr>
        <cdr:cNvPr id="585" name="FracNo 456 StartRow 6616">
          <a:extLst xmlns:a="http://schemas.openxmlformats.org/drawingml/2006/main">
            <a:ext uri="{FF2B5EF4-FFF2-40B4-BE49-F238E27FC236}">
              <a16:creationId xmlns:a16="http://schemas.microsoft.com/office/drawing/2014/main" id="{FEBEBA4B-8551-48AB-A8CB-9286C5E1AC01}"/>
            </a:ext>
          </a:extLst>
        </cdr:cNvPr>
        <cdr:cNvSpPr/>
      </cdr:nvSpPr>
      <cdr:spPr>
        <a:xfrm xmlns:a="http://schemas.openxmlformats.org/drawingml/2006/main">
          <a:off x="5659239" y="5154030"/>
          <a:ext cx="1235069" cy="1296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35069" h="1296235">
              <a:moveTo>
                <a:pt x="882621" y="364550"/>
              </a:moveTo>
              <a:lnTo>
                <a:pt x="0" y="1277482"/>
              </a:lnTo>
              <a:lnTo>
                <a:pt x="18130" y="1296234"/>
              </a:lnTo>
              <a:lnTo>
                <a:pt x="887794" y="396703"/>
              </a:lnTo>
              <a:lnTo>
                <a:pt x="1235068" y="37503"/>
              </a:lnTo>
              <a:lnTo>
                <a:pt x="12350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0.26182</cdr:x>
      <cdr:y>0.25425</cdr:y>
    </cdr:to>
    <cdr:sp macro="" textlink="">
      <cdr:nvSpPr>
        <cdr:cNvPr id="586" name="FracNo 653 StartRow 6625">
          <a:extLst xmlns:a="http://schemas.openxmlformats.org/drawingml/2006/main">
            <a:ext uri="{FF2B5EF4-FFF2-40B4-BE49-F238E27FC236}">
              <a16:creationId xmlns:a16="http://schemas.microsoft.com/office/drawing/2014/main" id="{FB2E5824-DECC-4334-84DC-E3BBDA9BBF4C}"/>
            </a:ext>
          </a:extLst>
        </cdr:cNvPr>
        <cdr:cNvSpPr/>
      </cdr:nvSpPr>
      <cdr:spPr>
        <a:xfrm xmlns:a="http://schemas.openxmlformats.org/drawingml/2006/main">
          <a:off x="671676" y="651036"/>
          <a:ext cx="1243616" cy="12863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3616" h="1286324">
              <a:moveTo>
                <a:pt x="509404" y="759425"/>
              </a:moveTo>
              <a:lnTo>
                <a:pt x="0" y="1286323"/>
              </a:lnTo>
              <a:lnTo>
                <a:pt x="0" y="1248820"/>
              </a:lnTo>
              <a:lnTo>
                <a:pt x="494552" y="737283"/>
              </a:lnTo>
              <a:lnTo>
                <a:pt x="1207357" y="0"/>
              </a:lnTo>
              <a:lnTo>
                <a:pt x="124361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0.34867</cdr:x>
      <cdr:y>0.52241</cdr:y>
    </cdr:from>
    <cdr:to>
      <cdr:x>0.51835</cdr:x>
      <cdr:y>0.69091</cdr:y>
    </cdr:to>
    <cdr:sp macro="" textlink="">
      <cdr:nvSpPr>
        <cdr:cNvPr id="587" name="FracNo 1055 StartRow 6634">
          <a:extLst xmlns:a="http://schemas.openxmlformats.org/drawingml/2006/main">
            <a:ext uri="{FF2B5EF4-FFF2-40B4-BE49-F238E27FC236}">
              <a16:creationId xmlns:a16="http://schemas.microsoft.com/office/drawing/2014/main" id="{87410178-EA3F-4975-913C-F58785A8D5E1}"/>
            </a:ext>
          </a:extLst>
        </cdr:cNvPr>
        <cdr:cNvSpPr/>
      </cdr:nvSpPr>
      <cdr:spPr>
        <a:xfrm xmlns:a="http://schemas.openxmlformats.org/drawingml/2006/main">
          <a:off x="2550557" y="3980766"/>
          <a:ext cx="1241308" cy="12839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1308" h="1283938">
              <a:moveTo>
                <a:pt x="611589" y="632593"/>
              </a:moveTo>
              <a:lnTo>
                <a:pt x="302999" y="951780"/>
              </a:lnTo>
              <a:lnTo>
                <a:pt x="186265" y="1072523"/>
              </a:lnTo>
              <a:lnTo>
                <a:pt x="0" y="1265185"/>
              </a:lnTo>
              <a:lnTo>
                <a:pt x="18129" y="1283937"/>
              </a:lnTo>
              <a:lnTo>
                <a:pt x="204394" y="1091275"/>
              </a:lnTo>
              <a:lnTo>
                <a:pt x="321128" y="970532"/>
              </a:lnTo>
              <a:lnTo>
                <a:pt x="629718" y="651345"/>
              </a:lnTo>
              <a:lnTo>
                <a:pt x="1241307" y="18752"/>
              </a:lnTo>
              <a:lnTo>
                <a:pt x="12231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0.1076</cdr:x>
      <cdr:y>0.30876</cdr:y>
    </cdr:from>
    <cdr:to>
      <cdr:x>0.27729</cdr:x>
      <cdr:y>0.47726</cdr:y>
    </cdr:to>
    <cdr:sp macro="" textlink="">
      <cdr:nvSpPr>
        <cdr:cNvPr id="588" name="FracNo 1062 StartRow 6647">
          <a:extLst xmlns:a="http://schemas.openxmlformats.org/drawingml/2006/main">
            <a:ext uri="{FF2B5EF4-FFF2-40B4-BE49-F238E27FC236}">
              <a16:creationId xmlns:a16="http://schemas.microsoft.com/office/drawing/2014/main" id="{8B78463B-5178-4BE9-94A0-AD768E19C623}"/>
            </a:ext>
          </a:extLst>
        </cdr:cNvPr>
        <cdr:cNvSpPr/>
      </cdr:nvSpPr>
      <cdr:spPr>
        <a:xfrm xmlns:a="http://schemas.openxmlformats.org/drawingml/2006/main">
          <a:off x="787126" y="2352782"/>
          <a:ext cx="1241308" cy="12839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1308" h="1283937">
              <a:moveTo>
                <a:pt x="629718" y="651344"/>
              </a:moveTo>
              <a:lnTo>
                <a:pt x="18129" y="1283936"/>
              </a:lnTo>
              <a:lnTo>
                <a:pt x="0" y="1265185"/>
              </a:lnTo>
              <a:lnTo>
                <a:pt x="611589" y="632592"/>
              </a:lnTo>
              <a:lnTo>
                <a:pt x="803277" y="434321"/>
              </a:lnTo>
              <a:lnTo>
                <a:pt x="1223178" y="0"/>
              </a:lnTo>
              <a:lnTo>
                <a:pt x="1241307" y="18752"/>
              </a:lnTo>
              <a:lnTo>
                <a:pt x="821406" y="4530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0.11805</cdr:x>
      <cdr:y>0.09498</cdr:y>
    </cdr:from>
    <cdr:to>
      <cdr:x>0.28774</cdr:x>
      <cdr:y>0.26348</cdr:y>
    </cdr:to>
    <cdr:sp macro="" textlink="">
      <cdr:nvSpPr>
        <cdr:cNvPr id="589" name="FracNo 1056 StartRow 6658">
          <a:extLst xmlns:a="http://schemas.openxmlformats.org/drawingml/2006/main">
            <a:ext uri="{FF2B5EF4-FFF2-40B4-BE49-F238E27FC236}">
              <a16:creationId xmlns:a16="http://schemas.microsoft.com/office/drawing/2014/main" id="{EBD00830-8C16-4D1A-92DD-41122CB5B81E}"/>
            </a:ext>
          </a:extLst>
        </cdr:cNvPr>
        <cdr:cNvSpPr/>
      </cdr:nvSpPr>
      <cdr:spPr>
        <a:xfrm xmlns:a="http://schemas.openxmlformats.org/drawingml/2006/main">
          <a:off x="863577" y="723764"/>
          <a:ext cx="1241308" cy="12839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1308" h="1283937">
              <a:moveTo>
                <a:pt x="629718" y="651344"/>
              </a:moveTo>
              <a:lnTo>
                <a:pt x="18129" y="1283936"/>
              </a:lnTo>
              <a:lnTo>
                <a:pt x="0" y="1265184"/>
              </a:lnTo>
              <a:lnTo>
                <a:pt x="611589" y="632592"/>
              </a:lnTo>
              <a:lnTo>
                <a:pt x="1223178" y="0"/>
              </a:lnTo>
              <a:lnTo>
                <a:pt x="124130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0.50802</cdr:x>
      <cdr:y>0.73898</cdr:y>
    </cdr:from>
    <cdr:to>
      <cdr:x>0.67771</cdr:x>
      <cdr:y>0.90748</cdr:y>
    </cdr:to>
    <cdr:sp macro="" textlink="">
      <cdr:nvSpPr>
        <cdr:cNvPr id="590" name="FracNo 1060 StartRow 6667">
          <a:extLst xmlns:a="http://schemas.openxmlformats.org/drawingml/2006/main">
            <a:ext uri="{FF2B5EF4-FFF2-40B4-BE49-F238E27FC236}">
              <a16:creationId xmlns:a16="http://schemas.microsoft.com/office/drawing/2014/main" id="{4BC3B5C3-BBB0-4B66-AA55-E9EBF97DA42B}"/>
            </a:ext>
          </a:extLst>
        </cdr:cNvPr>
        <cdr:cNvSpPr/>
      </cdr:nvSpPr>
      <cdr:spPr>
        <a:xfrm xmlns:a="http://schemas.openxmlformats.org/drawingml/2006/main">
          <a:off x="3716273" y="5631034"/>
          <a:ext cx="1241308" cy="12839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1308" h="1283937">
              <a:moveTo>
                <a:pt x="611589" y="632592"/>
              </a:moveTo>
              <a:lnTo>
                <a:pt x="0" y="1265185"/>
              </a:lnTo>
              <a:lnTo>
                <a:pt x="18129" y="1283936"/>
              </a:lnTo>
              <a:lnTo>
                <a:pt x="629718" y="651344"/>
              </a:lnTo>
              <a:lnTo>
                <a:pt x="1112888" y="151581"/>
              </a:lnTo>
              <a:lnTo>
                <a:pt x="1241307" y="18752"/>
              </a:lnTo>
              <a:lnTo>
                <a:pt x="1223178" y="0"/>
              </a:lnTo>
              <a:lnTo>
                <a:pt x="1094759" y="13282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0.67445</cdr:x>
      <cdr:y>0.56901</cdr:y>
    </cdr:from>
    <cdr:to>
      <cdr:x>0.84414</cdr:x>
      <cdr:y>0.7375</cdr:y>
    </cdr:to>
    <cdr:sp macro="" textlink="">
      <cdr:nvSpPr>
        <cdr:cNvPr id="591" name="FracNo 1058 StartRow 6678">
          <a:extLst xmlns:a="http://schemas.openxmlformats.org/drawingml/2006/main">
            <a:ext uri="{FF2B5EF4-FFF2-40B4-BE49-F238E27FC236}">
              <a16:creationId xmlns:a16="http://schemas.microsoft.com/office/drawing/2014/main" id="{C7811FE0-0041-4BF9-BBDE-63306858AB99}"/>
            </a:ext>
          </a:extLst>
        </cdr:cNvPr>
        <cdr:cNvSpPr/>
      </cdr:nvSpPr>
      <cdr:spPr>
        <a:xfrm xmlns:a="http://schemas.openxmlformats.org/drawingml/2006/main">
          <a:off x="4933765" y="4335830"/>
          <a:ext cx="1241308" cy="12839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1308" h="1283937">
              <a:moveTo>
                <a:pt x="611589" y="632592"/>
              </a:moveTo>
              <a:lnTo>
                <a:pt x="0" y="1265184"/>
              </a:lnTo>
              <a:lnTo>
                <a:pt x="18129" y="1283936"/>
              </a:lnTo>
              <a:lnTo>
                <a:pt x="629718" y="651344"/>
              </a:lnTo>
              <a:lnTo>
                <a:pt x="664403" y="615468"/>
              </a:lnTo>
              <a:lnTo>
                <a:pt x="1241307" y="18752"/>
              </a:lnTo>
              <a:lnTo>
                <a:pt x="1223178" y="0"/>
              </a:lnTo>
              <a:lnTo>
                <a:pt x="646274" y="59671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0.61238</cdr:x>
      <cdr:y>0.5063</cdr:y>
    </cdr:from>
    <cdr:to>
      <cdr:x>0.78207</cdr:x>
      <cdr:y>0.6748</cdr:y>
    </cdr:to>
    <cdr:sp macro="" textlink="">
      <cdr:nvSpPr>
        <cdr:cNvPr id="592" name="FracNo 1061 StartRow 6689">
          <a:extLst xmlns:a="http://schemas.openxmlformats.org/drawingml/2006/main">
            <a:ext uri="{FF2B5EF4-FFF2-40B4-BE49-F238E27FC236}">
              <a16:creationId xmlns:a16="http://schemas.microsoft.com/office/drawing/2014/main" id="{A6D5FBA5-7C30-442E-8C71-296B8DA6D3B6}"/>
            </a:ext>
          </a:extLst>
        </cdr:cNvPr>
        <cdr:cNvSpPr/>
      </cdr:nvSpPr>
      <cdr:spPr>
        <a:xfrm xmlns:a="http://schemas.openxmlformats.org/drawingml/2006/main">
          <a:off x="4479675" y="3858039"/>
          <a:ext cx="1241308" cy="12839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1308" h="1283938">
              <a:moveTo>
                <a:pt x="611589" y="632592"/>
              </a:moveTo>
              <a:lnTo>
                <a:pt x="331357" y="922448"/>
              </a:lnTo>
              <a:lnTo>
                <a:pt x="184347" y="1074507"/>
              </a:lnTo>
              <a:lnTo>
                <a:pt x="0" y="1265185"/>
              </a:lnTo>
              <a:lnTo>
                <a:pt x="18129" y="1283937"/>
              </a:lnTo>
              <a:lnTo>
                <a:pt x="202476" y="1093259"/>
              </a:lnTo>
              <a:lnTo>
                <a:pt x="349486" y="941200"/>
              </a:lnTo>
              <a:lnTo>
                <a:pt x="629719" y="651344"/>
              </a:lnTo>
              <a:lnTo>
                <a:pt x="1241307" y="18752"/>
              </a:lnTo>
              <a:lnTo>
                <a:pt x="12231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0.22902</cdr:x>
      <cdr:y>0.73084</cdr:y>
    </cdr:from>
    <cdr:to>
      <cdr:x>0.3987</cdr:x>
      <cdr:y>0.89934</cdr:y>
    </cdr:to>
    <cdr:sp macro="" textlink="">
      <cdr:nvSpPr>
        <cdr:cNvPr id="593" name="FracNo 1059 StartRow 6702">
          <a:extLst xmlns:a="http://schemas.openxmlformats.org/drawingml/2006/main">
            <a:ext uri="{FF2B5EF4-FFF2-40B4-BE49-F238E27FC236}">
              <a16:creationId xmlns:a16="http://schemas.microsoft.com/office/drawing/2014/main" id="{B5158BAA-6B1B-4AEC-848D-60D2FC45AD0F}"/>
            </a:ext>
          </a:extLst>
        </cdr:cNvPr>
        <cdr:cNvSpPr/>
      </cdr:nvSpPr>
      <cdr:spPr>
        <a:xfrm xmlns:a="http://schemas.openxmlformats.org/drawingml/2006/main">
          <a:off x="1675291" y="5569011"/>
          <a:ext cx="1241308" cy="12839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1308" h="1283938">
              <a:moveTo>
                <a:pt x="629718" y="651344"/>
              </a:moveTo>
              <a:lnTo>
                <a:pt x="18129" y="1283937"/>
              </a:lnTo>
              <a:lnTo>
                <a:pt x="0" y="1265184"/>
              </a:lnTo>
              <a:lnTo>
                <a:pt x="611589" y="632592"/>
              </a:lnTo>
              <a:lnTo>
                <a:pt x="1061531" y="167199"/>
              </a:lnTo>
              <a:lnTo>
                <a:pt x="1223178" y="0"/>
              </a:lnTo>
              <a:lnTo>
                <a:pt x="1241307" y="18752"/>
              </a:lnTo>
              <a:lnTo>
                <a:pt x="1079660" y="1859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0.34245</cdr:x>
      <cdr:y>0.08955</cdr:y>
    </cdr:from>
    <cdr:to>
      <cdr:x>0.51214</cdr:x>
      <cdr:y>0.25805</cdr:y>
    </cdr:to>
    <cdr:sp macro="" textlink="">
      <cdr:nvSpPr>
        <cdr:cNvPr id="594" name="FracNo 1054 StartRow 6713">
          <a:extLst xmlns:a="http://schemas.openxmlformats.org/drawingml/2006/main">
            <a:ext uri="{FF2B5EF4-FFF2-40B4-BE49-F238E27FC236}">
              <a16:creationId xmlns:a16="http://schemas.microsoft.com/office/drawing/2014/main" id="{F7E56E4E-9DB3-4320-8B46-1F3737C995A6}"/>
            </a:ext>
          </a:extLst>
        </cdr:cNvPr>
        <cdr:cNvSpPr/>
      </cdr:nvSpPr>
      <cdr:spPr>
        <a:xfrm xmlns:a="http://schemas.openxmlformats.org/drawingml/2006/main">
          <a:off x="2505062" y="682380"/>
          <a:ext cx="1241308" cy="12839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1308" h="1283937">
              <a:moveTo>
                <a:pt x="611589" y="632592"/>
              </a:moveTo>
              <a:lnTo>
                <a:pt x="231760" y="1025465"/>
              </a:lnTo>
              <a:lnTo>
                <a:pt x="0" y="1265184"/>
              </a:lnTo>
              <a:lnTo>
                <a:pt x="18129" y="1283936"/>
              </a:lnTo>
              <a:lnTo>
                <a:pt x="249889" y="1044217"/>
              </a:lnTo>
              <a:lnTo>
                <a:pt x="629718" y="651343"/>
              </a:lnTo>
              <a:lnTo>
                <a:pt x="1241307" y="18751"/>
              </a:lnTo>
              <a:lnTo>
                <a:pt x="12231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0.73079</cdr:x>
      <cdr:y>0.21943</cdr:y>
    </cdr:from>
    <cdr:to>
      <cdr:x>0.90048</cdr:x>
      <cdr:y>0.38792</cdr:y>
    </cdr:to>
    <cdr:sp macro="" textlink="">
      <cdr:nvSpPr>
        <cdr:cNvPr id="595" name="FracNo 1057 StartRow 6724">
          <a:extLst xmlns:a="http://schemas.openxmlformats.org/drawingml/2006/main">
            <a:ext uri="{FF2B5EF4-FFF2-40B4-BE49-F238E27FC236}">
              <a16:creationId xmlns:a16="http://schemas.microsoft.com/office/drawing/2014/main" id="{2B165DD0-81F8-482E-9C56-8D8E8A82DD2A}"/>
            </a:ext>
          </a:extLst>
        </cdr:cNvPr>
        <cdr:cNvSpPr/>
      </cdr:nvSpPr>
      <cdr:spPr>
        <a:xfrm xmlns:a="http://schemas.openxmlformats.org/drawingml/2006/main">
          <a:off x="5345847" y="1672024"/>
          <a:ext cx="1241309" cy="12839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1309" h="1283937">
              <a:moveTo>
                <a:pt x="629718" y="651344"/>
              </a:moveTo>
              <a:lnTo>
                <a:pt x="163251" y="1133831"/>
              </a:lnTo>
              <a:lnTo>
                <a:pt x="18129" y="1283936"/>
              </a:lnTo>
              <a:lnTo>
                <a:pt x="0" y="1265185"/>
              </a:lnTo>
              <a:lnTo>
                <a:pt x="145122" y="1115079"/>
              </a:lnTo>
              <a:lnTo>
                <a:pt x="611589" y="632592"/>
              </a:lnTo>
              <a:lnTo>
                <a:pt x="1223178" y="0"/>
              </a:lnTo>
              <a:lnTo>
                <a:pt x="124130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0.77479</cdr:x>
      <cdr:y>0.3557</cdr:y>
    </cdr:from>
    <cdr:to>
      <cdr:x>0.94246</cdr:x>
      <cdr:y>0.52465</cdr:y>
    </cdr:to>
    <cdr:sp macro="" textlink="">
      <cdr:nvSpPr>
        <cdr:cNvPr id="596" name="FracNo 475 StartRow 6735">
          <a:extLst xmlns:a="http://schemas.openxmlformats.org/drawingml/2006/main">
            <a:ext uri="{FF2B5EF4-FFF2-40B4-BE49-F238E27FC236}">
              <a16:creationId xmlns:a16="http://schemas.microsoft.com/office/drawing/2014/main" id="{3B4CD2D5-4EDA-43E1-AD04-B7C8D6474B3B}"/>
            </a:ext>
          </a:extLst>
        </cdr:cNvPr>
        <cdr:cNvSpPr/>
      </cdr:nvSpPr>
      <cdr:spPr>
        <a:xfrm xmlns:a="http://schemas.openxmlformats.org/drawingml/2006/main">
          <a:off x="5667756" y="2710431"/>
          <a:ext cx="1226552" cy="12874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6552" h="1287426">
              <a:moveTo>
                <a:pt x="891913" y="383633"/>
              </a:moveTo>
              <a:lnTo>
                <a:pt x="18129" y="1287425"/>
              </a:lnTo>
              <a:lnTo>
                <a:pt x="0" y="1268673"/>
              </a:lnTo>
              <a:lnTo>
                <a:pt x="884956" y="353326"/>
              </a:lnTo>
              <a:lnTo>
                <a:pt x="1159745" y="69101"/>
              </a:lnTo>
              <a:lnTo>
                <a:pt x="1226551" y="0"/>
              </a:lnTo>
              <a:lnTo>
                <a:pt x="1226551" y="37504"/>
              </a:lnTo>
              <a:lnTo>
                <a:pt x="1163233" y="1029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0.12871</cdr:x>
      <cdr:y>0.76376</cdr:y>
    </cdr:from>
    <cdr:to>
      <cdr:x>0.29871</cdr:x>
      <cdr:y>0.9301</cdr:y>
    </cdr:to>
    <cdr:sp macro="" textlink="">
      <cdr:nvSpPr>
        <cdr:cNvPr id="597" name="FracNo 712 StartRow 6746">
          <a:extLst xmlns:a="http://schemas.openxmlformats.org/drawingml/2006/main">
            <a:ext uri="{FF2B5EF4-FFF2-40B4-BE49-F238E27FC236}">
              <a16:creationId xmlns:a16="http://schemas.microsoft.com/office/drawing/2014/main" id="{D2066672-FDE6-4165-ACAD-1E07AFBC19DB}"/>
            </a:ext>
          </a:extLst>
        </cdr:cNvPr>
        <cdr:cNvSpPr/>
      </cdr:nvSpPr>
      <cdr:spPr>
        <a:xfrm xmlns:a="http://schemas.openxmlformats.org/drawingml/2006/main">
          <a:off x="941540" y="5819823"/>
          <a:ext cx="1243588" cy="12675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3588" h="1267543">
              <a:moveTo>
                <a:pt x="445706" y="844034"/>
              </a:moveTo>
              <a:lnTo>
                <a:pt x="36259" y="1267542"/>
              </a:lnTo>
              <a:lnTo>
                <a:pt x="0" y="1267542"/>
              </a:lnTo>
              <a:lnTo>
                <a:pt x="415596" y="837675"/>
              </a:lnTo>
              <a:lnTo>
                <a:pt x="1225458" y="0"/>
              </a:lnTo>
              <a:lnTo>
                <a:pt x="124358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0.33531</cdr:x>
      <cdr:y>0.76398</cdr:y>
    </cdr:from>
    <cdr:to>
      <cdr:x>0.50508</cdr:x>
      <cdr:y>0.9301</cdr:y>
    </cdr:to>
    <cdr:sp macro="" textlink="">
      <cdr:nvSpPr>
        <cdr:cNvPr id="598" name="FracNo 839 StartRow 6755">
          <a:extLst xmlns:a="http://schemas.openxmlformats.org/drawingml/2006/main">
            <a:ext uri="{FF2B5EF4-FFF2-40B4-BE49-F238E27FC236}">
              <a16:creationId xmlns:a16="http://schemas.microsoft.com/office/drawing/2014/main" id="{14B80BF7-C766-4407-9D84-AD7C84F00785}"/>
            </a:ext>
          </a:extLst>
        </cdr:cNvPr>
        <cdr:cNvSpPr/>
      </cdr:nvSpPr>
      <cdr:spPr>
        <a:xfrm xmlns:a="http://schemas.openxmlformats.org/drawingml/2006/main">
          <a:off x="2452829" y="5821527"/>
          <a:ext cx="1241940" cy="12658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41940" h="1265839">
              <a:moveTo>
                <a:pt x="475480" y="774029"/>
              </a:moveTo>
              <a:lnTo>
                <a:pt x="280238" y="975977"/>
              </a:lnTo>
              <a:lnTo>
                <a:pt x="0" y="1265838"/>
              </a:lnTo>
              <a:lnTo>
                <a:pt x="36258" y="1265838"/>
              </a:lnTo>
              <a:lnTo>
                <a:pt x="305877" y="986960"/>
              </a:lnTo>
              <a:lnTo>
                <a:pt x="499566" y="786619"/>
              </a:lnTo>
              <a:lnTo>
                <a:pt x="1241939" y="18752"/>
              </a:lnTo>
              <a:lnTo>
                <a:pt x="12238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0.63769</cdr:x>
      <cdr:y>0.61035</cdr:y>
    </cdr:from>
    <cdr:to>
      <cdr:x>0.80561</cdr:x>
      <cdr:y>0.77709</cdr:y>
    </cdr:to>
    <cdr:sp macro="" textlink="">
      <cdr:nvSpPr>
        <cdr:cNvPr id="599" name="FracNo 1068 StartRow 6766">
          <a:extLst xmlns:a="http://schemas.openxmlformats.org/drawingml/2006/main">
            <a:ext uri="{FF2B5EF4-FFF2-40B4-BE49-F238E27FC236}">
              <a16:creationId xmlns:a16="http://schemas.microsoft.com/office/drawing/2014/main" id="{05AEC2C4-FA80-4122-8620-5E23D3F7302B}"/>
            </a:ext>
          </a:extLst>
        </cdr:cNvPr>
        <cdr:cNvSpPr/>
      </cdr:nvSpPr>
      <cdr:spPr>
        <a:xfrm xmlns:a="http://schemas.openxmlformats.org/drawingml/2006/main">
          <a:off x="4664854" y="4650883"/>
          <a:ext cx="1228328" cy="12705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8328" h="1270512">
              <a:moveTo>
                <a:pt x="623228" y="644631"/>
              </a:moveTo>
              <a:lnTo>
                <a:pt x="164307" y="1119312"/>
              </a:lnTo>
              <a:lnTo>
                <a:pt x="18129" y="1270511"/>
              </a:lnTo>
              <a:lnTo>
                <a:pt x="0" y="1251759"/>
              </a:lnTo>
              <a:lnTo>
                <a:pt x="146178" y="1100561"/>
              </a:lnTo>
              <a:lnTo>
                <a:pt x="605099" y="625879"/>
              </a:lnTo>
              <a:lnTo>
                <a:pt x="937887" y="281663"/>
              </a:lnTo>
              <a:lnTo>
                <a:pt x="1210198" y="0"/>
              </a:lnTo>
              <a:lnTo>
                <a:pt x="1228327" y="18752"/>
              </a:lnTo>
              <a:lnTo>
                <a:pt x="956016" y="3004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0.51743</cdr:x>
      <cdr:y>0.65643</cdr:y>
    </cdr:from>
    <cdr:to>
      <cdr:x>0.68534</cdr:x>
      <cdr:y>0.82317</cdr:y>
    </cdr:to>
    <cdr:sp macro="" textlink="">
      <cdr:nvSpPr>
        <cdr:cNvPr id="600" name="FracNo 1066 StartRow 6779">
          <a:extLst xmlns:a="http://schemas.openxmlformats.org/drawingml/2006/main">
            <a:ext uri="{FF2B5EF4-FFF2-40B4-BE49-F238E27FC236}">
              <a16:creationId xmlns:a16="http://schemas.microsoft.com/office/drawing/2014/main" id="{2C5E3C5B-F36B-422C-96F0-105C860D4E84}"/>
            </a:ext>
          </a:extLst>
        </cdr:cNvPr>
        <cdr:cNvSpPr/>
      </cdr:nvSpPr>
      <cdr:spPr>
        <a:xfrm xmlns:a="http://schemas.openxmlformats.org/drawingml/2006/main">
          <a:off x="3785081" y="5002013"/>
          <a:ext cx="1228328" cy="12705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8328" h="1270512">
              <a:moveTo>
                <a:pt x="623228" y="644631"/>
              </a:moveTo>
              <a:lnTo>
                <a:pt x="18129" y="1270511"/>
              </a:lnTo>
              <a:lnTo>
                <a:pt x="0" y="1251759"/>
              </a:lnTo>
              <a:lnTo>
                <a:pt x="605099" y="625880"/>
              </a:lnTo>
              <a:lnTo>
                <a:pt x="1025951" y="190574"/>
              </a:lnTo>
              <a:lnTo>
                <a:pt x="1210197" y="0"/>
              </a:lnTo>
              <a:lnTo>
                <a:pt x="1228327" y="18752"/>
              </a:lnTo>
              <a:lnTo>
                <a:pt x="1044080" y="20932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0.27824</cdr:x>
      <cdr:y>0.3429</cdr:y>
    </cdr:from>
    <cdr:to>
      <cdr:x>0.44615</cdr:x>
      <cdr:y>0.50963</cdr:y>
    </cdr:to>
    <cdr:sp macro="" textlink="">
      <cdr:nvSpPr>
        <cdr:cNvPr id="601" name="FracNo 1069 StartRow 6790">
          <a:extLst xmlns:a="http://schemas.openxmlformats.org/drawingml/2006/main">
            <a:ext uri="{FF2B5EF4-FFF2-40B4-BE49-F238E27FC236}">
              <a16:creationId xmlns:a16="http://schemas.microsoft.com/office/drawing/2014/main" id="{489DEB9A-36DF-4594-A2B5-A333CBF627AD}"/>
            </a:ext>
          </a:extLst>
        </cdr:cNvPr>
        <cdr:cNvSpPr/>
      </cdr:nvSpPr>
      <cdr:spPr>
        <a:xfrm xmlns:a="http://schemas.openxmlformats.org/drawingml/2006/main">
          <a:off x="2035350" y="2612877"/>
          <a:ext cx="1228328" cy="12705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8328" h="1270511">
              <a:moveTo>
                <a:pt x="605099" y="625879"/>
              </a:moveTo>
              <a:lnTo>
                <a:pt x="0" y="1251759"/>
              </a:lnTo>
              <a:lnTo>
                <a:pt x="18129" y="1270510"/>
              </a:lnTo>
              <a:lnTo>
                <a:pt x="623228" y="644631"/>
              </a:lnTo>
              <a:lnTo>
                <a:pt x="719601" y="544948"/>
              </a:lnTo>
              <a:lnTo>
                <a:pt x="1059885" y="192978"/>
              </a:lnTo>
              <a:lnTo>
                <a:pt x="1228327" y="18752"/>
              </a:lnTo>
              <a:lnTo>
                <a:pt x="1210197" y="0"/>
              </a:lnTo>
              <a:lnTo>
                <a:pt x="1041756" y="174226"/>
              </a:lnTo>
              <a:lnTo>
                <a:pt x="701472" y="52619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0.60717</cdr:x>
      <cdr:y>0.55078</cdr:y>
    </cdr:from>
    <cdr:to>
      <cdr:x>0.77508</cdr:x>
      <cdr:y>0.71752</cdr:y>
    </cdr:to>
    <cdr:sp macro="" textlink="">
      <cdr:nvSpPr>
        <cdr:cNvPr id="602" name="FracNo 1065 StartRow 6803">
          <a:extLst xmlns:a="http://schemas.openxmlformats.org/drawingml/2006/main">
            <a:ext uri="{FF2B5EF4-FFF2-40B4-BE49-F238E27FC236}">
              <a16:creationId xmlns:a16="http://schemas.microsoft.com/office/drawing/2014/main" id="{8CA3BAA3-DA1D-48FC-8FD7-F44F5076FEA0}"/>
            </a:ext>
          </a:extLst>
        </cdr:cNvPr>
        <cdr:cNvSpPr/>
      </cdr:nvSpPr>
      <cdr:spPr>
        <a:xfrm xmlns:a="http://schemas.openxmlformats.org/drawingml/2006/main">
          <a:off x="4441555" y="4196969"/>
          <a:ext cx="1228328" cy="12705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8328" h="1270511">
              <a:moveTo>
                <a:pt x="605099" y="625880"/>
              </a:moveTo>
              <a:lnTo>
                <a:pt x="499043" y="735577"/>
              </a:lnTo>
              <a:lnTo>
                <a:pt x="369477" y="869593"/>
              </a:lnTo>
              <a:lnTo>
                <a:pt x="0" y="1251759"/>
              </a:lnTo>
              <a:lnTo>
                <a:pt x="18129" y="1270510"/>
              </a:lnTo>
              <a:lnTo>
                <a:pt x="387606" y="888345"/>
              </a:lnTo>
              <a:lnTo>
                <a:pt x="517173" y="754329"/>
              </a:lnTo>
              <a:lnTo>
                <a:pt x="623228" y="644632"/>
              </a:lnTo>
              <a:lnTo>
                <a:pt x="1228327" y="18752"/>
              </a:lnTo>
              <a:lnTo>
                <a:pt x="12101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0.29135</cdr:x>
      <cdr:y>0.59149</cdr:y>
    </cdr:from>
    <cdr:to>
      <cdr:x>0.45926</cdr:x>
      <cdr:y>0.75823</cdr:y>
    </cdr:to>
    <cdr:sp macro="" textlink="">
      <cdr:nvSpPr>
        <cdr:cNvPr id="603" name="FracNo 1063 StartRow 6816">
          <a:extLst xmlns:a="http://schemas.openxmlformats.org/drawingml/2006/main">
            <a:ext uri="{FF2B5EF4-FFF2-40B4-BE49-F238E27FC236}">
              <a16:creationId xmlns:a16="http://schemas.microsoft.com/office/drawing/2014/main" id="{5E397591-F377-42CF-BF5F-D4DB89A257D7}"/>
            </a:ext>
          </a:extLst>
        </cdr:cNvPr>
        <cdr:cNvSpPr/>
      </cdr:nvSpPr>
      <cdr:spPr>
        <a:xfrm xmlns:a="http://schemas.openxmlformats.org/drawingml/2006/main">
          <a:off x="2131269" y="4507190"/>
          <a:ext cx="1228328" cy="12705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8328" h="1270511">
              <a:moveTo>
                <a:pt x="605099" y="625879"/>
              </a:moveTo>
              <a:lnTo>
                <a:pt x="0" y="1251758"/>
              </a:lnTo>
              <a:lnTo>
                <a:pt x="18129" y="1270510"/>
              </a:lnTo>
              <a:lnTo>
                <a:pt x="623228" y="644631"/>
              </a:lnTo>
              <a:lnTo>
                <a:pt x="623682" y="644161"/>
              </a:lnTo>
              <a:lnTo>
                <a:pt x="817093" y="444108"/>
              </a:lnTo>
              <a:lnTo>
                <a:pt x="1228327" y="18752"/>
              </a:lnTo>
              <a:lnTo>
                <a:pt x="1210198" y="0"/>
              </a:lnTo>
              <a:lnTo>
                <a:pt x="798964" y="425356"/>
              </a:lnTo>
              <a:lnTo>
                <a:pt x="605553" y="6254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0.52335</cdr:x>
      <cdr:y>0.37064</cdr:y>
    </cdr:from>
    <cdr:to>
      <cdr:x>0.69127</cdr:x>
      <cdr:y>0.53737</cdr:y>
    </cdr:to>
    <cdr:sp macro="" textlink="">
      <cdr:nvSpPr>
        <cdr:cNvPr id="604" name="FracNo 1070 StartRow 6829">
          <a:extLst xmlns:a="http://schemas.openxmlformats.org/drawingml/2006/main">
            <a:ext uri="{FF2B5EF4-FFF2-40B4-BE49-F238E27FC236}">
              <a16:creationId xmlns:a16="http://schemas.microsoft.com/office/drawing/2014/main" id="{80E248FD-7AD4-420A-9DF5-857695C8F947}"/>
            </a:ext>
          </a:extLst>
        </cdr:cNvPr>
        <cdr:cNvSpPr/>
      </cdr:nvSpPr>
      <cdr:spPr>
        <a:xfrm xmlns:a="http://schemas.openxmlformats.org/drawingml/2006/main">
          <a:off x="3828439" y="2824266"/>
          <a:ext cx="1228328" cy="12705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8328" h="1270511">
              <a:moveTo>
                <a:pt x="623228" y="644631"/>
              </a:moveTo>
              <a:lnTo>
                <a:pt x="18129" y="1270510"/>
              </a:lnTo>
              <a:lnTo>
                <a:pt x="0" y="1251758"/>
              </a:lnTo>
              <a:lnTo>
                <a:pt x="605099" y="625879"/>
              </a:lnTo>
              <a:lnTo>
                <a:pt x="982593" y="235421"/>
              </a:lnTo>
              <a:lnTo>
                <a:pt x="1210198" y="0"/>
              </a:lnTo>
              <a:lnTo>
                <a:pt x="1228327" y="18752"/>
              </a:lnTo>
              <a:lnTo>
                <a:pt x="1000722" y="2541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0.53925</cdr:x>
      <cdr:y>0.26556</cdr:y>
    </cdr:from>
    <cdr:to>
      <cdr:x>0.70717</cdr:x>
      <cdr:y>0.4323</cdr:y>
    </cdr:to>
    <cdr:sp macro="" textlink="">
      <cdr:nvSpPr>
        <cdr:cNvPr id="605" name="FracNo 1071 StartRow 6840">
          <a:extLst xmlns:a="http://schemas.openxmlformats.org/drawingml/2006/main">
            <a:ext uri="{FF2B5EF4-FFF2-40B4-BE49-F238E27FC236}">
              <a16:creationId xmlns:a16="http://schemas.microsoft.com/office/drawing/2014/main" id="{B70701B8-13C1-4965-A7D8-C52592545099}"/>
            </a:ext>
          </a:extLst>
        </cdr:cNvPr>
        <cdr:cNvSpPr/>
      </cdr:nvSpPr>
      <cdr:spPr>
        <a:xfrm xmlns:a="http://schemas.openxmlformats.org/drawingml/2006/main">
          <a:off x="3944741" y="2023604"/>
          <a:ext cx="1228328" cy="12705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8328" h="1270512">
              <a:moveTo>
                <a:pt x="605099" y="625880"/>
              </a:moveTo>
              <a:lnTo>
                <a:pt x="472049" y="763499"/>
              </a:lnTo>
              <a:lnTo>
                <a:pt x="0" y="1251759"/>
              </a:lnTo>
              <a:lnTo>
                <a:pt x="18130" y="1270511"/>
              </a:lnTo>
              <a:lnTo>
                <a:pt x="490178" y="782251"/>
              </a:lnTo>
              <a:lnTo>
                <a:pt x="623229" y="644631"/>
              </a:lnTo>
              <a:lnTo>
                <a:pt x="884420" y="374470"/>
              </a:lnTo>
              <a:lnTo>
                <a:pt x="1228327" y="18752"/>
              </a:lnTo>
              <a:lnTo>
                <a:pt x="1210198" y="0"/>
              </a:lnTo>
              <a:lnTo>
                <a:pt x="866291" y="3557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0.62312</cdr:y>
    </cdr:from>
    <cdr:to>
      <cdr:x>0.25811</cdr:x>
      <cdr:y>0.7907</cdr:y>
    </cdr:to>
    <cdr:sp macro="" textlink="">
      <cdr:nvSpPr>
        <cdr:cNvPr id="606" name="FracNo 439 StartRow 6853">
          <a:extLst xmlns:a="http://schemas.openxmlformats.org/drawingml/2006/main">
            <a:ext uri="{FF2B5EF4-FFF2-40B4-BE49-F238E27FC236}">
              <a16:creationId xmlns:a16="http://schemas.microsoft.com/office/drawing/2014/main" id="{4A40219D-EE93-4828-9323-599010135298}"/>
            </a:ext>
          </a:extLst>
        </cdr:cNvPr>
        <cdr:cNvSpPr/>
      </cdr:nvSpPr>
      <cdr:spPr>
        <a:xfrm xmlns:a="http://schemas.openxmlformats.org/drawingml/2006/main">
          <a:off x="671676" y="4748154"/>
          <a:ext cx="1216482" cy="12770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6482" h="1277010">
              <a:moveTo>
                <a:pt x="319633" y="908895"/>
              </a:moveTo>
              <a:lnTo>
                <a:pt x="0" y="1239506"/>
              </a:lnTo>
              <a:lnTo>
                <a:pt x="0" y="1277009"/>
              </a:lnTo>
              <a:lnTo>
                <a:pt x="325314" y="940523"/>
              </a:lnTo>
              <a:lnTo>
                <a:pt x="1038211" y="203144"/>
              </a:lnTo>
              <a:lnTo>
                <a:pt x="1216481" y="18752"/>
              </a:lnTo>
              <a:lnTo>
                <a:pt x="1198352" y="0"/>
              </a:lnTo>
              <a:lnTo>
                <a:pt x="1020082" y="18439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0.45115</cdr:x>
      <cdr:y>0.76606</cdr:y>
    </cdr:from>
    <cdr:to>
      <cdr:x>0.61883</cdr:x>
      <cdr:y>0.9301</cdr:y>
    </cdr:to>
    <cdr:sp macro="" textlink="">
      <cdr:nvSpPr>
        <cdr:cNvPr id="607" name="FracNo 390 StartRow 6864">
          <a:extLst xmlns:a="http://schemas.openxmlformats.org/drawingml/2006/main">
            <a:ext uri="{FF2B5EF4-FFF2-40B4-BE49-F238E27FC236}">
              <a16:creationId xmlns:a16="http://schemas.microsoft.com/office/drawing/2014/main" id="{C734E249-F110-4C74-BD70-2CF2AC1CC610}"/>
            </a:ext>
          </a:extLst>
        </cdr:cNvPr>
        <cdr:cNvSpPr/>
      </cdr:nvSpPr>
      <cdr:spPr>
        <a:xfrm xmlns:a="http://schemas.openxmlformats.org/drawingml/2006/main">
          <a:off x="3300241" y="5837353"/>
          <a:ext cx="1226639" cy="12500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26639" h="1250013">
              <a:moveTo>
                <a:pt x="347182" y="928411"/>
              </a:moveTo>
              <a:lnTo>
                <a:pt x="36258" y="1250012"/>
              </a:lnTo>
              <a:lnTo>
                <a:pt x="0" y="1250012"/>
              </a:lnTo>
              <a:lnTo>
                <a:pt x="315659" y="923513"/>
              </a:lnTo>
              <a:lnTo>
                <a:pt x="1208509" y="0"/>
              </a:lnTo>
              <a:lnTo>
                <a:pt x="12266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0.18225</cdr:x>
      <cdr:y>0.40384</cdr:y>
    </cdr:from>
    <cdr:to>
      <cdr:x>0.34837</cdr:x>
      <cdr:y>0.5688</cdr:y>
    </cdr:to>
    <cdr:sp macro="" textlink="">
      <cdr:nvSpPr>
        <cdr:cNvPr id="608" name="FracNo 1076 StartRow 6873">
          <a:extLst xmlns:a="http://schemas.openxmlformats.org/drawingml/2006/main">
            <a:ext uri="{FF2B5EF4-FFF2-40B4-BE49-F238E27FC236}">
              <a16:creationId xmlns:a16="http://schemas.microsoft.com/office/drawing/2014/main" id="{A6DFE22A-DF74-4036-AB12-CA1690575ABB}"/>
            </a:ext>
          </a:extLst>
        </cdr:cNvPr>
        <cdr:cNvSpPr/>
      </cdr:nvSpPr>
      <cdr:spPr>
        <a:xfrm xmlns:a="http://schemas.openxmlformats.org/drawingml/2006/main">
          <a:off x="1333191" y="3077295"/>
          <a:ext cx="1215202" cy="1256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5202" h="1256933">
              <a:moveTo>
                <a:pt x="598536" y="619090"/>
              </a:moveTo>
              <a:lnTo>
                <a:pt x="0" y="1238180"/>
              </a:lnTo>
              <a:lnTo>
                <a:pt x="18130" y="1256932"/>
              </a:lnTo>
              <a:lnTo>
                <a:pt x="616665" y="637842"/>
              </a:lnTo>
              <a:lnTo>
                <a:pt x="1215201" y="18751"/>
              </a:lnTo>
              <a:lnTo>
                <a:pt x="11970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0.49016</cdr:x>
      <cdr:y>0.47379</cdr:y>
    </cdr:from>
    <cdr:to>
      <cdr:x>0.65628</cdr:x>
      <cdr:y>0.63874</cdr:y>
    </cdr:to>
    <cdr:sp macro="" textlink="">
      <cdr:nvSpPr>
        <cdr:cNvPr id="609" name="FracNo 1080 StartRow 6882">
          <a:extLst xmlns:a="http://schemas.openxmlformats.org/drawingml/2006/main">
            <a:ext uri="{FF2B5EF4-FFF2-40B4-BE49-F238E27FC236}">
              <a16:creationId xmlns:a16="http://schemas.microsoft.com/office/drawing/2014/main" id="{91BA4CBE-8097-4A97-8021-940082C306AD}"/>
            </a:ext>
          </a:extLst>
        </cdr:cNvPr>
        <cdr:cNvSpPr/>
      </cdr:nvSpPr>
      <cdr:spPr>
        <a:xfrm xmlns:a="http://schemas.openxmlformats.org/drawingml/2006/main">
          <a:off x="3585638" y="3610275"/>
          <a:ext cx="1215201" cy="1256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5201" h="1256934">
              <a:moveTo>
                <a:pt x="598535" y="619090"/>
              </a:moveTo>
              <a:lnTo>
                <a:pt x="0" y="1238181"/>
              </a:lnTo>
              <a:lnTo>
                <a:pt x="18129" y="1256933"/>
              </a:lnTo>
              <a:lnTo>
                <a:pt x="616664" y="637842"/>
              </a:lnTo>
              <a:lnTo>
                <a:pt x="1215200" y="18752"/>
              </a:lnTo>
              <a:lnTo>
                <a:pt x="11970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0.43993</cdr:x>
      <cdr:y>0.71837</cdr:y>
    </cdr:from>
    <cdr:to>
      <cdr:x>0.60605</cdr:x>
      <cdr:y>0.88332</cdr:y>
    </cdr:to>
    <cdr:sp macro="" textlink="">
      <cdr:nvSpPr>
        <cdr:cNvPr id="610" name="FracNo 1072 StartRow 6891">
          <a:extLst xmlns:a="http://schemas.openxmlformats.org/drawingml/2006/main">
            <a:ext uri="{FF2B5EF4-FFF2-40B4-BE49-F238E27FC236}">
              <a16:creationId xmlns:a16="http://schemas.microsoft.com/office/drawing/2014/main" id="{F0A1425C-CB5D-4B9C-9992-ABA7689DD8C8}"/>
            </a:ext>
          </a:extLst>
        </cdr:cNvPr>
        <cdr:cNvSpPr/>
      </cdr:nvSpPr>
      <cdr:spPr>
        <a:xfrm xmlns:a="http://schemas.openxmlformats.org/drawingml/2006/main">
          <a:off x="3218161" y="5473969"/>
          <a:ext cx="1215201" cy="1256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5201" h="1256934">
              <a:moveTo>
                <a:pt x="616664" y="637843"/>
              </a:moveTo>
              <a:lnTo>
                <a:pt x="18129" y="1256933"/>
              </a:lnTo>
              <a:lnTo>
                <a:pt x="0" y="1238181"/>
              </a:lnTo>
              <a:lnTo>
                <a:pt x="598535" y="619091"/>
              </a:lnTo>
              <a:lnTo>
                <a:pt x="1197070" y="0"/>
              </a:lnTo>
              <a:lnTo>
                <a:pt x="12152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0.28954</cdr:x>
      <cdr:y>0.75517</cdr:y>
    </cdr:from>
    <cdr:to>
      <cdr:x>0.45566</cdr:x>
      <cdr:y>0.92012</cdr:y>
    </cdr:to>
    <cdr:sp macro="" textlink="">
      <cdr:nvSpPr>
        <cdr:cNvPr id="611" name="FracNo 1073 StartRow 6900">
          <a:extLst xmlns:a="http://schemas.openxmlformats.org/drawingml/2006/main">
            <a:ext uri="{FF2B5EF4-FFF2-40B4-BE49-F238E27FC236}">
              <a16:creationId xmlns:a16="http://schemas.microsoft.com/office/drawing/2014/main" id="{958B7EA4-A44A-4BE9-9597-54231A103363}"/>
            </a:ext>
          </a:extLst>
        </cdr:cNvPr>
        <cdr:cNvSpPr/>
      </cdr:nvSpPr>
      <cdr:spPr>
        <a:xfrm xmlns:a="http://schemas.openxmlformats.org/drawingml/2006/main">
          <a:off x="2118063" y="5754387"/>
          <a:ext cx="1215201" cy="12569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5201" h="1256933">
              <a:moveTo>
                <a:pt x="616664" y="637842"/>
              </a:moveTo>
              <a:lnTo>
                <a:pt x="18129" y="1256932"/>
              </a:lnTo>
              <a:lnTo>
                <a:pt x="0" y="1238181"/>
              </a:lnTo>
              <a:lnTo>
                <a:pt x="598535" y="619090"/>
              </a:lnTo>
              <a:lnTo>
                <a:pt x="618759" y="598172"/>
              </a:lnTo>
              <a:lnTo>
                <a:pt x="1197071" y="0"/>
              </a:lnTo>
              <a:lnTo>
                <a:pt x="1215200" y="18752"/>
              </a:lnTo>
              <a:lnTo>
                <a:pt x="636888" y="6169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0.41444</cdr:x>
      <cdr:y>0.27511</cdr:y>
    </cdr:from>
    <cdr:to>
      <cdr:x>0.58056</cdr:x>
      <cdr:y>0.44006</cdr:y>
    </cdr:to>
    <cdr:sp macro="" textlink="">
      <cdr:nvSpPr>
        <cdr:cNvPr id="612" name="FracNo 1075 StartRow 6911">
          <a:extLst xmlns:a="http://schemas.openxmlformats.org/drawingml/2006/main">
            <a:ext uri="{FF2B5EF4-FFF2-40B4-BE49-F238E27FC236}">
              <a16:creationId xmlns:a16="http://schemas.microsoft.com/office/drawing/2014/main" id="{FC10E21E-11CD-4BA9-A89B-2088063DD6D4}"/>
            </a:ext>
          </a:extLst>
        </cdr:cNvPr>
        <cdr:cNvSpPr/>
      </cdr:nvSpPr>
      <cdr:spPr>
        <a:xfrm xmlns:a="http://schemas.openxmlformats.org/drawingml/2006/main">
          <a:off x="3031718" y="2096331"/>
          <a:ext cx="1215201" cy="12569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5201" h="1256934">
              <a:moveTo>
                <a:pt x="598536" y="619090"/>
              </a:moveTo>
              <a:lnTo>
                <a:pt x="529234" y="690772"/>
              </a:lnTo>
              <a:lnTo>
                <a:pt x="0" y="1238181"/>
              </a:lnTo>
              <a:lnTo>
                <a:pt x="18129" y="1256933"/>
              </a:lnTo>
              <a:lnTo>
                <a:pt x="547363" y="709524"/>
              </a:lnTo>
              <a:lnTo>
                <a:pt x="616665" y="637842"/>
              </a:lnTo>
              <a:lnTo>
                <a:pt x="1215200" y="18752"/>
              </a:lnTo>
              <a:lnTo>
                <a:pt x="11970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0.77773</cdr:x>
      <cdr:y>0.44459</cdr:y>
    </cdr:from>
    <cdr:to>
      <cdr:x>0.94246</cdr:x>
      <cdr:y>0.61063</cdr:y>
    </cdr:to>
    <cdr:sp macro="" textlink="">
      <cdr:nvSpPr>
        <cdr:cNvPr id="613" name="FracNo 298 StartRow 6922">
          <a:extLst xmlns:a="http://schemas.openxmlformats.org/drawingml/2006/main">
            <a:ext uri="{FF2B5EF4-FFF2-40B4-BE49-F238E27FC236}">
              <a16:creationId xmlns:a16="http://schemas.microsoft.com/office/drawing/2014/main" id="{70734364-AA76-471E-BA5D-E50F41E08012}"/>
            </a:ext>
          </a:extLst>
        </cdr:cNvPr>
        <cdr:cNvSpPr/>
      </cdr:nvSpPr>
      <cdr:spPr>
        <a:xfrm xmlns:a="http://schemas.openxmlformats.org/drawingml/2006/main">
          <a:off x="5689281" y="3387811"/>
          <a:ext cx="1205027" cy="12651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5027" h="1265162">
              <a:moveTo>
                <a:pt x="903243" y="349651"/>
              </a:moveTo>
              <a:lnTo>
                <a:pt x="18130" y="1265161"/>
              </a:lnTo>
              <a:lnTo>
                <a:pt x="0" y="1246409"/>
              </a:lnTo>
              <a:lnTo>
                <a:pt x="898633" y="316915"/>
              </a:lnTo>
              <a:lnTo>
                <a:pt x="1205026" y="0"/>
              </a:lnTo>
              <a:lnTo>
                <a:pt x="120502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0.14628</cdr:x>
      <cdr:y>0.76696</cdr:y>
    </cdr:from>
    <cdr:to>
      <cdr:x>0.31306</cdr:x>
      <cdr:y>0.9301</cdr:y>
    </cdr:to>
    <cdr:sp macro="" textlink="">
      <cdr:nvSpPr>
        <cdr:cNvPr id="614" name="FracNo 619 StartRow 6931">
          <a:extLst xmlns:a="http://schemas.openxmlformats.org/drawingml/2006/main">
            <a:ext uri="{FF2B5EF4-FFF2-40B4-BE49-F238E27FC236}">
              <a16:creationId xmlns:a16="http://schemas.microsoft.com/office/drawing/2014/main" id="{0D6F8BAE-4577-417D-8332-131B349426C2}"/>
            </a:ext>
          </a:extLst>
        </cdr:cNvPr>
        <cdr:cNvSpPr/>
      </cdr:nvSpPr>
      <cdr:spPr>
        <a:xfrm xmlns:a="http://schemas.openxmlformats.org/drawingml/2006/main">
          <a:off x="1070089" y="5844239"/>
          <a:ext cx="1219982" cy="12431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9982" h="1243127">
              <a:moveTo>
                <a:pt x="355701" y="875210"/>
              </a:moveTo>
              <a:lnTo>
                <a:pt x="0" y="1243126"/>
              </a:lnTo>
              <a:lnTo>
                <a:pt x="36259" y="1243126"/>
              </a:lnTo>
              <a:lnTo>
                <a:pt x="386594" y="880760"/>
              </a:lnTo>
              <a:lnTo>
                <a:pt x="1219981" y="18752"/>
              </a:lnTo>
              <a:lnTo>
                <a:pt x="12018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0.24996</cdr:x>
      <cdr:y>0.76729</cdr:y>
    </cdr:from>
    <cdr:to>
      <cdr:x>0.41641</cdr:x>
      <cdr:y>0.9301</cdr:y>
    </cdr:to>
    <cdr:sp macro="" textlink="">
      <cdr:nvSpPr>
        <cdr:cNvPr id="615" name="FracNo 411 StartRow 6940">
          <a:extLst xmlns:a="http://schemas.openxmlformats.org/drawingml/2006/main">
            <a:ext uri="{FF2B5EF4-FFF2-40B4-BE49-F238E27FC236}">
              <a16:creationId xmlns:a16="http://schemas.microsoft.com/office/drawing/2014/main" id="{5857D9EC-0E5F-4389-805C-0F8DED8C579A}"/>
            </a:ext>
          </a:extLst>
        </cdr:cNvPr>
        <cdr:cNvSpPr/>
      </cdr:nvSpPr>
      <cdr:spPr>
        <a:xfrm xmlns:a="http://schemas.openxmlformats.org/drawingml/2006/main">
          <a:off x="1828523" y="5846716"/>
          <a:ext cx="1217588" cy="12406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7588" h="1240650">
              <a:moveTo>
                <a:pt x="304085" y="926122"/>
              </a:moveTo>
              <a:lnTo>
                <a:pt x="0" y="1240649"/>
              </a:lnTo>
              <a:lnTo>
                <a:pt x="36259" y="1240649"/>
              </a:lnTo>
              <a:lnTo>
                <a:pt x="334274" y="932400"/>
              </a:lnTo>
              <a:lnTo>
                <a:pt x="926428" y="319910"/>
              </a:lnTo>
              <a:lnTo>
                <a:pt x="1217587" y="18752"/>
              </a:lnTo>
              <a:lnTo>
                <a:pt x="1199458" y="0"/>
              </a:lnTo>
              <a:lnTo>
                <a:pt x="908299" y="3011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0.7789</cdr:x>
      <cdr:y>0.71634</cdr:y>
    </cdr:from>
    <cdr:to>
      <cdr:x>0.94246</cdr:x>
      <cdr:y>0.88121</cdr:y>
    </cdr:to>
    <cdr:sp macro="" textlink="">
      <cdr:nvSpPr>
        <cdr:cNvPr id="616" name="FracNo 717 StartRow 6951">
          <a:extLst xmlns:a="http://schemas.openxmlformats.org/drawingml/2006/main">
            <a:ext uri="{FF2B5EF4-FFF2-40B4-BE49-F238E27FC236}">
              <a16:creationId xmlns:a16="http://schemas.microsoft.com/office/drawing/2014/main" id="{7DE2B815-E850-4FA5-A0F3-8E57266D6062}"/>
            </a:ext>
          </a:extLst>
        </cdr:cNvPr>
        <cdr:cNvSpPr/>
      </cdr:nvSpPr>
      <cdr:spPr>
        <a:xfrm xmlns:a="http://schemas.openxmlformats.org/drawingml/2006/main">
          <a:off x="5697824" y="5458508"/>
          <a:ext cx="1196484" cy="12563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6484" h="1256325">
              <a:moveTo>
                <a:pt x="815865" y="431193"/>
              </a:moveTo>
              <a:lnTo>
                <a:pt x="18130" y="1256324"/>
              </a:lnTo>
              <a:lnTo>
                <a:pt x="0" y="1237572"/>
              </a:lnTo>
              <a:lnTo>
                <a:pt x="810009" y="399746"/>
              </a:lnTo>
              <a:lnTo>
                <a:pt x="1196483" y="0"/>
              </a:lnTo>
              <a:lnTo>
                <a:pt x="1196483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0.41221</cdr:x>
      <cdr:y>0.08544</cdr:y>
    </cdr:from>
    <cdr:to>
      <cdr:x>0.57802</cdr:x>
      <cdr:y>0.24762</cdr:y>
    </cdr:to>
    <cdr:sp macro="" textlink="">
      <cdr:nvSpPr>
        <cdr:cNvPr id="617" name="FracNo 1010 StartRow 6960">
          <a:extLst xmlns:a="http://schemas.openxmlformats.org/drawingml/2006/main">
            <a:ext uri="{FF2B5EF4-FFF2-40B4-BE49-F238E27FC236}">
              <a16:creationId xmlns:a16="http://schemas.microsoft.com/office/drawing/2014/main" id="{69467A66-A4B9-4794-90BE-A154B5161790}"/>
            </a:ext>
          </a:extLst>
        </cdr:cNvPr>
        <cdr:cNvSpPr/>
      </cdr:nvSpPr>
      <cdr:spPr>
        <a:xfrm xmlns:a="http://schemas.openxmlformats.org/drawingml/2006/main">
          <a:off x="3015418" y="651036"/>
          <a:ext cx="1212923" cy="12358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12923" h="1235825">
              <a:moveTo>
                <a:pt x="665984" y="565721"/>
              </a:moveTo>
              <a:lnTo>
                <a:pt x="18130" y="1235824"/>
              </a:lnTo>
              <a:lnTo>
                <a:pt x="0" y="1217073"/>
              </a:lnTo>
              <a:lnTo>
                <a:pt x="638025" y="557138"/>
              </a:lnTo>
              <a:lnTo>
                <a:pt x="1176664" y="0"/>
              </a:lnTo>
              <a:lnTo>
                <a:pt x="12129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0.3806</cdr:x>
      <cdr:y>0.47317</cdr:y>
    </cdr:from>
    <cdr:to>
      <cdr:x>0.5449</cdr:x>
      <cdr:y>0.63632</cdr:y>
    </cdr:to>
    <cdr:sp macro="" textlink="">
      <cdr:nvSpPr>
        <cdr:cNvPr id="618" name="FracNo 1084 StartRow 6969">
          <a:extLst xmlns:a="http://schemas.openxmlformats.org/drawingml/2006/main">
            <a:ext uri="{FF2B5EF4-FFF2-40B4-BE49-F238E27FC236}">
              <a16:creationId xmlns:a16="http://schemas.microsoft.com/office/drawing/2014/main" id="{22499EAE-6278-4531-AE8B-065C90150255}"/>
            </a:ext>
          </a:extLst>
        </cdr:cNvPr>
        <cdr:cNvSpPr/>
      </cdr:nvSpPr>
      <cdr:spPr>
        <a:xfrm xmlns:a="http://schemas.openxmlformats.org/drawingml/2006/main">
          <a:off x="2784149" y="3605559"/>
          <a:ext cx="1201928" cy="12432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1928" h="1243205">
              <a:moveTo>
                <a:pt x="591898" y="612226"/>
              </a:moveTo>
              <a:lnTo>
                <a:pt x="0" y="1224452"/>
              </a:lnTo>
              <a:lnTo>
                <a:pt x="18129" y="1243204"/>
              </a:lnTo>
              <a:lnTo>
                <a:pt x="610028" y="630978"/>
              </a:lnTo>
              <a:lnTo>
                <a:pt x="1201927" y="18752"/>
              </a:lnTo>
              <a:lnTo>
                <a:pt x="11837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0.69276</cdr:x>
      <cdr:y>0.61825</cdr:y>
    </cdr:from>
    <cdr:to>
      <cdr:x>0.85706</cdr:x>
      <cdr:y>0.7814</cdr:y>
    </cdr:to>
    <cdr:sp macro="" textlink="">
      <cdr:nvSpPr>
        <cdr:cNvPr id="619" name="FracNo 1085 StartRow 6978">
          <a:extLst xmlns:a="http://schemas.openxmlformats.org/drawingml/2006/main">
            <a:ext uri="{FF2B5EF4-FFF2-40B4-BE49-F238E27FC236}">
              <a16:creationId xmlns:a16="http://schemas.microsoft.com/office/drawing/2014/main" id="{8184874D-0171-4B46-839A-322F6BDBA52F}"/>
            </a:ext>
          </a:extLst>
        </cdr:cNvPr>
        <cdr:cNvSpPr/>
      </cdr:nvSpPr>
      <cdr:spPr>
        <a:xfrm xmlns:a="http://schemas.openxmlformats.org/drawingml/2006/main">
          <a:off x="5067657" y="4711027"/>
          <a:ext cx="1201928" cy="1243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1928" h="1243204">
              <a:moveTo>
                <a:pt x="610028" y="630977"/>
              </a:moveTo>
              <a:lnTo>
                <a:pt x="18129" y="1243203"/>
              </a:lnTo>
              <a:lnTo>
                <a:pt x="0" y="1224451"/>
              </a:lnTo>
              <a:lnTo>
                <a:pt x="591898" y="612226"/>
              </a:lnTo>
              <a:lnTo>
                <a:pt x="969633" y="221519"/>
              </a:lnTo>
              <a:lnTo>
                <a:pt x="1183797" y="0"/>
              </a:lnTo>
              <a:lnTo>
                <a:pt x="1201927" y="18751"/>
              </a:lnTo>
              <a:lnTo>
                <a:pt x="987762" y="2402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0.10568</cdr:x>
      <cdr:y>0.12401</cdr:y>
    </cdr:from>
    <cdr:to>
      <cdr:x>0.26998</cdr:x>
      <cdr:y>0.28716</cdr:y>
    </cdr:to>
    <cdr:sp macro="" textlink="">
      <cdr:nvSpPr>
        <cdr:cNvPr id="620" name="FracNo 1083 StartRow 6989">
          <a:extLst xmlns:a="http://schemas.openxmlformats.org/drawingml/2006/main">
            <a:ext uri="{FF2B5EF4-FFF2-40B4-BE49-F238E27FC236}">
              <a16:creationId xmlns:a16="http://schemas.microsoft.com/office/drawing/2014/main" id="{5ACE5255-A577-4714-97A7-1EAD890EE07E}"/>
            </a:ext>
          </a:extLst>
        </cdr:cNvPr>
        <cdr:cNvSpPr/>
      </cdr:nvSpPr>
      <cdr:spPr>
        <a:xfrm xmlns:a="http://schemas.openxmlformats.org/drawingml/2006/main">
          <a:off x="773066" y="944935"/>
          <a:ext cx="1201928" cy="1243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1928" h="1243204">
              <a:moveTo>
                <a:pt x="610028" y="630978"/>
              </a:moveTo>
              <a:lnTo>
                <a:pt x="18129" y="1243203"/>
              </a:lnTo>
              <a:lnTo>
                <a:pt x="0" y="1224451"/>
              </a:lnTo>
              <a:lnTo>
                <a:pt x="591899" y="612226"/>
              </a:lnTo>
              <a:lnTo>
                <a:pt x="1183798" y="0"/>
              </a:lnTo>
              <a:lnTo>
                <a:pt x="120192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0.6362</cdr:x>
      <cdr:y>0.54311</cdr:y>
    </cdr:from>
    <cdr:to>
      <cdr:x>0.80051</cdr:x>
      <cdr:y>0.70626</cdr:y>
    </cdr:to>
    <cdr:sp macro="" textlink="">
      <cdr:nvSpPr>
        <cdr:cNvPr id="621" name="FracNo 1086 StartRow 6998">
          <a:extLst xmlns:a="http://schemas.openxmlformats.org/drawingml/2006/main">
            <a:ext uri="{FF2B5EF4-FFF2-40B4-BE49-F238E27FC236}">
              <a16:creationId xmlns:a16="http://schemas.microsoft.com/office/drawing/2014/main" id="{3CF107A2-CA60-4581-B580-402DCBA91055}"/>
            </a:ext>
          </a:extLst>
        </cdr:cNvPr>
        <cdr:cNvSpPr/>
      </cdr:nvSpPr>
      <cdr:spPr>
        <a:xfrm xmlns:a="http://schemas.openxmlformats.org/drawingml/2006/main">
          <a:off x="4653945" y="4138495"/>
          <a:ext cx="1201927" cy="12432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1927" h="1243205">
              <a:moveTo>
                <a:pt x="610027" y="630978"/>
              </a:moveTo>
              <a:lnTo>
                <a:pt x="434239" y="812803"/>
              </a:lnTo>
              <a:lnTo>
                <a:pt x="175216" y="1080722"/>
              </a:lnTo>
              <a:lnTo>
                <a:pt x="18129" y="1243204"/>
              </a:lnTo>
              <a:lnTo>
                <a:pt x="0" y="1224452"/>
              </a:lnTo>
              <a:lnTo>
                <a:pt x="157087" y="1061970"/>
              </a:lnTo>
              <a:lnTo>
                <a:pt x="416110" y="794051"/>
              </a:lnTo>
              <a:lnTo>
                <a:pt x="591898" y="612226"/>
              </a:lnTo>
              <a:lnTo>
                <a:pt x="1183797" y="0"/>
              </a:lnTo>
              <a:lnTo>
                <a:pt x="12019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0.2806</cdr:x>
      <cdr:y>0.75947</cdr:y>
    </cdr:from>
    <cdr:to>
      <cdr:x>0.44491</cdr:x>
      <cdr:y>0.92262</cdr:y>
    </cdr:to>
    <cdr:sp macro="" textlink="">
      <cdr:nvSpPr>
        <cdr:cNvPr id="622" name="FracNo 1081 StartRow 7011">
          <a:extLst xmlns:a="http://schemas.openxmlformats.org/drawingml/2006/main">
            <a:ext uri="{FF2B5EF4-FFF2-40B4-BE49-F238E27FC236}">
              <a16:creationId xmlns:a16="http://schemas.microsoft.com/office/drawing/2014/main" id="{9A8203B1-C459-476F-B5AD-2272C3586416}"/>
            </a:ext>
          </a:extLst>
        </cdr:cNvPr>
        <cdr:cNvSpPr/>
      </cdr:nvSpPr>
      <cdr:spPr>
        <a:xfrm xmlns:a="http://schemas.openxmlformats.org/drawingml/2006/main">
          <a:off x="2052657" y="5787191"/>
          <a:ext cx="1201928" cy="124320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1928" h="1243204">
              <a:moveTo>
                <a:pt x="610028" y="630978"/>
              </a:moveTo>
              <a:lnTo>
                <a:pt x="18129" y="1243203"/>
              </a:lnTo>
              <a:lnTo>
                <a:pt x="0" y="1224452"/>
              </a:lnTo>
              <a:lnTo>
                <a:pt x="591899" y="612226"/>
              </a:lnTo>
              <a:lnTo>
                <a:pt x="684165" y="516791"/>
              </a:lnTo>
              <a:lnTo>
                <a:pt x="1183797" y="0"/>
              </a:lnTo>
              <a:lnTo>
                <a:pt x="1201927" y="18752"/>
              </a:lnTo>
              <a:lnTo>
                <a:pt x="702294" y="5355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0.7794</cdr:x>
      <cdr:y>0.38724</cdr:y>
    </cdr:from>
    <cdr:to>
      <cdr:x>0.94246</cdr:x>
      <cdr:y>0.55162</cdr:y>
    </cdr:to>
    <cdr:sp macro="" textlink="">
      <cdr:nvSpPr>
        <cdr:cNvPr id="623" name="FracNo 961 StartRow 7022">
          <a:extLst xmlns:a="http://schemas.openxmlformats.org/drawingml/2006/main">
            <a:ext uri="{FF2B5EF4-FFF2-40B4-BE49-F238E27FC236}">
              <a16:creationId xmlns:a16="http://schemas.microsoft.com/office/drawing/2014/main" id="{2B3F3850-98B6-4AAE-B7B4-AE6A89F7DF27}"/>
            </a:ext>
          </a:extLst>
        </cdr:cNvPr>
        <cdr:cNvSpPr/>
      </cdr:nvSpPr>
      <cdr:spPr>
        <a:xfrm xmlns:a="http://schemas.openxmlformats.org/drawingml/2006/main">
          <a:off x="5701461" y="2950751"/>
          <a:ext cx="1192847" cy="12525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2847" h="1252565">
              <a:moveTo>
                <a:pt x="683333" y="527012"/>
              </a:moveTo>
              <a:lnTo>
                <a:pt x="0" y="1233811"/>
              </a:lnTo>
              <a:lnTo>
                <a:pt x="18129" y="1252564"/>
              </a:lnTo>
              <a:lnTo>
                <a:pt x="691076" y="556506"/>
              </a:lnTo>
              <a:lnTo>
                <a:pt x="1192846" y="37504"/>
              </a:lnTo>
              <a:lnTo>
                <a:pt x="11928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0.77981</cdr:x>
      <cdr:y>0.38432</cdr:y>
    </cdr:from>
    <cdr:to>
      <cdr:x>0.94246</cdr:x>
      <cdr:y>0.54829</cdr:y>
    </cdr:to>
    <cdr:sp macro="" textlink="">
      <cdr:nvSpPr>
        <cdr:cNvPr id="624" name="FracNo 294 StartRow 7031">
          <a:extLst xmlns:a="http://schemas.openxmlformats.org/drawingml/2006/main">
            <a:ext uri="{FF2B5EF4-FFF2-40B4-BE49-F238E27FC236}">
              <a16:creationId xmlns:a16="http://schemas.microsoft.com/office/drawing/2014/main" id="{0C0C8CA7-FF64-4C07-BE92-FBC789A1525D}"/>
            </a:ext>
          </a:extLst>
        </cdr:cNvPr>
        <cdr:cNvSpPr/>
      </cdr:nvSpPr>
      <cdr:spPr>
        <a:xfrm xmlns:a="http://schemas.openxmlformats.org/drawingml/2006/main">
          <a:off x="5704486" y="2928549"/>
          <a:ext cx="1189822" cy="12494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9822" h="1249435">
              <a:moveTo>
                <a:pt x="903156" y="334014"/>
              </a:moveTo>
              <a:lnTo>
                <a:pt x="18130" y="1249434"/>
              </a:lnTo>
              <a:lnTo>
                <a:pt x="0" y="1230682"/>
              </a:lnTo>
              <a:lnTo>
                <a:pt x="898720" y="301098"/>
              </a:lnTo>
              <a:lnTo>
                <a:pt x="1189821" y="0"/>
              </a:lnTo>
              <a:lnTo>
                <a:pt x="118982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0.22868</cdr:x>
      <cdr:y>0.76879</cdr:y>
    </cdr:from>
    <cdr:to>
      <cdr:x>0.39361</cdr:x>
      <cdr:y>0.9301</cdr:y>
    </cdr:to>
    <cdr:sp macro="" textlink="">
      <cdr:nvSpPr>
        <cdr:cNvPr id="625" name="FracNo 834 StartRow 7040">
          <a:extLst xmlns:a="http://schemas.openxmlformats.org/drawingml/2006/main">
            <a:ext uri="{FF2B5EF4-FFF2-40B4-BE49-F238E27FC236}">
              <a16:creationId xmlns:a16="http://schemas.microsoft.com/office/drawing/2014/main" id="{5C351DD6-CBF2-4511-B9D3-7214DDDFEB8F}"/>
            </a:ext>
          </a:extLst>
        </cdr:cNvPr>
        <cdr:cNvSpPr/>
      </cdr:nvSpPr>
      <cdr:spPr>
        <a:xfrm xmlns:a="http://schemas.openxmlformats.org/drawingml/2006/main">
          <a:off x="1672833" y="5858161"/>
          <a:ext cx="1206523" cy="12292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06523" h="1229205">
              <a:moveTo>
                <a:pt x="433009" y="781324"/>
              </a:moveTo>
              <a:lnTo>
                <a:pt x="0" y="1229204"/>
              </a:lnTo>
              <a:lnTo>
                <a:pt x="36258" y="1229204"/>
              </a:lnTo>
              <a:lnTo>
                <a:pt x="461890" y="788956"/>
              </a:lnTo>
              <a:lnTo>
                <a:pt x="1082118" y="147427"/>
              </a:lnTo>
              <a:lnTo>
                <a:pt x="1206522" y="18752"/>
              </a:lnTo>
              <a:lnTo>
                <a:pt x="1188392" y="0"/>
              </a:lnTo>
              <a:lnTo>
                <a:pt x="1063989" y="1286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0.17567</cdr:y>
    </cdr:from>
    <cdr:to>
      <cdr:x>0.94246</cdr:x>
      <cdr:y>0.33906</cdr:y>
    </cdr:to>
    <cdr:sp macro="" textlink="">
      <cdr:nvSpPr>
        <cdr:cNvPr id="626" name="FracNo 822 StartRow 7051">
          <a:extLst xmlns:a="http://schemas.openxmlformats.org/drawingml/2006/main">
            <a:ext uri="{FF2B5EF4-FFF2-40B4-BE49-F238E27FC236}">
              <a16:creationId xmlns:a16="http://schemas.microsoft.com/office/drawing/2014/main" id="{EA076301-1F89-4EB9-AC96-735EDB55A277}"/>
            </a:ext>
          </a:extLst>
        </cdr:cNvPr>
        <cdr:cNvSpPr/>
      </cdr:nvSpPr>
      <cdr:spPr>
        <a:xfrm xmlns:a="http://schemas.openxmlformats.org/drawingml/2006/main">
          <a:off x="5708740" y="1338637"/>
          <a:ext cx="1185568" cy="12450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5568" h="1245034">
              <a:moveTo>
                <a:pt x="760405" y="439762"/>
              </a:moveTo>
              <a:lnTo>
                <a:pt x="0" y="1226281"/>
              </a:lnTo>
              <a:lnTo>
                <a:pt x="18129" y="1245033"/>
              </a:lnTo>
              <a:lnTo>
                <a:pt x="766907" y="470541"/>
              </a:lnTo>
              <a:lnTo>
                <a:pt x="1185567" y="37503"/>
              </a:lnTo>
              <a:lnTo>
                <a:pt x="11855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0.40086</cdr:x>
      <cdr:y>0.08544</cdr:y>
    </cdr:from>
    <cdr:to>
      <cdr:x>0.56464</cdr:x>
      <cdr:y>0.2456</cdr:y>
    </cdr:to>
    <cdr:sp macro="" textlink="">
      <cdr:nvSpPr>
        <cdr:cNvPr id="627" name="FracNo 369 StartRow 7060">
          <a:extLst xmlns:a="http://schemas.openxmlformats.org/drawingml/2006/main">
            <a:ext uri="{FF2B5EF4-FFF2-40B4-BE49-F238E27FC236}">
              <a16:creationId xmlns:a16="http://schemas.microsoft.com/office/drawing/2014/main" id="{B03DE4F0-121C-4BC1-90D4-B9226516EA96}"/>
            </a:ext>
          </a:extLst>
        </cdr:cNvPr>
        <cdr:cNvSpPr/>
      </cdr:nvSpPr>
      <cdr:spPr>
        <a:xfrm xmlns:a="http://schemas.openxmlformats.org/drawingml/2006/main">
          <a:off x="2932347" y="651036"/>
          <a:ext cx="1198075" cy="12204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8075" h="1220467">
              <a:moveTo>
                <a:pt x="882459" y="288951"/>
              </a:moveTo>
              <a:lnTo>
                <a:pt x="0" y="1201714"/>
              </a:lnTo>
              <a:lnTo>
                <a:pt x="18130" y="1220466"/>
              </a:lnTo>
              <a:lnTo>
                <a:pt x="914358" y="293459"/>
              </a:lnTo>
              <a:lnTo>
                <a:pt x="1198074" y="0"/>
              </a:lnTo>
              <a:lnTo>
                <a:pt x="11618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0.26166</cdr:x>
      <cdr:y>0.48528</cdr:y>
    </cdr:from>
    <cdr:to>
      <cdr:x>0.42413</cdr:x>
      <cdr:y>0.64661</cdr:y>
    </cdr:to>
    <cdr:sp macro="" textlink="">
      <cdr:nvSpPr>
        <cdr:cNvPr id="628" name="FracNo 1093 StartRow 7069">
          <a:extLst xmlns:a="http://schemas.openxmlformats.org/drawingml/2006/main">
            <a:ext uri="{FF2B5EF4-FFF2-40B4-BE49-F238E27FC236}">
              <a16:creationId xmlns:a16="http://schemas.microsoft.com/office/drawing/2014/main" id="{204AEF3E-4B1E-417E-82D6-564C8A9ABBC0}"/>
            </a:ext>
          </a:extLst>
        </cdr:cNvPr>
        <cdr:cNvSpPr/>
      </cdr:nvSpPr>
      <cdr:spPr>
        <a:xfrm xmlns:a="http://schemas.openxmlformats.org/drawingml/2006/main">
          <a:off x="1914082" y="3697867"/>
          <a:ext cx="1188507" cy="12293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8507" h="1229323">
              <a:moveTo>
                <a:pt x="603318" y="624037"/>
              </a:moveTo>
              <a:lnTo>
                <a:pt x="18129" y="1229322"/>
              </a:lnTo>
              <a:lnTo>
                <a:pt x="0" y="1210570"/>
              </a:lnTo>
              <a:lnTo>
                <a:pt x="585188" y="605285"/>
              </a:lnTo>
              <a:lnTo>
                <a:pt x="822740" y="359575"/>
              </a:lnTo>
              <a:lnTo>
                <a:pt x="1170377" y="0"/>
              </a:lnTo>
              <a:lnTo>
                <a:pt x="1188506" y="18751"/>
              </a:lnTo>
              <a:lnTo>
                <a:pt x="840869" y="3783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0.61789</cdr:x>
      <cdr:y>0.64174</cdr:y>
    </cdr:from>
    <cdr:to>
      <cdr:x>0.78037</cdr:x>
      <cdr:y>0.80307</cdr:y>
    </cdr:to>
    <cdr:sp macro="" textlink="">
      <cdr:nvSpPr>
        <cdr:cNvPr id="629" name="FracNo 1098 StartRow 7080">
          <a:extLst xmlns:a="http://schemas.openxmlformats.org/drawingml/2006/main">
            <a:ext uri="{FF2B5EF4-FFF2-40B4-BE49-F238E27FC236}">
              <a16:creationId xmlns:a16="http://schemas.microsoft.com/office/drawing/2014/main" id="{AF06614E-2957-4589-BC09-60018618A4FE}"/>
            </a:ext>
          </a:extLst>
        </cdr:cNvPr>
        <cdr:cNvSpPr/>
      </cdr:nvSpPr>
      <cdr:spPr>
        <a:xfrm xmlns:a="http://schemas.openxmlformats.org/drawingml/2006/main">
          <a:off x="4520024" y="4890043"/>
          <a:ext cx="1188508" cy="12293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8508" h="1229323">
              <a:moveTo>
                <a:pt x="603318" y="624037"/>
              </a:moveTo>
              <a:lnTo>
                <a:pt x="309137" y="928320"/>
              </a:lnTo>
              <a:lnTo>
                <a:pt x="18130" y="1229322"/>
              </a:lnTo>
              <a:lnTo>
                <a:pt x="0" y="1210570"/>
              </a:lnTo>
              <a:lnTo>
                <a:pt x="291008" y="909568"/>
              </a:lnTo>
              <a:lnTo>
                <a:pt x="585189" y="605285"/>
              </a:lnTo>
              <a:lnTo>
                <a:pt x="1129285" y="42503"/>
              </a:lnTo>
              <a:lnTo>
                <a:pt x="1170378" y="0"/>
              </a:lnTo>
              <a:lnTo>
                <a:pt x="1188507" y="18752"/>
              </a:lnTo>
              <a:lnTo>
                <a:pt x="1147415" y="612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0.24058</cdr:x>
      <cdr:y>0.25459</cdr:y>
    </cdr:from>
    <cdr:to>
      <cdr:x>0.40305</cdr:x>
      <cdr:y>0.41592</cdr:y>
    </cdr:to>
    <cdr:sp macro="" textlink="">
      <cdr:nvSpPr>
        <cdr:cNvPr id="630" name="FracNo 1096 StartRow 7093">
          <a:extLst xmlns:a="http://schemas.openxmlformats.org/drawingml/2006/main">
            <a:ext uri="{FF2B5EF4-FFF2-40B4-BE49-F238E27FC236}">
              <a16:creationId xmlns:a16="http://schemas.microsoft.com/office/drawing/2014/main" id="{72CD30C7-BA7B-4708-BF03-23712C0015B2}"/>
            </a:ext>
          </a:extLst>
        </cdr:cNvPr>
        <cdr:cNvSpPr/>
      </cdr:nvSpPr>
      <cdr:spPr>
        <a:xfrm xmlns:a="http://schemas.openxmlformats.org/drawingml/2006/main">
          <a:off x="1759901" y="1939978"/>
          <a:ext cx="1188508" cy="12293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8508" h="1229323">
              <a:moveTo>
                <a:pt x="603318" y="624037"/>
              </a:moveTo>
              <a:lnTo>
                <a:pt x="369507" y="865877"/>
              </a:lnTo>
              <a:lnTo>
                <a:pt x="18129" y="1229322"/>
              </a:lnTo>
              <a:lnTo>
                <a:pt x="0" y="1210570"/>
              </a:lnTo>
              <a:lnTo>
                <a:pt x="351378" y="847125"/>
              </a:lnTo>
              <a:lnTo>
                <a:pt x="585189" y="605285"/>
              </a:lnTo>
              <a:lnTo>
                <a:pt x="976921" y="200100"/>
              </a:lnTo>
              <a:lnTo>
                <a:pt x="1170378" y="0"/>
              </a:lnTo>
              <a:lnTo>
                <a:pt x="1188507" y="18752"/>
              </a:lnTo>
              <a:lnTo>
                <a:pt x="995050" y="2188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0.32672</cdr:x>
      <cdr:y>0.1705</cdr:y>
    </cdr:from>
    <cdr:to>
      <cdr:x>0.48919</cdr:x>
      <cdr:y>0.33182</cdr:y>
    </cdr:to>
    <cdr:sp macro="" textlink="">
      <cdr:nvSpPr>
        <cdr:cNvPr id="631" name="FracNo 1094 StartRow 7106">
          <a:extLst xmlns:a="http://schemas.openxmlformats.org/drawingml/2006/main">
            <a:ext uri="{FF2B5EF4-FFF2-40B4-BE49-F238E27FC236}">
              <a16:creationId xmlns:a16="http://schemas.microsoft.com/office/drawing/2014/main" id="{6FE3535D-9933-4878-B4E5-B31A207A30EE}"/>
            </a:ext>
          </a:extLst>
        </cdr:cNvPr>
        <cdr:cNvSpPr/>
      </cdr:nvSpPr>
      <cdr:spPr>
        <a:xfrm xmlns:a="http://schemas.openxmlformats.org/drawingml/2006/main">
          <a:off x="2390041" y="1299173"/>
          <a:ext cx="1188507" cy="12293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8507" h="1229323">
              <a:moveTo>
                <a:pt x="603317" y="624037"/>
              </a:moveTo>
              <a:lnTo>
                <a:pt x="364910" y="870632"/>
              </a:lnTo>
              <a:lnTo>
                <a:pt x="18129" y="1229322"/>
              </a:lnTo>
              <a:lnTo>
                <a:pt x="0" y="1210571"/>
              </a:lnTo>
              <a:lnTo>
                <a:pt x="346781" y="851880"/>
              </a:lnTo>
              <a:lnTo>
                <a:pt x="585188" y="605285"/>
              </a:lnTo>
              <a:lnTo>
                <a:pt x="1170377" y="0"/>
              </a:lnTo>
              <a:lnTo>
                <a:pt x="118850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0.52433</cdr:x>
      <cdr:y>0.38429</cdr:y>
    </cdr:from>
    <cdr:to>
      <cdr:x>0.6868</cdr:x>
      <cdr:y>0.54562</cdr:y>
    </cdr:to>
    <cdr:sp macro="" textlink="">
      <cdr:nvSpPr>
        <cdr:cNvPr id="632" name="FracNo 1097 StartRow 7117">
          <a:extLst xmlns:a="http://schemas.openxmlformats.org/drawingml/2006/main">
            <a:ext uri="{FF2B5EF4-FFF2-40B4-BE49-F238E27FC236}">
              <a16:creationId xmlns:a16="http://schemas.microsoft.com/office/drawing/2014/main" id="{AB89D0CA-B507-4EEA-AFB4-927ACC048204}"/>
            </a:ext>
          </a:extLst>
        </cdr:cNvPr>
        <cdr:cNvSpPr/>
      </cdr:nvSpPr>
      <cdr:spPr>
        <a:xfrm xmlns:a="http://schemas.openxmlformats.org/drawingml/2006/main">
          <a:off x="3835599" y="2928321"/>
          <a:ext cx="1188508" cy="12293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8508" h="1229324">
              <a:moveTo>
                <a:pt x="585189" y="605285"/>
              </a:moveTo>
              <a:lnTo>
                <a:pt x="0" y="1210571"/>
              </a:lnTo>
              <a:lnTo>
                <a:pt x="18129" y="1229323"/>
              </a:lnTo>
              <a:lnTo>
                <a:pt x="603318" y="624037"/>
              </a:lnTo>
              <a:lnTo>
                <a:pt x="993562" y="220391"/>
              </a:lnTo>
              <a:lnTo>
                <a:pt x="1188507" y="18752"/>
              </a:lnTo>
              <a:lnTo>
                <a:pt x="1170377" y="0"/>
              </a:lnTo>
              <a:lnTo>
                <a:pt x="975433" y="2016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0.14596</cdr:x>
      <cdr:y>0.6991</cdr:y>
    </cdr:from>
    <cdr:to>
      <cdr:x>0.30843</cdr:x>
      <cdr:y>0.86043</cdr:y>
    </cdr:to>
    <cdr:sp macro="" textlink="">
      <cdr:nvSpPr>
        <cdr:cNvPr id="633" name="FracNo 1092 StartRow 7128">
          <a:extLst xmlns:a="http://schemas.openxmlformats.org/drawingml/2006/main">
            <a:ext uri="{FF2B5EF4-FFF2-40B4-BE49-F238E27FC236}">
              <a16:creationId xmlns:a16="http://schemas.microsoft.com/office/drawing/2014/main" id="{5A6F55A2-49C5-4713-8AA7-4A5912B2CA35}"/>
            </a:ext>
          </a:extLst>
        </cdr:cNvPr>
        <cdr:cNvSpPr/>
      </cdr:nvSpPr>
      <cdr:spPr>
        <a:xfrm xmlns:a="http://schemas.openxmlformats.org/drawingml/2006/main">
          <a:off x="1067742" y="5327167"/>
          <a:ext cx="1188508" cy="12293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8508" h="1229324">
              <a:moveTo>
                <a:pt x="585189" y="605286"/>
              </a:moveTo>
              <a:lnTo>
                <a:pt x="0" y="1210571"/>
              </a:lnTo>
              <a:lnTo>
                <a:pt x="18130" y="1229323"/>
              </a:lnTo>
              <a:lnTo>
                <a:pt x="603318" y="624038"/>
              </a:lnTo>
              <a:lnTo>
                <a:pt x="1188507" y="18752"/>
              </a:lnTo>
              <a:lnTo>
                <a:pt x="11703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0.6083</cdr:x>
      <cdr:y>0.27884</cdr:y>
    </cdr:from>
    <cdr:to>
      <cdr:x>0.77077</cdr:x>
      <cdr:y>0.44017</cdr:y>
    </cdr:to>
    <cdr:sp macro="" textlink="">
      <cdr:nvSpPr>
        <cdr:cNvPr id="634" name="FracNo 1095 StartRow 7137">
          <a:extLst xmlns:a="http://schemas.openxmlformats.org/drawingml/2006/main">
            <a:ext uri="{FF2B5EF4-FFF2-40B4-BE49-F238E27FC236}">
              <a16:creationId xmlns:a16="http://schemas.microsoft.com/office/drawing/2014/main" id="{B4C4C05C-CA9B-49B3-84A7-00A0C6A41ACC}"/>
            </a:ext>
          </a:extLst>
        </cdr:cNvPr>
        <cdr:cNvSpPr/>
      </cdr:nvSpPr>
      <cdr:spPr>
        <a:xfrm xmlns:a="http://schemas.openxmlformats.org/drawingml/2006/main">
          <a:off x="4449829" y="2124734"/>
          <a:ext cx="1188508" cy="12293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8508" h="1229324">
              <a:moveTo>
                <a:pt x="585188" y="605286"/>
              </a:moveTo>
              <a:lnTo>
                <a:pt x="530000" y="662369"/>
              </a:lnTo>
              <a:lnTo>
                <a:pt x="361203" y="836963"/>
              </a:lnTo>
              <a:lnTo>
                <a:pt x="0" y="1210571"/>
              </a:lnTo>
              <a:lnTo>
                <a:pt x="18129" y="1229323"/>
              </a:lnTo>
              <a:lnTo>
                <a:pt x="379332" y="855715"/>
              </a:lnTo>
              <a:lnTo>
                <a:pt x="548129" y="681121"/>
              </a:lnTo>
              <a:lnTo>
                <a:pt x="603318" y="624037"/>
              </a:lnTo>
              <a:lnTo>
                <a:pt x="1188507" y="18752"/>
              </a:lnTo>
              <a:lnTo>
                <a:pt x="11703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0.66403</cdr:x>
      <cdr:y>0.08544</cdr:y>
    </cdr:from>
    <cdr:to>
      <cdr:x>0.82767</cdr:x>
      <cdr:y>0.24546</cdr:y>
    </cdr:to>
    <cdr:sp macro="" textlink="">
      <cdr:nvSpPr>
        <cdr:cNvPr id="635" name="FracNo 773 StartRow 7150">
          <a:extLst xmlns:a="http://schemas.openxmlformats.org/drawingml/2006/main">
            <a:ext uri="{FF2B5EF4-FFF2-40B4-BE49-F238E27FC236}">
              <a16:creationId xmlns:a16="http://schemas.microsoft.com/office/drawing/2014/main" id="{61FAD440-BB1B-4D2F-A39E-40847A172F78}"/>
            </a:ext>
          </a:extLst>
        </cdr:cNvPr>
        <cdr:cNvSpPr/>
      </cdr:nvSpPr>
      <cdr:spPr>
        <a:xfrm xmlns:a="http://schemas.openxmlformats.org/drawingml/2006/main">
          <a:off x="4857508" y="651036"/>
          <a:ext cx="1197030" cy="12193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7030" h="1219386">
              <a:moveTo>
                <a:pt x="804729" y="405772"/>
              </a:moveTo>
              <a:lnTo>
                <a:pt x="18129" y="1219385"/>
              </a:lnTo>
              <a:lnTo>
                <a:pt x="0" y="1200633"/>
              </a:lnTo>
              <a:lnTo>
                <a:pt x="774503" y="399532"/>
              </a:lnTo>
              <a:lnTo>
                <a:pt x="1160770" y="0"/>
              </a:lnTo>
              <a:lnTo>
                <a:pt x="11970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0.7814</cdr:x>
      <cdr:y>0.36771</cdr:y>
    </cdr:from>
    <cdr:to>
      <cdr:x>0.94246</cdr:x>
      <cdr:y>0.5301</cdr:y>
    </cdr:to>
    <cdr:sp macro="" textlink="">
      <cdr:nvSpPr>
        <cdr:cNvPr id="636" name="FracNo 657 StartRow 7159">
          <a:extLst xmlns:a="http://schemas.openxmlformats.org/drawingml/2006/main">
            <a:ext uri="{FF2B5EF4-FFF2-40B4-BE49-F238E27FC236}">
              <a16:creationId xmlns:a16="http://schemas.microsoft.com/office/drawing/2014/main" id="{9C064FB2-68C7-4A07-BC90-C67DAE4BA16F}"/>
            </a:ext>
          </a:extLst>
        </cdr:cNvPr>
        <cdr:cNvSpPr/>
      </cdr:nvSpPr>
      <cdr:spPr>
        <a:xfrm xmlns:a="http://schemas.openxmlformats.org/drawingml/2006/main">
          <a:off x="5716115" y="2801967"/>
          <a:ext cx="1178193" cy="12374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8193" h="1237406">
              <a:moveTo>
                <a:pt x="834160" y="355847"/>
              </a:moveTo>
              <a:lnTo>
                <a:pt x="0" y="1218653"/>
              </a:lnTo>
              <a:lnTo>
                <a:pt x="18129" y="1237405"/>
              </a:lnTo>
              <a:lnTo>
                <a:pt x="839454" y="387875"/>
              </a:lnTo>
              <a:lnTo>
                <a:pt x="1178192" y="37503"/>
              </a:lnTo>
              <a:lnTo>
                <a:pt x="11781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0.24718</cdr:x>
      <cdr:y>0.08544</cdr:y>
    </cdr:from>
    <cdr:to>
      <cdr:x>0.4105</cdr:x>
      <cdr:y>0.24515</cdr:y>
    </cdr:to>
    <cdr:sp macro="" textlink="">
      <cdr:nvSpPr>
        <cdr:cNvPr id="637" name="FracNo 132 StartRow 7168">
          <a:extLst xmlns:a="http://schemas.openxmlformats.org/drawingml/2006/main">
            <a:ext uri="{FF2B5EF4-FFF2-40B4-BE49-F238E27FC236}">
              <a16:creationId xmlns:a16="http://schemas.microsoft.com/office/drawing/2014/main" id="{77AD9601-7797-4CEC-A54D-49E88E177B5B}"/>
            </a:ext>
          </a:extLst>
        </cdr:cNvPr>
        <cdr:cNvSpPr/>
      </cdr:nvSpPr>
      <cdr:spPr>
        <a:xfrm xmlns:a="http://schemas.openxmlformats.org/drawingml/2006/main">
          <a:off x="1808157" y="651036"/>
          <a:ext cx="1194766" cy="1217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94766" h="1217044">
              <a:moveTo>
                <a:pt x="890712" y="276991"/>
              </a:moveTo>
              <a:lnTo>
                <a:pt x="0" y="1198291"/>
              </a:lnTo>
              <a:lnTo>
                <a:pt x="18130" y="1217043"/>
              </a:lnTo>
              <a:lnTo>
                <a:pt x="911164" y="293340"/>
              </a:lnTo>
              <a:lnTo>
                <a:pt x="948004" y="255236"/>
              </a:lnTo>
              <a:lnTo>
                <a:pt x="1194765" y="0"/>
              </a:lnTo>
              <a:lnTo>
                <a:pt x="1158506" y="0"/>
              </a:lnTo>
              <a:lnTo>
                <a:pt x="927455" y="2389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0.78199</cdr:x>
      <cdr:y>0.66501</cdr:y>
    </cdr:from>
    <cdr:to>
      <cdr:x>0.94246</cdr:x>
      <cdr:y>0.82682</cdr:y>
    </cdr:to>
    <cdr:sp macro="" textlink="">
      <cdr:nvSpPr>
        <cdr:cNvPr id="638" name="FracNo 259 StartRow 7179">
          <a:extLst xmlns:a="http://schemas.openxmlformats.org/drawingml/2006/main">
            <a:ext uri="{FF2B5EF4-FFF2-40B4-BE49-F238E27FC236}">
              <a16:creationId xmlns:a16="http://schemas.microsoft.com/office/drawing/2014/main" id="{623AFDD6-7C50-4BBD-998F-978547B7214D}"/>
            </a:ext>
          </a:extLst>
        </cdr:cNvPr>
        <cdr:cNvSpPr/>
      </cdr:nvSpPr>
      <cdr:spPr>
        <a:xfrm xmlns:a="http://schemas.openxmlformats.org/drawingml/2006/main">
          <a:off x="5720437" y="5067414"/>
          <a:ext cx="1173871" cy="12329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3871" h="1232936">
              <a:moveTo>
                <a:pt x="903062" y="317612"/>
              </a:moveTo>
              <a:lnTo>
                <a:pt x="18129" y="1232935"/>
              </a:lnTo>
              <a:lnTo>
                <a:pt x="0" y="1214183"/>
              </a:lnTo>
              <a:lnTo>
                <a:pt x="898814" y="284502"/>
              </a:lnTo>
              <a:lnTo>
                <a:pt x="1173870" y="0"/>
              </a:lnTo>
              <a:lnTo>
                <a:pt x="117387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0.37605</cdr:x>
      <cdr:y>0.77078</cdr:y>
    </cdr:from>
    <cdr:to>
      <cdr:x>0.53774</cdr:x>
      <cdr:y>0.9301</cdr:y>
    </cdr:to>
    <cdr:sp macro="" textlink="">
      <cdr:nvSpPr>
        <cdr:cNvPr id="639" name="FracNo 888 StartRow 7188">
          <a:extLst xmlns:a="http://schemas.openxmlformats.org/drawingml/2006/main">
            <a:ext uri="{FF2B5EF4-FFF2-40B4-BE49-F238E27FC236}">
              <a16:creationId xmlns:a16="http://schemas.microsoft.com/office/drawing/2014/main" id="{2FB02A26-DBFE-4E82-A541-3EE15A394B78}"/>
            </a:ext>
          </a:extLst>
        </cdr:cNvPr>
        <cdr:cNvSpPr/>
      </cdr:nvSpPr>
      <cdr:spPr>
        <a:xfrm xmlns:a="http://schemas.openxmlformats.org/drawingml/2006/main">
          <a:off x="2750905" y="5873378"/>
          <a:ext cx="1182746" cy="12139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2746" h="1213988">
              <a:moveTo>
                <a:pt x="443649" y="745727"/>
              </a:moveTo>
              <a:lnTo>
                <a:pt x="0" y="1204611"/>
              </a:lnTo>
              <a:lnTo>
                <a:pt x="27194" y="1213987"/>
              </a:lnTo>
              <a:lnTo>
                <a:pt x="467389" y="758674"/>
              </a:lnTo>
              <a:lnTo>
                <a:pt x="1182745" y="18751"/>
              </a:lnTo>
              <a:lnTo>
                <a:pt x="11646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0.78211</cdr:x>
      <cdr:y>0.61228</cdr:y>
    </cdr:from>
    <cdr:to>
      <cdr:x>0.94246</cdr:x>
      <cdr:y>0.77397</cdr:y>
    </cdr:to>
    <cdr:sp macro="" textlink="">
      <cdr:nvSpPr>
        <cdr:cNvPr id="640" name="FracNo 992 StartRow 7197">
          <a:extLst xmlns:a="http://schemas.openxmlformats.org/drawingml/2006/main">
            <a:ext uri="{FF2B5EF4-FFF2-40B4-BE49-F238E27FC236}">
              <a16:creationId xmlns:a16="http://schemas.microsoft.com/office/drawing/2014/main" id="{CF2137EB-FB4C-430A-99BA-CB1BA9BEC466}"/>
            </a:ext>
          </a:extLst>
        </cdr:cNvPr>
        <cdr:cNvSpPr/>
      </cdr:nvSpPr>
      <cdr:spPr>
        <a:xfrm xmlns:a="http://schemas.openxmlformats.org/drawingml/2006/main">
          <a:off x="5721256" y="4665547"/>
          <a:ext cx="1173052" cy="12320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3052" h="1232089">
              <a:moveTo>
                <a:pt x="658280" y="532449"/>
              </a:moveTo>
              <a:lnTo>
                <a:pt x="0" y="1213336"/>
              </a:lnTo>
              <a:lnTo>
                <a:pt x="18129" y="1232088"/>
              </a:lnTo>
              <a:lnTo>
                <a:pt x="669782" y="558056"/>
              </a:lnTo>
              <a:lnTo>
                <a:pt x="928416" y="290539"/>
              </a:lnTo>
              <a:lnTo>
                <a:pt x="1173051" y="37504"/>
              </a:lnTo>
              <a:lnTo>
                <a:pt x="1173051" y="0"/>
              </a:lnTo>
              <a:lnTo>
                <a:pt x="919546" y="2622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0.48536</cdr:x>
      <cdr:y>0.08544</cdr:y>
    </cdr:from>
    <cdr:to>
      <cdr:x>0.64797</cdr:x>
      <cdr:y>0.24445</cdr:y>
    </cdr:to>
    <cdr:sp macro="" textlink="">
      <cdr:nvSpPr>
        <cdr:cNvPr id="641" name="FracNo 1052 StartRow 7208">
          <a:extLst xmlns:a="http://schemas.openxmlformats.org/drawingml/2006/main">
            <a:ext uri="{FF2B5EF4-FFF2-40B4-BE49-F238E27FC236}">
              <a16:creationId xmlns:a16="http://schemas.microsoft.com/office/drawing/2014/main" id="{2330CAD0-A857-4EDC-82FC-8BA4C6F99323}"/>
            </a:ext>
          </a:extLst>
        </cdr:cNvPr>
        <cdr:cNvSpPr/>
      </cdr:nvSpPr>
      <cdr:spPr>
        <a:xfrm xmlns:a="http://schemas.openxmlformats.org/drawingml/2006/main">
          <a:off x="3550489" y="651036"/>
          <a:ext cx="1189555" cy="12116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89555" h="1211655">
              <a:moveTo>
                <a:pt x="613186" y="558658"/>
              </a:moveTo>
              <a:lnTo>
                <a:pt x="0" y="1192902"/>
              </a:lnTo>
              <a:lnTo>
                <a:pt x="18129" y="1211654"/>
              </a:lnTo>
              <a:lnTo>
                <a:pt x="640954" y="567440"/>
              </a:lnTo>
              <a:lnTo>
                <a:pt x="1189554" y="0"/>
              </a:lnTo>
              <a:lnTo>
                <a:pt x="11532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0.78298</cdr:x>
      <cdr:y>0.32993</cdr:y>
    </cdr:from>
    <cdr:to>
      <cdr:x>0.94246</cdr:x>
      <cdr:y>0.49075</cdr:y>
    </cdr:to>
    <cdr:sp macro="" textlink="">
      <cdr:nvSpPr>
        <cdr:cNvPr id="642" name="FracNo 297 StartRow 7217">
          <a:extLst xmlns:a="http://schemas.openxmlformats.org/drawingml/2006/main">
            <a:ext uri="{FF2B5EF4-FFF2-40B4-BE49-F238E27FC236}">
              <a16:creationId xmlns:a16="http://schemas.microsoft.com/office/drawing/2014/main" id="{13598888-8BCD-4933-AEFF-4F32E3D43182}"/>
            </a:ext>
          </a:extLst>
        </cdr:cNvPr>
        <cdr:cNvSpPr/>
      </cdr:nvSpPr>
      <cdr:spPr>
        <a:xfrm xmlns:a="http://schemas.openxmlformats.org/drawingml/2006/main">
          <a:off x="5727683" y="2514066"/>
          <a:ext cx="1166625" cy="12254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6625" h="1225440">
              <a:moveTo>
                <a:pt x="892237" y="283810"/>
              </a:moveTo>
              <a:lnTo>
                <a:pt x="0" y="1206688"/>
              </a:lnTo>
              <a:lnTo>
                <a:pt x="18129" y="1225439"/>
              </a:lnTo>
              <a:lnTo>
                <a:pt x="909639" y="303314"/>
              </a:lnTo>
              <a:lnTo>
                <a:pt x="920414" y="292169"/>
              </a:lnTo>
              <a:lnTo>
                <a:pt x="1166624" y="37503"/>
              </a:lnTo>
              <a:lnTo>
                <a:pt x="1166624" y="0"/>
              </a:lnTo>
              <a:lnTo>
                <a:pt x="903019" y="27265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0.54434</cdr:x>
      <cdr:y>0.76534</cdr:y>
    </cdr:from>
    <cdr:to>
      <cdr:x>0.70496</cdr:x>
      <cdr:y>0.92483</cdr:y>
    </cdr:to>
    <cdr:sp macro="" textlink="">
      <cdr:nvSpPr>
        <cdr:cNvPr id="643" name="FracNo 1104 StartRow 7228">
          <a:extLst xmlns:a="http://schemas.openxmlformats.org/drawingml/2006/main">
            <a:ext uri="{FF2B5EF4-FFF2-40B4-BE49-F238E27FC236}">
              <a16:creationId xmlns:a16="http://schemas.microsoft.com/office/drawing/2014/main" id="{96E66A28-C22C-4EDC-A00E-0E42B0EF26F1}"/>
            </a:ext>
          </a:extLst>
        </cdr:cNvPr>
        <cdr:cNvSpPr/>
      </cdr:nvSpPr>
      <cdr:spPr>
        <a:xfrm xmlns:a="http://schemas.openxmlformats.org/drawingml/2006/main">
          <a:off x="3981969" y="5831910"/>
          <a:ext cx="1174940" cy="1215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4940" h="1215290">
              <a:moveTo>
                <a:pt x="596534" y="617020"/>
              </a:moveTo>
              <a:lnTo>
                <a:pt x="18129" y="1215289"/>
              </a:lnTo>
              <a:lnTo>
                <a:pt x="0" y="1196538"/>
              </a:lnTo>
              <a:lnTo>
                <a:pt x="578405" y="598268"/>
              </a:lnTo>
              <a:lnTo>
                <a:pt x="829063" y="339002"/>
              </a:lnTo>
              <a:lnTo>
                <a:pt x="1156810" y="0"/>
              </a:lnTo>
              <a:lnTo>
                <a:pt x="1174939" y="18751"/>
              </a:lnTo>
              <a:lnTo>
                <a:pt x="847192" y="3577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0.60207</cdr:x>
      <cdr:y>0.58736</cdr:y>
    </cdr:from>
    <cdr:to>
      <cdr:x>0.76268</cdr:x>
      <cdr:y>0.74685</cdr:y>
    </cdr:to>
    <cdr:sp macro="" textlink="">
      <cdr:nvSpPr>
        <cdr:cNvPr id="644" name="FracNo 1099 StartRow 7239">
          <a:extLst xmlns:a="http://schemas.openxmlformats.org/drawingml/2006/main">
            <a:ext uri="{FF2B5EF4-FFF2-40B4-BE49-F238E27FC236}">
              <a16:creationId xmlns:a16="http://schemas.microsoft.com/office/drawing/2014/main" id="{526C4EF3-867E-441C-8202-A6223B642389}"/>
            </a:ext>
          </a:extLst>
        </cdr:cNvPr>
        <cdr:cNvSpPr/>
      </cdr:nvSpPr>
      <cdr:spPr>
        <a:xfrm xmlns:a="http://schemas.openxmlformats.org/drawingml/2006/main">
          <a:off x="4404231" y="4475708"/>
          <a:ext cx="1174941" cy="12152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4941" h="1215291">
              <a:moveTo>
                <a:pt x="578405" y="598269"/>
              </a:moveTo>
              <a:lnTo>
                <a:pt x="406801" y="775766"/>
              </a:lnTo>
              <a:lnTo>
                <a:pt x="0" y="1196538"/>
              </a:lnTo>
              <a:lnTo>
                <a:pt x="18129" y="1215290"/>
              </a:lnTo>
              <a:lnTo>
                <a:pt x="424930" y="794518"/>
              </a:lnTo>
              <a:lnTo>
                <a:pt x="596534" y="617021"/>
              </a:lnTo>
              <a:lnTo>
                <a:pt x="733269" y="475590"/>
              </a:lnTo>
              <a:lnTo>
                <a:pt x="1174940" y="18752"/>
              </a:lnTo>
              <a:lnTo>
                <a:pt x="1156810" y="0"/>
              </a:lnTo>
              <a:lnTo>
                <a:pt x="715140" y="45683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0.40679</cdr:x>
      <cdr:y>0.3206</cdr:y>
    </cdr:from>
    <cdr:to>
      <cdr:x>0.5674</cdr:x>
      <cdr:y>0.48009</cdr:y>
    </cdr:to>
    <cdr:sp macro="" textlink="">
      <cdr:nvSpPr>
        <cdr:cNvPr id="645" name="FracNo 1102 StartRow 7252">
          <a:extLst xmlns:a="http://schemas.openxmlformats.org/drawingml/2006/main">
            <a:ext uri="{FF2B5EF4-FFF2-40B4-BE49-F238E27FC236}">
              <a16:creationId xmlns:a16="http://schemas.microsoft.com/office/drawing/2014/main" id="{2E4868EE-E64B-49CD-8317-7277FC8AC8C2}"/>
            </a:ext>
          </a:extLst>
        </cdr:cNvPr>
        <cdr:cNvSpPr/>
      </cdr:nvSpPr>
      <cdr:spPr>
        <a:xfrm xmlns:a="http://schemas.openxmlformats.org/drawingml/2006/main">
          <a:off x="2975734" y="2443008"/>
          <a:ext cx="1174941" cy="12152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4941" h="1215291">
              <a:moveTo>
                <a:pt x="578406" y="598269"/>
              </a:moveTo>
              <a:lnTo>
                <a:pt x="0" y="1196538"/>
              </a:lnTo>
              <a:lnTo>
                <a:pt x="18130" y="1215290"/>
              </a:lnTo>
              <a:lnTo>
                <a:pt x="596535" y="617021"/>
              </a:lnTo>
              <a:lnTo>
                <a:pt x="842270" y="362847"/>
              </a:lnTo>
              <a:lnTo>
                <a:pt x="1174940" y="18752"/>
              </a:lnTo>
              <a:lnTo>
                <a:pt x="1156811" y="0"/>
              </a:lnTo>
              <a:lnTo>
                <a:pt x="824141" y="3440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0.25089</cdr:x>
      <cdr:y>0.7601</cdr:y>
    </cdr:from>
    <cdr:to>
      <cdr:x>0.41151</cdr:x>
      <cdr:y>0.91959</cdr:y>
    </cdr:to>
    <cdr:sp macro="" textlink="">
      <cdr:nvSpPr>
        <cdr:cNvPr id="646" name="FracNo 1103 StartRow 7263">
          <a:extLst xmlns:a="http://schemas.openxmlformats.org/drawingml/2006/main">
            <a:ext uri="{FF2B5EF4-FFF2-40B4-BE49-F238E27FC236}">
              <a16:creationId xmlns:a16="http://schemas.microsoft.com/office/drawing/2014/main" id="{504621CF-A3F4-401A-A3A6-F8B75AD0B85E}"/>
            </a:ext>
          </a:extLst>
        </cdr:cNvPr>
        <cdr:cNvSpPr/>
      </cdr:nvSpPr>
      <cdr:spPr>
        <a:xfrm xmlns:a="http://schemas.openxmlformats.org/drawingml/2006/main">
          <a:off x="1835330" y="5791983"/>
          <a:ext cx="1174941" cy="12152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74941" h="1215290">
              <a:moveTo>
                <a:pt x="596535" y="617021"/>
              </a:moveTo>
              <a:lnTo>
                <a:pt x="18129" y="1215289"/>
              </a:lnTo>
              <a:lnTo>
                <a:pt x="0" y="1196538"/>
              </a:lnTo>
              <a:lnTo>
                <a:pt x="578405" y="598269"/>
              </a:lnTo>
              <a:lnTo>
                <a:pt x="901492" y="264087"/>
              </a:lnTo>
              <a:lnTo>
                <a:pt x="1156810" y="0"/>
              </a:lnTo>
              <a:lnTo>
                <a:pt x="1174940" y="18752"/>
              </a:lnTo>
              <a:lnTo>
                <a:pt x="919621" y="2828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0.78357</cdr:x>
      <cdr:y>0.57757</cdr:y>
    </cdr:from>
    <cdr:to>
      <cdr:x>0.94246</cdr:x>
      <cdr:y>0.73781</cdr:y>
    </cdr:to>
    <cdr:sp macro="" textlink="">
      <cdr:nvSpPr>
        <cdr:cNvPr id="647" name="FracNo 720 StartRow 7274">
          <a:extLst xmlns:a="http://schemas.openxmlformats.org/drawingml/2006/main">
            <a:ext uri="{FF2B5EF4-FFF2-40B4-BE49-F238E27FC236}">
              <a16:creationId xmlns:a16="http://schemas.microsoft.com/office/drawing/2014/main" id="{9AC3E4ED-9C5F-4F14-A5B8-932E7A26D456}"/>
            </a:ext>
          </a:extLst>
        </cdr:cNvPr>
        <cdr:cNvSpPr/>
      </cdr:nvSpPr>
      <cdr:spPr>
        <a:xfrm xmlns:a="http://schemas.openxmlformats.org/drawingml/2006/main">
          <a:off x="5731964" y="4401110"/>
          <a:ext cx="1162344" cy="12210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2344" h="1221013">
              <a:moveTo>
                <a:pt x="819212" y="392419"/>
              </a:moveTo>
              <a:lnTo>
                <a:pt x="666681" y="550188"/>
              </a:lnTo>
              <a:lnTo>
                <a:pt x="18130" y="1221012"/>
              </a:lnTo>
              <a:lnTo>
                <a:pt x="0" y="1202260"/>
              </a:lnTo>
              <a:lnTo>
                <a:pt x="648552" y="531436"/>
              </a:lnTo>
              <a:lnTo>
                <a:pt x="806662" y="367896"/>
              </a:lnTo>
              <a:lnTo>
                <a:pt x="1162343" y="0"/>
              </a:lnTo>
              <a:lnTo>
                <a:pt x="1162343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0.78386</cdr:x>
      <cdr:y>0.41876</cdr:y>
    </cdr:from>
    <cdr:to>
      <cdr:x>0.94246</cdr:x>
      <cdr:y>0.57871</cdr:y>
    </cdr:to>
    <cdr:sp macro="" textlink="">
      <cdr:nvSpPr>
        <cdr:cNvPr id="648" name="FracNo 937 StartRow 7285">
          <a:extLst xmlns:a="http://schemas.openxmlformats.org/drawingml/2006/main">
            <a:ext uri="{FF2B5EF4-FFF2-40B4-BE49-F238E27FC236}">
              <a16:creationId xmlns:a16="http://schemas.microsoft.com/office/drawing/2014/main" id="{BAE51FAD-3541-4C73-8FEC-6672C1A3DDF4}"/>
            </a:ext>
          </a:extLst>
        </cdr:cNvPr>
        <cdr:cNvSpPr/>
      </cdr:nvSpPr>
      <cdr:spPr>
        <a:xfrm xmlns:a="http://schemas.openxmlformats.org/drawingml/2006/main">
          <a:off x="5734102" y="3190948"/>
          <a:ext cx="1160206" cy="12188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0206" h="1218802">
              <a:moveTo>
                <a:pt x="694715" y="481476"/>
              </a:moveTo>
              <a:lnTo>
                <a:pt x="0" y="1200049"/>
              </a:lnTo>
              <a:lnTo>
                <a:pt x="18130" y="1218801"/>
              </a:lnTo>
              <a:lnTo>
                <a:pt x="701989" y="511457"/>
              </a:lnTo>
              <a:lnTo>
                <a:pt x="1160205" y="37504"/>
              </a:lnTo>
              <a:lnTo>
                <a:pt x="11602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0.78401</cdr:x>
      <cdr:y>0.34857</cdr:y>
    </cdr:from>
    <cdr:to>
      <cdr:x>0.94246</cdr:x>
      <cdr:y>0.50837</cdr:y>
    </cdr:to>
    <cdr:sp macro="" textlink="">
      <cdr:nvSpPr>
        <cdr:cNvPr id="649" name="FracNo 691 StartRow 7294">
          <a:extLst xmlns:a="http://schemas.openxmlformats.org/drawingml/2006/main">
            <a:ext uri="{FF2B5EF4-FFF2-40B4-BE49-F238E27FC236}">
              <a16:creationId xmlns:a16="http://schemas.microsoft.com/office/drawing/2014/main" id="{74957843-9471-4BF1-B643-495AE41F02D5}"/>
            </a:ext>
          </a:extLst>
        </cdr:cNvPr>
        <cdr:cNvSpPr/>
      </cdr:nvSpPr>
      <cdr:spPr>
        <a:xfrm xmlns:a="http://schemas.openxmlformats.org/drawingml/2006/main">
          <a:off x="5735188" y="2656086"/>
          <a:ext cx="1159120" cy="12176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9120" h="1217678">
              <a:moveTo>
                <a:pt x="819187" y="351606"/>
              </a:moveTo>
              <a:lnTo>
                <a:pt x="0" y="1198925"/>
              </a:lnTo>
              <a:lnTo>
                <a:pt x="18129" y="1217677"/>
              </a:lnTo>
              <a:lnTo>
                <a:pt x="828027" y="379966"/>
              </a:lnTo>
              <a:lnTo>
                <a:pt x="1044694" y="155859"/>
              </a:lnTo>
              <a:lnTo>
                <a:pt x="1159119" y="37504"/>
              </a:lnTo>
              <a:lnTo>
                <a:pt x="1159119" y="0"/>
              </a:lnTo>
              <a:lnTo>
                <a:pt x="1038339" y="12492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0.78459</cdr:x>
      <cdr:y>0.58343</cdr:y>
    </cdr:from>
    <cdr:to>
      <cdr:x>0.94246</cdr:x>
      <cdr:y>0.74265</cdr:y>
    </cdr:to>
    <cdr:sp macro="" textlink="">
      <cdr:nvSpPr>
        <cdr:cNvPr id="650" name="FracNo 671 StartRow 7305">
          <a:extLst xmlns:a="http://schemas.openxmlformats.org/drawingml/2006/main">
            <a:ext uri="{FF2B5EF4-FFF2-40B4-BE49-F238E27FC236}">
              <a16:creationId xmlns:a16="http://schemas.microsoft.com/office/drawing/2014/main" id="{564B13C8-87B2-4F70-826C-4A4A39836106}"/>
            </a:ext>
          </a:extLst>
        </cdr:cNvPr>
        <cdr:cNvSpPr/>
      </cdr:nvSpPr>
      <cdr:spPr>
        <a:xfrm xmlns:a="http://schemas.openxmlformats.org/drawingml/2006/main">
          <a:off x="5739397" y="4445704"/>
          <a:ext cx="1154911" cy="12133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4911" h="1213324">
              <a:moveTo>
                <a:pt x="823981" y="342294"/>
              </a:moveTo>
              <a:lnTo>
                <a:pt x="684232" y="486842"/>
              </a:lnTo>
              <a:lnTo>
                <a:pt x="0" y="1194571"/>
              </a:lnTo>
              <a:lnTo>
                <a:pt x="18129" y="1213323"/>
              </a:lnTo>
              <a:lnTo>
                <a:pt x="702361" y="505594"/>
              </a:lnTo>
              <a:lnTo>
                <a:pt x="836727" y="366614"/>
              </a:lnTo>
              <a:lnTo>
                <a:pt x="1154910" y="37503"/>
              </a:lnTo>
              <a:lnTo>
                <a:pt x="11549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0.51652</cdr:y>
    </cdr:from>
    <cdr:to>
      <cdr:x>0.24946</cdr:x>
      <cdr:y>0.67552</cdr:y>
    </cdr:to>
    <cdr:sp macro="" textlink="">
      <cdr:nvSpPr>
        <cdr:cNvPr id="651" name="FracNo 1017 StartRow 7316">
          <a:extLst xmlns:a="http://schemas.openxmlformats.org/drawingml/2006/main">
            <a:ext uri="{FF2B5EF4-FFF2-40B4-BE49-F238E27FC236}">
              <a16:creationId xmlns:a16="http://schemas.microsoft.com/office/drawing/2014/main" id="{9E206A28-9F51-4133-8DEC-5D1F19B99183}"/>
            </a:ext>
          </a:extLst>
        </cdr:cNvPr>
        <cdr:cNvSpPr/>
      </cdr:nvSpPr>
      <cdr:spPr>
        <a:xfrm xmlns:a="http://schemas.openxmlformats.org/drawingml/2006/main">
          <a:off x="671676" y="3935876"/>
          <a:ext cx="1153204" cy="12115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3204" h="1211558">
              <a:moveTo>
                <a:pt x="496003" y="661017"/>
              </a:moveTo>
              <a:lnTo>
                <a:pt x="177293" y="990672"/>
              </a:lnTo>
              <a:lnTo>
                <a:pt x="0" y="1174054"/>
              </a:lnTo>
              <a:lnTo>
                <a:pt x="0" y="1211557"/>
              </a:lnTo>
              <a:lnTo>
                <a:pt x="183824" y="1021420"/>
              </a:lnTo>
              <a:lnTo>
                <a:pt x="506394" y="687773"/>
              </a:lnTo>
              <a:lnTo>
                <a:pt x="1153203" y="18751"/>
              </a:lnTo>
              <a:lnTo>
                <a:pt x="11350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0.1895</cdr:x>
      <cdr:y>0.44164</cdr:y>
    </cdr:from>
    <cdr:to>
      <cdr:x>0.34825</cdr:x>
      <cdr:y>0.59927</cdr:y>
    </cdr:to>
    <cdr:sp macro="" textlink="">
      <cdr:nvSpPr>
        <cdr:cNvPr id="652" name="FracNo 1114 StartRow 7327">
          <a:extLst xmlns:a="http://schemas.openxmlformats.org/drawingml/2006/main">
            <a:ext uri="{FF2B5EF4-FFF2-40B4-BE49-F238E27FC236}">
              <a16:creationId xmlns:a16="http://schemas.microsoft.com/office/drawing/2014/main" id="{EF186CF4-575D-42FE-8630-C063899B4A98}"/>
            </a:ext>
          </a:extLst>
        </cdr:cNvPr>
        <cdr:cNvSpPr/>
      </cdr:nvSpPr>
      <cdr:spPr>
        <a:xfrm xmlns:a="http://schemas.openxmlformats.org/drawingml/2006/main">
          <a:off x="1386263" y="3365323"/>
          <a:ext cx="1161227" cy="12011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1227" h="1201106">
              <a:moveTo>
                <a:pt x="571549" y="591177"/>
              </a:moveTo>
              <a:lnTo>
                <a:pt x="0" y="1182353"/>
              </a:lnTo>
              <a:lnTo>
                <a:pt x="18130" y="1201105"/>
              </a:lnTo>
              <a:lnTo>
                <a:pt x="589678" y="609929"/>
              </a:lnTo>
              <a:lnTo>
                <a:pt x="1161226" y="18752"/>
              </a:lnTo>
              <a:lnTo>
                <a:pt x="11430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0.45198</cdr:x>
      <cdr:y>0.36113</cdr:y>
    </cdr:from>
    <cdr:to>
      <cdr:x>0.61072</cdr:x>
      <cdr:y>0.51875</cdr:y>
    </cdr:to>
    <cdr:sp macro="" textlink="">
      <cdr:nvSpPr>
        <cdr:cNvPr id="653" name="FracNo 1112 StartRow 7336">
          <a:extLst xmlns:a="http://schemas.openxmlformats.org/drawingml/2006/main">
            <a:ext uri="{FF2B5EF4-FFF2-40B4-BE49-F238E27FC236}">
              <a16:creationId xmlns:a16="http://schemas.microsoft.com/office/drawing/2014/main" id="{3A504D79-EDFC-4A41-9C98-8CC4B6641DEF}"/>
            </a:ext>
          </a:extLst>
        </cdr:cNvPr>
        <cdr:cNvSpPr/>
      </cdr:nvSpPr>
      <cdr:spPr>
        <a:xfrm xmlns:a="http://schemas.openxmlformats.org/drawingml/2006/main">
          <a:off x="3306300" y="2751790"/>
          <a:ext cx="1161227" cy="12011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1227" h="1201106">
              <a:moveTo>
                <a:pt x="589677" y="609928"/>
              </a:moveTo>
              <a:lnTo>
                <a:pt x="18129" y="1201105"/>
              </a:lnTo>
              <a:lnTo>
                <a:pt x="0" y="1182354"/>
              </a:lnTo>
              <a:lnTo>
                <a:pt x="571548" y="591177"/>
              </a:lnTo>
              <a:lnTo>
                <a:pt x="1108956" y="35313"/>
              </a:lnTo>
              <a:lnTo>
                <a:pt x="1143097" y="0"/>
              </a:lnTo>
              <a:lnTo>
                <a:pt x="1161226" y="18752"/>
              </a:lnTo>
              <a:lnTo>
                <a:pt x="1127086" y="540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0.20073</cdr:x>
      <cdr:y>0.08578</cdr:y>
    </cdr:from>
    <cdr:to>
      <cdr:x>0.35947</cdr:x>
      <cdr:y>0.24341</cdr:y>
    </cdr:to>
    <cdr:sp macro="" textlink="">
      <cdr:nvSpPr>
        <cdr:cNvPr id="654" name="FracNo 1111 StartRow 7347">
          <a:extLst xmlns:a="http://schemas.openxmlformats.org/drawingml/2006/main">
            <a:ext uri="{FF2B5EF4-FFF2-40B4-BE49-F238E27FC236}">
              <a16:creationId xmlns:a16="http://schemas.microsoft.com/office/drawing/2014/main" id="{136CAC12-1844-4B0E-9447-FBED763FA846}"/>
            </a:ext>
          </a:extLst>
        </cdr:cNvPr>
        <cdr:cNvSpPr/>
      </cdr:nvSpPr>
      <cdr:spPr>
        <a:xfrm xmlns:a="http://schemas.openxmlformats.org/drawingml/2006/main">
          <a:off x="1468364" y="653657"/>
          <a:ext cx="1161227" cy="12011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1227" h="1201106">
              <a:moveTo>
                <a:pt x="589678" y="609928"/>
              </a:moveTo>
              <a:lnTo>
                <a:pt x="18130" y="1201105"/>
              </a:lnTo>
              <a:lnTo>
                <a:pt x="0" y="1182353"/>
              </a:lnTo>
              <a:lnTo>
                <a:pt x="571549" y="591177"/>
              </a:lnTo>
              <a:lnTo>
                <a:pt x="1143097" y="0"/>
              </a:lnTo>
              <a:lnTo>
                <a:pt x="116122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0.71181</cdr:x>
      <cdr:y>0.36103</cdr:y>
    </cdr:from>
    <cdr:to>
      <cdr:x>0.87056</cdr:x>
      <cdr:y>0.51865</cdr:y>
    </cdr:to>
    <cdr:sp macro="" textlink="">
      <cdr:nvSpPr>
        <cdr:cNvPr id="655" name="FracNo 1113 StartRow 7356">
          <a:extLst xmlns:a="http://schemas.openxmlformats.org/drawingml/2006/main">
            <a:ext uri="{FF2B5EF4-FFF2-40B4-BE49-F238E27FC236}">
              <a16:creationId xmlns:a16="http://schemas.microsoft.com/office/drawing/2014/main" id="{D57E40A8-72D7-458C-934B-246957D34FAC}"/>
            </a:ext>
          </a:extLst>
        </cdr:cNvPr>
        <cdr:cNvSpPr/>
      </cdr:nvSpPr>
      <cdr:spPr>
        <a:xfrm xmlns:a="http://schemas.openxmlformats.org/drawingml/2006/main">
          <a:off x="5207066" y="2751032"/>
          <a:ext cx="1161227" cy="12011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1227" h="1201106">
              <a:moveTo>
                <a:pt x="571548" y="591177"/>
              </a:moveTo>
              <a:lnTo>
                <a:pt x="0" y="1182353"/>
              </a:lnTo>
              <a:lnTo>
                <a:pt x="18129" y="1201105"/>
              </a:lnTo>
              <a:lnTo>
                <a:pt x="589677" y="609928"/>
              </a:lnTo>
              <a:lnTo>
                <a:pt x="1126352" y="54823"/>
              </a:lnTo>
              <a:lnTo>
                <a:pt x="1161226" y="18752"/>
              </a:lnTo>
              <a:lnTo>
                <a:pt x="1143096" y="0"/>
              </a:lnTo>
              <a:lnTo>
                <a:pt x="1108223" y="3607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0.78559</cdr:x>
      <cdr:y>0.29162</cdr:y>
    </cdr:from>
    <cdr:to>
      <cdr:x>0.94246</cdr:x>
      <cdr:y>0.44985</cdr:y>
    </cdr:to>
    <cdr:sp macro="" textlink="">
      <cdr:nvSpPr>
        <cdr:cNvPr id="656" name="FracNo 597 StartRow 7367">
          <a:extLst xmlns:a="http://schemas.openxmlformats.org/drawingml/2006/main">
            <a:ext uri="{FF2B5EF4-FFF2-40B4-BE49-F238E27FC236}">
              <a16:creationId xmlns:a16="http://schemas.microsoft.com/office/drawing/2014/main" id="{ADF5E8CB-BCEB-4EA2-902D-207C6A2F4F1E}"/>
            </a:ext>
          </a:extLst>
        </cdr:cNvPr>
        <cdr:cNvSpPr/>
      </cdr:nvSpPr>
      <cdr:spPr>
        <a:xfrm xmlns:a="http://schemas.openxmlformats.org/drawingml/2006/main">
          <a:off x="5746735" y="2222131"/>
          <a:ext cx="1147573" cy="12057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7573" h="1205736">
              <a:moveTo>
                <a:pt x="849459" y="308351"/>
              </a:moveTo>
              <a:lnTo>
                <a:pt x="601359" y="564972"/>
              </a:lnTo>
              <a:lnTo>
                <a:pt x="0" y="1186983"/>
              </a:lnTo>
              <a:lnTo>
                <a:pt x="18129" y="1205735"/>
              </a:lnTo>
              <a:lnTo>
                <a:pt x="619488" y="583724"/>
              </a:lnTo>
              <a:lnTo>
                <a:pt x="859354" y="335620"/>
              </a:lnTo>
              <a:lnTo>
                <a:pt x="1147572" y="37504"/>
              </a:lnTo>
              <a:lnTo>
                <a:pt x="11475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0.78563</cdr:x>
      <cdr:y>0.21547</cdr:y>
    </cdr:from>
    <cdr:to>
      <cdr:x>0.94246</cdr:x>
      <cdr:y>0.37367</cdr:y>
    </cdr:to>
    <cdr:sp macro="" textlink="">
      <cdr:nvSpPr>
        <cdr:cNvPr id="657" name="FracNo 758 StartRow 7378">
          <a:extLst xmlns:a="http://schemas.openxmlformats.org/drawingml/2006/main">
            <a:ext uri="{FF2B5EF4-FFF2-40B4-BE49-F238E27FC236}">
              <a16:creationId xmlns:a16="http://schemas.microsoft.com/office/drawing/2014/main" id="{8BDA7B9A-BFC2-487B-8A27-53E46DE6551A}"/>
            </a:ext>
          </a:extLst>
        </cdr:cNvPr>
        <cdr:cNvSpPr/>
      </cdr:nvSpPr>
      <cdr:spPr>
        <a:xfrm xmlns:a="http://schemas.openxmlformats.org/drawingml/2006/main">
          <a:off x="5747025" y="1641894"/>
          <a:ext cx="1147283" cy="12054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7283" h="1205436">
              <a:moveTo>
                <a:pt x="790767" y="368759"/>
              </a:moveTo>
              <a:lnTo>
                <a:pt x="40097" y="1145209"/>
              </a:lnTo>
              <a:lnTo>
                <a:pt x="0" y="1186683"/>
              </a:lnTo>
              <a:lnTo>
                <a:pt x="18129" y="1205435"/>
              </a:lnTo>
              <a:lnTo>
                <a:pt x="58226" y="1163961"/>
              </a:lnTo>
              <a:lnTo>
                <a:pt x="796605" y="400224"/>
              </a:lnTo>
              <a:lnTo>
                <a:pt x="1147282" y="37504"/>
              </a:lnTo>
              <a:lnTo>
                <a:pt x="11472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0.36689</cdr:x>
      <cdr:y>0.77446</cdr:y>
    </cdr:from>
    <cdr:to>
      <cdr:x>0.52611</cdr:x>
      <cdr:y>0.9301</cdr:y>
    </cdr:to>
    <cdr:sp macro="" textlink="">
      <cdr:nvSpPr>
        <cdr:cNvPr id="658" name="FracNo 386 StartRow 7389">
          <a:extLst xmlns:a="http://schemas.openxmlformats.org/drawingml/2006/main">
            <a:ext uri="{FF2B5EF4-FFF2-40B4-BE49-F238E27FC236}">
              <a16:creationId xmlns:a16="http://schemas.microsoft.com/office/drawing/2014/main" id="{A42E9976-B92D-4F80-96F2-3123E4DBB6BB}"/>
            </a:ext>
          </a:extLst>
        </cdr:cNvPr>
        <cdr:cNvSpPr/>
      </cdr:nvSpPr>
      <cdr:spPr>
        <a:xfrm xmlns:a="http://schemas.openxmlformats.org/drawingml/2006/main">
          <a:off x="2683853" y="5901360"/>
          <a:ext cx="1164758" cy="11860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4758" h="1186006">
              <a:moveTo>
                <a:pt x="280566" y="933307"/>
              </a:moveTo>
              <a:lnTo>
                <a:pt x="78553" y="1142258"/>
              </a:lnTo>
              <a:lnTo>
                <a:pt x="36259" y="1186005"/>
              </a:lnTo>
              <a:lnTo>
                <a:pt x="0" y="1186005"/>
              </a:lnTo>
              <a:lnTo>
                <a:pt x="45513" y="1138929"/>
              </a:lnTo>
              <a:lnTo>
                <a:pt x="250299" y="927110"/>
              </a:lnTo>
              <a:lnTo>
                <a:pt x="1146628" y="0"/>
              </a:lnTo>
              <a:lnTo>
                <a:pt x="11647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0.12503</cdr:x>
      <cdr:y>0.77474</cdr:y>
    </cdr:from>
    <cdr:to>
      <cdr:x>0.28397</cdr:x>
      <cdr:y>0.9301</cdr:y>
    </cdr:to>
    <cdr:sp macro="" textlink="">
      <cdr:nvSpPr>
        <cdr:cNvPr id="659" name="FracNo 497 StartRow 7400">
          <a:extLst xmlns:a="http://schemas.openxmlformats.org/drawingml/2006/main">
            <a:ext uri="{FF2B5EF4-FFF2-40B4-BE49-F238E27FC236}">
              <a16:creationId xmlns:a16="http://schemas.microsoft.com/office/drawing/2014/main" id="{E16F6F57-B870-42C6-93C7-35E7A0236CC7}"/>
            </a:ext>
          </a:extLst>
        </cdr:cNvPr>
        <cdr:cNvSpPr/>
      </cdr:nvSpPr>
      <cdr:spPr>
        <a:xfrm xmlns:a="http://schemas.openxmlformats.org/drawingml/2006/main">
          <a:off x="914642" y="5903556"/>
          <a:ext cx="1162634" cy="11838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62634" h="1183810">
              <a:moveTo>
                <a:pt x="268758" y="905821"/>
              </a:moveTo>
              <a:lnTo>
                <a:pt x="0" y="1183809"/>
              </a:lnTo>
              <a:lnTo>
                <a:pt x="36258" y="1183809"/>
              </a:lnTo>
              <a:lnTo>
                <a:pt x="300759" y="910224"/>
              </a:lnTo>
              <a:lnTo>
                <a:pt x="1162633" y="18752"/>
              </a:lnTo>
              <a:lnTo>
                <a:pt x="11445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0.09815</cdr:x>
      <cdr:y>0.08544</cdr:y>
    </cdr:from>
    <cdr:to>
      <cdr:x>0.25668</cdr:x>
      <cdr:y>0.2404</cdr:y>
    </cdr:to>
    <cdr:sp macro="" textlink="">
      <cdr:nvSpPr>
        <cdr:cNvPr id="660" name="FracNo 136 StartRow 7409">
          <a:extLst xmlns:a="http://schemas.openxmlformats.org/drawingml/2006/main">
            <a:ext uri="{FF2B5EF4-FFF2-40B4-BE49-F238E27FC236}">
              <a16:creationId xmlns:a16="http://schemas.microsoft.com/office/drawing/2014/main" id="{34AFCDBA-94F8-4169-B308-A32C01412FE7}"/>
            </a:ext>
          </a:extLst>
        </cdr:cNvPr>
        <cdr:cNvSpPr/>
      </cdr:nvSpPr>
      <cdr:spPr>
        <a:xfrm xmlns:a="http://schemas.openxmlformats.org/drawingml/2006/main">
          <a:off x="717953" y="651036"/>
          <a:ext cx="1159737" cy="11808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9737" h="1180812">
              <a:moveTo>
                <a:pt x="917141" y="250925"/>
              </a:moveTo>
              <a:lnTo>
                <a:pt x="18130" y="1180811"/>
              </a:lnTo>
              <a:lnTo>
                <a:pt x="0" y="1162059"/>
              </a:lnTo>
              <a:lnTo>
                <a:pt x="884735" y="246941"/>
              </a:lnTo>
              <a:lnTo>
                <a:pt x="1123477" y="0"/>
              </a:lnTo>
              <a:lnTo>
                <a:pt x="115973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0.1154</cdr:x>
      <cdr:y>0.21173</cdr:y>
    </cdr:from>
    <cdr:to>
      <cdr:x>0.27224</cdr:x>
      <cdr:y>0.36747</cdr:y>
    </cdr:to>
    <cdr:sp macro="" textlink="">
      <cdr:nvSpPr>
        <cdr:cNvPr id="661" name="FracNo 1120 StartRow 7418">
          <a:extLst xmlns:a="http://schemas.openxmlformats.org/drawingml/2006/main">
            <a:ext uri="{FF2B5EF4-FFF2-40B4-BE49-F238E27FC236}">
              <a16:creationId xmlns:a16="http://schemas.microsoft.com/office/drawing/2014/main" id="{8113459E-FA1E-459E-953C-A34F4C205BAC}"/>
            </a:ext>
          </a:extLst>
        </cdr:cNvPr>
        <cdr:cNvSpPr/>
      </cdr:nvSpPr>
      <cdr:spPr>
        <a:xfrm xmlns:a="http://schemas.openxmlformats.org/drawingml/2006/main">
          <a:off x="844148" y="1613348"/>
          <a:ext cx="1147367" cy="1186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7367" h="1186770">
              <a:moveTo>
                <a:pt x="564619" y="584008"/>
              </a:moveTo>
              <a:lnTo>
                <a:pt x="0" y="1168017"/>
              </a:lnTo>
              <a:lnTo>
                <a:pt x="18130" y="1186769"/>
              </a:lnTo>
              <a:lnTo>
                <a:pt x="582748" y="602761"/>
              </a:lnTo>
              <a:lnTo>
                <a:pt x="1147366" y="18752"/>
              </a:lnTo>
              <a:lnTo>
                <a:pt x="11292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0.57533</cdr:x>
      <cdr:y>0.72393</cdr:y>
    </cdr:from>
    <cdr:to>
      <cdr:x>0.73218</cdr:x>
      <cdr:y>0.87968</cdr:y>
    </cdr:to>
    <cdr:sp macro="" textlink="">
      <cdr:nvSpPr>
        <cdr:cNvPr id="662" name="FracNo 1119 StartRow 7427">
          <a:extLst xmlns:a="http://schemas.openxmlformats.org/drawingml/2006/main">
            <a:ext uri="{FF2B5EF4-FFF2-40B4-BE49-F238E27FC236}">
              <a16:creationId xmlns:a16="http://schemas.microsoft.com/office/drawing/2014/main" id="{AE330DC0-9FC9-45D5-BE23-83AEFDD0E91C}"/>
            </a:ext>
          </a:extLst>
        </cdr:cNvPr>
        <cdr:cNvSpPr/>
      </cdr:nvSpPr>
      <cdr:spPr>
        <a:xfrm xmlns:a="http://schemas.openxmlformats.org/drawingml/2006/main">
          <a:off x="4208664" y="5516356"/>
          <a:ext cx="1147366" cy="1186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7366" h="1186770">
              <a:moveTo>
                <a:pt x="582747" y="602761"/>
              </a:moveTo>
              <a:lnTo>
                <a:pt x="18129" y="1186769"/>
              </a:lnTo>
              <a:lnTo>
                <a:pt x="0" y="1168017"/>
              </a:lnTo>
              <a:lnTo>
                <a:pt x="564618" y="584009"/>
              </a:lnTo>
              <a:lnTo>
                <a:pt x="602368" y="544962"/>
              </a:lnTo>
              <a:lnTo>
                <a:pt x="1129236" y="0"/>
              </a:lnTo>
              <a:lnTo>
                <a:pt x="1147365" y="18752"/>
              </a:lnTo>
              <a:lnTo>
                <a:pt x="620497" y="5637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0.41579</cdr:x>
      <cdr:y>0.43175</cdr:y>
    </cdr:from>
    <cdr:to>
      <cdr:x>0.57264</cdr:x>
      <cdr:y>0.5875</cdr:y>
    </cdr:to>
    <cdr:sp macro="" textlink="">
      <cdr:nvSpPr>
        <cdr:cNvPr id="663" name="FracNo 1123 StartRow 7438">
          <a:extLst xmlns:a="http://schemas.openxmlformats.org/drawingml/2006/main">
            <a:ext uri="{FF2B5EF4-FFF2-40B4-BE49-F238E27FC236}">
              <a16:creationId xmlns:a16="http://schemas.microsoft.com/office/drawing/2014/main" id="{9789BE12-F9E4-4778-9859-2A627FF488B2}"/>
            </a:ext>
          </a:extLst>
        </cdr:cNvPr>
        <cdr:cNvSpPr/>
      </cdr:nvSpPr>
      <cdr:spPr>
        <a:xfrm xmlns:a="http://schemas.openxmlformats.org/drawingml/2006/main">
          <a:off x="3041592" y="3289947"/>
          <a:ext cx="1147367" cy="1186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7367" h="1186770">
              <a:moveTo>
                <a:pt x="564619" y="584009"/>
              </a:moveTo>
              <a:lnTo>
                <a:pt x="0" y="1168017"/>
              </a:lnTo>
              <a:lnTo>
                <a:pt x="18130" y="1186769"/>
              </a:lnTo>
              <a:lnTo>
                <a:pt x="582748" y="602761"/>
              </a:lnTo>
              <a:lnTo>
                <a:pt x="1147366" y="18752"/>
              </a:lnTo>
              <a:lnTo>
                <a:pt x="11292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0.50851</cdr:x>
      <cdr:y>0.13053</cdr:y>
    </cdr:from>
    <cdr:to>
      <cdr:x>0.66535</cdr:x>
      <cdr:y>0.28627</cdr:y>
    </cdr:to>
    <cdr:sp macro="" textlink="">
      <cdr:nvSpPr>
        <cdr:cNvPr id="664" name="FracNo 1118 StartRow 7447">
          <a:extLst xmlns:a="http://schemas.openxmlformats.org/drawingml/2006/main">
            <a:ext uri="{FF2B5EF4-FFF2-40B4-BE49-F238E27FC236}">
              <a16:creationId xmlns:a16="http://schemas.microsoft.com/office/drawing/2014/main" id="{93CE04D0-60A2-4FB2-8FE3-F625A32461F9}"/>
            </a:ext>
          </a:extLst>
        </cdr:cNvPr>
        <cdr:cNvSpPr/>
      </cdr:nvSpPr>
      <cdr:spPr>
        <a:xfrm xmlns:a="http://schemas.openxmlformats.org/drawingml/2006/main">
          <a:off x="3719823" y="994639"/>
          <a:ext cx="1147367" cy="1186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7367" h="1186770">
              <a:moveTo>
                <a:pt x="582748" y="602761"/>
              </a:moveTo>
              <a:lnTo>
                <a:pt x="18129" y="1186769"/>
              </a:lnTo>
              <a:lnTo>
                <a:pt x="0" y="1168017"/>
              </a:lnTo>
              <a:lnTo>
                <a:pt x="564618" y="584009"/>
              </a:lnTo>
              <a:lnTo>
                <a:pt x="1091209" y="39334"/>
              </a:lnTo>
              <a:lnTo>
                <a:pt x="1129237" y="0"/>
              </a:lnTo>
              <a:lnTo>
                <a:pt x="1147366" y="18752"/>
              </a:lnTo>
              <a:lnTo>
                <a:pt x="1109338" y="580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0.73562</cdr:x>
      <cdr:y>0.40409</cdr:y>
    </cdr:from>
    <cdr:to>
      <cdr:x>0.89247</cdr:x>
      <cdr:y>0.55983</cdr:y>
    </cdr:to>
    <cdr:sp macro="" textlink="">
      <cdr:nvSpPr>
        <cdr:cNvPr id="665" name="FracNo 1125 StartRow 7458">
          <a:extLst xmlns:a="http://schemas.openxmlformats.org/drawingml/2006/main">
            <a:ext uri="{FF2B5EF4-FFF2-40B4-BE49-F238E27FC236}">
              <a16:creationId xmlns:a16="http://schemas.microsoft.com/office/drawing/2014/main" id="{4475BFDD-C2B4-47B0-BA80-AC1B75677C9B}"/>
            </a:ext>
          </a:extLst>
        </cdr:cNvPr>
        <cdr:cNvSpPr/>
      </cdr:nvSpPr>
      <cdr:spPr>
        <a:xfrm xmlns:a="http://schemas.openxmlformats.org/drawingml/2006/main">
          <a:off x="5381232" y="3079171"/>
          <a:ext cx="1147367" cy="11867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7367" h="1186770">
              <a:moveTo>
                <a:pt x="564618" y="584009"/>
              </a:moveTo>
              <a:lnTo>
                <a:pt x="0" y="1168017"/>
              </a:lnTo>
              <a:lnTo>
                <a:pt x="18129" y="1186769"/>
              </a:lnTo>
              <a:lnTo>
                <a:pt x="582748" y="602760"/>
              </a:lnTo>
              <a:lnTo>
                <a:pt x="1147366" y="18752"/>
              </a:lnTo>
              <a:lnTo>
                <a:pt x="11292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0.43655</cdr:x>
      <cdr:y>0.77589</cdr:y>
    </cdr:from>
    <cdr:to>
      <cdr:x>0.59433</cdr:x>
      <cdr:y>0.9301</cdr:y>
    </cdr:to>
    <cdr:sp macro="" textlink="">
      <cdr:nvSpPr>
        <cdr:cNvPr id="666" name="FracNo 805 StartRow 7467">
          <a:extLst xmlns:a="http://schemas.openxmlformats.org/drawingml/2006/main">
            <a:ext uri="{FF2B5EF4-FFF2-40B4-BE49-F238E27FC236}">
              <a16:creationId xmlns:a16="http://schemas.microsoft.com/office/drawing/2014/main" id="{129E3AD1-9C1B-4ABC-A781-C985C4842C03}"/>
            </a:ext>
          </a:extLst>
        </cdr:cNvPr>
        <cdr:cNvSpPr/>
      </cdr:nvSpPr>
      <cdr:spPr>
        <a:xfrm xmlns:a="http://schemas.openxmlformats.org/drawingml/2006/main">
          <a:off x="3193442" y="5912310"/>
          <a:ext cx="1154171" cy="11750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54171" h="1175056">
              <a:moveTo>
                <a:pt x="396774" y="802159"/>
              </a:moveTo>
              <a:lnTo>
                <a:pt x="36259" y="1175055"/>
              </a:lnTo>
              <a:lnTo>
                <a:pt x="0" y="1175055"/>
              </a:lnTo>
              <a:lnTo>
                <a:pt x="366362" y="796112"/>
              </a:lnTo>
              <a:lnTo>
                <a:pt x="1136041" y="0"/>
              </a:lnTo>
              <a:lnTo>
                <a:pt x="115417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0.78758</cdr:x>
      <cdr:y>0.50039</cdr:y>
    </cdr:from>
    <cdr:to>
      <cdr:x>0.94246</cdr:x>
      <cdr:y>0.65665</cdr:y>
    </cdr:to>
    <cdr:sp macro="" textlink="">
      <cdr:nvSpPr>
        <cdr:cNvPr id="667" name="FracNo 867 StartRow 7476">
          <a:extLst xmlns:a="http://schemas.openxmlformats.org/drawingml/2006/main">
            <a:ext uri="{FF2B5EF4-FFF2-40B4-BE49-F238E27FC236}">
              <a16:creationId xmlns:a16="http://schemas.microsoft.com/office/drawing/2014/main" id="{D8314D7E-E088-45A8-A325-E0C7C2EF3C62}"/>
            </a:ext>
          </a:extLst>
        </cdr:cNvPr>
        <cdr:cNvSpPr/>
      </cdr:nvSpPr>
      <cdr:spPr>
        <a:xfrm xmlns:a="http://schemas.openxmlformats.org/drawingml/2006/main">
          <a:off x="5761311" y="3813003"/>
          <a:ext cx="1132997" cy="11906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2997" h="1190658">
              <a:moveTo>
                <a:pt x="736687" y="409919"/>
              </a:moveTo>
              <a:lnTo>
                <a:pt x="50624" y="1119543"/>
              </a:lnTo>
              <a:lnTo>
                <a:pt x="0" y="1171905"/>
              </a:lnTo>
              <a:lnTo>
                <a:pt x="18130" y="1190657"/>
              </a:lnTo>
              <a:lnTo>
                <a:pt x="68753" y="1138295"/>
              </a:lnTo>
              <a:lnTo>
                <a:pt x="743325" y="440557"/>
              </a:lnTo>
              <a:lnTo>
                <a:pt x="1132996" y="37503"/>
              </a:lnTo>
              <a:lnTo>
                <a:pt x="11329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0.35764</cdr:x>
      <cdr:y>0.77681</cdr:y>
    </cdr:from>
    <cdr:to>
      <cdr:x>0.51449</cdr:x>
      <cdr:y>0.9301</cdr:y>
    </cdr:to>
    <cdr:sp macro="" textlink="">
      <cdr:nvSpPr>
        <cdr:cNvPr id="668" name="FracNo 907 StartRow 7487">
          <a:extLst xmlns:a="http://schemas.openxmlformats.org/drawingml/2006/main">
            <a:ext uri="{FF2B5EF4-FFF2-40B4-BE49-F238E27FC236}">
              <a16:creationId xmlns:a16="http://schemas.microsoft.com/office/drawing/2014/main" id="{1705CB87-BA86-465A-A4F6-A3CE22BB373E}"/>
            </a:ext>
          </a:extLst>
        </cdr:cNvPr>
        <cdr:cNvSpPr/>
      </cdr:nvSpPr>
      <cdr:spPr>
        <a:xfrm xmlns:a="http://schemas.openxmlformats.org/drawingml/2006/main">
          <a:off x="2616185" y="5919329"/>
          <a:ext cx="1147385" cy="11680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7385" h="1168037">
              <a:moveTo>
                <a:pt x="413907" y="739914"/>
              </a:moveTo>
              <a:lnTo>
                <a:pt x="114042" y="1050077"/>
              </a:lnTo>
              <a:lnTo>
                <a:pt x="0" y="1168036"/>
              </a:lnTo>
              <a:lnTo>
                <a:pt x="36259" y="1168036"/>
              </a:lnTo>
              <a:lnTo>
                <a:pt x="145361" y="1055187"/>
              </a:lnTo>
              <a:lnTo>
                <a:pt x="441331" y="749053"/>
              </a:lnTo>
              <a:lnTo>
                <a:pt x="1147384" y="18752"/>
              </a:lnTo>
              <a:lnTo>
                <a:pt x="11292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0.78866</cdr:x>
      <cdr:y>0.37997</cdr:y>
    </cdr:from>
    <cdr:to>
      <cdr:x>0.94246</cdr:x>
      <cdr:y>0.53515</cdr:y>
    </cdr:to>
    <cdr:sp macro="" textlink="">
      <cdr:nvSpPr>
        <cdr:cNvPr id="669" name="FracNo 753 StartRow 7498">
          <a:extLst xmlns:a="http://schemas.openxmlformats.org/drawingml/2006/main">
            <a:ext uri="{FF2B5EF4-FFF2-40B4-BE49-F238E27FC236}">
              <a16:creationId xmlns:a16="http://schemas.microsoft.com/office/drawing/2014/main" id="{8DB2570C-4537-4E66-9031-E7B45DACCD6E}"/>
            </a:ext>
          </a:extLst>
        </cdr:cNvPr>
        <cdr:cNvSpPr/>
      </cdr:nvSpPr>
      <cdr:spPr>
        <a:xfrm xmlns:a="http://schemas.openxmlformats.org/drawingml/2006/main">
          <a:off x="5769196" y="2895336"/>
          <a:ext cx="1125112" cy="11825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5112" h="1182503">
              <a:moveTo>
                <a:pt x="800343" y="373426"/>
              </a:moveTo>
              <a:lnTo>
                <a:pt x="18129" y="1182502"/>
              </a:lnTo>
              <a:lnTo>
                <a:pt x="0" y="1163750"/>
              </a:lnTo>
              <a:lnTo>
                <a:pt x="795023" y="341423"/>
              </a:lnTo>
              <a:lnTo>
                <a:pt x="1125111" y="0"/>
              </a:lnTo>
              <a:lnTo>
                <a:pt x="112511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0.47078</cdr:x>
      <cdr:y>0.48588</cdr:y>
    </cdr:from>
    <cdr:to>
      <cdr:x>0.62572</cdr:x>
      <cdr:y>0.63972</cdr:y>
    </cdr:to>
    <cdr:sp macro="" textlink="">
      <cdr:nvSpPr>
        <cdr:cNvPr id="670" name="FracNo 1133 StartRow 7507">
          <a:extLst xmlns:a="http://schemas.openxmlformats.org/drawingml/2006/main">
            <a:ext uri="{FF2B5EF4-FFF2-40B4-BE49-F238E27FC236}">
              <a16:creationId xmlns:a16="http://schemas.microsoft.com/office/drawing/2014/main" id="{34F44752-2577-4B1C-9F75-7052D5302AB1}"/>
            </a:ext>
          </a:extLst>
        </cdr:cNvPr>
        <cdr:cNvSpPr/>
      </cdr:nvSpPr>
      <cdr:spPr>
        <a:xfrm xmlns:a="http://schemas.openxmlformats.org/drawingml/2006/main">
          <a:off x="3443875" y="3702395"/>
          <a:ext cx="1133361" cy="1172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3361" h="1172281">
              <a:moveTo>
                <a:pt x="575744" y="595516"/>
              </a:moveTo>
              <a:lnTo>
                <a:pt x="18130" y="1172280"/>
              </a:lnTo>
              <a:lnTo>
                <a:pt x="0" y="1153528"/>
              </a:lnTo>
              <a:lnTo>
                <a:pt x="557615" y="576764"/>
              </a:lnTo>
              <a:lnTo>
                <a:pt x="1115230" y="0"/>
              </a:lnTo>
              <a:lnTo>
                <a:pt x="113336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0.32421</cdr:x>
      <cdr:y>0.63987</cdr:y>
    </cdr:from>
    <cdr:to>
      <cdr:x>0.47915</cdr:x>
      <cdr:y>0.79372</cdr:y>
    </cdr:to>
    <cdr:sp macro="" textlink="">
      <cdr:nvSpPr>
        <cdr:cNvPr id="671" name="FracNo 1130 StartRow 7516">
          <a:extLst xmlns:a="http://schemas.openxmlformats.org/drawingml/2006/main">
            <a:ext uri="{FF2B5EF4-FFF2-40B4-BE49-F238E27FC236}">
              <a16:creationId xmlns:a16="http://schemas.microsoft.com/office/drawing/2014/main" id="{B471316C-76A8-4C79-B4C6-82AD57214AB7}"/>
            </a:ext>
          </a:extLst>
        </cdr:cNvPr>
        <cdr:cNvSpPr/>
      </cdr:nvSpPr>
      <cdr:spPr>
        <a:xfrm xmlns:a="http://schemas.openxmlformats.org/drawingml/2006/main">
          <a:off x="2371694" y="4875844"/>
          <a:ext cx="1133360" cy="1172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3360" h="1172282">
              <a:moveTo>
                <a:pt x="557615" y="576764"/>
              </a:moveTo>
              <a:lnTo>
                <a:pt x="365128" y="775862"/>
              </a:lnTo>
              <a:lnTo>
                <a:pt x="0" y="1153529"/>
              </a:lnTo>
              <a:lnTo>
                <a:pt x="18130" y="1172281"/>
              </a:lnTo>
              <a:lnTo>
                <a:pt x="383257" y="794614"/>
              </a:lnTo>
              <a:lnTo>
                <a:pt x="575745" y="595516"/>
              </a:lnTo>
              <a:lnTo>
                <a:pt x="1078540" y="75454"/>
              </a:lnTo>
              <a:lnTo>
                <a:pt x="1133359" y="18752"/>
              </a:lnTo>
              <a:lnTo>
                <a:pt x="1115230" y="0"/>
              </a:lnTo>
              <a:lnTo>
                <a:pt x="1060410" y="5670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0.65689</cdr:x>
      <cdr:y>0.56834</cdr:y>
    </cdr:from>
    <cdr:to>
      <cdr:x>0.81182</cdr:x>
      <cdr:y>0.72218</cdr:y>
    </cdr:to>
    <cdr:sp macro="" textlink="">
      <cdr:nvSpPr>
        <cdr:cNvPr id="672" name="FracNo 1129 StartRow 7529">
          <a:extLst xmlns:a="http://schemas.openxmlformats.org/drawingml/2006/main">
            <a:ext uri="{FF2B5EF4-FFF2-40B4-BE49-F238E27FC236}">
              <a16:creationId xmlns:a16="http://schemas.microsoft.com/office/drawing/2014/main" id="{5619B15F-0079-4B75-9979-90D07D9118B9}"/>
            </a:ext>
          </a:extLst>
        </cdr:cNvPr>
        <cdr:cNvSpPr/>
      </cdr:nvSpPr>
      <cdr:spPr>
        <a:xfrm xmlns:a="http://schemas.openxmlformats.org/drawingml/2006/main">
          <a:off x="4805287" y="4330766"/>
          <a:ext cx="1133360" cy="1172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3360" h="1172282">
              <a:moveTo>
                <a:pt x="557615" y="576765"/>
              </a:moveTo>
              <a:lnTo>
                <a:pt x="533430" y="601780"/>
              </a:lnTo>
              <a:lnTo>
                <a:pt x="5745" y="1147587"/>
              </a:lnTo>
              <a:lnTo>
                <a:pt x="0" y="1153529"/>
              </a:lnTo>
              <a:lnTo>
                <a:pt x="18129" y="1172281"/>
              </a:lnTo>
              <a:lnTo>
                <a:pt x="23874" y="1166339"/>
              </a:lnTo>
              <a:lnTo>
                <a:pt x="551560" y="620532"/>
              </a:lnTo>
              <a:lnTo>
                <a:pt x="575744" y="595517"/>
              </a:lnTo>
              <a:lnTo>
                <a:pt x="1133359" y="18752"/>
              </a:lnTo>
              <a:lnTo>
                <a:pt x="11152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0.18928</cdr:x>
      <cdr:y>0.08522</cdr:y>
    </cdr:from>
    <cdr:to>
      <cdr:x>0.34421</cdr:x>
      <cdr:y>0.23906</cdr:y>
    </cdr:to>
    <cdr:sp macro="" textlink="">
      <cdr:nvSpPr>
        <cdr:cNvPr id="673" name="FracNo 1131 StartRow 7542">
          <a:extLst xmlns:a="http://schemas.openxmlformats.org/drawingml/2006/main">
            <a:ext uri="{FF2B5EF4-FFF2-40B4-BE49-F238E27FC236}">
              <a16:creationId xmlns:a16="http://schemas.microsoft.com/office/drawing/2014/main" id="{0CFD8357-522F-44BB-BD05-8A29EC3539F7}"/>
            </a:ext>
          </a:extLst>
        </cdr:cNvPr>
        <cdr:cNvSpPr/>
      </cdr:nvSpPr>
      <cdr:spPr>
        <a:xfrm xmlns:a="http://schemas.openxmlformats.org/drawingml/2006/main">
          <a:off x="1384605" y="649359"/>
          <a:ext cx="1133360" cy="1172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3360" h="1172282">
              <a:moveTo>
                <a:pt x="557615" y="576764"/>
              </a:moveTo>
              <a:lnTo>
                <a:pt x="0" y="1153529"/>
              </a:lnTo>
              <a:lnTo>
                <a:pt x="18129" y="1172281"/>
              </a:lnTo>
              <a:lnTo>
                <a:pt x="575744" y="595516"/>
              </a:lnTo>
              <a:lnTo>
                <a:pt x="1133359" y="18752"/>
              </a:lnTo>
              <a:lnTo>
                <a:pt x="11152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0.67437</cdr:x>
      <cdr:y>0.1375</cdr:y>
    </cdr:from>
    <cdr:to>
      <cdr:x>0.82931</cdr:x>
      <cdr:y>0.29134</cdr:y>
    </cdr:to>
    <cdr:sp macro="" textlink="">
      <cdr:nvSpPr>
        <cdr:cNvPr id="674" name="FracNo 1127 StartRow 7551">
          <a:extLst xmlns:a="http://schemas.openxmlformats.org/drawingml/2006/main">
            <a:ext uri="{FF2B5EF4-FFF2-40B4-BE49-F238E27FC236}">
              <a16:creationId xmlns:a16="http://schemas.microsoft.com/office/drawing/2014/main" id="{C76ACFDB-DAC5-47A0-8395-FD6025D56219}"/>
            </a:ext>
          </a:extLst>
        </cdr:cNvPr>
        <cdr:cNvSpPr/>
      </cdr:nvSpPr>
      <cdr:spPr>
        <a:xfrm xmlns:a="http://schemas.openxmlformats.org/drawingml/2006/main">
          <a:off x="4933182" y="1047747"/>
          <a:ext cx="1133360" cy="11722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3360" h="1172282">
              <a:moveTo>
                <a:pt x="557614" y="576764"/>
              </a:moveTo>
              <a:lnTo>
                <a:pt x="0" y="1153529"/>
              </a:lnTo>
              <a:lnTo>
                <a:pt x="18129" y="1172281"/>
              </a:lnTo>
              <a:lnTo>
                <a:pt x="575744" y="595516"/>
              </a:lnTo>
              <a:lnTo>
                <a:pt x="1133359" y="18752"/>
              </a:lnTo>
              <a:lnTo>
                <a:pt x="11152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0.50262</cdr:x>
      <cdr:y>0.20681</cdr:y>
    </cdr:from>
    <cdr:to>
      <cdr:x>0.65755</cdr:x>
      <cdr:y>0.36065</cdr:y>
    </cdr:to>
    <cdr:sp macro="" textlink="">
      <cdr:nvSpPr>
        <cdr:cNvPr id="675" name="FracNo 1126 StartRow 7560">
          <a:extLst xmlns:a="http://schemas.openxmlformats.org/drawingml/2006/main">
            <a:ext uri="{FF2B5EF4-FFF2-40B4-BE49-F238E27FC236}">
              <a16:creationId xmlns:a16="http://schemas.microsoft.com/office/drawing/2014/main" id="{C5D91D61-F41F-42CB-B700-EBB7F96220A8}"/>
            </a:ext>
          </a:extLst>
        </cdr:cNvPr>
        <cdr:cNvSpPr/>
      </cdr:nvSpPr>
      <cdr:spPr>
        <a:xfrm xmlns:a="http://schemas.openxmlformats.org/drawingml/2006/main">
          <a:off x="3676776" y="1575898"/>
          <a:ext cx="1133360" cy="11722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3360" h="1172281">
              <a:moveTo>
                <a:pt x="575744" y="595516"/>
              </a:moveTo>
              <a:lnTo>
                <a:pt x="18129" y="1172280"/>
              </a:lnTo>
              <a:lnTo>
                <a:pt x="0" y="1153528"/>
              </a:lnTo>
              <a:lnTo>
                <a:pt x="557614" y="576764"/>
              </a:lnTo>
              <a:lnTo>
                <a:pt x="1115229" y="0"/>
              </a:lnTo>
              <a:lnTo>
                <a:pt x="113335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0.51959</cdr:x>
      <cdr:y>0.08544</cdr:y>
    </cdr:from>
    <cdr:to>
      <cdr:x>0.67526</cdr:x>
      <cdr:y>0.23756</cdr:y>
    </cdr:to>
    <cdr:sp macro="" textlink="">
      <cdr:nvSpPr>
        <cdr:cNvPr id="676" name="FracNo 868 StartRow 7569">
          <a:extLst xmlns:a="http://schemas.openxmlformats.org/drawingml/2006/main">
            <a:ext uri="{FF2B5EF4-FFF2-40B4-BE49-F238E27FC236}">
              <a16:creationId xmlns:a16="http://schemas.microsoft.com/office/drawing/2014/main" id="{2D3CA7E9-1E21-4B7D-ADFB-65F764D4CAA2}"/>
            </a:ext>
          </a:extLst>
        </cdr:cNvPr>
        <cdr:cNvSpPr/>
      </cdr:nvSpPr>
      <cdr:spPr>
        <a:xfrm xmlns:a="http://schemas.openxmlformats.org/drawingml/2006/main">
          <a:off x="3800914" y="651036"/>
          <a:ext cx="1138780" cy="1159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8780" h="1159137">
              <a:moveTo>
                <a:pt x="726130" y="389317"/>
              </a:moveTo>
              <a:lnTo>
                <a:pt x="0" y="1140384"/>
              </a:lnTo>
              <a:lnTo>
                <a:pt x="18129" y="1159136"/>
              </a:lnTo>
              <a:lnTo>
                <a:pt x="753881" y="398117"/>
              </a:lnTo>
              <a:lnTo>
                <a:pt x="1034896" y="107451"/>
              </a:lnTo>
              <a:lnTo>
                <a:pt x="1138779" y="0"/>
              </a:lnTo>
              <a:lnTo>
                <a:pt x="1102521" y="0"/>
              </a:lnTo>
              <a:lnTo>
                <a:pt x="1003470" y="1024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0.48711</cdr:y>
    </cdr:from>
    <cdr:to>
      <cdr:x>0.24469</cdr:x>
      <cdr:y>0.64137</cdr:y>
    </cdr:to>
    <cdr:sp macro="" textlink="">
      <cdr:nvSpPr>
        <cdr:cNvPr id="677" name="FracNo 175 StartRow 7580">
          <a:extLst xmlns:a="http://schemas.openxmlformats.org/drawingml/2006/main">
            <a:ext uri="{FF2B5EF4-FFF2-40B4-BE49-F238E27FC236}">
              <a16:creationId xmlns:a16="http://schemas.microsoft.com/office/drawing/2014/main" id="{7BDDF586-12E6-4C52-8769-DE54A9EE0D05}"/>
            </a:ext>
          </a:extLst>
        </cdr:cNvPr>
        <cdr:cNvSpPr/>
      </cdr:nvSpPr>
      <cdr:spPr>
        <a:xfrm xmlns:a="http://schemas.openxmlformats.org/drawingml/2006/main">
          <a:off x="671676" y="3711796"/>
          <a:ext cx="1118253" cy="11754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8253" h="1175408">
              <a:moveTo>
                <a:pt x="219091" y="948792"/>
              </a:moveTo>
              <a:lnTo>
                <a:pt x="0" y="1175407"/>
              </a:lnTo>
              <a:lnTo>
                <a:pt x="0" y="1137903"/>
              </a:lnTo>
              <a:lnTo>
                <a:pt x="215539" y="914962"/>
              </a:lnTo>
              <a:lnTo>
                <a:pt x="1100123" y="0"/>
              </a:lnTo>
              <a:lnTo>
                <a:pt x="111825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0.78965</cdr:x>
      <cdr:y>0.13073</cdr:y>
    </cdr:from>
    <cdr:to>
      <cdr:x>0.94246</cdr:x>
      <cdr:y>0.28493</cdr:y>
    </cdr:to>
    <cdr:sp macro="" textlink="">
      <cdr:nvSpPr>
        <cdr:cNvPr id="678" name="FracNo 1122 StartRow 7589">
          <a:extLst xmlns:a="http://schemas.openxmlformats.org/drawingml/2006/main">
            <a:ext uri="{FF2B5EF4-FFF2-40B4-BE49-F238E27FC236}">
              <a16:creationId xmlns:a16="http://schemas.microsoft.com/office/drawing/2014/main" id="{131CCAE4-4D91-4D3B-A64F-F56BAA1B9499}"/>
            </a:ext>
          </a:extLst>
        </cdr:cNvPr>
        <cdr:cNvSpPr/>
      </cdr:nvSpPr>
      <cdr:spPr>
        <a:xfrm xmlns:a="http://schemas.openxmlformats.org/drawingml/2006/main">
          <a:off x="5776461" y="996149"/>
          <a:ext cx="1117847" cy="11749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7847" h="1174988">
              <a:moveTo>
                <a:pt x="569234" y="567452"/>
              </a:moveTo>
              <a:lnTo>
                <a:pt x="0" y="1156235"/>
              </a:lnTo>
              <a:lnTo>
                <a:pt x="18130" y="1174987"/>
              </a:lnTo>
              <a:lnTo>
                <a:pt x="578132" y="595753"/>
              </a:lnTo>
              <a:lnTo>
                <a:pt x="1117846" y="37504"/>
              </a:lnTo>
              <a:lnTo>
                <a:pt x="11178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0.56586</cdr:y>
    </cdr:from>
    <cdr:to>
      <cdr:x>0.2446</cdr:x>
      <cdr:y>0.72003</cdr:y>
    </cdr:to>
    <cdr:sp macro="" textlink="">
      <cdr:nvSpPr>
        <cdr:cNvPr id="679" name="FracNo 1100 StartRow 7598">
          <a:extLst xmlns:a="http://schemas.openxmlformats.org/drawingml/2006/main">
            <a:ext uri="{FF2B5EF4-FFF2-40B4-BE49-F238E27FC236}">
              <a16:creationId xmlns:a16="http://schemas.microsoft.com/office/drawing/2014/main" id="{A1F04625-F025-4F88-BC79-D3199BB23936}"/>
            </a:ext>
          </a:extLst>
        </cdr:cNvPr>
        <cdr:cNvSpPr/>
      </cdr:nvSpPr>
      <cdr:spPr>
        <a:xfrm xmlns:a="http://schemas.openxmlformats.org/drawingml/2006/main">
          <a:off x="671676" y="4311888"/>
          <a:ext cx="1117614" cy="11747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7614" h="1174747">
              <a:moveTo>
                <a:pt x="521435" y="597900"/>
              </a:moveTo>
              <a:lnTo>
                <a:pt x="499803" y="620275"/>
              </a:lnTo>
              <a:lnTo>
                <a:pt x="0" y="1137242"/>
              </a:lnTo>
              <a:lnTo>
                <a:pt x="0" y="1174746"/>
              </a:lnTo>
              <a:lnTo>
                <a:pt x="517192" y="639793"/>
              </a:lnTo>
              <a:lnTo>
                <a:pt x="538851" y="617390"/>
              </a:lnTo>
              <a:lnTo>
                <a:pt x="1117613" y="18752"/>
              </a:lnTo>
              <a:lnTo>
                <a:pt x="10994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0.77409</cdr:y>
    </cdr:from>
    <cdr:to>
      <cdr:x>0.24455</cdr:x>
      <cdr:y>0.92821</cdr:y>
    </cdr:to>
    <cdr:sp macro="" textlink="">
      <cdr:nvSpPr>
        <cdr:cNvPr id="680" name="FracNo 412 StartRow 7609">
          <a:extLst xmlns:a="http://schemas.openxmlformats.org/drawingml/2006/main">
            <a:ext uri="{FF2B5EF4-FFF2-40B4-BE49-F238E27FC236}">
              <a16:creationId xmlns:a16="http://schemas.microsoft.com/office/drawing/2014/main" id="{72470E2D-C5D1-4E20-8377-4DDBD1C7F9F1}"/>
            </a:ext>
          </a:extLst>
        </cdr:cNvPr>
        <cdr:cNvSpPr/>
      </cdr:nvSpPr>
      <cdr:spPr>
        <a:xfrm xmlns:a="http://schemas.openxmlformats.org/drawingml/2006/main">
          <a:off x="671676" y="5898587"/>
          <a:ext cx="1117278" cy="11743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7278" h="1174399">
              <a:moveTo>
                <a:pt x="218061" y="911345"/>
              </a:moveTo>
              <a:lnTo>
                <a:pt x="0" y="1136894"/>
              </a:lnTo>
              <a:lnTo>
                <a:pt x="0" y="1174398"/>
              </a:lnTo>
              <a:lnTo>
                <a:pt x="221658" y="945129"/>
              </a:lnTo>
              <a:lnTo>
                <a:pt x="1117277" y="18752"/>
              </a:lnTo>
              <a:lnTo>
                <a:pt x="10991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0.70229</cdr:x>
      <cdr:y>0.77875</cdr:y>
    </cdr:from>
    <cdr:to>
      <cdr:x>0.85719</cdr:x>
      <cdr:y>0.9301</cdr:y>
    </cdr:to>
    <cdr:sp macro="" textlink="">
      <cdr:nvSpPr>
        <cdr:cNvPr id="681" name="FracNo 949 StartRow 7618">
          <a:extLst xmlns:a="http://schemas.openxmlformats.org/drawingml/2006/main">
            <a:ext uri="{FF2B5EF4-FFF2-40B4-BE49-F238E27FC236}">
              <a16:creationId xmlns:a16="http://schemas.microsoft.com/office/drawing/2014/main" id="{0030A2EE-18FF-4D91-9066-2637B7DAFE69}"/>
            </a:ext>
          </a:extLst>
        </cdr:cNvPr>
        <cdr:cNvSpPr/>
      </cdr:nvSpPr>
      <cdr:spPr>
        <a:xfrm xmlns:a="http://schemas.openxmlformats.org/drawingml/2006/main">
          <a:off x="5137402" y="5934111"/>
          <a:ext cx="1133093" cy="11532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3093" h="1153255">
              <a:moveTo>
                <a:pt x="425609" y="713028"/>
              </a:moveTo>
              <a:lnTo>
                <a:pt x="0" y="1153254"/>
              </a:lnTo>
              <a:lnTo>
                <a:pt x="36258" y="1153254"/>
              </a:lnTo>
              <a:lnTo>
                <a:pt x="454947" y="720187"/>
              </a:lnTo>
              <a:lnTo>
                <a:pt x="1133092" y="18752"/>
              </a:lnTo>
              <a:lnTo>
                <a:pt x="11149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0.28543</cdr:x>
      <cdr:y>0.08544</cdr:y>
    </cdr:from>
    <cdr:to>
      <cdr:x>0.44028</cdr:x>
      <cdr:y>0.23674</cdr:y>
    </cdr:to>
    <cdr:sp macro="" textlink="">
      <cdr:nvSpPr>
        <cdr:cNvPr id="682" name="FracNo 508 StartRow 7627">
          <a:extLst xmlns:a="http://schemas.openxmlformats.org/drawingml/2006/main">
            <a:ext uri="{FF2B5EF4-FFF2-40B4-BE49-F238E27FC236}">
              <a16:creationId xmlns:a16="http://schemas.microsoft.com/office/drawing/2014/main" id="{E32E4B37-FC6A-4CB5-940A-432893C1D03F}"/>
            </a:ext>
          </a:extLst>
        </cdr:cNvPr>
        <cdr:cNvSpPr/>
      </cdr:nvSpPr>
      <cdr:spPr>
        <a:xfrm xmlns:a="http://schemas.openxmlformats.org/drawingml/2006/main">
          <a:off x="2087989" y="651036"/>
          <a:ext cx="1132768" cy="1152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32768" h="1152917">
              <a:moveTo>
                <a:pt x="893287" y="247705"/>
              </a:moveTo>
              <a:lnTo>
                <a:pt x="666962" y="481801"/>
              </a:lnTo>
              <a:lnTo>
                <a:pt x="18130" y="1152916"/>
              </a:lnTo>
              <a:lnTo>
                <a:pt x="0" y="1134164"/>
              </a:lnTo>
              <a:lnTo>
                <a:pt x="648833" y="463050"/>
              </a:lnTo>
              <a:lnTo>
                <a:pt x="866349" y="238064"/>
              </a:lnTo>
              <a:lnTo>
                <a:pt x="1096508" y="0"/>
              </a:lnTo>
              <a:lnTo>
                <a:pt x="11327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0.79011</cdr:x>
      <cdr:y>0.4465</cdr:y>
    </cdr:from>
    <cdr:to>
      <cdr:x>0.94246</cdr:x>
      <cdr:y>0.60024</cdr:y>
    </cdr:to>
    <cdr:sp macro="" textlink="">
      <cdr:nvSpPr>
        <cdr:cNvPr id="683" name="FracNo 797 StartRow 7638">
          <a:extLst xmlns:a="http://schemas.openxmlformats.org/drawingml/2006/main">
            <a:ext uri="{FF2B5EF4-FFF2-40B4-BE49-F238E27FC236}">
              <a16:creationId xmlns:a16="http://schemas.microsoft.com/office/drawing/2014/main" id="{A25022CC-82CE-4B45-A2D1-3D65BAF847E9}"/>
            </a:ext>
          </a:extLst>
        </cdr:cNvPr>
        <cdr:cNvSpPr/>
      </cdr:nvSpPr>
      <cdr:spPr>
        <a:xfrm xmlns:a="http://schemas.openxmlformats.org/drawingml/2006/main">
          <a:off x="5779821" y="3402348"/>
          <a:ext cx="1114487" cy="11715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4487" h="1171513">
              <a:moveTo>
                <a:pt x="779734" y="383752"/>
              </a:moveTo>
              <a:lnTo>
                <a:pt x="18129" y="1171512"/>
              </a:lnTo>
              <a:lnTo>
                <a:pt x="0" y="1152760"/>
              </a:lnTo>
              <a:lnTo>
                <a:pt x="774198" y="351974"/>
              </a:lnTo>
              <a:lnTo>
                <a:pt x="1114486" y="0"/>
              </a:lnTo>
              <a:lnTo>
                <a:pt x="1114486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0.43092</cdr:x>
      <cdr:y>0.57862</cdr:y>
    </cdr:from>
    <cdr:to>
      <cdr:x>0.58392</cdr:x>
      <cdr:y>0.73054</cdr:y>
    </cdr:to>
    <cdr:sp macro="" textlink="">
      <cdr:nvSpPr>
        <cdr:cNvPr id="684" name="FracNo 1139 StartRow 7647">
          <a:extLst xmlns:a="http://schemas.openxmlformats.org/drawingml/2006/main">
            <a:ext uri="{FF2B5EF4-FFF2-40B4-BE49-F238E27FC236}">
              <a16:creationId xmlns:a16="http://schemas.microsoft.com/office/drawing/2014/main" id="{8EA67D74-441E-45BC-886B-288FFD6F0CA3}"/>
            </a:ext>
          </a:extLst>
        </cdr:cNvPr>
        <cdr:cNvSpPr/>
      </cdr:nvSpPr>
      <cdr:spPr>
        <a:xfrm xmlns:a="http://schemas.openxmlformats.org/drawingml/2006/main">
          <a:off x="3152281" y="4409077"/>
          <a:ext cx="1119206" cy="11576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9206" h="1157642">
              <a:moveTo>
                <a:pt x="568667" y="588196"/>
              </a:moveTo>
              <a:lnTo>
                <a:pt x="18129" y="1157641"/>
              </a:lnTo>
              <a:lnTo>
                <a:pt x="0" y="1138889"/>
              </a:lnTo>
              <a:lnTo>
                <a:pt x="550538" y="569445"/>
              </a:lnTo>
              <a:lnTo>
                <a:pt x="594987" y="523469"/>
              </a:lnTo>
              <a:lnTo>
                <a:pt x="1101076" y="0"/>
              </a:lnTo>
              <a:lnTo>
                <a:pt x="1119205" y="18752"/>
              </a:lnTo>
              <a:lnTo>
                <a:pt x="613116" y="5422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0.49375</cdr:x>
      <cdr:y>0.51788</cdr:y>
    </cdr:from>
    <cdr:to>
      <cdr:x>0.64675</cdr:x>
      <cdr:y>0.6698</cdr:y>
    </cdr:to>
    <cdr:sp macro="" textlink="">
      <cdr:nvSpPr>
        <cdr:cNvPr id="685" name="FracNo 1143 StartRow 7658">
          <a:extLst xmlns:a="http://schemas.openxmlformats.org/drawingml/2006/main">
            <a:ext uri="{FF2B5EF4-FFF2-40B4-BE49-F238E27FC236}">
              <a16:creationId xmlns:a16="http://schemas.microsoft.com/office/drawing/2014/main" id="{95910FD5-BB12-4175-BE06-53F40CEEB212}"/>
            </a:ext>
          </a:extLst>
        </cdr:cNvPr>
        <cdr:cNvSpPr/>
      </cdr:nvSpPr>
      <cdr:spPr>
        <a:xfrm xmlns:a="http://schemas.openxmlformats.org/drawingml/2006/main">
          <a:off x="3611888" y="3946252"/>
          <a:ext cx="1119207" cy="11576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9207" h="1157642">
              <a:moveTo>
                <a:pt x="550539" y="569444"/>
              </a:moveTo>
              <a:lnTo>
                <a:pt x="147529" y="986294"/>
              </a:lnTo>
              <a:lnTo>
                <a:pt x="0" y="1138889"/>
              </a:lnTo>
              <a:lnTo>
                <a:pt x="18130" y="1157641"/>
              </a:lnTo>
              <a:lnTo>
                <a:pt x="165658" y="1005046"/>
              </a:lnTo>
              <a:lnTo>
                <a:pt x="568668" y="588196"/>
              </a:lnTo>
              <a:lnTo>
                <a:pt x="1119206" y="18751"/>
              </a:lnTo>
              <a:lnTo>
                <a:pt x="11010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0.15787</cdr:x>
      <cdr:y>0.48689</cdr:y>
    </cdr:from>
    <cdr:to>
      <cdr:x>0.31087</cdr:x>
      <cdr:y>0.63881</cdr:y>
    </cdr:to>
    <cdr:sp macro="" textlink="">
      <cdr:nvSpPr>
        <cdr:cNvPr id="686" name="FracNo 1136 StartRow 7669">
          <a:extLst xmlns:a="http://schemas.openxmlformats.org/drawingml/2006/main">
            <a:ext uri="{FF2B5EF4-FFF2-40B4-BE49-F238E27FC236}">
              <a16:creationId xmlns:a16="http://schemas.microsoft.com/office/drawing/2014/main" id="{6D9BEF54-2855-4EC7-B359-52D49F6DD76B}"/>
            </a:ext>
          </a:extLst>
        </cdr:cNvPr>
        <cdr:cNvSpPr/>
      </cdr:nvSpPr>
      <cdr:spPr>
        <a:xfrm xmlns:a="http://schemas.openxmlformats.org/drawingml/2006/main">
          <a:off x="1154837" y="3710106"/>
          <a:ext cx="1119207" cy="11576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9207" h="1157642">
              <a:moveTo>
                <a:pt x="550538" y="569444"/>
              </a:moveTo>
              <a:lnTo>
                <a:pt x="0" y="1138889"/>
              </a:lnTo>
              <a:lnTo>
                <a:pt x="18129" y="1157641"/>
              </a:lnTo>
              <a:lnTo>
                <a:pt x="568668" y="588196"/>
              </a:lnTo>
              <a:lnTo>
                <a:pt x="1119206" y="18752"/>
              </a:lnTo>
              <a:lnTo>
                <a:pt x="11010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0.58879</cdr:x>
      <cdr:y>0.40559</cdr:y>
    </cdr:from>
    <cdr:to>
      <cdr:x>0.74179</cdr:x>
      <cdr:y>0.55751</cdr:y>
    </cdr:to>
    <cdr:sp macro="" textlink="">
      <cdr:nvSpPr>
        <cdr:cNvPr id="687" name="FracNo 1141 StartRow 7678">
          <a:extLst xmlns:a="http://schemas.openxmlformats.org/drawingml/2006/main">
            <a:ext uri="{FF2B5EF4-FFF2-40B4-BE49-F238E27FC236}">
              <a16:creationId xmlns:a16="http://schemas.microsoft.com/office/drawing/2014/main" id="{FBD6F852-74A6-4892-9C87-F6BAF16BB61B}"/>
            </a:ext>
          </a:extLst>
        </cdr:cNvPr>
        <cdr:cNvSpPr/>
      </cdr:nvSpPr>
      <cdr:spPr>
        <a:xfrm xmlns:a="http://schemas.openxmlformats.org/drawingml/2006/main">
          <a:off x="4307144" y="3090577"/>
          <a:ext cx="1119206" cy="11576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9206" h="1157642">
              <a:moveTo>
                <a:pt x="568667" y="588197"/>
              </a:moveTo>
              <a:lnTo>
                <a:pt x="522017" y="636448"/>
              </a:lnTo>
              <a:lnTo>
                <a:pt x="18129" y="1157641"/>
              </a:lnTo>
              <a:lnTo>
                <a:pt x="0" y="1138889"/>
              </a:lnTo>
              <a:lnTo>
                <a:pt x="503888" y="617697"/>
              </a:lnTo>
              <a:lnTo>
                <a:pt x="550538" y="569445"/>
              </a:lnTo>
              <a:lnTo>
                <a:pt x="1101076" y="0"/>
              </a:lnTo>
              <a:lnTo>
                <a:pt x="11192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0.23953</cdr:x>
      <cdr:y>0.69706</cdr:y>
    </cdr:from>
    <cdr:to>
      <cdr:x>0.39253</cdr:x>
      <cdr:y>0.84898</cdr:y>
    </cdr:to>
    <cdr:sp macro="" textlink="">
      <cdr:nvSpPr>
        <cdr:cNvPr id="688" name="FracNo 1137 StartRow 7689">
          <a:extLst xmlns:a="http://schemas.openxmlformats.org/drawingml/2006/main">
            <a:ext uri="{FF2B5EF4-FFF2-40B4-BE49-F238E27FC236}">
              <a16:creationId xmlns:a16="http://schemas.microsoft.com/office/drawing/2014/main" id="{B156C6DB-57FE-49A1-87AA-28905665A985}"/>
            </a:ext>
          </a:extLst>
        </cdr:cNvPr>
        <cdr:cNvSpPr/>
      </cdr:nvSpPr>
      <cdr:spPr>
        <a:xfrm xmlns:a="http://schemas.openxmlformats.org/drawingml/2006/main">
          <a:off x="1752222" y="5311604"/>
          <a:ext cx="1119206" cy="11576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9206" h="1157642">
              <a:moveTo>
                <a:pt x="550538" y="569445"/>
              </a:moveTo>
              <a:lnTo>
                <a:pt x="0" y="1138889"/>
              </a:lnTo>
              <a:lnTo>
                <a:pt x="18129" y="1157641"/>
              </a:lnTo>
              <a:lnTo>
                <a:pt x="568667" y="588197"/>
              </a:lnTo>
              <a:lnTo>
                <a:pt x="1002729" y="139228"/>
              </a:lnTo>
              <a:lnTo>
                <a:pt x="1119205" y="18752"/>
              </a:lnTo>
              <a:lnTo>
                <a:pt x="1101076" y="0"/>
              </a:lnTo>
              <a:lnTo>
                <a:pt x="984600" y="1204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0.48446</cdr:x>
      <cdr:y>0.77955</cdr:y>
    </cdr:from>
    <cdr:to>
      <cdr:x>0.63855</cdr:x>
      <cdr:y>0.9301</cdr:y>
    </cdr:to>
    <cdr:sp macro="" textlink="">
      <cdr:nvSpPr>
        <cdr:cNvPr id="689" name="FracNo 472 StartRow 7700">
          <a:extLst xmlns:a="http://schemas.openxmlformats.org/drawingml/2006/main">
            <a:ext uri="{FF2B5EF4-FFF2-40B4-BE49-F238E27FC236}">
              <a16:creationId xmlns:a16="http://schemas.microsoft.com/office/drawing/2014/main" id="{06650D9A-8DCB-41A2-98D5-ED453A220376}"/>
            </a:ext>
          </a:extLst>
        </cdr:cNvPr>
        <cdr:cNvSpPr/>
      </cdr:nvSpPr>
      <cdr:spPr>
        <a:xfrm xmlns:a="http://schemas.openxmlformats.org/drawingml/2006/main">
          <a:off x="3543927" y="5940196"/>
          <a:ext cx="1127211" cy="1147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7211" h="1147170">
              <a:moveTo>
                <a:pt x="222464" y="917065"/>
              </a:moveTo>
              <a:lnTo>
                <a:pt x="0" y="1147169"/>
              </a:lnTo>
              <a:lnTo>
                <a:pt x="36258" y="1147169"/>
              </a:lnTo>
              <a:lnTo>
                <a:pt x="255086" y="920826"/>
              </a:lnTo>
              <a:lnTo>
                <a:pt x="1127210" y="18752"/>
              </a:lnTo>
              <a:lnTo>
                <a:pt x="11090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0.1201</cdr:x>
      <cdr:y>0.77963</cdr:y>
    </cdr:from>
    <cdr:to>
      <cdr:x>0.27411</cdr:x>
      <cdr:y>0.9301</cdr:y>
    </cdr:to>
    <cdr:sp macro="" textlink="">
      <cdr:nvSpPr>
        <cdr:cNvPr id="690" name="FracNo 1033 StartRow 7709">
          <a:extLst xmlns:a="http://schemas.openxmlformats.org/drawingml/2006/main">
            <a:ext uri="{FF2B5EF4-FFF2-40B4-BE49-F238E27FC236}">
              <a16:creationId xmlns:a16="http://schemas.microsoft.com/office/drawing/2014/main" id="{AF7E03E5-8478-4862-86E1-A90AD53C4CCB}"/>
            </a:ext>
          </a:extLst>
        </cdr:cNvPr>
        <cdr:cNvSpPr/>
      </cdr:nvSpPr>
      <cdr:spPr>
        <a:xfrm xmlns:a="http://schemas.openxmlformats.org/drawingml/2006/main">
          <a:off x="878553" y="5940775"/>
          <a:ext cx="1126652" cy="1146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6652" h="1146591">
              <a:moveTo>
                <a:pt x="472703" y="657653"/>
              </a:moveTo>
              <a:lnTo>
                <a:pt x="0" y="1146590"/>
              </a:lnTo>
              <a:lnTo>
                <a:pt x="36259" y="1146590"/>
              </a:lnTo>
              <a:lnTo>
                <a:pt x="501231" y="665650"/>
              </a:lnTo>
              <a:lnTo>
                <a:pt x="1126651" y="18752"/>
              </a:lnTo>
              <a:lnTo>
                <a:pt x="11085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0.79115</cdr:x>
      <cdr:y>0.17846</cdr:y>
    </cdr:from>
    <cdr:to>
      <cdr:x>0.94246</cdr:x>
      <cdr:y>0.33118</cdr:y>
    </cdr:to>
    <cdr:sp macro="" textlink="">
      <cdr:nvSpPr>
        <cdr:cNvPr id="691" name="FracNo 1109 StartRow 7718">
          <a:extLst xmlns:a="http://schemas.openxmlformats.org/drawingml/2006/main">
            <a:ext uri="{FF2B5EF4-FFF2-40B4-BE49-F238E27FC236}">
              <a16:creationId xmlns:a16="http://schemas.microsoft.com/office/drawing/2014/main" id="{3A990EB5-7C2D-4C8E-A8F6-3A7C719A14FB}"/>
            </a:ext>
          </a:extLst>
        </cdr:cNvPr>
        <cdr:cNvSpPr/>
      </cdr:nvSpPr>
      <cdr:spPr>
        <a:xfrm xmlns:a="http://schemas.openxmlformats.org/drawingml/2006/main">
          <a:off x="5787415" y="1359900"/>
          <a:ext cx="1106893" cy="11636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6893" h="1163658">
              <a:moveTo>
                <a:pt x="584959" y="577362"/>
              </a:moveTo>
              <a:lnTo>
                <a:pt x="18129" y="1163657"/>
              </a:lnTo>
              <a:lnTo>
                <a:pt x="0" y="1144905"/>
              </a:lnTo>
              <a:lnTo>
                <a:pt x="576267" y="548848"/>
              </a:lnTo>
              <a:lnTo>
                <a:pt x="1106892" y="0"/>
              </a:lnTo>
              <a:lnTo>
                <a:pt x="110689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0.56367</cdr:x>
      <cdr:y>0.78014</cdr:y>
    </cdr:from>
    <cdr:to>
      <cdr:x>0.71717</cdr:x>
      <cdr:y>0.9301</cdr:y>
    </cdr:to>
    <cdr:sp macro="" textlink="">
      <cdr:nvSpPr>
        <cdr:cNvPr id="692" name="FracNo 53 StartRow 7727">
          <a:extLst xmlns:a="http://schemas.openxmlformats.org/drawingml/2006/main">
            <a:ext uri="{FF2B5EF4-FFF2-40B4-BE49-F238E27FC236}">
              <a16:creationId xmlns:a16="http://schemas.microsoft.com/office/drawing/2014/main" id="{D4F9E20B-C07D-41FE-BD65-B63EDFE9D040}"/>
            </a:ext>
          </a:extLst>
        </cdr:cNvPr>
        <cdr:cNvSpPr/>
      </cdr:nvSpPr>
      <cdr:spPr>
        <a:xfrm xmlns:a="http://schemas.openxmlformats.org/drawingml/2006/main">
          <a:off x="4123363" y="5944669"/>
          <a:ext cx="1122886" cy="11426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2886" h="1142697">
              <a:moveTo>
                <a:pt x="206541" y="929062"/>
              </a:moveTo>
              <a:lnTo>
                <a:pt x="0" y="1142696"/>
              </a:lnTo>
              <a:lnTo>
                <a:pt x="36258" y="1142696"/>
              </a:lnTo>
              <a:lnTo>
                <a:pt x="237354" y="934694"/>
              </a:lnTo>
              <a:lnTo>
                <a:pt x="705798" y="450163"/>
              </a:lnTo>
              <a:lnTo>
                <a:pt x="1122885" y="18752"/>
              </a:lnTo>
              <a:lnTo>
                <a:pt x="1104756" y="0"/>
              </a:lnTo>
              <a:lnTo>
                <a:pt x="687669" y="43141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0.41205</cdr:x>
      <cdr:y>0.08544</cdr:y>
    </cdr:from>
    <cdr:to>
      <cdr:x>0.56544</cdr:x>
      <cdr:y>0.23529</cdr:y>
    </cdr:to>
    <cdr:sp macro="" textlink="">
      <cdr:nvSpPr>
        <cdr:cNvPr id="693" name="FracNo 604 StartRow 7738">
          <a:extLst xmlns:a="http://schemas.openxmlformats.org/drawingml/2006/main">
            <a:ext uri="{FF2B5EF4-FFF2-40B4-BE49-F238E27FC236}">
              <a16:creationId xmlns:a16="http://schemas.microsoft.com/office/drawing/2014/main" id="{D3B4DDC7-1C38-4152-96BA-7646F3D3CC40}"/>
            </a:ext>
          </a:extLst>
        </cdr:cNvPr>
        <cdr:cNvSpPr/>
      </cdr:nvSpPr>
      <cdr:spPr>
        <a:xfrm xmlns:a="http://schemas.openxmlformats.org/drawingml/2006/main">
          <a:off x="3014196" y="651036"/>
          <a:ext cx="1122111" cy="11418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22111" h="1141894">
              <a:moveTo>
                <a:pt x="835617" y="258828"/>
              </a:moveTo>
              <a:lnTo>
                <a:pt x="0" y="1123142"/>
              </a:lnTo>
              <a:lnTo>
                <a:pt x="18129" y="1141893"/>
              </a:lnTo>
              <a:lnTo>
                <a:pt x="867697" y="263149"/>
              </a:lnTo>
              <a:lnTo>
                <a:pt x="1122110" y="0"/>
              </a:lnTo>
              <a:lnTo>
                <a:pt x="108585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0.6119</cdr:y>
    </cdr:from>
    <cdr:to>
      <cdr:x>0.24262</cdr:x>
      <cdr:y>0.7641</cdr:y>
    </cdr:to>
    <cdr:sp macro="" textlink="">
      <cdr:nvSpPr>
        <cdr:cNvPr id="694" name="FracNo 781 StartRow 7747">
          <a:extLst xmlns:a="http://schemas.openxmlformats.org/drawingml/2006/main">
            <a:ext uri="{FF2B5EF4-FFF2-40B4-BE49-F238E27FC236}">
              <a16:creationId xmlns:a16="http://schemas.microsoft.com/office/drawing/2014/main" id="{A7A5D7D0-A72B-4CA5-837B-FBC23D6CF2A2}"/>
            </a:ext>
          </a:extLst>
        </cdr:cNvPr>
        <cdr:cNvSpPr/>
      </cdr:nvSpPr>
      <cdr:spPr>
        <a:xfrm xmlns:a="http://schemas.openxmlformats.org/drawingml/2006/main">
          <a:off x="671676" y="4662680"/>
          <a:ext cx="1103123" cy="11597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3123" h="1159758">
              <a:moveTo>
                <a:pt x="321105" y="827624"/>
              </a:moveTo>
              <a:lnTo>
                <a:pt x="0" y="1159757"/>
              </a:lnTo>
              <a:lnTo>
                <a:pt x="0" y="1122253"/>
              </a:lnTo>
              <a:lnTo>
                <a:pt x="314193" y="797270"/>
              </a:lnTo>
              <a:lnTo>
                <a:pt x="824086" y="269866"/>
              </a:lnTo>
              <a:lnTo>
                <a:pt x="1084992" y="0"/>
              </a:lnTo>
              <a:lnTo>
                <a:pt x="1103122" y="18752"/>
              </a:lnTo>
              <a:lnTo>
                <a:pt x="842215" y="2886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0.79237</cdr:x>
      <cdr:y>0.17839</cdr:y>
    </cdr:from>
    <cdr:to>
      <cdr:x>0.94246</cdr:x>
      <cdr:y>0.32988</cdr:y>
    </cdr:to>
    <cdr:sp macro="" textlink="">
      <cdr:nvSpPr>
        <cdr:cNvPr id="695" name="FracNo 794 StartRow 7758">
          <a:extLst xmlns:a="http://schemas.openxmlformats.org/drawingml/2006/main">
            <a:ext uri="{FF2B5EF4-FFF2-40B4-BE49-F238E27FC236}">
              <a16:creationId xmlns:a16="http://schemas.microsoft.com/office/drawing/2014/main" id="{3E777638-2870-4812-9BF0-7A5D5D9859CF}"/>
            </a:ext>
          </a:extLst>
        </cdr:cNvPr>
        <cdr:cNvSpPr/>
      </cdr:nvSpPr>
      <cdr:spPr>
        <a:xfrm xmlns:a="http://schemas.openxmlformats.org/drawingml/2006/main">
          <a:off x="5796369" y="1359299"/>
          <a:ext cx="1097939" cy="11543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7939" h="1154396">
              <a:moveTo>
                <a:pt x="774294" y="334758"/>
              </a:moveTo>
              <a:lnTo>
                <a:pt x="0" y="1135643"/>
              </a:lnTo>
              <a:lnTo>
                <a:pt x="18130" y="1154395"/>
              </a:lnTo>
              <a:lnTo>
                <a:pt x="779639" y="366734"/>
              </a:lnTo>
              <a:lnTo>
                <a:pt x="1097938" y="37503"/>
              </a:lnTo>
              <a:lnTo>
                <a:pt x="109793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0.62159</cdr:x>
      <cdr:y>0.78126</cdr:y>
    </cdr:from>
    <cdr:to>
      <cdr:x>0.77396</cdr:x>
      <cdr:y>0.9301</cdr:y>
    </cdr:to>
    <cdr:sp macro="" textlink="">
      <cdr:nvSpPr>
        <cdr:cNvPr id="696" name="FracNo 1034 StartRow 7767">
          <a:extLst xmlns:a="http://schemas.openxmlformats.org/drawingml/2006/main">
            <a:ext uri="{FF2B5EF4-FFF2-40B4-BE49-F238E27FC236}">
              <a16:creationId xmlns:a16="http://schemas.microsoft.com/office/drawing/2014/main" id="{05C703D4-223C-43DB-9625-2AF2D2E958E1}"/>
            </a:ext>
          </a:extLst>
        </cdr:cNvPr>
        <cdr:cNvSpPr/>
      </cdr:nvSpPr>
      <cdr:spPr>
        <a:xfrm xmlns:a="http://schemas.openxmlformats.org/drawingml/2006/main">
          <a:off x="4547051" y="5953209"/>
          <a:ext cx="1114630" cy="11341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14630" h="1134157">
              <a:moveTo>
                <a:pt x="487045" y="667889"/>
              </a:moveTo>
              <a:lnTo>
                <a:pt x="286116" y="875718"/>
              </a:lnTo>
              <a:lnTo>
                <a:pt x="36259" y="1134156"/>
              </a:lnTo>
              <a:lnTo>
                <a:pt x="0" y="1134156"/>
              </a:lnTo>
              <a:lnTo>
                <a:pt x="259975" y="865253"/>
              </a:lnTo>
              <a:lnTo>
                <a:pt x="462846" y="655415"/>
              </a:lnTo>
              <a:lnTo>
                <a:pt x="1096500" y="0"/>
              </a:lnTo>
              <a:lnTo>
                <a:pt x="11146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0.49598</cdr:x>
      <cdr:y>0.71929</cdr:y>
    </cdr:from>
    <cdr:to>
      <cdr:x>0.64702</cdr:x>
      <cdr:y>0.86927</cdr:y>
    </cdr:to>
    <cdr:sp macro="" textlink="">
      <cdr:nvSpPr>
        <cdr:cNvPr id="697" name="FracNo 1152 StartRow 7778">
          <a:extLst xmlns:a="http://schemas.openxmlformats.org/drawingml/2006/main">
            <a:ext uri="{FF2B5EF4-FFF2-40B4-BE49-F238E27FC236}">
              <a16:creationId xmlns:a16="http://schemas.microsoft.com/office/drawing/2014/main" id="{A92D3169-2E0E-4F88-B93C-C106B5602DFB}"/>
            </a:ext>
          </a:extLst>
        </cdr:cNvPr>
        <cdr:cNvSpPr/>
      </cdr:nvSpPr>
      <cdr:spPr>
        <a:xfrm xmlns:a="http://schemas.openxmlformats.org/drawingml/2006/main">
          <a:off x="3628169" y="5480988"/>
          <a:ext cx="1104906" cy="11428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4906" h="1142851">
              <a:moveTo>
                <a:pt x="561518" y="580801"/>
              </a:moveTo>
              <a:lnTo>
                <a:pt x="18129" y="1142850"/>
              </a:lnTo>
              <a:lnTo>
                <a:pt x="0" y="1124099"/>
              </a:lnTo>
              <a:lnTo>
                <a:pt x="543388" y="562049"/>
              </a:lnTo>
              <a:lnTo>
                <a:pt x="1086776" y="0"/>
              </a:lnTo>
              <a:lnTo>
                <a:pt x="11049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0.66689</cdr:x>
      <cdr:y>0.76221</cdr:y>
    </cdr:from>
    <cdr:to>
      <cdr:x>0.81793</cdr:x>
      <cdr:y>0.91219</cdr:y>
    </cdr:to>
    <cdr:sp macro="" textlink="">
      <cdr:nvSpPr>
        <cdr:cNvPr id="698" name="FracNo 1148 StartRow 7787">
          <a:extLst xmlns:a="http://schemas.openxmlformats.org/drawingml/2006/main">
            <a:ext uri="{FF2B5EF4-FFF2-40B4-BE49-F238E27FC236}">
              <a16:creationId xmlns:a16="http://schemas.microsoft.com/office/drawing/2014/main" id="{6FE92ED9-77D3-4A76-9E05-D7C790EDAC31}"/>
            </a:ext>
          </a:extLst>
        </cdr:cNvPr>
        <cdr:cNvSpPr/>
      </cdr:nvSpPr>
      <cdr:spPr>
        <a:xfrm xmlns:a="http://schemas.openxmlformats.org/drawingml/2006/main">
          <a:off x="4878424" y="5808064"/>
          <a:ext cx="1104906" cy="11428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4906" h="1142851">
              <a:moveTo>
                <a:pt x="543388" y="562049"/>
              </a:moveTo>
              <a:lnTo>
                <a:pt x="0" y="1124097"/>
              </a:lnTo>
              <a:lnTo>
                <a:pt x="18129" y="1142850"/>
              </a:lnTo>
              <a:lnTo>
                <a:pt x="561517" y="580801"/>
              </a:lnTo>
              <a:lnTo>
                <a:pt x="1104905" y="18752"/>
              </a:lnTo>
              <a:lnTo>
                <a:pt x="10867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0.22323</cdr:x>
      <cdr:y>0.33348</cdr:y>
    </cdr:from>
    <cdr:to>
      <cdr:x>0.37427</cdr:x>
      <cdr:y>0.48346</cdr:y>
    </cdr:to>
    <cdr:sp macro="" textlink="">
      <cdr:nvSpPr>
        <cdr:cNvPr id="699" name="FracNo 1145 StartRow 7796">
          <a:extLst xmlns:a="http://schemas.openxmlformats.org/drawingml/2006/main">
            <a:ext uri="{FF2B5EF4-FFF2-40B4-BE49-F238E27FC236}">
              <a16:creationId xmlns:a16="http://schemas.microsoft.com/office/drawing/2014/main" id="{3DE15802-39CF-4106-B748-B752CDA8B7B3}"/>
            </a:ext>
          </a:extLst>
        </cdr:cNvPr>
        <cdr:cNvSpPr/>
      </cdr:nvSpPr>
      <cdr:spPr>
        <a:xfrm xmlns:a="http://schemas.openxmlformats.org/drawingml/2006/main">
          <a:off x="1632987" y="2541138"/>
          <a:ext cx="1104906" cy="11428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4906" h="1142851">
              <a:moveTo>
                <a:pt x="561517" y="580801"/>
              </a:moveTo>
              <a:lnTo>
                <a:pt x="18129" y="1142850"/>
              </a:lnTo>
              <a:lnTo>
                <a:pt x="0" y="1124098"/>
              </a:lnTo>
              <a:lnTo>
                <a:pt x="543388" y="562049"/>
              </a:lnTo>
              <a:lnTo>
                <a:pt x="848978" y="245965"/>
              </a:lnTo>
              <a:lnTo>
                <a:pt x="1086776" y="0"/>
              </a:lnTo>
              <a:lnTo>
                <a:pt x="1104905" y="18752"/>
              </a:lnTo>
              <a:lnTo>
                <a:pt x="867107" y="2647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0.49015</cdr:x>
      <cdr:y>0.31166</cdr:y>
    </cdr:from>
    <cdr:to>
      <cdr:x>0.6412</cdr:x>
      <cdr:y>0.46164</cdr:y>
    </cdr:to>
    <cdr:sp macro="" textlink="">
      <cdr:nvSpPr>
        <cdr:cNvPr id="700" name="FracNo 1144 StartRow 7807">
          <a:extLst xmlns:a="http://schemas.openxmlformats.org/drawingml/2006/main">
            <a:ext uri="{FF2B5EF4-FFF2-40B4-BE49-F238E27FC236}">
              <a16:creationId xmlns:a16="http://schemas.microsoft.com/office/drawing/2014/main" id="{75B1D85A-46DB-46D4-A3A6-AFE5B58C836F}"/>
            </a:ext>
          </a:extLst>
        </cdr:cNvPr>
        <cdr:cNvSpPr/>
      </cdr:nvSpPr>
      <cdr:spPr>
        <a:xfrm xmlns:a="http://schemas.openxmlformats.org/drawingml/2006/main">
          <a:off x="3585573" y="2374860"/>
          <a:ext cx="1104906" cy="11428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4906" h="1142851">
              <a:moveTo>
                <a:pt x="543387" y="562049"/>
              </a:moveTo>
              <a:lnTo>
                <a:pt x="0" y="1124098"/>
              </a:lnTo>
              <a:lnTo>
                <a:pt x="18129" y="1142850"/>
              </a:lnTo>
              <a:lnTo>
                <a:pt x="561517" y="580801"/>
              </a:lnTo>
              <a:lnTo>
                <a:pt x="706349" y="430995"/>
              </a:lnTo>
              <a:lnTo>
                <a:pt x="1104905" y="18752"/>
              </a:lnTo>
              <a:lnTo>
                <a:pt x="1086776" y="0"/>
              </a:lnTo>
              <a:lnTo>
                <a:pt x="688220" y="4122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0.73666</cdr:x>
      <cdr:y>0.4518</cdr:y>
    </cdr:from>
    <cdr:to>
      <cdr:x>0.8877</cdr:x>
      <cdr:y>0.60178</cdr:y>
    </cdr:to>
    <cdr:sp macro="" textlink="">
      <cdr:nvSpPr>
        <cdr:cNvPr id="701" name="FracNo 1147 StartRow 7818">
          <a:extLst xmlns:a="http://schemas.openxmlformats.org/drawingml/2006/main">
            <a:ext uri="{FF2B5EF4-FFF2-40B4-BE49-F238E27FC236}">
              <a16:creationId xmlns:a16="http://schemas.microsoft.com/office/drawing/2014/main" id="{7CC2C152-5FD5-489C-AF68-CEA0C523BE17}"/>
            </a:ext>
          </a:extLst>
        </cdr:cNvPr>
        <cdr:cNvSpPr/>
      </cdr:nvSpPr>
      <cdr:spPr>
        <a:xfrm xmlns:a="http://schemas.openxmlformats.org/drawingml/2006/main">
          <a:off x="5388782" y="3442730"/>
          <a:ext cx="1104907" cy="11428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4907" h="1142851">
              <a:moveTo>
                <a:pt x="543388" y="562049"/>
              </a:moveTo>
              <a:lnTo>
                <a:pt x="0" y="1124098"/>
              </a:lnTo>
              <a:lnTo>
                <a:pt x="18130" y="1142850"/>
              </a:lnTo>
              <a:lnTo>
                <a:pt x="561518" y="580801"/>
              </a:lnTo>
              <a:lnTo>
                <a:pt x="1104906" y="18752"/>
              </a:lnTo>
              <a:lnTo>
                <a:pt x="108677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0.10511</cdr:y>
    </cdr:from>
    <cdr:to>
      <cdr:x>0.24142</cdr:x>
      <cdr:y>0.25612</cdr:y>
    </cdr:to>
    <cdr:sp macro="" textlink="">
      <cdr:nvSpPr>
        <cdr:cNvPr id="702" name="FracNo 1077 StartRow 7827">
          <a:extLst xmlns:a="http://schemas.openxmlformats.org/drawingml/2006/main">
            <a:ext uri="{FF2B5EF4-FFF2-40B4-BE49-F238E27FC236}">
              <a16:creationId xmlns:a16="http://schemas.microsoft.com/office/drawing/2014/main" id="{17D07957-B3B9-4E5C-AC03-D8C380D4C767}"/>
            </a:ext>
          </a:extLst>
        </cdr:cNvPr>
        <cdr:cNvSpPr/>
      </cdr:nvSpPr>
      <cdr:spPr>
        <a:xfrm xmlns:a="http://schemas.openxmlformats.org/drawingml/2006/main">
          <a:off x="671676" y="800973"/>
          <a:ext cx="1094362" cy="11506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4362" h="1150696">
              <a:moveTo>
                <a:pt x="482695" y="613919"/>
              </a:moveTo>
              <a:lnTo>
                <a:pt x="0" y="1113192"/>
              </a:lnTo>
              <a:lnTo>
                <a:pt x="0" y="1150695"/>
              </a:lnTo>
              <a:lnTo>
                <a:pt x="490826" y="643013"/>
              </a:lnTo>
              <a:lnTo>
                <a:pt x="1094361" y="18751"/>
              </a:lnTo>
              <a:lnTo>
                <a:pt x="10762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0.79319</cdr:x>
      <cdr:y>0.1989</cdr:y>
    </cdr:from>
    <cdr:to>
      <cdr:x>0.94246</cdr:x>
      <cdr:y>0.34958</cdr:y>
    </cdr:to>
    <cdr:sp macro="" textlink="">
      <cdr:nvSpPr>
        <cdr:cNvPr id="703" name="FracNo 517 StartRow 7836">
          <a:extLst xmlns:a="http://schemas.openxmlformats.org/drawingml/2006/main">
            <a:ext uri="{FF2B5EF4-FFF2-40B4-BE49-F238E27FC236}">
              <a16:creationId xmlns:a16="http://schemas.microsoft.com/office/drawing/2014/main" id="{53AF04C9-4B5E-4692-BC13-F7850066AE70}"/>
            </a:ext>
          </a:extLst>
        </cdr:cNvPr>
        <cdr:cNvSpPr/>
      </cdr:nvSpPr>
      <cdr:spPr>
        <a:xfrm xmlns:a="http://schemas.openxmlformats.org/drawingml/2006/main">
          <a:off x="5802373" y="1515643"/>
          <a:ext cx="1091935" cy="11481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1935" h="1148186">
              <a:moveTo>
                <a:pt x="874049" y="225368"/>
              </a:moveTo>
              <a:lnTo>
                <a:pt x="0" y="1129434"/>
              </a:lnTo>
              <a:lnTo>
                <a:pt x="18129" y="1148185"/>
              </a:lnTo>
              <a:lnTo>
                <a:pt x="877667" y="259130"/>
              </a:lnTo>
              <a:lnTo>
                <a:pt x="1091934" y="37504"/>
              </a:lnTo>
              <a:lnTo>
                <a:pt x="10919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0.6784</cdr:x>
      <cdr:y>0.08544</cdr:y>
    </cdr:from>
    <cdr:to>
      <cdr:x>0.82984</cdr:x>
      <cdr:y>0.23335</cdr:y>
    </cdr:to>
    <cdr:sp macro="" textlink="">
      <cdr:nvSpPr>
        <cdr:cNvPr id="704" name="FracNo 740 StartRow 7845">
          <a:extLst xmlns:a="http://schemas.openxmlformats.org/drawingml/2006/main">
            <a:ext uri="{FF2B5EF4-FFF2-40B4-BE49-F238E27FC236}">
              <a16:creationId xmlns:a16="http://schemas.microsoft.com/office/drawing/2014/main" id="{F83B95D9-B5DC-463E-B069-9067C3EC2CA4}"/>
            </a:ext>
          </a:extLst>
        </cdr:cNvPr>
        <cdr:cNvSpPr/>
      </cdr:nvSpPr>
      <cdr:spPr>
        <a:xfrm xmlns:a="http://schemas.openxmlformats.org/drawingml/2006/main">
          <a:off x="4962638" y="651036"/>
          <a:ext cx="1107808" cy="11271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7808" h="1127100">
              <a:moveTo>
                <a:pt x="817319" y="300463"/>
              </a:moveTo>
              <a:lnTo>
                <a:pt x="18130" y="1127099"/>
              </a:lnTo>
              <a:lnTo>
                <a:pt x="0" y="1108347"/>
              </a:lnTo>
              <a:lnTo>
                <a:pt x="785894" y="295464"/>
              </a:lnTo>
              <a:lnTo>
                <a:pt x="1071548" y="0"/>
              </a:lnTo>
              <a:lnTo>
                <a:pt x="11078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0.79372</cdr:x>
      <cdr:y>0.5801</cdr:y>
    </cdr:from>
    <cdr:to>
      <cdr:x>0.94246</cdr:x>
      <cdr:y>0.73025</cdr:y>
    </cdr:to>
    <cdr:sp macro="" textlink="">
      <cdr:nvSpPr>
        <cdr:cNvPr id="705" name="FracNo 994 StartRow 7854">
          <a:extLst xmlns:a="http://schemas.openxmlformats.org/drawingml/2006/main">
            <a:ext uri="{FF2B5EF4-FFF2-40B4-BE49-F238E27FC236}">
              <a16:creationId xmlns:a16="http://schemas.microsoft.com/office/drawing/2014/main" id="{FDAE7A7C-7A18-40D3-994A-13C1C2B7AC3E}"/>
            </a:ext>
          </a:extLst>
        </cdr:cNvPr>
        <cdr:cNvSpPr/>
      </cdr:nvSpPr>
      <cdr:spPr>
        <a:xfrm xmlns:a="http://schemas.openxmlformats.org/drawingml/2006/main">
          <a:off x="5806246" y="4420331"/>
          <a:ext cx="1088062" cy="11441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8062" h="1144180">
              <a:moveTo>
                <a:pt x="656124" y="446771"/>
              </a:moveTo>
              <a:lnTo>
                <a:pt x="592853" y="512215"/>
              </a:lnTo>
              <a:lnTo>
                <a:pt x="0" y="1125428"/>
              </a:lnTo>
              <a:lnTo>
                <a:pt x="18129" y="1144179"/>
              </a:lnTo>
              <a:lnTo>
                <a:pt x="610982" y="530967"/>
              </a:lnTo>
              <a:lnTo>
                <a:pt x="671937" y="467918"/>
              </a:lnTo>
              <a:lnTo>
                <a:pt x="1088061" y="37504"/>
              </a:lnTo>
              <a:lnTo>
                <a:pt x="10880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0.17354</cdr:x>
      <cdr:y>0.08544</cdr:y>
    </cdr:from>
    <cdr:to>
      <cdr:x>0.32453</cdr:x>
      <cdr:y>0.23291</cdr:y>
    </cdr:to>
    <cdr:sp macro="" textlink="">
      <cdr:nvSpPr>
        <cdr:cNvPr id="706" name="FracNo 425 StartRow 7865">
          <a:extLst xmlns:a="http://schemas.openxmlformats.org/drawingml/2006/main">
            <a:ext uri="{FF2B5EF4-FFF2-40B4-BE49-F238E27FC236}">
              <a16:creationId xmlns:a16="http://schemas.microsoft.com/office/drawing/2014/main" id="{13B06597-6AAA-45DC-9772-6A7B18C8FEF6}"/>
            </a:ext>
          </a:extLst>
        </cdr:cNvPr>
        <cdr:cNvSpPr/>
      </cdr:nvSpPr>
      <cdr:spPr>
        <a:xfrm xmlns:a="http://schemas.openxmlformats.org/drawingml/2006/main">
          <a:off x="1269447" y="651036"/>
          <a:ext cx="1104526" cy="11237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04526" h="1123706">
              <a:moveTo>
                <a:pt x="874879" y="200029"/>
              </a:moveTo>
              <a:lnTo>
                <a:pt x="0" y="1104954"/>
              </a:lnTo>
              <a:lnTo>
                <a:pt x="18129" y="1123705"/>
              </a:lnTo>
              <a:lnTo>
                <a:pt x="907856" y="203424"/>
              </a:lnTo>
              <a:lnTo>
                <a:pt x="1104525" y="0"/>
              </a:lnTo>
              <a:lnTo>
                <a:pt x="10682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0.79436</cdr:x>
      <cdr:y>0.6259</cdr:y>
    </cdr:from>
    <cdr:to>
      <cdr:x>0.94246</cdr:x>
      <cdr:y>0.77543</cdr:y>
    </cdr:to>
    <cdr:sp macro="" textlink="">
      <cdr:nvSpPr>
        <cdr:cNvPr id="707" name="FracNo 258 StartRow 7874">
          <a:extLst xmlns:a="http://schemas.openxmlformats.org/drawingml/2006/main">
            <a:ext uri="{FF2B5EF4-FFF2-40B4-BE49-F238E27FC236}">
              <a16:creationId xmlns:a16="http://schemas.microsoft.com/office/drawing/2014/main" id="{49B560A9-EC4F-4F00-AB87-4707067F3778}"/>
            </a:ext>
          </a:extLst>
        </cdr:cNvPr>
        <cdr:cNvSpPr/>
      </cdr:nvSpPr>
      <cdr:spPr>
        <a:xfrm xmlns:a="http://schemas.openxmlformats.org/drawingml/2006/main">
          <a:off x="5810886" y="4769381"/>
          <a:ext cx="1083422" cy="11393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3422" h="1139381">
              <a:moveTo>
                <a:pt x="893491" y="196453"/>
              </a:moveTo>
              <a:lnTo>
                <a:pt x="0" y="1120628"/>
              </a:lnTo>
              <a:lnTo>
                <a:pt x="18130" y="1139380"/>
              </a:lnTo>
              <a:lnTo>
                <a:pt x="908385" y="218551"/>
              </a:lnTo>
              <a:lnTo>
                <a:pt x="942124" y="183653"/>
              </a:lnTo>
              <a:lnTo>
                <a:pt x="1083421" y="37504"/>
              </a:lnTo>
              <a:lnTo>
                <a:pt x="1083421" y="0"/>
              </a:lnTo>
              <a:lnTo>
                <a:pt x="927352" y="1614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0.65864</cdr:y>
    </cdr:from>
    <cdr:to>
      <cdr:x>0.2398</cdr:x>
      <cdr:y>0.80804</cdr:y>
    </cdr:to>
    <cdr:sp macro="" textlink="">
      <cdr:nvSpPr>
        <cdr:cNvPr id="708" name="FracNo 612 StartRow 7885">
          <a:extLst xmlns:a="http://schemas.openxmlformats.org/drawingml/2006/main">
            <a:ext uri="{FF2B5EF4-FFF2-40B4-BE49-F238E27FC236}">
              <a16:creationId xmlns:a16="http://schemas.microsoft.com/office/drawing/2014/main" id="{9F2F648C-EF46-44D5-AC0F-0F161CE14742}"/>
            </a:ext>
          </a:extLst>
        </cdr:cNvPr>
        <cdr:cNvSpPr/>
      </cdr:nvSpPr>
      <cdr:spPr>
        <a:xfrm xmlns:a="http://schemas.openxmlformats.org/drawingml/2006/main">
          <a:off x="671676" y="5018805"/>
          <a:ext cx="1082522" cy="11384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2522" h="1138450">
              <a:moveTo>
                <a:pt x="228915" y="864169"/>
              </a:moveTo>
              <a:lnTo>
                <a:pt x="0" y="1100945"/>
              </a:lnTo>
              <a:lnTo>
                <a:pt x="0" y="1138449"/>
              </a:lnTo>
              <a:lnTo>
                <a:pt x="232814" y="897640"/>
              </a:lnTo>
              <a:lnTo>
                <a:pt x="1082521" y="18752"/>
              </a:lnTo>
              <a:lnTo>
                <a:pt x="10643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0.79451</cdr:x>
      <cdr:y>0.5162</cdr:y>
    </cdr:from>
    <cdr:to>
      <cdr:x>0.94246</cdr:x>
      <cdr:y>0.66557</cdr:y>
    </cdr:to>
    <cdr:sp macro="" textlink="">
      <cdr:nvSpPr>
        <cdr:cNvPr id="709" name="FracNo 1078 StartRow 7894">
          <a:extLst xmlns:a="http://schemas.openxmlformats.org/drawingml/2006/main">
            <a:ext uri="{FF2B5EF4-FFF2-40B4-BE49-F238E27FC236}">
              <a16:creationId xmlns:a16="http://schemas.microsoft.com/office/drawing/2014/main" id="{764D7375-448B-4778-BB3B-06A42A6696E1}"/>
            </a:ext>
          </a:extLst>
        </cdr:cNvPr>
        <cdr:cNvSpPr/>
      </cdr:nvSpPr>
      <cdr:spPr>
        <a:xfrm xmlns:a="http://schemas.openxmlformats.org/drawingml/2006/main">
          <a:off x="5812014" y="3933415"/>
          <a:ext cx="1082294" cy="11382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2294" h="1138215">
              <a:moveTo>
                <a:pt x="603104" y="495647"/>
              </a:moveTo>
              <a:lnTo>
                <a:pt x="116336" y="999131"/>
              </a:lnTo>
              <a:lnTo>
                <a:pt x="0" y="1119462"/>
              </a:lnTo>
              <a:lnTo>
                <a:pt x="18129" y="1138214"/>
              </a:lnTo>
              <a:lnTo>
                <a:pt x="134465" y="1017883"/>
              </a:lnTo>
              <a:lnTo>
                <a:pt x="612097" y="523848"/>
              </a:lnTo>
              <a:lnTo>
                <a:pt x="1082293" y="37504"/>
              </a:lnTo>
              <a:lnTo>
                <a:pt x="10822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0.48637</cdr:y>
    </cdr:from>
    <cdr:to>
      <cdr:x>0.23968</cdr:x>
      <cdr:y>0.63565</cdr:y>
    </cdr:to>
    <cdr:sp macro="" textlink="">
      <cdr:nvSpPr>
        <cdr:cNvPr id="710" name="FracNo 599 StartRow 7905">
          <a:extLst xmlns:a="http://schemas.openxmlformats.org/drawingml/2006/main">
            <a:ext uri="{FF2B5EF4-FFF2-40B4-BE49-F238E27FC236}">
              <a16:creationId xmlns:a16="http://schemas.microsoft.com/office/drawing/2014/main" id="{06FF0A23-35A5-4A5D-8D8B-A3C309DEB5DE}"/>
            </a:ext>
          </a:extLst>
        </cdr:cNvPr>
        <cdr:cNvSpPr/>
      </cdr:nvSpPr>
      <cdr:spPr>
        <a:xfrm xmlns:a="http://schemas.openxmlformats.org/drawingml/2006/main">
          <a:off x="671676" y="3706111"/>
          <a:ext cx="1081618" cy="11375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1618" h="1137515">
              <a:moveTo>
                <a:pt x="225290" y="866983"/>
              </a:moveTo>
              <a:lnTo>
                <a:pt x="0" y="1100010"/>
              </a:lnTo>
              <a:lnTo>
                <a:pt x="0" y="1137514"/>
              </a:lnTo>
              <a:lnTo>
                <a:pt x="229130" y="900515"/>
              </a:lnTo>
              <a:lnTo>
                <a:pt x="1081617" y="18752"/>
              </a:lnTo>
              <a:lnTo>
                <a:pt x="10634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0.20143</cdr:x>
      <cdr:y>0.40396</cdr:y>
    </cdr:from>
    <cdr:to>
      <cdr:x>0.3505</cdr:x>
      <cdr:y>0.55198</cdr:y>
    </cdr:to>
    <cdr:sp macro="" textlink="">
      <cdr:nvSpPr>
        <cdr:cNvPr id="711" name="FracNo 1159 StartRow 7914">
          <a:extLst xmlns:a="http://schemas.openxmlformats.org/drawingml/2006/main">
            <a:ext uri="{FF2B5EF4-FFF2-40B4-BE49-F238E27FC236}">
              <a16:creationId xmlns:a16="http://schemas.microsoft.com/office/drawing/2014/main" id="{CC9CE557-AD7B-4CAD-8C40-835C5C7B8850}"/>
            </a:ext>
          </a:extLst>
        </cdr:cNvPr>
        <cdr:cNvSpPr/>
      </cdr:nvSpPr>
      <cdr:spPr>
        <a:xfrm xmlns:a="http://schemas.openxmlformats.org/drawingml/2006/main">
          <a:off x="1473531" y="3078152"/>
          <a:ext cx="1090459" cy="1127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0459" h="1127908">
              <a:moveTo>
                <a:pt x="536165" y="554577"/>
              </a:moveTo>
              <a:lnTo>
                <a:pt x="0" y="1109155"/>
              </a:lnTo>
              <a:lnTo>
                <a:pt x="18129" y="1127907"/>
              </a:lnTo>
              <a:lnTo>
                <a:pt x="554294" y="573329"/>
              </a:lnTo>
              <a:lnTo>
                <a:pt x="1090458" y="18752"/>
              </a:lnTo>
              <a:lnTo>
                <a:pt x="10723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0.51545</cdr:x>
      <cdr:y>0.65197</cdr:y>
    </cdr:from>
    <cdr:to>
      <cdr:x>0.66452</cdr:x>
      <cdr:y>0.79998</cdr:y>
    </cdr:to>
    <cdr:sp macro="" textlink="">
      <cdr:nvSpPr>
        <cdr:cNvPr id="712" name="FracNo 1158 StartRow 7923">
          <a:extLst xmlns:a="http://schemas.openxmlformats.org/drawingml/2006/main">
            <a:ext uri="{FF2B5EF4-FFF2-40B4-BE49-F238E27FC236}">
              <a16:creationId xmlns:a16="http://schemas.microsoft.com/office/drawing/2014/main" id="{5C1B85CD-9E9B-460E-8E4F-C54E6A55BA82}"/>
            </a:ext>
          </a:extLst>
        </cdr:cNvPr>
        <cdr:cNvSpPr/>
      </cdr:nvSpPr>
      <cdr:spPr>
        <a:xfrm xmlns:a="http://schemas.openxmlformats.org/drawingml/2006/main">
          <a:off x="3770630" y="4967975"/>
          <a:ext cx="1090459" cy="1127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0459" h="1127908">
              <a:moveTo>
                <a:pt x="554293" y="573329"/>
              </a:moveTo>
              <a:lnTo>
                <a:pt x="18129" y="1127907"/>
              </a:lnTo>
              <a:lnTo>
                <a:pt x="0" y="1109155"/>
              </a:lnTo>
              <a:lnTo>
                <a:pt x="536164" y="554577"/>
              </a:lnTo>
              <a:lnTo>
                <a:pt x="1040402" y="33023"/>
              </a:lnTo>
              <a:lnTo>
                <a:pt x="1072329" y="0"/>
              </a:lnTo>
              <a:lnTo>
                <a:pt x="1090458" y="18752"/>
              </a:lnTo>
              <a:lnTo>
                <a:pt x="1058531" y="517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0.54656</cdr:x>
      <cdr:y>0.50051</cdr:y>
    </cdr:from>
    <cdr:to>
      <cdr:x>0.69563</cdr:x>
      <cdr:y>0.64853</cdr:y>
    </cdr:to>
    <cdr:sp macro="" textlink="">
      <cdr:nvSpPr>
        <cdr:cNvPr id="713" name="FracNo 1160 StartRow 7934">
          <a:extLst xmlns:a="http://schemas.openxmlformats.org/drawingml/2006/main">
            <a:ext uri="{FF2B5EF4-FFF2-40B4-BE49-F238E27FC236}">
              <a16:creationId xmlns:a16="http://schemas.microsoft.com/office/drawing/2014/main" id="{F6F27D49-0EB1-4BD2-A9FD-74491E723437}"/>
            </a:ext>
          </a:extLst>
        </cdr:cNvPr>
        <cdr:cNvSpPr/>
      </cdr:nvSpPr>
      <cdr:spPr>
        <a:xfrm xmlns:a="http://schemas.openxmlformats.org/drawingml/2006/main">
          <a:off x="3998189" y="3813880"/>
          <a:ext cx="1090459" cy="11279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0459" h="1127907">
              <a:moveTo>
                <a:pt x="536164" y="554577"/>
              </a:moveTo>
              <a:lnTo>
                <a:pt x="0" y="1109154"/>
              </a:lnTo>
              <a:lnTo>
                <a:pt x="18129" y="1127906"/>
              </a:lnTo>
              <a:lnTo>
                <a:pt x="554293" y="573329"/>
              </a:lnTo>
              <a:lnTo>
                <a:pt x="830972" y="287148"/>
              </a:lnTo>
              <a:lnTo>
                <a:pt x="1090458" y="18751"/>
              </a:lnTo>
              <a:lnTo>
                <a:pt x="1072329" y="0"/>
              </a:lnTo>
              <a:lnTo>
                <a:pt x="812843" y="26839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0.19656</cdr:x>
      <cdr:y>0.23769</cdr:y>
    </cdr:from>
    <cdr:to>
      <cdr:x>0.34563</cdr:x>
      <cdr:y>0.38571</cdr:y>
    </cdr:to>
    <cdr:sp macro="" textlink="">
      <cdr:nvSpPr>
        <cdr:cNvPr id="714" name="FracNo 1156 StartRow 7945">
          <a:extLst xmlns:a="http://schemas.openxmlformats.org/drawingml/2006/main">
            <a:ext uri="{FF2B5EF4-FFF2-40B4-BE49-F238E27FC236}">
              <a16:creationId xmlns:a16="http://schemas.microsoft.com/office/drawing/2014/main" id="{10D6DFFE-0C22-4D0D-9D5F-75F3392E016C}"/>
            </a:ext>
          </a:extLst>
        </cdr:cNvPr>
        <cdr:cNvSpPr/>
      </cdr:nvSpPr>
      <cdr:spPr>
        <a:xfrm xmlns:a="http://schemas.openxmlformats.org/drawingml/2006/main">
          <a:off x="1437871" y="1811235"/>
          <a:ext cx="1090459" cy="1127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0459" h="1127908">
              <a:moveTo>
                <a:pt x="536164" y="554578"/>
              </a:moveTo>
              <a:lnTo>
                <a:pt x="128862" y="975868"/>
              </a:lnTo>
              <a:lnTo>
                <a:pt x="0" y="1109156"/>
              </a:lnTo>
              <a:lnTo>
                <a:pt x="18129" y="1127907"/>
              </a:lnTo>
              <a:lnTo>
                <a:pt x="146991" y="994620"/>
              </a:lnTo>
              <a:lnTo>
                <a:pt x="554293" y="573330"/>
              </a:lnTo>
              <a:lnTo>
                <a:pt x="1090458" y="18752"/>
              </a:lnTo>
              <a:lnTo>
                <a:pt x="10723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0.25056</cdr:x>
      <cdr:y>0.65131</cdr:y>
    </cdr:from>
    <cdr:to>
      <cdr:x>0.39963</cdr:x>
      <cdr:y>0.79933</cdr:y>
    </cdr:to>
    <cdr:sp macro="" textlink="">
      <cdr:nvSpPr>
        <cdr:cNvPr id="715" name="FracNo 1155 StartRow 7956">
          <a:extLst xmlns:a="http://schemas.openxmlformats.org/drawingml/2006/main">
            <a:ext uri="{FF2B5EF4-FFF2-40B4-BE49-F238E27FC236}">
              <a16:creationId xmlns:a16="http://schemas.microsoft.com/office/drawing/2014/main" id="{A420D450-BD0F-4021-B429-FC05BE1944BA}"/>
            </a:ext>
          </a:extLst>
        </cdr:cNvPr>
        <cdr:cNvSpPr/>
      </cdr:nvSpPr>
      <cdr:spPr>
        <a:xfrm xmlns:a="http://schemas.openxmlformats.org/drawingml/2006/main">
          <a:off x="1832933" y="4963012"/>
          <a:ext cx="1090460" cy="1127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0460" h="1127908">
              <a:moveTo>
                <a:pt x="554294" y="573330"/>
              </a:moveTo>
              <a:lnTo>
                <a:pt x="18129" y="1127907"/>
              </a:lnTo>
              <a:lnTo>
                <a:pt x="0" y="1109155"/>
              </a:lnTo>
              <a:lnTo>
                <a:pt x="536165" y="554578"/>
              </a:lnTo>
              <a:lnTo>
                <a:pt x="903889" y="174225"/>
              </a:lnTo>
              <a:lnTo>
                <a:pt x="1072329" y="0"/>
              </a:lnTo>
              <a:lnTo>
                <a:pt x="1090459" y="18752"/>
              </a:lnTo>
              <a:lnTo>
                <a:pt x="922018" y="19297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0.39837</cdr:x>
      <cdr:y>0.14359</cdr:y>
    </cdr:from>
    <cdr:to>
      <cdr:x>0.54743</cdr:x>
      <cdr:y>0.29161</cdr:y>
    </cdr:to>
    <cdr:sp macro="" textlink="">
      <cdr:nvSpPr>
        <cdr:cNvPr id="716" name="FracNo 1153 StartRow 7967">
          <a:extLst xmlns:a="http://schemas.openxmlformats.org/drawingml/2006/main">
            <a:ext uri="{FF2B5EF4-FFF2-40B4-BE49-F238E27FC236}">
              <a16:creationId xmlns:a16="http://schemas.microsoft.com/office/drawing/2014/main" id="{B116E706-5304-4666-B5E0-5137C8A434E6}"/>
            </a:ext>
          </a:extLst>
        </cdr:cNvPr>
        <cdr:cNvSpPr/>
      </cdr:nvSpPr>
      <cdr:spPr>
        <a:xfrm xmlns:a="http://schemas.openxmlformats.org/drawingml/2006/main">
          <a:off x="2914136" y="1094142"/>
          <a:ext cx="1090459" cy="1127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0459" h="1127908">
              <a:moveTo>
                <a:pt x="536164" y="554577"/>
              </a:moveTo>
              <a:lnTo>
                <a:pt x="0" y="1109155"/>
              </a:lnTo>
              <a:lnTo>
                <a:pt x="18129" y="1127907"/>
              </a:lnTo>
              <a:lnTo>
                <a:pt x="554293" y="573329"/>
              </a:lnTo>
              <a:lnTo>
                <a:pt x="1090458" y="18752"/>
              </a:lnTo>
              <a:lnTo>
                <a:pt x="10723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0.67511</cdr:x>
      <cdr:y>0.14603</cdr:y>
    </cdr:from>
    <cdr:to>
      <cdr:x>0.82418</cdr:x>
      <cdr:y>0.29405</cdr:y>
    </cdr:to>
    <cdr:sp macro="" textlink="">
      <cdr:nvSpPr>
        <cdr:cNvPr id="717" name="FracNo 1154 StartRow 7976">
          <a:extLst xmlns:a="http://schemas.openxmlformats.org/drawingml/2006/main">
            <a:ext uri="{FF2B5EF4-FFF2-40B4-BE49-F238E27FC236}">
              <a16:creationId xmlns:a16="http://schemas.microsoft.com/office/drawing/2014/main" id="{69F9B786-326D-4CC5-84F2-C4D9D2B17433}"/>
            </a:ext>
          </a:extLst>
        </cdr:cNvPr>
        <cdr:cNvSpPr/>
      </cdr:nvSpPr>
      <cdr:spPr>
        <a:xfrm xmlns:a="http://schemas.openxmlformats.org/drawingml/2006/main">
          <a:off x="4938556" y="1112758"/>
          <a:ext cx="1090459" cy="1127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0459" h="1127908">
              <a:moveTo>
                <a:pt x="554294" y="573329"/>
              </a:moveTo>
              <a:lnTo>
                <a:pt x="18129" y="1127907"/>
              </a:lnTo>
              <a:lnTo>
                <a:pt x="0" y="1109155"/>
              </a:lnTo>
              <a:lnTo>
                <a:pt x="536165" y="554577"/>
              </a:lnTo>
              <a:lnTo>
                <a:pt x="1072329" y="0"/>
              </a:lnTo>
              <a:lnTo>
                <a:pt x="109045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0.67344</cdr:x>
      <cdr:y>0.35864</cdr:y>
    </cdr:from>
    <cdr:to>
      <cdr:x>0.82251</cdr:x>
      <cdr:y>0.50666</cdr:y>
    </cdr:to>
    <cdr:sp macro="" textlink="">
      <cdr:nvSpPr>
        <cdr:cNvPr id="718" name="FracNo 1161 StartRow 7985">
          <a:extLst xmlns:a="http://schemas.openxmlformats.org/drawingml/2006/main">
            <a:ext uri="{FF2B5EF4-FFF2-40B4-BE49-F238E27FC236}">
              <a16:creationId xmlns:a16="http://schemas.microsoft.com/office/drawing/2014/main" id="{D5009029-8892-455C-A4F8-C8F55C427F51}"/>
            </a:ext>
          </a:extLst>
        </cdr:cNvPr>
        <cdr:cNvSpPr/>
      </cdr:nvSpPr>
      <cdr:spPr>
        <a:xfrm xmlns:a="http://schemas.openxmlformats.org/drawingml/2006/main">
          <a:off x="4926357" y="2732818"/>
          <a:ext cx="1090459" cy="11279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0459" h="1127908">
              <a:moveTo>
                <a:pt x="554293" y="573329"/>
              </a:moveTo>
              <a:lnTo>
                <a:pt x="18129" y="1127907"/>
              </a:lnTo>
              <a:lnTo>
                <a:pt x="0" y="1109155"/>
              </a:lnTo>
              <a:lnTo>
                <a:pt x="536164" y="554578"/>
              </a:lnTo>
              <a:lnTo>
                <a:pt x="1019846" y="54285"/>
              </a:lnTo>
              <a:lnTo>
                <a:pt x="1072328" y="0"/>
              </a:lnTo>
              <a:lnTo>
                <a:pt x="1090458" y="18752"/>
              </a:lnTo>
              <a:lnTo>
                <a:pt x="1037975" y="730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0.63886</cdr:y>
    </cdr:from>
    <cdr:to>
      <cdr:x>0.23956</cdr:x>
      <cdr:y>0.78802</cdr:y>
    </cdr:to>
    <cdr:sp macro="" textlink="">
      <cdr:nvSpPr>
        <cdr:cNvPr id="719" name="FracNo 469 StartRow 7996">
          <a:extLst xmlns:a="http://schemas.openxmlformats.org/drawingml/2006/main">
            <a:ext uri="{FF2B5EF4-FFF2-40B4-BE49-F238E27FC236}">
              <a16:creationId xmlns:a16="http://schemas.microsoft.com/office/drawing/2014/main" id="{F3E27328-A3D6-4E46-91D5-9219762D073B}"/>
            </a:ext>
          </a:extLst>
        </cdr:cNvPr>
        <cdr:cNvSpPr/>
      </cdr:nvSpPr>
      <cdr:spPr>
        <a:xfrm xmlns:a="http://schemas.openxmlformats.org/drawingml/2006/main">
          <a:off x="671676" y="4868112"/>
          <a:ext cx="1080758" cy="1136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0758" h="1136625">
              <a:moveTo>
                <a:pt x="194050" y="935910"/>
              </a:moveTo>
              <a:lnTo>
                <a:pt x="0" y="1136624"/>
              </a:lnTo>
              <a:lnTo>
                <a:pt x="0" y="1099120"/>
              </a:lnTo>
              <a:lnTo>
                <a:pt x="190596" y="901979"/>
              </a:lnTo>
              <a:lnTo>
                <a:pt x="1000333" y="64434"/>
              </a:lnTo>
              <a:lnTo>
                <a:pt x="1062628" y="0"/>
              </a:lnTo>
              <a:lnTo>
                <a:pt x="1080757" y="18752"/>
              </a:lnTo>
              <a:lnTo>
                <a:pt x="1018462" y="8318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0.79473</cdr:x>
      <cdr:y>0.29036</cdr:y>
    </cdr:from>
    <cdr:to>
      <cdr:x>0.94246</cdr:x>
      <cdr:y>0.43951</cdr:y>
    </cdr:to>
    <cdr:sp macro="" textlink="">
      <cdr:nvSpPr>
        <cdr:cNvPr id="720" name="FracNo 1150 StartRow 8007">
          <a:extLst xmlns:a="http://schemas.openxmlformats.org/drawingml/2006/main">
            <a:ext uri="{FF2B5EF4-FFF2-40B4-BE49-F238E27FC236}">
              <a16:creationId xmlns:a16="http://schemas.microsoft.com/office/drawing/2014/main" id="{1BACEF02-A212-4C34-B8B7-B0B847C446AC}"/>
            </a:ext>
          </a:extLst>
        </cdr:cNvPr>
        <cdr:cNvSpPr/>
      </cdr:nvSpPr>
      <cdr:spPr>
        <a:xfrm xmlns:a="http://schemas.openxmlformats.org/drawingml/2006/main">
          <a:off x="5813592" y="2212520"/>
          <a:ext cx="1080716" cy="11365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0716" h="1136582">
              <a:moveTo>
                <a:pt x="561216" y="574844"/>
              </a:moveTo>
              <a:lnTo>
                <a:pt x="543339" y="593335"/>
              </a:lnTo>
              <a:lnTo>
                <a:pt x="18130" y="1136581"/>
              </a:lnTo>
              <a:lnTo>
                <a:pt x="0" y="1117829"/>
              </a:lnTo>
              <a:lnTo>
                <a:pt x="525209" y="574583"/>
              </a:lnTo>
              <a:lnTo>
                <a:pt x="543690" y="555468"/>
              </a:lnTo>
              <a:lnTo>
                <a:pt x="1080715" y="0"/>
              </a:lnTo>
              <a:lnTo>
                <a:pt x="108071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0.79475</cdr:x>
      <cdr:y>0.14185</cdr:y>
    </cdr:from>
    <cdr:to>
      <cdr:x>0.94246</cdr:x>
      <cdr:y>0.29099</cdr:y>
    </cdr:to>
    <cdr:sp macro="" textlink="">
      <cdr:nvSpPr>
        <cdr:cNvPr id="721" name="FracNo 957 StartRow 8018">
          <a:extLst xmlns:a="http://schemas.openxmlformats.org/drawingml/2006/main">
            <a:ext uri="{FF2B5EF4-FFF2-40B4-BE49-F238E27FC236}">
              <a16:creationId xmlns:a16="http://schemas.microsoft.com/office/drawing/2014/main" id="{1E492B89-6BD2-4F58-99BE-21215C18E18C}"/>
            </a:ext>
          </a:extLst>
        </cdr:cNvPr>
        <cdr:cNvSpPr/>
      </cdr:nvSpPr>
      <cdr:spPr>
        <a:xfrm xmlns:a="http://schemas.openxmlformats.org/drawingml/2006/main">
          <a:off x="5813744" y="1080891"/>
          <a:ext cx="1080564" cy="11364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0564" h="1136425">
              <a:moveTo>
                <a:pt x="683876" y="410310"/>
              </a:moveTo>
              <a:lnTo>
                <a:pt x="0" y="1117673"/>
              </a:lnTo>
              <a:lnTo>
                <a:pt x="18129" y="1136424"/>
              </a:lnTo>
              <a:lnTo>
                <a:pt x="690532" y="440930"/>
              </a:lnTo>
              <a:lnTo>
                <a:pt x="1080563" y="37504"/>
              </a:lnTo>
              <a:lnTo>
                <a:pt x="10805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0.33361</cdr:x>
      <cdr:y>0.78379</cdr:y>
    </cdr:from>
    <cdr:to>
      <cdr:x>0.48343</cdr:x>
      <cdr:y>0.9301</cdr:y>
    </cdr:to>
    <cdr:sp macro="" textlink="">
      <cdr:nvSpPr>
        <cdr:cNvPr id="722" name="FracNo 1110 StartRow 8027">
          <a:extLst xmlns:a="http://schemas.openxmlformats.org/drawingml/2006/main">
            <a:ext uri="{FF2B5EF4-FFF2-40B4-BE49-F238E27FC236}">
              <a16:creationId xmlns:a16="http://schemas.microsoft.com/office/drawing/2014/main" id="{E817CAEE-DEAE-45D1-885D-E5B9B843E348}"/>
            </a:ext>
          </a:extLst>
        </cdr:cNvPr>
        <cdr:cNvSpPr/>
      </cdr:nvSpPr>
      <cdr:spPr>
        <a:xfrm xmlns:a="http://schemas.openxmlformats.org/drawingml/2006/main">
          <a:off x="2440409" y="5972511"/>
          <a:ext cx="1095969" cy="11148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5969" h="1114855">
              <a:moveTo>
                <a:pt x="527218" y="607034"/>
              </a:moveTo>
              <a:lnTo>
                <a:pt x="318368" y="823056"/>
              </a:lnTo>
              <a:lnTo>
                <a:pt x="36259" y="1114854"/>
              </a:lnTo>
              <a:lnTo>
                <a:pt x="0" y="1114854"/>
              </a:lnTo>
              <a:lnTo>
                <a:pt x="292587" y="812220"/>
              </a:lnTo>
              <a:lnTo>
                <a:pt x="503492" y="594072"/>
              </a:lnTo>
              <a:lnTo>
                <a:pt x="1077839" y="0"/>
              </a:lnTo>
              <a:lnTo>
                <a:pt x="109596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0.57738</cdr:x>
      <cdr:y>0.08544</cdr:y>
    </cdr:from>
    <cdr:to>
      <cdr:x>0.72708</cdr:x>
      <cdr:y>0.23162</cdr:y>
    </cdr:to>
    <cdr:sp macro="" textlink="">
      <cdr:nvSpPr>
        <cdr:cNvPr id="723" name="FracNo 750 StartRow 8038">
          <a:extLst xmlns:a="http://schemas.openxmlformats.org/drawingml/2006/main">
            <a:ext uri="{FF2B5EF4-FFF2-40B4-BE49-F238E27FC236}">
              <a16:creationId xmlns:a16="http://schemas.microsoft.com/office/drawing/2014/main" id="{5C0B874E-EC92-4A76-B236-A6A836EB02FE}"/>
            </a:ext>
          </a:extLst>
        </cdr:cNvPr>
        <cdr:cNvSpPr/>
      </cdr:nvSpPr>
      <cdr:spPr>
        <a:xfrm xmlns:a="http://schemas.openxmlformats.org/drawingml/2006/main">
          <a:off x="4223638" y="651036"/>
          <a:ext cx="1095076" cy="11139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5076" h="1113932">
              <a:moveTo>
                <a:pt x="784822" y="283404"/>
              </a:moveTo>
              <a:lnTo>
                <a:pt x="587394" y="487612"/>
              </a:lnTo>
              <a:lnTo>
                <a:pt x="0" y="1095179"/>
              </a:lnTo>
              <a:lnTo>
                <a:pt x="18129" y="1113931"/>
              </a:lnTo>
              <a:lnTo>
                <a:pt x="605523" y="506364"/>
              </a:lnTo>
              <a:lnTo>
                <a:pt x="810543" y="294303"/>
              </a:lnTo>
              <a:lnTo>
                <a:pt x="1095075" y="0"/>
              </a:lnTo>
              <a:lnTo>
                <a:pt x="10588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0.1577</cdr:y>
    </cdr:from>
    <cdr:to>
      <cdr:x>0.23894</cdr:x>
      <cdr:y>0.30625</cdr:y>
    </cdr:to>
    <cdr:sp macro="" textlink="">
      <cdr:nvSpPr>
        <cdr:cNvPr id="724" name="FracNo 580 StartRow 8049">
          <a:extLst xmlns:a="http://schemas.openxmlformats.org/drawingml/2006/main">
            <a:ext uri="{FF2B5EF4-FFF2-40B4-BE49-F238E27FC236}">
              <a16:creationId xmlns:a16="http://schemas.microsoft.com/office/drawing/2014/main" id="{29FE6596-B68F-41F9-8C3A-2741AF814B39}"/>
            </a:ext>
          </a:extLst>
        </cdr:cNvPr>
        <cdr:cNvSpPr/>
      </cdr:nvSpPr>
      <cdr:spPr>
        <a:xfrm xmlns:a="http://schemas.openxmlformats.org/drawingml/2006/main">
          <a:off x="671676" y="1201705"/>
          <a:ext cx="1076240" cy="11319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6240" h="1131952">
              <a:moveTo>
                <a:pt x="215839" y="908699"/>
              </a:moveTo>
              <a:lnTo>
                <a:pt x="0" y="1131951"/>
              </a:lnTo>
              <a:lnTo>
                <a:pt x="0" y="1094447"/>
              </a:lnTo>
              <a:lnTo>
                <a:pt x="212203" y="874956"/>
              </a:lnTo>
              <a:lnTo>
                <a:pt x="1058109" y="0"/>
              </a:lnTo>
              <a:lnTo>
                <a:pt x="107623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0.63851</cdr:x>
      <cdr:y>0.78435</cdr:y>
    </cdr:from>
    <cdr:to>
      <cdr:x>0.78778</cdr:x>
      <cdr:y>0.9301</cdr:y>
    </cdr:to>
    <cdr:sp macro="" textlink="">
      <cdr:nvSpPr>
        <cdr:cNvPr id="725" name="FracNo 963 StartRow 8058">
          <a:extLst xmlns:a="http://schemas.openxmlformats.org/drawingml/2006/main">
            <a:ext uri="{FF2B5EF4-FFF2-40B4-BE49-F238E27FC236}">
              <a16:creationId xmlns:a16="http://schemas.microsoft.com/office/drawing/2014/main" id="{9A7FDD44-83EC-4FDB-A9DA-A866ED3FED92}"/>
            </a:ext>
          </a:extLst>
        </cdr:cNvPr>
        <cdr:cNvSpPr/>
      </cdr:nvSpPr>
      <cdr:spPr>
        <a:xfrm xmlns:a="http://schemas.openxmlformats.org/drawingml/2006/main">
          <a:off x="4670857" y="5976734"/>
          <a:ext cx="1091886" cy="1110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91886" h="1110632">
              <a:moveTo>
                <a:pt x="418096" y="715679"/>
              </a:moveTo>
              <a:lnTo>
                <a:pt x="164294" y="978197"/>
              </a:lnTo>
              <a:lnTo>
                <a:pt x="36258" y="1110631"/>
              </a:lnTo>
              <a:lnTo>
                <a:pt x="0" y="1110631"/>
              </a:lnTo>
              <a:lnTo>
                <a:pt x="134185" y="971837"/>
              </a:lnTo>
              <a:lnTo>
                <a:pt x="391265" y="705929"/>
              </a:lnTo>
              <a:lnTo>
                <a:pt x="1073756" y="0"/>
              </a:lnTo>
              <a:lnTo>
                <a:pt x="109188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0.79587</cdr:x>
      <cdr:y>0.17131</cdr:y>
    </cdr:from>
    <cdr:to>
      <cdr:x>0.94246</cdr:x>
      <cdr:y>0.31933</cdr:y>
    </cdr:to>
    <cdr:sp macro="" textlink="">
      <cdr:nvSpPr>
        <cdr:cNvPr id="726" name="FracNo 903 StartRow 8069">
          <a:extLst xmlns:a="http://schemas.openxmlformats.org/drawingml/2006/main">
            <a:ext uri="{FF2B5EF4-FFF2-40B4-BE49-F238E27FC236}">
              <a16:creationId xmlns:a16="http://schemas.microsoft.com/office/drawing/2014/main" id="{AACDD309-8477-4F85-B051-B848302A1E87}"/>
            </a:ext>
          </a:extLst>
        </cdr:cNvPr>
        <cdr:cNvSpPr/>
      </cdr:nvSpPr>
      <cdr:spPr>
        <a:xfrm xmlns:a="http://schemas.openxmlformats.org/drawingml/2006/main">
          <a:off x="5821945" y="1305386"/>
          <a:ext cx="1072363" cy="11279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2363" h="1127943">
              <a:moveTo>
                <a:pt x="716759" y="367816"/>
              </a:moveTo>
              <a:lnTo>
                <a:pt x="0" y="1109190"/>
              </a:lnTo>
              <a:lnTo>
                <a:pt x="18129" y="1127942"/>
              </a:lnTo>
              <a:lnTo>
                <a:pt x="722770" y="399101"/>
              </a:lnTo>
              <a:lnTo>
                <a:pt x="1072362" y="37504"/>
              </a:lnTo>
              <a:lnTo>
                <a:pt x="10723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0.09671</cdr:x>
      <cdr:y>0.08544</cdr:y>
    </cdr:from>
    <cdr:to>
      <cdr:x>0.24508</cdr:x>
      <cdr:y>0.2303</cdr:y>
    </cdr:to>
    <cdr:sp macro="" textlink="">
      <cdr:nvSpPr>
        <cdr:cNvPr id="727" name="FracNo 984 StartRow 8078">
          <a:extLst xmlns:a="http://schemas.openxmlformats.org/drawingml/2006/main">
            <a:ext uri="{FF2B5EF4-FFF2-40B4-BE49-F238E27FC236}">
              <a16:creationId xmlns:a16="http://schemas.microsoft.com/office/drawing/2014/main" id="{DFE4FFF7-E84A-45AD-83AA-85BC91CE1EFD}"/>
            </a:ext>
          </a:extLst>
        </cdr:cNvPr>
        <cdr:cNvSpPr/>
      </cdr:nvSpPr>
      <cdr:spPr>
        <a:xfrm xmlns:a="http://schemas.openxmlformats.org/drawingml/2006/main">
          <a:off x="707471" y="651036"/>
          <a:ext cx="1085321" cy="11038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5321" h="1103841">
              <a:moveTo>
                <a:pt x="684661" y="414419"/>
              </a:moveTo>
              <a:lnTo>
                <a:pt x="18130" y="1103840"/>
              </a:lnTo>
              <a:lnTo>
                <a:pt x="0" y="1085088"/>
              </a:lnTo>
              <a:lnTo>
                <a:pt x="655209" y="407379"/>
              </a:lnTo>
              <a:lnTo>
                <a:pt x="1049062" y="0"/>
              </a:lnTo>
              <a:lnTo>
                <a:pt x="10853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0.40881</cdr:x>
      <cdr:y>0.78528</cdr:y>
    </cdr:from>
    <cdr:to>
      <cdr:x>0.55713</cdr:x>
      <cdr:y>0.9301</cdr:y>
    </cdr:to>
    <cdr:sp macro="" textlink="">
      <cdr:nvSpPr>
        <cdr:cNvPr id="728" name="FracNo 434 StartRow 8087">
          <a:extLst xmlns:a="http://schemas.openxmlformats.org/drawingml/2006/main">
            <a:ext uri="{FF2B5EF4-FFF2-40B4-BE49-F238E27FC236}">
              <a16:creationId xmlns:a16="http://schemas.microsoft.com/office/drawing/2014/main" id="{F3CCD0F7-3958-4D11-B540-772637E10BC4}"/>
            </a:ext>
          </a:extLst>
        </cdr:cNvPr>
        <cdr:cNvSpPr/>
      </cdr:nvSpPr>
      <cdr:spPr>
        <a:xfrm xmlns:a="http://schemas.openxmlformats.org/drawingml/2006/main">
          <a:off x="2990537" y="5983858"/>
          <a:ext cx="1084999" cy="110350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4999" h="1103508">
              <a:moveTo>
                <a:pt x="178447" y="918932"/>
              </a:moveTo>
              <a:lnTo>
                <a:pt x="0" y="1103507"/>
              </a:lnTo>
              <a:lnTo>
                <a:pt x="36259" y="1103507"/>
              </a:lnTo>
              <a:lnTo>
                <a:pt x="211674" y="922068"/>
              </a:lnTo>
              <a:lnTo>
                <a:pt x="1084998" y="18752"/>
              </a:lnTo>
              <a:lnTo>
                <a:pt x="10668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0.7519</cdr:x>
      <cdr:y>0.74717</cdr:y>
    </cdr:from>
    <cdr:to>
      <cdr:x>0.89897</cdr:x>
      <cdr:y>0.89321</cdr:y>
    </cdr:to>
    <cdr:sp macro="" textlink="">
      <cdr:nvSpPr>
        <cdr:cNvPr id="729" name="FracNo 1169 StartRow 8096">
          <a:extLst xmlns:a="http://schemas.openxmlformats.org/drawingml/2006/main">
            <a:ext uri="{FF2B5EF4-FFF2-40B4-BE49-F238E27FC236}">
              <a16:creationId xmlns:a16="http://schemas.microsoft.com/office/drawing/2014/main" id="{F334BB99-BF23-4321-9E62-131D45890CFD}"/>
            </a:ext>
          </a:extLst>
        </cdr:cNvPr>
        <cdr:cNvSpPr/>
      </cdr:nvSpPr>
      <cdr:spPr>
        <a:xfrm xmlns:a="http://schemas.openxmlformats.org/drawingml/2006/main">
          <a:off x="5500295" y="5693418"/>
          <a:ext cx="1075866" cy="11128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5866" h="1112813">
              <a:moveTo>
                <a:pt x="546997" y="565782"/>
              </a:moveTo>
              <a:lnTo>
                <a:pt x="18129" y="1112812"/>
              </a:lnTo>
              <a:lnTo>
                <a:pt x="0" y="1094061"/>
              </a:lnTo>
              <a:lnTo>
                <a:pt x="528868" y="547030"/>
              </a:lnTo>
              <a:lnTo>
                <a:pt x="1057736" y="0"/>
              </a:lnTo>
              <a:lnTo>
                <a:pt x="10758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0.29841</cdr:x>
      <cdr:y>0.43471</cdr:y>
    </cdr:from>
    <cdr:to>
      <cdr:x>0.44548</cdr:x>
      <cdr:y>0.58075</cdr:y>
    </cdr:to>
    <cdr:sp macro="" textlink="">
      <cdr:nvSpPr>
        <cdr:cNvPr id="730" name="FracNo 1163 StartRow 8105">
          <a:extLst xmlns:a="http://schemas.openxmlformats.org/drawingml/2006/main">
            <a:ext uri="{FF2B5EF4-FFF2-40B4-BE49-F238E27FC236}">
              <a16:creationId xmlns:a16="http://schemas.microsoft.com/office/drawing/2014/main" id="{989E0553-127E-4913-8E93-240641D6536E}"/>
            </a:ext>
          </a:extLst>
        </cdr:cNvPr>
        <cdr:cNvSpPr/>
      </cdr:nvSpPr>
      <cdr:spPr>
        <a:xfrm xmlns:a="http://schemas.openxmlformats.org/drawingml/2006/main">
          <a:off x="2182927" y="3312499"/>
          <a:ext cx="1075867" cy="11128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5867" h="1112814">
              <a:moveTo>
                <a:pt x="528868" y="547031"/>
              </a:moveTo>
              <a:lnTo>
                <a:pt x="0" y="1094061"/>
              </a:lnTo>
              <a:lnTo>
                <a:pt x="18130" y="1112813"/>
              </a:lnTo>
              <a:lnTo>
                <a:pt x="546998" y="565783"/>
              </a:lnTo>
              <a:lnTo>
                <a:pt x="572024" y="539897"/>
              </a:lnTo>
              <a:lnTo>
                <a:pt x="1075866" y="18752"/>
              </a:lnTo>
              <a:lnTo>
                <a:pt x="1057736" y="0"/>
              </a:lnTo>
              <a:lnTo>
                <a:pt x="553895" y="52114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0.46069</cdr:x>
      <cdr:y>0.3957</cdr:y>
    </cdr:from>
    <cdr:to>
      <cdr:x>0.60777</cdr:x>
      <cdr:y>0.54174</cdr:y>
    </cdr:to>
    <cdr:sp macro="" textlink="">
      <cdr:nvSpPr>
        <cdr:cNvPr id="731" name="FracNo 1164 StartRow 8116">
          <a:extLst xmlns:a="http://schemas.openxmlformats.org/drawingml/2006/main">
            <a:ext uri="{FF2B5EF4-FFF2-40B4-BE49-F238E27FC236}">
              <a16:creationId xmlns:a16="http://schemas.microsoft.com/office/drawing/2014/main" id="{077A5A04-A3DA-4888-ADC5-86BB7B71E473}"/>
            </a:ext>
          </a:extLst>
        </cdr:cNvPr>
        <cdr:cNvSpPr/>
      </cdr:nvSpPr>
      <cdr:spPr>
        <a:xfrm xmlns:a="http://schemas.openxmlformats.org/drawingml/2006/main">
          <a:off x="3370061" y="3015264"/>
          <a:ext cx="1075866" cy="11128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5866" h="1112813">
              <a:moveTo>
                <a:pt x="546998" y="565782"/>
              </a:moveTo>
              <a:lnTo>
                <a:pt x="18130" y="1112812"/>
              </a:lnTo>
              <a:lnTo>
                <a:pt x="0" y="1094060"/>
              </a:lnTo>
              <a:lnTo>
                <a:pt x="528868" y="547030"/>
              </a:lnTo>
              <a:lnTo>
                <a:pt x="1057736" y="0"/>
              </a:lnTo>
              <a:lnTo>
                <a:pt x="10758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0.29145</cdr:x>
      <cdr:y>0.14093</cdr:y>
    </cdr:from>
    <cdr:to>
      <cdr:x>0.43852</cdr:x>
      <cdr:y>0.28697</cdr:y>
    </cdr:to>
    <cdr:sp macro="" textlink="">
      <cdr:nvSpPr>
        <cdr:cNvPr id="732" name="FracNo 1167 StartRow 8125">
          <a:extLst xmlns:a="http://schemas.openxmlformats.org/drawingml/2006/main">
            <a:ext uri="{FF2B5EF4-FFF2-40B4-BE49-F238E27FC236}">
              <a16:creationId xmlns:a16="http://schemas.microsoft.com/office/drawing/2014/main" id="{FF963012-009F-41DB-9B7B-699446BDB53B}"/>
            </a:ext>
          </a:extLst>
        </cdr:cNvPr>
        <cdr:cNvSpPr/>
      </cdr:nvSpPr>
      <cdr:spPr>
        <a:xfrm xmlns:a="http://schemas.openxmlformats.org/drawingml/2006/main">
          <a:off x="2131986" y="1073864"/>
          <a:ext cx="1075866" cy="11128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5866" h="1112813">
              <a:moveTo>
                <a:pt x="546997" y="565782"/>
              </a:moveTo>
              <a:lnTo>
                <a:pt x="18129" y="1112812"/>
              </a:lnTo>
              <a:lnTo>
                <a:pt x="0" y="1094060"/>
              </a:lnTo>
              <a:lnTo>
                <a:pt x="528867" y="547030"/>
              </a:lnTo>
              <a:lnTo>
                <a:pt x="604836" y="468453"/>
              </a:lnTo>
              <a:lnTo>
                <a:pt x="1057735" y="0"/>
              </a:lnTo>
              <a:lnTo>
                <a:pt x="1075865" y="18752"/>
              </a:lnTo>
              <a:lnTo>
                <a:pt x="622965" y="4872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0.74935</cdr:x>
      <cdr:y>0.18642</cdr:y>
    </cdr:from>
    <cdr:to>
      <cdr:x>0.89643</cdr:x>
      <cdr:y>0.33246</cdr:y>
    </cdr:to>
    <cdr:sp macro="" textlink="">
      <cdr:nvSpPr>
        <cdr:cNvPr id="733" name="FracNo 1166 StartRow 8136">
          <a:extLst xmlns:a="http://schemas.openxmlformats.org/drawingml/2006/main">
            <a:ext uri="{FF2B5EF4-FFF2-40B4-BE49-F238E27FC236}">
              <a16:creationId xmlns:a16="http://schemas.microsoft.com/office/drawing/2014/main" id="{8163F79E-33DF-4EFB-8AC5-922F279AAFDE}"/>
            </a:ext>
          </a:extLst>
        </cdr:cNvPr>
        <cdr:cNvSpPr/>
      </cdr:nvSpPr>
      <cdr:spPr>
        <a:xfrm xmlns:a="http://schemas.openxmlformats.org/drawingml/2006/main">
          <a:off x="5481674" y="1420522"/>
          <a:ext cx="1075866" cy="11128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5866" h="1112814">
              <a:moveTo>
                <a:pt x="546998" y="565782"/>
              </a:moveTo>
              <a:lnTo>
                <a:pt x="18129" y="1112813"/>
              </a:lnTo>
              <a:lnTo>
                <a:pt x="0" y="1094061"/>
              </a:lnTo>
              <a:lnTo>
                <a:pt x="528868" y="547031"/>
              </a:lnTo>
              <a:lnTo>
                <a:pt x="1057736" y="0"/>
              </a:lnTo>
              <a:lnTo>
                <a:pt x="10758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0.79665</cdr:x>
      <cdr:y>0.32512</cdr:y>
    </cdr:from>
    <cdr:to>
      <cdr:x>0.94246</cdr:x>
      <cdr:y>0.47237</cdr:y>
    </cdr:to>
    <cdr:sp macro="" textlink="">
      <cdr:nvSpPr>
        <cdr:cNvPr id="734" name="FracNo 542 StartRow 8145">
          <a:extLst xmlns:a="http://schemas.openxmlformats.org/drawingml/2006/main">
            <a:ext uri="{FF2B5EF4-FFF2-40B4-BE49-F238E27FC236}">
              <a16:creationId xmlns:a16="http://schemas.microsoft.com/office/drawing/2014/main" id="{D2F9B896-0FA4-48DC-979F-7FCB6F821E76}"/>
            </a:ext>
          </a:extLst>
        </cdr:cNvPr>
        <cdr:cNvSpPr/>
      </cdr:nvSpPr>
      <cdr:spPr>
        <a:xfrm xmlns:a="http://schemas.openxmlformats.org/drawingml/2006/main">
          <a:off x="5827640" y="2477383"/>
          <a:ext cx="1066668" cy="11220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6668" h="1122052">
              <a:moveTo>
                <a:pt x="863208" y="210446"/>
              </a:moveTo>
              <a:lnTo>
                <a:pt x="767230" y="309720"/>
              </a:lnTo>
              <a:lnTo>
                <a:pt x="0" y="1103299"/>
              </a:lnTo>
              <a:lnTo>
                <a:pt x="18129" y="1122051"/>
              </a:lnTo>
              <a:lnTo>
                <a:pt x="785359" y="328472"/>
              </a:lnTo>
              <a:lnTo>
                <a:pt x="875526" y="235209"/>
              </a:lnTo>
              <a:lnTo>
                <a:pt x="1066667" y="37504"/>
              </a:lnTo>
              <a:lnTo>
                <a:pt x="10666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0.14111</cdr:x>
      <cdr:y>0.78552</cdr:y>
    </cdr:from>
    <cdr:to>
      <cdr:x>0.28919</cdr:x>
      <cdr:y>0.9301</cdr:y>
    </cdr:to>
    <cdr:sp macro="" textlink="">
      <cdr:nvSpPr>
        <cdr:cNvPr id="735" name="FracNo 729 StartRow 8156">
          <a:extLst xmlns:a="http://schemas.openxmlformats.org/drawingml/2006/main">
            <a:ext uri="{FF2B5EF4-FFF2-40B4-BE49-F238E27FC236}">
              <a16:creationId xmlns:a16="http://schemas.microsoft.com/office/drawing/2014/main" id="{FF2D7DC2-44FF-4E42-9FC7-50D1ED0E0863}"/>
            </a:ext>
          </a:extLst>
        </cdr:cNvPr>
        <cdr:cNvSpPr/>
      </cdr:nvSpPr>
      <cdr:spPr>
        <a:xfrm xmlns:a="http://schemas.openxmlformats.org/drawingml/2006/main">
          <a:off x="1032251" y="5985670"/>
          <a:ext cx="1083247" cy="11016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83247" h="1101696">
              <a:moveTo>
                <a:pt x="258080" y="834752"/>
              </a:moveTo>
              <a:lnTo>
                <a:pt x="0" y="1101695"/>
              </a:lnTo>
              <a:lnTo>
                <a:pt x="36258" y="1101695"/>
              </a:lnTo>
              <a:lnTo>
                <a:pt x="289946" y="839296"/>
              </a:lnTo>
              <a:lnTo>
                <a:pt x="1083246" y="18751"/>
              </a:lnTo>
              <a:lnTo>
                <a:pt x="10651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0.79589</cdr:x>
      <cdr:y>0.78456</cdr:y>
    </cdr:from>
    <cdr:to>
      <cdr:x>0.94246</cdr:x>
      <cdr:y>0.9301</cdr:y>
    </cdr:to>
    <cdr:sp macro="" textlink="">
      <cdr:nvSpPr>
        <cdr:cNvPr id="736" name="FracNo 492 StartRow 8165">
          <a:extLst xmlns:a="http://schemas.openxmlformats.org/drawingml/2006/main">
            <a:ext uri="{FF2B5EF4-FFF2-40B4-BE49-F238E27FC236}">
              <a16:creationId xmlns:a16="http://schemas.microsoft.com/office/drawing/2014/main" id="{47CCBF7E-488C-4323-B099-35EBDE2CEDFC}"/>
            </a:ext>
          </a:extLst>
        </cdr:cNvPr>
        <cdr:cNvSpPr/>
      </cdr:nvSpPr>
      <cdr:spPr>
        <a:xfrm xmlns:a="http://schemas.openxmlformats.org/drawingml/2006/main">
          <a:off x="5822086" y="5978322"/>
          <a:ext cx="1072222" cy="1109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2222" h="1109044">
              <a:moveTo>
                <a:pt x="549106" y="578583"/>
              </a:moveTo>
              <a:lnTo>
                <a:pt x="36258" y="1109043"/>
              </a:lnTo>
              <a:lnTo>
                <a:pt x="0" y="1109043"/>
              </a:lnTo>
              <a:lnTo>
                <a:pt x="530797" y="560017"/>
              </a:lnTo>
              <a:lnTo>
                <a:pt x="1072221" y="0"/>
              </a:lnTo>
              <a:lnTo>
                <a:pt x="1072221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0.79726</cdr:x>
      <cdr:y>0.57307</cdr:y>
    </cdr:from>
    <cdr:to>
      <cdr:x>0.94246</cdr:x>
      <cdr:y>0.71971</cdr:y>
    </cdr:to>
    <cdr:sp macro="" textlink="">
      <cdr:nvSpPr>
        <cdr:cNvPr id="737" name="FracNo 934 StartRow 8174">
          <a:extLst xmlns:a="http://schemas.openxmlformats.org/drawingml/2006/main">
            <a:ext uri="{FF2B5EF4-FFF2-40B4-BE49-F238E27FC236}">
              <a16:creationId xmlns:a16="http://schemas.microsoft.com/office/drawing/2014/main" id="{CC6E83A5-B33A-480D-A5E3-2146EB71E96A}"/>
            </a:ext>
          </a:extLst>
        </cdr:cNvPr>
        <cdr:cNvSpPr/>
      </cdr:nvSpPr>
      <cdr:spPr>
        <a:xfrm xmlns:a="http://schemas.openxmlformats.org/drawingml/2006/main">
          <a:off x="5832121" y="4366772"/>
          <a:ext cx="1062187" cy="1117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2187" h="1117416">
              <a:moveTo>
                <a:pt x="697777" y="376924"/>
              </a:moveTo>
              <a:lnTo>
                <a:pt x="515197" y="565774"/>
              </a:lnTo>
              <a:lnTo>
                <a:pt x="0" y="1098663"/>
              </a:lnTo>
              <a:lnTo>
                <a:pt x="18130" y="1117415"/>
              </a:lnTo>
              <a:lnTo>
                <a:pt x="533326" y="584526"/>
              </a:lnTo>
              <a:lnTo>
                <a:pt x="709854" y="401935"/>
              </a:lnTo>
              <a:lnTo>
                <a:pt x="1062186" y="37503"/>
              </a:lnTo>
              <a:lnTo>
                <a:pt x="10621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0.37555</cdr:x>
      <cdr:y>0.78665</cdr:y>
    </cdr:from>
    <cdr:to>
      <cdr:x>0.52125</cdr:x>
      <cdr:y>0.9301</cdr:y>
    </cdr:to>
    <cdr:sp macro="" textlink="">
      <cdr:nvSpPr>
        <cdr:cNvPr id="738" name="FracNo 54 StartRow 8185">
          <a:extLst xmlns:a="http://schemas.openxmlformats.org/drawingml/2006/main">
            <a:ext uri="{FF2B5EF4-FFF2-40B4-BE49-F238E27FC236}">
              <a16:creationId xmlns:a16="http://schemas.microsoft.com/office/drawing/2014/main" id="{761D37B1-B57A-4E7C-8826-F4E983A2753E}"/>
            </a:ext>
          </a:extLst>
        </cdr:cNvPr>
        <cdr:cNvSpPr/>
      </cdr:nvSpPr>
      <cdr:spPr>
        <a:xfrm xmlns:a="http://schemas.openxmlformats.org/drawingml/2006/main">
          <a:off x="2747214" y="5994282"/>
          <a:ext cx="1065855" cy="10930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5855" h="1093084">
              <a:moveTo>
                <a:pt x="181698" y="933273"/>
              </a:moveTo>
              <a:lnTo>
                <a:pt x="27193" y="1093083"/>
              </a:lnTo>
              <a:lnTo>
                <a:pt x="0" y="1083707"/>
              </a:lnTo>
              <a:lnTo>
                <a:pt x="155852" y="922502"/>
              </a:lnTo>
              <a:lnTo>
                <a:pt x="1047725" y="0"/>
              </a:lnTo>
              <a:lnTo>
                <a:pt x="10658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0.40065</cdr:x>
      <cdr:y>0.78665</cdr:y>
    </cdr:from>
    <cdr:to>
      <cdr:x>0.54759</cdr:x>
      <cdr:y>0.9301</cdr:y>
    </cdr:to>
    <cdr:sp macro="" textlink="">
      <cdr:nvSpPr>
        <cdr:cNvPr id="739" name="FracNo 664 StartRow 8194">
          <a:extLst xmlns:a="http://schemas.openxmlformats.org/drawingml/2006/main">
            <a:ext uri="{FF2B5EF4-FFF2-40B4-BE49-F238E27FC236}">
              <a16:creationId xmlns:a16="http://schemas.microsoft.com/office/drawing/2014/main" id="{A1D4B776-0406-43FE-8E6F-DFAA959955ED}"/>
            </a:ext>
          </a:extLst>
        </cdr:cNvPr>
        <cdr:cNvSpPr/>
      </cdr:nvSpPr>
      <cdr:spPr>
        <a:xfrm xmlns:a="http://schemas.openxmlformats.org/drawingml/2006/main">
          <a:off x="2930846" y="5994288"/>
          <a:ext cx="1074915" cy="10930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4915" h="1093078">
              <a:moveTo>
                <a:pt x="225099" y="860248"/>
              </a:moveTo>
              <a:lnTo>
                <a:pt x="0" y="1093077"/>
              </a:lnTo>
              <a:lnTo>
                <a:pt x="36259" y="1093077"/>
              </a:lnTo>
              <a:lnTo>
                <a:pt x="257495" y="864242"/>
              </a:lnTo>
              <a:lnTo>
                <a:pt x="1074914" y="18752"/>
              </a:lnTo>
              <a:lnTo>
                <a:pt x="10567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0.41178</cdr:x>
      <cdr:y>0.08544</cdr:y>
    </cdr:from>
    <cdr:to>
      <cdr:x>0.55811</cdr:x>
      <cdr:y>0.22829</cdr:y>
    </cdr:to>
    <cdr:sp macro="" textlink="">
      <cdr:nvSpPr>
        <cdr:cNvPr id="740" name="FracNo 975 StartRow 8203">
          <a:extLst xmlns:a="http://schemas.openxmlformats.org/drawingml/2006/main">
            <a:ext uri="{FF2B5EF4-FFF2-40B4-BE49-F238E27FC236}">
              <a16:creationId xmlns:a16="http://schemas.microsoft.com/office/drawing/2014/main" id="{4DF231F8-826A-4F2E-B8FA-24DEDBDED497}"/>
            </a:ext>
          </a:extLst>
        </cdr:cNvPr>
        <cdr:cNvSpPr/>
      </cdr:nvSpPr>
      <cdr:spPr>
        <a:xfrm xmlns:a="http://schemas.openxmlformats.org/drawingml/2006/main">
          <a:off x="3012225" y="651036"/>
          <a:ext cx="1070486" cy="10884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70486" h="1088497">
              <a:moveTo>
                <a:pt x="660907" y="386140"/>
              </a:moveTo>
              <a:lnTo>
                <a:pt x="0" y="1069744"/>
              </a:lnTo>
              <a:lnTo>
                <a:pt x="18129" y="1088496"/>
              </a:lnTo>
              <a:lnTo>
                <a:pt x="690622" y="392908"/>
              </a:lnTo>
              <a:lnTo>
                <a:pt x="1070485" y="0"/>
              </a:lnTo>
              <a:lnTo>
                <a:pt x="10342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0.18348</cdr:x>
      <cdr:y>0.2007</cdr:y>
    </cdr:from>
    <cdr:to>
      <cdr:x>0.32853</cdr:x>
      <cdr:y>0.34474</cdr:y>
    </cdr:to>
    <cdr:sp macro="" textlink="">
      <cdr:nvSpPr>
        <cdr:cNvPr id="741" name="FracNo 1174 StartRow 8212">
          <a:extLst xmlns:a="http://schemas.openxmlformats.org/drawingml/2006/main">
            <a:ext uri="{FF2B5EF4-FFF2-40B4-BE49-F238E27FC236}">
              <a16:creationId xmlns:a16="http://schemas.microsoft.com/office/drawing/2014/main" id="{5153A0DB-EFFF-4D5B-9E76-547613DA4303}"/>
            </a:ext>
          </a:extLst>
        </cdr:cNvPr>
        <cdr:cNvSpPr/>
      </cdr:nvSpPr>
      <cdr:spPr>
        <a:xfrm xmlns:a="http://schemas.openxmlformats.org/drawingml/2006/main">
          <a:off x="1342166" y="1529322"/>
          <a:ext cx="1061126" cy="1097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1126" h="1097567">
              <a:moveTo>
                <a:pt x="539627" y="558159"/>
              </a:moveTo>
              <a:lnTo>
                <a:pt x="18129" y="1097566"/>
              </a:lnTo>
              <a:lnTo>
                <a:pt x="0" y="1078814"/>
              </a:lnTo>
              <a:lnTo>
                <a:pt x="521498" y="539407"/>
              </a:lnTo>
              <a:lnTo>
                <a:pt x="1042995" y="0"/>
              </a:lnTo>
              <a:lnTo>
                <a:pt x="10611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0.21596</cdr:x>
      <cdr:y>0.42812</cdr:y>
    </cdr:from>
    <cdr:to>
      <cdr:x>0.36102</cdr:x>
      <cdr:y>0.57216</cdr:y>
    </cdr:to>
    <cdr:sp macro="" textlink="">
      <cdr:nvSpPr>
        <cdr:cNvPr id="742" name="FracNo 1177 StartRow 8221">
          <a:extLst xmlns:a="http://schemas.openxmlformats.org/drawingml/2006/main">
            <a:ext uri="{FF2B5EF4-FFF2-40B4-BE49-F238E27FC236}">
              <a16:creationId xmlns:a16="http://schemas.microsoft.com/office/drawing/2014/main" id="{9B050318-10EA-45CF-8ED3-0F5B6E60C1FA}"/>
            </a:ext>
          </a:extLst>
        </cdr:cNvPr>
        <cdr:cNvSpPr/>
      </cdr:nvSpPr>
      <cdr:spPr>
        <a:xfrm xmlns:a="http://schemas.openxmlformats.org/drawingml/2006/main">
          <a:off x="1579809" y="3262295"/>
          <a:ext cx="1061126" cy="1097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1126" h="1097567">
              <a:moveTo>
                <a:pt x="521498" y="539407"/>
              </a:moveTo>
              <a:lnTo>
                <a:pt x="0" y="1078814"/>
              </a:lnTo>
              <a:lnTo>
                <a:pt x="18129" y="1097566"/>
              </a:lnTo>
              <a:lnTo>
                <a:pt x="539627" y="558158"/>
              </a:lnTo>
              <a:lnTo>
                <a:pt x="1061125" y="18751"/>
              </a:lnTo>
              <a:lnTo>
                <a:pt x="10429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0.58303</cdr:x>
      <cdr:y>0.5153</cdr:y>
    </cdr:from>
    <cdr:to>
      <cdr:x>0.72809</cdr:x>
      <cdr:y>0.65934</cdr:y>
    </cdr:to>
    <cdr:sp macro="" textlink="">
      <cdr:nvSpPr>
        <cdr:cNvPr id="743" name="FracNo 1175 StartRow 8230">
          <a:extLst xmlns:a="http://schemas.openxmlformats.org/drawingml/2006/main">
            <a:ext uri="{FF2B5EF4-FFF2-40B4-BE49-F238E27FC236}">
              <a16:creationId xmlns:a16="http://schemas.microsoft.com/office/drawing/2014/main" id="{024D156E-B77E-463A-8900-5B6E900701F6}"/>
            </a:ext>
          </a:extLst>
        </cdr:cNvPr>
        <cdr:cNvSpPr/>
      </cdr:nvSpPr>
      <cdr:spPr>
        <a:xfrm xmlns:a="http://schemas.openxmlformats.org/drawingml/2006/main">
          <a:off x="4264996" y="3926585"/>
          <a:ext cx="1061125" cy="1097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1125" h="1097567">
              <a:moveTo>
                <a:pt x="539627" y="558159"/>
              </a:moveTo>
              <a:lnTo>
                <a:pt x="88563" y="1024713"/>
              </a:lnTo>
              <a:lnTo>
                <a:pt x="18129" y="1097566"/>
              </a:lnTo>
              <a:lnTo>
                <a:pt x="0" y="1078814"/>
              </a:lnTo>
              <a:lnTo>
                <a:pt x="70434" y="1005961"/>
              </a:lnTo>
              <a:lnTo>
                <a:pt x="521497" y="539407"/>
              </a:lnTo>
              <a:lnTo>
                <a:pt x="546036" y="514026"/>
              </a:lnTo>
              <a:lnTo>
                <a:pt x="1042995" y="0"/>
              </a:lnTo>
              <a:lnTo>
                <a:pt x="1061124" y="18752"/>
              </a:lnTo>
              <a:lnTo>
                <a:pt x="564165" y="53277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0.20023</cdr:x>
      <cdr:y>0.70345</cdr:y>
    </cdr:from>
    <cdr:to>
      <cdr:x>0.34528</cdr:x>
      <cdr:y>0.84748</cdr:y>
    </cdr:to>
    <cdr:sp macro="" textlink="">
      <cdr:nvSpPr>
        <cdr:cNvPr id="744" name="FracNo 1172 StartRow 8243">
          <a:extLst xmlns:a="http://schemas.openxmlformats.org/drawingml/2006/main">
            <a:ext uri="{FF2B5EF4-FFF2-40B4-BE49-F238E27FC236}">
              <a16:creationId xmlns:a16="http://schemas.microsoft.com/office/drawing/2014/main" id="{B0A1F86D-681D-447F-A450-0916A7D1CD9B}"/>
            </a:ext>
          </a:extLst>
        </cdr:cNvPr>
        <cdr:cNvSpPr/>
      </cdr:nvSpPr>
      <cdr:spPr>
        <a:xfrm xmlns:a="http://schemas.openxmlformats.org/drawingml/2006/main">
          <a:off x="1464693" y="5360261"/>
          <a:ext cx="1061126" cy="1097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1126" h="1097567">
              <a:moveTo>
                <a:pt x="521498" y="539407"/>
              </a:moveTo>
              <a:lnTo>
                <a:pt x="0" y="1078814"/>
              </a:lnTo>
              <a:lnTo>
                <a:pt x="18129" y="1097566"/>
              </a:lnTo>
              <a:lnTo>
                <a:pt x="539627" y="558159"/>
              </a:lnTo>
              <a:lnTo>
                <a:pt x="1061125" y="18752"/>
              </a:lnTo>
              <a:lnTo>
                <a:pt x="10429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0.41292</cdr:x>
      <cdr:y>0.19405</cdr:y>
    </cdr:from>
    <cdr:to>
      <cdr:x>0.55798</cdr:x>
      <cdr:y>0.33809</cdr:y>
    </cdr:to>
    <cdr:sp macro="" textlink="">
      <cdr:nvSpPr>
        <cdr:cNvPr id="745" name="FracNo 1178 StartRow 8252">
          <a:extLst xmlns:a="http://schemas.openxmlformats.org/drawingml/2006/main">
            <a:ext uri="{FF2B5EF4-FFF2-40B4-BE49-F238E27FC236}">
              <a16:creationId xmlns:a16="http://schemas.microsoft.com/office/drawing/2014/main" id="{4797C035-47EC-4264-9E17-8DF31A74E45F}"/>
            </a:ext>
          </a:extLst>
        </cdr:cNvPr>
        <cdr:cNvSpPr/>
      </cdr:nvSpPr>
      <cdr:spPr>
        <a:xfrm xmlns:a="http://schemas.openxmlformats.org/drawingml/2006/main">
          <a:off x="3020581" y="1478695"/>
          <a:ext cx="1061125" cy="10975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1125" h="1097567">
              <a:moveTo>
                <a:pt x="539626" y="558159"/>
              </a:moveTo>
              <a:lnTo>
                <a:pt x="18129" y="1097566"/>
              </a:lnTo>
              <a:lnTo>
                <a:pt x="0" y="1078814"/>
              </a:lnTo>
              <a:lnTo>
                <a:pt x="521497" y="539407"/>
              </a:lnTo>
              <a:lnTo>
                <a:pt x="1042995" y="0"/>
              </a:lnTo>
              <a:lnTo>
                <a:pt x="10611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0.69469</cdr:x>
      <cdr:y>0.08498</cdr:y>
    </cdr:from>
    <cdr:to>
      <cdr:x>0.83975</cdr:x>
      <cdr:y>0.22902</cdr:y>
    </cdr:to>
    <cdr:sp macro="" textlink="">
      <cdr:nvSpPr>
        <cdr:cNvPr id="746" name="FracNo 1173 StartRow 8261">
          <a:extLst xmlns:a="http://schemas.openxmlformats.org/drawingml/2006/main">
            <a:ext uri="{FF2B5EF4-FFF2-40B4-BE49-F238E27FC236}">
              <a16:creationId xmlns:a16="http://schemas.microsoft.com/office/drawing/2014/main" id="{84739235-17C8-4B1B-8170-121F0FB485FF}"/>
            </a:ext>
          </a:extLst>
        </cdr:cNvPr>
        <cdr:cNvSpPr/>
      </cdr:nvSpPr>
      <cdr:spPr>
        <a:xfrm xmlns:a="http://schemas.openxmlformats.org/drawingml/2006/main">
          <a:off x="5081831" y="647561"/>
          <a:ext cx="1061125" cy="10975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1125" h="1097566">
              <a:moveTo>
                <a:pt x="539627" y="558158"/>
              </a:moveTo>
              <a:lnTo>
                <a:pt x="18129" y="1097565"/>
              </a:lnTo>
              <a:lnTo>
                <a:pt x="0" y="1078813"/>
              </a:lnTo>
              <a:lnTo>
                <a:pt x="521497" y="539406"/>
              </a:lnTo>
              <a:lnTo>
                <a:pt x="1042995" y="0"/>
              </a:lnTo>
              <a:lnTo>
                <a:pt x="106112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0.60349</cdr:x>
      <cdr:y>0.7874</cdr:y>
    </cdr:from>
    <cdr:to>
      <cdr:x>0.74967</cdr:x>
      <cdr:y>0.9301</cdr:y>
    </cdr:to>
    <cdr:sp macro="" textlink="">
      <cdr:nvSpPr>
        <cdr:cNvPr id="747" name="FracNo 490 StartRow 8270">
          <a:extLst xmlns:a="http://schemas.openxmlformats.org/drawingml/2006/main">
            <a:ext uri="{FF2B5EF4-FFF2-40B4-BE49-F238E27FC236}">
              <a16:creationId xmlns:a16="http://schemas.microsoft.com/office/drawing/2014/main" id="{A00901D6-347C-4849-83FC-A513D59018FD}"/>
            </a:ext>
          </a:extLst>
        </cdr:cNvPr>
        <cdr:cNvSpPr/>
      </cdr:nvSpPr>
      <cdr:spPr>
        <a:xfrm xmlns:a="http://schemas.openxmlformats.org/drawingml/2006/main">
          <a:off x="4414627" y="6000002"/>
          <a:ext cx="1069390" cy="10873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9390" h="1087364">
              <a:moveTo>
                <a:pt x="171703" y="909763"/>
              </a:moveTo>
              <a:lnTo>
                <a:pt x="0" y="1087363"/>
              </a:lnTo>
              <a:lnTo>
                <a:pt x="36258" y="1087363"/>
              </a:lnTo>
              <a:lnTo>
                <a:pt x="200108" y="917886"/>
              </a:lnTo>
              <a:lnTo>
                <a:pt x="414534" y="696095"/>
              </a:lnTo>
              <a:lnTo>
                <a:pt x="1069389" y="18752"/>
              </a:lnTo>
              <a:lnTo>
                <a:pt x="1051261" y="0"/>
              </a:lnTo>
              <a:lnTo>
                <a:pt x="396405" y="67734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0.21524</cdr:x>
      <cdr:y>0.08544</cdr:y>
    </cdr:from>
    <cdr:to>
      <cdr:x>0.36083</cdr:x>
      <cdr:y>0.22754</cdr:y>
    </cdr:to>
    <cdr:sp macro="" textlink="">
      <cdr:nvSpPr>
        <cdr:cNvPr id="748" name="FracNo 453 StartRow 8281">
          <a:extLst xmlns:a="http://schemas.openxmlformats.org/drawingml/2006/main">
            <a:ext uri="{FF2B5EF4-FFF2-40B4-BE49-F238E27FC236}">
              <a16:creationId xmlns:a16="http://schemas.microsoft.com/office/drawing/2014/main" id="{A555A46B-DDD2-499D-BA04-581DB9349CF4}"/>
            </a:ext>
          </a:extLst>
        </cdr:cNvPr>
        <cdr:cNvSpPr/>
      </cdr:nvSpPr>
      <cdr:spPr>
        <a:xfrm xmlns:a="http://schemas.openxmlformats.org/drawingml/2006/main">
          <a:off x="1574553" y="651036"/>
          <a:ext cx="1065011" cy="10828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65011" h="1082834">
              <a:moveTo>
                <a:pt x="901925" y="168686"/>
              </a:moveTo>
              <a:lnTo>
                <a:pt x="18129" y="1082833"/>
              </a:lnTo>
              <a:lnTo>
                <a:pt x="0" y="1064081"/>
              </a:lnTo>
              <a:lnTo>
                <a:pt x="868490" y="165765"/>
              </a:lnTo>
              <a:lnTo>
                <a:pt x="1028751" y="0"/>
              </a:lnTo>
              <a:lnTo>
                <a:pt x="10650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0.14175</cdr:y>
    </cdr:from>
    <cdr:to>
      <cdr:x>0.23487</cdr:x>
      <cdr:y>0.28626</cdr:y>
    </cdr:to>
    <cdr:sp macro="" textlink="">
      <cdr:nvSpPr>
        <cdr:cNvPr id="749" name="FracNo 607 StartRow 8290">
          <a:extLst xmlns:a="http://schemas.openxmlformats.org/drawingml/2006/main">
            <a:ext uri="{FF2B5EF4-FFF2-40B4-BE49-F238E27FC236}">
              <a16:creationId xmlns:a16="http://schemas.microsoft.com/office/drawing/2014/main" id="{ABBCB962-AB3D-4BBD-8CB8-265FAC83F67F}"/>
            </a:ext>
          </a:extLst>
        </cdr:cNvPr>
        <cdr:cNvSpPr/>
      </cdr:nvSpPr>
      <cdr:spPr>
        <a:xfrm xmlns:a="http://schemas.openxmlformats.org/drawingml/2006/main">
          <a:off x="671676" y="1080164"/>
          <a:ext cx="1046451" cy="11011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6451" h="1101140">
              <a:moveTo>
                <a:pt x="196495" y="897896"/>
              </a:moveTo>
              <a:lnTo>
                <a:pt x="0" y="1101139"/>
              </a:lnTo>
              <a:lnTo>
                <a:pt x="0" y="1063635"/>
              </a:lnTo>
              <a:lnTo>
                <a:pt x="193090" y="863914"/>
              </a:lnTo>
              <a:lnTo>
                <a:pt x="1028320" y="0"/>
              </a:lnTo>
              <a:lnTo>
                <a:pt x="10464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0.79967</cdr:x>
      <cdr:y>0.16843</cdr:y>
    </cdr:from>
    <cdr:to>
      <cdr:x>0.94246</cdr:x>
      <cdr:y>0.31268</cdr:y>
    </cdr:to>
    <cdr:sp macro="" textlink="">
      <cdr:nvSpPr>
        <cdr:cNvPr id="750" name="FracNo 1053 StartRow 8299">
          <a:extLst xmlns:a="http://schemas.openxmlformats.org/drawingml/2006/main">
            <a:ext uri="{FF2B5EF4-FFF2-40B4-BE49-F238E27FC236}">
              <a16:creationId xmlns:a16="http://schemas.microsoft.com/office/drawing/2014/main" id="{98CA11E5-A763-4FCC-8F52-91A9BACDEC60}"/>
            </a:ext>
          </a:extLst>
        </cdr:cNvPr>
        <cdr:cNvSpPr/>
      </cdr:nvSpPr>
      <cdr:spPr>
        <a:xfrm xmlns:a="http://schemas.openxmlformats.org/drawingml/2006/main">
          <a:off x="5849777" y="1283439"/>
          <a:ext cx="1044531" cy="10991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4531" h="1099154">
              <a:moveTo>
                <a:pt x="623416" y="435576"/>
              </a:moveTo>
              <a:lnTo>
                <a:pt x="0" y="1080401"/>
              </a:lnTo>
              <a:lnTo>
                <a:pt x="18130" y="1099153"/>
              </a:lnTo>
              <a:lnTo>
                <a:pt x="630725" y="465519"/>
              </a:lnTo>
              <a:lnTo>
                <a:pt x="1044530" y="37504"/>
              </a:lnTo>
              <a:lnTo>
                <a:pt x="10445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0.79972</cdr:x>
      <cdr:y>0.34904</cdr:y>
    </cdr:from>
    <cdr:to>
      <cdr:x>0.94246</cdr:x>
      <cdr:y>0.49324</cdr:y>
    </cdr:to>
    <cdr:sp macro="" textlink="">
      <cdr:nvSpPr>
        <cdr:cNvPr id="751" name="FracNo 528 StartRow 8308">
          <a:extLst xmlns:a="http://schemas.openxmlformats.org/drawingml/2006/main">
            <a:ext uri="{FF2B5EF4-FFF2-40B4-BE49-F238E27FC236}">
              <a16:creationId xmlns:a16="http://schemas.microsoft.com/office/drawing/2014/main" id="{77879C42-20B9-4D9B-B5D0-F16FE3671077}"/>
            </a:ext>
          </a:extLst>
        </cdr:cNvPr>
        <cdr:cNvSpPr/>
      </cdr:nvSpPr>
      <cdr:spPr>
        <a:xfrm xmlns:a="http://schemas.openxmlformats.org/drawingml/2006/main">
          <a:off x="5850102" y="2659697"/>
          <a:ext cx="1044206" cy="10988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4206" h="1098818">
              <a:moveTo>
                <a:pt x="877792" y="209631"/>
              </a:moveTo>
              <a:lnTo>
                <a:pt x="18130" y="1098817"/>
              </a:lnTo>
              <a:lnTo>
                <a:pt x="0" y="1080065"/>
              </a:lnTo>
              <a:lnTo>
                <a:pt x="865417" y="184928"/>
              </a:lnTo>
              <a:lnTo>
                <a:pt x="924101" y="124229"/>
              </a:lnTo>
              <a:lnTo>
                <a:pt x="1044205" y="0"/>
              </a:lnTo>
              <a:lnTo>
                <a:pt x="1044205" y="37503"/>
              </a:lnTo>
              <a:lnTo>
                <a:pt x="936086" y="14933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0.799</cdr:x>
      <cdr:y>0.78765</cdr:y>
    </cdr:from>
    <cdr:to>
      <cdr:x>0.94246</cdr:x>
      <cdr:y>0.9301</cdr:y>
    </cdr:to>
    <cdr:sp macro="" textlink="">
      <cdr:nvSpPr>
        <cdr:cNvPr id="752" name="FracNo 625 StartRow 8319">
          <a:extLst xmlns:a="http://schemas.openxmlformats.org/drawingml/2006/main">
            <a:ext uri="{FF2B5EF4-FFF2-40B4-BE49-F238E27FC236}">
              <a16:creationId xmlns:a16="http://schemas.microsoft.com/office/drawing/2014/main" id="{BC5B2DD1-A032-44AF-BA17-C8C011A752CE}"/>
            </a:ext>
          </a:extLst>
        </cdr:cNvPr>
        <cdr:cNvSpPr/>
      </cdr:nvSpPr>
      <cdr:spPr>
        <a:xfrm xmlns:a="http://schemas.openxmlformats.org/drawingml/2006/main">
          <a:off x="5844857" y="6001875"/>
          <a:ext cx="1049451" cy="10854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9451" h="1085491">
              <a:moveTo>
                <a:pt x="408813" y="700141"/>
              </a:moveTo>
              <a:lnTo>
                <a:pt x="36259" y="1085490"/>
              </a:lnTo>
              <a:lnTo>
                <a:pt x="0" y="1085490"/>
              </a:lnTo>
              <a:lnTo>
                <a:pt x="385887" y="686351"/>
              </a:lnTo>
              <a:lnTo>
                <a:pt x="1049450" y="0"/>
              </a:lnTo>
              <a:lnTo>
                <a:pt x="1049450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0.35261</cdr:y>
    </cdr:from>
    <cdr:to>
      <cdr:x>0.23362</cdr:x>
      <cdr:y>0.49588</cdr:y>
    </cdr:to>
    <cdr:sp macro="" textlink="">
      <cdr:nvSpPr>
        <cdr:cNvPr id="753" name="FracNo 421 StartRow 8328">
          <a:extLst xmlns:a="http://schemas.openxmlformats.org/drawingml/2006/main">
            <a:ext uri="{FF2B5EF4-FFF2-40B4-BE49-F238E27FC236}">
              <a16:creationId xmlns:a16="http://schemas.microsoft.com/office/drawing/2014/main" id="{D69A71C2-AF22-407B-88D7-965887575D84}"/>
            </a:ext>
          </a:extLst>
        </cdr:cNvPr>
        <cdr:cNvSpPr/>
      </cdr:nvSpPr>
      <cdr:spPr>
        <a:xfrm xmlns:a="http://schemas.openxmlformats.org/drawingml/2006/main">
          <a:off x="671676" y="2686885"/>
          <a:ext cx="1037312" cy="10916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7312" h="1091687">
              <a:moveTo>
                <a:pt x="144523" y="904697"/>
              </a:moveTo>
              <a:lnTo>
                <a:pt x="0" y="1054183"/>
              </a:lnTo>
              <a:lnTo>
                <a:pt x="0" y="1091686"/>
              </a:lnTo>
              <a:lnTo>
                <a:pt x="147363" y="939262"/>
              </a:lnTo>
              <a:lnTo>
                <a:pt x="940421" y="118970"/>
              </a:lnTo>
              <a:lnTo>
                <a:pt x="1037311" y="18753"/>
              </a:lnTo>
              <a:lnTo>
                <a:pt x="1019181" y="0"/>
              </a:lnTo>
              <a:lnTo>
                <a:pt x="922291" y="1002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0.2785</cdr:x>
      <cdr:y>0.4879</cdr:y>
    </cdr:from>
    <cdr:to>
      <cdr:x>0.42152</cdr:x>
      <cdr:y>0.62992</cdr:y>
    </cdr:to>
    <cdr:sp macro="" textlink="">
      <cdr:nvSpPr>
        <cdr:cNvPr id="754" name="FracNo 1183 StartRow 8339">
          <a:extLst xmlns:a="http://schemas.openxmlformats.org/drawingml/2006/main">
            <a:ext uri="{FF2B5EF4-FFF2-40B4-BE49-F238E27FC236}">
              <a16:creationId xmlns:a16="http://schemas.microsoft.com/office/drawing/2014/main" id="{06B86299-EA59-4275-894D-37A0E1C7942E}"/>
            </a:ext>
          </a:extLst>
        </cdr:cNvPr>
        <cdr:cNvSpPr/>
      </cdr:nvSpPr>
      <cdr:spPr>
        <a:xfrm xmlns:a="http://schemas.openxmlformats.org/drawingml/2006/main">
          <a:off x="2037252" y="3717809"/>
          <a:ext cx="1046238" cy="10821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6238" h="1082168">
              <a:moveTo>
                <a:pt x="514054" y="531708"/>
              </a:moveTo>
              <a:lnTo>
                <a:pt x="0" y="1063415"/>
              </a:lnTo>
              <a:lnTo>
                <a:pt x="18129" y="1082167"/>
              </a:lnTo>
              <a:lnTo>
                <a:pt x="532183" y="550460"/>
              </a:lnTo>
              <a:lnTo>
                <a:pt x="717699" y="358572"/>
              </a:lnTo>
              <a:lnTo>
                <a:pt x="1046237" y="18752"/>
              </a:lnTo>
              <a:lnTo>
                <a:pt x="1028108" y="0"/>
              </a:lnTo>
              <a:lnTo>
                <a:pt x="699570" y="33982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0.48351</cdr:x>
      <cdr:y>0.71215</cdr:y>
    </cdr:from>
    <cdr:to>
      <cdr:x>0.62653</cdr:x>
      <cdr:y>0.85417</cdr:y>
    </cdr:to>
    <cdr:sp macro="" textlink="">
      <cdr:nvSpPr>
        <cdr:cNvPr id="755" name="FracNo 1180 StartRow 8350">
          <a:extLst xmlns:a="http://schemas.openxmlformats.org/drawingml/2006/main">
            <a:ext uri="{FF2B5EF4-FFF2-40B4-BE49-F238E27FC236}">
              <a16:creationId xmlns:a16="http://schemas.microsoft.com/office/drawing/2014/main" id="{E2F4E0A4-8D9A-4240-AB23-1BE07951D2C9}"/>
            </a:ext>
          </a:extLst>
        </cdr:cNvPr>
        <cdr:cNvSpPr/>
      </cdr:nvSpPr>
      <cdr:spPr>
        <a:xfrm xmlns:a="http://schemas.openxmlformats.org/drawingml/2006/main">
          <a:off x="3536947" y="5426621"/>
          <a:ext cx="1046238" cy="10821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6238" h="1082169">
              <a:moveTo>
                <a:pt x="514054" y="531708"/>
              </a:moveTo>
              <a:lnTo>
                <a:pt x="0" y="1063416"/>
              </a:lnTo>
              <a:lnTo>
                <a:pt x="18129" y="1082168"/>
              </a:lnTo>
              <a:lnTo>
                <a:pt x="532183" y="550460"/>
              </a:lnTo>
              <a:lnTo>
                <a:pt x="1046237" y="18752"/>
              </a:lnTo>
              <a:lnTo>
                <a:pt x="10281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0.58293</cdr:x>
      <cdr:y>0.48025</cdr:y>
    </cdr:from>
    <cdr:to>
      <cdr:x>0.72595</cdr:x>
      <cdr:y>0.62226</cdr:y>
    </cdr:to>
    <cdr:sp macro="" textlink="">
      <cdr:nvSpPr>
        <cdr:cNvPr id="756" name="FracNo 1185 StartRow 8359">
          <a:extLst xmlns:a="http://schemas.openxmlformats.org/drawingml/2006/main">
            <a:ext uri="{FF2B5EF4-FFF2-40B4-BE49-F238E27FC236}">
              <a16:creationId xmlns:a16="http://schemas.microsoft.com/office/drawing/2014/main" id="{1609DD4A-6E5E-4F2F-8BF6-9A713E1AE8CC}"/>
            </a:ext>
          </a:extLst>
        </cdr:cNvPr>
        <cdr:cNvSpPr/>
      </cdr:nvSpPr>
      <cdr:spPr>
        <a:xfrm xmlns:a="http://schemas.openxmlformats.org/drawingml/2006/main">
          <a:off x="4264256" y="3659468"/>
          <a:ext cx="1046239" cy="10821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6239" h="1082168">
              <a:moveTo>
                <a:pt x="514054" y="531708"/>
              </a:moveTo>
              <a:lnTo>
                <a:pt x="0" y="1063415"/>
              </a:lnTo>
              <a:lnTo>
                <a:pt x="18129" y="1082167"/>
              </a:lnTo>
              <a:lnTo>
                <a:pt x="532184" y="550460"/>
              </a:lnTo>
              <a:lnTo>
                <a:pt x="564905" y="516614"/>
              </a:lnTo>
              <a:lnTo>
                <a:pt x="1046238" y="18752"/>
              </a:lnTo>
              <a:lnTo>
                <a:pt x="1028109" y="0"/>
              </a:lnTo>
              <a:lnTo>
                <a:pt x="546776" y="49786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0.62171</cdr:x>
      <cdr:y>0.46097</cdr:y>
    </cdr:from>
    <cdr:to>
      <cdr:x>0.76474</cdr:x>
      <cdr:y>0.60298</cdr:y>
    </cdr:to>
    <cdr:sp macro="" textlink="">
      <cdr:nvSpPr>
        <cdr:cNvPr id="757" name="FracNo 1187 StartRow 8370">
          <a:extLst xmlns:a="http://schemas.openxmlformats.org/drawingml/2006/main">
            <a:ext uri="{FF2B5EF4-FFF2-40B4-BE49-F238E27FC236}">
              <a16:creationId xmlns:a16="http://schemas.microsoft.com/office/drawing/2014/main" id="{E98530C3-753A-41FA-9C17-A35828AC980F}"/>
            </a:ext>
          </a:extLst>
        </cdr:cNvPr>
        <cdr:cNvSpPr/>
      </cdr:nvSpPr>
      <cdr:spPr>
        <a:xfrm xmlns:a="http://schemas.openxmlformats.org/drawingml/2006/main">
          <a:off x="4547962" y="3512555"/>
          <a:ext cx="1046239" cy="10821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6239" h="1082169">
              <a:moveTo>
                <a:pt x="532184" y="550460"/>
              </a:moveTo>
              <a:lnTo>
                <a:pt x="281199" y="810063"/>
              </a:lnTo>
              <a:lnTo>
                <a:pt x="18129" y="1082168"/>
              </a:lnTo>
              <a:lnTo>
                <a:pt x="0" y="1063416"/>
              </a:lnTo>
              <a:lnTo>
                <a:pt x="263070" y="791312"/>
              </a:lnTo>
              <a:lnTo>
                <a:pt x="514054" y="531708"/>
              </a:lnTo>
              <a:lnTo>
                <a:pt x="1028109" y="0"/>
              </a:lnTo>
              <a:lnTo>
                <a:pt x="104623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0.73948</cdr:x>
      <cdr:y>0.59161</cdr:y>
    </cdr:from>
    <cdr:to>
      <cdr:x>0.88251</cdr:x>
      <cdr:y>0.73363</cdr:y>
    </cdr:to>
    <cdr:sp macro="" textlink="">
      <cdr:nvSpPr>
        <cdr:cNvPr id="758" name="FracNo 1188 StartRow 8381">
          <a:extLst xmlns:a="http://schemas.openxmlformats.org/drawingml/2006/main">
            <a:ext uri="{FF2B5EF4-FFF2-40B4-BE49-F238E27FC236}">
              <a16:creationId xmlns:a16="http://schemas.microsoft.com/office/drawing/2014/main" id="{D6AE977E-5C2C-4B04-947C-EB07ECBDF99B}"/>
            </a:ext>
          </a:extLst>
        </cdr:cNvPr>
        <cdr:cNvSpPr/>
      </cdr:nvSpPr>
      <cdr:spPr>
        <a:xfrm xmlns:a="http://schemas.openxmlformats.org/drawingml/2006/main">
          <a:off x="5409478" y="4508088"/>
          <a:ext cx="1046239" cy="10821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6239" h="1082169">
              <a:moveTo>
                <a:pt x="514054" y="531708"/>
              </a:moveTo>
              <a:lnTo>
                <a:pt x="0" y="1063416"/>
              </a:lnTo>
              <a:lnTo>
                <a:pt x="18129" y="1082168"/>
              </a:lnTo>
              <a:lnTo>
                <a:pt x="532183" y="550460"/>
              </a:lnTo>
              <a:lnTo>
                <a:pt x="635872" y="443210"/>
              </a:lnTo>
              <a:lnTo>
                <a:pt x="1046238" y="18752"/>
              </a:lnTo>
              <a:lnTo>
                <a:pt x="1028108" y="0"/>
              </a:lnTo>
              <a:lnTo>
                <a:pt x="617743" y="4244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0.4124</cdr:x>
      <cdr:y>0.09046</cdr:y>
    </cdr:from>
    <cdr:to>
      <cdr:x>0.55542</cdr:x>
      <cdr:y>0.23248</cdr:y>
    </cdr:to>
    <cdr:sp macro="" textlink="">
      <cdr:nvSpPr>
        <cdr:cNvPr id="759" name="FracNo 1181 StartRow 8392">
          <a:extLst xmlns:a="http://schemas.openxmlformats.org/drawingml/2006/main">
            <a:ext uri="{FF2B5EF4-FFF2-40B4-BE49-F238E27FC236}">
              <a16:creationId xmlns:a16="http://schemas.microsoft.com/office/drawing/2014/main" id="{30A4D2D2-F0CA-4D36-B131-AB9CEFDF6083}"/>
            </a:ext>
          </a:extLst>
        </cdr:cNvPr>
        <cdr:cNvSpPr/>
      </cdr:nvSpPr>
      <cdr:spPr>
        <a:xfrm xmlns:a="http://schemas.openxmlformats.org/drawingml/2006/main">
          <a:off x="3016779" y="689322"/>
          <a:ext cx="1046239" cy="10821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6239" h="1082170">
              <a:moveTo>
                <a:pt x="514054" y="531709"/>
              </a:moveTo>
              <a:lnTo>
                <a:pt x="0" y="1063417"/>
              </a:lnTo>
              <a:lnTo>
                <a:pt x="18129" y="1082169"/>
              </a:lnTo>
              <a:lnTo>
                <a:pt x="532183" y="550460"/>
              </a:lnTo>
              <a:lnTo>
                <a:pt x="1046238" y="18753"/>
              </a:lnTo>
              <a:lnTo>
                <a:pt x="10281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0.80071</cdr:x>
      <cdr:y>0.64055</cdr:y>
    </cdr:from>
    <cdr:to>
      <cdr:x>0.94246</cdr:x>
      <cdr:y>0.78377</cdr:y>
    </cdr:to>
    <cdr:sp macro="" textlink="">
      <cdr:nvSpPr>
        <cdr:cNvPr id="760" name="FracNo 846 StartRow 8401">
          <a:extLst xmlns:a="http://schemas.openxmlformats.org/drawingml/2006/main">
            <a:ext uri="{FF2B5EF4-FFF2-40B4-BE49-F238E27FC236}">
              <a16:creationId xmlns:a16="http://schemas.microsoft.com/office/drawing/2014/main" id="{FBC90D99-213F-44DC-8F1F-E6B4DBB3B008}"/>
            </a:ext>
          </a:extLst>
        </cdr:cNvPr>
        <cdr:cNvSpPr/>
      </cdr:nvSpPr>
      <cdr:spPr>
        <a:xfrm xmlns:a="http://schemas.openxmlformats.org/drawingml/2006/main">
          <a:off x="5857378" y="4881016"/>
          <a:ext cx="1036930" cy="10912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6930" h="1091292">
              <a:moveTo>
                <a:pt x="751208" y="295533"/>
              </a:moveTo>
              <a:lnTo>
                <a:pt x="0" y="1072539"/>
              </a:lnTo>
              <a:lnTo>
                <a:pt x="18129" y="1091291"/>
              </a:lnTo>
              <a:lnTo>
                <a:pt x="757623" y="326401"/>
              </a:lnTo>
              <a:lnTo>
                <a:pt x="997482" y="78305"/>
              </a:lnTo>
              <a:lnTo>
                <a:pt x="1036929" y="37503"/>
              </a:lnTo>
              <a:lnTo>
                <a:pt x="1036929" y="0"/>
              </a:lnTo>
              <a:lnTo>
                <a:pt x="994867" y="4350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0.801</cdr:x>
      <cdr:y>0.58497</cdr:y>
    </cdr:from>
    <cdr:to>
      <cdr:x>0.94246</cdr:x>
      <cdr:y>0.7279</cdr:y>
    </cdr:to>
    <cdr:sp macro="" textlink="">
      <cdr:nvSpPr>
        <cdr:cNvPr id="761" name="FracNo 1051 StartRow 8412">
          <a:extLst xmlns:a="http://schemas.openxmlformats.org/drawingml/2006/main">
            <a:ext uri="{FF2B5EF4-FFF2-40B4-BE49-F238E27FC236}">
              <a16:creationId xmlns:a16="http://schemas.microsoft.com/office/drawing/2014/main" id="{CC8D573C-0772-4F7E-B686-EB4E89418AFA}"/>
            </a:ext>
          </a:extLst>
        </cdr:cNvPr>
        <cdr:cNvSpPr/>
      </cdr:nvSpPr>
      <cdr:spPr>
        <a:xfrm xmlns:a="http://schemas.openxmlformats.org/drawingml/2006/main">
          <a:off x="5859482" y="4457458"/>
          <a:ext cx="1034826" cy="10891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4826" h="1089116">
              <a:moveTo>
                <a:pt x="618861" y="430249"/>
              </a:moveTo>
              <a:lnTo>
                <a:pt x="575510" y="475088"/>
              </a:lnTo>
              <a:lnTo>
                <a:pt x="0" y="1070363"/>
              </a:lnTo>
              <a:lnTo>
                <a:pt x="18129" y="1089115"/>
              </a:lnTo>
              <a:lnTo>
                <a:pt x="593640" y="493840"/>
              </a:lnTo>
              <a:lnTo>
                <a:pt x="635280" y="450770"/>
              </a:lnTo>
              <a:lnTo>
                <a:pt x="1034825" y="37504"/>
              </a:lnTo>
              <a:lnTo>
                <a:pt x="10348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0.23443</cdr:x>
      <cdr:y>0.22704</cdr:y>
    </cdr:to>
    <cdr:sp macro="" textlink="">
      <cdr:nvSpPr>
        <cdr:cNvPr id="762" name="FracNo 407 StartRow 8423">
          <a:extLst xmlns:a="http://schemas.openxmlformats.org/drawingml/2006/main">
            <a:ext uri="{FF2B5EF4-FFF2-40B4-BE49-F238E27FC236}">
              <a16:creationId xmlns:a16="http://schemas.microsoft.com/office/drawing/2014/main" id="{72EFFA98-F2EE-4114-8989-0A34C07794B1}"/>
            </a:ext>
          </a:extLst>
        </cdr:cNvPr>
        <cdr:cNvSpPr/>
      </cdr:nvSpPr>
      <cdr:spPr>
        <a:xfrm xmlns:a="http://schemas.openxmlformats.org/drawingml/2006/main">
          <a:off x="671676" y="651036"/>
          <a:ext cx="1043206" cy="10790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3206" h="1079032">
              <a:moveTo>
                <a:pt x="331208" y="698945"/>
              </a:moveTo>
              <a:lnTo>
                <a:pt x="0" y="1041527"/>
              </a:lnTo>
              <a:lnTo>
                <a:pt x="0" y="1079031"/>
              </a:lnTo>
              <a:lnTo>
                <a:pt x="343134" y="724113"/>
              </a:lnTo>
              <a:lnTo>
                <a:pt x="1043205" y="0"/>
              </a:lnTo>
              <a:lnTo>
                <a:pt x="10069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0.2595</cdr:y>
    </cdr:from>
    <cdr:to>
      <cdr:x>0.23305</cdr:x>
      <cdr:y>0.4022</cdr:y>
    </cdr:to>
    <cdr:sp macro="" textlink="">
      <cdr:nvSpPr>
        <cdr:cNvPr id="763" name="FracNo 721 StartRow 8432">
          <a:extLst xmlns:a="http://schemas.openxmlformats.org/drawingml/2006/main">
            <a:ext uri="{FF2B5EF4-FFF2-40B4-BE49-F238E27FC236}">
              <a16:creationId xmlns:a16="http://schemas.microsoft.com/office/drawing/2014/main" id="{AD3B6486-9295-4F1F-8DF6-E643B462D109}"/>
            </a:ext>
          </a:extLst>
        </cdr:cNvPr>
        <cdr:cNvSpPr/>
      </cdr:nvSpPr>
      <cdr:spPr>
        <a:xfrm xmlns:a="http://schemas.openxmlformats.org/drawingml/2006/main">
          <a:off x="671676" y="1977380"/>
          <a:ext cx="1033122" cy="10873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3122" h="1087353">
              <a:moveTo>
                <a:pt x="232301" y="847073"/>
              </a:moveTo>
              <a:lnTo>
                <a:pt x="0" y="1087352"/>
              </a:lnTo>
              <a:lnTo>
                <a:pt x="0" y="1049848"/>
              </a:lnTo>
              <a:lnTo>
                <a:pt x="215474" y="826974"/>
              </a:lnTo>
              <a:lnTo>
                <a:pt x="232152" y="809723"/>
              </a:lnTo>
              <a:lnTo>
                <a:pt x="1014991" y="0"/>
              </a:lnTo>
              <a:lnTo>
                <a:pt x="1033121" y="18751"/>
              </a:lnTo>
              <a:lnTo>
                <a:pt x="250282" y="8284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0.15429</cdr:y>
    </cdr:from>
    <cdr:to>
      <cdr:x>0.23255</cdr:x>
      <cdr:y>0.2965</cdr:y>
    </cdr:to>
    <cdr:sp macro="" textlink="">
      <cdr:nvSpPr>
        <cdr:cNvPr id="764" name="FracNo 955 StartRow 8443">
          <a:extLst xmlns:a="http://schemas.openxmlformats.org/drawingml/2006/main">
            <a:ext uri="{FF2B5EF4-FFF2-40B4-BE49-F238E27FC236}">
              <a16:creationId xmlns:a16="http://schemas.microsoft.com/office/drawing/2014/main" id="{9A2B88F5-4932-47BC-8AF6-9A91038E1E63}"/>
            </a:ext>
          </a:extLst>
        </cdr:cNvPr>
        <cdr:cNvSpPr/>
      </cdr:nvSpPr>
      <cdr:spPr>
        <a:xfrm xmlns:a="http://schemas.openxmlformats.org/drawingml/2006/main">
          <a:off x="671676" y="1175713"/>
          <a:ext cx="1029495" cy="10836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9495" h="1083602">
              <a:moveTo>
                <a:pt x="345330" y="726411"/>
              </a:moveTo>
              <a:lnTo>
                <a:pt x="0" y="1083601"/>
              </a:lnTo>
              <a:lnTo>
                <a:pt x="0" y="1046097"/>
              </a:lnTo>
              <a:lnTo>
                <a:pt x="339249" y="695198"/>
              </a:lnTo>
              <a:lnTo>
                <a:pt x="1011365" y="0"/>
              </a:lnTo>
              <a:lnTo>
                <a:pt x="10294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0.80183</cdr:x>
      <cdr:y>0.39558</cdr:y>
    </cdr:from>
    <cdr:to>
      <cdr:x>0.94246</cdr:x>
      <cdr:y>0.53768</cdr:y>
    </cdr:to>
    <cdr:sp macro="" textlink="">
      <cdr:nvSpPr>
        <cdr:cNvPr id="765" name="FracNo 1107 StartRow 8452">
          <a:extLst xmlns:a="http://schemas.openxmlformats.org/drawingml/2006/main">
            <a:ext uri="{FF2B5EF4-FFF2-40B4-BE49-F238E27FC236}">
              <a16:creationId xmlns:a16="http://schemas.microsoft.com/office/drawing/2014/main" id="{C096EE74-4794-4C65-B9D9-792C7D2D39F9}"/>
            </a:ext>
          </a:extLst>
        </cdr:cNvPr>
        <cdr:cNvSpPr/>
      </cdr:nvSpPr>
      <cdr:spPr>
        <a:xfrm xmlns:a="http://schemas.openxmlformats.org/drawingml/2006/main">
          <a:off x="5865578" y="3014335"/>
          <a:ext cx="1028730" cy="10828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8730" h="1082812">
              <a:moveTo>
                <a:pt x="583547" y="460472"/>
              </a:moveTo>
              <a:lnTo>
                <a:pt x="0" y="1064059"/>
              </a:lnTo>
              <a:lnTo>
                <a:pt x="18129" y="1082811"/>
              </a:lnTo>
              <a:lnTo>
                <a:pt x="591392" y="489860"/>
              </a:lnTo>
              <a:lnTo>
                <a:pt x="1028729" y="37504"/>
              </a:lnTo>
              <a:lnTo>
                <a:pt x="10287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0.80204</cdr:x>
      <cdr:y>0.73609</cdr:y>
    </cdr:from>
    <cdr:to>
      <cdr:x>0.94246</cdr:x>
      <cdr:y>0.87799</cdr:y>
    </cdr:to>
    <cdr:sp macro="" textlink="">
      <cdr:nvSpPr>
        <cdr:cNvPr id="766" name="FracNo 562 StartRow 8461">
          <a:extLst xmlns:a="http://schemas.openxmlformats.org/drawingml/2006/main">
            <a:ext uri="{FF2B5EF4-FFF2-40B4-BE49-F238E27FC236}">
              <a16:creationId xmlns:a16="http://schemas.microsoft.com/office/drawing/2014/main" id="{A8231C2C-917E-4FE9-A7A1-0E73278DE484}"/>
            </a:ext>
          </a:extLst>
        </cdr:cNvPr>
        <cdr:cNvSpPr/>
      </cdr:nvSpPr>
      <cdr:spPr>
        <a:xfrm xmlns:a="http://schemas.openxmlformats.org/drawingml/2006/main">
          <a:off x="5867101" y="5609014"/>
          <a:ext cx="1027207" cy="10812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7207" h="1081235">
              <a:moveTo>
                <a:pt x="866121" y="204120"/>
              </a:moveTo>
              <a:lnTo>
                <a:pt x="18130" y="1081234"/>
              </a:lnTo>
              <a:lnTo>
                <a:pt x="0" y="1062482"/>
              </a:lnTo>
              <a:lnTo>
                <a:pt x="863227" y="169610"/>
              </a:lnTo>
              <a:lnTo>
                <a:pt x="1027206" y="0"/>
              </a:lnTo>
              <a:lnTo>
                <a:pt x="1027206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0.58453</cdr:y>
    </cdr:from>
    <cdr:to>
      <cdr:x>0.23211</cdr:x>
      <cdr:y>0.7263</cdr:y>
    </cdr:to>
    <cdr:sp macro="" textlink="">
      <cdr:nvSpPr>
        <cdr:cNvPr id="767" name="FracNo 1018 StartRow 8470">
          <a:extLst xmlns:a="http://schemas.openxmlformats.org/drawingml/2006/main">
            <a:ext uri="{FF2B5EF4-FFF2-40B4-BE49-F238E27FC236}">
              <a16:creationId xmlns:a16="http://schemas.microsoft.com/office/drawing/2014/main" id="{877AAC66-72D9-49BF-A345-E635D1A2EFF1}"/>
            </a:ext>
          </a:extLst>
        </cdr:cNvPr>
        <cdr:cNvSpPr/>
      </cdr:nvSpPr>
      <cdr:spPr>
        <a:xfrm xmlns:a="http://schemas.openxmlformats.org/drawingml/2006/main">
          <a:off x="671676" y="4454151"/>
          <a:ext cx="1026269" cy="10802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6269" h="1080266">
              <a:moveTo>
                <a:pt x="386604" y="680384"/>
              </a:moveTo>
              <a:lnTo>
                <a:pt x="0" y="1080265"/>
              </a:lnTo>
              <a:lnTo>
                <a:pt x="0" y="1042761"/>
              </a:lnTo>
              <a:lnTo>
                <a:pt x="374172" y="655739"/>
              </a:lnTo>
              <a:lnTo>
                <a:pt x="545628" y="478395"/>
              </a:lnTo>
              <a:lnTo>
                <a:pt x="1008139" y="0"/>
              </a:lnTo>
              <a:lnTo>
                <a:pt x="1026268" y="18752"/>
              </a:lnTo>
              <a:lnTo>
                <a:pt x="563757" y="4971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0.80219</cdr:x>
      <cdr:y>0.37287</cdr:y>
    </cdr:from>
    <cdr:to>
      <cdr:x>0.94246</cdr:x>
      <cdr:y>0.51461</cdr:y>
    </cdr:to>
    <cdr:sp macro="" textlink="">
      <cdr:nvSpPr>
        <cdr:cNvPr id="768" name="FracNo 1090 StartRow 8481">
          <a:extLst xmlns:a="http://schemas.openxmlformats.org/drawingml/2006/main">
            <a:ext uri="{FF2B5EF4-FFF2-40B4-BE49-F238E27FC236}">
              <a16:creationId xmlns:a16="http://schemas.microsoft.com/office/drawing/2014/main" id="{0782CC88-3A5F-4822-A153-ACB89F108D2D}"/>
            </a:ext>
          </a:extLst>
        </cdr:cNvPr>
        <cdr:cNvSpPr/>
      </cdr:nvSpPr>
      <cdr:spPr>
        <a:xfrm xmlns:a="http://schemas.openxmlformats.org/drawingml/2006/main">
          <a:off x="5868197" y="2841253"/>
          <a:ext cx="1026111" cy="1080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6111" h="1080101">
              <a:moveTo>
                <a:pt x="590405" y="450668"/>
              </a:moveTo>
              <a:lnTo>
                <a:pt x="0" y="1061348"/>
              </a:lnTo>
              <a:lnTo>
                <a:pt x="18129" y="1080100"/>
              </a:lnTo>
              <a:lnTo>
                <a:pt x="598102" y="480210"/>
              </a:lnTo>
              <a:lnTo>
                <a:pt x="1026110" y="37503"/>
              </a:lnTo>
              <a:lnTo>
                <a:pt x="10261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0.65874</cdr:y>
    </cdr:from>
    <cdr:to>
      <cdr:x>0.232</cdr:x>
      <cdr:y>0.8004</cdr:y>
    </cdr:to>
    <cdr:sp macro="" textlink="">
      <cdr:nvSpPr>
        <cdr:cNvPr id="769" name="FracNo 14 StartRow 8490">
          <a:extLst xmlns:a="http://schemas.openxmlformats.org/drawingml/2006/main">
            <a:ext uri="{FF2B5EF4-FFF2-40B4-BE49-F238E27FC236}">
              <a16:creationId xmlns:a16="http://schemas.microsoft.com/office/drawing/2014/main" id="{381491B2-5F5D-4E52-B0B6-BE4DD4542D9A}"/>
            </a:ext>
          </a:extLst>
        </cdr:cNvPr>
        <cdr:cNvSpPr/>
      </cdr:nvSpPr>
      <cdr:spPr>
        <a:xfrm xmlns:a="http://schemas.openxmlformats.org/drawingml/2006/main">
          <a:off x="671676" y="5019610"/>
          <a:ext cx="1025480" cy="10794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5480" h="1079449">
              <a:moveTo>
                <a:pt x="125652" y="949481"/>
              </a:moveTo>
              <a:lnTo>
                <a:pt x="0" y="1079448"/>
              </a:lnTo>
              <a:lnTo>
                <a:pt x="0" y="1041945"/>
              </a:lnTo>
              <a:lnTo>
                <a:pt x="123431" y="914275"/>
              </a:lnTo>
              <a:lnTo>
                <a:pt x="1007350" y="0"/>
              </a:lnTo>
              <a:lnTo>
                <a:pt x="102547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0.57062</cdr:x>
      <cdr:y>0.08544</cdr:y>
    </cdr:from>
    <cdr:to>
      <cdr:x>0.71327</cdr:x>
      <cdr:y>0.22463</cdr:y>
    </cdr:to>
    <cdr:sp macro="" textlink="">
      <cdr:nvSpPr>
        <cdr:cNvPr id="770" name="FracNo 658 StartRow 8499">
          <a:extLst xmlns:a="http://schemas.openxmlformats.org/drawingml/2006/main">
            <a:ext uri="{FF2B5EF4-FFF2-40B4-BE49-F238E27FC236}">
              <a16:creationId xmlns:a16="http://schemas.microsoft.com/office/drawing/2014/main" id="{5B5E3DED-AD33-471F-962F-8E90E861E807}"/>
            </a:ext>
          </a:extLst>
        </cdr:cNvPr>
        <cdr:cNvSpPr/>
      </cdr:nvSpPr>
      <cdr:spPr>
        <a:xfrm xmlns:a="http://schemas.openxmlformats.org/drawingml/2006/main">
          <a:off x="4174208" y="651036"/>
          <a:ext cx="1043535" cy="10606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43535" h="1060620">
              <a:moveTo>
                <a:pt x="847165" y="203113"/>
              </a:moveTo>
              <a:lnTo>
                <a:pt x="654953" y="401925"/>
              </a:lnTo>
              <a:lnTo>
                <a:pt x="18129" y="1060619"/>
              </a:lnTo>
              <a:lnTo>
                <a:pt x="0" y="1041867"/>
              </a:lnTo>
              <a:lnTo>
                <a:pt x="636824" y="383172"/>
              </a:lnTo>
              <a:lnTo>
                <a:pt x="820068" y="193636"/>
              </a:lnTo>
              <a:lnTo>
                <a:pt x="1007275" y="0"/>
              </a:lnTo>
              <a:lnTo>
                <a:pt x="10435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0.23306</cdr:x>
      <cdr:y>0.22568</cdr:y>
    </cdr:to>
    <cdr:sp macro="" textlink="">
      <cdr:nvSpPr>
        <cdr:cNvPr id="771" name="FracNo 1013 StartRow 8510">
          <a:extLst xmlns:a="http://schemas.openxmlformats.org/drawingml/2006/main">
            <a:ext uri="{FF2B5EF4-FFF2-40B4-BE49-F238E27FC236}">
              <a16:creationId xmlns:a16="http://schemas.microsoft.com/office/drawing/2014/main" id="{456B5BCC-AC32-4D69-B65D-753A78299903}"/>
            </a:ext>
          </a:extLst>
        </cdr:cNvPr>
        <cdr:cNvSpPr/>
      </cdr:nvSpPr>
      <cdr:spPr>
        <a:xfrm xmlns:a="http://schemas.openxmlformats.org/drawingml/2006/main">
          <a:off x="671676" y="651036"/>
          <a:ext cx="1033182" cy="10686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3182" h="1068664">
              <a:moveTo>
                <a:pt x="522943" y="490257"/>
              </a:moveTo>
              <a:lnTo>
                <a:pt x="0" y="1031159"/>
              </a:lnTo>
              <a:lnTo>
                <a:pt x="0" y="1068663"/>
              </a:lnTo>
              <a:lnTo>
                <a:pt x="541963" y="508087"/>
              </a:lnTo>
              <a:lnTo>
                <a:pt x="1033181" y="0"/>
              </a:lnTo>
              <a:lnTo>
                <a:pt x="9969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0.45667</cdr:y>
    </cdr:from>
    <cdr:to>
      <cdr:x>0.23178</cdr:x>
      <cdr:y>0.59811</cdr:y>
    </cdr:to>
    <cdr:sp macro="" textlink="">
      <cdr:nvSpPr>
        <cdr:cNvPr id="772" name="FracNo 765 StartRow 8519">
          <a:extLst xmlns:a="http://schemas.openxmlformats.org/drawingml/2006/main">
            <a:ext uri="{FF2B5EF4-FFF2-40B4-BE49-F238E27FC236}">
              <a16:creationId xmlns:a16="http://schemas.microsoft.com/office/drawing/2014/main" id="{C14EAF66-D5FB-48AC-85C4-BDA2CBB4FA60}"/>
            </a:ext>
          </a:extLst>
        </cdr:cNvPr>
        <cdr:cNvSpPr/>
      </cdr:nvSpPr>
      <cdr:spPr>
        <a:xfrm xmlns:a="http://schemas.openxmlformats.org/drawingml/2006/main">
          <a:off x="671676" y="3479830"/>
          <a:ext cx="1023822" cy="10777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3822" h="1077735">
              <a:moveTo>
                <a:pt x="228079" y="804318"/>
              </a:moveTo>
              <a:lnTo>
                <a:pt x="0" y="1040230"/>
              </a:lnTo>
              <a:lnTo>
                <a:pt x="0" y="1077734"/>
              </a:lnTo>
              <a:lnTo>
                <a:pt x="232191" y="837569"/>
              </a:lnTo>
              <a:lnTo>
                <a:pt x="1023821" y="18752"/>
              </a:lnTo>
              <a:lnTo>
                <a:pt x="10056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0.76793</cdr:y>
    </cdr:from>
    <cdr:to>
      <cdr:x>0.23163</cdr:x>
      <cdr:y>0.90921</cdr:y>
    </cdr:to>
    <cdr:sp macro="" textlink="">
      <cdr:nvSpPr>
        <cdr:cNvPr id="773" name="FracNo 479 StartRow 8528">
          <a:extLst xmlns:a="http://schemas.openxmlformats.org/drawingml/2006/main">
            <a:ext uri="{FF2B5EF4-FFF2-40B4-BE49-F238E27FC236}">
              <a16:creationId xmlns:a16="http://schemas.microsoft.com/office/drawing/2014/main" id="{2D6E31A3-0281-41AE-852F-C71015AFB33F}"/>
            </a:ext>
          </a:extLst>
        </cdr:cNvPr>
        <cdr:cNvSpPr/>
      </cdr:nvSpPr>
      <cdr:spPr>
        <a:xfrm xmlns:a="http://schemas.openxmlformats.org/drawingml/2006/main">
          <a:off x="671676" y="5851611"/>
          <a:ext cx="1022724" cy="10765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2724" h="1076598">
              <a:moveTo>
                <a:pt x="142297" y="929414"/>
              </a:moveTo>
              <a:lnTo>
                <a:pt x="0" y="1076597"/>
              </a:lnTo>
              <a:lnTo>
                <a:pt x="0" y="1039093"/>
              </a:lnTo>
              <a:lnTo>
                <a:pt x="139774" y="894519"/>
              </a:lnTo>
              <a:lnTo>
                <a:pt x="1004594" y="0"/>
              </a:lnTo>
              <a:lnTo>
                <a:pt x="10227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0.4598</cdr:x>
      <cdr:y>0.52836</cdr:y>
    </cdr:from>
    <cdr:to>
      <cdr:x>0.60076</cdr:x>
      <cdr:y>0.66833</cdr:y>
    </cdr:to>
    <cdr:sp macro="" textlink="">
      <cdr:nvSpPr>
        <cdr:cNvPr id="774" name="FracNo 1191 StartRow 8537">
          <a:extLst xmlns:a="http://schemas.openxmlformats.org/drawingml/2006/main">
            <a:ext uri="{FF2B5EF4-FFF2-40B4-BE49-F238E27FC236}">
              <a16:creationId xmlns:a16="http://schemas.microsoft.com/office/drawing/2014/main" id="{FABB580F-1ADE-42A6-9943-FE9968338AD4}"/>
            </a:ext>
          </a:extLst>
        </cdr:cNvPr>
        <cdr:cNvSpPr/>
      </cdr:nvSpPr>
      <cdr:spPr>
        <a:xfrm xmlns:a="http://schemas.openxmlformats.org/drawingml/2006/main">
          <a:off x="3363509" y="4026084"/>
          <a:ext cx="1031206" cy="10666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1206" h="1066619">
              <a:moveTo>
                <a:pt x="506538" y="523933"/>
              </a:moveTo>
              <a:lnTo>
                <a:pt x="136710" y="906462"/>
              </a:lnTo>
              <a:lnTo>
                <a:pt x="0" y="1047866"/>
              </a:lnTo>
              <a:lnTo>
                <a:pt x="18130" y="1066618"/>
              </a:lnTo>
              <a:lnTo>
                <a:pt x="154839" y="925214"/>
              </a:lnTo>
              <a:lnTo>
                <a:pt x="524667" y="542685"/>
              </a:lnTo>
              <a:lnTo>
                <a:pt x="1031205" y="18752"/>
              </a:lnTo>
              <a:lnTo>
                <a:pt x="10130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0.59406</cdr:x>
      <cdr:y>0.7444</cdr:y>
    </cdr:from>
    <cdr:to>
      <cdr:x>0.73503</cdr:x>
      <cdr:y>0.88438</cdr:y>
    </cdr:to>
    <cdr:sp macro="" textlink="">
      <cdr:nvSpPr>
        <cdr:cNvPr id="775" name="FracNo 1197 StartRow 8548">
          <a:extLst xmlns:a="http://schemas.openxmlformats.org/drawingml/2006/main">
            <a:ext uri="{FF2B5EF4-FFF2-40B4-BE49-F238E27FC236}">
              <a16:creationId xmlns:a16="http://schemas.microsoft.com/office/drawing/2014/main" id="{0D956B4E-29F3-4589-9C53-B99F8752A700}"/>
            </a:ext>
          </a:extLst>
        </cdr:cNvPr>
        <cdr:cNvSpPr/>
      </cdr:nvSpPr>
      <cdr:spPr>
        <a:xfrm xmlns:a="http://schemas.openxmlformats.org/drawingml/2006/main">
          <a:off x="4345666" y="5672323"/>
          <a:ext cx="1031206" cy="10666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1206" h="1066619">
              <a:moveTo>
                <a:pt x="524667" y="542685"/>
              </a:moveTo>
              <a:lnTo>
                <a:pt x="483495" y="585270"/>
              </a:lnTo>
              <a:lnTo>
                <a:pt x="18130" y="1066618"/>
              </a:lnTo>
              <a:lnTo>
                <a:pt x="0" y="1047866"/>
              </a:lnTo>
              <a:lnTo>
                <a:pt x="465366" y="566518"/>
              </a:lnTo>
              <a:lnTo>
                <a:pt x="506538" y="523933"/>
              </a:lnTo>
              <a:lnTo>
                <a:pt x="1013075" y="0"/>
              </a:lnTo>
              <a:lnTo>
                <a:pt x="103120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0.33534</cdr:x>
      <cdr:y>0.77322</cdr:y>
    </cdr:from>
    <cdr:to>
      <cdr:x>0.47631</cdr:x>
      <cdr:y>0.9132</cdr:y>
    </cdr:to>
    <cdr:sp macro="" textlink="">
      <cdr:nvSpPr>
        <cdr:cNvPr id="776" name="FracNo 1195 StartRow 8559">
          <a:extLst xmlns:a="http://schemas.openxmlformats.org/drawingml/2006/main">
            <a:ext uri="{FF2B5EF4-FFF2-40B4-BE49-F238E27FC236}">
              <a16:creationId xmlns:a16="http://schemas.microsoft.com/office/drawing/2014/main" id="{B7FF9097-E97E-4E62-9D48-98C8C1037E51}"/>
            </a:ext>
          </a:extLst>
        </cdr:cNvPr>
        <cdr:cNvSpPr/>
      </cdr:nvSpPr>
      <cdr:spPr>
        <a:xfrm xmlns:a="http://schemas.openxmlformats.org/drawingml/2006/main">
          <a:off x="2453080" y="5891958"/>
          <a:ext cx="1031204" cy="10666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1204" h="1066619">
              <a:moveTo>
                <a:pt x="524666" y="542685"/>
              </a:moveTo>
              <a:lnTo>
                <a:pt x="301871" y="773131"/>
              </a:lnTo>
              <a:lnTo>
                <a:pt x="18129" y="1066618"/>
              </a:lnTo>
              <a:lnTo>
                <a:pt x="0" y="1047866"/>
              </a:lnTo>
              <a:lnTo>
                <a:pt x="283742" y="754380"/>
              </a:lnTo>
              <a:lnTo>
                <a:pt x="506537" y="523933"/>
              </a:lnTo>
              <a:lnTo>
                <a:pt x="1013074" y="0"/>
              </a:lnTo>
              <a:lnTo>
                <a:pt x="10312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0.44132</cdr:x>
      <cdr:y>0.16119</cdr:y>
    </cdr:from>
    <cdr:to>
      <cdr:x>0.58228</cdr:x>
      <cdr:y>0.30117</cdr:y>
    </cdr:to>
    <cdr:sp macro="" textlink="">
      <cdr:nvSpPr>
        <cdr:cNvPr id="777" name="FracNo 1192 StartRow 8570">
          <a:extLst xmlns:a="http://schemas.openxmlformats.org/drawingml/2006/main">
            <a:ext uri="{FF2B5EF4-FFF2-40B4-BE49-F238E27FC236}">
              <a16:creationId xmlns:a16="http://schemas.microsoft.com/office/drawing/2014/main" id="{D2A03E72-5319-44F5-9910-B87032CE48E5}"/>
            </a:ext>
          </a:extLst>
        </cdr:cNvPr>
        <cdr:cNvSpPr/>
      </cdr:nvSpPr>
      <cdr:spPr>
        <a:xfrm xmlns:a="http://schemas.openxmlformats.org/drawingml/2006/main">
          <a:off x="3228319" y="1228276"/>
          <a:ext cx="1031205" cy="10666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1205" h="1066619">
              <a:moveTo>
                <a:pt x="506538" y="523933"/>
              </a:moveTo>
              <a:lnTo>
                <a:pt x="0" y="1047866"/>
              </a:lnTo>
              <a:lnTo>
                <a:pt x="18130" y="1066618"/>
              </a:lnTo>
              <a:lnTo>
                <a:pt x="524667" y="542685"/>
              </a:lnTo>
              <a:lnTo>
                <a:pt x="1031204" y="18752"/>
              </a:lnTo>
              <a:lnTo>
                <a:pt x="10130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0.52512</cdr:x>
      <cdr:y>0.79142</cdr:y>
    </cdr:from>
    <cdr:to>
      <cdr:x>0.66726</cdr:x>
      <cdr:y>0.9301</cdr:y>
    </cdr:to>
    <cdr:sp macro="" textlink="">
      <cdr:nvSpPr>
        <cdr:cNvPr id="778" name="FracNo 763 StartRow 8579">
          <a:extLst xmlns:a="http://schemas.openxmlformats.org/drawingml/2006/main">
            <a:ext uri="{FF2B5EF4-FFF2-40B4-BE49-F238E27FC236}">
              <a16:creationId xmlns:a16="http://schemas.microsoft.com/office/drawing/2014/main" id="{6178E9E6-6AEA-429A-B72F-B672D6B943B1}"/>
            </a:ext>
          </a:extLst>
        </cdr:cNvPr>
        <cdr:cNvSpPr/>
      </cdr:nvSpPr>
      <cdr:spPr>
        <a:xfrm xmlns:a="http://schemas.openxmlformats.org/drawingml/2006/main">
          <a:off x="3841334" y="6030628"/>
          <a:ext cx="1039782" cy="10567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9782" h="1056738">
              <a:moveTo>
                <a:pt x="230117" y="818717"/>
              </a:moveTo>
              <a:lnTo>
                <a:pt x="0" y="1056737"/>
              </a:lnTo>
              <a:lnTo>
                <a:pt x="36259" y="1056737"/>
              </a:lnTo>
              <a:lnTo>
                <a:pt x="262073" y="823168"/>
              </a:lnTo>
              <a:lnTo>
                <a:pt x="987827" y="72489"/>
              </a:lnTo>
              <a:lnTo>
                <a:pt x="1039781" y="18752"/>
              </a:lnTo>
              <a:lnTo>
                <a:pt x="1021652" y="0"/>
              </a:lnTo>
              <a:lnTo>
                <a:pt x="969698" y="537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0.27929</cdr:x>
      <cdr:y>0.08544</cdr:y>
    </cdr:from>
    <cdr:to>
      <cdr:x>0.42141</cdr:x>
      <cdr:y>0.22409</cdr:y>
    </cdr:to>
    <cdr:sp macro="" textlink="">
      <cdr:nvSpPr>
        <cdr:cNvPr id="779" name="FracNo 1064 StartRow 8590">
          <a:extLst xmlns:a="http://schemas.openxmlformats.org/drawingml/2006/main">
            <a:ext uri="{FF2B5EF4-FFF2-40B4-BE49-F238E27FC236}">
              <a16:creationId xmlns:a16="http://schemas.microsoft.com/office/drawing/2014/main" id="{52114B9B-C12C-4189-8545-A157BF6E5D2A}"/>
            </a:ext>
          </a:extLst>
        </cdr:cNvPr>
        <cdr:cNvSpPr/>
      </cdr:nvSpPr>
      <cdr:spPr>
        <a:xfrm xmlns:a="http://schemas.openxmlformats.org/drawingml/2006/main">
          <a:off x="2043064" y="651036"/>
          <a:ext cx="1039600" cy="10565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9600" h="1056550">
              <a:moveTo>
                <a:pt x="603378" y="413698"/>
              </a:moveTo>
              <a:lnTo>
                <a:pt x="0" y="1037797"/>
              </a:lnTo>
              <a:lnTo>
                <a:pt x="18129" y="1056549"/>
              </a:lnTo>
              <a:lnTo>
                <a:pt x="624949" y="428890"/>
              </a:lnTo>
              <a:lnTo>
                <a:pt x="713860" y="336925"/>
              </a:lnTo>
              <a:lnTo>
                <a:pt x="1039599" y="0"/>
              </a:lnTo>
              <a:lnTo>
                <a:pt x="1003340" y="0"/>
              </a:lnTo>
              <a:lnTo>
                <a:pt x="691785" y="3222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0.59106</cdr:x>
      <cdr:y>0.08544</cdr:y>
    </cdr:from>
    <cdr:to>
      <cdr:x>0.73316</cdr:x>
      <cdr:y>0.22409</cdr:y>
    </cdr:to>
    <cdr:sp macro="" textlink="">
      <cdr:nvSpPr>
        <cdr:cNvPr id="780" name="FracNo 954 StartRow 8601">
          <a:extLst xmlns:a="http://schemas.openxmlformats.org/drawingml/2006/main">
            <a:ext uri="{FF2B5EF4-FFF2-40B4-BE49-F238E27FC236}">
              <a16:creationId xmlns:a16="http://schemas.microsoft.com/office/drawing/2014/main" id="{F3094503-32C0-45BF-B6CE-138F0A8AFD68}"/>
            </a:ext>
          </a:extLst>
        </cdr:cNvPr>
        <cdr:cNvSpPr/>
      </cdr:nvSpPr>
      <cdr:spPr>
        <a:xfrm xmlns:a="http://schemas.openxmlformats.org/drawingml/2006/main">
          <a:off x="4323693" y="651036"/>
          <a:ext cx="1039553" cy="10565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9553" h="1056501">
              <a:moveTo>
                <a:pt x="705270" y="345761"/>
              </a:moveTo>
              <a:lnTo>
                <a:pt x="505468" y="552425"/>
              </a:lnTo>
              <a:lnTo>
                <a:pt x="18129" y="1056500"/>
              </a:lnTo>
              <a:lnTo>
                <a:pt x="0" y="1037748"/>
              </a:lnTo>
              <a:lnTo>
                <a:pt x="487339" y="533672"/>
              </a:lnTo>
              <a:lnTo>
                <a:pt x="680359" y="334024"/>
              </a:lnTo>
              <a:lnTo>
                <a:pt x="1003293" y="0"/>
              </a:lnTo>
              <a:lnTo>
                <a:pt x="103955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0.80284</cdr:x>
      <cdr:y>0.43472</cdr:y>
    </cdr:from>
    <cdr:to>
      <cdr:x>0.94246</cdr:x>
      <cdr:y>0.57582</cdr:y>
    </cdr:to>
    <cdr:sp macro="" textlink="">
      <cdr:nvSpPr>
        <cdr:cNvPr id="781" name="FracNo 828 StartRow 8612">
          <a:extLst xmlns:a="http://schemas.openxmlformats.org/drawingml/2006/main">
            <a:ext uri="{FF2B5EF4-FFF2-40B4-BE49-F238E27FC236}">
              <a16:creationId xmlns:a16="http://schemas.microsoft.com/office/drawing/2014/main" id="{A71A0BC0-E621-4CA4-971B-C6F3337C9A4E}"/>
            </a:ext>
          </a:extLst>
        </cdr:cNvPr>
        <cdr:cNvSpPr/>
      </cdr:nvSpPr>
      <cdr:spPr>
        <a:xfrm xmlns:a="http://schemas.openxmlformats.org/drawingml/2006/main">
          <a:off x="5872909" y="3312545"/>
          <a:ext cx="1021399" cy="10752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1399" h="1075228">
              <a:moveTo>
                <a:pt x="761348" y="268981"/>
              </a:moveTo>
              <a:lnTo>
                <a:pt x="0" y="1056475"/>
              </a:lnTo>
              <a:lnTo>
                <a:pt x="18129" y="1075227"/>
              </a:lnTo>
              <a:lnTo>
                <a:pt x="765963" y="301710"/>
              </a:lnTo>
              <a:lnTo>
                <a:pt x="1021398" y="37504"/>
              </a:lnTo>
              <a:lnTo>
                <a:pt x="10213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0.6776</cdr:x>
      <cdr:y>0.79154</cdr:y>
    </cdr:from>
    <cdr:to>
      <cdr:x>0.81962</cdr:x>
      <cdr:y>0.9301</cdr:y>
    </cdr:to>
    <cdr:sp macro="" textlink="">
      <cdr:nvSpPr>
        <cdr:cNvPr id="782" name="FracNo 1128 StartRow 8621">
          <a:extLst xmlns:a="http://schemas.openxmlformats.org/drawingml/2006/main">
            <a:ext uri="{FF2B5EF4-FFF2-40B4-BE49-F238E27FC236}">
              <a16:creationId xmlns:a16="http://schemas.microsoft.com/office/drawing/2014/main" id="{F659E442-8C80-4E3E-8950-4E7889057846}"/>
            </a:ext>
          </a:extLst>
        </cdr:cNvPr>
        <cdr:cNvSpPr/>
      </cdr:nvSpPr>
      <cdr:spPr>
        <a:xfrm xmlns:a="http://schemas.openxmlformats.org/drawingml/2006/main">
          <a:off x="4956761" y="6031520"/>
          <a:ext cx="1038919" cy="1055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8919" h="1055846">
              <a:moveTo>
                <a:pt x="486300" y="590349"/>
              </a:moveTo>
              <a:lnTo>
                <a:pt x="36259" y="1055845"/>
              </a:lnTo>
              <a:lnTo>
                <a:pt x="0" y="1055845"/>
              </a:lnTo>
              <a:lnTo>
                <a:pt x="458178" y="581932"/>
              </a:lnTo>
              <a:lnTo>
                <a:pt x="1020789" y="0"/>
              </a:lnTo>
              <a:lnTo>
                <a:pt x="10389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0.80169</cdr:x>
      <cdr:y>0.79032</cdr:y>
    </cdr:from>
    <cdr:to>
      <cdr:x>0.94246</cdr:x>
      <cdr:y>0.9301</cdr:y>
    </cdr:to>
    <cdr:sp macro="" textlink="">
      <cdr:nvSpPr>
        <cdr:cNvPr id="783" name="FracNo 855 StartRow 8630">
          <a:extLst xmlns:a="http://schemas.openxmlformats.org/drawingml/2006/main">
            <a:ext uri="{FF2B5EF4-FFF2-40B4-BE49-F238E27FC236}">
              <a16:creationId xmlns:a16="http://schemas.microsoft.com/office/drawing/2014/main" id="{C88FE6FA-2510-4C4E-82FB-0042BF23A6A2}"/>
            </a:ext>
          </a:extLst>
        </cdr:cNvPr>
        <cdr:cNvSpPr/>
      </cdr:nvSpPr>
      <cdr:spPr>
        <a:xfrm xmlns:a="http://schemas.openxmlformats.org/drawingml/2006/main">
          <a:off x="5864535" y="6022229"/>
          <a:ext cx="1029773" cy="10651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9773" h="1065137">
              <a:moveTo>
                <a:pt x="346131" y="707119"/>
              </a:moveTo>
              <a:lnTo>
                <a:pt x="0" y="1065136"/>
              </a:lnTo>
              <a:lnTo>
                <a:pt x="36259" y="1065136"/>
              </a:lnTo>
              <a:lnTo>
                <a:pt x="370202" y="719725"/>
              </a:lnTo>
              <a:lnTo>
                <a:pt x="1029772" y="37504"/>
              </a:lnTo>
              <a:lnTo>
                <a:pt x="10297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0.78141</cdr:x>
      <cdr:y>0.08544</cdr:y>
    </cdr:from>
    <cdr:to>
      <cdr:x>0.92334</cdr:x>
      <cdr:y>0.22391</cdr:y>
    </cdr:to>
    <cdr:sp macro="" textlink="">
      <cdr:nvSpPr>
        <cdr:cNvPr id="784" name="FracNo 1138 StartRow 8639">
          <a:extLst xmlns:a="http://schemas.openxmlformats.org/drawingml/2006/main">
            <a:ext uri="{FF2B5EF4-FFF2-40B4-BE49-F238E27FC236}">
              <a16:creationId xmlns:a16="http://schemas.microsoft.com/office/drawing/2014/main" id="{2628EDED-9891-42CF-85F8-D5BB2F38AF03}"/>
            </a:ext>
          </a:extLst>
        </cdr:cNvPr>
        <cdr:cNvSpPr/>
      </cdr:nvSpPr>
      <cdr:spPr>
        <a:xfrm xmlns:a="http://schemas.openxmlformats.org/drawingml/2006/main">
          <a:off x="5716142" y="651036"/>
          <a:ext cx="1038260" cy="10551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8260" h="1055165">
              <a:moveTo>
                <a:pt x="573603" y="480614"/>
              </a:moveTo>
              <a:lnTo>
                <a:pt x="18129" y="1055164"/>
              </a:lnTo>
              <a:lnTo>
                <a:pt x="0" y="1036412"/>
              </a:lnTo>
              <a:lnTo>
                <a:pt x="545602" y="472072"/>
              </a:lnTo>
              <a:lnTo>
                <a:pt x="1002001" y="0"/>
              </a:lnTo>
              <a:lnTo>
                <a:pt x="10382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0.47047</cdr:x>
      <cdr:y>0.79194</cdr:y>
    </cdr:from>
    <cdr:to>
      <cdr:x>0.61208</cdr:x>
      <cdr:y>0.9301</cdr:y>
    </cdr:to>
    <cdr:sp macro="" textlink="">
      <cdr:nvSpPr>
        <cdr:cNvPr id="785" name="FracNo 57 StartRow 8648">
          <a:extLst xmlns:a="http://schemas.openxmlformats.org/drawingml/2006/main">
            <a:ext uri="{FF2B5EF4-FFF2-40B4-BE49-F238E27FC236}">
              <a16:creationId xmlns:a16="http://schemas.microsoft.com/office/drawing/2014/main" id="{C1F44198-BCC1-4602-B44F-5A1F713315CA}"/>
            </a:ext>
          </a:extLst>
        </cdr:cNvPr>
        <cdr:cNvSpPr/>
      </cdr:nvSpPr>
      <cdr:spPr>
        <a:xfrm xmlns:a="http://schemas.openxmlformats.org/drawingml/2006/main">
          <a:off x="3441570" y="6034599"/>
          <a:ext cx="1035942" cy="10527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35942" h="1052767">
              <a:moveTo>
                <a:pt x="117925" y="930791"/>
              </a:moveTo>
              <a:lnTo>
                <a:pt x="0" y="1052766"/>
              </a:lnTo>
              <a:lnTo>
                <a:pt x="36258" y="1052766"/>
              </a:lnTo>
              <a:lnTo>
                <a:pt x="152082" y="932964"/>
              </a:lnTo>
              <a:lnTo>
                <a:pt x="1035941" y="18752"/>
              </a:lnTo>
              <a:lnTo>
                <a:pt x="101781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0.61369</cdr:x>
      <cdr:y>0.08544</cdr:y>
    </cdr:from>
    <cdr:to>
      <cdr:x>0.75441</cdr:x>
      <cdr:y>0.22271</cdr:y>
    </cdr:to>
    <cdr:sp macro="" textlink="">
      <cdr:nvSpPr>
        <cdr:cNvPr id="786" name="FracNo 885 StartRow 8657">
          <a:extLst xmlns:a="http://schemas.openxmlformats.org/drawingml/2006/main">
            <a:ext uri="{FF2B5EF4-FFF2-40B4-BE49-F238E27FC236}">
              <a16:creationId xmlns:a16="http://schemas.microsoft.com/office/drawing/2014/main" id="{AE9D3F1C-DA45-4D10-8BD3-DC75CAEA0155}"/>
            </a:ext>
          </a:extLst>
        </cdr:cNvPr>
        <cdr:cNvSpPr/>
      </cdr:nvSpPr>
      <cdr:spPr>
        <a:xfrm xmlns:a="http://schemas.openxmlformats.org/drawingml/2006/main">
          <a:off x="4489263" y="651036"/>
          <a:ext cx="1029432" cy="10460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9432" h="1046033">
              <a:moveTo>
                <a:pt x="744414" y="294805"/>
              </a:moveTo>
              <a:lnTo>
                <a:pt x="339898" y="713213"/>
              </a:lnTo>
              <a:lnTo>
                <a:pt x="18130" y="1046032"/>
              </a:lnTo>
              <a:lnTo>
                <a:pt x="0" y="1027280"/>
              </a:lnTo>
              <a:lnTo>
                <a:pt x="321769" y="694461"/>
              </a:lnTo>
              <a:lnTo>
                <a:pt x="715650" y="287053"/>
              </a:lnTo>
              <a:lnTo>
                <a:pt x="993173" y="0"/>
              </a:lnTo>
              <a:lnTo>
                <a:pt x="10294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0.59054</cdr:y>
    </cdr:from>
    <cdr:to>
      <cdr:x>0.22966</cdr:x>
      <cdr:y>0.72987</cdr:y>
    </cdr:to>
    <cdr:sp macro="" textlink="">
      <cdr:nvSpPr>
        <cdr:cNvPr id="787" name="FracNo 1193 StartRow 8668">
          <a:extLst xmlns:a="http://schemas.openxmlformats.org/drawingml/2006/main">
            <a:ext uri="{FF2B5EF4-FFF2-40B4-BE49-F238E27FC236}">
              <a16:creationId xmlns:a16="http://schemas.microsoft.com/office/drawing/2014/main" id="{77293A80-D942-4390-93D1-82A70A3EB601}"/>
            </a:ext>
          </a:extLst>
        </cdr:cNvPr>
        <cdr:cNvSpPr/>
      </cdr:nvSpPr>
      <cdr:spPr>
        <a:xfrm xmlns:a="http://schemas.openxmlformats.org/drawingml/2006/main">
          <a:off x="671676" y="4499892"/>
          <a:ext cx="1008320" cy="10616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8320" h="1061699">
              <a:moveTo>
                <a:pt x="485029" y="522508"/>
              </a:moveTo>
              <a:lnTo>
                <a:pt x="0" y="1024194"/>
              </a:lnTo>
              <a:lnTo>
                <a:pt x="0" y="1061698"/>
              </a:lnTo>
              <a:lnTo>
                <a:pt x="500404" y="544109"/>
              </a:lnTo>
              <a:lnTo>
                <a:pt x="590029" y="451406"/>
              </a:lnTo>
              <a:lnTo>
                <a:pt x="1008319" y="18752"/>
              </a:lnTo>
              <a:lnTo>
                <a:pt x="990189" y="0"/>
              </a:lnTo>
              <a:lnTo>
                <a:pt x="571900" y="43265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0.09686</cdr:x>
      <cdr:y>0.79339</cdr:y>
    </cdr:from>
    <cdr:to>
      <cdr:x>0.23702</cdr:x>
      <cdr:y>0.9301</cdr:y>
    </cdr:to>
    <cdr:sp macro="" textlink="">
      <cdr:nvSpPr>
        <cdr:cNvPr id="788" name="FracNo 950 StartRow 8679">
          <a:extLst xmlns:a="http://schemas.openxmlformats.org/drawingml/2006/main">
            <a:ext uri="{FF2B5EF4-FFF2-40B4-BE49-F238E27FC236}">
              <a16:creationId xmlns:a16="http://schemas.microsoft.com/office/drawing/2014/main" id="{15BEFBE2-3497-4554-A301-E3AC8EE04C9B}"/>
            </a:ext>
          </a:extLst>
        </cdr:cNvPr>
        <cdr:cNvSpPr/>
      </cdr:nvSpPr>
      <cdr:spPr>
        <a:xfrm xmlns:a="http://schemas.openxmlformats.org/drawingml/2006/main">
          <a:off x="708572" y="6045612"/>
          <a:ext cx="1025296" cy="10417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5296" h="1041754">
              <a:moveTo>
                <a:pt x="317206" y="713654"/>
              </a:moveTo>
              <a:lnTo>
                <a:pt x="0" y="1041753"/>
              </a:lnTo>
              <a:lnTo>
                <a:pt x="36259" y="1041753"/>
              </a:lnTo>
              <a:lnTo>
                <a:pt x="347754" y="719560"/>
              </a:lnTo>
              <a:lnTo>
                <a:pt x="1025295" y="18752"/>
              </a:lnTo>
              <a:lnTo>
                <a:pt x="10071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0.7969</cdr:x>
      <cdr:y>0.70553</cdr:y>
    </cdr:from>
    <cdr:to>
      <cdr:x>0.9358</cdr:x>
      <cdr:y>0.84345</cdr:y>
    </cdr:to>
    <cdr:sp macro="" textlink="">
      <cdr:nvSpPr>
        <cdr:cNvPr id="789" name="FracNo 1200 StartRow 8688">
          <a:extLst xmlns:a="http://schemas.openxmlformats.org/drawingml/2006/main">
            <a:ext uri="{FF2B5EF4-FFF2-40B4-BE49-F238E27FC236}">
              <a16:creationId xmlns:a16="http://schemas.microsoft.com/office/drawing/2014/main" id="{14C0F998-D25A-4864-A0F6-288064C99435}"/>
            </a:ext>
          </a:extLst>
        </cdr:cNvPr>
        <cdr:cNvSpPr/>
      </cdr:nvSpPr>
      <cdr:spPr>
        <a:xfrm xmlns:a="http://schemas.openxmlformats.org/drawingml/2006/main">
          <a:off x="5829507" y="5376162"/>
          <a:ext cx="1016026" cy="10509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6026" h="1050918">
              <a:moveTo>
                <a:pt x="517077" y="534834"/>
              </a:moveTo>
              <a:lnTo>
                <a:pt x="18130" y="1050917"/>
              </a:lnTo>
              <a:lnTo>
                <a:pt x="0" y="1032165"/>
              </a:lnTo>
              <a:lnTo>
                <a:pt x="498948" y="516082"/>
              </a:lnTo>
              <a:lnTo>
                <a:pt x="997896" y="0"/>
              </a:lnTo>
              <a:lnTo>
                <a:pt x="10160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0.33163</cdr:x>
      <cdr:y>0.36926</cdr:y>
    </cdr:from>
    <cdr:to>
      <cdr:x>0.47052</cdr:x>
      <cdr:y>0.50717</cdr:y>
    </cdr:to>
    <cdr:sp macro="" textlink="">
      <cdr:nvSpPr>
        <cdr:cNvPr id="790" name="FracNo 1203 StartRow 8697">
          <a:extLst xmlns:a="http://schemas.openxmlformats.org/drawingml/2006/main">
            <a:ext uri="{FF2B5EF4-FFF2-40B4-BE49-F238E27FC236}">
              <a16:creationId xmlns:a16="http://schemas.microsoft.com/office/drawing/2014/main" id="{01EB044B-0DF5-4B9B-9F0E-726D7F22D07D}"/>
            </a:ext>
          </a:extLst>
        </cdr:cNvPr>
        <cdr:cNvSpPr/>
      </cdr:nvSpPr>
      <cdr:spPr>
        <a:xfrm xmlns:a="http://schemas.openxmlformats.org/drawingml/2006/main">
          <a:off x="2425921" y="2813727"/>
          <a:ext cx="1016025" cy="1050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6025" h="1050917">
              <a:moveTo>
                <a:pt x="517077" y="534834"/>
              </a:moveTo>
              <a:lnTo>
                <a:pt x="329030" y="729339"/>
              </a:lnTo>
              <a:lnTo>
                <a:pt x="18130" y="1050916"/>
              </a:lnTo>
              <a:lnTo>
                <a:pt x="0" y="1032164"/>
              </a:lnTo>
              <a:lnTo>
                <a:pt x="310901" y="710587"/>
              </a:lnTo>
              <a:lnTo>
                <a:pt x="498948" y="516082"/>
              </a:lnTo>
              <a:lnTo>
                <a:pt x="997895" y="0"/>
              </a:lnTo>
              <a:lnTo>
                <a:pt x="10160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0.15343</cdr:x>
      <cdr:y>0.21391</cdr:y>
    </cdr:from>
    <cdr:to>
      <cdr:x>0.29232</cdr:x>
      <cdr:y>0.35183</cdr:y>
    </cdr:to>
    <cdr:sp macro="" textlink="">
      <cdr:nvSpPr>
        <cdr:cNvPr id="791" name="FracNo 1205 StartRow 8708">
          <a:extLst xmlns:a="http://schemas.openxmlformats.org/drawingml/2006/main">
            <a:ext uri="{FF2B5EF4-FFF2-40B4-BE49-F238E27FC236}">
              <a16:creationId xmlns:a16="http://schemas.microsoft.com/office/drawing/2014/main" id="{446F1CFC-0DEC-4B92-8D25-2885AC681EFB}"/>
            </a:ext>
          </a:extLst>
        </cdr:cNvPr>
        <cdr:cNvSpPr/>
      </cdr:nvSpPr>
      <cdr:spPr>
        <a:xfrm xmlns:a="http://schemas.openxmlformats.org/drawingml/2006/main">
          <a:off x="1122384" y="1630021"/>
          <a:ext cx="1016025" cy="10509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6025" h="1050918">
              <a:moveTo>
                <a:pt x="498947" y="516082"/>
              </a:moveTo>
              <a:lnTo>
                <a:pt x="0" y="1032165"/>
              </a:lnTo>
              <a:lnTo>
                <a:pt x="18129" y="1050917"/>
              </a:lnTo>
              <a:lnTo>
                <a:pt x="517076" y="534834"/>
              </a:lnTo>
              <a:lnTo>
                <a:pt x="1016024" y="18752"/>
              </a:lnTo>
              <a:lnTo>
                <a:pt x="9978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0.20138</cdr:x>
      <cdr:y>0.55329</cdr:y>
    </cdr:from>
    <cdr:to>
      <cdr:x>0.34027</cdr:x>
      <cdr:y>0.69121</cdr:y>
    </cdr:to>
    <cdr:sp macro="" textlink="">
      <cdr:nvSpPr>
        <cdr:cNvPr id="792" name="FracNo 1198 StartRow 8717">
          <a:extLst xmlns:a="http://schemas.openxmlformats.org/drawingml/2006/main">
            <a:ext uri="{FF2B5EF4-FFF2-40B4-BE49-F238E27FC236}">
              <a16:creationId xmlns:a16="http://schemas.microsoft.com/office/drawing/2014/main" id="{690F1DA1-7A0E-49F9-BE8C-A9F8975A462B}"/>
            </a:ext>
          </a:extLst>
        </cdr:cNvPr>
        <cdr:cNvSpPr/>
      </cdr:nvSpPr>
      <cdr:spPr>
        <a:xfrm xmlns:a="http://schemas.openxmlformats.org/drawingml/2006/main">
          <a:off x="1473141" y="4216070"/>
          <a:ext cx="1016025" cy="1050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6025" h="1050917">
              <a:moveTo>
                <a:pt x="517077" y="534834"/>
              </a:moveTo>
              <a:lnTo>
                <a:pt x="323336" y="735228"/>
              </a:lnTo>
              <a:lnTo>
                <a:pt x="18130" y="1050916"/>
              </a:lnTo>
              <a:lnTo>
                <a:pt x="0" y="1032164"/>
              </a:lnTo>
              <a:lnTo>
                <a:pt x="305207" y="716476"/>
              </a:lnTo>
              <a:lnTo>
                <a:pt x="498948" y="516082"/>
              </a:lnTo>
              <a:lnTo>
                <a:pt x="997895" y="0"/>
              </a:lnTo>
              <a:lnTo>
                <a:pt x="101602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0.33264</cdr:x>
      <cdr:y>0.76191</cdr:y>
    </cdr:from>
    <cdr:to>
      <cdr:x>0.47153</cdr:x>
      <cdr:y>0.89982</cdr:y>
    </cdr:to>
    <cdr:sp macro="" textlink="">
      <cdr:nvSpPr>
        <cdr:cNvPr id="793" name="FracNo 1204 StartRow 8728">
          <a:extLst xmlns:a="http://schemas.openxmlformats.org/drawingml/2006/main">
            <a:ext uri="{FF2B5EF4-FFF2-40B4-BE49-F238E27FC236}">
              <a16:creationId xmlns:a16="http://schemas.microsoft.com/office/drawing/2014/main" id="{6BA69E7C-405E-4180-9021-77D79A86218F}"/>
            </a:ext>
          </a:extLst>
        </cdr:cNvPr>
        <cdr:cNvSpPr/>
      </cdr:nvSpPr>
      <cdr:spPr>
        <a:xfrm xmlns:a="http://schemas.openxmlformats.org/drawingml/2006/main">
          <a:off x="2433321" y="5805726"/>
          <a:ext cx="1016025" cy="105091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6025" h="1050917">
              <a:moveTo>
                <a:pt x="498947" y="516082"/>
              </a:moveTo>
              <a:lnTo>
                <a:pt x="303501" y="718241"/>
              </a:lnTo>
              <a:lnTo>
                <a:pt x="0" y="1032164"/>
              </a:lnTo>
              <a:lnTo>
                <a:pt x="18129" y="1050916"/>
              </a:lnTo>
              <a:lnTo>
                <a:pt x="321630" y="736992"/>
              </a:lnTo>
              <a:lnTo>
                <a:pt x="517077" y="534834"/>
              </a:lnTo>
              <a:lnTo>
                <a:pt x="1016024" y="18751"/>
              </a:lnTo>
              <a:lnTo>
                <a:pt x="9978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0.63907</cdr:x>
      <cdr:y>0.31638</cdr:y>
    </cdr:from>
    <cdr:to>
      <cdr:x>0.77796</cdr:x>
      <cdr:y>0.45429</cdr:y>
    </cdr:to>
    <cdr:sp macro="" textlink="">
      <cdr:nvSpPr>
        <cdr:cNvPr id="794" name="FracNo 1199 StartRow 8739">
          <a:extLst xmlns:a="http://schemas.openxmlformats.org/drawingml/2006/main">
            <a:ext uri="{FF2B5EF4-FFF2-40B4-BE49-F238E27FC236}">
              <a16:creationId xmlns:a16="http://schemas.microsoft.com/office/drawing/2014/main" id="{DBFC3559-062C-4E4B-B4F6-D0DB888C94FC}"/>
            </a:ext>
          </a:extLst>
        </cdr:cNvPr>
        <cdr:cNvSpPr/>
      </cdr:nvSpPr>
      <cdr:spPr>
        <a:xfrm xmlns:a="http://schemas.openxmlformats.org/drawingml/2006/main">
          <a:off x="4674890" y="2410804"/>
          <a:ext cx="1016026" cy="10509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6026" h="1050918">
              <a:moveTo>
                <a:pt x="517077" y="534835"/>
              </a:moveTo>
              <a:lnTo>
                <a:pt x="154271" y="910099"/>
              </a:lnTo>
              <a:lnTo>
                <a:pt x="18130" y="1050917"/>
              </a:lnTo>
              <a:lnTo>
                <a:pt x="0" y="1032165"/>
              </a:lnTo>
              <a:lnTo>
                <a:pt x="136142" y="891348"/>
              </a:lnTo>
              <a:lnTo>
                <a:pt x="498948" y="516083"/>
              </a:lnTo>
              <a:lnTo>
                <a:pt x="634091" y="376299"/>
              </a:lnTo>
              <a:lnTo>
                <a:pt x="997895" y="0"/>
              </a:lnTo>
              <a:lnTo>
                <a:pt x="1016025" y="18752"/>
              </a:lnTo>
              <a:lnTo>
                <a:pt x="652219" y="3950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0.18823</cdr:y>
    </cdr:from>
    <cdr:to>
      <cdr:x>0.22939</cdr:x>
      <cdr:y>0.32729</cdr:y>
    </cdr:to>
    <cdr:sp macro="" textlink="">
      <cdr:nvSpPr>
        <cdr:cNvPr id="795" name="FracNo 1189 StartRow 8752">
          <a:extLst xmlns:a="http://schemas.openxmlformats.org/drawingml/2006/main">
            <a:ext uri="{FF2B5EF4-FFF2-40B4-BE49-F238E27FC236}">
              <a16:creationId xmlns:a16="http://schemas.microsoft.com/office/drawing/2014/main" id="{7308E0E5-616A-4CB7-BDDE-563CE8F8DA91}"/>
            </a:ext>
          </a:extLst>
        </cdr:cNvPr>
        <cdr:cNvSpPr/>
      </cdr:nvSpPr>
      <cdr:spPr>
        <a:xfrm xmlns:a="http://schemas.openxmlformats.org/drawingml/2006/main">
          <a:off x="671676" y="1434323"/>
          <a:ext cx="1006350" cy="10596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6350" h="1059663">
              <a:moveTo>
                <a:pt x="495208" y="547447"/>
              </a:moveTo>
              <a:lnTo>
                <a:pt x="0" y="1059662"/>
              </a:lnTo>
              <a:lnTo>
                <a:pt x="0" y="1022157"/>
              </a:lnTo>
              <a:lnTo>
                <a:pt x="486287" y="519171"/>
              </a:lnTo>
              <a:lnTo>
                <a:pt x="988220" y="0"/>
              </a:lnTo>
              <a:lnTo>
                <a:pt x="10063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0.53526</cdr:x>
      <cdr:y>0.08544</cdr:y>
    </cdr:from>
    <cdr:to>
      <cdr:x>0.67515</cdr:x>
      <cdr:y>0.22189</cdr:y>
    </cdr:to>
    <cdr:sp macro="" textlink="">
      <cdr:nvSpPr>
        <cdr:cNvPr id="796" name="FracNo 800 StartRow 8761">
          <a:extLst xmlns:a="http://schemas.openxmlformats.org/drawingml/2006/main">
            <a:ext uri="{FF2B5EF4-FFF2-40B4-BE49-F238E27FC236}">
              <a16:creationId xmlns:a16="http://schemas.microsoft.com/office/drawing/2014/main" id="{8C5D0F67-0F9C-4C33-8F3B-BA0C61051D8F}"/>
            </a:ext>
          </a:extLst>
        </cdr:cNvPr>
        <cdr:cNvSpPr/>
      </cdr:nvSpPr>
      <cdr:spPr>
        <a:xfrm xmlns:a="http://schemas.openxmlformats.org/drawingml/2006/main">
          <a:off x="3915525" y="651036"/>
          <a:ext cx="1023367" cy="10397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3367" h="1039760">
              <a:moveTo>
                <a:pt x="790375" y="240992"/>
              </a:moveTo>
              <a:lnTo>
                <a:pt x="18129" y="1039759"/>
              </a:lnTo>
              <a:lnTo>
                <a:pt x="0" y="1021007"/>
              </a:lnTo>
              <a:lnTo>
                <a:pt x="763556" y="231228"/>
              </a:lnTo>
              <a:lnTo>
                <a:pt x="890440" y="99987"/>
              </a:lnTo>
              <a:lnTo>
                <a:pt x="987107" y="0"/>
              </a:lnTo>
              <a:lnTo>
                <a:pt x="1023366" y="0"/>
              </a:lnTo>
              <a:lnTo>
                <a:pt x="918704" y="10825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0.61625</cdr:x>
      <cdr:y>0.08544</cdr:y>
    </cdr:from>
    <cdr:to>
      <cdr:x>0.75582</cdr:x>
      <cdr:y>0.22156</cdr:y>
    </cdr:to>
    <cdr:sp macro="" textlink="">
      <cdr:nvSpPr>
        <cdr:cNvPr id="797" name="FracNo 689 StartRow 8772">
          <a:extLst xmlns:a="http://schemas.openxmlformats.org/drawingml/2006/main">
            <a:ext uri="{FF2B5EF4-FFF2-40B4-BE49-F238E27FC236}">
              <a16:creationId xmlns:a16="http://schemas.microsoft.com/office/drawing/2014/main" id="{372EB7D5-D032-4058-AB25-F7286620C6BD}"/>
            </a:ext>
          </a:extLst>
        </cdr:cNvPr>
        <cdr:cNvSpPr/>
      </cdr:nvSpPr>
      <cdr:spPr>
        <a:xfrm xmlns:a="http://schemas.openxmlformats.org/drawingml/2006/main">
          <a:off x="4508002" y="651036"/>
          <a:ext cx="1020965" cy="10372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20965" h="1037276">
              <a:moveTo>
                <a:pt x="839383" y="187817"/>
              </a:moveTo>
              <a:lnTo>
                <a:pt x="321159" y="723838"/>
              </a:lnTo>
              <a:lnTo>
                <a:pt x="18129" y="1037275"/>
              </a:lnTo>
              <a:lnTo>
                <a:pt x="0" y="1018523"/>
              </a:lnTo>
              <a:lnTo>
                <a:pt x="303030" y="705086"/>
              </a:lnTo>
              <a:lnTo>
                <a:pt x="807829" y="182951"/>
              </a:lnTo>
              <a:lnTo>
                <a:pt x="984706" y="0"/>
              </a:lnTo>
              <a:lnTo>
                <a:pt x="10209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0.09676</cdr:x>
      <cdr:y>0.08544</cdr:y>
    </cdr:from>
    <cdr:to>
      <cdr:x>0.23589</cdr:x>
      <cdr:y>0.22113</cdr:y>
    </cdr:to>
    <cdr:sp macro="" textlink="">
      <cdr:nvSpPr>
        <cdr:cNvPr id="798" name="FracNo 1184 StartRow 8783">
          <a:extLst xmlns:a="http://schemas.openxmlformats.org/drawingml/2006/main">
            <a:ext uri="{FF2B5EF4-FFF2-40B4-BE49-F238E27FC236}">
              <a16:creationId xmlns:a16="http://schemas.microsoft.com/office/drawing/2014/main" id="{58850006-6203-41E6-8B56-5D1F5FF1BB42}"/>
            </a:ext>
          </a:extLst>
        </cdr:cNvPr>
        <cdr:cNvSpPr/>
      </cdr:nvSpPr>
      <cdr:spPr>
        <a:xfrm xmlns:a="http://schemas.openxmlformats.org/drawingml/2006/main">
          <a:off x="707844" y="651036"/>
          <a:ext cx="1017761" cy="10339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7761" h="1033961">
              <a:moveTo>
                <a:pt x="536888" y="497386"/>
              </a:moveTo>
              <a:lnTo>
                <a:pt x="18129" y="1033960"/>
              </a:lnTo>
              <a:lnTo>
                <a:pt x="0" y="1015208"/>
              </a:lnTo>
              <a:lnTo>
                <a:pt x="509350" y="488366"/>
              </a:lnTo>
              <a:lnTo>
                <a:pt x="981502" y="0"/>
              </a:lnTo>
              <a:lnTo>
                <a:pt x="10177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0.44524</cdr:x>
      <cdr:y>0.79447</cdr:y>
    </cdr:from>
    <cdr:to>
      <cdr:x>0.58431</cdr:x>
      <cdr:y>0.9301</cdr:y>
    </cdr:to>
    <cdr:sp macro="" textlink="">
      <cdr:nvSpPr>
        <cdr:cNvPr id="799" name="FracNo 926 StartRow 8792">
          <a:extLst xmlns:a="http://schemas.openxmlformats.org/drawingml/2006/main">
            <a:ext uri="{FF2B5EF4-FFF2-40B4-BE49-F238E27FC236}">
              <a16:creationId xmlns:a16="http://schemas.microsoft.com/office/drawing/2014/main" id="{70CE4C10-2408-4F22-BF79-0C149FA2BD73}"/>
            </a:ext>
          </a:extLst>
        </cdr:cNvPr>
        <cdr:cNvSpPr/>
      </cdr:nvSpPr>
      <cdr:spPr>
        <a:xfrm xmlns:a="http://schemas.openxmlformats.org/drawingml/2006/main">
          <a:off x="3257056" y="6053870"/>
          <a:ext cx="1017312" cy="10334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7312" h="1033496">
              <a:moveTo>
                <a:pt x="323580" y="736306"/>
              </a:moveTo>
              <a:lnTo>
                <a:pt x="36259" y="1033495"/>
              </a:lnTo>
              <a:lnTo>
                <a:pt x="0" y="1033495"/>
              </a:lnTo>
              <a:lnTo>
                <a:pt x="292631" y="730815"/>
              </a:lnTo>
              <a:lnTo>
                <a:pt x="999181" y="0"/>
              </a:lnTo>
              <a:lnTo>
                <a:pt x="10173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0.74489</cdr:x>
      <cdr:y>0.08544</cdr:y>
    </cdr:from>
    <cdr:to>
      <cdr:x>0.88365</cdr:x>
      <cdr:y>0.22076</cdr:y>
    </cdr:to>
    <cdr:sp macro="" textlink="">
      <cdr:nvSpPr>
        <cdr:cNvPr id="800" name="FracNo 701 StartRow 8801">
          <a:extLst xmlns:a="http://schemas.openxmlformats.org/drawingml/2006/main">
            <a:ext uri="{FF2B5EF4-FFF2-40B4-BE49-F238E27FC236}">
              <a16:creationId xmlns:a16="http://schemas.microsoft.com/office/drawing/2014/main" id="{BBFA8F36-E167-438C-9DF6-AB8C8B614FF9}"/>
            </a:ext>
          </a:extLst>
        </cdr:cNvPr>
        <cdr:cNvSpPr/>
      </cdr:nvSpPr>
      <cdr:spPr>
        <a:xfrm xmlns:a="http://schemas.openxmlformats.org/drawingml/2006/main">
          <a:off x="5449016" y="651036"/>
          <a:ext cx="1015026" cy="10311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5026" h="1031133">
              <a:moveTo>
                <a:pt x="836630" y="184522"/>
              </a:moveTo>
              <a:lnTo>
                <a:pt x="18129" y="1031132"/>
              </a:lnTo>
              <a:lnTo>
                <a:pt x="0" y="1012380"/>
              </a:lnTo>
              <a:lnTo>
                <a:pt x="803616" y="181166"/>
              </a:lnTo>
              <a:lnTo>
                <a:pt x="978767" y="0"/>
              </a:lnTo>
              <a:lnTo>
                <a:pt x="10150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0.10495</cdr:x>
      <cdr:y>0.79484</cdr:y>
    </cdr:from>
    <cdr:to>
      <cdr:x>0.24365</cdr:x>
      <cdr:y>0.9301</cdr:y>
    </cdr:to>
    <cdr:sp macro="" textlink="">
      <cdr:nvSpPr>
        <cdr:cNvPr id="801" name="FracNo 988 StartRow 8810">
          <a:extLst xmlns:a="http://schemas.openxmlformats.org/drawingml/2006/main">
            <a:ext uri="{FF2B5EF4-FFF2-40B4-BE49-F238E27FC236}">
              <a16:creationId xmlns:a16="http://schemas.microsoft.com/office/drawing/2014/main" id="{013B9848-A498-4454-88C9-60C2DA484D40}"/>
            </a:ext>
          </a:extLst>
        </cdr:cNvPr>
        <cdr:cNvSpPr/>
      </cdr:nvSpPr>
      <cdr:spPr>
        <a:xfrm xmlns:a="http://schemas.openxmlformats.org/drawingml/2006/main">
          <a:off x="767759" y="6056670"/>
          <a:ext cx="1014604" cy="10306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4604" h="1030696">
              <a:moveTo>
                <a:pt x="359800" y="696043"/>
              </a:moveTo>
              <a:lnTo>
                <a:pt x="36259" y="1030695"/>
              </a:lnTo>
              <a:lnTo>
                <a:pt x="0" y="1030695"/>
              </a:lnTo>
              <a:lnTo>
                <a:pt x="329537" y="689841"/>
              </a:lnTo>
              <a:lnTo>
                <a:pt x="996474" y="0"/>
              </a:lnTo>
              <a:lnTo>
                <a:pt x="10146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0.70146</cdr:x>
      <cdr:y>0.79498</cdr:y>
    </cdr:from>
    <cdr:to>
      <cdr:x>0.84002</cdr:x>
      <cdr:y>0.9301</cdr:y>
    </cdr:to>
    <cdr:sp macro="" textlink="">
      <cdr:nvSpPr>
        <cdr:cNvPr id="802" name="FracNo 782 StartRow 8819">
          <a:extLst xmlns:a="http://schemas.openxmlformats.org/drawingml/2006/main">
            <a:ext uri="{FF2B5EF4-FFF2-40B4-BE49-F238E27FC236}">
              <a16:creationId xmlns:a16="http://schemas.microsoft.com/office/drawing/2014/main" id="{E8819C5E-C835-4C16-9888-7C75CC980CA0}"/>
            </a:ext>
          </a:extLst>
        </cdr:cNvPr>
        <cdr:cNvSpPr/>
      </cdr:nvSpPr>
      <cdr:spPr>
        <a:xfrm xmlns:a="http://schemas.openxmlformats.org/drawingml/2006/main">
          <a:off x="5131330" y="6057724"/>
          <a:ext cx="1013585" cy="10296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13585" h="1029642">
              <a:moveTo>
                <a:pt x="244311" y="814443"/>
              </a:moveTo>
              <a:lnTo>
                <a:pt x="36259" y="1029641"/>
              </a:lnTo>
              <a:lnTo>
                <a:pt x="0" y="1029641"/>
              </a:lnTo>
              <a:lnTo>
                <a:pt x="211912" y="810451"/>
              </a:lnTo>
              <a:lnTo>
                <a:pt x="995455" y="0"/>
              </a:lnTo>
              <a:lnTo>
                <a:pt x="10135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0.21413</cdr:y>
    </cdr:from>
    <cdr:to>
      <cdr:x>0.2279</cdr:x>
      <cdr:y>0.35171</cdr:y>
    </cdr:to>
    <cdr:sp macro="" textlink="">
      <cdr:nvSpPr>
        <cdr:cNvPr id="803" name="FracNo 820 StartRow 8828">
          <a:extLst xmlns:a="http://schemas.openxmlformats.org/drawingml/2006/main">
            <a:ext uri="{FF2B5EF4-FFF2-40B4-BE49-F238E27FC236}">
              <a16:creationId xmlns:a16="http://schemas.microsoft.com/office/drawing/2014/main" id="{DA73307F-325C-4F38-B4CB-2C6B12719BEB}"/>
            </a:ext>
          </a:extLst>
        </cdr:cNvPr>
        <cdr:cNvSpPr/>
      </cdr:nvSpPr>
      <cdr:spPr>
        <a:xfrm xmlns:a="http://schemas.openxmlformats.org/drawingml/2006/main">
          <a:off x="671676" y="1631639"/>
          <a:ext cx="995446" cy="104838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5446" h="1048383">
              <a:moveTo>
                <a:pt x="229659" y="773332"/>
              </a:moveTo>
              <a:lnTo>
                <a:pt x="0" y="1010879"/>
              </a:lnTo>
              <a:lnTo>
                <a:pt x="0" y="1048382"/>
              </a:lnTo>
              <a:lnTo>
                <a:pt x="233919" y="806430"/>
              </a:lnTo>
              <a:lnTo>
                <a:pt x="995445" y="18752"/>
              </a:lnTo>
              <a:lnTo>
                <a:pt x="9773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0.51731</cdr:x>
      <cdr:y>0.542</cdr:y>
    </cdr:from>
    <cdr:to>
      <cdr:x>0.65411</cdr:x>
      <cdr:y>0.67784</cdr:y>
    </cdr:to>
    <cdr:sp macro="" textlink="">
      <cdr:nvSpPr>
        <cdr:cNvPr id="804" name="FracNo 1210 StartRow 8837">
          <a:extLst xmlns:a="http://schemas.openxmlformats.org/drawingml/2006/main">
            <a:ext uri="{FF2B5EF4-FFF2-40B4-BE49-F238E27FC236}">
              <a16:creationId xmlns:a16="http://schemas.microsoft.com/office/drawing/2014/main" id="{AF88213A-77AC-4096-94CA-922457F72B89}"/>
            </a:ext>
          </a:extLst>
        </cdr:cNvPr>
        <cdr:cNvSpPr/>
      </cdr:nvSpPr>
      <cdr:spPr>
        <a:xfrm xmlns:a="http://schemas.openxmlformats.org/drawingml/2006/main">
          <a:off x="3784248" y="4130046"/>
          <a:ext cx="1000698" cy="1035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0698" h="1035065">
              <a:moveTo>
                <a:pt x="491284" y="508156"/>
              </a:moveTo>
              <a:lnTo>
                <a:pt x="206713" y="802500"/>
              </a:lnTo>
              <a:lnTo>
                <a:pt x="0" y="1016312"/>
              </a:lnTo>
              <a:lnTo>
                <a:pt x="18129" y="1035064"/>
              </a:lnTo>
              <a:lnTo>
                <a:pt x="224842" y="821252"/>
              </a:lnTo>
              <a:lnTo>
                <a:pt x="509413" y="526908"/>
              </a:lnTo>
              <a:lnTo>
                <a:pt x="1000697" y="18753"/>
              </a:lnTo>
              <a:lnTo>
                <a:pt x="9825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0.29278</cdr:x>
      <cdr:y>0.4173</cdr:y>
    </cdr:from>
    <cdr:to>
      <cdr:x>0.42957</cdr:x>
      <cdr:y>0.55313</cdr:y>
    </cdr:to>
    <cdr:sp macro="" textlink="">
      <cdr:nvSpPr>
        <cdr:cNvPr id="805" name="FracNo 1207 StartRow 8848">
          <a:extLst xmlns:a="http://schemas.openxmlformats.org/drawingml/2006/main">
            <a:ext uri="{FF2B5EF4-FFF2-40B4-BE49-F238E27FC236}">
              <a16:creationId xmlns:a16="http://schemas.microsoft.com/office/drawing/2014/main" id="{502FF1E0-0F03-4AD7-8D50-5B36A154D108}"/>
            </a:ext>
          </a:extLst>
        </cdr:cNvPr>
        <cdr:cNvSpPr/>
      </cdr:nvSpPr>
      <cdr:spPr>
        <a:xfrm xmlns:a="http://schemas.openxmlformats.org/drawingml/2006/main">
          <a:off x="2141721" y="3179808"/>
          <a:ext cx="1000698" cy="10350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0698" h="1035064">
              <a:moveTo>
                <a:pt x="491284" y="508156"/>
              </a:moveTo>
              <a:lnTo>
                <a:pt x="0" y="1016311"/>
              </a:lnTo>
              <a:lnTo>
                <a:pt x="18129" y="1035063"/>
              </a:lnTo>
              <a:lnTo>
                <a:pt x="509413" y="526908"/>
              </a:lnTo>
              <a:lnTo>
                <a:pt x="613230" y="419525"/>
              </a:lnTo>
              <a:lnTo>
                <a:pt x="1000697" y="18752"/>
              </a:lnTo>
              <a:lnTo>
                <a:pt x="982568" y="0"/>
              </a:lnTo>
              <a:lnTo>
                <a:pt x="595101" y="40077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0.52423</cdr:x>
      <cdr:y>0.78169</cdr:y>
    </cdr:from>
    <cdr:to>
      <cdr:x>0.66103</cdr:x>
      <cdr:y>0.91753</cdr:y>
    </cdr:to>
    <cdr:sp macro="" textlink="">
      <cdr:nvSpPr>
        <cdr:cNvPr id="806" name="FracNo 1209 StartRow 8859">
          <a:extLst xmlns:a="http://schemas.openxmlformats.org/drawingml/2006/main">
            <a:ext uri="{FF2B5EF4-FFF2-40B4-BE49-F238E27FC236}">
              <a16:creationId xmlns:a16="http://schemas.microsoft.com/office/drawing/2014/main" id="{A7497966-E84E-489E-94AF-287EB471032C}"/>
            </a:ext>
          </a:extLst>
        </cdr:cNvPr>
        <cdr:cNvSpPr/>
      </cdr:nvSpPr>
      <cdr:spPr>
        <a:xfrm xmlns:a="http://schemas.openxmlformats.org/drawingml/2006/main">
          <a:off x="3834861" y="5956488"/>
          <a:ext cx="1000698" cy="1035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0698" h="1035065">
              <a:moveTo>
                <a:pt x="491284" y="508156"/>
              </a:moveTo>
              <a:lnTo>
                <a:pt x="0" y="1016311"/>
              </a:lnTo>
              <a:lnTo>
                <a:pt x="18129" y="1035064"/>
              </a:lnTo>
              <a:lnTo>
                <a:pt x="509413" y="526908"/>
              </a:lnTo>
              <a:lnTo>
                <a:pt x="994300" y="25368"/>
              </a:lnTo>
              <a:lnTo>
                <a:pt x="1000697" y="18752"/>
              </a:lnTo>
              <a:lnTo>
                <a:pt x="982568" y="0"/>
              </a:lnTo>
              <a:lnTo>
                <a:pt x="976171" y="661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0.10995</cdr:x>
      <cdr:y>0.19899</cdr:y>
    </cdr:from>
    <cdr:to>
      <cdr:x>0.24675</cdr:x>
      <cdr:y>0.33482</cdr:y>
    </cdr:to>
    <cdr:sp macro="" textlink="">
      <cdr:nvSpPr>
        <cdr:cNvPr id="807" name="FracNo 1208 StartRow 8870">
          <a:extLst xmlns:a="http://schemas.openxmlformats.org/drawingml/2006/main">
            <a:ext uri="{FF2B5EF4-FFF2-40B4-BE49-F238E27FC236}">
              <a16:creationId xmlns:a16="http://schemas.microsoft.com/office/drawing/2014/main" id="{E8E40284-6DFC-40C4-AF21-344713ED19F1}"/>
            </a:ext>
          </a:extLst>
        </cdr:cNvPr>
        <cdr:cNvSpPr/>
      </cdr:nvSpPr>
      <cdr:spPr>
        <a:xfrm xmlns:a="http://schemas.openxmlformats.org/drawingml/2006/main">
          <a:off x="804306" y="1516279"/>
          <a:ext cx="1000698" cy="10350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0698" h="1035064">
              <a:moveTo>
                <a:pt x="509413" y="526908"/>
              </a:moveTo>
              <a:lnTo>
                <a:pt x="18130" y="1035063"/>
              </a:lnTo>
              <a:lnTo>
                <a:pt x="0" y="1016311"/>
              </a:lnTo>
              <a:lnTo>
                <a:pt x="491284" y="508156"/>
              </a:lnTo>
              <a:lnTo>
                <a:pt x="982568" y="0"/>
              </a:lnTo>
              <a:lnTo>
                <a:pt x="10006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0.43853</cdr:x>
      <cdr:y>0.22563</cdr:y>
    </cdr:from>
    <cdr:to>
      <cdr:x>0.57533</cdr:x>
      <cdr:y>0.36146</cdr:y>
    </cdr:to>
    <cdr:sp macro="" textlink="">
      <cdr:nvSpPr>
        <cdr:cNvPr id="808" name="FracNo 1213 StartRow 8879">
          <a:extLst xmlns:a="http://schemas.openxmlformats.org/drawingml/2006/main">
            <a:ext uri="{FF2B5EF4-FFF2-40B4-BE49-F238E27FC236}">
              <a16:creationId xmlns:a16="http://schemas.microsoft.com/office/drawing/2014/main" id="{2BC8B0E5-FBBC-4BDA-8149-830418070C27}"/>
            </a:ext>
          </a:extLst>
        </cdr:cNvPr>
        <cdr:cNvSpPr/>
      </cdr:nvSpPr>
      <cdr:spPr>
        <a:xfrm xmlns:a="http://schemas.openxmlformats.org/drawingml/2006/main">
          <a:off x="3207943" y="1719291"/>
          <a:ext cx="1000698" cy="10350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0698" h="1035064">
              <a:moveTo>
                <a:pt x="491284" y="508155"/>
              </a:moveTo>
              <a:lnTo>
                <a:pt x="0" y="1016311"/>
              </a:lnTo>
              <a:lnTo>
                <a:pt x="18130" y="1035063"/>
              </a:lnTo>
              <a:lnTo>
                <a:pt x="509413" y="526907"/>
              </a:lnTo>
              <a:lnTo>
                <a:pt x="1000697" y="18752"/>
              </a:lnTo>
              <a:lnTo>
                <a:pt x="9825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0.21934</cdr:x>
      <cdr:y>0.72631</cdr:y>
    </cdr:from>
    <cdr:to>
      <cdr:x>0.35614</cdr:x>
      <cdr:y>0.86214</cdr:y>
    </cdr:to>
    <cdr:sp macro="" textlink="">
      <cdr:nvSpPr>
        <cdr:cNvPr id="809" name="FracNo 1212 StartRow 8888">
          <a:extLst xmlns:a="http://schemas.openxmlformats.org/drawingml/2006/main">
            <a:ext uri="{FF2B5EF4-FFF2-40B4-BE49-F238E27FC236}">
              <a16:creationId xmlns:a16="http://schemas.microsoft.com/office/drawing/2014/main" id="{6A02F9CF-337B-4A69-9BE3-BB831F0C1C20}"/>
            </a:ext>
          </a:extLst>
        </cdr:cNvPr>
        <cdr:cNvSpPr/>
      </cdr:nvSpPr>
      <cdr:spPr>
        <a:xfrm xmlns:a="http://schemas.openxmlformats.org/drawingml/2006/main">
          <a:off x="1604519" y="5534475"/>
          <a:ext cx="1000698" cy="10350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0698" h="1035065">
              <a:moveTo>
                <a:pt x="509413" y="526908"/>
              </a:moveTo>
              <a:lnTo>
                <a:pt x="18129" y="1035064"/>
              </a:lnTo>
              <a:lnTo>
                <a:pt x="0" y="1016312"/>
              </a:lnTo>
              <a:lnTo>
                <a:pt x="491284" y="508156"/>
              </a:lnTo>
              <a:lnTo>
                <a:pt x="982567" y="0"/>
              </a:lnTo>
              <a:lnTo>
                <a:pt x="10006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0.70762</cdr:x>
      <cdr:y>0.19869</cdr:y>
    </cdr:from>
    <cdr:to>
      <cdr:x>0.84441</cdr:x>
      <cdr:y>0.33452</cdr:y>
    </cdr:to>
    <cdr:sp macro="" textlink="">
      <cdr:nvSpPr>
        <cdr:cNvPr id="810" name="FracNo 1215 StartRow 8897">
          <a:extLst xmlns:a="http://schemas.openxmlformats.org/drawingml/2006/main">
            <a:ext uri="{FF2B5EF4-FFF2-40B4-BE49-F238E27FC236}">
              <a16:creationId xmlns:a16="http://schemas.microsoft.com/office/drawing/2014/main" id="{791922B7-09D5-4CB1-94FB-30B24F0BC7DE}"/>
            </a:ext>
          </a:extLst>
        </cdr:cNvPr>
        <cdr:cNvSpPr/>
      </cdr:nvSpPr>
      <cdr:spPr>
        <a:xfrm xmlns:a="http://schemas.openxmlformats.org/drawingml/2006/main">
          <a:off x="5176358" y="1513992"/>
          <a:ext cx="1000699" cy="10350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0699" h="1035063">
              <a:moveTo>
                <a:pt x="509414" y="526907"/>
              </a:moveTo>
              <a:lnTo>
                <a:pt x="18130" y="1035062"/>
              </a:lnTo>
              <a:lnTo>
                <a:pt x="0" y="1016311"/>
              </a:lnTo>
              <a:lnTo>
                <a:pt x="491284" y="508155"/>
              </a:lnTo>
              <a:lnTo>
                <a:pt x="982568" y="0"/>
              </a:lnTo>
              <a:lnTo>
                <a:pt x="100069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0.73305</cdr:x>
      <cdr:y>0.44768</cdr:y>
    </cdr:from>
    <cdr:to>
      <cdr:x>0.86984</cdr:x>
      <cdr:y>0.58352</cdr:y>
    </cdr:to>
    <cdr:sp macro="" textlink="">
      <cdr:nvSpPr>
        <cdr:cNvPr id="811" name="FracNo 1214 StartRow 8906">
          <a:extLst xmlns:a="http://schemas.openxmlformats.org/drawingml/2006/main">
            <a:ext uri="{FF2B5EF4-FFF2-40B4-BE49-F238E27FC236}">
              <a16:creationId xmlns:a16="http://schemas.microsoft.com/office/drawing/2014/main" id="{5C01373C-8F62-458E-8A5B-95671284195A}"/>
            </a:ext>
          </a:extLst>
        </cdr:cNvPr>
        <cdr:cNvSpPr/>
      </cdr:nvSpPr>
      <cdr:spPr>
        <a:xfrm xmlns:a="http://schemas.openxmlformats.org/drawingml/2006/main">
          <a:off x="5362391" y="3411330"/>
          <a:ext cx="1000698" cy="10350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0698" h="1035064">
              <a:moveTo>
                <a:pt x="509413" y="526907"/>
              </a:moveTo>
              <a:lnTo>
                <a:pt x="18129" y="1035063"/>
              </a:lnTo>
              <a:lnTo>
                <a:pt x="0" y="1016311"/>
              </a:lnTo>
              <a:lnTo>
                <a:pt x="491283" y="508155"/>
              </a:lnTo>
              <a:lnTo>
                <a:pt x="982567" y="0"/>
              </a:lnTo>
              <a:lnTo>
                <a:pt x="1000697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0.14477</cdr:y>
    </cdr:from>
    <cdr:to>
      <cdr:x>0.22716</cdr:x>
      <cdr:y>0.28162</cdr:y>
    </cdr:to>
    <cdr:sp macro="" textlink="">
      <cdr:nvSpPr>
        <cdr:cNvPr id="812" name="FracNo 1019 StartRow 8915">
          <a:extLst xmlns:a="http://schemas.openxmlformats.org/drawingml/2006/main">
            <a:ext uri="{FF2B5EF4-FFF2-40B4-BE49-F238E27FC236}">
              <a16:creationId xmlns:a16="http://schemas.microsoft.com/office/drawing/2014/main" id="{9EB0BB86-AFB4-47D2-9EF4-A88465407F00}"/>
            </a:ext>
          </a:extLst>
        </cdr:cNvPr>
        <cdr:cNvSpPr/>
      </cdr:nvSpPr>
      <cdr:spPr>
        <a:xfrm xmlns:a="http://schemas.openxmlformats.org/drawingml/2006/main">
          <a:off x="671676" y="1103116"/>
          <a:ext cx="990072" cy="10428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0072" h="1042825">
              <a:moveTo>
                <a:pt x="341010" y="652599"/>
              </a:moveTo>
              <a:lnTo>
                <a:pt x="0" y="1005320"/>
              </a:lnTo>
              <a:lnTo>
                <a:pt x="0" y="1042824"/>
              </a:lnTo>
              <a:lnTo>
                <a:pt x="347371" y="683523"/>
              </a:lnTo>
              <a:lnTo>
                <a:pt x="990071" y="18751"/>
              </a:lnTo>
              <a:lnTo>
                <a:pt x="9719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0.3823</cdr:x>
      <cdr:y>0.79574</cdr:y>
    </cdr:from>
    <cdr:to>
      <cdr:x>0.52009</cdr:x>
      <cdr:y>0.9301</cdr:y>
    </cdr:to>
    <cdr:sp macro="" textlink="">
      <cdr:nvSpPr>
        <cdr:cNvPr id="813" name="FracNo 587 StartRow 8924">
          <a:extLst xmlns:a="http://schemas.openxmlformats.org/drawingml/2006/main">
            <a:ext uri="{FF2B5EF4-FFF2-40B4-BE49-F238E27FC236}">
              <a16:creationId xmlns:a16="http://schemas.microsoft.com/office/drawing/2014/main" id="{C313BFFB-6EF6-466F-8673-77999B9C8367}"/>
            </a:ext>
          </a:extLst>
        </cdr:cNvPr>
        <cdr:cNvSpPr/>
      </cdr:nvSpPr>
      <cdr:spPr>
        <a:xfrm xmlns:a="http://schemas.openxmlformats.org/drawingml/2006/main">
          <a:off x="2796633" y="6063561"/>
          <a:ext cx="1007943" cy="10238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7943" h="1023805">
              <a:moveTo>
                <a:pt x="133956" y="885248"/>
              </a:moveTo>
              <a:lnTo>
                <a:pt x="0" y="1023804"/>
              </a:lnTo>
              <a:lnTo>
                <a:pt x="36259" y="1023804"/>
              </a:lnTo>
              <a:lnTo>
                <a:pt x="167761" y="887786"/>
              </a:lnTo>
              <a:lnTo>
                <a:pt x="1007942" y="18751"/>
              </a:lnTo>
              <a:lnTo>
                <a:pt x="9898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0.80716</cdr:x>
      <cdr:y>0.67025</cdr:y>
    </cdr:from>
    <cdr:to>
      <cdr:x>0.94246</cdr:x>
      <cdr:y>0.80707</cdr:y>
    </cdr:to>
    <cdr:sp macro="" textlink="">
      <cdr:nvSpPr>
        <cdr:cNvPr id="814" name="FracNo 1074 StartRow 8933">
          <a:extLst xmlns:a="http://schemas.openxmlformats.org/drawingml/2006/main">
            <a:ext uri="{FF2B5EF4-FFF2-40B4-BE49-F238E27FC236}">
              <a16:creationId xmlns:a16="http://schemas.microsoft.com/office/drawing/2014/main" id="{9362D1B8-EC6B-467D-9681-1F30A083E57D}"/>
            </a:ext>
          </a:extLst>
        </cdr:cNvPr>
        <cdr:cNvSpPr/>
      </cdr:nvSpPr>
      <cdr:spPr>
        <a:xfrm xmlns:a="http://schemas.openxmlformats.org/drawingml/2006/main">
          <a:off x="5904514" y="5107334"/>
          <a:ext cx="989794" cy="10425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9794" h="1042538">
              <a:moveTo>
                <a:pt x="604068" y="398972"/>
              </a:moveTo>
              <a:lnTo>
                <a:pt x="0" y="1023785"/>
              </a:lnTo>
              <a:lnTo>
                <a:pt x="18129" y="1042537"/>
              </a:lnTo>
              <a:lnTo>
                <a:pt x="611133" y="429168"/>
              </a:lnTo>
              <a:lnTo>
                <a:pt x="989793" y="37504"/>
              </a:lnTo>
              <a:lnTo>
                <a:pt x="9897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0.66289</cdr:x>
      <cdr:y>0.08544</cdr:y>
    </cdr:from>
    <cdr:to>
      <cdr:x>0.80067</cdr:x>
      <cdr:y>0.21979</cdr:y>
    </cdr:to>
    <cdr:sp macro="" textlink="">
      <cdr:nvSpPr>
        <cdr:cNvPr id="815" name="FracNo 874 StartRow 8942">
          <a:extLst xmlns:a="http://schemas.openxmlformats.org/drawingml/2006/main">
            <a:ext uri="{FF2B5EF4-FFF2-40B4-BE49-F238E27FC236}">
              <a16:creationId xmlns:a16="http://schemas.microsoft.com/office/drawing/2014/main" id="{9BAF3732-A4FD-4556-9850-FF2B159E7EDA}"/>
            </a:ext>
          </a:extLst>
        </cdr:cNvPr>
        <cdr:cNvSpPr/>
      </cdr:nvSpPr>
      <cdr:spPr>
        <a:xfrm xmlns:a="http://schemas.openxmlformats.org/drawingml/2006/main">
          <a:off x="4849184" y="651036"/>
          <a:ext cx="1007871" cy="10237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007871" h="1023731">
              <a:moveTo>
                <a:pt x="750831" y="265867"/>
              </a:moveTo>
              <a:lnTo>
                <a:pt x="18129" y="1023730"/>
              </a:lnTo>
              <a:lnTo>
                <a:pt x="0" y="1004978"/>
              </a:lnTo>
              <a:lnTo>
                <a:pt x="719280" y="260997"/>
              </a:lnTo>
              <a:lnTo>
                <a:pt x="971611" y="0"/>
              </a:lnTo>
              <a:lnTo>
                <a:pt x="10078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0.11497</cdr:y>
    </cdr:from>
    <cdr:to>
      <cdr:x>0.22642</cdr:x>
      <cdr:y>0.25109</cdr:y>
    </cdr:to>
    <cdr:sp macro="" textlink="">
      <cdr:nvSpPr>
        <cdr:cNvPr id="816" name="FracNo 586 StartRow 8951">
          <a:extLst xmlns:a="http://schemas.openxmlformats.org/drawingml/2006/main">
            <a:ext uri="{FF2B5EF4-FFF2-40B4-BE49-F238E27FC236}">
              <a16:creationId xmlns:a16="http://schemas.microsoft.com/office/drawing/2014/main" id="{3F78AB97-1275-42C2-9BBA-1C2FD7781330}"/>
            </a:ext>
          </a:extLst>
        </cdr:cNvPr>
        <cdr:cNvSpPr/>
      </cdr:nvSpPr>
      <cdr:spPr>
        <a:xfrm xmlns:a="http://schemas.openxmlformats.org/drawingml/2006/main">
          <a:off x="671676" y="876087"/>
          <a:ext cx="984666" cy="1037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4666" h="1037234">
              <a:moveTo>
                <a:pt x="128767" y="904044"/>
              </a:moveTo>
              <a:lnTo>
                <a:pt x="0" y="1037233"/>
              </a:lnTo>
              <a:lnTo>
                <a:pt x="0" y="999729"/>
              </a:lnTo>
              <a:lnTo>
                <a:pt x="126396" y="868992"/>
              </a:lnTo>
              <a:lnTo>
                <a:pt x="966536" y="0"/>
              </a:lnTo>
              <a:lnTo>
                <a:pt x="9846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0.51394</cdr:x>
      <cdr:y>0.08544</cdr:y>
    </cdr:from>
    <cdr:to>
      <cdr:x>0.65051</cdr:x>
      <cdr:y>0.21858</cdr:y>
    </cdr:to>
    <cdr:sp macro="" textlink="">
      <cdr:nvSpPr>
        <cdr:cNvPr id="817" name="FracNo 494 StartRow 8960">
          <a:extLst xmlns:a="http://schemas.openxmlformats.org/drawingml/2006/main">
            <a:ext uri="{FF2B5EF4-FFF2-40B4-BE49-F238E27FC236}">
              <a16:creationId xmlns:a16="http://schemas.microsoft.com/office/drawing/2014/main" id="{4E893704-D8BB-498C-B082-E0F9605DD74C}"/>
            </a:ext>
          </a:extLst>
        </cdr:cNvPr>
        <cdr:cNvSpPr/>
      </cdr:nvSpPr>
      <cdr:spPr>
        <a:xfrm xmlns:a="http://schemas.openxmlformats.org/drawingml/2006/main">
          <a:off x="3759576" y="651036"/>
          <a:ext cx="999012" cy="10145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9012" h="1014569">
              <a:moveTo>
                <a:pt x="900704" y="101683"/>
              </a:moveTo>
              <a:lnTo>
                <a:pt x="18129" y="1014568"/>
              </a:lnTo>
              <a:lnTo>
                <a:pt x="0" y="995816"/>
              </a:lnTo>
              <a:lnTo>
                <a:pt x="866263" y="99804"/>
              </a:lnTo>
              <a:lnTo>
                <a:pt x="962753" y="0"/>
              </a:lnTo>
              <a:lnTo>
                <a:pt x="9990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0.31992</cdr:x>
      <cdr:y>0.08544</cdr:y>
    </cdr:from>
    <cdr:to>
      <cdr:x>0.45644</cdr:x>
      <cdr:y>0.21854</cdr:y>
    </cdr:to>
    <cdr:sp macro="" textlink="">
      <cdr:nvSpPr>
        <cdr:cNvPr id="818" name="FracNo 1116 StartRow 8969">
          <a:extLst xmlns:a="http://schemas.openxmlformats.org/drawingml/2006/main">
            <a:ext uri="{FF2B5EF4-FFF2-40B4-BE49-F238E27FC236}">
              <a16:creationId xmlns:a16="http://schemas.microsoft.com/office/drawing/2014/main" id="{F99CD735-C60D-4E37-9690-AE166179F180}"/>
            </a:ext>
          </a:extLst>
        </cdr:cNvPr>
        <cdr:cNvSpPr/>
      </cdr:nvSpPr>
      <cdr:spPr>
        <a:xfrm xmlns:a="http://schemas.openxmlformats.org/drawingml/2006/main">
          <a:off x="2340267" y="651036"/>
          <a:ext cx="998695" cy="10142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8695" h="1014240">
              <a:moveTo>
                <a:pt x="592437" y="420209"/>
              </a:moveTo>
              <a:lnTo>
                <a:pt x="414684" y="604066"/>
              </a:lnTo>
              <a:lnTo>
                <a:pt x="18129" y="1014239"/>
              </a:lnTo>
              <a:lnTo>
                <a:pt x="0" y="995488"/>
              </a:lnTo>
              <a:lnTo>
                <a:pt x="396555" y="585314"/>
              </a:lnTo>
              <a:lnTo>
                <a:pt x="568790" y="407165"/>
              </a:lnTo>
              <a:lnTo>
                <a:pt x="962436" y="0"/>
              </a:lnTo>
              <a:lnTo>
                <a:pt x="9986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0.80851</cdr:x>
      <cdr:y>0.55946</cdr:y>
    </cdr:from>
    <cdr:to>
      <cdr:x>0.94246</cdr:x>
      <cdr:y>0.69493</cdr:y>
    </cdr:to>
    <cdr:sp macro="" textlink="">
      <cdr:nvSpPr>
        <cdr:cNvPr id="819" name="FracNo 881 StartRow 8980">
          <a:extLst xmlns:a="http://schemas.openxmlformats.org/drawingml/2006/main">
            <a:ext uri="{FF2B5EF4-FFF2-40B4-BE49-F238E27FC236}">
              <a16:creationId xmlns:a16="http://schemas.microsoft.com/office/drawing/2014/main" id="{FC3C217A-78BF-4E44-951D-374CEB88E302}"/>
            </a:ext>
          </a:extLst>
        </cdr:cNvPr>
        <cdr:cNvSpPr/>
      </cdr:nvSpPr>
      <cdr:spPr>
        <a:xfrm xmlns:a="http://schemas.openxmlformats.org/drawingml/2006/main">
          <a:off x="5914436" y="4263062"/>
          <a:ext cx="979872" cy="1032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9872" h="1032275">
              <a:moveTo>
                <a:pt x="731578" y="256820"/>
              </a:moveTo>
              <a:lnTo>
                <a:pt x="332615" y="669484"/>
              </a:lnTo>
              <a:lnTo>
                <a:pt x="0" y="1013522"/>
              </a:lnTo>
              <a:lnTo>
                <a:pt x="18129" y="1032274"/>
              </a:lnTo>
              <a:lnTo>
                <a:pt x="350744" y="688236"/>
              </a:lnTo>
              <a:lnTo>
                <a:pt x="738532" y="287130"/>
              </a:lnTo>
              <a:lnTo>
                <a:pt x="979871" y="37504"/>
              </a:lnTo>
              <a:lnTo>
                <a:pt x="9798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0.72992</cdr:x>
      <cdr:y>0.79731</cdr:y>
    </cdr:from>
    <cdr:to>
      <cdr:x>0.86613</cdr:x>
      <cdr:y>0.9301</cdr:y>
    </cdr:to>
    <cdr:sp macro="" textlink="">
      <cdr:nvSpPr>
        <cdr:cNvPr id="820" name="FracNo 444 StartRow 8991">
          <a:extLst xmlns:a="http://schemas.openxmlformats.org/drawingml/2006/main">
            <a:ext uri="{FF2B5EF4-FFF2-40B4-BE49-F238E27FC236}">
              <a16:creationId xmlns:a16="http://schemas.microsoft.com/office/drawing/2014/main" id="{3780FB2E-8FEC-41C9-B075-2862D5E166BB}"/>
            </a:ext>
          </a:extLst>
        </cdr:cNvPr>
        <cdr:cNvSpPr/>
      </cdr:nvSpPr>
      <cdr:spPr>
        <a:xfrm xmlns:a="http://schemas.openxmlformats.org/drawingml/2006/main">
          <a:off x="5339489" y="6075495"/>
          <a:ext cx="996404" cy="10118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6404" h="1011871">
              <a:moveTo>
                <a:pt x="86350" y="922555"/>
              </a:moveTo>
              <a:lnTo>
                <a:pt x="0" y="1011870"/>
              </a:lnTo>
              <a:lnTo>
                <a:pt x="36258" y="1011870"/>
              </a:lnTo>
              <a:lnTo>
                <a:pt x="121008" y="924210"/>
              </a:lnTo>
              <a:lnTo>
                <a:pt x="996403" y="18752"/>
              </a:lnTo>
              <a:lnTo>
                <a:pt x="9782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0.68378</cdr:y>
    </cdr:from>
    <cdr:to>
      <cdr:x>0.22554</cdr:x>
      <cdr:y>0.81902</cdr:y>
    </cdr:to>
    <cdr:sp macro="" textlink="">
      <cdr:nvSpPr>
        <cdr:cNvPr id="821" name="FracNo 1008 StartRow 9000">
          <a:extLst xmlns:a="http://schemas.openxmlformats.org/drawingml/2006/main">
            <a:ext uri="{FF2B5EF4-FFF2-40B4-BE49-F238E27FC236}">
              <a16:creationId xmlns:a16="http://schemas.microsoft.com/office/drawing/2014/main" id="{8A11BB76-EA70-4809-82FB-8E16F9018B83}"/>
            </a:ext>
          </a:extLst>
        </cdr:cNvPr>
        <cdr:cNvSpPr/>
      </cdr:nvSpPr>
      <cdr:spPr>
        <a:xfrm xmlns:a="http://schemas.openxmlformats.org/drawingml/2006/main">
          <a:off x="671676" y="5210403"/>
          <a:ext cx="978216" cy="10305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8216" h="1030562">
              <a:moveTo>
                <a:pt x="323155" y="696308"/>
              </a:moveTo>
              <a:lnTo>
                <a:pt x="0" y="1030561"/>
              </a:lnTo>
              <a:lnTo>
                <a:pt x="0" y="993057"/>
              </a:lnTo>
              <a:lnTo>
                <a:pt x="317166" y="664998"/>
              </a:lnTo>
              <a:lnTo>
                <a:pt x="960086" y="0"/>
              </a:lnTo>
              <a:lnTo>
                <a:pt x="9782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0.19364</cdr:y>
    </cdr:from>
    <cdr:to>
      <cdr:x>0.22539</cdr:x>
      <cdr:y>0.32873</cdr:y>
    </cdr:to>
    <cdr:sp macro="" textlink="">
      <cdr:nvSpPr>
        <cdr:cNvPr id="822" name="FracNo 1146 StartRow 9009">
          <a:extLst xmlns:a="http://schemas.openxmlformats.org/drawingml/2006/main">
            <a:ext uri="{FF2B5EF4-FFF2-40B4-BE49-F238E27FC236}">
              <a16:creationId xmlns:a16="http://schemas.microsoft.com/office/drawing/2014/main" id="{A0CFA6FC-A5C6-410B-886D-C099900766C2}"/>
            </a:ext>
          </a:extLst>
        </cdr:cNvPr>
        <cdr:cNvSpPr/>
      </cdr:nvSpPr>
      <cdr:spPr>
        <a:xfrm xmlns:a="http://schemas.openxmlformats.org/drawingml/2006/main">
          <a:off x="671676" y="1475535"/>
          <a:ext cx="977116" cy="10294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7116" h="1029424">
              <a:moveTo>
                <a:pt x="428639" y="586064"/>
              </a:moveTo>
              <a:lnTo>
                <a:pt x="0" y="1029423"/>
              </a:lnTo>
              <a:lnTo>
                <a:pt x="0" y="991919"/>
              </a:lnTo>
              <a:lnTo>
                <a:pt x="420686" y="556786"/>
              </a:lnTo>
              <a:lnTo>
                <a:pt x="958986" y="0"/>
              </a:lnTo>
              <a:lnTo>
                <a:pt x="9771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0.27329</cdr:x>
      <cdr:y>0.23606</cdr:y>
    </cdr:from>
    <cdr:to>
      <cdr:x>0.40798</cdr:x>
      <cdr:y>0.36979</cdr:y>
    </cdr:to>
    <cdr:sp macro="" textlink="">
      <cdr:nvSpPr>
        <cdr:cNvPr id="823" name="FracNo 1222 StartRow 9018">
          <a:extLst xmlns:a="http://schemas.openxmlformats.org/drawingml/2006/main">
            <a:ext uri="{FF2B5EF4-FFF2-40B4-BE49-F238E27FC236}">
              <a16:creationId xmlns:a16="http://schemas.microsoft.com/office/drawing/2014/main" id="{25E9473F-5EEF-425F-879F-D595DC495562}"/>
            </a:ext>
          </a:extLst>
        </cdr:cNvPr>
        <cdr:cNvSpPr/>
      </cdr:nvSpPr>
      <cdr:spPr>
        <a:xfrm xmlns:a="http://schemas.openxmlformats.org/drawingml/2006/main">
          <a:off x="1999196" y="1798750"/>
          <a:ext cx="985224" cy="10190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5224" h="1019059">
              <a:moveTo>
                <a:pt x="483547" y="500153"/>
              </a:moveTo>
              <a:lnTo>
                <a:pt x="11556" y="988353"/>
              </a:lnTo>
              <a:lnTo>
                <a:pt x="0" y="1000306"/>
              </a:lnTo>
              <a:lnTo>
                <a:pt x="18129" y="1019058"/>
              </a:lnTo>
              <a:lnTo>
                <a:pt x="29685" y="1007105"/>
              </a:lnTo>
              <a:lnTo>
                <a:pt x="501676" y="518905"/>
              </a:lnTo>
              <a:lnTo>
                <a:pt x="755755" y="256101"/>
              </a:lnTo>
              <a:lnTo>
                <a:pt x="985223" y="18752"/>
              </a:lnTo>
              <a:lnTo>
                <a:pt x="967094" y="0"/>
              </a:lnTo>
              <a:lnTo>
                <a:pt x="737626" y="2373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0.56248</cdr:x>
      <cdr:y>0.72705</cdr:y>
    </cdr:from>
    <cdr:to>
      <cdr:x>0.69716</cdr:x>
      <cdr:y>0.86078</cdr:y>
    </cdr:to>
    <cdr:sp macro="" textlink="">
      <cdr:nvSpPr>
        <cdr:cNvPr id="824" name="FracNo 1216 StartRow 9031">
          <a:extLst xmlns:a="http://schemas.openxmlformats.org/drawingml/2006/main">
            <a:ext uri="{FF2B5EF4-FFF2-40B4-BE49-F238E27FC236}">
              <a16:creationId xmlns:a16="http://schemas.microsoft.com/office/drawing/2014/main" id="{0AB9713C-5A4B-48DE-BB18-93A4F346FBC0}"/>
            </a:ext>
          </a:extLst>
        </cdr:cNvPr>
        <cdr:cNvSpPr/>
      </cdr:nvSpPr>
      <cdr:spPr>
        <a:xfrm xmlns:a="http://schemas.openxmlformats.org/drawingml/2006/main">
          <a:off x="4114624" y="5540114"/>
          <a:ext cx="985224" cy="1019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5224" h="1019060">
              <a:moveTo>
                <a:pt x="501676" y="518905"/>
              </a:moveTo>
              <a:lnTo>
                <a:pt x="18129" y="1019059"/>
              </a:lnTo>
              <a:lnTo>
                <a:pt x="0" y="1000307"/>
              </a:lnTo>
              <a:lnTo>
                <a:pt x="483547" y="500153"/>
              </a:lnTo>
              <a:lnTo>
                <a:pt x="696408" y="279982"/>
              </a:lnTo>
              <a:lnTo>
                <a:pt x="967094" y="0"/>
              </a:lnTo>
              <a:lnTo>
                <a:pt x="985223" y="18752"/>
              </a:lnTo>
              <a:lnTo>
                <a:pt x="714537" y="2987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0.38717</cdr:x>
      <cdr:y>0.53714</cdr:y>
    </cdr:from>
    <cdr:to>
      <cdr:x>0.52185</cdr:x>
      <cdr:y>0.67088</cdr:y>
    </cdr:to>
    <cdr:sp macro="" textlink="">
      <cdr:nvSpPr>
        <cdr:cNvPr id="825" name="FracNo 1218 StartRow 9042">
          <a:extLst xmlns:a="http://schemas.openxmlformats.org/drawingml/2006/main">
            <a:ext uri="{FF2B5EF4-FFF2-40B4-BE49-F238E27FC236}">
              <a16:creationId xmlns:a16="http://schemas.microsoft.com/office/drawing/2014/main" id="{D01C08E5-3A44-4893-BF8D-3ECAB6792B32}"/>
            </a:ext>
          </a:extLst>
        </cdr:cNvPr>
        <cdr:cNvSpPr/>
      </cdr:nvSpPr>
      <cdr:spPr>
        <a:xfrm xmlns:a="http://schemas.openxmlformats.org/drawingml/2006/main">
          <a:off x="2832229" y="4093035"/>
          <a:ext cx="985224" cy="10190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5224" h="1019059">
              <a:moveTo>
                <a:pt x="483547" y="500153"/>
              </a:moveTo>
              <a:lnTo>
                <a:pt x="155456" y="839511"/>
              </a:lnTo>
              <a:lnTo>
                <a:pt x="0" y="1000306"/>
              </a:lnTo>
              <a:lnTo>
                <a:pt x="18129" y="1019058"/>
              </a:lnTo>
              <a:lnTo>
                <a:pt x="173585" y="858263"/>
              </a:lnTo>
              <a:lnTo>
                <a:pt x="501676" y="518905"/>
              </a:lnTo>
              <a:lnTo>
                <a:pt x="985223" y="18752"/>
              </a:lnTo>
              <a:lnTo>
                <a:pt x="9670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0.79257</cdr:x>
      <cdr:y>0.49984</cdr:y>
    </cdr:from>
    <cdr:to>
      <cdr:x>0.92725</cdr:x>
      <cdr:y>0.63358</cdr:y>
    </cdr:to>
    <cdr:sp macro="" textlink="">
      <cdr:nvSpPr>
        <cdr:cNvPr id="826" name="FracNo 1221 StartRow 9053">
          <a:extLst xmlns:a="http://schemas.openxmlformats.org/drawingml/2006/main">
            <a:ext uri="{FF2B5EF4-FFF2-40B4-BE49-F238E27FC236}">
              <a16:creationId xmlns:a16="http://schemas.microsoft.com/office/drawing/2014/main" id="{B2EE9A9B-718B-4CDA-A2E8-9FEEBE71EB2C}"/>
            </a:ext>
          </a:extLst>
        </cdr:cNvPr>
        <cdr:cNvSpPr/>
      </cdr:nvSpPr>
      <cdr:spPr>
        <a:xfrm xmlns:a="http://schemas.openxmlformats.org/drawingml/2006/main">
          <a:off x="5797791" y="3808802"/>
          <a:ext cx="985225" cy="10190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5225" h="1019059">
              <a:moveTo>
                <a:pt x="483547" y="500153"/>
              </a:moveTo>
              <a:lnTo>
                <a:pt x="0" y="1000306"/>
              </a:lnTo>
              <a:lnTo>
                <a:pt x="18130" y="1019058"/>
              </a:lnTo>
              <a:lnTo>
                <a:pt x="501676" y="518905"/>
              </a:lnTo>
              <a:lnTo>
                <a:pt x="985224" y="18752"/>
              </a:lnTo>
              <a:lnTo>
                <a:pt x="9670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0.45214</cdr:x>
      <cdr:y>0.09408</cdr:y>
    </cdr:from>
    <cdr:to>
      <cdr:x>0.58682</cdr:x>
      <cdr:y>0.22782</cdr:y>
    </cdr:to>
    <cdr:sp macro="" textlink="">
      <cdr:nvSpPr>
        <cdr:cNvPr id="827" name="FracNo 1224 StartRow 9062">
          <a:extLst xmlns:a="http://schemas.openxmlformats.org/drawingml/2006/main">
            <a:ext uri="{FF2B5EF4-FFF2-40B4-BE49-F238E27FC236}">
              <a16:creationId xmlns:a16="http://schemas.microsoft.com/office/drawing/2014/main" id="{F7E5C972-4123-4FBB-BDF3-7FB4A3940E93}"/>
            </a:ext>
          </a:extLst>
        </cdr:cNvPr>
        <cdr:cNvSpPr/>
      </cdr:nvSpPr>
      <cdr:spPr>
        <a:xfrm xmlns:a="http://schemas.openxmlformats.org/drawingml/2006/main">
          <a:off x="3307491" y="716901"/>
          <a:ext cx="985225" cy="10190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5225" h="1019059">
              <a:moveTo>
                <a:pt x="483547" y="500153"/>
              </a:moveTo>
              <a:lnTo>
                <a:pt x="0" y="1000306"/>
              </a:lnTo>
              <a:lnTo>
                <a:pt x="18129" y="1019058"/>
              </a:lnTo>
              <a:lnTo>
                <a:pt x="501676" y="518904"/>
              </a:lnTo>
              <a:lnTo>
                <a:pt x="985224" y="18751"/>
              </a:lnTo>
              <a:lnTo>
                <a:pt x="9670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0.24023</cdr:y>
    </cdr:from>
    <cdr:to>
      <cdr:x>0.22515</cdr:x>
      <cdr:y>0.37508</cdr:y>
    </cdr:to>
    <cdr:sp macro="" textlink="">
      <cdr:nvSpPr>
        <cdr:cNvPr id="828" name="FracNo 997 StartRow 9071">
          <a:extLst xmlns:a="http://schemas.openxmlformats.org/drawingml/2006/main">
            <a:ext uri="{FF2B5EF4-FFF2-40B4-BE49-F238E27FC236}">
              <a16:creationId xmlns:a16="http://schemas.microsoft.com/office/drawing/2014/main" id="{CFFFC976-08F2-47B0-B738-F0D049E83D77}"/>
            </a:ext>
          </a:extLst>
        </cdr:cNvPr>
        <cdr:cNvSpPr/>
      </cdr:nvSpPr>
      <cdr:spPr>
        <a:xfrm xmlns:a="http://schemas.openxmlformats.org/drawingml/2006/main">
          <a:off x="671676" y="1830525"/>
          <a:ext cx="975347" cy="1027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5347" h="1027594">
              <a:moveTo>
                <a:pt x="307815" y="671703"/>
              </a:moveTo>
              <a:lnTo>
                <a:pt x="40256" y="948451"/>
              </a:lnTo>
              <a:lnTo>
                <a:pt x="0" y="990089"/>
              </a:lnTo>
              <a:lnTo>
                <a:pt x="0" y="1027593"/>
              </a:lnTo>
              <a:lnTo>
                <a:pt x="42670" y="983457"/>
              </a:lnTo>
              <a:lnTo>
                <a:pt x="314815" y="701967"/>
              </a:lnTo>
              <a:lnTo>
                <a:pt x="975346" y="18752"/>
              </a:lnTo>
              <a:lnTo>
                <a:pt x="9572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0.80917</cdr:x>
      <cdr:y>0.31827</cdr:y>
    </cdr:from>
    <cdr:to>
      <cdr:x>0.94246</cdr:x>
      <cdr:y>0.45309</cdr:y>
    </cdr:to>
    <cdr:sp macro="" textlink="">
      <cdr:nvSpPr>
        <cdr:cNvPr id="829" name="FracNo 1029 StartRow 9082">
          <a:extLst xmlns:a="http://schemas.openxmlformats.org/drawingml/2006/main">
            <a:ext uri="{FF2B5EF4-FFF2-40B4-BE49-F238E27FC236}">
              <a16:creationId xmlns:a16="http://schemas.microsoft.com/office/drawing/2014/main" id="{FAE5330E-97C7-4690-8506-69AC421869E8}"/>
            </a:ext>
          </a:extLst>
        </cdr:cNvPr>
        <cdr:cNvSpPr/>
      </cdr:nvSpPr>
      <cdr:spPr>
        <a:xfrm xmlns:a="http://schemas.openxmlformats.org/drawingml/2006/main">
          <a:off x="5919220" y="2425225"/>
          <a:ext cx="975088" cy="1027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5088" h="1027327">
              <a:moveTo>
                <a:pt x="648605" y="375198"/>
              </a:moveTo>
              <a:lnTo>
                <a:pt x="643353" y="380630"/>
              </a:lnTo>
              <a:lnTo>
                <a:pt x="18129" y="1027326"/>
              </a:lnTo>
              <a:lnTo>
                <a:pt x="0" y="1008574"/>
              </a:lnTo>
              <a:lnTo>
                <a:pt x="625224" y="361878"/>
              </a:lnTo>
              <a:lnTo>
                <a:pt x="630762" y="356150"/>
              </a:lnTo>
              <a:lnTo>
                <a:pt x="975087" y="0"/>
              </a:lnTo>
              <a:lnTo>
                <a:pt x="97508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0.3092</cdr:x>
      <cdr:y>0.08544</cdr:y>
    </cdr:from>
    <cdr:to>
      <cdr:x>0.44488</cdr:x>
      <cdr:y>0.2177</cdr:y>
    </cdr:to>
    <cdr:sp macro="" textlink="">
      <cdr:nvSpPr>
        <cdr:cNvPr id="830" name="FracNo 495 StartRow 9093">
          <a:extLst xmlns:a="http://schemas.openxmlformats.org/drawingml/2006/main">
            <a:ext uri="{FF2B5EF4-FFF2-40B4-BE49-F238E27FC236}">
              <a16:creationId xmlns:a16="http://schemas.microsoft.com/office/drawing/2014/main" id="{C2131F64-7809-426F-82B6-049A277F6E13}"/>
            </a:ext>
          </a:extLst>
        </cdr:cNvPr>
        <cdr:cNvSpPr/>
      </cdr:nvSpPr>
      <cdr:spPr>
        <a:xfrm xmlns:a="http://schemas.openxmlformats.org/drawingml/2006/main">
          <a:off x="2261859" y="651036"/>
          <a:ext cx="992540" cy="10078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92540" h="1007874">
              <a:moveTo>
                <a:pt x="898103" y="97680"/>
              </a:moveTo>
              <a:lnTo>
                <a:pt x="493092" y="516599"/>
              </a:lnTo>
              <a:lnTo>
                <a:pt x="18129" y="1007873"/>
              </a:lnTo>
              <a:lnTo>
                <a:pt x="0" y="989121"/>
              </a:lnTo>
              <a:lnTo>
                <a:pt x="474963" y="497847"/>
              </a:lnTo>
              <a:lnTo>
                <a:pt x="865272" y="94134"/>
              </a:lnTo>
              <a:lnTo>
                <a:pt x="956280" y="0"/>
              </a:lnTo>
              <a:lnTo>
                <a:pt x="9925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0.80928</cdr:x>
      <cdr:y>0.28556</cdr:y>
    </cdr:from>
    <cdr:to>
      <cdr:x>0.94246</cdr:x>
      <cdr:y>0.42027</cdr:y>
    </cdr:to>
    <cdr:sp macro="" textlink="">
      <cdr:nvSpPr>
        <cdr:cNvPr id="831" name="FracNo 615 StartRow 9104">
          <a:extLst xmlns:a="http://schemas.openxmlformats.org/drawingml/2006/main">
            <a:ext uri="{FF2B5EF4-FFF2-40B4-BE49-F238E27FC236}">
              <a16:creationId xmlns:a16="http://schemas.microsoft.com/office/drawing/2014/main" id="{BB6DDFCB-4EF1-4EA1-9BB1-FFD8495FC49E}"/>
            </a:ext>
          </a:extLst>
        </cdr:cNvPr>
        <cdr:cNvSpPr/>
      </cdr:nvSpPr>
      <cdr:spPr>
        <a:xfrm xmlns:a="http://schemas.openxmlformats.org/drawingml/2006/main">
          <a:off x="5920044" y="2175994"/>
          <a:ext cx="974264" cy="10264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4264" h="1026475">
              <a:moveTo>
                <a:pt x="850787" y="165219"/>
              </a:moveTo>
              <a:lnTo>
                <a:pt x="401573" y="629861"/>
              </a:lnTo>
              <a:lnTo>
                <a:pt x="18129" y="1026474"/>
              </a:lnTo>
              <a:lnTo>
                <a:pt x="0" y="1007722"/>
              </a:lnTo>
              <a:lnTo>
                <a:pt x="383444" y="611109"/>
              </a:lnTo>
              <a:lnTo>
                <a:pt x="846879" y="131759"/>
              </a:lnTo>
              <a:lnTo>
                <a:pt x="974263" y="0"/>
              </a:lnTo>
              <a:lnTo>
                <a:pt x="974263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0.8094</cdr:x>
      <cdr:y>0.63114</cdr:y>
    </cdr:from>
    <cdr:to>
      <cdr:x>0.94246</cdr:x>
      <cdr:y>0.76572</cdr:y>
    </cdr:to>
    <cdr:sp macro="" textlink="">
      <cdr:nvSpPr>
        <cdr:cNvPr id="832" name="FracNo 1115 StartRow 9115">
          <a:extLst xmlns:a="http://schemas.openxmlformats.org/drawingml/2006/main">
            <a:ext uri="{FF2B5EF4-FFF2-40B4-BE49-F238E27FC236}">
              <a16:creationId xmlns:a16="http://schemas.microsoft.com/office/drawing/2014/main" id="{C7091DB0-C700-4809-8E49-3B1AE0089371}"/>
            </a:ext>
          </a:extLst>
        </cdr:cNvPr>
        <cdr:cNvSpPr/>
      </cdr:nvSpPr>
      <cdr:spPr>
        <a:xfrm xmlns:a="http://schemas.openxmlformats.org/drawingml/2006/main">
          <a:off x="5920958" y="4809263"/>
          <a:ext cx="973350" cy="10255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3350" h="1025530">
              <a:moveTo>
                <a:pt x="585313" y="438867"/>
              </a:moveTo>
              <a:lnTo>
                <a:pt x="18129" y="1025529"/>
              </a:lnTo>
              <a:lnTo>
                <a:pt x="0" y="1006777"/>
              </a:lnTo>
              <a:lnTo>
                <a:pt x="575912" y="411086"/>
              </a:lnTo>
              <a:lnTo>
                <a:pt x="860683" y="116536"/>
              </a:lnTo>
              <a:lnTo>
                <a:pt x="973349" y="0"/>
              </a:lnTo>
              <a:lnTo>
                <a:pt x="973349" y="37504"/>
              </a:lnTo>
              <a:lnTo>
                <a:pt x="865767" y="14878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0.43341</cdr:x>
      <cdr:y>0.08544</cdr:y>
    </cdr:from>
    <cdr:to>
      <cdr:x>0.56866</cdr:x>
      <cdr:y>0.21727</cdr:y>
    </cdr:to>
    <cdr:sp macro="" textlink="">
      <cdr:nvSpPr>
        <cdr:cNvPr id="833" name="FracNo 1106 StartRow 9126">
          <a:extLst xmlns:a="http://schemas.openxmlformats.org/drawingml/2006/main">
            <a:ext uri="{FF2B5EF4-FFF2-40B4-BE49-F238E27FC236}">
              <a16:creationId xmlns:a16="http://schemas.microsoft.com/office/drawing/2014/main" id="{F27FF175-0525-494B-9A77-8ADACA4CF2A5}"/>
            </a:ext>
          </a:extLst>
        </cdr:cNvPr>
        <cdr:cNvSpPr/>
      </cdr:nvSpPr>
      <cdr:spPr>
        <a:xfrm xmlns:a="http://schemas.openxmlformats.org/drawingml/2006/main">
          <a:off x="3170455" y="651036"/>
          <a:ext cx="989372" cy="100459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9372" h="1004598">
              <a:moveTo>
                <a:pt x="572956" y="393212"/>
              </a:moveTo>
              <a:lnTo>
                <a:pt x="0" y="985845"/>
              </a:lnTo>
              <a:lnTo>
                <a:pt x="18129" y="1004597"/>
              </a:lnTo>
              <a:lnTo>
                <a:pt x="601983" y="400691"/>
              </a:lnTo>
              <a:lnTo>
                <a:pt x="989371" y="0"/>
              </a:lnTo>
              <a:lnTo>
                <a:pt x="9531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0.80976</cdr:x>
      <cdr:y>0.42261</cdr:y>
    </cdr:from>
    <cdr:to>
      <cdr:x>0.94246</cdr:x>
      <cdr:y>0.55684</cdr:y>
    </cdr:to>
    <cdr:sp macro="" textlink="">
      <cdr:nvSpPr>
        <cdr:cNvPr id="834" name="FracNo 1168 StartRow 9135">
          <a:extLst xmlns:a="http://schemas.openxmlformats.org/drawingml/2006/main">
            <a:ext uri="{FF2B5EF4-FFF2-40B4-BE49-F238E27FC236}">
              <a16:creationId xmlns:a16="http://schemas.microsoft.com/office/drawing/2014/main" id="{2C7EFFCC-AB1A-4315-8564-D89F99B933B5}"/>
            </a:ext>
          </a:extLst>
        </cdr:cNvPr>
        <cdr:cNvSpPr/>
      </cdr:nvSpPr>
      <cdr:spPr>
        <a:xfrm xmlns:a="http://schemas.openxmlformats.org/drawingml/2006/main">
          <a:off x="5923588" y="3220276"/>
          <a:ext cx="970720" cy="10228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0720" h="1022809">
              <a:moveTo>
                <a:pt x="542013" y="480934"/>
              </a:moveTo>
              <a:lnTo>
                <a:pt x="18130" y="1022808"/>
              </a:lnTo>
              <a:lnTo>
                <a:pt x="0" y="1004056"/>
              </a:lnTo>
              <a:lnTo>
                <a:pt x="533853" y="451869"/>
              </a:lnTo>
              <a:lnTo>
                <a:pt x="970719" y="0"/>
              </a:lnTo>
              <a:lnTo>
                <a:pt x="97071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0.80985</cdr:x>
      <cdr:y>0.11428</cdr:y>
    </cdr:from>
    <cdr:to>
      <cdr:x>0.94246</cdr:x>
      <cdr:y>0.24842</cdr:y>
    </cdr:to>
    <cdr:sp macro="" textlink="">
      <cdr:nvSpPr>
        <cdr:cNvPr id="835" name="FracNo 1014 StartRow 9144">
          <a:extLst xmlns:a="http://schemas.openxmlformats.org/drawingml/2006/main">
            <a:ext uri="{FF2B5EF4-FFF2-40B4-BE49-F238E27FC236}">
              <a16:creationId xmlns:a16="http://schemas.microsoft.com/office/drawing/2014/main" id="{26C984B0-2D7D-4F4B-867F-4412FB50C31D}"/>
            </a:ext>
          </a:extLst>
        </cdr:cNvPr>
        <cdr:cNvSpPr/>
      </cdr:nvSpPr>
      <cdr:spPr>
        <a:xfrm xmlns:a="http://schemas.openxmlformats.org/drawingml/2006/main">
          <a:off x="5924212" y="870808"/>
          <a:ext cx="970096" cy="10221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0096" h="1022163">
              <a:moveTo>
                <a:pt x="649004" y="332118"/>
              </a:moveTo>
              <a:lnTo>
                <a:pt x="0" y="1003410"/>
              </a:lnTo>
              <a:lnTo>
                <a:pt x="18129" y="1022162"/>
              </a:lnTo>
              <a:lnTo>
                <a:pt x="655004" y="363416"/>
              </a:lnTo>
              <a:lnTo>
                <a:pt x="970095" y="37504"/>
              </a:lnTo>
              <a:lnTo>
                <a:pt x="9700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0.49292</cdr:y>
    </cdr:from>
    <cdr:to>
      <cdr:x>0.22421</cdr:x>
      <cdr:y>0.62685</cdr:y>
    </cdr:to>
    <cdr:sp macro="" textlink="">
      <cdr:nvSpPr>
        <cdr:cNvPr id="836" name="FracNo 606 StartRow 9153">
          <a:extLst xmlns:a="http://schemas.openxmlformats.org/drawingml/2006/main">
            <a:ext uri="{FF2B5EF4-FFF2-40B4-BE49-F238E27FC236}">
              <a16:creationId xmlns:a16="http://schemas.microsoft.com/office/drawing/2014/main" id="{BF5D2806-FE94-482A-910B-A0535DC19033}"/>
            </a:ext>
          </a:extLst>
        </cdr:cNvPr>
        <cdr:cNvSpPr/>
      </cdr:nvSpPr>
      <cdr:spPr>
        <a:xfrm xmlns:a="http://schemas.openxmlformats.org/drawingml/2006/main">
          <a:off x="671676" y="3756076"/>
          <a:ext cx="968487" cy="10204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8487" h="1020499">
              <a:moveTo>
                <a:pt x="115725" y="863295"/>
              </a:moveTo>
              <a:lnTo>
                <a:pt x="0" y="982994"/>
              </a:lnTo>
              <a:lnTo>
                <a:pt x="0" y="1020498"/>
              </a:lnTo>
              <a:lnTo>
                <a:pt x="117933" y="898515"/>
              </a:lnTo>
              <a:lnTo>
                <a:pt x="968486" y="18753"/>
              </a:lnTo>
              <a:lnTo>
                <a:pt x="9503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0.66668</cdr:x>
      <cdr:y>0.08544</cdr:y>
    </cdr:from>
    <cdr:to>
      <cdr:x>0.80153</cdr:x>
      <cdr:y>0.21688</cdr:y>
    </cdr:to>
    <cdr:sp macro="" textlink="">
      <cdr:nvSpPr>
        <cdr:cNvPr id="837" name="FracNo 588 StartRow 9162">
          <a:extLst xmlns:a="http://schemas.openxmlformats.org/drawingml/2006/main">
            <a:ext uri="{FF2B5EF4-FFF2-40B4-BE49-F238E27FC236}">
              <a16:creationId xmlns:a16="http://schemas.microsoft.com/office/drawing/2014/main" id="{5BABAD6C-9174-4675-A794-ACC5EE91C9D9}"/>
            </a:ext>
          </a:extLst>
        </cdr:cNvPr>
        <cdr:cNvSpPr/>
      </cdr:nvSpPr>
      <cdr:spPr>
        <a:xfrm xmlns:a="http://schemas.openxmlformats.org/drawingml/2006/main">
          <a:off x="4876879" y="651036"/>
          <a:ext cx="986495" cy="10016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6495" h="1001621">
              <a:moveTo>
                <a:pt x="840005" y="114015"/>
              </a:moveTo>
              <a:lnTo>
                <a:pt x="0" y="982869"/>
              </a:lnTo>
              <a:lnTo>
                <a:pt x="18129" y="1001620"/>
              </a:lnTo>
              <a:lnTo>
                <a:pt x="874161" y="116190"/>
              </a:lnTo>
              <a:lnTo>
                <a:pt x="986494" y="0"/>
              </a:lnTo>
              <a:lnTo>
                <a:pt x="9502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0.81014</cdr:x>
      <cdr:y>0.48855</cdr:y>
    </cdr:from>
    <cdr:to>
      <cdr:x>0.94246</cdr:x>
      <cdr:y>0.6224</cdr:y>
    </cdr:to>
    <cdr:sp macro="" textlink="">
      <cdr:nvSpPr>
        <cdr:cNvPr id="838" name="FracNo 416 StartRow 9171">
          <a:extLst xmlns:a="http://schemas.openxmlformats.org/drawingml/2006/main">
            <a:ext uri="{FF2B5EF4-FFF2-40B4-BE49-F238E27FC236}">
              <a16:creationId xmlns:a16="http://schemas.microsoft.com/office/drawing/2014/main" id="{6FCAD5EC-621E-40EF-9B73-807FB70B4A42}"/>
            </a:ext>
          </a:extLst>
        </cdr:cNvPr>
        <cdr:cNvSpPr/>
      </cdr:nvSpPr>
      <cdr:spPr>
        <a:xfrm xmlns:a="http://schemas.openxmlformats.org/drawingml/2006/main">
          <a:off x="5926319" y="3722732"/>
          <a:ext cx="967989" cy="10199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7989" h="1019984">
              <a:moveTo>
                <a:pt x="892013" y="78585"/>
              </a:moveTo>
              <a:lnTo>
                <a:pt x="0" y="1001231"/>
              </a:lnTo>
              <a:lnTo>
                <a:pt x="18130" y="1019983"/>
              </a:lnTo>
              <a:lnTo>
                <a:pt x="893436" y="114617"/>
              </a:lnTo>
              <a:lnTo>
                <a:pt x="967988" y="37504"/>
              </a:lnTo>
              <a:lnTo>
                <a:pt x="9679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0.39176</cdr:y>
    </cdr:from>
    <cdr:to>
      <cdr:x>0.22414</cdr:x>
      <cdr:y>0.52561</cdr:y>
    </cdr:to>
    <cdr:sp macro="" textlink="">
      <cdr:nvSpPr>
        <cdr:cNvPr id="839" name="FracNo 537 StartRow 9180">
          <a:extLst xmlns:a="http://schemas.openxmlformats.org/drawingml/2006/main">
            <a:ext uri="{FF2B5EF4-FFF2-40B4-BE49-F238E27FC236}">
              <a16:creationId xmlns:a16="http://schemas.microsoft.com/office/drawing/2014/main" id="{8C7BB542-EB88-4CF8-B482-5F03136FA790}"/>
            </a:ext>
          </a:extLst>
        </cdr:cNvPr>
        <cdr:cNvSpPr/>
      </cdr:nvSpPr>
      <cdr:spPr>
        <a:xfrm xmlns:a="http://schemas.openxmlformats.org/drawingml/2006/main">
          <a:off x="671676" y="2985183"/>
          <a:ext cx="967947" cy="10199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7947" h="1019941">
              <a:moveTo>
                <a:pt x="95069" y="921605"/>
              </a:moveTo>
              <a:lnTo>
                <a:pt x="0" y="1019940"/>
              </a:lnTo>
              <a:lnTo>
                <a:pt x="0" y="982436"/>
              </a:lnTo>
              <a:lnTo>
                <a:pt x="93289" y="885944"/>
              </a:lnTo>
              <a:lnTo>
                <a:pt x="949817" y="0"/>
              </a:lnTo>
              <a:lnTo>
                <a:pt x="9679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0.22498</cdr:x>
      <cdr:y>0.21766</cdr:y>
    </cdr:to>
    <cdr:sp macro="" textlink="">
      <cdr:nvSpPr>
        <cdr:cNvPr id="840" name="FracNo 1140 StartRow 9189">
          <a:extLst xmlns:a="http://schemas.openxmlformats.org/drawingml/2006/main">
            <a:ext uri="{FF2B5EF4-FFF2-40B4-BE49-F238E27FC236}">
              <a16:creationId xmlns:a16="http://schemas.microsoft.com/office/drawing/2014/main" id="{0919B941-32BD-4BD7-BE9D-915447DB799E}"/>
            </a:ext>
          </a:extLst>
        </cdr:cNvPr>
        <cdr:cNvSpPr/>
      </cdr:nvSpPr>
      <cdr:spPr>
        <a:xfrm xmlns:a="http://schemas.openxmlformats.org/drawingml/2006/main">
          <a:off x="671676" y="651036"/>
          <a:ext cx="974101" cy="10075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4101" h="1007554">
              <a:moveTo>
                <a:pt x="494135" y="458945"/>
              </a:moveTo>
              <a:lnTo>
                <a:pt x="0" y="970049"/>
              </a:lnTo>
              <a:lnTo>
                <a:pt x="0" y="1007553"/>
              </a:lnTo>
              <a:lnTo>
                <a:pt x="513239" y="476688"/>
              </a:lnTo>
              <a:lnTo>
                <a:pt x="974100" y="0"/>
              </a:lnTo>
              <a:lnTo>
                <a:pt x="9378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0.67199</cdr:x>
      <cdr:y>0.79937</cdr:y>
    </cdr:from>
    <cdr:to>
      <cdr:x>0.80612</cdr:x>
      <cdr:y>0.9301</cdr:y>
    </cdr:to>
    <cdr:sp macro="" textlink="">
      <cdr:nvSpPr>
        <cdr:cNvPr id="841" name="FracNo 824 StartRow 9198">
          <a:extLst xmlns:a="http://schemas.openxmlformats.org/drawingml/2006/main">
            <a:ext uri="{FF2B5EF4-FFF2-40B4-BE49-F238E27FC236}">
              <a16:creationId xmlns:a16="http://schemas.microsoft.com/office/drawing/2014/main" id="{EAC1AC60-4444-4A03-8925-D8054AA0B393}"/>
            </a:ext>
          </a:extLst>
        </cdr:cNvPr>
        <cdr:cNvSpPr/>
      </cdr:nvSpPr>
      <cdr:spPr>
        <a:xfrm xmlns:a="http://schemas.openxmlformats.org/drawingml/2006/main">
          <a:off x="4915738" y="6091205"/>
          <a:ext cx="981216" cy="9961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81216" h="996161">
              <a:moveTo>
                <a:pt x="201325" y="787922"/>
              </a:moveTo>
              <a:lnTo>
                <a:pt x="0" y="996160"/>
              </a:lnTo>
              <a:lnTo>
                <a:pt x="36259" y="996160"/>
              </a:lnTo>
              <a:lnTo>
                <a:pt x="233794" y="791842"/>
              </a:lnTo>
              <a:lnTo>
                <a:pt x="981215" y="18752"/>
              </a:lnTo>
              <a:lnTo>
                <a:pt x="9630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0.5298</cdr:y>
    </cdr:from>
    <cdr:to>
      <cdr:x>0.22323</cdr:x>
      <cdr:y>0.66274</cdr:y>
    </cdr:to>
    <cdr:sp macro="" textlink="">
      <cdr:nvSpPr>
        <cdr:cNvPr id="842" name="FracNo 442 StartRow 9207">
          <a:extLst xmlns:a="http://schemas.openxmlformats.org/drawingml/2006/main">
            <a:ext uri="{FF2B5EF4-FFF2-40B4-BE49-F238E27FC236}">
              <a16:creationId xmlns:a16="http://schemas.microsoft.com/office/drawing/2014/main" id="{5360E6C3-6F84-4C0F-BE1B-61B854FFFB23}"/>
            </a:ext>
          </a:extLst>
        </cdr:cNvPr>
        <cdr:cNvSpPr/>
      </cdr:nvSpPr>
      <cdr:spPr>
        <a:xfrm xmlns:a="http://schemas.openxmlformats.org/drawingml/2006/main">
          <a:off x="671676" y="4037071"/>
          <a:ext cx="961265" cy="1013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1265" h="1013028">
              <a:moveTo>
                <a:pt x="63848" y="909483"/>
              </a:moveTo>
              <a:lnTo>
                <a:pt x="0" y="975523"/>
              </a:lnTo>
              <a:lnTo>
                <a:pt x="0" y="1013027"/>
              </a:lnTo>
              <a:lnTo>
                <a:pt x="78805" y="931516"/>
              </a:lnTo>
              <a:lnTo>
                <a:pt x="95520" y="914227"/>
              </a:lnTo>
              <a:lnTo>
                <a:pt x="961264" y="18751"/>
              </a:lnTo>
              <a:lnTo>
                <a:pt x="943135" y="0"/>
              </a:lnTo>
              <a:lnTo>
                <a:pt x="77390" y="8954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0.22371</cdr:x>
      <cdr:y>0.25812</cdr:y>
    </cdr:from>
    <cdr:to>
      <cdr:x>0.35625</cdr:x>
      <cdr:y>0.38973</cdr:y>
    </cdr:to>
    <cdr:sp macro="" textlink="">
      <cdr:nvSpPr>
        <cdr:cNvPr id="843" name="FracNo 1227 StartRow 9218">
          <a:extLst xmlns:a="http://schemas.openxmlformats.org/drawingml/2006/main">
            <a:ext uri="{FF2B5EF4-FFF2-40B4-BE49-F238E27FC236}">
              <a16:creationId xmlns:a16="http://schemas.microsoft.com/office/drawing/2014/main" id="{022B6322-B849-4759-BBE8-D2ED3C21BD34}"/>
            </a:ext>
          </a:extLst>
        </cdr:cNvPr>
        <cdr:cNvSpPr/>
      </cdr:nvSpPr>
      <cdr:spPr>
        <a:xfrm xmlns:a="http://schemas.openxmlformats.org/drawingml/2006/main">
          <a:off x="1636468" y="1966856"/>
          <a:ext cx="969605" cy="10029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9605" h="1002902">
              <a:moveTo>
                <a:pt x="475737" y="492075"/>
              </a:moveTo>
              <a:lnTo>
                <a:pt x="158461" y="820247"/>
              </a:lnTo>
              <a:lnTo>
                <a:pt x="0" y="984149"/>
              </a:lnTo>
              <a:lnTo>
                <a:pt x="18130" y="1002901"/>
              </a:lnTo>
              <a:lnTo>
                <a:pt x="176590" y="838999"/>
              </a:lnTo>
              <a:lnTo>
                <a:pt x="493867" y="510826"/>
              </a:lnTo>
              <a:lnTo>
                <a:pt x="969604" y="18751"/>
              </a:lnTo>
              <a:lnTo>
                <a:pt x="9514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0.57103</cdr:x>
      <cdr:y>0.57788</cdr:y>
    </cdr:from>
    <cdr:to>
      <cdr:x>0.70358</cdr:x>
      <cdr:y>0.70949</cdr:y>
    </cdr:to>
    <cdr:sp macro="" textlink="">
      <cdr:nvSpPr>
        <cdr:cNvPr id="844" name="FracNo 1230 StartRow 9229">
          <a:extLst xmlns:a="http://schemas.openxmlformats.org/drawingml/2006/main">
            <a:ext uri="{FF2B5EF4-FFF2-40B4-BE49-F238E27FC236}">
              <a16:creationId xmlns:a16="http://schemas.microsoft.com/office/drawing/2014/main" id="{9B46D0C2-E75F-469B-8F4B-0F1BE75C50AA}"/>
            </a:ext>
          </a:extLst>
        </cdr:cNvPr>
        <cdr:cNvSpPr/>
      </cdr:nvSpPr>
      <cdr:spPr>
        <a:xfrm xmlns:a="http://schemas.openxmlformats.org/drawingml/2006/main">
          <a:off x="4177227" y="4403411"/>
          <a:ext cx="969604" cy="10029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9604" h="1002902">
              <a:moveTo>
                <a:pt x="493866" y="510827"/>
              </a:moveTo>
              <a:lnTo>
                <a:pt x="458036" y="547887"/>
              </a:lnTo>
              <a:lnTo>
                <a:pt x="18129" y="1002901"/>
              </a:lnTo>
              <a:lnTo>
                <a:pt x="0" y="984150"/>
              </a:lnTo>
              <a:lnTo>
                <a:pt x="439907" y="529135"/>
              </a:lnTo>
              <a:lnTo>
                <a:pt x="475737" y="492075"/>
              </a:lnTo>
              <a:lnTo>
                <a:pt x="633805" y="328578"/>
              </a:lnTo>
              <a:lnTo>
                <a:pt x="951474" y="0"/>
              </a:lnTo>
              <a:lnTo>
                <a:pt x="969603" y="18752"/>
              </a:lnTo>
              <a:lnTo>
                <a:pt x="651934" y="3473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0.3957</cdr:x>
      <cdr:y>0.29422</cdr:y>
    </cdr:from>
    <cdr:to>
      <cdr:x>0.52824</cdr:x>
      <cdr:y>0.42583</cdr:y>
    </cdr:to>
    <cdr:sp macro="" textlink="">
      <cdr:nvSpPr>
        <cdr:cNvPr id="845" name="FracNo 1228 StartRow 9242">
          <a:extLst xmlns:a="http://schemas.openxmlformats.org/drawingml/2006/main">
            <a:ext uri="{FF2B5EF4-FFF2-40B4-BE49-F238E27FC236}">
              <a16:creationId xmlns:a16="http://schemas.microsoft.com/office/drawing/2014/main" id="{8DBEF585-4A0A-4E6D-8BF5-D68531D62CA8}"/>
            </a:ext>
          </a:extLst>
        </cdr:cNvPr>
        <cdr:cNvSpPr/>
      </cdr:nvSpPr>
      <cdr:spPr>
        <a:xfrm xmlns:a="http://schemas.openxmlformats.org/drawingml/2006/main">
          <a:off x="2894593" y="2241945"/>
          <a:ext cx="969604" cy="10029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9604" h="1002903">
              <a:moveTo>
                <a:pt x="493866" y="510827"/>
              </a:moveTo>
              <a:lnTo>
                <a:pt x="442546" y="563910"/>
              </a:lnTo>
              <a:lnTo>
                <a:pt x="18129" y="1002902"/>
              </a:lnTo>
              <a:lnTo>
                <a:pt x="0" y="984150"/>
              </a:lnTo>
              <a:lnTo>
                <a:pt x="424416" y="545158"/>
              </a:lnTo>
              <a:lnTo>
                <a:pt x="475737" y="492075"/>
              </a:lnTo>
              <a:lnTo>
                <a:pt x="951474" y="0"/>
              </a:lnTo>
              <a:lnTo>
                <a:pt x="9696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0.16095</cdr:x>
      <cdr:y>0.56656</cdr:y>
    </cdr:from>
    <cdr:to>
      <cdr:x>0.2935</cdr:x>
      <cdr:y>0.69817</cdr:y>
    </cdr:to>
    <cdr:sp macro="" textlink="">
      <cdr:nvSpPr>
        <cdr:cNvPr id="846" name="FracNo 1225 StartRow 9253">
          <a:extLst xmlns:a="http://schemas.openxmlformats.org/drawingml/2006/main">
            <a:ext uri="{FF2B5EF4-FFF2-40B4-BE49-F238E27FC236}">
              <a16:creationId xmlns:a16="http://schemas.microsoft.com/office/drawing/2014/main" id="{E506B643-5DDC-49D9-8088-7E48946FB0C0}"/>
            </a:ext>
          </a:extLst>
        </cdr:cNvPr>
        <cdr:cNvSpPr/>
      </cdr:nvSpPr>
      <cdr:spPr>
        <a:xfrm xmlns:a="http://schemas.openxmlformats.org/drawingml/2006/main">
          <a:off x="1177382" y="4317166"/>
          <a:ext cx="969604" cy="10029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9604" h="1002903">
              <a:moveTo>
                <a:pt x="493866" y="510827"/>
              </a:moveTo>
              <a:lnTo>
                <a:pt x="374655" y="634132"/>
              </a:lnTo>
              <a:lnTo>
                <a:pt x="18129" y="1002902"/>
              </a:lnTo>
              <a:lnTo>
                <a:pt x="0" y="984150"/>
              </a:lnTo>
              <a:lnTo>
                <a:pt x="356526" y="615380"/>
              </a:lnTo>
              <a:lnTo>
                <a:pt x="475737" y="492075"/>
              </a:lnTo>
              <a:lnTo>
                <a:pt x="951474" y="0"/>
              </a:lnTo>
              <a:lnTo>
                <a:pt x="9696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0.7979</cdr:x>
      <cdr:y>0.28347</cdr:y>
    </cdr:from>
    <cdr:to>
      <cdr:x>0.93045</cdr:x>
      <cdr:y>0.41509</cdr:y>
    </cdr:to>
    <cdr:sp macro="" textlink="">
      <cdr:nvSpPr>
        <cdr:cNvPr id="847" name="FracNo 1226 StartRow 9264">
          <a:extLst xmlns:a="http://schemas.openxmlformats.org/drawingml/2006/main">
            <a:ext uri="{FF2B5EF4-FFF2-40B4-BE49-F238E27FC236}">
              <a16:creationId xmlns:a16="http://schemas.microsoft.com/office/drawing/2014/main" id="{C8BE9964-38E5-420C-B6E2-760C2438302B}"/>
            </a:ext>
          </a:extLst>
        </cdr:cNvPr>
        <cdr:cNvSpPr/>
      </cdr:nvSpPr>
      <cdr:spPr>
        <a:xfrm xmlns:a="http://schemas.openxmlformats.org/drawingml/2006/main">
          <a:off x="5836803" y="2160059"/>
          <a:ext cx="969604" cy="10029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9604" h="1002903">
              <a:moveTo>
                <a:pt x="475737" y="492075"/>
              </a:moveTo>
              <a:lnTo>
                <a:pt x="345249" y="627044"/>
              </a:lnTo>
              <a:lnTo>
                <a:pt x="0" y="984150"/>
              </a:lnTo>
              <a:lnTo>
                <a:pt x="18130" y="1002902"/>
              </a:lnTo>
              <a:lnTo>
                <a:pt x="363379" y="645796"/>
              </a:lnTo>
              <a:lnTo>
                <a:pt x="493867" y="510827"/>
              </a:lnTo>
              <a:lnTo>
                <a:pt x="969603" y="18752"/>
              </a:lnTo>
              <a:lnTo>
                <a:pt x="9514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0.8112</cdr:x>
      <cdr:y>0.25898</cdr:y>
    </cdr:from>
    <cdr:to>
      <cdr:x>0.94246</cdr:x>
      <cdr:y>0.39178</cdr:y>
    </cdr:to>
    <cdr:sp macro="" textlink="">
      <cdr:nvSpPr>
        <cdr:cNvPr id="848" name="FracNo 1067 StartRow 9275">
          <a:extLst xmlns:a="http://schemas.openxmlformats.org/drawingml/2006/main">
            <a:ext uri="{FF2B5EF4-FFF2-40B4-BE49-F238E27FC236}">
              <a16:creationId xmlns:a16="http://schemas.microsoft.com/office/drawing/2014/main" id="{11B8DEF0-32A2-4B69-BB0B-1885B07D11B9}"/>
            </a:ext>
          </a:extLst>
        </cdr:cNvPr>
        <cdr:cNvSpPr/>
      </cdr:nvSpPr>
      <cdr:spPr>
        <a:xfrm xmlns:a="http://schemas.openxmlformats.org/drawingml/2006/main">
          <a:off x="5934088" y="1973447"/>
          <a:ext cx="960220" cy="10119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0220" h="1011948">
              <a:moveTo>
                <a:pt x="618198" y="391271"/>
              </a:moveTo>
              <a:lnTo>
                <a:pt x="191708" y="832408"/>
              </a:lnTo>
              <a:lnTo>
                <a:pt x="18130" y="1011947"/>
              </a:lnTo>
              <a:lnTo>
                <a:pt x="0" y="993195"/>
              </a:lnTo>
              <a:lnTo>
                <a:pt x="173578" y="813656"/>
              </a:lnTo>
              <a:lnTo>
                <a:pt x="610130" y="362113"/>
              </a:lnTo>
              <a:lnTo>
                <a:pt x="960219" y="0"/>
              </a:lnTo>
              <a:lnTo>
                <a:pt x="96021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0.54948</cdr:y>
    </cdr:from>
    <cdr:to>
      <cdr:x>0.2226</cdr:x>
      <cdr:y>0.6818</cdr:y>
    </cdr:to>
    <cdr:sp macro="" textlink="">
      <cdr:nvSpPr>
        <cdr:cNvPr id="849" name="FracNo 1223 StartRow 9286">
          <a:extLst xmlns:a="http://schemas.openxmlformats.org/drawingml/2006/main">
            <a:ext uri="{FF2B5EF4-FFF2-40B4-BE49-F238E27FC236}">
              <a16:creationId xmlns:a16="http://schemas.microsoft.com/office/drawing/2014/main" id="{9C61557F-1BF2-409B-845C-8ECCDBC628CB}"/>
            </a:ext>
          </a:extLst>
        </cdr:cNvPr>
        <cdr:cNvSpPr/>
      </cdr:nvSpPr>
      <cdr:spPr>
        <a:xfrm xmlns:a="http://schemas.openxmlformats.org/drawingml/2006/main">
          <a:off x="671676" y="4187014"/>
          <a:ext cx="956723" cy="1008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6723" h="1008332">
              <a:moveTo>
                <a:pt x="458155" y="496938"/>
              </a:moveTo>
              <a:lnTo>
                <a:pt x="222448" y="740739"/>
              </a:lnTo>
              <a:lnTo>
                <a:pt x="0" y="970827"/>
              </a:lnTo>
              <a:lnTo>
                <a:pt x="0" y="1008331"/>
              </a:lnTo>
              <a:lnTo>
                <a:pt x="231310" y="769077"/>
              </a:lnTo>
              <a:lnTo>
                <a:pt x="470067" y="522120"/>
              </a:lnTo>
              <a:lnTo>
                <a:pt x="956722" y="18752"/>
              </a:lnTo>
              <a:lnTo>
                <a:pt x="9385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0.80927</cdr:x>
      <cdr:y>0.08544</cdr:y>
    </cdr:from>
    <cdr:to>
      <cdr:x>0.94127</cdr:x>
      <cdr:y>0.21528</cdr:y>
    </cdr:to>
    <cdr:sp macro="" textlink="">
      <cdr:nvSpPr>
        <cdr:cNvPr id="850" name="FracNo 512 StartRow 9297">
          <a:extLst xmlns:a="http://schemas.openxmlformats.org/drawingml/2006/main">
            <a:ext uri="{FF2B5EF4-FFF2-40B4-BE49-F238E27FC236}">
              <a16:creationId xmlns:a16="http://schemas.microsoft.com/office/drawing/2014/main" id="{DAF47BA2-ED0B-4E15-B179-9A06575D05FE}"/>
            </a:ext>
          </a:extLst>
        </cdr:cNvPr>
        <cdr:cNvSpPr/>
      </cdr:nvSpPr>
      <cdr:spPr>
        <a:xfrm xmlns:a="http://schemas.openxmlformats.org/drawingml/2006/main">
          <a:off x="5919945" y="651036"/>
          <a:ext cx="965602" cy="989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5602" h="989387">
              <a:moveTo>
                <a:pt x="862422" y="78595"/>
              </a:moveTo>
              <a:lnTo>
                <a:pt x="0" y="970634"/>
              </a:lnTo>
              <a:lnTo>
                <a:pt x="18129" y="989386"/>
              </a:lnTo>
              <a:lnTo>
                <a:pt x="888882" y="88730"/>
              </a:lnTo>
              <a:lnTo>
                <a:pt x="965601" y="9376"/>
              </a:lnTo>
              <a:lnTo>
                <a:pt x="93840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0.74658</cdr:y>
    </cdr:from>
    <cdr:to>
      <cdr:x>0.22244</cdr:x>
      <cdr:y>0.87874</cdr:y>
    </cdr:to>
    <cdr:sp macro="" textlink="">
      <cdr:nvSpPr>
        <cdr:cNvPr id="851" name="FracNo 470 StartRow 9306">
          <a:extLst xmlns:a="http://schemas.openxmlformats.org/drawingml/2006/main">
            <a:ext uri="{FF2B5EF4-FFF2-40B4-BE49-F238E27FC236}">
              <a16:creationId xmlns:a16="http://schemas.microsoft.com/office/drawing/2014/main" id="{CED0500B-2FD3-4277-96DF-EB67042E973D}"/>
            </a:ext>
          </a:extLst>
        </cdr:cNvPr>
        <cdr:cNvSpPr/>
      </cdr:nvSpPr>
      <cdr:spPr>
        <a:xfrm xmlns:a="http://schemas.openxmlformats.org/drawingml/2006/main">
          <a:off x="671676" y="5688966"/>
          <a:ext cx="955505" cy="10070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5505" h="1007070">
              <a:moveTo>
                <a:pt x="69303" y="935386"/>
              </a:moveTo>
              <a:lnTo>
                <a:pt x="0" y="1007069"/>
              </a:lnTo>
              <a:lnTo>
                <a:pt x="0" y="969566"/>
              </a:lnTo>
              <a:lnTo>
                <a:pt x="67988" y="899243"/>
              </a:lnTo>
              <a:lnTo>
                <a:pt x="937374" y="0"/>
              </a:lnTo>
              <a:lnTo>
                <a:pt x="95550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0.46939</cdr:x>
      <cdr:y>0.08544</cdr:y>
    </cdr:from>
    <cdr:to>
      <cdr:x>0.60203</cdr:x>
      <cdr:y>0.21468</cdr:y>
    </cdr:to>
    <cdr:sp macro="" textlink="">
      <cdr:nvSpPr>
        <cdr:cNvPr id="852" name="FracNo 1206 StartRow 9315">
          <a:extLst xmlns:a="http://schemas.openxmlformats.org/drawingml/2006/main">
            <a:ext uri="{FF2B5EF4-FFF2-40B4-BE49-F238E27FC236}">
              <a16:creationId xmlns:a16="http://schemas.microsoft.com/office/drawing/2014/main" id="{00D67363-7799-4179-A9AC-AAA010EDB95B}"/>
            </a:ext>
          </a:extLst>
        </cdr:cNvPr>
        <cdr:cNvSpPr/>
      </cdr:nvSpPr>
      <cdr:spPr>
        <a:xfrm xmlns:a="http://schemas.openxmlformats.org/drawingml/2006/main">
          <a:off x="3433665" y="651036"/>
          <a:ext cx="970276" cy="984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70276" h="984846">
              <a:moveTo>
                <a:pt x="494152" y="454971"/>
              </a:moveTo>
              <a:lnTo>
                <a:pt x="0" y="966093"/>
              </a:lnTo>
              <a:lnTo>
                <a:pt x="18129" y="984845"/>
              </a:lnTo>
              <a:lnTo>
                <a:pt x="521873" y="463802"/>
              </a:lnTo>
              <a:lnTo>
                <a:pt x="970275" y="0"/>
              </a:lnTo>
              <a:lnTo>
                <a:pt x="9340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0.57723</cdr:x>
      <cdr:y>0.08544</cdr:y>
    </cdr:from>
    <cdr:to>
      <cdr:x>0.70975</cdr:x>
      <cdr:y>0.21457</cdr:y>
    </cdr:to>
    <cdr:sp macro="" textlink="">
      <cdr:nvSpPr>
        <cdr:cNvPr id="853" name="FracNo 1135 StartRow 9324">
          <a:extLst xmlns:a="http://schemas.openxmlformats.org/drawingml/2006/main">
            <a:ext uri="{FF2B5EF4-FFF2-40B4-BE49-F238E27FC236}">
              <a16:creationId xmlns:a16="http://schemas.microsoft.com/office/drawing/2014/main" id="{3E9E2D29-16E8-4459-A94E-8C05B9B8F359}"/>
            </a:ext>
          </a:extLst>
        </cdr:cNvPr>
        <cdr:cNvSpPr/>
      </cdr:nvSpPr>
      <cdr:spPr>
        <a:xfrm xmlns:a="http://schemas.openxmlformats.org/drawingml/2006/main">
          <a:off x="4222571" y="651036"/>
          <a:ext cx="969422" cy="9839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9422" h="983962">
              <a:moveTo>
                <a:pt x="549717" y="396614"/>
              </a:moveTo>
              <a:lnTo>
                <a:pt x="0" y="965209"/>
              </a:lnTo>
              <a:lnTo>
                <a:pt x="18129" y="983961"/>
              </a:lnTo>
              <a:lnTo>
                <a:pt x="569488" y="413667"/>
              </a:lnTo>
              <a:lnTo>
                <a:pt x="607468" y="374383"/>
              </a:lnTo>
              <a:lnTo>
                <a:pt x="969421" y="0"/>
              </a:lnTo>
              <a:lnTo>
                <a:pt x="933162" y="0"/>
              </a:lnTo>
              <a:lnTo>
                <a:pt x="587583" y="3574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0.42719</cdr:y>
    </cdr:from>
    <cdr:to>
      <cdr:x>0.22176</cdr:x>
      <cdr:y>0.55869</cdr:y>
    </cdr:to>
    <cdr:sp macro="" textlink="">
      <cdr:nvSpPr>
        <cdr:cNvPr id="854" name="FracNo 1124 StartRow 9335">
          <a:extLst xmlns:a="http://schemas.openxmlformats.org/drawingml/2006/main">
            <a:ext uri="{FF2B5EF4-FFF2-40B4-BE49-F238E27FC236}">
              <a16:creationId xmlns:a16="http://schemas.microsoft.com/office/drawing/2014/main" id="{3FE61743-A9F4-4D13-9D04-1504E5B9DC50}"/>
            </a:ext>
          </a:extLst>
        </cdr:cNvPr>
        <cdr:cNvSpPr/>
      </cdr:nvSpPr>
      <cdr:spPr>
        <a:xfrm xmlns:a="http://schemas.openxmlformats.org/drawingml/2006/main">
          <a:off x="671676" y="3255213"/>
          <a:ext cx="950576" cy="10019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0576" h="1001973">
              <a:moveTo>
                <a:pt x="380521" y="608383"/>
              </a:moveTo>
              <a:lnTo>
                <a:pt x="0" y="1001972"/>
              </a:lnTo>
              <a:lnTo>
                <a:pt x="0" y="964468"/>
              </a:lnTo>
              <a:lnTo>
                <a:pt x="373264" y="578386"/>
              </a:lnTo>
              <a:lnTo>
                <a:pt x="932446" y="0"/>
              </a:lnTo>
              <a:lnTo>
                <a:pt x="95057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0.81262</cdr:x>
      <cdr:y>0.31024</cdr:y>
    </cdr:from>
    <cdr:to>
      <cdr:x>0.94246</cdr:x>
      <cdr:y>0.44163</cdr:y>
    </cdr:to>
    <cdr:sp macro="" textlink="">
      <cdr:nvSpPr>
        <cdr:cNvPr id="855" name="FracNo 569 StartRow 9344">
          <a:extLst xmlns:a="http://schemas.openxmlformats.org/drawingml/2006/main">
            <a:ext uri="{FF2B5EF4-FFF2-40B4-BE49-F238E27FC236}">
              <a16:creationId xmlns:a16="http://schemas.microsoft.com/office/drawing/2014/main" id="{91D7D67E-4B1E-462A-A3B5-FADD179DFF48}"/>
            </a:ext>
          </a:extLst>
        </cdr:cNvPr>
        <cdr:cNvSpPr/>
      </cdr:nvSpPr>
      <cdr:spPr>
        <a:xfrm xmlns:a="http://schemas.openxmlformats.org/drawingml/2006/main">
          <a:off x="5944496" y="2364038"/>
          <a:ext cx="949812" cy="100118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9812" h="1001184">
              <a:moveTo>
                <a:pt x="857644" y="95332"/>
              </a:moveTo>
              <a:lnTo>
                <a:pt x="540793" y="423065"/>
              </a:lnTo>
              <a:lnTo>
                <a:pt x="0" y="982431"/>
              </a:lnTo>
              <a:lnTo>
                <a:pt x="18129" y="1001183"/>
              </a:lnTo>
              <a:lnTo>
                <a:pt x="558923" y="441817"/>
              </a:lnTo>
              <a:lnTo>
                <a:pt x="861730" y="128611"/>
              </a:lnTo>
              <a:lnTo>
                <a:pt x="949811" y="37504"/>
              </a:lnTo>
              <a:lnTo>
                <a:pt x="94981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0.44199</cdr:x>
      <cdr:y>0.57537</cdr:y>
    </cdr:from>
    <cdr:to>
      <cdr:x>0.57238</cdr:x>
      <cdr:y>0.70484</cdr:y>
    </cdr:to>
    <cdr:sp macro="" textlink="">
      <cdr:nvSpPr>
        <cdr:cNvPr id="856" name="FracNo 1242 StartRow 9355">
          <a:extLst xmlns:a="http://schemas.openxmlformats.org/drawingml/2006/main">
            <a:ext uri="{FF2B5EF4-FFF2-40B4-BE49-F238E27FC236}">
              <a16:creationId xmlns:a16="http://schemas.microsoft.com/office/drawing/2014/main" id="{57EC8709-23E7-46F4-8410-0154BE75C209}"/>
            </a:ext>
          </a:extLst>
        </cdr:cNvPr>
        <cdr:cNvSpPr/>
      </cdr:nvSpPr>
      <cdr:spPr>
        <a:xfrm xmlns:a="http://schemas.openxmlformats.org/drawingml/2006/main">
          <a:off x="3233247" y="4384297"/>
          <a:ext cx="953838" cy="986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3838" h="986594">
              <a:moveTo>
                <a:pt x="467853" y="483921"/>
              </a:moveTo>
              <a:lnTo>
                <a:pt x="405661" y="548249"/>
              </a:lnTo>
              <a:lnTo>
                <a:pt x="0" y="967841"/>
              </a:lnTo>
              <a:lnTo>
                <a:pt x="18129" y="986593"/>
              </a:lnTo>
              <a:lnTo>
                <a:pt x="423790" y="567001"/>
              </a:lnTo>
              <a:lnTo>
                <a:pt x="485983" y="502673"/>
              </a:lnTo>
              <a:lnTo>
                <a:pt x="953837" y="18752"/>
              </a:lnTo>
              <a:lnTo>
                <a:pt x="9357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0.72935</cdr:x>
      <cdr:y>0.75877</cdr:y>
    </cdr:from>
    <cdr:to>
      <cdr:x>0.85974</cdr:x>
      <cdr:y>0.88825</cdr:y>
    </cdr:to>
    <cdr:sp macro="" textlink="">
      <cdr:nvSpPr>
        <cdr:cNvPr id="857" name="FracNo 1240 StartRow 9366">
          <a:extLst xmlns:a="http://schemas.openxmlformats.org/drawingml/2006/main">
            <a:ext uri="{FF2B5EF4-FFF2-40B4-BE49-F238E27FC236}">
              <a16:creationId xmlns:a16="http://schemas.microsoft.com/office/drawing/2014/main" id="{2D75CD94-ADCF-48FC-8537-2B386B301045}"/>
            </a:ext>
          </a:extLst>
        </cdr:cNvPr>
        <cdr:cNvSpPr/>
      </cdr:nvSpPr>
      <cdr:spPr>
        <a:xfrm xmlns:a="http://schemas.openxmlformats.org/drawingml/2006/main">
          <a:off x="5335312" y="5781836"/>
          <a:ext cx="953837" cy="986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3837" h="986594">
              <a:moveTo>
                <a:pt x="485983" y="502672"/>
              </a:moveTo>
              <a:lnTo>
                <a:pt x="18129" y="986593"/>
              </a:lnTo>
              <a:lnTo>
                <a:pt x="0" y="967841"/>
              </a:lnTo>
              <a:lnTo>
                <a:pt x="467854" y="483920"/>
              </a:lnTo>
              <a:lnTo>
                <a:pt x="935707" y="0"/>
              </a:lnTo>
              <a:lnTo>
                <a:pt x="9538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0.179</cdr:x>
      <cdr:y>0.13613</cdr:y>
    </cdr:from>
    <cdr:to>
      <cdr:x>0.30939</cdr:x>
      <cdr:y>0.2656</cdr:y>
    </cdr:to>
    <cdr:sp macro="" textlink="">
      <cdr:nvSpPr>
        <cdr:cNvPr id="858" name="FracNo 1236 StartRow 9375">
          <a:extLst xmlns:a="http://schemas.openxmlformats.org/drawingml/2006/main">
            <a:ext uri="{FF2B5EF4-FFF2-40B4-BE49-F238E27FC236}">
              <a16:creationId xmlns:a16="http://schemas.microsoft.com/office/drawing/2014/main" id="{90032C21-95B0-41C7-A86C-6237226148F7}"/>
            </a:ext>
          </a:extLst>
        </cdr:cNvPr>
        <cdr:cNvSpPr/>
      </cdr:nvSpPr>
      <cdr:spPr>
        <a:xfrm xmlns:a="http://schemas.openxmlformats.org/drawingml/2006/main">
          <a:off x="1309449" y="1037279"/>
          <a:ext cx="953837" cy="986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3837" h="986594">
              <a:moveTo>
                <a:pt x="467854" y="483920"/>
              </a:moveTo>
              <a:lnTo>
                <a:pt x="0" y="967841"/>
              </a:lnTo>
              <a:lnTo>
                <a:pt x="18129" y="986593"/>
              </a:lnTo>
              <a:lnTo>
                <a:pt x="485983" y="502672"/>
              </a:lnTo>
              <a:lnTo>
                <a:pt x="953836" y="18751"/>
              </a:lnTo>
              <a:lnTo>
                <a:pt x="9357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0.12195</cdr:x>
      <cdr:y>0.39255</cdr:y>
    </cdr:from>
    <cdr:to>
      <cdr:x>0.25234</cdr:x>
      <cdr:y>0.52202</cdr:y>
    </cdr:to>
    <cdr:sp macro="" textlink="">
      <cdr:nvSpPr>
        <cdr:cNvPr id="859" name="FracNo 1241 StartRow 9384">
          <a:extLst xmlns:a="http://schemas.openxmlformats.org/drawingml/2006/main">
            <a:ext uri="{FF2B5EF4-FFF2-40B4-BE49-F238E27FC236}">
              <a16:creationId xmlns:a16="http://schemas.microsoft.com/office/drawing/2014/main" id="{449BF124-26B4-4359-85AC-649C1EB3773C}"/>
            </a:ext>
          </a:extLst>
        </cdr:cNvPr>
        <cdr:cNvSpPr/>
      </cdr:nvSpPr>
      <cdr:spPr>
        <a:xfrm xmlns:a="http://schemas.openxmlformats.org/drawingml/2006/main">
          <a:off x="892102" y="2991211"/>
          <a:ext cx="953838" cy="986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3838" h="986594">
              <a:moveTo>
                <a:pt x="485983" y="502673"/>
              </a:moveTo>
              <a:lnTo>
                <a:pt x="18130" y="986593"/>
              </a:lnTo>
              <a:lnTo>
                <a:pt x="0" y="967842"/>
              </a:lnTo>
              <a:lnTo>
                <a:pt x="467854" y="483921"/>
              </a:lnTo>
              <a:lnTo>
                <a:pt x="935708" y="0"/>
              </a:lnTo>
              <a:lnTo>
                <a:pt x="95383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0.23853</cdr:x>
      <cdr:y>0.79383</cdr:y>
    </cdr:from>
    <cdr:to>
      <cdr:x>0.36892</cdr:x>
      <cdr:y>0.9233</cdr:y>
    </cdr:to>
    <cdr:sp macro="" textlink="">
      <cdr:nvSpPr>
        <cdr:cNvPr id="860" name="FracNo 1235 StartRow 9393">
          <a:extLst xmlns:a="http://schemas.openxmlformats.org/drawingml/2006/main">
            <a:ext uri="{FF2B5EF4-FFF2-40B4-BE49-F238E27FC236}">
              <a16:creationId xmlns:a16="http://schemas.microsoft.com/office/drawing/2014/main" id="{A7657A89-E246-4ECD-AB4A-58A2A8FC99B3}"/>
            </a:ext>
          </a:extLst>
        </cdr:cNvPr>
        <cdr:cNvSpPr/>
      </cdr:nvSpPr>
      <cdr:spPr>
        <a:xfrm xmlns:a="http://schemas.openxmlformats.org/drawingml/2006/main">
          <a:off x="1744868" y="6048949"/>
          <a:ext cx="953837" cy="986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3837" h="986594">
              <a:moveTo>
                <a:pt x="485982" y="502672"/>
              </a:moveTo>
              <a:lnTo>
                <a:pt x="18129" y="986593"/>
              </a:lnTo>
              <a:lnTo>
                <a:pt x="0" y="967841"/>
              </a:lnTo>
              <a:lnTo>
                <a:pt x="467853" y="483920"/>
              </a:lnTo>
              <a:lnTo>
                <a:pt x="935707" y="0"/>
              </a:lnTo>
              <a:lnTo>
                <a:pt x="9538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0.48493</cdr:x>
      <cdr:y>0.16</cdr:y>
    </cdr:from>
    <cdr:to>
      <cdr:x>0.61532</cdr:x>
      <cdr:y>0.28947</cdr:y>
    </cdr:to>
    <cdr:sp macro="" textlink="">
      <cdr:nvSpPr>
        <cdr:cNvPr id="861" name="FracNo 1238 StartRow 9402">
          <a:extLst xmlns:a="http://schemas.openxmlformats.org/drawingml/2006/main">
            <a:ext uri="{FF2B5EF4-FFF2-40B4-BE49-F238E27FC236}">
              <a16:creationId xmlns:a16="http://schemas.microsoft.com/office/drawing/2014/main" id="{576E2388-3BAD-460A-A510-666DB8C619C0}"/>
            </a:ext>
          </a:extLst>
        </cdr:cNvPr>
        <cdr:cNvSpPr/>
      </cdr:nvSpPr>
      <cdr:spPr>
        <a:xfrm xmlns:a="http://schemas.openxmlformats.org/drawingml/2006/main">
          <a:off x="3547384" y="1219167"/>
          <a:ext cx="953837" cy="986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3837" h="986594">
              <a:moveTo>
                <a:pt x="467853" y="483921"/>
              </a:moveTo>
              <a:lnTo>
                <a:pt x="0" y="967841"/>
              </a:lnTo>
              <a:lnTo>
                <a:pt x="18129" y="986593"/>
              </a:lnTo>
              <a:lnTo>
                <a:pt x="485982" y="502672"/>
              </a:lnTo>
              <a:lnTo>
                <a:pt x="953836" y="18752"/>
              </a:lnTo>
              <a:lnTo>
                <a:pt x="9357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0.80636</cdr:x>
      <cdr:y>0.41208</cdr:y>
    </cdr:from>
    <cdr:to>
      <cdr:x>0.93675</cdr:x>
      <cdr:y>0.54155</cdr:y>
    </cdr:to>
    <cdr:sp macro="" textlink="">
      <cdr:nvSpPr>
        <cdr:cNvPr id="862" name="FracNo 1234 StartRow 9411">
          <a:extLst xmlns:a="http://schemas.openxmlformats.org/drawingml/2006/main">
            <a:ext uri="{FF2B5EF4-FFF2-40B4-BE49-F238E27FC236}">
              <a16:creationId xmlns:a16="http://schemas.microsoft.com/office/drawing/2014/main" id="{69541ACF-1F93-4643-B0C5-EB156F05D3A9}"/>
            </a:ext>
          </a:extLst>
        </cdr:cNvPr>
        <cdr:cNvSpPr/>
      </cdr:nvSpPr>
      <cdr:spPr>
        <a:xfrm xmlns:a="http://schemas.openxmlformats.org/drawingml/2006/main">
          <a:off x="5898703" y="3140033"/>
          <a:ext cx="953837" cy="9865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3837" h="986594">
              <a:moveTo>
                <a:pt x="485983" y="502673"/>
              </a:moveTo>
              <a:lnTo>
                <a:pt x="18130" y="986593"/>
              </a:lnTo>
              <a:lnTo>
                <a:pt x="0" y="967841"/>
              </a:lnTo>
              <a:lnTo>
                <a:pt x="467854" y="483921"/>
              </a:lnTo>
              <a:lnTo>
                <a:pt x="935707" y="0"/>
              </a:lnTo>
              <a:lnTo>
                <a:pt x="95383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0.71768</cdr:x>
      <cdr:y>0.80204</cdr:y>
    </cdr:from>
    <cdr:to>
      <cdr:x>0.84912</cdr:x>
      <cdr:y>0.9301</cdr:y>
    </cdr:to>
    <cdr:sp macro="" textlink="">
      <cdr:nvSpPr>
        <cdr:cNvPr id="863" name="FracNo 524 StartRow 9420">
          <a:extLst xmlns:a="http://schemas.openxmlformats.org/drawingml/2006/main">
            <a:ext uri="{FF2B5EF4-FFF2-40B4-BE49-F238E27FC236}">
              <a16:creationId xmlns:a16="http://schemas.microsoft.com/office/drawing/2014/main" id="{4900FDDE-BB97-43D8-B78C-4A4EEEC312E5}"/>
            </a:ext>
          </a:extLst>
        </cdr:cNvPr>
        <cdr:cNvSpPr/>
      </cdr:nvSpPr>
      <cdr:spPr>
        <a:xfrm xmlns:a="http://schemas.openxmlformats.org/drawingml/2006/main">
          <a:off x="5249954" y="6111563"/>
          <a:ext cx="961533" cy="9758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61533" h="975803">
              <a:moveTo>
                <a:pt x="72496" y="900816"/>
              </a:moveTo>
              <a:lnTo>
                <a:pt x="0" y="975802"/>
              </a:lnTo>
              <a:lnTo>
                <a:pt x="36258" y="975802"/>
              </a:lnTo>
              <a:lnTo>
                <a:pt x="107361" y="902257"/>
              </a:lnTo>
              <a:lnTo>
                <a:pt x="961532" y="18752"/>
              </a:lnTo>
              <a:lnTo>
                <a:pt x="9434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0.81259</cdr:x>
      <cdr:y>0.80114</cdr:y>
    </cdr:from>
    <cdr:to>
      <cdr:x>0.94246</cdr:x>
      <cdr:y>0.9301</cdr:y>
    </cdr:to>
    <cdr:sp macro="" textlink="">
      <cdr:nvSpPr>
        <cdr:cNvPr id="864" name="FracNo 493 StartRow 9429">
          <a:extLst xmlns:a="http://schemas.openxmlformats.org/drawingml/2006/main">
            <a:ext uri="{FF2B5EF4-FFF2-40B4-BE49-F238E27FC236}">
              <a16:creationId xmlns:a16="http://schemas.microsoft.com/office/drawing/2014/main" id="{C3EC4425-FD37-4B04-8990-3FE37209A0B0}"/>
            </a:ext>
          </a:extLst>
        </cdr:cNvPr>
        <cdr:cNvSpPr/>
      </cdr:nvSpPr>
      <cdr:spPr>
        <a:xfrm xmlns:a="http://schemas.openxmlformats.org/drawingml/2006/main">
          <a:off x="5944283" y="6104714"/>
          <a:ext cx="950025" cy="9826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0025" h="982652">
              <a:moveTo>
                <a:pt x="488896" y="476965"/>
              </a:moveTo>
              <a:lnTo>
                <a:pt x="0" y="982651"/>
              </a:lnTo>
              <a:lnTo>
                <a:pt x="36258" y="982651"/>
              </a:lnTo>
              <a:lnTo>
                <a:pt x="506495" y="496264"/>
              </a:lnTo>
              <a:lnTo>
                <a:pt x="950024" y="37504"/>
              </a:lnTo>
              <a:lnTo>
                <a:pt x="9500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0.1697</cdr:x>
      <cdr:y>0.80335</cdr:y>
    </cdr:from>
    <cdr:to>
      <cdr:x>0.29983</cdr:x>
      <cdr:y>0.9301</cdr:y>
    </cdr:to>
    <cdr:sp macro="" textlink="">
      <cdr:nvSpPr>
        <cdr:cNvPr id="865" name="FracNo 516 StartRow 9438">
          <a:extLst xmlns:a="http://schemas.openxmlformats.org/drawingml/2006/main">
            <a:ext uri="{FF2B5EF4-FFF2-40B4-BE49-F238E27FC236}">
              <a16:creationId xmlns:a16="http://schemas.microsoft.com/office/drawing/2014/main" id="{97DCEA6A-662A-416D-91DD-CBC153CB0A3B}"/>
            </a:ext>
          </a:extLst>
        </cdr:cNvPr>
        <cdr:cNvSpPr/>
      </cdr:nvSpPr>
      <cdr:spPr>
        <a:xfrm xmlns:a="http://schemas.openxmlformats.org/drawingml/2006/main">
          <a:off x="1241387" y="6121534"/>
          <a:ext cx="951894" cy="9658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1894" h="965832">
              <a:moveTo>
                <a:pt x="58474" y="905349"/>
              </a:moveTo>
              <a:lnTo>
                <a:pt x="0" y="965831"/>
              </a:lnTo>
              <a:lnTo>
                <a:pt x="36259" y="965831"/>
              </a:lnTo>
              <a:lnTo>
                <a:pt x="93597" y="906523"/>
              </a:lnTo>
              <a:lnTo>
                <a:pt x="951893" y="18752"/>
              </a:lnTo>
              <a:lnTo>
                <a:pt x="9337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0.81361</cdr:x>
      <cdr:y>0.80215</cdr:y>
    </cdr:from>
    <cdr:to>
      <cdr:x>0.94246</cdr:x>
      <cdr:y>0.9301</cdr:y>
    </cdr:to>
    <cdr:sp macro="" textlink="">
      <cdr:nvSpPr>
        <cdr:cNvPr id="866" name="FracNo 454 StartRow 9447">
          <a:extLst xmlns:a="http://schemas.openxmlformats.org/drawingml/2006/main">
            <a:ext uri="{FF2B5EF4-FFF2-40B4-BE49-F238E27FC236}">
              <a16:creationId xmlns:a16="http://schemas.microsoft.com/office/drawing/2014/main" id="{7DA7EECB-CE11-4087-9218-7B69108B7051}"/>
            </a:ext>
          </a:extLst>
        </cdr:cNvPr>
        <cdr:cNvSpPr/>
      </cdr:nvSpPr>
      <cdr:spPr>
        <a:xfrm xmlns:a="http://schemas.openxmlformats.org/drawingml/2006/main">
          <a:off x="5951716" y="6112404"/>
          <a:ext cx="942592" cy="9749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2592" h="974962">
              <a:moveTo>
                <a:pt x="534610" y="421992"/>
              </a:moveTo>
              <a:lnTo>
                <a:pt x="0" y="974961"/>
              </a:lnTo>
              <a:lnTo>
                <a:pt x="36259" y="974961"/>
              </a:lnTo>
              <a:lnTo>
                <a:pt x="550304" y="443263"/>
              </a:lnTo>
              <a:lnTo>
                <a:pt x="942591" y="37504"/>
              </a:lnTo>
              <a:lnTo>
                <a:pt x="9425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0.17256</cdr:x>
      <cdr:y>0.8036</cdr:y>
    </cdr:from>
    <cdr:to>
      <cdr:x>0.30244</cdr:x>
      <cdr:y>0.9301</cdr:y>
    </cdr:to>
    <cdr:sp macro="" textlink="">
      <cdr:nvSpPr>
        <cdr:cNvPr id="867" name="FracNo 1132 StartRow 9456">
          <a:extLst xmlns:a="http://schemas.openxmlformats.org/drawingml/2006/main">
            <a:ext uri="{FF2B5EF4-FFF2-40B4-BE49-F238E27FC236}">
              <a16:creationId xmlns:a16="http://schemas.microsoft.com/office/drawing/2014/main" id="{407C5D2D-BCEA-4B3D-8E75-C13E2F35FB4F}"/>
            </a:ext>
          </a:extLst>
        </cdr:cNvPr>
        <cdr:cNvSpPr/>
      </cdr:nvSpPr>
      <cdr:spPr>
        <a:xfrm xmlns:a="http://schemas.openxmlformats.org/drawingml/2006/main">
          <a:off x="1262300" y="6123398"/>
          <a:ext cx="950092" cy="9639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50092" h="963968">
              <a:moveTo>
                <a:pt x="368870" y="582430"/>
              </a:moveTo>
              <a:lnTo>
                <a:pt x="0" y="963967"/>
              </a:lnTo>
              <a:lnTo>
                <a:pt x="36259" y="963967"/>
              </a:lnTo>
              <a:lnTo>
                <a:pt x="397953" y="589852"/>
              </a:lnTo>
              <a:lnTo>
                <a:pt x="950091" y="18752"/>
              </a:lnTo>
              <a:lnTo>
                <a:pt x="9319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0.36643</cdr:x>
      <cdr:y>0.80385</cdr:y>
    </cdr:from>
    <cdr:to>
      <cdr:x>0.49605</cdr:x>
      <cdr:y>0.9301</cdr:y>
    </cdr:to>
    <cdr:sp macro="" textlink="">
      <cdr:nvSpPr>
        <cdr:cNvPr id="868" name="FracNo 546 StartRow 9465">
          <a:extLst xmlns:a="http://schemas.openxmlformats.org/drawingml/2006/main">
            <a:ext uri="{FF2B5EF4-FFF2-40B4-BE49-F238E27FC236}">
              <a16:creationId xmlns:a16="http://schemas.microsoft.com/office/drawing/2014/main" id="{64D24D3B-8AB6-4128-B4FC-7ED247D5029A}"/>
            </a:ext>
          </a:extLst>
        </cdr:cNvPr>
        <cdr:cNvSpPr/>
      </cdr:nvSpPr>
      <cdr:spPr>
        <a:xfrm xmlns:a="http://schemas.openxmlformats.org/drawingml/2006/main">
          <a:off x="2680498" y="6125347"/>
          <a:ext cx="948207" cy="9620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8207" h="962019">
              <a:moveTo>
                <a:pt x="67797" y="891893"/>
              </a:moveTo>
              <a:lnTo>
                <a:pt x="54315" y="905837"/>
              </a:lnTo>
              <a:lnTo>
                <a:pt x="0" y="962018"/>
              </a:lnTo>
              <a:lnTo>
                <a:pt x="36259" y="962018"/>
              </a:lnTo>
              <a:lnTo>
                <a:pt x="76461" y="920435"/>
              </a:lnTo>
              <a:lnTo>
                <a:pt x="89881" y="906554"/>
              </a:lnTo>
              <a:lnTo>
                <a:pt x="948206" y="18752"/>
              </a:lnTo>
              <a:lnTo>
                <a:pt x="9300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0.16269</cdr:x>
      <cdr:y>0.19477</cdr:y>
    </cdr:from>
    <cdr:to>
      <cdr:x>0.29091</cdr:x>
      <cdr:y>0.32209</cdr:y>
    </cdr:to>
    <cdr:sp macro="" textlink="">
      <cdr:nvSpPr>
        <cdr:cNvPr id="869" name="FracNo 1245 StartRow 9476">
          <a:extLst xmlns:a="http://schemas.openxmlformats.org/drawingml/2006/main">
            <a:ext uri="{FF2B5EF4-FFF2-40B4-BE49-F238E27FC236}">
              <a16:creationId xmlns:a16="http://schemas.microsoft.com/office/drawing/2014/main" id="{EF353969-FA34-40CE-BA7F-3A3B39A3D8AB}"/>
            </a:ext>
          </a:extLst>
        </cdr:cNvPr>
        <cdr:cNvSpPr/>
      </cdr:nvSpPr>
      <cdr:spPr>
        <a:xfrm xmlns:a="http://schemas.openxmlformats.org/drawingml/2006/main">
          <a:off x="1190112" y="1484171"/>
          <a:ext cx="937924" cy="9701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7924" h="970134">
              <a:moveTo>
                <a:pt x="459897" y="475691"/>
              </a:moveTo>
              <a:lnTo>
                <a:pt x="0" y="951381"/>
              </a:lnTo>
              <a:lnTo>
                <a:pt x="18130" y="970133"/>
              </a:lnTo>
              <a:lnTo>
                <a:pt x="478026" y="494443"/>
              </a:lnTo>
              <a:lnTo>
                <a:pt x="937923" y="18752"/>
              </a:lnTo>
              <a:lnTo>
                <a:pt x="9197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0.50827</cdr:x>
      <cdr:y>0.45253</cdr:y>
    </cdr:from>
    <cdr:to>
      <cdr:x>0.63648</cdr:x>
      <cdr:y>0.57985</cdr:y>
    </cdr:to>
    <cdr:sp macro="" textlink="">
      <cdr:nvSpPr>
        <cdr:cNvPr id="870" name="FracNo 1246 StartRow 9485">
          <a:extLst xmlns:a="http://schemas.openxmlformats.org/drawingml/2006/main">
            <a:ext uri="{FF2B5EF4-FFF2-40B4-BE49-F238E27FC236}">
              <a16:creationId xmlns:a16="http://schemas.microsoft.com/office/drawing/2014/main" id="{D4D89365-A7B2-4FE3-9F0C-AFBC603392F5}"/>
            </a:ext>
          </a:extLst>
        </cdr:cNvPr>
        <cdr:cNvSpPr/>
      </cdr:nvSpPr>
      <cdr:spPr>
        <a:xfrm xmlns:a="http://schemas.openxmlformats.org/drawingml/2006/main">
          <a:off x="3718086" y="3448289"/>
          <a:ext cx="937924" cy="9701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7924" h="970134">
              <a:moveTo>
                <a:pt x="459897" y="475691"/>
              </a:moveTo>
              <a:lnTo>
                <a:pt x="0" y="951381"/>
              </a:lnTo>
              <a:lnTo>
                <a:pt x="18129" y="970133"/>
              </a:lnTo>
              <a:lnTo>
                <a:pt x="478026" y="494442"/>
              </a:lnTo>
              <a:lnTo>
                <a:pt x="937923" y="18752"/>
              </a:lnTo>
              <a:lnTo>
                <a:pt x="9197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0.71336</cdr:x>
      <cdr:y>0.45269</cdr:y>
    </cdr:from>
    <cdr:to>
      <cdr:x>0.84158</cdr:x>
      <cdr:y>0.58001</cdr:y>
    </cdr:to>
    <cdr:sp macro="" textlink="">
      <cdr:nvSpPr>
        <cdr:cNvPr id="871" name="FracNo 1243 StartRow 9494">
          <a:extLst xmlns:a="http://schemas.openxmlformats.org/drawingml/2006/main">
            <a:ext uri="{FF2B5EF4-FFF2-40B4-BE49-F238E27FC236}">
              <a16:creationId xmlns:a16="http://schemas.microsoft.com/office/drawing/2014/main" id="{6806144B-8658-4B12-8654-B4475819E6D6}"/>
            </a:ext>
          </a:extLst>
        </cdr:cNvPr>
        <cdr:cNvSpPr/>
      </cdr:nvSpPr>
      <cdr:spPr>
        <a:xfrm xmlns:a="http://schemas.openxmlformats.org/drawingml/2006/main">
          <a:off x="5218387" y="3449512"/>
          <a:ext cx="937924" cy="9701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7924" h="970134">
              <a:moveTo>
                <a:pt x="478026" y="494443"/>
              </a:moveTo>
              <a:lnTo>
                <a:pt x="18130" y="970133"/>
              </a:lnTo>
              <a:lnTo>
                <a:pt x="0" y="951381"/>
              </a:lnTo>
              <a:lnTo>
                <a:pt x="459897" y="475691"/>
              </a:lnTo>
              <a:lnTo>
                <a:pt x="919794" y="0"/>
              </a:lnTo>
              <a:lnTo>
                <a:pt x="9379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0.47071</cdr:x>
      <cdr:y>0.167</cdr:y>
    </cdr:from>
    <cdr:to>
      <cdr:x>0.59893</cdr:x>
      <cdr:y>0.29431</cdr:y>
    </cdr:to>
    <cdr:sp macro="" textlink="">
      <cdr:nvSpPr>
        <cdr:cNvPr id="872" name="FracNo 1248 StartRow 9503">
          <a:extLst xmlns:a="http://schemas.openxmlformats.org/drawingml/2006/main">
            <a:ext uri="{FF2B5EF4-FFF2-40B4-BE49-F238E27FC236}">
              <a16:creationId xmlns:a16="http://schemas.microsoft.com/office/drawing/2014/main" id="{C864BAC3-4008-4DD2-865F-884A0F40FBD3}"/>
            </a:ext>
          </a:extLst>
        </cdr:cNvPr>
        <cdr:cNvSpPr/>
      </cdr:nvSpPr>
      <cdr:spPr>
        <a:xfrm xmlns:a="http://schemas.openxmlformats.org/drawingml/2006/main">
          <a:off x="3443362" y="1272528"/>
          <a:ext cx="937924" cy="9701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7924" h="970134">
              <a:moveTo>
                <a:pt x="459897" y="475690"/>
              </a:moveTo>
              <a:lnTo>
                <a:pt x="0" y="951381"/>
              </a:lnTo>
              <a:lnTo>
                <a:pt x="18129" y="970133"/>
              </a:lnTo>
              <a:lnTo>
                <a:pt x="478026" y="494442"/>
              </a:lnTo>
              <a:lnTo>
                <a:pt x="937923" y="18752"/>
              </a:lnTo>
              <a:lnTo>
                <a:pt x="91979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0.61088</cdr:x>
      <cdr:y>0.1822</cdr:y>
    </cdr:from>
    <cdr:to>
      <cdr:x>0.7391</cdr:x>
      <cdr:y>0.30951</cdr:y>
    </cdr:to>
    <cdr:sp macro="" textlink="">
      <cdr:nvSpPr>
        <cdr:cNvPr id="873" name="FracNo 1250 StartRow 9512">
          <a:extLst xmlns:a="http://schemas.openxmlformats.org/drawingml/2006/main">
            <a:ext uri="{FF2B5EF4-FFF2-40B4-BE49-F238E27FC236}">
              <a16:creationId xmlns:a16="http://schemas.microsoft.com/office/drawing/2014/main" id="{EFEB8AAB-4AFD-477C-8C8C-57D04F648730}"/>
            </a:ext>
          </a:extLst>
        </cdr:cNvPr>
        <cdr:cNvSpPr/>
      </cdr:nvSpPr>
      <cdr:spPr>
        <a:xfrm xmlns:a="http://schemas.openxmlformats.org/drawingml/2006/main">
          <a:off x="4468727" y="1388359"/>
          <a:ext cx="937924" cy="9701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7924" h="970134">
              <a:moveTo>
                <a:pt x="459897" y="475691"/>
              </a:moveTo>
              <a:lnTo>
                <a:pt x="342305" y="597321"/>
              </a:lnTo>
              <a:lnTo>
                <a:pt x="0" y="951381"/>
              </a:lnTo>
              <a:lnTo>
                <a:pt x="18129" y="970133"/>
              </a:lnTo>
              <a:lnTo>
                <a:pt x="360434" y="616073"/>
              </a:lnTo>
              <a:lnTo>
                <a:pt x="478026" y="494442"/>
              </a:lnTo>
              <a:lnTo>
                <a:pt x="937923" y="18752"/>
              </a:lnTo>
              <a:lnTo>
                <a:pt x="9197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0.81555</cdr:x>
      <cdr:y>0.79937</cdr:y>
    </cdr:from>
    <cdr:to>
      <cdr:x>0.94246</cdr:x>
      <cdr:y>0.92786</cdr:y>
    </cdr:to>
    <cdr:sp macro="" textlink="">
      <cdr:nvSpPr>
        <cdr:cNvPr id="874" name="FracNo 901 StartRow 9523">
          <a:extLst xmlns:a="http://schemas.openxmlformats.org/drawingml/2006/main">
            <a:ext uri="{FF2B5EF4-FFF2-40B4-BE49-F238E27FC236}">
              <a16:creationId xmlns:a16="http://schemas.microsoft.com/office/drawing/2014/main" id="{62ACD551-3BE6-47E6-A7AE-BDFCEC567960}"/>
            </a:ext>
          </a:extLst>
        </cdr:cNvPr>
        <cdr:cNvSpPr/>
      </cdr:nvSpPr>
      <cdr:spPr>
        <a:xfrm xmlns:a="http://schemas.openxmlformats.org/drawingml/2006/main">
          <a:off x="5965889" y="6091207"/>
          <a:ext cx="928419" cy="9790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8419" h="979055">
              <a:moveTo>
                <a:pt x="721822" y="251195"/>
              </a:moveTo>
              <a:lnTo>
                <a:pt x="18129" y="979054"/>
              </a:lnTo>
              <a:lnTo>
                <a:pt x="0" y="960302"/>
              </a:lnTo>
              <a:lnTo>
                <a:pt x="717708" y="217947"/>
              </a:lnTo>
              <a:lnTo>
                <a:pt x="928418" y="0"/>
              </a:lnTo>
              <a:lnTo>
                <a:pt x="928418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0.61778</cdr:y>
    </cdr:from>
    <cdr:to>
      <cdr:x>0.2187</cdr:x>
      <cdr:y>0.74623</cdr:y>
    </cdr:to>
    <cdr:sp macro="" textlink="">
      <cdr:nvSpPr>
        <cdr:cNvPr id="875" name="FracNo 1151 StartRow 9532">
          <a:extLst xmlns:a="http://schemas.openxmlformats.org/drawingml/2006/main">
            <a:ext uri="{FF2B5EF4-FFF2-40B4-BE49-F238E27FC236}">
              <a16:creationId xmlns:a16="http://schemas.microsoft.com/office/drawing/2014/main" id="{F9A31B8F-7B53-4DBD-8055-9C10D05C7379}"/>
            </a:ext>
          </a:extLst>
        </cdr:cNvPr>
        <cdr:cNvSpPr/>
      </cdr:nvSpPr>
      <cdr:spPr>
        <a:xfrm xmlns:a="http://schemas.openxmlformats.org/drawingml/2006/main">
          <a:off x="671676" y="4707486"/>
          <a:ext cx="928124" cy="9787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8124" h="978749">
              <a:moveTo>
                <a:pt x="380525" y="585155"/>
              </a:moveTo>
              <a:lnTo>
                <a:pt x="0" y="978748"/>
              </a:lnTo>
              <a:lnTo>
                <a:pt x="0" y="941244"/>
              </a:lnTo>
              <a:lnTo>
                <a:pt x="370815" y="557694"/>
              </a:lnTo>
              <a:lnTo>
                <a:pt x="692405" y="225060"/>
              </a:lnTo>
              <a:lnTo>
                <a:pt x="909993" y="0"/>
              </a:lnTo>
              <a:lnTo>
                <a:pt x="928123" y="18751"/>
              </a:lnTo>
              <a:lnTo>
                <a:pt x="710535" y="24381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0.41197</cdr:x>
      <cdr:y>0.08544</cdr:y>
    </cdr:from>
    <cdr:to>
      <cdr:x>0.54124</cdr:x>
      <cdr:y>0.21134</cdr:y>
    </cdr:to>
    <cdr:sp macro="" textlink="">
      <cdr:nvSpPr>
        <cdr:cNvPr id="876" name="FracNo 218 StartRow 9543">
          <a:extLst xmlns:a="http://schemas.openxmlformats.org/drawingml/2006/main">
            <a:ext uri="{FF2B5EF4-FFF2-40B4-BE49-F238E27FC236}">
              <a16:creationId xmlns:a16="http://schemas.microsoft.com/office/drawing/2014/main" id="{D1EA854C-542F-47EA-A3DC-EC6F74FDED8C}"/>
            </a:ext>
          </a:extLst>
        </cdr:cNvPr>
        <cdr:cNvSpPr/>
      </cdr:nvSpPr>
      <cdr:spPr>
        <a:xfrm xmlns:a="http://schemas.openxmlformats.org/drawingml/2006/main">
          <a:off x="3013646" y="651036"/>
          <a:ext cx="945648" cy="9593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5648" h="959371">
              <a:moveTo>
                <a:pt x="918805" y="27764"/>
              </a:moveTo>
              <a:lnTo>
                <a:pt x="18129" y="959370"/>
              </a:lnTo>
              <a:lnTo>
                <a:pt x="0" y="940618"/>
              </a:lnTo>
              <a:lnTo>
                <a:pt x="883071" y="27221"/>
              </a:lnTo>
              <a:lnTo>
                <a:pt x="909388" y="0"/>
              </a:lnTo>
              <a:lnTo>
                <a:pt x="94564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0.8161</cdr:x>
      <cdr:y>0.50137</cdr:y>
    </cdr:from>
    <cdr:to>
      <cdr:x>0.94246</cdr:x>
      <cdr:y>0.62931</cdr:y>
    </cdr:to>
    <cdr:sp macro="" textlink="">
      <cdr:nvSpPr>
        <cdr:cNvPr id="877" name="FracNo 300 StartRow 9552">
          <a:extLst xmlns:a="http://schemas.openxmlformats.org/drawingml/2006/main">
            <a:ext uri="{FF2B5EF4-FFF2-40B4-BE49-F238E27FC236}">
              <a16:creationId xmlns:a16="http://schemas.microsoft.com/office/drawing/2014/main" id="{5ECD5D65-194F-494F-B03A-955444ABCB52}"/>
            </a:ext>
          </a:extLst>
        </cdr:cNvPr>
        <cdr:cNvSpPr/>
      </cdr:nvSpPr>
      <cdr:spPr>
        <a:xfrm xmlns:a="http://schemas.openxmlformats.org/drawingml/2006/main">
          <a:off x="5969942" y="3820463"/>
          <a:ext cx="924366" cy="9748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4366" h="974862">
              <a:moveTo>
                <a:pt x="900705" y="24472"/>
              </a:moveTo>
              <a:lnTo>
                <a:pt x="0" y="956109"/>
              </a:lnTo>
              <a:lnTo>
                <a:pt x="18129" y="974861"/>
              </a:lnTo>
              <a:lnTo>
                <a:pt x="901170" y="61495"/>
              </a:lnTo>
              <a:lnTo>
                <a:pt x="924365" y="37503"/>
              </a:lnTo>
              <a:lnTo>
                <a:pt x="9243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0.81488</cdr:x>
      <cdr:y>0.80341</cdr:y>
    </cdr:from>
    <cdr:to>
      <cdr:x>0.94246</cdr:x>
      <cdr:y>0.9301</cdr:y>
    </cdr:to>
    <cdr:sp macro="" textlink="">
      <cdr:nvSpPr>
        <cdr:cNvPr id="878" name="FracNo 787 StartRow 9561">
          <a:extLst xmlns:a="http://schemas.openxmlformats.org/drawingml/2006/main">
            <a:ext uri="{FF2B5EF4-FFF2-40B4-BE49-F238E27FC236}">
              <a16:creationId xmlns:a16="http://schemas.microsoft.com/office/drawing/2014/main" id="{B1CDF4AF-ABCB-48B5-AE27-F8136F22AAD0}"/>
            </a:ext>
          </a:extLst>
        </cdr:cNvPr>
        <cdr:cNvSpPr/>
      </cdr:nvSpPr>
      <cdr:spPr>
        <a:xfrm xmlns:a="http://schemas.openxmlformats.org/drawingml/2006/main">
          <a:off x="5961002" y="6122008"/>
          <a:ext cx="933306" cy="9653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33306" h="965358">
              <a:moveTo>
                <a:pt x="694773" y="284227"/>
              </a:moveTo>
              <a:lnTo>
                <a:pt x="36259" y="965357"/>
              </a:lnTo>
              <a:lnTo>
                <a:pt x="0" y="965357"/>
              </a:lnTo>
              <a:lnTo>
                <a:pt x="685133" y="256696"/>
              </a:lnTo>
              <a:lnTo>
                <a:pt x="933305" y="0"/>
              </a:lnTo>
              <a:lnTo>
                <a:pt x="93330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0.68579</cdr:x>
      <cdr:y>0.80491</cdr:y>
    </cdr:from>
    <cdr:to>
      <cdr:x>0.81435</cdr:x>
      <cdr:y>0.9301</cdr:y>
    </cdr:to>
    <cdr:sp macro="" textlink="">
      <cdr:nvSpPr>
        <cdr:cNvPr id="879" name="FracNo 596 StartRow 9570">
          <a:extLst xmlns:a="http://schemas.openxmlformats.org/drawingml/2006/main">
            <a:ext uri="{FF2B5EF4-FFF2-40B4-BE49-F238E27FC236}">
              <a16:creationId xmlns:a16="http://schemas.microsoft.com/office/drawing/2014/main" id="{88C4185A-20EB-4107-8DA6-D35533DC96E2}"/>
            </a:ext>
          </a:extLst>
        </cdr:cNvPr>
        <cdr:cNvSpPr/>
      </cdr:nvSpPr>
      <cdr:spPr>
        <a:xfrm xmlns:a="http://schemas.openxmlformats.org/drawingml/2006/main">
          <a:off x="5016677" y="6133397"/>
          <a:ext cx="940425" cy="9539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40425" h="953969">
              <a:moveTo>
                <a:pt x="103472" y="884447"/>
              </a:moveTo>
              <a:lnTo>
                <a:pt x="36259" y="953968"/>
              </a:lnTo>
              <a:lnTo>
                <a:pt x="0" y="953968"/>
              </a:lnTo>
              <a:lnTo>
                <a:pt x="68561" y="883052"/>
              </a:lnTo>
              <a:lnTo>
                <a:pt x="922295" y="0"/>
              </a:lnTo>
              <a:lnTo>
                <a:pt x="9404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0.81723</cdr:x>
      <cdr:y>0.22005</cdr:y>
    </cdr:from>
    <cdr:to>
      <cdr:x>0.94246</cdr:x>
      <cdr:y>0.34687</cdr:y>
    </cdr:to>
    <cdr:sp macro="" textlink="">
      <cdr:nvSpPr>
        <cdr:cNvPr id="880" name="FracNo 842 StartRow 9579">
          <a:extLst xmlns:a="http://schemas.openxmlformats.org/drawingml/2006/main">
            <a:ext uri="{FF2B5EF4-FFF2-40B4-BE49-F238E27FC236}">
              <a16:creationId xmlns:a16="http://schemas.microsoft.com/office/drawing/2014/main" id="{21B5206B-6735-451F-80AE-A6DDCE56529C}"/>
            </a:ext>
          </a:extLst>
        </cdr:cNvPr>
        <cdr:cNvSpPr/>
      </cdr:nvSpPr>
      <cdr:spPr>
        <a:xfrm xmlns:a="http://schemas.openxmlformats.org/drawingml/2006/main">
          <a:off x="5978170" y="1676794"/>
          <a:ext cx="916138" cy="9663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6138" h="966353">
              <a:moveTo>
                <a:pt x="752799" y="168948"/>
              </a:moveTo>
              <a:lnTo>
                <a:pt x="0" y="947600"/>
              </a:lnTo>
              <a:lnTo>
                <a:pt x="18129" y="966352"/>
              </a:lnTo>
              <a:lnTo>
                <a:pt x="756031" y="203108"/>
              </a:lnTo>
              <a:lnTo>
                <a:pt x="916137" y="37504"/>
              </a:lnTo>
              <a:lnTo>
                <a:pt x="9161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0.41513</cdr:x>
      <cdr:y>0.35423</cdr:y>
    </cdr:from>
    <cdr:to>
      <cdr:x>0.54116</cdr:x>
      <cdr:y>0.47937</cdr:y>
    </cdr:to>
    <cdr:sp macro="" textlink="">
      <cdr:nvSpPr>
        <cdr:cNvPr id="881" name="FracNo 1254 StartRow 9588">
          <a:extLst xmlns:a="http://schemas.openxmlformats.org/drawingml/2006/main">
            <a:ext uri="{FF2B5EF4-FFF2-40B4-BE49-F238E27FC236}">
              <a16:creationId xmlns:a16="http://schemas.microsoft.com/office/drawing/2014/main" id="{9A27FB69-F357-4D88-9DAA-1B7E40C12181}"/>
            </a:ext>
          </a:extLst>
        </cdr:cNvPr>
        <cdr:cNvSpPr/>
      </cdr:nvSpPr>
      <cdr:spPr>
        <a:xfrm xmlns:a="http://schemas.openxmlformats.org/drawingml/2006/main">
          <a:off x="3036794" y="2699260"/>
          <a:ext cx="921864" cy="9535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1864" h="953523">
              <a:moveTo>
                <a:pt x="469996" y="486137"/>
              </a:moveTo>
              <a:lnTo>
                <a:pt x="18129" y="953522"/>
              </a:lnTo>
              <a:lnTo>
                <a:pt x="0" y="934770"/>
              </a:lnTo>
              <a:lnTo>
                <a:pt x="451867" y="467385"/>
              </a:lnTo>
              <a:lnTo>
                <a:pt x="818807" y="87843"/>
              </a:lnTo>
              <a:lnTo>
                <a:pt x="903734" y="0"/>
              </a:lnTo>
              <a:lnTo>
                <a:pt x="921863" y="18752"/>
              </a:lnTo>
              <a:lnTo>
                <a:pt x="836937" y="1065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0.39311</cdr:x>
      <cdr:y>0.27347</cdr:y>
    </cdr:from>
    <cdr:to>
      <cdr:x>0.51913</cdr:x>
      <cdr:y>0.3986</cdr:y>
    </cdr:to>
    <cdr:sp macro="" textlink="">
      <cdr:nvSpPr>
        <cdr:cNvPr id="882" name="FracNo 1255 StartRow 9599">
          <a:extLst xmlns:a="http://schemas.openxmlformats.org/drawingml/2006/main">
            <a:ext uri="{FF2B5EF4-FFF2-40B4-BE49-F238E27FC236}">
              <a16:creationId xmlns:a16="http://schemas.microsoft.com/office/drawing/2014/main" id="{65DECD00-4EAE-4E80-A4EE-FCB72EEC92A4}"/>
            </a:ext>
          </a:extLst>
        </cdr:cNvPr>
        <cdr:cNvSpPr/>
      </cdr:nvSpPr>
      <cdr:spPr>
        <a:xfrm xmlns:a="http://schemas.openxmlformats.org/drawingml/2006/main">
          <a:off x="2875701" y="2083833"/>
          <a:ext cx="921864" cy="9535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1864" h="953523">
              <a:moveTo>
                <a:pt x="451867" y="467385"/>
              </a:moveTo>
              <a:lnTo>
                <a:pt x="223813" y="703270"/>
              </a:lnTo>
              <a:lnTo>
                <a:pt x="0" y="934770"/>
              </a:lnTo>
              <a:lnTo>
                <a:pt x="18129" y="953522"/>
              </a:lnTo>
              <a:lnTo>
                <a:pt x="241943" y="722022"/>
              </a:lnTo>
              <a:lnTo>
                <a:pt x="469996" y="486137"/>
              </a:lnTo>
              <a:lnTo>
                <a:pt x="921863" y="18752"/>
              </a:lnTo>
              <a:lnTo>
                <a:pt x="9037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0.39796</cdr:x>
      <cdr:y>0.72939</cdr:y>
    </cdr:from>
    <cdr:to>
      <cdr:x>0.52398</cdr:x>
      <cdr:y>0.85452</cdr:y>
    </cdr:to>
    <cdr:sp macro="" textlink="">
      <cdr:nvSpPr>
        <cdr:cNvPr id="883" name="FracNo 1257 StartRow 9610">
          <a:extLst xmlns:a="http://schemas.openxmlformats.org/drawingml/2006/main">
            <a:ext uri="{FF2B5EF4-FFF2-40B4-BE49-F238E27FC236}">
              <a16:creationId xmlns:a16="http://schemas.microsoft.com/office/drawing/2014/main" id="{C89E8A44-9859-4E18-ADC8-037C10F472F7}"/>
            </a:ext>
          </a:extLst>
        </cdr:cNvPr>
        <cdr:cNvSpPr/>
      </cdr:nvSpPr>
      <cdr:spPr>
        <a:xfrm xmlns:a="http://schemas.openxmlformats.org/drawingml/2006/main">
          <a:off x="2911168" y="5557936"/>
          <a:ext cx="921863" cy="9535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1863" h="953522">
              <a:moveTo>
                <a:pt x="469996" y="486137"/>
              </a:moveTo>
              <a:lnTo>
                <a:pt x="18129" y="953521"/>
              </a:lnTo>
              <a:lnTo>
                <a:pt x="0" y="934769"/>
              </a:lnTo>
              <a:lnTo>
                <a:pt x="451866" y="467385"/>
              </a:lnTo>
              <a:lnTo>
                <a:pt x="903733" y="0"/>
              </a:lnTo>
              <a:lnTo>
                <a:pt x="9218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0.77904</cdr:x>
      <cdr:y>0.63491</cdr:y>
    </cdr:from>
    <cdr:to>
      <cdr:x>0.90506</cdr:x>
      <cdr:y>0.76004</cdr:y>
    </cdr:to>
    <cdr:sp macro="" textlink="">
      <cdr:nvSpPr>
        <cdr:cNvPr id="884" name="FracNo 1252 StartRow 9619">
          <a:extLst xmlns:a="http://schemas.openxmlformats.org/drawingml/2006/main">
            <a:ext uri="{FF2B5EF4-FFF2-40B4-BE49-F238E27FC236}">
              <a16:creationId xmlns:a16="http://schemas.microsoft.com/office/drawing/2014/main" id="{9BBA0713-4634-4F8E-BDB2-F5A5BFFF426D}"/>
            </a:ext>
          </a:extLst>
        </cdr:cNvPr>
        <cdr:cNvSpPr/>
      </cdr:nvSpPr>
      <cdr:spPr>
        <a:xfrm xmlns:a="http://schemas.openxmlformats.org/drawingml/2006/main">
          <a:off x="5698837" y="4837991"/>
          <a:ext cx="921864" cy="9535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1864" h="953522">
              <a:moveTo>
                <a:pt x="451867" y="467385"/>
              </a:moveTo>
              <a:lnTo>
                <a:pt x="0" y="934769"/>
              </a:lnTo>
              <a:lnTo>
                <a:pt x="18130" y="953521"/>
              </a:lnTo>
              <a:lnTo>
                <a:pt x="469996" y="486137"/>
              </a:lnTo>
              <a:lnTo>
                <a:pt x="830447" y="113307"/>
              </a:lnTo>
              <a:lnTo>
                <a:pt x="921863" y="18752"/>
              </a:lnTo>
              <a:lnTo>
                <a:pt x="903734" y="0"/>
              </a:lnTo>
              <a:lnTo>
                <a:pt x="812318" y="945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0.11218</cdr:x>
      <cdr:y>0.50038</cdr:y>
    </cdr:from>
    <cdr:to>
      <cdr:x>0.2382</cdr:x>
      <cdr:y>0.62551</cdr:y>
    </cdr:to>
    <cdr:sp macro="" textlink="">
      <cdr:nvSpPr>
        <cdr:cNvPr id="885" name="FracNo 1256 StartRow 9630">
          <a:extLst xmlns:a="http://schemas.openxmlformats.org/drawingml/2006/main">
            <a:ext uri="{FF2B5EF4-FFF2-40B4-BE49-F238E27FC236}">
              <a16:creationId xmlns:a16="http://schemas.microsoft.com/office/drawing/2014/main" id="{BE818FFD-24E9-4785-A4D0-F77EAF7519DC}"/>
            </a:ext>
          </a:extLst>
        </cdr:cNvPr>
        <cdr:cNvSpPr/>
      </cdr:nvSpPr>
      <cdr:spPr>
        <a:xfrm xmlns:a="http://schemas.openxmlformats.org/drawingml/2006/main">
          <a:off x="820626" y="3812884"/>
          <a:ext cx="921864" cy="9535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1864" h="953522">
              <a:moveTo>
                <a:pt x="469996" y="486137"/>
              </a:moveTo>
              <a:lnTo>
                <a:pt x="18130" y="953521"/>
              </a:lnTo>
              <a:lnTo>
                <a:pt x="0" y="934769"/>
              </a:lnTo>
              <a:lnTo>
                <a:pt x="451867" y="467385"/>
              </a:lnTo>
              <a:lnTo>
                <a:pt x="903734" y="0"/>
              </a:lnTo>
              <a:lnTo>
                <a:pt x="92186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0.21353</cdr:x>
      <cdr:y>0.61485</cdr:y>
    </cdr:from>
    <cdr:to>
      <cdr:x>0.33955</cdr:x>
      <cdr:y>0.73998</cdr:y>
    </cdr:to>
    <cdr:sp macro="" textlink="">
      <cdr:nvSpPr>
        <cdr:cNvPr id="886" name="FracNo 1259 StartRow 9639">
          <a:extLst xmlns:a="http://schemas.openxmlformats.org/drawingml/2006/main">
            <a:ext uri="{FF2B5EF4-FFF2-40B4-BE49-F238E27FC236}">
              <a16:creationId xmlns:a16="http://schemas.microsoft.com/office/drawing/2014/main" id="{73D54B33-5538-4430-8297-DD3C13951051}"/>
            </a:ext>
          </a:extLst>
        </cdr:cNvPr>
        <cdr:cNvSpPr/>
      </cdr:nvSpPr>
      <cdr:spPr>
        <a:xfrm xmlns:a="http://schemas.openxmlformats.org/drawingml/2006/main">
          <a:off x="1562009" y="4685143"/>
          <a:ext cx="921863" cy="9535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1863" h="953522">
              <a:moveTo>
                <a:pt x="469996" y="486137"/>
              </a:moveTo>
              <a:lnTo>
                <a:pt x="18129" y="953521"/>
              </a:lnTo>
              <a:lnTo>
                <a:pt x="0" y="934769"/>
              </a:lnTo>
              <a:lnTo>
                <a:pt x="451866" y="467385"/>
              </a:lnTo>
              <a:lnTo>
                <a:pt x="664544" y="247403"/>
              </a:lnTo>
              <a:lnTo>
                <a:pt x="903733" y="0"/>
              </a:lnTo>
              <a:lnTo>
                <a:pt x="921862" y="18752"/>
              </a:lnTo>
              <a:lnTo>
                <a:pt x="682674" y="2661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0.74946</cdr:x>
      <cdr:y>0.23469</cdr:y>
    </cdr:from>
    <cdr:to>
      <cdr:x>0.87548</cdr:x>
      <cdr:y>0.35982</cdr:y>
    </cdr:to>
    <cdr:sp macro="" textlink="">
      <cdr:nvSpPr>
        <cdr:cNvPr id="887" name="FracNo 1260 StartRow 9650">
          <a:extLst xmlns:a="http://schemas.openxmlformats.org/drawingml/2006/main">
            <a:ext uri="{FF2B5EF4-FFF2-40B4-BE49-F238E27FC236}">
              <a16:creationId xmlns:a16="http://schemas.microsoft.com/office/drawing/2014/main" id="{C98225FD-0F10-40C9-9266-90A8EADC422D}"/>
            </a:ext>
          </a:extLst>
        </cdr:cNvPr>
        <cdr:cNvSpPr/>
      </cdr:nvSpPr>
      <cdr:spPr>
        <a:xfrm xmlns:a="http://schemas.openxmlformats.org/drawingml/2006/main">
          <a:off x="5482436" y="1788313"/>
          <a:ext cx="921863" cy="9535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1863" h="953522">
              <a:moveTo>
                <a:pt x="451866" y="467385"/>
              </a:moveTo>
              <a:lnTo>
                <a:pt x="0" y="934769"/>
              </a:lnTo>
              <a:lnTo>
                <a:pt x="18129" y="953521"/>
              </a:lnTo>
              <a:lnTo>
                <a:pt x="469995" y="486137"/>
              </a:lnTo>
              <a:lnTo>
                <a:pt x="921862" y="18752"/>
              </a:lnTo>
              <a:lnTo>
                <a:pt x="9037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0.80709</cdr:x>
      <cdr:y>0.45544</cdr:y>
    </cdr:from>
    <cdr:to>
      <cdr:x>0.93311</cdr:x>
      <cdr:y>0.58057</cdr:y>
    </cdr:to>
    <cdr:sp macro="" textlink="">
      <cdr:nvSpPr>
        <cdr:cNvPr id="888" name="FracNo 1258 StartRow 9659">
          <a:extLst xmlns:a="http://schemas.openxmlformats.org/drawingml/2006/main">
            <a:ext uri="{FF2B5EF4-FFF2-40B4-BE49-F238E27FC236}">
              <a16:creationId xmlns:a16="http://schemas.microsoft.com/office/drawing/2014/main" id="{EDEDE977-6E09-468C-B045-9D406D6D91C6}"/>
            </a:ext>
          </a:extLst>
        </cdr:cNvPr>
        <cdr:cNvSpPr/>
      </cdr:nvSpPr>
      <cdr:spPr>
        <a:xfrm xmlns:a="http://schemas.openxmlformats.org/drawingml/2006/main">
          <a:off x="5904001" y="3470446"/>
          <a:ext cx="921863" cy="95352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1863" h="953522">
              <a:moveTo>
                <a:pt x="451866" y="467385"/>
              </a:moveTo>
              <a:lnTo>
                <a:pt x="0" y="934769"/>
              </a:lnTo>
              <a:lnTo>
                <a:pt x="18129" y="953521"/>
              </a:lnTo>
              <a:lnTo>
                <a:pt x="469996" y="486136"/>
              </a:lnTo>
              <a:lnTo>
                <a:pt x="921862" y="18751"/>
              </a:lnTo>
              <a:lnTo>
                <a:pt x="9037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0.81791</cdr:x>
      <cdr:y>0.62838</cdr:y>
    </cdr:from>
    <cdr:to>
      <cdr:x>0.94246</cdr:x>
      <cdr:y>0.75451</cdr:y>
    </cdr:to>
    <cdr:sp macro="" textlink="">
      <cdr:nvSpPr>
        <cdr:cNvPr id="889" name="FracNo 1157 StartRow 9668">
          <a:extLst xmlns:a="http://schemas.openxmlformats.org/drawingml/2006/main">
            <a:ext uri="{FF2B5EF4-FFF2-40B4-BE49-F238E27FC236}">
              <a16:creationId xmlns:a16="http://schemas.microsoft.com/office/drawing/2014/main" id="{12DBFA16-302E-48E4-81C4-FAE8020D5B31}"/>
            </a:ext>
          </a:extLst>
        </cdr:cNvPr>
        <cdr:cNvSpPr/>
      </cdr:nvSpPr>
      <cdr:spPr>
        <a:xfrm xmlns:a="http://schemas.openxmlformats.org/drawingml/2006/main">
          <a:off x="5983197" y="4788222"/>
          <a:ext cx="911111" cy="9611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1111" h="961152">
              <a:moveTo>
                <a:pt x="550241" y="410766"/>
              </a:moveTo>
              <a:lnTo>
                <a:pt x="18130" y="961151"/>
              </a:lnTo>
              <a:lnTo>
                <a:pt x="0" y="942399"/>
              </a:lnTo>
              <a:lnTo>
                <a:pt x="540218" y="383630"/>
              </a:lnTo>
              <a:lnTo>
                <a:pt x="777410" y="138292"/>
              </a:lnTo>
              <a:lnTo>
                <a:pt x="911110" y="0"/>
              </a:lnTo>
              <a:lnTo>
                <a:pt x="911110" y="37504"/>
              </a:lnTo>
              <a:lnTo>
                <a:pt x="783875" y="1691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0.81825</cdr:x>
      <cdr:y>0.73928</cdr:y>
    </cdr:from>
    <cdr:to>
      <cdr:x>0.94246</cdr:x>
      <cdr:y>0.86508</cdr:y>
    </cdr:to>
    <cdr:sp macro="" textlink="">
      <cdr:nvSpPr>
        <cdr:cNvPr id="890" name="FracNo 1231 StartRow 9679">
          <a:extLst xmlns:a="http://schemas.openxmlformats.org/drawingml/2006/main">
            <a:ext uri="{FF2B5EF4-FFF2-40B4-BE49-F238E27FC236}">
              <a16:creationId xmlns:a16="http://schemas.microsoft.com/office/drawing/2014/main" id="{99930D07-D367-4F33-9123-6FEB74770327}"/>
            </a:ext>
          </a:extLst>
        </cdr:cNvPr>
        <cdr:cNvSpPr/>
      </cdr:nvSpPr>
      <cdr:spPr>
        <a:xfrm xmlns:a="http://schemas.openxmlformats.org/drawingml/2006/main">
          <a:off x="5985648" y="5633315"/>
          <a:ext cx="908660" cy="9586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8660" h="958616">
              <a:moveTo>
                <a:pt x="480531" y="442830"/>
              </a:moveTo>
              <a:lnTo>
                <a:pt x="0" y="939864"/>
              </a:lnTo>
              <a:lnTo>
                <a:pt x="18130" y="958615"/>
              </a:lnTo>
              <a:lnTo>
                <a:pt x="489073" y="471499"/>
              </a:lnTo>
              <a:lnTo>
                <a:pt x="908659" y="37503"/>
              </a:lnTo>
              <a:lnTo>
                <a:pt x="9086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0.11954</cdr:x>
      <cdr:y>0.80697</cdr:y>
    </cdr:from>
    <cdr:to>
      <cdr:x>0.24601</cdr:x>
      <cdr:y>0.9301</cdr:y>
    </cdr:to>
    <cdr:sp macro="" textlink="">
      <cdr:nvSpPr>
        <cdr:cNvPr id="891" name="FracNo 760 StartRow 9688">
          <a:extLst xmlns:a="http://schemas.openxmlformats.org/drawingml/2006/main">
            <a:ext uri="{FF2B5EF4-FFF2-40B4-BE49-F238E27FC236}">
              <a16:creationId xmlns:a16="http://schemas.microsoft.com/office/drawing/2014/main" id="{5F7182D3-B738-428A-8027-3E2C049B25A7}"/>
            </a:ext>
          </a:extLst>
        </cdr:cNvPr>
        <cdr:cNvSpPr/>
      </cdr:nvSpPr>
      <cdr:spPr>
        <a:xfrm xmlns:a="http://schemas.openxmlformats.org/drawingml/2006/main">
          <a:off x="874425" y="6149132"/>
          <a:ext cx="925212" cy="9382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212" h="938234">
              <a:moveTo>
                <a:pt x="148510" y="822127"/>
              </a:moveTo>
              <a:lnTo>
                <a:pt x="36259" y="938233"/>
              </a:lnTo>
              <a:lnTo>
                <a:pt x="0" y="938233"/>
              </a:lnTo>
              <a:lnTo>
                <a:pt x="114541" y="819759"/>
              </a:lnTo>
              <a:lnTo>
                <a:pt x="907082" y="0"/>
              </a:lnTo>
              <a:lnTo>
                <a:pt x="9252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0.57518</cdr:y>
    </cdr:from>
    <cdr:to>
      <cdr:x>0.21526</cdr:x>
      <cdr:y>0.70021</cdr:y>
    </cdr:to>
    <cdr:sp macro="" textlink="">
      <cdr:nvSpPr>
        <cdr:cNvPr id="892" name="FracNo 1108 StartRow 9697">
          <a:extLst xmlns:a="http://schemas.openxmlformats.org/drawingml/2006/main">
            <a:ext uri="{FF2B5EF4-FFF2-40B4-BE49-F238E27FC236}">
              <a16:creationId xmlns:a16="http://schemas.microsoft.com/office/drawing/2014/main" id="{0D49F9F5-40F4-401E-88A1-2BAA3B9529F8}"/>
            </a:ext>
          </a:extLst>
        </cdr:cNvPr>
        <cdr:cNvSpPr/>
      </cdr:nvSpPr>
      <cdr:spPr>
        <a:xfrm xmlns:a="http://schemas.openxmlformats.org/drawingml/2006/main">
          <a:off x="671676" y="4382896"/>
          <a:ext cx="902980" cy="9527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2980" h="952742">
              <a:moveTo>
                <a:pt x="314305" y="590138"/>
              </a:moveTo>
              <a:lnTo>
                <a:pt x="0" y="915237"/>
              </a:lnTo>
              <a:lnTo>
                <a:pt x="0" y="952741"/>
              </a:lnTo>
              <a:lnTo>
                <a:pt x="330426" y="610967"/>
              </a:lnTo>
              <a:lnTo>
                <a:pt x="371578" y="568402"/>
              </a:lnTo>
              <a:lnTo>
                <a:pt x="902979" y="18752"/>
              </a:lnTo>
              <a:lnTo>
                <a:pt x="884849" y="0"/>
              </a:lnTo>
              <a:lnTo>
                <a:pt x="353449" y="5496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0.81908</cdr:x>
      <cdr:y>0.76255</cdr:y>
    </cdr:from>
    <cdr:to>
      <cdr:x>0.94246</cdr:x>
      <cdr:y>0.88753</cdr:y>
    </cdr:to>
    <cdr:sp macro="" textlink="">
      <cdr:nvSpPr>
        <cdr:cNvPr id="893" name="FracNo 745 StartRow 9708">
          <a:extLst xmlns:a="http://schemas.openxmlformats.org/drawingml/2006/main">
            <a:ext uri="{FF2B5EF4-FFF2-40B4-BE49-F238E27FC236}">
              <a16:creationId xmlns:a16="http://schemas.microsoft.com/office/drawing/2014/main" id="{06A10488-8E9C-4162-809E-9127C3B72CEC}"/>
            </a:ext>
          </a:extLst>
        </cdr:cNvPr>
        <cdr:cNvSpPr/>
      </cdr:nvSpPr>
      <cdr:spPr>
        <a:xfrm xmlns:a="http://schemas.openxmlformats.org/drawingml/2006/main">
          <a:off x="5991745" y="5810653"/>
          <a:ext cx="902563" cy="952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2563" h="952311">
              <a:moveTo>
                <a:pt x="800581" y="105483"/>
              </a:moveTo>
              <a:lnTo>
                <a:pt x="0" y="933559"/>
              </a:lnTo>
              <a:lnTo>
                <a:pt x="18129" y="952310"/>
              </a:lnTo>
              <a:lnTo>
                <a:pt x="802630" y="140867"/>
              </a:lnTo>
              <a:lnTo>
                <a:pt x="902562" y="37504"/>
              </a:lnTo>
              <a:lnTo>
                <a:pt x="9025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0.48751</cdr:x>
      <cdr:y>0.08544</cdr:y>
    </cdr:from>
    <cdr:to>
      <cdr:x>0.61312</cdr:x>
      <cdr:y>0.20771</cdr:y>
    </cdr:to>
    <cdr:sp macro="" textlink="">
      <cdr:nvSpPr>
        <cdr:cNvPr id="894" name="FracNo 843 StartRow 9717">
          <a:extLst xmlns:a="http://schemas.openxmlformats.org/drawingml/2006/main">
            <a:ext uri="{FF2B5EF4-FFF2-40B4-BE49-F238E27FC236}">
              <a16:creationId xmlns:a16="http://schemas.microsoft.com/office/drawing/2014/main" id="{01A735E3-541C-4A7C-8791-C76C539C161A}"/>
            </a:ext>
          </a:extLst>
        </cdr:cNvPr>
        <cdr:cNvSpPr/>
      </cdr:nvSpPr>
      <cdr:spPr>
        <a:xfrm xmlns:a="http://schemas.openxmlformats.org/drawingml/2006/main">
          <a:off x="3566211" y="651036"/>
          <a:ext cx="918892" cy="9316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8892" h="931697">
              <a:moveTo>
                <a:pt x="737774" y="149833"/>
              </a:moveTo>
              <a:lnTo>
                <a:pt x="0" y="912944"/>
              </a:lnTo>
              <a:lnTo>
                <a:pt x="18130" y="931696"/>
              </a:lnTo>
              <a:lnTo>
                <a:pt x="771058" y="152911"/>
              </a:lnTo>
              <a:lnTo>
                <a:pt x="918891" y="0"/>
              </a:lnTo>
              <a:lnTo>
                <a:pt x="8826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0.22555</cdr:x>
      <cdr:y>0.80798</cdr:y>
    </cdr:from>
    <cdr:to>
      <cdr:x>0.35101</cdr:x>
      <cdr:y>0.9301</cdr:y>
    </cdr:to>
    <cdr:sp macro="" textlink="">
      <cdr:nvSpPr>
        <cdr:cNvPr id="895" name="FracNo 628 StartRow 9726">
          <a:extLst xmlns:a="http://schemas.openxmlformats.org/drawingml/2006/main">
            <a:ext uri="{FF2B5EF4-FFF2-40B4-BE49-F238E27FC236}">
              <a16:creationId xmlns:a16="http://schemas.microsoft.com/office/drawing/2014/main" id="{A9EA54C7-29EC-45D0-96B5-82BBB3B6418E}"/>
            </a:ext>
          </a:extLst>
        </cdr:cNvPr>
        <cdr:cNvSpPr/>
      </cdr:nvSpPr>
      <cdr:spPr>
        <a:xfrm xmlns:a="http://schemas.openxmlformats.org/drawingml/2006/main">
          <a:off x="1649909" y="6156820"/>
          <a:ext cx="917780" cy="9305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7780" h="930546">
              <a:moveTo>
                <a:pt x="54260" y="874422"/>
              </a:moveTo>
              <a:lnTo>
                <a:pt x="0" y="930545"/>
              </a:lnTo>
              <a:lnTo>
                <a:pt x="36259" y="930545"/>
              </a:lnTo>
              <a:lnTo>
                <a:pt x="89425" y="875553"/>
              </a:lnTo>
              <a:lnTo>
                <a:pt x="917779" y="18751"/>
              </a:lnTo>
              <a:lnTo>
                <a:pt x="8996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0.39782</cdr:x>
      <cdr:y>0.80811</cdr:y>
    </cdr:from>
    <cdr:to>
      <cdr:x>0.52316</cdr:x>
      <cdr:y>0.9301</cdr:y>
    </cdr:to>
    <cdr:sp macro="" textlink="">
      <cdr:nvSpPr>
        <cdr:cNvPr id="896" name="FracNo 431 StartRow 9735">
          <a:extLst xmlns:a="http://schemas.openxmlformats.org/drawingml/2006/main">
            <a:ext uri="{FF2B5EF4-FFF2-40B4-BE49-F238E27FC236}">
              <a16:creationId xmlns:a16="http://schemas.microsoft.com/office/drawing/2014/main" id="{559746A4-3FE5-46D4-A276-6AF8D4EC27D8}"/>
            </a:ext>
          </a:extLst>
        </cdr:cNvPr>
        <cdr:cNvSpPr/>
      </cdr:nvSpPr>
      <cdr:spPr>
        <a:xfrm xmlns:a="http://schemas.openxmlformats.org/drawingml/2006/main">
          <a:off x="2910144" y="6157775"/>
          <a:ext cx="916856" cy="9295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16856" h="929591">
              <a:moveTo>
                <a:pt x="4766" y="924659"/>
              </a:moveTo>
              <a:lnTo>
                <a:pt x="0" y="929590"/>
              </a:lnTo>
              <a:lnTo>
                <a:pt x="36258" y="929590"/>
              </a:lnTo>
              <a:lnTo>
                <a:pt x="40929" y="924759"/>
              </a:lnTo>
              <a:lnTo>
                <a:pt x="916855" y="18751"/>
              </a:lnTo>
              <a:lnTo>
                <a:pt x="8987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0.35309</cdr:y>
    </cdr:from>
    <cdr:to>
      <cdr:x>0.21455</cdr:x>
      <cdr:y>0.47742</cdr:y>
    </cdr:to>
    <cdr:sp macro="" textlink="">
      <cdr:nvSpPr>
        <cdr:cNvPr id="897" name="FracNo 1249 StartRow 9744">
          <a:extLst xmlns:a="http://schemas.openxmlformats.org/drawingml/2006/main">
            <a:ext uri="{FF2B5EF4-FFF2-40B4-BE49-F238E27FC236}">
              <a16:creationId xmlns:a16="http://schemas.microsoft.com/office/drawing/2014/main" id="{95C6E0CC-AC8D-434E-A303-D2B6D3DC712C}"/>
            </a:ext>
          </a:extLst>
        </cdr:cNvPr>
        <cdr:cNvSpPr/>
      </cdr:nvSpPr>
      <cdr:spPr>
        <a:xfrm xmlns:a="http://schemas.openxmlformats.org/drawingml/2006/main">
          <a:off x="671676" y="2690534"/>
          <a:ext cx="897798" cy="9473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7798" h="947382">
              <a:moveTo>
                <a:pt x="433722" y="498763"/>
              </a:moveTo>
              <a:lnTo>
                <a:pt x="0" y="947381"/>
              </a:lnTo>
              <a:lnTo>
                <a:pt x="0" y="909877"/>
              </a:lnTo>
              <a:lnTo>
                <a:pt x="423948" y="471370"/>
              </a:lnTo>
              <a:lnTo>
                <a:pt x="786304" y="96569"/>
              </a:lnTo>
              <a:lnTo>
                <a:pt x="879667" y="0"/>
              </a:lnTo>
              <a:lnTo>
                <a:pt x="897797" y="18752"/>
              </a:lnTo>
              <a:lnTo>
                <a:pt x="804434" y="11532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0.11815</cdr:x>
      <cdr:y>0.39864</cdr:y>
    </cdr:from>
    <cdr:to>
      <cdr:x>0.24195</cdr:x>
      <cdr:y>0.52158</cdr:y>
    </cdr:to>
    <cdr:sp macro="" textlink="">
      <cdr:nvSpPr>
        <cdr:cNvPr id="898" name="FracNo 1261 StartRow 9755">
          <a:extLst xmlns:a="http://schemas.openxmlformats.org/drawingml/2006/main">
            <a:ext uri="{FF2B5EF4-FFF2-40B4-BE49-F238E27FC236}">
              <a16:creationId xmlns:a16="http://schemas.microsoft.com/office/drawing/2014/main" id="{DFBB3E81-2ABF-42D7-B4E7-A8ED838E7A41}"/>
            </a:ext>
          </a:extLst>
        </cdr:cNvPr>
        <cdr:cNvSpPr/>
      </cdr:nvSpPr>
      <cdr:spPr>
        <a:xfrm xmlns:a="http://schemas.openxmlformats.org/drawingml/2006/main">
          <a:off x="864265" y="3037644"/>
          <a:ext cx="905657" cy="9367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5657" h="936759">
              <a:moveTo>
                <a:pt x="461892" y="477755"/>
              </a:moveTo>
              <a:lnTo>
                <a:pt x="18129" y="936758"/>
              </a:lnTo>
              <a:lnTo>
                <a:pt x="0" y="918005"/>
              </a:lnTo>
              <a:lnTo>
                <a:pt x="443763" y="459003"/>
              </a:lnTo>
              <a:lnTo>
                <a:pt x="887526" y="0"/>
              </a:lnTo>
              <a:lnTo>
                <a:pt x="9056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0.72671</cdr:x>
      <cdr:y>0.58858</cdr:y>
    </cdr:from>
    <cdr:to>
      <cdr:x>0.85052</cdr:x>
      <cdr:y>0.71151</cdr:y>
    </cdr:to>
    <cdr:sp macro="" textlink="">
      <cdr:nvSpPr>
        <cdr:cNvPr id="899" name="FracNo 1265 StartRow 9764">
          <a:extLst xmlns:a="http://schemas.openxmlformats.org/drawingml/2006/main">
            <a:ext uri="{FF2B5EF4-FFF2-40B4-BE49-F238E27FC236}">
              <a16:creationId xmlns:a16="http://schemas.microsoft.com/office/drawing/2014/main" id="{FB616A3F-9AE5-43DF-8ED4-ECC0B6E00A4F}"/>
            </a:ext>
          </a:extLst>
        </cdr:cNvPr>
        <cdr:cNvSpPr/>
      </cdr:nvSpPr>
      <cdr:spPr>
        <a:xfrm xmlns:a="http://schemas.openxmlformats.org/drawingml/2006/main">
          <a:off x="5316038" y="4484972"/>
          <a:ext cx="905656" cy="9367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5656" h="936759">
              <a:moveTo>
                <a:pt x="443763" y="459003"/>
              </a:moveTo>
              <a:lnTo>
                <a:pt x="0" y="918006"/>
              </a:lnTo>
              <a:lnTo>
                <a:pt x="18129" y="936758"/>
              </a:lnTo>
              <a:lnTo>
                <a:pt x="461892" y="477755"/>
              </a:lnTo>
              <a:lnTo>
                <a:pt x="472942" y="466326"/>
              </a:lnTo>
              <a:lnTo>
                <a:pt x="905655" y="18752"/>
              </a:lnTo>
              <a:lnTo>
                <a:pt x="887526" y="0"/>
              </a:lnTo>
              <a:lnTo>
                <a:pt x="454812" y="44757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0.50998</cdr:x>
      <cdr:y>0.37946</cdr:y>
    </cdr:from>
    <cdr:to>
      <cdr:x>0.63379</cdr:x>
      <cdr:y>0.50239</cdr:y>
    </cdr:to>
    <cdr:sp macro="" textlink="">
      <cdr:nvSpPr>
        <cdr:cNvPr id="900" name="FracNo 1267 StartRow 9775">
          <a:extLst xmlns:a="http://schemas.openxmlformats.org/drawingml/2006/main">
            <a:ext uri="{FF2B5EF4-FFF2-40B4-BE49-F238E27FC236}">
              <a16:creationId xmlns:a16="http://schemas.microsoft.com/office/drawing/2014/main" id="{508D2386-B2DD-4C85-8137-6DBCEF06D0FF}"/>
            </a:ext>
          </a:extLst>
        </cdr:cNvPr>
        <cdr:cNvSpPr/>
      </cdr:nvSpPr>
      <cdr:spPr>
        <a:xfrm xmlns:a="http://schemas.openxmlformats.org/drawingml/2006/main">
          <a:off x="3730609" y="2891473"/>
          <a:ext cx="905656" cy="9367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5656" h="936759">
              <a:moveTo>
                <a:pt x="443763" y="459003"/>
              </a:moveTo>
              <a:lnTo>
                <a:pt x="0" y="918006"/>
              </a:lnTo>
              <a:lnTo>
                <a:pt x="18129" y="936758"/>
              </a:lnTo>
              <a:lnTo>
                <a:pt x="461892" y="477755"/>
              </a:lnTo>
              <a:lnTo>
                <a:pt x="905655" y="18752"/>
              </a:lnTo>
              <a:lnTo>
                <a:pt x="8875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0.31231</cdr:x>
      <cdr:y>0.15848</cdr:y>
    </cdr:from>
    <cdr:to>
      <cdr:x>0.43612</cdr:x>
      <cdr:y>0.28142</cdr:y>
    </cdr:to>
    <cdr:sp macro="" textlink="">
      <cdr:nvSpPr>
        <cdr:cNvPr id="901" name="FracNo 1263 StartRow 9784">
          <a:extLst xmlns:a="http://schemas.openxmlformats.org/drawingml/2006/main">
            <a:ext uri="{FF2B5EF4-FFF2-40B4-BE49-F238E27FC236}">
              <a16:creationId xmlns:a16="http://schemas.microsoft.com/office/drawing/2014/main" id="{4E1652F5-546B-4CEA-980A-7F95598B5DC1}"/>
            </a:ext>
          </a:extLst>
        </cdr:cNvPr>
        <cdr:cNvSpPr/>
      </cdr:nvSpPr>
      <cdr:spPr>
        <a:xfrm xmlns:a="http://schemas.openxmlformats.org/drawingml/2006/main">
          <a:off x="2284631" y="1207654"/>
          <a:ext cx="905657" cy="9367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5657" h="936758">
              <a:moveTo>
                <a:pt x="461893" y="477754"/>
              </a:moveTo>
              <a:lnTo>
                <a:pt x="18130" y="936757"/>
              </a:lnTo>
              <a:lnTo>
                <a:pt x="0" y="918005"/>
              </a:lnTo>
              <a:lnTo>
                <a:pt x="443764" y="459002"/>
              </a:lnTo>
              <a:lnTo>
                <a:pt x="452191" y="450286"/>
              </a:lnTo>
              <a:lnTo>
                <a:pt x="887527" y="0"/>
              </a:lnTo>
              <a:lnTo>
                <a:pt x="905656" y="18751"/>
              </a:lnTo>
              <a:lnTo>
                <a:pt x="470320" y="46903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0.12417</cdr:x>
      <cdr:y>0.6202</cdr:y>
    </cdr:from>
    <cdr:to>
      <cdr:x>0.24798</cdr:x>
      <cdr:y>0.74313</cdr:y>
    </cdr:to>
    <cdr:sp macro="" textlink="">
      <cdr:nvSpPr>
        <cdr:cNvPr id="902" name="FracNo 1269 StartRow 9795">
          <a:extLst xmlns:a="http://schemas.openxmlformats.org/drawingml/2006/main">
            <a:ext uri="{FF2B5EF4-FFF2-40B4-BE49-F238E27FC236}">
              <a16:creationId xmlns:a16="http://schemas.microsoft.com/office/drawing/2014/main" id="{7D347920-57DD-4E41-A76C-67EC5D8AF455}"/>
            </a:ext>
          </a:extLst>
        </cdr:cNvPr>
        <cdr:cNvSpPr/>
      </cdr:nvSpPr>
      <cdr:spPr>
        <a:xfrm xmlns:a="http://schemas.openxmlformats.org/drawingml/2006/main">
          <a:off x="908345" y="4725888"/>
          <a:ext cx="905656" cy="9367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5656" h="936759">
              <a:moveTo>
                <a:pt x="461892" y="477755"/>
              </a:moveTo>
              <a:lnTo>
                <a:pt x="18129" y="936758"/>
              </a:lnTo>
              <a:lnTo>
                <a:pt x="0" y="918006"/>
              </a:lnTo>
              <a:lnTo>
                <a:pt x="443763" y="459003"/>
              </a:lnTo>
              <a:lnTo>
                <a:pt x="687730" y="206658"/>
              </a:lnTo>
              <a:lnTo>
                <a:pt x="887526" y="0"/>
              </a:lnTo>
              <a:lnTo>
                <a:pt x="905655" y="18752"/>
              </a:lnTo>
              <a:lnTo>
                <a:pt x="705859" y="2254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0.34833</cdr:x>
      <cdr:y>0.76479</cdr:y>
    </cdr:from>
    <cdr:to>
      <cdr:x>0.47214</cdr:x>
      <cdr:y>0.88772</cdr:y>
    </cdr:to>
    <cdr:sp macro="" textlink="">
      <cdr:nvSpPr>
        <cdr:cNvPr id="903" name="FracNo 1264 StartRow 9806">
          <a:extLst xmlns:a="http://schemas.openxmlformats.org/drawingml/2006/main">
            <a:ext uri="{FF2B5EF4-FFF2-40B4-BE49-F238E27FC236}">
              <a16:creationId xmlns:a16="http://schemas.microsoft.com/office/drawing/2014/main" id="{8AD70EEF-20DF-422D-8A21-69D13952074C}"/>
            </a:ext>
          </a:extLst>
        </cdr:cNvPr>
        <cdr:cNvSpPr/>
      </cdr:nvSpPr>
      <cdr:spPr>
        <a:xfrm xmlns:a="http://schemas.openxmlformats.org/drawingml/2006/main">
          <a:off x="2548126" y="5827697"/>
          <a:ext cx="905657" cy="9367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5657" h="936759">
              <a:moveTo>
                <a:pt x="461893" y="477755"/>
              </a:moveTo>
              <a:lnTo>
                <a:pt x="206825" y="741582"/>
              </a:lnTo>
              <a:lnTo>
                <a:pt x="18129" y="936758"/>
              </a:lnTo>
              <a:lnTo>
                <a:pt x="0" y="918006"/>
              </a:lnTo>
              <a:lnTo>
                <a:pt x="188696" y="722830"/>
              </a:lnTo>
              <a:lnTo>
                <a:pt x="443763" y="459003"/>
              </a:lnTo>
              <a:lnTo>
                <a:pt x="887527" y="0"/>
              </a:lnTo>
              <a:lnTo>
                <a:pt x="9056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0.79579</cdr:x>
      <cdr:y>0.566</cdr:y>
    </cdr:from>
    <cdr:to>
      <cdr:x>0.91959</cdr:x>
      <cdr:y>0.68893</cdr:y>
    </cdr:to>
    <cdr:sp macro="" textlink="">
      <cdr:nvSpPr>
        <cdr:cNvPr id="904" name="FracNo 1262 StartRow 9817">
          <a:extLst xmlns:a="http://schemas.openxmlformats.org/drawingml/2006/main">
            <a:ext uri="{FF2B5EF4-FFF2-40B4-BE49-F238E27FC236}">
              <a16:creationId xmlns:a16="http://schemas.microsoft.com/office/drawing/2014/main" id="{3623FE50-C2F3-441A-8F26-A22745341AA3}"/>
            </a:ext>
          </a:extLst>
        </cdr:cNvPr>
        <cdr:cNvSpPr/>
      </cdr:nvSpPr>
      <cdr:spPr>
        <a:xfrm xmlns:a="http://schemas.openxmlformats.org/drawingml/2006/main">
          <a:off x="5821337" y="4312882"/>
          <a:ext cx="905657" cy="9367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5657" h="936759">
              <a:moveTo>
                <a:pt x="443764" y="459003"/>
              </a:moveTo>
              <a:lnTo>
                <a:pt x="288437" y="619664"/>
              </a:lnTo>
              <a:lnTo>
                <a:pt x="0" y="918006"/>
              </a:lnTo>
              <a:lnTo>
                <a:pt x="18129" y="936758"/>
              </a:lnTo>
              <a:lnTo>
                <a:pt x="306566" y="638416"/>
              </a:lnTo>
              <a:lnTo>
                <a:pt x="461893" y="477755"/>
              </a:lnTo>
              <a:lnTo>
                <a:pt x="905656" y="18752"/>
              </a:lnTo>
              <a:lnTo>
                <a:pt x="88752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0.46021</cdr:x>
      <cdr:y>0.21514</cdr:y>
    </cdr:from>
    <cdr:to>
      <cdr:x>0.58402</cdr:x>
      <cdr:y>0.33807</cdr:y>
    </cdr:to>
    <cdr:sp macro="" textlink="">
      <cdr:nvSpPr>
        <cdr:cNvPr id="905" name="FracNo 1268 StartRow 9828">
          <a:extLst xmlns:a="http://schemas.openxmlformats.org/drawingml/2006/main">
            <a:ext uri="{FF2B5EF4-FFF2-40B4-BE49-F238E27FC236}">
              <a16:creationId xmlns:a16="http://schemas.microsoft.com/office/drawing/2014/main" id="{7CD6C378-5616-4F73-BD45-31CC71CA1D28}"/>
            </a:ext>
          </a:extLst>
        </cdr:cNvPr>
        <cdr:cNvSpPr/>
      </cdr:nvSpPr>
      <cdr:spPr>
        <a:xfrm xmlns:a="http://schemas.openxmlformats.org/drawingml/2006/main">
          <a:off x="3366561" y="1639329"/>
          <a:ext cx="905657" cy="9367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5657" h="936759">
              <a:moveTo>
                <a:pt x="443763" y="459003"/>
              </a:moveTo>
              <a:lnTo>
                <a:pt x="0" y="918006"/>
              </a:lnTo>
              <a:lnTo>
                <a:pt x="18129" y="936758"/>
              </a:lnTo>
              <a:lnTo>
                <a:pt x="461893" y="477755"/>
              </a:lnTo>
              <a:lnTo>
                <a:pt x="905656" y="18751"/>
              </a:lnTo>
              <a:lnTo>
                <a:pt x="8875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0.53288</cdr:y>
    </cdr:from>
    <cdr:to>
      <cdr:x>0.21437</cdr:x>
      <cdr:y>0.65702</cdr:y>
    </cdr:to>
    <cdr:sp macro="" textlink="">
      <cdr:nvSpPr>
        <cdr:cNvPr id="906" name="FracNo 1134 StartRow 9837">
          <a:extLst xmlns:a="http://schemas.openxmlformats.org/drawingml/2006/main">
            <a:ext uri="{FF2B5EF4-FFF2-40B4-BE49-F238E27FC236}">
              <a16:creationId xmlns:a16="http://schemas.microsoft.com/office/drawing/2014/main" id="{8D07D44F-1AFC-44C2-ACD9-2866DEF117EB}"/>
            </a:ext>
          </a:extLst>
        </cdr:cNvPr>
        <cdr:cNvSpPr/>
      </cdr:nvSpPr>
      <cdr:spPr>
        <a:xfrm xmlns:a="http://schemas.openxmlformats.org/drawingml/2006/main">
          <a:off x="671676" y="4060529"/>
          <a:ext cx="896459" cy="94599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6459" h="945997">
              <a:moveTo>
                <a:pt x="333653" y="600884"/>
              </a:moveTo>
              <a:lnTo>
                <a:pt x="45547" y="898885"/>
              </a:lnTo>
              <a:lnTo>
                <a:pt x="0" y="945996"/>
              </a:lnTo>
              <a:lnTo>
                <a:pt x="0" y="908492"/>
              </a:lnTo>
              <a:lnTo>
                <a:pt x="43110" y="863901"/>
              </a:lnTo>
              <a:lnTo>
                <a:pt x="325903" y="571396"/>
              </a:lnTo>
              <a:lnTo>
                <a:pt x="878329" y="0"/>
              </a:lnTo>
              <a:lnTo>
                <a:pt x="89645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0.41079</cdr:x>
      <cdr:y>0.80943</cdr:y>
    </cdr:from>
    <cdr:to>
      <cdr:x>0.5348</cdr:x>
      <cdr:y>0.9301</cdr:y>
    </cdr:to>
    <cdr:sp macro="" textlink="">
      <cdr:nvSpPr>
        <cdr:cNvPr id="907" name="FracNo 962 StartRow 9848">
          <a:extLst xmlns:a="http://schemas.openxmlformats.org/drawingml/2006/main">
            <a:ext uri="{FF2B5EF4-FFF2-40B4-BE49-F238E27FC236}">
              <a16:creationId xmlns:a16="http://schemas.microsoft.com/office/drawing/2014/main" id="{6452F1B8-41A9-4F67-880C-E62C4733129F}"/>
            </a:ext>
          </a:extLst>
        </cdr:cNvPr>
        <cdr:cNvSpPr/>
      </cdr:nvSpPr>
      <cdr:spPr>
        <a:xfrm xmlns:a="http://schemas.openxmlformats.org/drawingml/2006/main">
          <a:off x="3005022" y="6167855"/>
          <a:ext cx="907111" cy="9195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7111" h="919511">
              <a:moveTo>
                <a:pt x="235956" y="712954"/>
              </a:moveTo>
              <a:lnTo>
                <a:pt x="36258" y="919510"/>
              </a:lnTo>
              <a:lnTo>
                <a:pt x="0" y="919510"/>
              </a:lnTo>
              <a:lnTo>
                <a:pt x="203855" y="708654"/>
              </a:lnTo>
              <a:lnTo>
                <a:pt x="888981" y="0"/>
              </a:lnTo>
              <a:lnTo>
                <a:pt x="90711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0.10244</cdr:x>
      <cdr:y>0.80946</cdr:y>
    </cdr:from>
    <cdr:to>
      <cdr:x>0.22642</cdr:x>
      <cdr:y>0.9301</cdr:y>
    </cdr:to>
    <cdr:sp macro="" textlink="">
      <cdr:nvSpPr>
        <cdr:cNvPr id="908" name="FracNo 579 StartRow 9857">
          <a:extLst xmlns:a="http://schemas.openxmlformats.org/drawingml/2006/main">
            <a:ext uri="{FF2B5EF4-FFF2-40B4-BE49-F238E27FC236}">
              <a16:creationId xmlns:a16="http://schemas.microsoft.com/office/drawing/2014/main" id="{5B107E33-39DB-44A1-8F71-5434EF861CC6}"/>
            </a:ext>
          </a:extLst>
        </cdr:cNvPr>
        <cdr:cNvSpPr/>
      </cdr:nvSpPr>
      <cdr:spPr>
        <a:xfrm xmlns:a="http://schemas.openxmlformats.org/drawingml/2006/main">
          <a:off x="749396" y="6168077"/>
          <a:ext cx="906896" cy="9192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06896" h="919289">
              <a:moveTo>
                <a:pt x="65037" y="889521"/>
              </a:moveTo>
              <a:lnTo>
                <a:pt x="36258" y="919288"/>
              </a:lnTo>
              <a:lnTo>
                <a:pt x="0" y="919288"/>
              </a:lnTo>
              <a:lnTo>
                <a:pt x="29378" y="888901"/>
              </a:lnTo>
              <a:lnTo>
                <a:pt x="888765" y="0"/>
              </a:lnTo>
              <a:lnTo>
                <a:pt x="9068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0.36484</cdr:y>
    </cdr:from>
    <cdr:to>
      <cdr:x>0.21328</cdr:x>
      <cdr:y>0.48791</cdr:y>
    </cdr:to>
    <cdr:sp macro="" textlink="">
      <cdr:nvSpPr>
        <cdr:cNvPr id="909" name="FracNo 1088 StartRow 9866">
          <a:extLst xmlns:a="http://schemas.openxmlformats.org/drawingml/2006/main">
            <a:ext uri="{FF2B5EF4-FFF2-40B4-BE49-F238E27FC236}">
              <a16:creationId xmlns:a16="http://schemas.microsoft.com/office/drawing/2014/main" id="{9A422892-E525-4AC8-A445-D946A4B00E13}"/>
            </a:ext>
          </a:extLst>
        </cdr:cNvPr>
        <cdr:cNvSpPr/>
      </cdr:nvSpPr>
      <cdr:spPr>
        <a:xfrm xmlns:a="http://schemas.openxmlformats.org/drawingml/2006/main">
          <a:off x="671676" y="2780080"/>
          <a:ext cx="888535" cy="9378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8535" h="937800">
              <a:moveTo>
                <a:pt x="284584" y="605939"/>
              </a:moveTo>
              <a:lnTo>
                <a:pt x="0" y="900296"/>
              </a:lnTo>
              <a:lnTo>
                <a:pt x="0" y="937799"/>
              </a:lnTo>
              <a:lnTo>
                <a:pt x="290558" y="637263"/>
              </a:lnTo>
              <a:lnTo>
                <a:pt x="881744" y="25775"/>
              </a:lnTo>
              <a:lnTo>
                <a:pt x="888534" y="18751"/>
              </a:lnTo>
              <a:lnTo>
                <a:pt x="870405" y="0"/>
              </a:lnTo>
              <a:lnTo>
                <a:pt x="863614" y="702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0.82131</cdr:x>
      <cdr:y>0.17044</cdr:y>
    </cdr:from>
    <cdr:to>
      <cdr:x>0.94246</cdr:x>
      <cdr:y>0.2932</cdr:y>
    </cdr:to>
    <cdr:sp macro="" textlink="">
      <cdr:nvSpPr>
        <cdr:cNvPr id="910" name="FracNo 568 StartRow 9877">
          <a:extLst xmlns:a="http://schemas.openxmlformats.org/drawingml/2006/main">
            <a:ext uri="{FF2B5EF4-FFF2-40B4-BE49-F238E27FC236}">
              <a16:creationId xmlns:a16="http://schemas.microsoft.com/office/drawing/2014/main" id="{391C7866-0A96-418D-A93A-B2BDCE200EC3}"/>
            </a:ext>
          </a:extLst>
        </cdr:cNvPr>
        <cdr:cNvSpPr/>
      </cdr:nvSpPr>
      <cdr:spPr>
        <a:xfrm xmlns:a="http://schemas.openxmlformats.org/drawingml/2006/main">
          <a:off x="6008029" y="1298753"/>
          <a:ext cx="886279" cy="9354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6279" h="935468">
              <a:moveTo>
                <a:pt x="862466" y="62134"/>
              </a:moveTo>
              <a:lnTo>
                <a:pt x="18129" y="935467"/>
              </a:lnTo>
              <a:lnTo>
                <a:pt x="0" y="916715"/>
              </a:lnTo>
              <a:lnTo>
                <a:pt x="861969" y="25145"/>
              </a:lnTo>
              <a:lnTo>
                <a:pt x="886278" y="0"/>
              </a:lnTo>
              <a:lnTo>
                <a:pt x="88627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0.75068</cdr:y>
    </cdr:from>
    <cdr:to>
      <cdr:x>0.21286</cdr:x>
      <cdr:y>0.87333</cdr:y>
    </cdr:to>
    <cdr:sp macro="" textlink="">
      <cdr:nvSpPr>
        <cdr:cNvPr id="911" name="FracNo 812 StartRow 9886">
          <a:extLst xmlns:a="http://schemas.openxmlformats.org/drawingml/2006/main">
            <a:ext uri="{FF2B5EF4-FFF2-40B4-BE49-F238E27FC236}">
              <a16:creationId xmlns:a16="http://schemas.microsoft.com/office/drawing/2014/main" id="{14E6CA5B-2637-47A2-B6A6-16A9933FE6F5}"/>
            </a:ext>
          </a:extLst>
        </cdr:cNvPr>
        <cdr:cNvSpPr/>
      </cdr:nvSpPr>
      <cdr:spPr>
        <a:xfrm xmlns:a="http://schemas.openxmlformats.org/drawingml/2006/main">
          <a:off x="671676" y="5720200"/>
          <a:ext cx="885451" cy="9346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5451" h="934610">
              <a:moveTo>
                <a:pt x="116071" y="777049"/>
              </a:moveTo>
              <a:lnTo>
                <a:pt x="0" y="897106"/>
              </a:lnTo>
              <a:lnTo>
                <a:pt x="0" y="934609"/>
              </a:lnTo>
              <a:lnTo>
                <a:pt x="118497" y="812043"/>
              </a:lnTo>
              <a:lnTo>
                <a:pt x="885450" y="18752"/>
              </a:lnTo>
              <a:lnTo>
                <a:pt x="8673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0.27526</cdr:x>
      <cdr:y>0.8105</cdr:y>
    </cdr:from>
    <cdr:to>
      <cdr:x>0.39819</cdr:x>
      <cdr:y>0.9301</cdr:y>
    </cdr:to>
    <cdr:sp macro="" textlink="">
      <cdr:nvSpPr>
        <cdr:cNvPr id="912" name="FracNo 737 StartRow 9895">
          <a:extLst xmlns:a="http://schemas.openxmlformats.org/drawingml/2006/main">
            <a:ext uri="{FF2B5EF4-FFF2-40B4-BE49-F238E27FC236}">
              <a16:creationId xmlns:a16="http://schemas.microsoft.com/office/drawing/2014/main" id="{49E0E0D9-2BE4-4FA2-AD82-4E34252B190E}"/>
            </a:ext>
          </a:extLst>
        </cdr:cNvPr>
        <cdr:cNvSpPr/>
      </cdr:nvSpPr>
      <cdr:spPr>
        <a:xfrm xmlns:a="http://schemas.openxmlformats.org/drawingml/2006/main">
          <a:off x="2013607" y="6176034"/>
          <a:ext cx="899203" cy="911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9203" h="911332">
              <a:moveTo>
                <a:pt x="110915" y="834110"/>
              </a:moveTo>
              <a:lnTo>
                <a:pt x="36258" y="911331"/>
              </a:lnTo>
              <a:lnTo>
                <a:pt x="0" y="911331"/>
              </a:lnTo>
              <a:lnTo>
                <a:pt x="76576" y="832124"/>
              </a:lnTo>
              <a:lnTo>
                <a:pt x="723215" y="163279"/>
              </a:lnTo>
              <a:lnTo>
                <a:pt x="881073" y="0"/>
              </a:lnTo>
              <a:lnTo>
                <a:pt x="899202" y="18751"/>
              </a:lnTo>
              <a:lnTo>
                <a:pt x="741344" y="1820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0.34555</cdr:x>
      <cdr:y>0.58518</cdr:y>
    </cdr:from>
    <cdr:to>
      <cdr:x>0.46712</cdr:x>
      <cdr:y>0.70589</cdr:y>
    </cdr:to>
    <cdr:sp macro="" textlink="">
      <cdr:nvSpPr>
        <cdr:cNvPr id="913" name="FracNo 1270 StartRow 9906">
          <a:extLst xmlns:a="http://schemas.openxmlformats.org/drawingml/2006/main">
            <a:ext uri="{FF2B5EF4-FFF2-40B4-BE49-F238E27FC236}">
              <a16:creationId xmlns:a16="http://schemas.microsoft.com/office/drawing/2014/main" id="{B1DC7BCE-BE7A-4045-B59F-23CE7C91D60D}"/>
            </a:ext>
          </a:extLst>
        </cdr:cNvPr>
        <cdr:cNvSpPr/>
      </cdr:nvSpPr>
      <cdr:spPr>
        <a:xfrm xmlns:a="http://schemas.openxmlformats.org/drawingml/2006/main">
          <a:off x="2527768" y="4459045"/>
          <a:ext cx="889303" cy="919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9303" h="919844">
              <a:moveTo>
                <a:pt x="435587" y="450546"/>
              </a:moveTo>
              <a:lnTo>
                <a:pt x="413394" y="473501"/>
              </a:lnTo>
              <a:lnTo>
                <a:pt x="209054" y="684858"/>
              </a:lnTo>
              <a:lnTo>
                <a:pt x="0" y="901091"/>
              </a:lnTo>
              <a:lnTo>
                <a:pt x="18130" y="919843"/>
              </a:lnTo>
              <a:lnTo>
                <a:pt x="227183" y="703610"/>
              </a:lnTo>
              <a:lnTo>
                <a:pt x="431523" y="492253"/>
              </a:lnTo>
              <a:lnTo>
                <a:pt x="453716" y="469298"/>
              </a:lnTo>
              <a:lnTo>
                <a:pt x="889302" y="18752"/>
              </a:lnTo>
              <a:lnTo>
                <a:pt x="8711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0.61879</cdr:x>
      <cdr:y>0.67522</cdr:y>
    </cdr:from>
    <cdr:to>
      <cdr:x>0.74036</cdr:x>
      <cdr:y>0.79594</cdr:y>
    </cdr:to>
    <cdr:sp macro="" textlink="">
      <cdr:nvSpPr>
        <cdr:cNvPr id="914" name="FracNo 1273 StartRow 9919">
          <a:extLst xmlns:a="http://schemas.openxmlformats.org/drawingml/2006/main">
            <a:ext uri="{FF2B5EF4-FFF2-40B4-BE49-F238E27FC236}">
              <a16:creationId xmlns:a16="http://schemas.microsoft.com/office/drawing/2014/main" id="{B159A90B-9775-4341-8599-9C01AF506420}"/>
            </a:ext>
          </a:extLst>
        </cdr:cNvPr>
        <cdr:cNvSpPr/>
      </cdr:nvSpPr>
      <cdr:spPr>
        <a:xfrm xmlns:a="http://schemas.openxmlformats.org/drawingml/2006/main">
          <a:off x="4526545" y="5145201"/>
          <a:ext cx="889304" cy="919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9304" h="919844">
              <a:moveTo>
                <a:pt x="453716" y="469297"/>
              </a:moveTo>
              <a:lnTo>
                <a:pt x="302616" y="625586"/>
              </a:lnTo>
              <a:lnTo>
                <a:pt x="18130" y="919843"/>
              </a:lnTo>
              <a:lnTo>
                <a:pt x="0" y="901091"/>
              </a:lnTo>
              <a:lnTo>
                <a:pt x="284487" y="606834"/>
              </a:lnTo>
              <a:lnTo>
                <a:pt x="435587" y="450545"/>
              </a:lnTo>
              <a:lnTo>
                <a:pt x="871173" y="0"/>
              </a:lnTo>
              <a:lnTo>
                <a:pt x="88930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0.21069</cdr:x>
      <cdr:y>0.15424</cdr:y>
    </cdr:from>
    <cdr:to>
      <cdr:x>0.33226</cdr:x>
      <cdr:y>0.27495</cdr:y>
    </cdr:to>
    <cdr:sp macro="" textlink="">
      <cdr:nvSpPr>
        <cdr:cNvPr id="915" name="FracNo 1276 StartRow 9930">
          <a:extLst xmlns:a="http://schemas.openxmlformats.org/drawingml/2006/main">
            <a:ext uri="{FF2B5EF4-FFF2-40B4-BE49-F238E27FC236}">
              <a16:creationId xmlns:a16="http://schemas.microsoft.com/office/drawing/2014/main" id="{9BB870F9-015F-4979-AD05-17DCC5CE73C1}"/>
            </a:ext>
          </a:extLst>
        </cdr:cNvPr>
        <cdr:cNvSpPr/>
      </cdr:nvSpPr>
      <cdr:spPr>
        <a:xfrm xmlns:a="http://schemas.openxmlformats.org/drawingml/2006/main">
          <a:off x="1541258" y="1175302"/>
          <a:ext cx="889303" cy="919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9303" h="919844">
              <a:moveTo>
                <a:pt x="453715" y="469298"/>
              </a:moveTo>
              <a:lnTo>
                <a:pt x="18129" y="919843"/>
              </a:lnTo>
              <a:lnTo>
                <a:pt x="0" y="901091"/>
              </a:lnTo>
              <a:lnTo>
                <a:pt x="435586" y="450546"/>
              </a:lnTo>
              <a:lnTo>
                <a:pt x="871173" y="0"/>
              </a:lnTo>
              <a:lnTo>
                <a:pt x="889302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0.14524</cdr:x>
      <cdr:y>0.69453</cdr:y>
    </cdr:from>
    <cdr:to>
      <cdr:x>0.26681</cdr:x>
      <cdr:y>0.81524</cdr:y>
    </cdr:to>
    <cdr:sp macro="" textlink="">
      <cdr:nvSpPr>
        <cdr:cNvPr id="916" name="FracNo 1274 StartRow 9939">
          <a:extLst xmlns:a="http://schemas.openxmlformats.org/drawingml/2006/main">
            <a:ext uri="{FF2B5EF4-FFF2-40B4-BE49-F238E27FC236}">
              <a16:creationId xmlns:a16="http://schemas.microsoft.com/office/drawing/2014/main" id="{C276515E-FD75-4594-A539-452E73EE0562}"/>
            </a:ext>
          </a:extLst>
        </cdr:cNvPr>
        <cdr:cNvSpPr/>
      </cdr:nvSpPr>
      <cdr:spPr>
        <a:xfrm xmlns:a="http://schemas.openxmlformats.org/drawingml/2006/main">
          <a:off x="1062481" y="5292301"/>
          <a:ext cx="889303" cy="919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9303" h="919844">
              <a:moveTo>
                <a:pt x="435587" y="450545"/>
              </a:moveTo>
              <a:lnTo>
                <a:pt x="0" y="901091"/>
              </a:lnTo>
              <a:lnTo>
                <a:pt x="18130" y="919843"/>
              </a:lnTo>
              <a:lnTo>
                <a:pt x="453716" y="469297"/>
              </a:lnTo>
              <a:lnTo>
                <a:pt x="889302" y="18752"/>
              </a:lnTo>
              <a:lnTo>
                <a:pt x="8711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0.12026</cdr:x>
      <cdr:y>0.53192</cdr:y>
    </cdr:from>
    <cdr:to>
      <cdr:x>0.24183</cdr:x>
      <cdr:y>0.65263</cdr:y>
    </cdr:to>
    <cdr:sp macro="" textlink="">
      <cdr:nvSpPr>
        <cdr:cNvPr id="917" name="FracNo 1278 StartRow 9948">
          <a:extLst xmlns:a="http://schemas.openxmlformats.org/drawingml/2006/main">
            <a:ext uri="{FF2B5EF4-FFF2-40B4-BE49-F238E27FC236}">
              <a16:creationId xmlns:a16="http://schemas.microsoft.com/office/drawing/2014/main" id="{0275A4C5-EDE1-4DF2-907C-3C6858B4FE04}"/>
            </a:ext>
          </a:extLst>
        </cdr:cNvPr>
        <cdr:cNvSpPr/>
      </cdr:nvSpPr>
      <cdr:spPr>
        <a:xfrm xmlns:a="http://schemas.openxmlformats.org/drawingml/2006/main">
          <a:off x="879754" y="4053198"/>
          <a:ext cx="889304" cy="919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9304" h="919844">
              <a:moveTo>
                <a:pt x="435587" y="450545"/>
              </a:moveTo>
              <a:lnTo>
                <a:pt x="21021" y="879348"/>
              </a:lnTo>
              <a:lnTo>
                <a:pt x="0" y="901091"/>
              </a:lnTo>
              <a:lnTo>
                <a:pt x="18130" y="919843"/>
              </a:lnTo>
              <a:lnTo>
                <a:pt x="39150" y="898100"/>
              </a:lnTo>
              <a:lnTo>
                <a:pt x="453716" y="469297"/>
              </a:lnTo>
              <a:lnTo>
                <a:pt x="889303" y="18752"/>
              </a:lnTo>
              <a:lnTo>
                <a:pt x="8711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0.37064</cdr:x>
      <cdr:y>0.15567</cdr:y>
    </cdr:from>
    <cdr:to>
      <cdr:x>0.49221</cdr:x>
      <cdr:y>0.27639</cdr:y>
    </cdr:to>
    <cdr:sp macro="" textlink="">
      <cdr:nvSpPr>
        <cdr:cNvPr id="918" name="FracNo 1277 StartRow 9959">
          <a:extLst xmlns:a="http://schemas.openxmlformats.org/drawingml/2006/main">
            <a:ext uri="{FF2B5EF4-FFF2-40B4-BE49-F238E27FC236}">
              <a16:creationId xmlns:a16="http://schemas.microsoft.com/office/drawing/2014/main" id="{307D8C4F-D094-440D-A8C3-2B0569E38698}"/>
            </a:ext>
          </a:extLst>
        </cdr:cNvPr>
        <cdr:cNvSpPr/>
      </cdr:nvSpPr>
      <cdr:spPr>
        <a:xfrm xmlns:a="http://schemas.openxmlformats.org/drawingml/2006/main">
          <a:off x="2711276" y="1186218"/>
          <a:ext cx="889303" cy="919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9303" h="919844">
              <a:moveTo>
                <a:pt x="435587" y="450546"/>
              </a:moveTo>
              <a:lnTo>
                <a:pt x="25546" y="874668"/>
              </a:lnTo>
              <a:lnTo>
                <a:pt x="0" y="901091"/>
              </a:lnTo>
              <a:lnTo>
                <a:pt x="18130" y="919843"/>
              </a:lnTo>
              <a:lnTo>
                <a:pt x="43675" y="893420"/>
              </a:lnTo>
              <a:lnTo>
                <a:pt x="453716" y="469298"/>
              </a:lnTo>
              <a:lnTo>
                <a:pt x="889302" y="18752"/>
              </a:lnTo>
              <a:lnTo>
                <a:pt x="8711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0.73548</cdr:x>
      <cdr:y>0.2843</cdr:y>
    </cdr:from>
    <cdr:to>
      <cdr:x>0.85705</cdr:x>
      <cdr:y>0.40502</cdr:y>
    </cdr:to>
    <cdr:sp macro="" textlink="">
      <cdr:nvSpPr>
        <cdr:cNvPr id="919" name="FracNo 1271 StartRow 9970">
          <a:extLst xmlns:a="http://schemas.openxmlformats.org/drawingml/2006/main">
            <a:ext uri="{FF2B5EF4-FFF2-40B4-BE49-F238E27FC236}">
              <a16:creationId xmlns:a16="http://schemas.microsoft.com/office/drawing/2014/main" id="{CCC24D5F-0F5D-46AC-92CB-167745801AC8}"/>
            </a:ext>
          </a:extLst>
        </cdr:cNvPr>
        <cdr:cNvSpPr/>
      </cdr:nvSpPr>
      <cdr:spPr>
        <a:xfrm xmlns:a="http://schemas.openxmlformats.org/drawingml/2006/main">
          <a:off x="5380158" y="2166397"/>
          <a:ext cx="889303" cy="919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9303" h="919844">
              <a:moveTo>
                <a:pt x="435586" y="450546"/>
              </a:moveTo>
              <a:lnTo>
                <a:pt x="271075" y="620706"/>
              </a:lnTo>
              <a:lnTo>
                <a:pt x="0" y="901091"/>
              </a:lnTo>
              <a:lnTo>
                <a:pt x="18130" y="919843"/>
              </a:lnTo>
              <a:lnTo>
                <a:pt x="289205" y="639458"/>
              </a:lnTo>
              <a:lnTo>
                <a:pt x="453716" y="469297"/>
              </a:lnTo>
              <a:lnTo>
                <a:pt x="889302" y="18752"/>
              </a:lnTo>
              <a:lnTo>
                <a:pt x="8711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0.38513</cdr:x>
      <cdr:y>0.81078</cdr:y>
    </cdr:from>
    <cdr:to>
      <cdr:x>0.50777</cdr:x>
      <cdr:y>0.9301</cdr:y>
    </cdr:to>
    <cdr:sp macro="" textlink="">
      <cdr:nvSpPr>
        <cdr:cNvPr id="920" name="FracNo 626 StartRow 9981">
          <a:extLst xmlns:a="http://schemas.openxmlformats.org/drawingml/2006/main">
            <a:ext uri="{FF2B5EF4-FFF2-40B4-BE49-F238E27FC236}">
              <a16:creationId xmlns:a16="http://schemas.microsoft.com/office/drawing/2014/main" id="{A2B6B2C5-4727-47F8-A371-739E6BD51582}"/>
            </a:ext>
          </a:extLst>
        </cdr:cNvPr>
        <cdr:cNvSpPr/>
      </cdr:nvSpPr>
      <cdr:spPr>
        <a:xfrm xmlns:a="http://schemas.openxmlformats.org/drawingml/2006/main">
          <a:off x="2817293" y="6178161"/>
          <a:ext cx="897148" cy="9092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7148" h="909205">
              <a:moveTo>
                <a:pt x="33425" y="874632"/>
              </a:moveTo>
              <a:lnTo>
                <a:pt x="0" y="909204"/>
              </a:lnTo>
              <a:lnTo>
                <a:pt x="36259" y="909204"/>
              </a:lnTo>
              <a:lnTo>
                <a:pt x="68994" y="875345"/>
              </a:lnTo>
              <a:lnTo>
                <a:pt x="897147" y="18752"/>
              </a:lnTo>
              <a:lnTo>
                <a:pt x="8790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0.14606</cdr:x>
      <cdr:y>0.08544</cdr:y>
    </cdr:from>
    <cdr:to>
      <cdr:x>0.26847</cdr:x>
      <cdr:y>0.20452</cdr:y>
    </cdr:to>
    <cdr:sp macro="" textlink="">
      <cdr:nvSpPr>
        <cdr:cNvPr id="921" name="FracNo 747 StartRow 9990">
          <a:extLst xmlns:a="http://schemas.openxmlformats.org/drawingml/2006/main">
            <a:ext uri="{FF2B5EF4-FFF2-40B4-BE49-F238E27FC236}">
              <a16:creationId xmlns:a16="http://schemas.microsoft.com/office/drawing/2014/main" id="{B7DF25A2-9102-4231-BBD6-398B17F7795A}"/>
            </a:ext>
          </a:extLst>
        </cdr:cNvPr>
        <cdr:cNvSpPr/>
      </cdr:nvSpPr>
      <cdr:spPr>
        <a:xfrm xmlns:a="http://schemas.openxmlformats.org/drawingml/2006/main">
          <a:off x="1068494" y="651036"/>
          <a:ext cx="895438" cy="9074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5438" h="907438">
              <a:moveTo>
                <a:pt x="784267" y="77484"/>
              </a:moveTo>
              <a:lnTo>
                <a:pt x="0" y="888685"/>
              </a:lnTo>
              <a:lnTo>
                <a:pt x="18129" y="907437"/>
              </a:lnTo>
              <a:lnTo>
                <a:pt x="818945" y="79119"/>
              </a:lnTo>
              <a:lnTo>
                <a:pt x="895437" y="0"/>
              </a:lnTo>
              <a:lnTo>
                <a:pt x="8591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0.72137</cdr:x>
      <cdr:y>0.08544</cdr:y>
    </cdr:from>
    <cdr:to>
      <cdr:x>0.84365</cdr:x>
      <cdr:y>0.2044</cdr:y>
    </cdr:to>
    <cdr:sp macro="" textlink="">
      <cdr:nvSpPr>
        <cdr:cNvPr id="922" name="FracNo 930 StartRow 9999">
          <a:extLst xmlns:a="http://schemas.openxmlformats.org/drawingml/2006/main">
            <a:ext uri="{FF2B5EF4-FFF2-40B4-BE49-F238E27FC236}">
              <a16:creationId xmlns:a16="http://schemas.microsoft.com/office/drawing/2014/main" id="{E3250BDC-AA92-4622-AFF5-83650E7149FC}"/>
            </a:ext>
          </a:extLst>
        </cdr:cNvPr>
        <cdr:cNvSpPr/>
      </cdr:nvSpPr>
      <cdr:spPr>
        <a:xfrm xmlns:a="http://schemas.openxmlformats.org/drawingml/2006/main">
          <a:off x="5276972" y="651036"/>
          <a:ext cx="894502" cy="9064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4502" h="906469">
              <a:moveTo>
                <a:pt x="720141" y="180348"/>
              </a:moveTo>
              <a:lnTo>
                <a:pt x="18130" y="906468"/>
              </a:lnTo>
              <a:lnTo>
                <a:pt x="0" y="887716"/>
              </a:lnTo>
              <a:lnTo>
                <a:pt x="687490" y="176617"/>
              </a:lnTo>
              <a:lnTo>
                <a:pt x="858243" y="0"/>
              </a:lnTo>
              <a:lnTo>
                <a:pt x="8945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0.54852</cdr:y>
    </cdr:from>
    <cdr:to>
      <cdr:x>0.21162</cdr:x>
      <cdr:y>0.66994</cdr:y>
    </cdr:to>
    <cdr:sp macro="" textlink="">
      <cdr:nvSpPr>
        <cdr:cNvPr id="923" name="FracNo 876 StartRow 10008">
          <a:extLst xmlns:a="http://schemas.openxmlformats.org/drawingml/2006/main">
            <a:ext uri="{FF2B5EF4-FFF2-40B4-BE49-F238E27FC236}">
              <a16:creationId xmlns:a16="http://schemas.microsoft.com/office/drawing/2014/main" id="{9BDBE6BC-2030-41E1-9DD4-AF89EF7DD178}"/>
            </a:ext>
          </a:extLst>
        </cdr:cNvPr>
        <cdr:cNvSpPr/>
      </cdr:nvSpPr>
      <cdr:spPr>
        <a:xfrm xmlns:a="http://schemas.openxmlformats.org/drawingml/2006/main">
          <a:off x="671676" y="4179724"/>
          <a:ext cx="876356" cy="9252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6356" h="925203">
              <a:moveTo>
                <a:pt x="150247" y="769796"/>
              </a:moveTo>
              <a:lnTo>
                <a:pt x="148410" y="771696"/>
              </a:lnTo>
              <a:lnTo>
                <a:pt x="0" y="925202"/>
              </a:lnTo>
              <a:lnTo>
                <a:pt x="0" y="887698"/>
              </a:lnTo>
              <a:lnTo>
                <a:pt x="130516" y="752700"/>
              </a:lnTo>
              <a:lnTo>
                <a:pt x="132352" y="750801"/>
              </a:lnTo>
              <a:lnTo>
                <a:pt x="858225" y="0"/>
              </a:lnTo>
              <a:lnTo>
                <a:pt x="8763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0.82269</cdr:x>
      <cdr:y>0.36244</cdr:y>
    </cdr:from>
    <cdr:to>
      <cdr:x>0.9437</cdr:x>
      <cdr:y>0.48383</cdr:y>
    </cdr:to>
    <cdr:sp macro="" textlink="">
      <cdr:nvSpPr>
        <cdr:cNvPr id="924" name="FracNo 1179 StartRow 10019">
          <a:extLst xmlns:a="http://schemas.openxmlformats.org/drawingml/2006/main">
            <a:ext uri="{FF2B5EF4-FFF2-40B4-BE49-F238E27FC236}">
              <a16:creationId xmlns:a16="http://schemas.microsoft.com/office/drawing/2014/main" id="{A1761368-B973-4DD5-987D-0ADC0374A3F3}"/>
            </a:ext>
          </a:extLst>
        </cdr:cNvPr>
        <cdr:cNvSpPr/>
      </cdr:nvSpPr>
      <cdr:spPr>
        <a:xfrm xmlns:a="http://schemas.openxmlformats.org/drawingml/2006/main">
          <a:off x="6018106" y="2761756"/>
          <a:ext cx="885267" cy="9250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85267" h="925044">
              <a:moveTo>
                <a:pt x="539627" y="385637"/>
              </a:moveTo>
              <a:lnTo>
                <a:pt x="18129" y="925043"/>
              </a:lnTo>
              <a:lnTo>
                <a:pt x="0" y="906292"/>
              </a:lnTo>
              <a:lnTo>
                <a:pt x="526800" y="361400"/>
              </a:lnTo>
              <a:lnTo>
                <a:pt x="860356" y="16390"/>
              </a:lnTo>
              <a:lnTo>
                <a:pt x="876201" y="0"/>
              </a:lnTo>
              <a:lnTo>
                <a:pt x="885266" y="28128"/>
              </a:lnTo>
              <a:lnTo>
                <a:pt x="869825" y="440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0.79421</cdr:x>
      <cdr:y>0.81122</cdr:y>
    </cdr:from>
    <cdr:to>
      <cdr:x>0.9164</cdr:x>
      <cdr:y>0.9301</cdr:y>
    </cdr:to>
    <cdr:sp macro="" textlink="">
      <cdr:nvSpPr>
        <cdr:cNvPr id="925" name="FracNo 895 StartRow 10030">
          <a:extLst xmlns:a="http://schemas.openxmlformats.org/drawingml/2006/main">
            <a:ext uri="{FF2B5EF4-FFF2-40B4-BE49-F238E27FC236}">
              <a16:creationId xmlns:a16="http://schemas.microsoft.com/office/drawing/2014/main" id="{EBAA802A-EA5B-42A5-83EF-B0BFC0A01234}"/>
            </a:ext>
          </a:extLst>
        </cdr:cNvPr>
        <cdr:cNvSpPr/>
      </cdr:nvSpPr>
      <cdr:spPr>
        <a:xfrm xmlns:a="http://schemas.openxmlformats.org/drawingml/2006/main">
          <a:off x="5809771" y="6181520"/>
          <a:ext cx="893899" cy="9058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3899" h="905846">
              <a:moveTo>
                <a:pt x="152412" y="748199"/>
              </a:moveTo>
              <a:lnTo>
                <a:pt x="0" y="905845"/>
              </a:lnTo>
              <a:lnTo>
                <a:pt x="36258" y="905845"/>
              </a:lnTo>
              <a:lnTo>
                <a:pt x="185515" y="751462"/>
              </a:lnTo>
              <a:lnTo>
                <a:pt x="893898" y="18752"/>
              </a:lnTo>
              <a:lnTo>
                <a:pt x="8757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0.67746</cdr:x>
      <cdr:y>0.81144</cdr:y>
    </cdr:from>
    <cdr:to>
      <cdr:x>0.79944</cdr:x>
      <cdr:y>0.9301</cdr:y>
    </cdr:to>
    <cdr:sp macro="" textlink="">
      <cdr:nvSpPr>
        <cdr:cNvPr id="926" name="FracNo 1176 StartRow 10039">
          <a:extLst xmlns:a="http://schemas.openxmlformats.org/drawingml/2006/main">
            <a:ext uri="{FF2B5EF4-FFF2-40B4-BE49-F238E27FC236}">
              <a16:creationId xmlns:a16="http://schemas.microsoft.com/office/drawing/2014/main" id="{BAE35A71-7A23-4142-8A61-D1B27C2E3D2C}"/>
            </a:ext>
          </a:extLst>
        </cdr:cNvPr>
        <cdr:cNvSpPr/>
      </cdr:nvSpPr>
      <cdr:spPr>
        <a:xfrm xmlns:a="http://schemas.openxmlformats.org/drawingml/2006/main">
          <a:off x="4955744" y="6183137"/>
          <a:ext cx="892337" cy="9042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92337" h="904229">
              <a:moveTo>
                <a:pt x="347245" y="545059"/>
              </a:moveTo>
              <a:lnTo>
                <a:pt x="0" y="904228"/>
              </a:lnTo>
              <a:lnTo>
                <a:pt x="36259" y="904228"/>
              </a:lnTo>
              <a:lnTo>
                <a:pt x="376302" y="552507"/>
              </a:lnTo>
              <a:lnTo>
                <a:pt x="892336" y="18751"/>
              </a:lnTo>
              <a:lnTo>
                <a:pt x="8742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0.2119</cdr:x>
      <cdr:y>0.20467</cdr:y>
    </cdr:to>
    <cdr:sp macro="" textlink="">
      <cdr:nvSpPr>
        <cdr:cNvPr id="927" name="FracNo 452 StartRow 10048">
          <a:extLst xmlns:a="http://schemas.openxmlformats.org/drawingml/2006/main">
            <a:ext uri="{FF2B5EF4-FFF2-40B4-BE49-F238E27FC236}">
              <a16:creationId xmlns:a16="http://schemas.microsoft.com/office/drawing/2014/main" id="{81CAD021-ABE9-4117-91E1-E008BB741B0A}"/>
            </a:ext>
          </a:extLst>
        </cdr:cNvPr>
        <cdr:cNvSpPr/>
      </cdr:nvSpPr>
      <cdr:spPr>
        <a:xfrm xmlns:a="http://schemas.openxmlformats.org/drawingml/2006/main">
          <a:off x="671676" y="651036"/>
          <a:ext cx="878397" cy="908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8397" h="908563">
              <a:moveTo>
                <a:pt x="284135" y="577165"/>
              </a:moveTo>
              <a:lnTo>
                <a:pt x="0" y="871058"/>
              </a:lnTo>
              <a:lnTo>
                <a:pt x="0" y="908562"/>
              </a:lnTo>
              <a:lnTo>
                <a:pt x="296368" y="602016"/>
              </a:lnTo>
              <a:lnTo>
                <a:pt x="878396" y="0"/>
              </a:lnTo>
              <a:lnTo>
                <a:pt x="84213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0.78446</cdr:y>
    </cdr:from>
    <cdr:to>
      <cdr:x>0.21042</cdr:x>
      <cdr:y>0.90469</cdr:y>
    </cdr:to>
    <cdr:sp macro="" textlink="">
      <cdr:nvSpPr>
        <cdr:cNvPr id="928" name="FracNo 739 StartRow 10057">
          <a:extLst xmlns:a="http://schemas.openxmlformats.org/drawingml/2006/main">
            <a:ext uri="{FF2B5EF4-FFF2-40B4-BE49-F238E27FC236}">
              <a16:creationId xmlns:a16="http://schemas.microsoft.com/office/drawing/2014/main" id="{1A50B73D-C9CA-420D-8924-0B648B06C879}"/>
            </a:ext>
          </a:extLst>
        </cdr:cNvPr>
        <cdr:cNvSpPr/>
      </cdr:nvSpPr>
      <cdr:spPr>
        <a:xfrm xmlns:a="http://schemas.openxmlformats.org/drawingml/2006/main">
          <a:off x="671676" y="5977588"/>
          <a:ext cx="867594" cy="916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7594" h="916141">
              <a:moveTo>
                <a:pt x="65290" y="811104"/>
              </a:moveTo>
              <a:lnTo>
                <a:pt x="0" y="878636"/>
              </a:lnTo>
              <a:lnTo>
                <a:pt x="0" y="916140"/>
              </a:lnTo>
              <a:lnTo>
                <a:pt x="66684" y="847166"/>
              </a:lnTo>
              <a:lnTo>
                <a:pt x="867593" y="18752"/>
              </a:lnTo>
              <a:lnTo>
                <a:pt x="8494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0.26314</cdr:x>
      <cdr:y>0.26309</cdr:y>
    </cdr:from>
    <cdr:to>
      <cdr:x>0.38245</cdr:x>
      <cdr:y>0.38156</cdr:y>
    </cdr:to>
    <cdr:sp macro="" textlink="">
      <cdr:nvSpPr>
        <cdr:cNvPr id="929" name="FracNo 1281 StartRow 10066">
          <a:extLst xmlns:a="http://schemas.openxmlformats.org/drawingml/2006/main">
            <a:ext uri="{FF2B5EF4-FFF2-40B4-BE49-F238E27FC236}">
              <a16:creationId xmlns:a16="http://schemas.microsoft.com/office/drawing/2014/main" id="{F9A7C3DA-050A-44C0-8485-B108037F4285}"/>
            </a:ext>
          </a:extLst>
        </cdr:cNvPr>
        <cdr:cNvSpPr/>
      </cdr:nvSpPr>
      <cdr:spPr>
        <a:xfrm xmlns:a="http://schemas.openxmlformats.org/drawingml/2006/main">
          <a:off x="1924894" y="2004733"/>
          <a:ext cx="872803" cy="9027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2803" h="902777">
              <a:moveTo>
                <a:pt x="445466" y="460764"/>
              </a:moveTo>
              <a:lnTo>
                <a:pt x="116408" y="801122"/>
              </a:lnTo>
              <a:lnTo>
                <a:pt x="18129" y="902776"/>
              </a:lnTo>
              <a:lnTo>
                <a:pt x="0" y="884024"/>
              </a:lnTo>
              <a:lnTo>
                <a:pt x="98279" y="782370"/>
              </a:lnTo>
              <a:lnTo>
                <a:pt x="427336" y="442012"/>
              </a:lnTo>
              <a:lnTo>
                <a:pt x="811928" y="44213"/>
              </a:lnTo>
              <a:lnTo>
                <a:pt x="854673" y="0"/>
              </a:lnTo>
              <a:lnTo>
                <a:pt x="872802" y="18752"/>
              </a:lnTo>
              <a:lnTo>
                <a:pt x="830057" y="6296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0.59455</cdr:x>
      <cdr:y>0.79506</cdr:y>
    </cdr:from>
    <cdr:to>
      <cdr:x>0.71386</cdr:x>
      <cdr:y>0.91353</cdr:y>
    </cdr:to>
    <cdr:sp macro="" textlink="">
      <cdr:nvSpPr>
        <cdr:cNvPr id="930" name="FracNo 1284 StartRow 10079">
          <a:extLst xmlns:a="http://schemas.openxmlformats.org/drawingml/2006/main">
            <a:ext uri="{FF2B5EF4-FFF2-40B4-BE49-F238E27FC236}">
              <a16:creationId xmlns:a16="http://schemas.microsoft.com/office/drawing/2014/main" id="{A90F75A4-7E0B-42E1-B9DE-7F09BB92F253}"/>
            </a:ext>
          </a:extLst>
        </cdr:cNvPr>
        <cdr:cNvSpPr/>
      </cdr:nvSpPr>
      <cdr:spPr>
        <a:xfrm xmlns:a="http://schemas.openxmlformats.org/drawingml/2006/main">
          <a:off x="4349230" y="6058321"/>
          <a:ext cx="872803" cy="9027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2803" h="902777">
              <a:moveTo>
                <a:pt x="445466" y="460764"/>
              </a:moveTo>
              <a:lnTo>
                <a:pt x="18129" y="902776"/>
              </a:lnTo>
              <a:lnTo>
                <a:pt x="0" y="884024"/>
              </a:lnTo>
              <a:lnTo>
                <a:pt x="427337" y="442012"/>
              </a:lnTo>
              <a:lnTo>
                <a:pt x="461802" y="406363"/>
              </a:lnTo>
              <a:lnTo>
                <a:pt x="854673" y="0"/>
              </a:lnTo>
              <a:lnTo>
                <a:pt x="872802" y="18752"/>
              </a:lnTo>
              <a:lnTo>
                <a:pt x="479931" y="42511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0.39287</cdr:x>
      <cdr:y>0.37035</cdr:y>
    </cdr:from>
    <cdr:to>
      <cdr:x>0.51219</cdr:x>
      <cdr:y>0.48882</cdr:y>
    </cdr:to>
    <cdr:sp macro="" textlink="">
      <cdr:nvSpPr>
        <cdr:cNvPr id="931" name="FracNo 1282 StartRow 10090">
          <a:extLst xmlns:a="http://schemas.openxmlformats.org/drawingml/2006/main">
            <a:ext uri="{FF2B5EF4-FFF2-40B4-BE49-F238E27FC236}">
              <a16:creationId xmlns:a16="http://schemas.microsoft.com/office/drawing/2014/main" id="{18DADF0E-F13F-4517-89DF-4A380FB0DE3B}"/>
            </a:ext>
          </a:extLst>
        </cdr:cNvPr>
        <cdr:cNvSpPr/>
      </cdr:nvSpPr>
      <cdr:spPr>
        <a:xfrm xmlns:a="http://schemas.openxmlformats.org/drawingml/2006/main">
          <a:off x="2873956" y="2822042"/>
          <a:ext cx="872803" cy="9027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2803" h="902777">
              <a:moveTo>
                <a:pt x="445466" y="460763"/>
              </a:moveTo>
              <a:lnTo>
                <a:pt x="18129" y="902776"/>
              </a:lnTo>
              <a:lnTo>
                <a:pt x="0" y="884024"/>
              </a:lnTo>
              <a:lnTo>
                <a:pt x="427336" y="442012"/>
              </a:lnTo>
              <a:lnTo>
                <a:pt x="854673" y="0"/>
              </a:lnTo>
              <a:lnTo>
                <a:pt x="8728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0.24817</cdr:x>
      <cdr:y>0.41534</cdr:y>
    </cdr:from>
    <cdr:to>
      <cdr:x>0.36749</cdr:x>
      <cdr:y>0.53381</cdr:y>
    </cdr:to>
    <cdr:sp macro="" textlink="">
      <cdr:nvSpPr>
        <cdr:cNvPr id="932" name="FracNo 1279 StartRow 10099">
          <a:extLst xmlns:a="http://schemas.openxmlformats.org/drawingml/2006/main">
            <a:ext uri="{FF2B5EF4-FFF2-40B4-BE49-F238E27FC236}">
              <a16:creationId xmlns:a16="http://schemas.microsoft.com/office/drawing/2014/main" id="{074B1C77-F8E7-44A8-8071-BD21493DEB6F}"/>
            </a:ext>
          </a:extLst>
        </cdr:cNvPr>
        <cdr:cNvSpPr/>
      </cdr:nvSpPr>
      <cdr:spPr>
        <a:xfrm xmlns:a="http://schemas.openxmlformats.org/drawingml/2006/main">
          <a:off x="1815433" y="3164890"/>
          <a:ext cx="872803" cy="9027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2803" h="902777">
              <a:moveTo>
                <a:pt x="427337" y="442012"/>
              </a:moveTo>
              <a:lnTo>
                <a:pt x="0" y="884024"/>
              </a:lnTo>
              <a:lnTo>
                <a:pt x="18130" y="902776"/>
              </a:lnTo>
              <a:lnTo>
                <a:pt x="445466" y="460764"/>
              </a:lnTo>
              <a:lnTo>
                <a:pt x="872802" y="18752"/>
              </a:lnTo>
              <a:lnTo>
                <a:pt x="8546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0.26488</cdr:x>
      <cdr:y>0.6786</cdr:y>
    </cdr:from>
    <cdr:to>
      <cdr:x>0.3842</cdr:x>
      <cdr:y>0.79708</cdr:y>
    </cdr:to>
    <cdr:sp macro="" textlink="">
      <cdr:nvSpPr>
        <cdr:cNvPr id="933" name="FracNo 1283 StartRow 10108">
          <a:extLst xmlns:a="http://schemas.openxmlformats.org/drawingml/2006/main">
            <a:ext uri="{FF2B5EF4-FFF2-40B4-BE49-F238E27FC236}">
              <a16:creationId xmlns:a16="http://schemas.microsoft.com/office/drawing/2014/main" id="{00D2D456-03E5-436B-AAC8-5A39E68D3642}"/>
            </a:ext>
          </a:extLst>
        </cdr:cNvPr>
        <cdr:cNvSpPr/>
      </cdr:nvSpPr>
      <cdr:spPr>
        <a:xfrm xmlns:a="http://schemas.openxmlformats.org/drawingml/2006/main">
          <a:off x="1937686" y="5170941"/>
          <a:ext cx="872803" cy="9027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2803" h="902776">
              <a:moveTo>
                <a:pt x="427336" y="442011"/>
              </a:moveTo>
              <a:lnTo>
                <a:pt x="0" y="884024"/>
              </a:lnTo>
              <a:lnTo>
                <a:pt x="18129" y="902775"/>
              </a:lnTo>
              <a:lnTo>
                <a:pt x="445465" y="460763"/>
              </a:lnTo>
              <a:lnTo>
                <a:pt x="817265" y="76195"/>
              </a:lnTo>
              <a:lnTo>
                <a:pt x="872802" y="18752"/>
              </a:lnTo>
              <a:lnTo>
                <a:pt x="854672" y="0"/>
              </a:lnTo>
              <a:lnTo>
                <a:pt x="799136" y="574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0.36829</cdr:x>
      <cdr:y>0.13821</cdr:y>
    </cdr:from>
    <cdr:to>
      <cdr:x>0.4876</cdr:x>
      <cdr:y>0.25668</cdr:y>
    </cdr:to>
    <cdr:sp macro="" textlink="">
      <cdr:nvSpPr>
        <cdr:cNvPr id="934" name="FracNo 1287 StartRow 10119">
          <a:extLst xmlns:a="http://schemas.openxmlformats.org/drawingml/2006/main">
            <a:ext uri="{FF2B5EF4-FFF2-40B4-BE49-F238E27FC236}">
              <a16:creationId xmlns:a16="http://schemas.microsoft.com/office/drawing/2014/main" id="{73584BC4-00CA-41E7-8F9C-5C32B2432A5C}"/>
            </a:ext>
          </a:extLst>
        </cdr:cNvPr>
        <cdr:cNvSpPr/>
      </cdr:nvSpPr>
      <cdr:spPr>
        <a:xfrm xmlns:a="http://schemas.openxmlformats.org/drawingml/2006/main">
          <a:off x="2694100" y="1053128"/>
          <a:ext cx="872803" cy="9027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2803" h="902777">
              <a:moveTo>
                <a:pt x="445465" y="460765"/>
              </a:moveTo>
              <a:lnTo>
                <a:pt x="60851" y="858587"/>
              </a:lnTo>
              <a:lnTo>
                <a:pt x="18129" y="902776"/>
              </a:lnTo>
              <a:lnTo>
                <a:pt x="0" y="884024"/>
              </a:lnTo>
              <a:lnTo>
                <a:pt x="42722" y="839835"/>
              </a:lnTo>
              <a:lnTo>
                <a:pt x="427336" y="442012"/>
              </a:lnTo>
              <a:lnTo>
                <a:pt x="854672" y="0"/>
              </a:lnTo>
              <a:lnTo>
                <a:pt x="87280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0.62401</cdr:x>
      <cdr:y>0.27978</cdr:y>
    </cdr:from>
    <cdr:to>
      <cdr:x>0.74332</cdr:x>
      <cdr:y>0.39826</cdr:y>
    </cdr:to>
    <cdr:sp macro="" textlink="">
      <cdr:nvSpPr>
        <cdr:cNvPr id="935" name="FracNo 1280 StartRow 10130">
          <a:extLst xmlns:a="http://schemas.openxmlformats.org/drawingml/2006/main">
            <a:ext uri="{FF2B5EF4-FFF2-40B4-BE49-F238E27FC236}">
              <a16:creationId xmlns:a16="http://schemas.microsoft.com/office/drawing/2014/main" id="{6A976244-9B72-426A-8079-B80A07BCBDD9}"/>
            </a:ext>
          </a:extLst>
        </cdr:cNvPr>
        <cdr:cNvSpPr/>
      </cdr:nvSpPr>
      <cdr:spPr>
        <a:xfrm xmlns:a="http://schemas.openxmlformats.org/drawingml/2006/main">
          <a:off x="4564738" y="2131932"/>
          <a:ext cx="872803" cy="9027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2803" h="902776">
              <a:moveTo>
                <a:pt x="427337" y="442012"/>
              </a:moveTo>
              <a:lnTo>
                <a:pt x="246294" y="629271"/>
              </a:lnTo>
              <a:lnTo>
                <a:pt x="221254" y="655171"/>
              </a:lnTo>
              <a:lnTo>
                <a:pt x="0" y="884023"/>
              </a:lnTo>
              <a:lnTo>
                <a:pt x="18130" y="902775"/>
              </a:lnTo>
              <a:lnTo>
                <a:pt x="239384" y="673923"/>
              </a:lnTo>
              <a:lnTo>
                <a:pt x="264423" y="648023"/>
              </a:lnTo>
              <a:lnTo>
                <a:pt x="445466" y="460764"/>
              </a:lnTo>
              <a:lnTo>
                <a:pt x="872802" y="18751"/>
              </a:lnTo>
              <a:lnTo>
                <a:pt x="8546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0.76594</cdr:x>
      <cdr:y>0.39722</cdr:y>
    </cdr:from>
    <cdr:to>
      <cdr:x>0.88525</cdr:x>
      <cdr:y>0.5157</cdr:y>
    </cdr:to>
    <cdr:sp macro="" textlink="">
      <cdr:nvSpPr>
        <cdr:cNvPr id="936" name="FracNo 1286 StartRow 10143">
          <a:extLst xmlns:a="http://schemas.openxmlformats.org/drawingml/2006/main">
            <a:ext uri="{FF2B5EF4-FFF2-40B4-BE49-F238E27FC236}">
              <a16:creationId xmlns:a16="http://schemas.microsoft.com/office/drawing/2014/main" id="{86C81F78-8491-4D67-BF40-E0D14E299619}"/>
            </a:ext>
          </a:extLst>
        </cdr:cNvPr>
        <cdr:cNvSpPr/>
      </cdr:nvSpPr>
      <cdr:spPr>
        <a:xfrm xmlns:a="http://schemas.openxmlformats.org/drawingml/2006/main">
          <a:off x="5603003" y="3026838"/>
          <a:ext cx="872803" cy="9027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2803" h="902776">
              <a:moveTo>
                <a:pt x="445466" y="460763"/>
              </a:moveTo>
              <a:lnTo>
                <a:pt x="18130" y="902775"/>
              </a:lnTo>
              <a:lnTo>
                <a:pt x="0" y="884023"/>
              </a:lnTo>
              <a:lnTo>
                <a:pt x="427337" y="442012"/>
              </a:lnTo>
              <a:lnTo>
                <a:pt x="854673" y="0"/>
              </a:lnTo>
              <a:lnTo>
                <a:pt x="87280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0.82478</cdr:x>
      <cdr:y>0.59394</cdr:y>
    </cdr:from>
    <cdr:to>
      <cdr:x>0.94246</cdr:x>
      <cdr:y>0.71326</cdr:y>
    </cdr:to>
    <cdr:sp macro="" textlink="">
      <cdr:nvSpPr>
        <cdr:cNvPr id="937" name="FracNo 1190 StartRow 10152">
          <a:extLst xmlns:a="http://schemas.openxmlformats.org/drawingml/2006/main">
            <a:ext uri="{FF2B5EF4-FFF2-40B4-BE49-F238E27FC236}">
              <a16:creationId xmlns:a16="http://schemas.microsoft.com/office/drawing/2014/main" id="{3614C8CB-5BB9-43E0-8FF3-172FE7BECAA8}"/>
            </a:ext>
          </a:extLst>
        </cdr:cNvPr>
        <cdr:cNvSpPr/>
      </cdr:nvSpPr>
      <cdr:spPr>
        <a:xfrm xmlns:a="http://schemas.openxmlformats.org/drawingml/2006/main">
          <a:off x="6033407" y="4525800"/>
          <a:ext cx="860901" cy="9092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0901" h="909219">
              <a:moveTo>
                <a:pt x="523749" y="386234"/>
              </a:moveTo>
              <a:lnTo>
                <a:pt x="485789" y="425498"/>
              </a:lnTo>
              <a:lnTo>
                <a:pt x="18129" y="909218"/>
              </a:lnTo>
              <a:lnTo>
                <a:pt x="0" y="890466"/>
              </a:lnTo>
              <a:lnTo>
                <a:pt x="467659" y="406746"/>
              </a:lnTo>
              <a:lnTo>
                <a:pt x="507455" y="365584"/>
              </a:lnTo>
              <a:lnTo>
                <a:pt x="860900" y="0"/>
              </a:lnTo>
              <a:lnTo>
                <a:pt x="86090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0.21071</cdr:x>
      <cdr:y>0.20349</cdr:y>
    </cdr:to>
    <cdr:sp macro="" textlink="">
      <cdr:nvSpPr>
        <cdr:cNvPr id="938" name="FracNo 424 StartRow 10163">
          <a:extLst xmlns:a="http://schemas.openxmlformats.org/drawingml/2006/main">
            <a:ext uri="{FF2B5EF4-FFF2-40B4-BE49-F238E27FC236}">
              <a16:creationId xmlns:a16="http://schemas.microsoft.com/office/drawing/2014/main" id="{9E8AD194-A266-478B-920F-2BFC3FCCF82E}"/>
            </a:ext>
          </a:extLst>
        </cdr:cNvPr>
        <cdr:cNvSpPr/>
      </cdr:nvSpPr>
      <cdr:spPr>
        <a:xfrm xmlns:a="http://schemas.openxmlformats.org/drawingml/2006/main">
          <a:off x="671676" y="651036"/>
          <a:ext cx="869721" cy="8995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9721" h="899589">
              <a:moveTo>
                <a:pt x="732934" y="103980"/>
              </a:moveTo>
              <a:lnTo>
                <a:pt x="0" y="862085"/>
              </a:lnTo>
              <a:lnTo>
                <a:pt x="0" y="899588"/>
              </a:lnTo>
              <a:lnTo>
                <a:pt x="764819" y="108504"/>
              </a:lnTo>
              <a:lnTo>
                <a:pt x="869720" y="0"/>
              </a:lnTo>
              <a:lnTo>
                <a:pt x="8334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0.57994</cdr:x>
      <cdr:y>0.81337</cdr:y>
    </cdr:from>
    <cdr:to>
      <cdr:x>0.69997</cdr:x>
      <cdr:y>0.9301</cdr:y>
    </cdr:to>
    <cdr:sp macro="" textlink="">
      <cdr:nvSpPr>
        <cdr:cNvPr id="939" name="FracNo 1251 StartRow 10172">
          <a:extLst xmlns:a="http://schemas.openxmlformats.org/drawingml/2006/main">
            <a:ext uri="{FF2B5EF4-FFF2-40B4-BE49-F238E27FC236}">
              <a16:creationId xmlns:a16="http://schemas.microsoft.com/office/drawing/2014/main" id="{031C1601-D5E7-462A-809A-FAEF7AA97744}"/>
            </a:ext>
          </a:extLst>
        </cdr:cNvPr>
        <cdr:cNvSpPr/>
      </cdr:nvSpPr>
      <cdr:spPr>
        <a:xfrm xmlns:a="http://schemas.openxmlformats.org/drawingml/2006/main">
          <a:off x="4242366" y="6197912"/>
          <a:ext cx="878052" cy="8894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8052" h="889454">
              <a:moveTo>
                <a:pt x="397293" y="478516"/>
              </a:moveTo>
              <a:lnTo>
                <a:pt x="0" y="889453"/>
              </a:lnTo>
              <a:lnTo>
                <a:pt x="36258" y="889453"/>
              </a:lnTo>
              <a:lnTo>
                <a:pt x="420886" y="491617"/>
              </a:lnTo>
              <a:lnTo>
                <a:pt x="586795" y="320010"/>
              </a:lnTo>
              <a:lnTo>
                <a:pt x="878051" y="18752"/>
              </a:lnTo>
              <a:lnTo>
                <a:pt x="859922" y="0"/>
              </a:lnTo>
              <a:lnTo>
                <a:pt x="568666" y="3012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0.21061</cdr:x>
      <cdr:y>0.20339</cdr:y>
    </cdr:to>
    <cdr:sp macro="" textlink="">
      <cdr:nvSpPr>
        <cdr:cNvPr id="940" name="FracNo 426 StartRow 10183">
          <a:extLst xmlns:a="http://schemas.openxmlformats.org/drawingml/2006/main">
            <a:ext uri="{FF2B5EF4-FFF2-40B4-BE49-F238E27FC236}">
              <a16:creationId xmlns:a16="http://schemas.microsoft.com/office/drawing/2014/main" id="{39B122A0-0175-451E-B8C2-1EDD8C8CE766}"/>
            </a:ext>
          </a:extLst>
        </cdr:cNvPr>
        <cdr:cNvSpPr/>
      </cdr:nvSpPr>
      <cdr:spPr>
        <a:xfrm xmlns:a="http://schemas.openxmlformats.org/drawingml/2006/main">
          <a:off x="671676" y="651036"/>
          <a:ext cx="868978" cy="8988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978" h="898820">
              <a:moveTo>
                <a:pt x="595943" y="282410"/>
              </a:moveTo>
              <a:lnTo>
                <a:pt x="0" y="898819"/>
              </a:lnTo>
              <a:lnTo>
                <a:pt x="0" y="861316"/>
              </a:lnTo>
              <a:lnTo>
                <a:pt x="571077" y="270627"/>
              </a:lnTo>
              <a:lnTo>
                <a:pt x="832719" y="0"/>
              </a:lnTo>
              <a:lnTo>
                <a:pt x="8689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0.21056</cdr:x>
      <cdr:y>0.20335</cdr:y>
    </cdr:to>
    <cdr:sp macro="" textlink="">
      <cdr:nvSpPr>
        <cdr:cNvPr id="941" name="FracNo 723 StartRow 10192">
          <a:extLst xmlns:a="http://schemas.openxmlformats.org/drawingml/2006/main">
            <a:ext uri="{FF2B5EF4-FFF2-40B4-BE49-F238E27FC236}">
              <a16:creationId xmlns:a16="http://schemas.microsoft.com/office/drawing/2014/main" id="{73DC1C80-D526-42F0-B547-7F1B560B6E4B}"/>
            </a:ext>
          </a:extLst>
        </cdr:cNvPr>
        <cdr:cNvSpPr/>
      </cdr:nvSpPr>
      <cdr:spPr>
        <a:xfrm xmlns:a="http://schemas.openxmlformats.org/drawingml/2006/main">
          <a:off x="671676" y="651036"/>
          <a:ext cx="868635" cy="8984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8635" h="898465">
              <a:moveTo>
                <a:pt x="765828" y="106336"/>
              </a:moveTo>
              <a:lnTo>
                <a:pt x="0" y="898464"/>
              </a:lnTo>
              <a:lnTo>
                <a:pt x="0" y="860961"/>
              </a:lnTo>
              <a:lnTo>
                <a:pt x="733861" y="101897"/>
              </a:lnTo>
              <a:lnTo>
                <a:pt x="832375" y="0"/>
              </a:lnTo>
              <a:lnTo>
                <a:pt x="8686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0.82523</cdr:x>
      <cdr:y>0.30882</cdr:y>
    </cdr:from>
    <cdr:to>
      <cdr:x>0.94246</cdr:x>
      <cdr:y>0.42768</cdr:y>
    </cdr:to>
    <cdr:sp macro="" textlink="">
      <cdr:nvSpPr>
        <cdr:cNvPr id="942" name="FracNo 967 StartRow 10201">
          <a:extLst xmlns:a="http://schemas.openxmlformats.org/drawingml/2006/main">
            <a:ext uri="{FF2B5EF4-FFF2-40B4-BE49-F238E27FC236}">
              <a16:creationId xmlns:a16="http://schemas.microsoft.com/office/drawing/2014/main" id="{8503B335-DB7E-4290-B968-1C4BEFBDD580}"/>
            </a:ext>
          </a:extLst>
        </cdr:cNvPr>
        <cdr:cNvSpPr/>
      </cdr:nvSpPr>
      <cdr:spPr>
        <a:xfrm xmlns:a="http://schemas.openxmlformats.org/drawingml/2006/main">
          <a:off x="6036739" y="2353178"/>
          <a:ext cx="857569" cy="90577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7569" h="905773">
              <a:moveTo>
                <a:pt x="677633" y="186115"/>
              </a:moveTo>
              <a:lnTo>
                <a:pt x="438051" y="433925"/>
              </a:lnTo>
              <a:lnTo>
                <a:pt x="0" y="887020"/>
              </a:lnTo>
              <a:lnTo>
                <a:pt x="18129" y="905772"/>
              </a:lnTo>
              <a:lnTo>
                <a:pt x="456180" y="452677"/>
              </a:lnTo>
              <a:lnTo>
                <a:pt x="685408" y="215576"/>
              </a:lnTo>
              <a:lnTo>
                <a:pt x="857568" y="37504"/>
              </a:lnTo>
              <a:lnTo>
                <a:pt x="8575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0.48618</cdr:x>
      <cdr:y>0.08544</cdr:y>
    </cdr:from>
    <cdr:to>
      <cdr:x>0.6057</cdr:x>
      <cdr:y>0.20165</cdr:y>
    </cdr:to>
    <cdr:sp macro="" textlink="">
      <cdr:nvSpPr>
        <cdr:cNvPr id="943" name="FracNo 779 StartRow 10212">
          <a:extLst xmlns:a="http://schemas.openxmlformats.org/drawingml/2006/main">
            <a:ext uri="{FF2B5EF4-FFF2-40B4-BE49-F238E27FC236}">
              <a16:creationId xmlns:a16="http://schemas.microsoft.com/office/drawing/2014/main" id="{4A3F3CE0-8395-4966-A1BA-DF11AB204AB1}"/>
            </a:ext>
          </a:extLst>
        </cdr:cNvPr>
        <cdr:cNvSpPr/>
      </cdr:nvSpPr>
      <cdr:spPr>
        <a:xfrm xmlns:a="http://schemas.openxmlformats.org/drawingml/2006/main">
          <a:off x="3556528" y="651036"/>
          <a:ext cx="874284" cy="8855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74284" h="885557">
              <a:moveTo>
                <a:pt x="802845" y="73891"/>
              </a:moveTo>
              <a:lnTo>
                <a:pt x="18129" y="885556"/>
              </a:lnTo>
              <a:lnTo>
                <a:pt x="0" y="866804"/>
              </a:lnTo>
              <a:lnTo>
                <a:pt x="768100" y="72326"/>
              </a:lnTo>
              <a:lnTo>
                <a:pt x="838024" y="0"/>
              </a:lnTo>
              <a:lnTo>
                <a:pt x="8742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0.39607</cdr:x>
      <cdr:y>0.81454</cdr:y>
    </cdr:from>
    <cdr:to>
      <cdr:x>0.51493</cdr:x>
      <cdr:y>0.9301</cdr:y>
    </cdr:to>
    <cdr:sp macro="" textlink="">
      <cdr:nvSpPr>
        <cdr:cNvPr id="944" name="FracNo 1232 StartRow 10221">
          <a:extLst xmlns:a="http://schemas.openxmlformats.org/drawingml/2006/main">
            <a:ext uri="{FF2B5EF4-FFF2-40B4-BE49-F238E27FC236}">
              <a16:creationId xmlns:a16="http://schemas.microsoft.com/office/drawing/2014/main" id="{13ADB25F-6CD9-4B42-B70D-B4EF7611B443}"/>
            </a:ext>
          </a:extLst>
        </cdr:cNvPr>
        <cdr:cNvSpPr/>
      </cdr:nvSpPr>
      <cdr:spPr>
        <a:xfrm xmlns:a="http://schemas.openxmlformats.org/drawingml/2006/main">
          <a:off x="2897347" y="6206787"/>
          <a:ext cx="869471" cy="88057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9471" h="880579">
              <a:moveTo>
                <a:pt x="370484" y="497370"/>
              </a:moveTo>
              <a:lnTo>
                <a:pt x="0" y="880578"/>
              </a:lnTo>
              <a:lnTo>
                <a:pt x="36258" y="880578"/>
              </a:lnTo>
              <a:lnTo>
                <a:pt x="398853" y="505530"/>
              </a:lnTo>
              <a:lnTo>
                <a:pt x="869470" y="18752"/>
              </a:lnTo>
              <a:lnTo>
                <a:pt x="85134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0.34287</cdr:x>
      <cdr:y>0.81478</cdr:y>
    </cdr:from>
    <cdr:to>
      <cdr:x>0.46148</cdr:x>
      <cdr:y>0.9301</cdr:y>
    </cdr:to>
    <cdr:sp macro="" textlink="">
      <cdr:nvSpPr>
        <cdr:cNvPr id="945" name="FracNo 927 StartRow 10230">
          <a:extLst xmlns:a="http://schemas.openxmlformats.org/drawingml/2006/main">
            <a:ext uri="{FF2B5EF4-FFF2-40B4-BE49-F238E27FC236}">
              <a16:creationId xmlns:a16="http://schemas.microsoft.com/office/drawing/2014/main" id="{5F827860-B957-473C-987E-171C97C54FC8}"/>
            </a:ext>
          </a:extLst>
        </cdr:cNvPr>
        <cdr:cNvSpPr/>
      </cdr:nvSpPr>
      <cdr:spPr>
        <a:xfrm xmlns:a="http://schemas.openxmlformats.org/drawingml/2006/main">
          <a:off x="2508157" y="6208631"/>
          <a:ext cx="867688" cy="8787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7688" h="878735">
              <a:moveTo>
                <a:pt x="170818" y="739553"/>
              </a:moveTo>
              <a:lnTo>
                <a:pt x="36259" y="878734"/>
              </a:lnTo>
              <a:lnTo>
                <a:pt x="0" y="878734"/>
              </a:lnTo>
              <a:lnTo>
                <a:pt x="146146" y="727569"/>
              </a:lnTo>
              <a:lnTo>
                <a:pt x="228665" y="642217"/>
              </a:lnTo>
              <a:lnTo>
                <a:pt x="849558" y="0"/>
              </a:lnTo>
              <a:lnTo>
                <a:pt x="867687" y="18752"/>
              </a:lnTo>
              <a:lnTo>
                <a:pt x="246794" y="6609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0.67374</cdr:x>
      <cdr:y>0.81487</cdr:y>
    </cdr:from>
    <cdr:to>
      <cdr:x>0.79226</cdr:x>
      <cdr:y>0.9301</cdr:y>
    </cdr:to>
    <cdr:sp macro="" textlink="">
      <cdr:nvSpPr>
        <cdr:cNvPr id="946" name="FracNo 676 StartRow 10241">
          <a:extLst xmlns:a="http://schemas.openxmlformats.org/drawingml/2006/main">
            <a:ext uri="{FF2B5EF4-FFF2-40B4-BE49-F238E27FC236}">
              <a16:creationId xmlns:a16="http://schemas.microsoft.com/office/drawing/2014/main" id="{76666758-E2AE-435F-B401-E4E25DD785AC}"/>
            </a:ext>
          </a:extLst>
        </cdr:cNvPr>
        <cdr:cNvSpPr/>
      </cdr:nvSpPr>
      <cdr:spPr>
        <a:xfrm xmlns:a="http://schemas.openxmlformats.org/drawingml/2006/main">
          <a:off x="4928520" y="6209335"/>
          <a:ext cx="867009" cy="8780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7009" h="878031">
              <a:moveTo>
                <a:pt x="22098" y="855174"/>
              </a:moveTo>
              <a:lnTo>
                <a:pt x="0" y="878030"/>
              </a:lnTo>
              <a:lnTo>
                <a:pt x="36259" y="878030"/>
              </a:lnTo>
              <a:lnTo>
                <a:pt x="57884" y="855662"/>
              </a:lnTo>
              <a:lnTo>
                <a:pt x="867008" y="18752"/>
              </a:lnTo>
              <a:lnTo>
                <a:pt x="84887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0.58603</cdr:x>
      <cdr:y>0.08544</cdr:y>
    </cdr:from>
    <cdr:to>
      <cdr:x>0.70445</cdr:x>
      <cdr:y>0.20056</cdr:y>
    </cdr:to>
    <cdr:sp macro="" textlink="">
      <cdr:nvSpPr>
        <cdr:cNvPr id="947" name="FracNo 1006 StartRow 10250">
          <a:extLst xmlns:a="http://schemas.openxmlformats.org/drawingml/2006/main">
            <a:ext uri="{FF2B5EF4-FFF2-40B4-BE49-F238E27FC236}">
              <a16:creationId xmlns:a16="http://schemas.microsoft.com/office/drawing/2014/main" id="{BDE5A052-B97C-48AA-8A56-01A21912AD55}"/>
            </a:ext>
          </a:extLst>
        </cdr:cNvPr>
        <cdr:cNvSpPr/>
      </cdr:nvSpPr>
      <cdr:spPr>
        <a:xfrm xmlns:a="http://schemas.openxmlformats.org/drawingml/2006/main">
          <a:off x="4286933" y="651036"/>
          <a:ext cx="866233" cy="8772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6233" h="877229">
              <a:moveTo>
                <a:pt x="645395" y="190917"/>
              </a:moveTo>
              <a:lnTo>
                <a:pt x="524099" y="316378"/>
              </a:lnTo>
              <a:lnTo>
                <a:pt x="0" y="858476"/>
              </a:lnTo>
              <a:lnTo>
                <a:pt x="18129" y="877228"/>
              </a:lnTo>
              <a:lnTo>
                <a:pt x="542228" y="335130"/>
              </a:lnTo>
              <a:lnTo>
                <a:pt x="670713" y="202233"/>
              </a:lnTo>
              <a:lnTo>
                <a:pt x="866232" y="0"/>
              </a:lnTo>
              <a:lnTo>
                <a:pt x="8299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0.11387</cdr:y>
    </cdr:from>
    <cdr:to>
      <cdr:x>0.20772</cdr:x>
      <cdr:y>0.23142</cdr:y>
    </cdr:to>
    <cdr:sp macro="" textlink="">
      <cdr:nvSpPr>
        <cdr:cNvPr id="948" name="FracNo 769 StartRow 10261">
          <a:extLst xmlns:a="http://schemas.openxmlformats.org/drawingml/2006/main">
            <a:ext uri="{FF2B5EF4-FFF2-40B4-BE49-F238E27FC236}">
              <a16:creationId xmlns:a16="http://schemas.microsoft.com/office/drawing/2014/main" id="{936723BB-6E08-44AB-8F21-1F54666F4368}"/>
            </a:ext>
          </a:extLst>
        </cdr:cNvPr>
        <cdr:cNvSpPr/>
      </cdr:nvSpPr>
      <cdr:spPr>
        <a:xfrm xmlns:a="http://schemas.openxmlformats.org/drawingml/2006/main">
          <a:off x="671676" y="867717"/>
          <a:ext cx="847856" cy="8957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7856" h="895725">
              <a:moveTo>
                <a:pt x="57610" y="798632"/>
              </a:moveTo>
              <a:lnTo>
                <a:pt x="0" y="858220"/>
              </a:lnTo>
              <a:lnTo>
                <a:pt x="0" y="895724"/>
              </a:lnTo>
              <a:lnTo>
                <a:pt x="58869" y="834834"/>
              </a:lnTo>
              <a:lnTo>
                <a:pt x="847855" y="18751"/>
              </a:lnTo>
              <a:lnTo>
                <a:pt x="8297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0.60734</cdr:x>
      <cdr:y>0.6671</cdr:y>
    </cdr:from>
    <cdr:to>
      <cdr:x>0.72437</cdr:x>
      <cdr:y>0.78332</cdr:y>
    </cdr:to>
    <cdr:sp macro="" textlink="">
      <cdr:nvSpPr>
        <cdr:cNvPr id="949" name="FracNo 1293 StartRow 10270">
          <a:extLst xmlns:a="http://schemas.openxmlformats.org/drawingml/2006/main">
            <a:ext uri="{FF2B5EF4-FFF2-40B4-BE49-F238E27FC236}">
              <a16:creationId xmlns:a16="http://schemas.microsoft.com/office/drawing/2014/main" id="{4C4EFE61-ACEC-4A22-8C7F-46197B870B2B}"/>
            </a:ext>
          </a:extLst>
        </cdr:cNvPr>
        <cdr:cNvSpPr/>
      </cdr:nvSpPr>
      <cdr:spPr>
        <a:xfrm xmlns:a="http://schemas.openxmlformats.org/drawingml/2006/main">
          <a:off x="4442787" y="5083311"/>
          <a:ext cx="856155" cy="8855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6155" h="885557">
              <a:moveTo>
                <a:pt x="437141" y="452154"/>
              </a:moveTo>
              <a:lnTo>
                <a:pt x="386374" y="504665"/>
              </a:lnTo>
              <a:lnTo>
                <a:pt x="18129" y="885556"/>
              </a:lnTo>
              <a:lnTo>
                <a:pt x="0" y="866805"/>
              </a:lnTo>
              <a:lnTo>
                <a:pt x="368245" y="485913"/>
              </a:lnTo>
              <a:lnTo>
                <a:pt x="419012" y="433402"/>
              </a:lnTo>
              <a:lnTo>
                <a:pt x="838025" y="0"/>
              </a:lnTo>
              <a:lnTo>
                <a:pt x="8561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0.37092</cdr:x>
      <cdr:y>0.72582</cdr:y>
    </cdr:from>
    <cdr:to>
      <cdr:x>0.48796</cdr:x>
      <cdr:y>0.84203</cdr:y>
    </cdr:to>
    <cdr:sp macro="" textlink="">
      <cdr:nvSpPr>
        <cdr:cNvPr id="950" name="FracNo 1295 StartRow 10281">
          <a:extLst xmlns:a="http://schemas.openxmlformats.org/drawingml/2006/main">
            <a:ext uri="{FF2B5EF4-FFF2-40B4-BE49-F238E27FC236}">
              <a16:creationId xmlns:a16="http://schemas.microsoft.com/office/drawing/2014/main" id="{A20E9BB4-042C-4908-97F4-4C7D8EFD9F21}"/>
            </a:ext>
          </a:extLst>
        </cdr:cNvPr>
        <cdr:cNvSpPr/>
      </cdr:nvSpPr>
      <cdr:spPr>
        <a:xfrm xmlns:a="http://schemas.openxmlformats.org/drawingml/2006/main">
          <a:off x="2713349" y="5530721"/>
          <a:ext cx="856157" cy="8855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6157" h="885558">
              <a:moveTo>
                <a:pt x="437142" y="452155"/>
              </a:moveTo>
              <a:lnTo>
                <a:pt x="41602" y="861278"/>
              </a:lnTo>
              <a:lnTo>
                <a:pt x="18130" y="885557"/>
              </a:lnTo>
              <a:lnTo>
                <a:pt x="0" y="866805"/>
              </a:lnTo>
              <a:lnTo>
                <a:pt x="23473" y="842527"/>
              </a:lnTo>
              <a:lnTo>
                <a:pt x="419013" y="433403"/>
              </a:lnTo>
              <a:lnTo>
                <a:pt x="838026" y="0"/>
              </a:lnTo>
              <a:lnTo>
                <a:pt x="85615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0.58664</cdr:x>
      <cdr:y>0.37148</cdr:y>
    </cdr:from>
    <cdr:to>
      <cdr:x>0.70368</cdr:x>
      <cdr:y>0.48769</cdr:y>
    </cdr:to>
    <cdr:sp macro="" textlink="">
      <cdr:nvSpPr>
        <cdr:cNvPr id="951" name="FracNo 1288 StartRow 10292">
          <a:extLst xmlns:a="http://schemas.openxmlformats.org/drawingml/2006/main">
            <a:ext uri="{FF2B5EF4-FFF2-40B4-BE49-F238E27FC236}">
              <a16:creationId xmlns:a16="http://schemas.microsoft.com/office/drawing/2014/main" id="{894E5280-8F29-4C1B-ABAD-D27109C7D19C}"/>
            </a:ext>
          </a:extLst>
        </cdr:cNvPr>
        <cdr:cNvSpPr/>
      </cdr:nvSpPr>
      <cdr:spPr>
        <a:xfrm xmlns:a="http://schemas.openxmlformats.org/drawingml/2006/main">
          <a:off x="4291381" y="2830665"/>
          <a:ext cx="856156" cy="8855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6156" h="885559">
              <a:moveTo>
                <a:pt x="419012" y="433403"/>
              </a:moveTo>
              <a:lnTo>
                <a:pt x="0" y="866806"/>
              </a:lnTo>
              <a:lnTo>
                <a:pt x="18129" y="885558"/>
              </a:lnTo>
              <a:lnTo>
                <a:pt x="437142" y="452155"/>
              </a:lnTo>
              <a:lnTo>
                <a:pt x="537780" y="348060"/>
              </a:lnTo>
              <a:lnTo>
                <a:pt x="856155" y="18753"/>
              </a:lnTo>
              <a:lnTo>
                <a:pt x="838026" y="0"/>
              </a:lnTo>
              <a:lnTo>
                <a:pt x="519651" y="32930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0.8213</cdr:x>
      <cdr:y>0.4394</cdr:y>
    </cdr:from>
    <cdr:to>
      <cdr:x>0.93834</cdr:x>
      <cdr:y>0.55562</cdr:y>
    </cdr:to>
    <cdr:sp macro="" textlink="">
      <cdr:nvSpPr>
        <cdr:cNvPr id="952" name="FracNo 1289 StartRow 10303">
          <a:extLst xmlns:a="http://schemas.openxmlformats.org/drawingml/2006/main">
            <a:ext uri="{FF2B5EF4-FFF2-40B4-BE49-F238E27FC236}">
              <a16:creationId xmlns:a16="http://schemas.microsoft.com/office/drawing/2014/main" id="{59357BD2-AF25-41B6-87B5-A2ADDA28F984}"/>
            </a:ext>
          </a:extLst>
        </cdr:cNvPr>
        <cdr:cNvSpPr/>
      </cdr:nvSpPr>
      <cdr:spPr>
        <a:xfrm xmlns:a="http://schemas.openxmlformats.org/drawingml/2006/main">
          <a:off x="6007963" y="3348264"/>
          <a:ext cx="856156" cy="8855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6156" h="885558">
              <a:moveTo>
                <a:pt x="419013" y="433402"/>
              </a:moveTo>
              <a:lnTo>
                <a:pt x="0" y="866805"/>
              </a:lnTo>
              <a:lnTo>
                <a:pt x="18129" y="885557"/>
              </a:lnTo>
              <a:lnTo>
                <a:pt x="437142" y="452154"/>
              </a:lnTo>
              <a:lnTo>
                <a:pt x="856155" y="18751"/>
              </a:lnTo>
              <a:lnTo>
                <a:pt x="8380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0.57842</cdr:x>
      <cdr:y>0.18556</cdr:y>
    </cdr:from>
    <cdr:to>
      <cdr:x>0.69546</cdr:x>
      <cdr:y>0.30178</cdr:y>
    </cdr:to>
    <cdr:sp macro="" textlink="">
      <cdr:nvSpPr>
        <cdr:cNvPr id="953" name="FracNo 1292 StartRow 10312">
          <a:extLst xmlns:a="http://schemas.openxmlformats.org/drawingml/2006/main">
            <a:ext uri="{FF2B5EF4-FFF2-40B4-BE49-F238E27FC236}">
              <a16:creationId xmlns:a16="http://schemas.microsoft.com/office/drawing/2014/main" id="{8CA7176F-0940-4070-8F61-B57A5B8A3F56}"/>
            </a:ext>
          </a:extLst>
        </cdr:cNvPr>
        <cdr:cNvSpPr/>
      </cdr:nvSpPr>
      <cdr:spPr>
        <a:xfrm xmlns:a="http://schemas.openxmlformats.org/drawingml/2006/main">
          <a:off x="4231272" y="1413988"/>
          <a:ext cx="856156" cy="8855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6156" h="885557">
              <a:moveTo>
                <a:pt x="419012" y="433402"/>
              </a:moveTo>
              <a:lnTo>
                <a:pt x="0" y="866805"/>
              </a:lnTo>
              <a:lnTo>
                <a:pt x="18129" y="885556"/>
              </a:lnTo>
              <a:lnTo>
                <a:pt x="437142" y="452154"/>
              </a:lnTo>
              <a:lnTo>
                <a:pt x="597889" y="285886"/>
              </a:lnTo>
              <a:lnTo>
                <a:pt x="856155" y="18751"/>
              </a:lnTo>
              <a:lnTo>
                <a:pt x="838025" y="0"/>
              </a:lnTo>
              <a:lnTo>
                <a:pt x="579760" y="26713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0.51028</cdr:y>
    </cdr:from>
    <cdr:to>
      <cdr:x>0.20695</cdr:x>
      <cdr:y>0.62705</cdr:y>
    </cdr:to>
    <cdr:sp macro="" textlink="">
      <cdr:nvSpPr>
        <cdr:cNvPr id="954" name="FracNo 1196 StartRow 10323">
          <a:extLst xmlns:a="http://schemas.openxmlformats.org/drawingml/2006/main">
            <a:ext uri="{FF2B5EF4-FFF2-40B4-BE49-F238E27FC236}">
              <a16:creationId xmlns:a16="http://schemas.microsoft.com/office/drawing/2014/main" id="{714C79A1-9696-4212-80D7-38A7E4CD171B}"/>
            </a:ext>
          </a:extLst>
        </cdr:cNvPr>
        <cdr:cNvSpPr/>
      </cdr:nvSpPr>
      <cdr:spPr>
        <a:xfrm xmlns:a="http://schemas.openxmlformats.org/drawingml/2006/main">
          <a:off x="671676" y="3888305"/>
          <a:ext cx="842180" cy="8898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2180" h="889854">
              <a:moveTo>
                <a:pt x="330131" y="548385"/>
              </a:moveTo>
              <a:lnTo>
                <a:pt x="0" y="889853"/>
              </a:lnTo>
              <a:lnTo>
                <a:pt x="0" y="852349"/>
              </a:lnTo>
              <a:lnTo>
                <a:pt x="323024" y="518232"/>
              </a:lnTo>
              <a:lnTo>
                <a:pt x="824050" y="0"/>
              </a:lnTo>
              <a:lnTo>
                <a:pt x="84217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0.38453</cdr:x>
      <cdr:y>0.08544</cdr:y>
    </cdr:from>
    <cdr:to>
      <cdr:x>0.50213</cdr:x>
      <cdr:y>0.19974</cdr:y>
    </cdr:to>
    <cdr:sp macro="" textlink="">
      <cdr:nvSpPr>
        <cdr:cNvPr id="955" name="FracNo 832 StartRow 10332">
          <a:extLst xmlns:a="http://schemas.openxmlformats.org/drawingml/2006/main">
            <a:ext uri="{FF2B5EF4-FFF2-40B4-BE49-F238E27FC236}">
              <a16:creationId xmlns:a16="http://schemas.microsoft.com/office/drawing/2014/main" id="{37DBCBFD-7DA2-4267-90A3-9E122A71B981}"/>
            </a:ext>
          </a:extLst>
        </cdr:cNvPr>
        <cdr:cNvSpPr/>
      </cdr:nvSpPr>
      <cdr:spPr>
        <a:xfrm xmlns:a="http://schemas.openxmlformats.org/drawingml/2006/main">
          <a:off x="2812948" y="651036"/>
          <a:ext cx="860204" cy="870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60204" h="870993">
              <a:moveTo>
                <a:pt x="741846" y="84918"/>
              </a:moveTo>
              <a:lnTo>
                <a:pt x="0" y="852241"/>
              </a:lnTo>
              <a:lnTo>
                <a:pt x="18129" y="870992"/>
              </a:lnTo>
              <a:lnTo>
                <a:pt x="776298" y="86787"/>
              </a:lnTo>
              <a:lnTo>
                <a:pt x="860203" y="0"/>
              </a:lnTo>
              <a:lnTo>
                <a:pt x="82394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0.30331</cdr:y>
    </cdr:from>
    <cdr:to>
      <cdr:x>0.20689</cdr:x>
      <cdr:y>0.42003</cdr:y>
    </cdr:to>
    <cdr:sp macro="" textlink="">
      <cdr:nvSpPr>
        <cdr:cNvPr id="956" name="FracNo 972 StartRow 10341">
          <a:extLst xmlns:a="http://schemas.openxmlformats.org/drawingml/2006/main">
            <a:ext uri="{FF2B5EF4-FFF2-40B4-BE49-F238E27FC236}">
              <a16:creationId xmlns:a16="http://schemas.microsoft.com/office/drawing/2014/main" id="{9FC159F9-2CC2-4831-9A76-364697BA17C3}"/>
            </a:ext>
          </a:extLst>
        </cdr:cNvPr>
        <cdr:cNvSpPr/>
      </cdr:nvSpPr>
      <cdr:spPr>
        <a:xfrm xmlns:a="http://schemas.openxmlformats.org/drawingml/2006/main">
          <a:off x="671676" y="2311204"/>
          <a:ext cx="841800" cy="8894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1800" h="889461">
              <a:moveTo>
                <a:pt x="156379" y="690207"/>
              </a:moveTo>
              <a:lnTo>
                <a:pt x="0" y="851956"/>
              </a:lnTo>
              <a:lnTo>
                <a:pt x="0" y="889460"/>
              </a:lnTo>
              <a:lnTo>
                <a:pt x="164177" y="719645"/>
              </a:lnTo>
              <a:lnTo>
                <a:pt x="381701" y="494651"/>
              </a:lnTo>
              <a:lnTo>
                <a:pt x="841799" y="18752"/>
              </a:lnTo>
              <a:lnTo>
                <a:pt x="823670" y="0"/>
              </a:lnTo>
              <a:lnTo>
                <a:pt x="363572" y="47589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0.69905</cdr:x>
      <cdr:y>0.08544</cdr:y>
    </cdr:from>
    <cdr:to>
      <cdr:x>0.81583</cdr:x>
      <cdr:y>0.19894</cdr:y>
    </cdr:to>
    <cdr:sp macro="" textlink="">
      <cdr:nvSpPr>
        <cdr:cNvPr id="957" name="FracNo 945 StartRow 10352">
          <a:extLst xmlns:a="http://schemas.openxmlformats.org/drawingml/2006/main">
            <a:ext uri="{FF2B5EF4-FFF2-40B4-BE49-F238E27FC236}">
              <a16:creationId xmlns:a16="http://schemas.microsoft.com/office/drawing/2014/main" id="{B5411780-EC09-45B1-9C95-9274A7D6702B}"/>
            </a:ext>
          </a:extLst>
        </cdr:cNvPr>
        <cdr:cNvSpPr/>
      </cdr:nvSpPr>
      <cdr:spPr>
        <a:xfrm xmlns:a="http://schemas.openxmlformats.org/drawingml/2006/main">
          <a:off x="5113656" y="651036"/>
          <a:ext cx="854270" cy="86485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4270" h="864855">
              <a:moveTo>
                <a:pt x="714971" y="144082"/>
              </a:moveTo>
              <a:lnTo>
                <a:pt x="18129" y="864854"/>
              </a:lnTo>
              <a:lnTo>
                <a:pt x="0" y="846103"/>
              </a:lnTo>
              <a:lnTo>
                <a:pt x="681733" y="140958"/>
              </a:lnTo>
              <a:lnTo>
                <a:pt x="818010" y="0"/>
              </a:lnTo>
              <a:lnTo>
                <a:pt x="8542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0.50135</cdr:x>
      <cdr:y>0.81682</cdr:y>
    </cdr:from>
    <cdr:to>
      <cdr:x>0.61791</cdr:x>
      <cdr:y>0.9301</cdr:y>
    </cdr:to>
    <cdr:sp macro="" textlink="">
      <cdr:nvSpPr>
        <cdr:cNvPr id="958" name="FracNo 894 StartRow 10361">
          <a:extLst xmlns:a="http://schemas.openxmlformats.org/drawingml/2006/main">
            <a:ext uri="{FF2B5EF4-FFF2-40B4-BE49-F238E27FC236}">
              <a16:creationId xmlns:a16="http://schemas.microsoft.com/office/drawing/2014/main" id="{D05B3E40-DA30-4F52-BED8-E4E328899E6B}"/>
            </a:ext>
          </a:extLst>
        </cdr:cNvPr>
        <cdr:cNvSpPr/>
      </cdr:nvSpPr>
      <cdr:spPr>
        <a:xfrm xmlns:a="http://schemas.openxmlformats.org/drawingml/2006/main">
          <a:off x="3667508" y="6224175"/>
          <a:ext cx="852661" cy="8631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52661" h="863191">
              <a:moveTo>
                <a:pt x="144651" y="751075"/>
              </a:moveTo>
              <a:lnTo>
                <a:pt x="36258" y="863190"/>
              </a:lnTo>
              <a:lnTo>
                <a:pt x="0" y="863190"/>
              </a:lnTo>
              <a:lnTo>
                <a:pt x="110799" y="748585"/>
              </a:lnTo>
              <a:lnTo>
                <a:pt x="834531" y="0"/>
              </a:lnTo>
              <a:lnTo>
                <a:pt x="85266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0.53773</cdr:x>
      <cdr:y>0.42128</cdr:y>
    </cdr:from>
    <cdr:to>
      <cdr:x>0.65247</cdr:x>
      <cdr:y>0.53521</cdr:y>
    </cdr:to>
    <cdr:sp macro="" textlink="">
      <cdr:nvSpPr>
        <cdr:cNvPr id="959" name="FracNo 1299 StartRow 10370">
          <a:extLst xmlns:a="http://schemas.openxmlformats.org/drawingml/2006/main">
            <a:ext uri="{FF2B5EF4-FFF2-40B4-BE49-F238E27FC236}">
              <a16:creationId xmlns:a16="http://schemas.microsoft.com/office/drawing/2014/main" id="{AF90779F-97EE-45DA-9A04-A9A54787A0EF}"/>
            </a:ext>
          </a:extLst>
        </cdr:cNvPr>
        <cdr:cNvSpPr/>
      </cdr:nvSpPr>
      <cdr:spPr>
        <a:xfrm xmlns:a="http://schemas.openxmlformats.org/drawingml/2006/main">
          <a:off x="3933608" y="3210140"/>
          <a:ext cx="839363" cy="868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9363" h="868188">
              <a:moveTo>
                <a:pt x="428745" y="443470"/>
              </a:moveTo>
              <a:lnTo>
                <a:pt x="18129" y="868187"/>
              </a:lnTo>
              <a:lnTo>
                <a:pt x="0" y="849435"/>
              </a:lnTo>
              <a:lnTo>
                <a:pt x="410616" y="424718"/>
              </a:lnTo>
              <a:lnTo>
                <a:pt x="821232" y="0"/>
              </a:lnTo>
              <a:lnTo>
                <a:pt x="8393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0.51845</cdr:x>
      <cdr:y>0.76771</cdr:y>
    </cdr:from>
    <cdr:to>
      <cdr:x>0.63319</cdr:x>
      <cdr:y>0.88165</cdr:y>
    </cdr:to>
    <cdr:sp macro="" textlink="">
      <cdr:nvSpPr>
        <cdr:cNvPr id="960" name="FracNo 1302 StartRow 10379">
          <a:extLst xmlns:a="http://schemas.openxmlformats.org/drawingml/2006/main">
            <a:ext uri="{FF2B5EF4-FFF2-40B4-BE49-F238E27FC236}">
              <a16:creationId xmlns:a16="http://schemas.microsoft.com/office/drawing/2014/main" id="{9135A77D-2770-4254-80B8-7F742A89686F}"/>
            </a:ext>
          </a:extLst>
        </cdr:cNvPr>
        <cdr:cNvSpPr/>
      </cdr:nvSpPr>
      <cdr:spPr>
        <a:xfrm xmlns:a="http://schemas.openxmlformats.org/drawingml/2006/main">
          <a:off x="3792563" y="5849981"/>
          <a:ext cx="839363" cy="868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9363" h="868188">
              <a:moveTo>
                <a:pt x="428746" y="443469"/>
              </a:moveTo>
              <a:lnTo>
                <a:pt x="18129" y="868187"/>
              </a:lnTo>
              <a:lnTo>
                <a:pt x="0" y="849435"/>
              </a:lnTo>
              <a:lnTo>
                <a:pt x="410616" y="424717"/>
              </a:lnTo>
              <a:lnTo>
                <a:pt x="821232" y="0"/>
              </a:lnTo>
              <a:lnTo>
                <a:pt x="83936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0.14736</cdr:x>
      <cdr:y>0.1037</cdr:y>
    </cdr:from>
    <cdr:to>
      <cdr:x>0.2621</cdr:x>
      <cdr:y>0.21763</cdr:y>
    </cdr:to>
    <cdr:sp macro="" textlink="">
      <cdr:nvSpPr>
        <cdr:cNvPr id="961" name="FracNo 1304 StartRow 10388">
          <a:extLst xmlns:a="http://schemas.openxmlformats.org/drawingml/2006/main">
            <a:ext uri="{FF2B5EF4-FFF2-40B4-BE49-F238E27FC236}">
              <a16:creationId xmlns:a16="http://schemas.microsoft.com/office/drawing/2014/main" id="{776A5F2F-B4DE-4697-815A-4ED7FA1159D7}"/>
            </a:ext>
          </a:extLst>
        </cdr:cNvPr>
        <cdr:cNvSpPr/>
      </cdr:nvSpPr>
      <cdr:spPr>
        <a:xfrm xmlns:a="http://schemas.openxmlformats.org/drawingml/2006/main">
          <a:off x="1077937" y="790180"/>
          <a:ext cx="839362" cy="868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9362" h="868188">
              <a:moveTo>
                <a:pt x="410616" y="424717"/>
              </a:moveTo>
              <a:lnTo>
                <a:pt x="0" y="849435"/>
              </a:lnTo>
              <a:lnTo>
                <a:pt x="18129" y="868187"/>
              </a:lnTo>
              <a:lnTo>
                <a:pt x="428745" y="443469"/>
              </a:lnTo>
              <a:lnTo>
                <a:pt x="839361" y="18752"/>
              </a:lnTo>
              <a:lnTo>
                <a:pt x="8212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0.64092</cdr:x>
      <cdr:y>0.50923</cdr:y>
    </cdr:from>
    <cdr:to>
      <cdr:x>0.75566</cdr:x>
      <cdr:y>0.62316</cdr:y>
    </cdr:to>
    <cdr:sp macro="" textlink="">
      <cdr:nvSpPr>
        <cdr:cNvPr id="962" name="FracNo 1301 StartRow 10397">
          <a:extLst xmlns:a="http://schemas.openxmlformats.org/drawingml/2006/main">
            <a:ext uri="{FF2B5EF4-FFF2-40B4-BE49-F238E27FC236}">
              <a16:creationId xmlns:a16="http://schemas.microsoft.com/office/drawing/2014/main" id="{52FE7046-9515-4E3E-8A62-DFFD1AA0BA37}"/>
            </a:ext>
          </a:extLst>
        </cdr:cNvPr>
        <cdr:cNvSpPr/>
      </cdr:nvSpPr>
      <cdr:spPr>
        <a:xfrm xmlns:a="http://schemas.openxmlformats.org/drawingml/2006/main">
          <a:off x="4688442" y="3880303"/>
          <a:ext cx="839362" cy="868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9362" h="868188">
              <a:moveTo>
                <a:pt x="410616" y="424718"/>
              </a:moveTo>
              <a:lnTo>
                <a:pt x="122590" y="722635"/>
              </a:lnTo>
              <a:lnTo>
                <a:pt x="0" y="849435"/>
              </a:lnTo>
              <a:lnTo>
                <a:pt x="18129" y="868187"/>
              </a:lnTo>
              <a:lnTo>
                <a:pt x="140719" y="741387"/>
              </a:lnTo>
              <a:lnTo>
                <a:pt x="428746" y="443470"/>
              </a:lnTo>
              <a:lnTo>
                <a:pt x="839361" y="18752"/>
              </a:lnTo>
              <a:lnTo>
                <a:pt x="8212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0.35929</cdr:x>
      <cdr:y>0.20394</cdr:y>
    </cdr:from>
    <cdr:to>
      <cdr:x>0.47403</cdr:x>
      <cdr:y>0.31788</cdr:y>
    </cdr:to>
    <cdr:sp macro="" textlink="">
      <cdr:nvSpPr>
        <cdr:cNvPr id="963" name="FracNo 1305 StartRow 10408">
          <a:extLst xmlns:a="http://schemas.openxmlformats.org/drawingml/2006/main">
            <a:ext uri="{FF2B5EF4-FFF2-40B4-BE49-F238E27FC236}">
              <a16:creationId xmlns:a16="http://schemas.microsoft.com/office/drawing/2014/main" id="{825683E3-68C2-485B-9486-5600E09CE5D6}"/>
            </a:ext>
          </a:extLst>
        </cdr:cNvPr>
        <cdr:cNvSpPr/>
      </cdr:nvSpPr>
      <cdr:spPr>
        <a:xfrm xmlns:a="http://schemas.openxmlformats.org/drawingml/2006/main">
          <a:off x="2628243" y="1554042"/>
          <a:ext cx="839362" cy="868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9362" h="868188">
              <a:moveTo>
                <a:pt x="428746" y="443470"/>
              </a:moveTo>
              <a:lnTo>
                <a:pt x="126708" y="755880"/>
              </a:lnTo>
              <a:lnTo>
                <a:pt x="18129" y="868187"/>
              </a:lnTo>
              <a:lnTo>
                <a:pt x="0" y="849436"/>
              </a:lnTo>
              <a:lnTo>
                <a:pt x="108579" y="737128"/>
              </a:lnTo>
              <a:lnTo>
                <a:pt x="410616" y="424718"/>
              </a:lnTo>
              <a:lnTo>
                <a:pt x="821232" y="0"/>
              </a:lnTo>
              <a:lnTo>
                <a:pt x="8393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0.14755</cdr:x>
      <cdr:y>0.58332</cdr:y>
    </cdr:from>
    <cdr:to>
      <cdr:x>0.26229</cdr:x>
      <cdr:y>0.69726</cdr:y>
    </cdr:to>
    <cdr:sp macro="" textlink="">
      <cdr:nvSpPr>
        <cdr:cNvPr id="964" name="FracNo 1297 StartRow 10419">
          <a:extLst xmlns:a="http://schemas.openxmlformats.org/drawingml/2006/main">
            <a:ext uri="{FF2B5EF4-FFF2-40B4-BE49-F238E27FC236}">
              <a16:creationId xmlns:a16="http://schemas.microsoft.com/office/drawing/2014/main" id="{8EBECDD3-0775-490B-A045-D88A887A9BC9}"/>
            </a:ext>
          </a:extLst>
        </cdr:cNvPr>
        <cdr:cNvSpPr/>
      </cdr:nvSpPr>
      <cdr:spPr>
        <a:xfrm xmlns:a="http://schemas.openxmlformats.org/drawingml/2006/main">
          <a:off x="1079329" y="4444897"/>
          <a:ext cx="839363" cy="868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9363" h="868188">
              <a:moveTo>
                <a:pt x="410616" y="424718"/>
              </a:moveTo>
              <a:lnTo>
                <a:pt x="349774" y="487649"/>
              </a:lnTo>
              <a:lnTo>
                <a:pt x="0" y="849435"/>
              </a:lnTo>
              <a:lnTo>
                <a:pt x="18129" y="868187"/>
              </a:lnTo>
              <a:lnTo>
                <a:pt x="367903" y="506401"/>
              </a:lnTo>
              <a:lnTo>
                <a:pt x="428746" y="443469"/>
              </a:lnTo>
              <a:lnTo>
                <a:pt x="839362" y="18752"/>
              </a:lnTo>
              <a:lnTo>
                <a:pt x="8212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0.10885</cdr:x>
      <cdr:y>0.7785</cdr:y>
    </cdr:from>
    <cdr:to>
      <cdr:x>0.22359</cdr:x>
      <cdr:y>0.89243</cdr:y>
    </cdr:to>
    <cdr:sp macro="" textlink="">
      <cdr:nvSpPr>
        <cdr:cNvPr id="965" name="FracNo 1300 StartRow 10430">
          <a:extLst xmlns:a="http://schemas.openxmlformats.org/drawingml/2006/main">
            <a:ext uri="{FF2B5EF4-FFF2-40B4-BE49-F238E27FC236}">
              <a16:creationId xmlns:a16="http://schemas.microsoft.com/office/drawing/2014/main" id="{AA05E012-DE8E-4397-B9D2-40B0AEACE772}"/>
            </a:ext>
          </a:extLst>
        </cdr:cNvPr>
        <cdr:cNvSpPr/>
      </cdr:nvSpPr>
      <cdr:spPr>
        <a:xfrm xmlns:a="http://schemas.openxmlformats.org/drawingml/2006/main">
          <a:off x="796261" y="5932146"/>
          <a:ext cx="839362" cy="868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9362" h="868188">
              <a:moveTo>
                <a:pt x="428745" y="443470"/>
              </a:moveTo>
              <a:lnTo>
                <a:pt x="18129" y="868187"/>
              </a:lnTo>
              <a:lnTo>
                <a:pt x="0" y="849435"/>
              </a:lnTo>
              <a:lnTo>
                <a:pt x="410616" y="424718"/>
              </a:lnTo>
              <a:lnTo>
                <a:pt x="821232" y="0"/>
              </a:lnTo>
              <a:lnTo>
                <a:pt x="8393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0.63563</cdr:x>
      <cdr:y>0.27667</cdr:y>
    </cdr:from>
    <cdr:to>
      <cdr:x>0.75037</cdr:x>
      <cdr:y>0.39061</cdr:y>
    </cdr:to>
    <cdr:sp macro="" textlink="">
      <cdr:nvSpPr>
        <cdr:cNvPr id="966" name="FracNo 1298 StartRow 10439">
          <a:extLst xmlns:a="http://schemas.openxmlformats.org/drawingml/2006/main">
            <a:ext uri="{FF2B5EF4-FFF2-40B4-BE49-F238E27FC236}">
              <a16:creationId xmlns:a16="http://schemas.microsoft.com/office/drawing/2014/main" id="{96100075-95C1-419B-97B0-B2664767EC23}"/>
            </a:ext>
          </a:extLst>
        </cdr:cNvPr>
        <cdr:cNvSpPr/>
      </cdr:nvSpPr>
      <cdr:spPr>
        <a:xfrm xmlns:a="http://schemas.openxmlformats.org/drawingml/2006/main">
          <a:off x="4649776" y="2108260"/>
          <a:ext cx="839362" cy="8681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9362" h="868188">
              <a:moveTo>
                <a:pt x="410616" y="424718"/>
              </a:moveTo>
              <a:lnTo>
                <a:pt x="164928" y="678843"/>
              </a:lnTo>
              <a:lnTo>
                <a:pt x="161256" y="682641"/>
              </a:lnTo>
              <a:lnTo>
                <a:pt x="0" y="849435"/>
              </a:lnTo>
              <a:lnTo>
                <a:pt x="18129" y="868187"/>
              </a:lnTo>
              <a:lnTo>
                <a:pt x="179385" y="701393"/>
              </a:lnTo>
              <a:lnTo>
                <a:pt x="183057" y="697595"/>
              </a:lnTo>
              <a:lnTo>
                <a:pt x="428745" y="443469"/>
              </a:lnTo>
              <a:lnTo>
                <a:pt x="839361" y="18752"/>
              </a:lnTo>
              <a:lnTo>
                <a:pt x="82123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0.80067</cdr:x>
      <cdr:y>0.08544</cdr:y>
    </cdr:from>
    <cdr:to>
      <cdr:x>0.91661</cdr:x>
      <cdr:y>0.1981</cdr:y>
    </cdr:to>
    <cdr:sp macro="" textlink="">
      <cdr:nvSpPr>
        <cdr:cNvPr id="967" name="FracNo 1201 StartRow 10452">
          <a:extLst xmlns:a="http://schemas.openxmlformats.org/drawingml/2006/main">
            <a:ext uri="{FF2B5EF4-FFF2-40B4-BE49-F238E27FC236}">
              <a16:creationId xmlns:a16="http://schemas.microsoft.com/office/drawing/2014/main" id="{F805BF6E-05FB-4171-B1E4-DD181205DAFB}"/>
            </a:ext>
          </a:extLst>
        </cdr:cNvPr>
        <cdr:cNvSpPr/>
      </cdr:nvSpPr>
      <cdr:spPr>
        <a:xfrm xmlns:a="http://schemas.openxmlformats.org/drawingml/2006/main">
          <a:off x="5857050" y="651036"/>
          <a:ext cx="848136" cy="8585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48136" h="858511">
              <a:moveTo>
                <a:pt x="522586" y="336730"/>
              </a:moveTo>
              <a:lnTo>
                <a:pt x="18129" y="858510"/>
              </a:lnTo>
              <a:lnTo>
                <a:pt x="0" y="839759"/>
              </a:lnTo>
              <a:lnTo>
                <a:pt x="493438" y="329375"/>
              </a:lnTo>
              <a:lnTo>
                <a:pt x="811877" y="0"/>
              </a:lnTo>
              <a:lnTo>
                <a:pt x="8481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0.20554</cdr:x>
      <cdr:y>0.19836</cdr:y>
    </cdr:to>
    <cdr:sp macro="" textlink="">
      <cdr:nvSpPr>
        <cdr:cNvPr id="968" name="FracNo 139 StartRow 10461">
          <a:extLst xmlns:a="http://schemas.openxmlformats.org/drawingml/2006/main">
            <a:ext uri="{FF2B5EF4-FFF2-40B4-BE49-F238E27FC236}">
              <a16:creationId xmlns:a16="http://schemas.microsoft.com/office/drawing/2014/main" id="{7D284F70-0C7A-441E-B77D-653705A86C4D}"/>
            </a:ext>
          </a:extLst>
        </cdr:cNvPr>
        <cdr:cNvSpPr/>
      </cdr:nvSpPr>
      <cdr:spPr>
        <a:xfrm xmlns:a="http://schemas.openxmlformats.org/drawingml/2006/main">
          <a:off x="671676" y="651036"/>
          <a:ext cx="831899" cy="8604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1899" h="860468">
              <a:moveTo>
                <a:pt x="113695" y="705364"/>
              </a:moveTo>
              <a:lnTo>
                <a:pt x="0" y="822963"/>
              </a:lnTo>
              <a:lnTo>
                <a:pt x="0" y="860467"/>
              </a:lnTo>
              <a:lnTo>
                <a:pt x="118876" y="737509"/>
              </a:lnTo>
              <a:lnTo>
                <a:pt x="831898" y="0"/>
              </a:lnTo>
              <a:lnTo>
                <a:pt x="79563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0.20542</cdr:x>
      <cdr:y>0.19824</cdr:y>
    </cdr:to>
    <cdr:sp macro="" textlink="">
      <cdr:nvSpPr>
        <cdr:cNvPr id="969" name="FracNo 941 StartRow 10470">
          <a:extLst xmlns:a="http://schemas.openxmlformats.org/drawingml/2006/main">
            <a:ext uri="{FF2B5EF4-FFF2-40B4-BE49-F238E27FC236}">
              <a16:creationId xmlns:a16="http://schemas.microsoft.com/office/drawing/2014/main" id="{D8141F7E-4096-4BCA-99B0-1DD8E4725370}"/>
            </a:ext>
          </a:extLst>
        </cdr:cNvPr>
        <cdr:cNvSpPr/>
      </cdr:nvSpPr>
      <cdr:spPr>
        <a:xfrm xmlns:a="http://schemas.openxmlformats.org/drawingml/2006/main">
          <a:off x="671676" y="651036"/>
          <a:ext cx="831007" cy="8595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1007" h="859545">
              <a:moveTo>
                <a:pt x="629254" y="208681"/>
              </a:moveTo>
              <a:lnTo>
                <a:pt x="0" y="859544"/>
              </a:lnTo>
              <a:lnTo>
                <a:pt x="0" y="822040"/>
              </a:lnTo>
              <a:lnTo>
                <a:pt x="601798" y="199576"/>
              </a:lnTo>
              <a:lnTo>
                <a:pt x="794747" y="0"/>
              </a:lnTo>
              <a:lnTo>
                <a:pt x="83100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0.29967</cdr:x>
      <cdr:y>0.8188</cdr:y>
    </cdr:from>
    <cdr:to>
      <cdr:x>0.41424</cdr:x>
      <cdr:y>0.9301</cdr:y>
    </cdr:to>
    <cdr:sp macro="" textlink="">
      <cdr:nvSpPr>
        <cdr:cNvPr id="970" name="FracNo 1229 StartRow 10479">
          <a:extLst xmlns:a="http://schemas.openxmlformats.org/drawingml/2006/main">
            <a:ext uri="{FF2B5EF4-FFF2-40B4-BE49-F238E27FC236}">
              <a16:creationId xmlns:a16="http://schemas.microsoft.com/office/drawing/2014/main" id="{CA0C922C-2F2A-47BD-BAF2-72CB3D42976A}"/>
            </a:ext>
          </a:extLst>
        </cdr:cNvPr>
        <cdr:cNvSpPr/>
      </cdr:nvSpPr>
      <cdr:spPr>
        <a:xfrm xmlns:a="http://schemas.openxmlformats.org/drawingml/2006/main">
          <a:off x="2192166" y="6239250"/>
          <a:ext cx="838086" cy="8481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38086" h="848116">
              <a:moveTo>
                <a:pt x="365740" y="507318"/>
              </a:moveTo>
              <a:lnTo>
                <a:pt x="36258" y="848115"/>
              </a:lnTo>
              <a:lnTo>
                <a:pt x="0" y="848115"/>
              </a:lnTo>
              <a:lnTo>
                <a:pt x="340826" y="495584"/>
              </a:lnTo>
              <a:lnTo>
                <a:pt x="544656" y="284754"/>
              </a:lnTo>
              <a:lnTo>
                <a:pt x="819956" y="0"/>
              </a:lnTo>
              <a:lnTo>
                <a:pt x="838085" y="18752"/>
              </a:lnTo>
              <a:lnTo>
                <a:pt x="562785" y="30350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0.20512</cdr:x>
      <cdr:y>0.19794</cdr:y>
    </cdr:to>
    <cdr:sp macro="" textlink="">
      <cdr:nvSpPr>
        <cdr:cNvPr id="971" name="FracNo 1041 StartRow 10490">
          <a:extLst xmlns:a="http://schemas.openxmlformats.org/drawingml/2006/main">
            <a:ext uri="{FF2B5EF4-FFF2-40B4-BE49-F238E27FC236}">
              <a16:creationId xmlns:a16="http://schemas.microsoft.com/office/drawing/2014/main" id="{9619CB06-7BAD-4249-82B2-6141AC34EC17}"/>
            </a:ext>
          </a:extLst>
        </cdr:cNvPr>
        <cdr:cNvSpPr/>
      </cdr:nvSpPr>
      <cdr:spPr>
        <a:xfrm xmlns:a="http://schemas.openxmlformats.org/drawingml/2006/main">
          <a:off x="671676" y="651036"/>
          <a:ext cx="828785" cy="8572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8785" h="857247">
              <a:moveTo>
                <a:pt x="186538" y="626799"/>
              </a:moveTo>
              <a:lnTo>
                <a:pt x="0" y="819742"/>
              </a:lnTo>
              <a:lnTo>
                <a:pt x="0" y="857246"/>
              </a:lnTo>
              <a:lnTo>
                <a:pt x="195072" y="655475"/>
              </a:lnTo>
              <a:lnTo>
                <a:pt x="828784" y="0"/>
              </a:lnTo>
              <a:lnTo>
                <a:pt x="7925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0.56182</cdr:x>
      <cdr:y>0.47508</cdr:y>
    </cdr:from>
    <cdr:to>
      <cdr:x>0.67424</cdr:x>
      <cdr:y>0.58672</cdr:y>
    </cdr:to>
    <cdr:sp macro="" textlink="">
      <cdr:nvSpPr>
        <cdr:cNvPr id="972" name="FracNo 1311 StartRow 10499">
          <a:extLst xmlns:a="http://schemas.openxmlformats.org/drawingml/2006/main">
            <a:ext uri="{FF2B5EF4-FFF2-40B4-BE49-F238E27FC236}">
              <a16:creationId xmlns:a16="http://schemas.microsoft.com/office/drawing/2014/main" id="{10E94656-B0CC-4360-A191-AE01617A1EA2}"/>
            </a:ext>
          </a:extLst>
        </cdr:cNvPr>
        <cdr:cNvSpPr/>
      </cdr:nvSpPr>
      <cdr:spPr>
        <a:xfrm xmlns:a="http://schemas.openxmlformats.org/drawingml/2006/main">
          <a:off x="4109791" y="3620116"/>
          <a:ext cx="822422" cy="850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2422" h="850666">
              <a:moveTo>
                <a:pt x="402146" y="415956"/>
              </a:moveTo>
              <a:lnTo>
                <a:pt x="0" y="831913"/>
              </a:lnTo>
              <a:lnTo>
                <a:pt x="18129" y="850665"/>
              </a:lnTo>
              <a:lnTo>
                <a:pt x="420275" y="434709"/>
              </a:lnTo>
              <a:lnTo>
                <a:pt x="719370" y="125341"/>
              </a:lnTo>
              <a:lnTo>
                <a:pt x="822421" y="18752"/>
              </a:lnTo>
              <a:lnTo>
                <a:pt x="804292" y="0"/>
              </a:lnTo>
              <a:lnTo>
                <a:pt x="701241" y="10658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0.3484</cdr:x>
      <cdr:y>0.29504</cdr:y>
    </cdr:from>
    <cdr:to>
      <cdr:x>0.46083</cdr:x>
      <cdr:y>0.40667</cdr:y>
    </cdr:to>
    <cdr:sp macro="" textlink="">
      <cdr:nvSpPr>
        <cdr:cNvPr id="973" name="FracNo 1314 StartRow 10510">
          <a:extLst xmlns:a="http://schemas.openxmlformats.org/drawingml/2006/main">
            <a:ext uri="{FF2B5EF4-FFF2-40B4-BE49-F238E27FC236}">
              <a16:creationId xmlns:a16="http://schemas.microsoft.com/office/drawing/2014/main" id="{D74B8FA0-6E93-41C9-AD20-377156E20AC7}"/>
            </a:ext>
          </a:extLst>
        </cdr:cNvPr>
        <cdr:cNvSpPr/>
      </cdr:nvSpPr>
      <cdr:spPr>
        <a:xfrm xmlns:a="http://schemas.openxmlformats.org/drawingml/2006/main">
          <a:off x="2548647" y="2248193"/>
          <a:ext cx="822422" cy="850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2422" h="850666">
              <a:moveTo>
                <a:pt x="402146" y="415956"/>
              </a:moveTo>
              <a:lnTo>
                <a:pt x="283275" y="538910"/>
              </a:lnTo>
              <a:lnTo>
                <a:pt x="188175" y="637276"/>
              </a:lnTo>
              <a:lnTo>
                <a:pt x="0" y="831913"/>
              </a:lnTo>
              <a:lnTo>
                <a:pt x="18129" y="850665"/>
              </a:lnTo>
              <a:lnTo>
                <a:pt x="206304" y="656028"/>
              </a:lnTo>
              <a:lnTo>
                <a:pt x="301404" y="557662"/>
              </a:lnTo>
              <a:lnTo>
                <a:pt x="420275" y="434708"/>
              </a:lnTo>
              <a:lnTo>
                <a:pt x="822421" y="18752"/>
              </a:lnTo>
              <a:lnTo>
                <a:pt x="8042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0.64513</cdr:x>
      <cdr:y>0.58812</cdr:y>
    </cdr:from>
    <cdr:to>
      <cdr:x>0.75755</cdr:x>
      <cdr:y>0.69975</cdr:y>
    </cdr:to>
    <cdr:sp macro="" textlink="">
      <cdr:nvSpPr>
        <cdr:cNvPr id="974" name="FracNo 1306 StartRow 10523">
          <a:extLst xmlns:a="http://schemas.openxmlformats.org/drawingml/2006/main">
            <a:ext uri="{FF2B5EF4-FFF2-40B4-BE49-F238E27FC236}">
              <a16:creationId xmlns:a16="http://schemas.microsoft.com/office/drawing/2014/main" id="{59760D9C-C33F-441C-8ECE-A79151DB2494}"/>
            </a:ext>
          </a:extLst>
        </cdr:cNvPr>
        <cdr:cNvSpPr/>
      </cdr:nvSpPr>
      <cdr:spPr>
        <a:xfrm xmlns:a="http://schemas.openxmlformats.org/drawingml/2006/main">
          <a:off x="4719231" y="4481458"/>
          <a:ext cx="822422" cy="850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2422" h="850666">
              <a:moveTo>
                <a:pt x="420275" y="434709"/>
              </a:moveTo>
              <a:lnTo>
                <a:pt x="386310" y="469840"/>
              </a:lnTo>
              <a:lnTo>
                <a:pt x="109930" y="755711"/>
              </a:lnTo>
              <a:lnTo>
                <a:pt x="18129" y="850665"/>
              </a:lnTo>
              <a:lnTo>
                <a:pt x="0" y="831913"/>
              </a:lnTo>
              <a:lnTo>
                <a:pt x="91801" y="736959"/>
              </a:lnTo>
              <a:lnTo>
                <a:pt x="368181" y="451088"/>
              </a:lnTo>
              <a:lnTo>
                <a:pt x="402146" y="415957"/>
              </a:lnTo>
              <a:lnTo>
                <a:pt x="804292" y="0"/>
              </a:lnTo>
              <a:lnTo>
                <a:pt x="8224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0.62794</cdr:x>
      <cdr:y>0.72369</cdr:y>
    </cdr:from>
    <cdr:to>
      <cdr:x>0.74037</cdr:x>
      <cdr:y>0.83533</cdr:y>
    </cdr:to>
    <cdr:sp macro="" textlink="">
      <cdr:nvSpPr>
        <cdr:cNvPr id="975" name="FracNo 1310 StartRow 10536">
          <a:extLst xmlns:a="http://schemas.openxmlformats.org/drawingml/2006/main">
            <a:ext uri="{FF2B5EF4-FFF2-40B4-BE49-F238E27FC236}">
              <a16:creationId xmlns:a16="http://schemas.microsoft.com/office/drawing/2014/main" id="{05C860A0-48F7-4165-B435-92DCB92DA6AE}"/>
            </a:ext>
          </a:extLst>
        </cdr:cNvPr>
        <cdr:cNvSpPr/>
      </cdr:nvSpPr>
      <cdr:spPr>
        <a:xfrm xmlns:a="http://schemas.openxmlformats.org/drawingml/2006/main">
          <a:off x="4593529" y="5514535"/>
          <a:ext cx="822422" cy="850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2422" h="850666">
              <a:moveTo>
                <a:pt x="402146" y="415956"/>
              </a:moveTo>
              <a:lnTo>
                <a:pt x="217503" y="606940"/>
              </a:lnTo>
              <a:lnTo>
                <a:pt x="0" y="831913"/>
              </a:lnTo>
              <a:lnTo>
                <a:pt x="18129" y="850665"/>
              </a:lnTo>
              <a:lnTo>
                <a:pt x="235632" y="625692"/>
              </a:lnTo>
              <a:lnTo>
                <a:pt x="420275" y="434708"/>
              </a:lnTo>
              <a:lnTo>
                <a:pt x="822421" y="18752"/>
              </a:lnTo>
              <a:lnTo>
                <a:pt x="8042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0.30036</cdr:x>
      <cdr:y>0.62174</cdr:y>
    </cdr:from>
    <cdr:to>
      <cdr:x>0.41278</cdr:x>
      <cdr:y>0.73337</cdr:y>
    </cdr:to>
    <cdr:sp macro="" textlink="">
      <cdr:nvSpPr>
        <cdr:cNvPr id="976" name="FracNo 1307 StartRow 10547">
          <a:extLst xmlns:a="http://schemas.openxmlformats.org/drawingml/2006/main">
            <a:ext uri="{FF2B5EF4-FFF2-40B4-BE49-F238E27FC236}">
              <a16:creationId xmlns:a16="http://schemas.microsoft.com/office/drawing/2014/main" id="{B96DF9BD-FBE1-47AD-8D33-F2BE3AD0C1E0}"/>
            </a:ext>
          </a:extLst>
        </cdr:cNvPr>
        <cdr:cNvSpPr/>
      </cdr:nvSpPr>
      <cdr:spPr>
        <a:xfrm xmlns:a="http://schemas.openxmlformats.org/drawingml/2006/main">
          <a:off x="2197173" y="4737643"/>
          <a:ext cx="822422" cy="8506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2422" h="850665">
              <a:moveTo>
                <a:pt x="402146" y="415956"/>
              </a:moveTo>
              <a:lnTo>
                <a:pt x="0" y="831913"/>
              </a:lnTo>
              <a:lnTo>
                <a:pt x="18129" y="850664"/>
              </a:lnTo>
              <a:lnTo>
                <a:pt x="420275" y="434708"/>
              </a:lnTo>
              <a:lnTo>
                <a:pt x="557778" y="292483"/>
              </a:lnTo>
              <a:lnTo>
                <a:pt x="633989" y="213655"/>
              </a:lnTo>
              <a:lnTo>
                <a:pt x="822421" y="18752"/>
              </a:lnTo>
              <a:lnTo>
                <a:pt x="804292" y="0"/>
              </a:lnTo>
              <a:lnTo>
                <a:pt x="615860" y="194903"/>
              </a:lnTo>
              <a:lnTo>
                <a:pt x="539649" y="2737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0.16496</cdr:x>
      <cdr:y>0.53095</cdr:y>
    </cdr:from>
    <cdr:to>
      <cdr:x>0.27739</cdr:x>
      <cdr:y>0.64258</cdr:y>
    </cdr:to>
    <cdr:sp macro="" textlink="">
      <cdr:nvSpPr>
        <cdr:cNvPr id="977" name="FracNo 1308 StartRow 10560">
          <a:extLst xmlns:a="http://schemas.openxmlformats.org/drawingml/2006/main">
            <a:ext uri="{FF2B5EF4-FFF2-40B4-BE49-F238E27FC236}">
              <a16:creationId xmlns:a16="http://schemas.microsoft.com/office/drawing/2014/main" id="{6452CBC6-71FC-4D30-8018-A5965956E009}"/>
            </a:ext>
          </a:extLst>
        </cdr:cNvPr>
        <cdr:cNvSpPr/>
      </cdr:nvSpPr>
      <cdr:spPr>
        <a:xfrm xmlns:a="http://schemas.openxmlformats.org/drawingml/2006/main">
          <a:off x="1206734" y="4045804"/>
          <a:ext cx="822422" cy="850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2422" h="850666">
              <a:moveTo>
                <a:pt x="420276" y="434708"/>
              </a:moveTo>
              <a:lnTo>
                <a:pt x="18130" y="850665"/>
              </a:lnTo>
              <a:lnTo>
                <a:pt x="0" y="831913"/>
              </a:lnTo>
              <a:lnTo>
                <a:pt x="402146" y="415956"/>
              </a:lnTo>
              <a:lnTo>
                <a:pt x="804292" y="0"/>
              </a:lnTo>
              <a:lnTo>
                <a:pt x="8224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0.36948</cdr:x>
      <cdr:y>0.76168</cdr:y>
    </cdr:from>
    <cdr:to>
      <cdr:x>0.48191</cdr:x>
      <cdr:y>0.87332</cdr:y>
    </cdr:to>
    <cdr:sp macro="" textlink="">
      <cdr:nvSpPr>
        <cdr:cNvPr id="978" name="FracNo 1313 StartRow 10569">
          <a:extLst xmlns:a="http://schemas.openxmlformats.org/drawingml/2006/main">
            <a:ext uri="{FF2B5EF4-FFF2-40B4-BE49-F238E27FC236}">
              <a16:creationId xmlns:a16="http://schemas.microsoft.com/office/drawing/2014/main" id="{794749F0-6D26-42E6-91A7-DD2DEE87FE5D}"/>
            </a:ext>
          </a:extLst>
        </cdr:cNvPr>
        <cdr:cNvSpPr/>
      </cdr:nvSpPr>
      <cdr:spPr>
        <a:xfrm xmlns:a="http://schemas.openxmlformats.org/drawingml/2006/main">
          <a:off x="2702846" y="5804036"/>
          <a:ext cx="822422" cy="8506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2422" h="850666">
              <a:moveTo>
                <a:pt x="420275" y="434709"/>
              </a:moveTo>
              <a:lnTo>
                <a:pt x="52105" y="815523"/>
              </a:lnTo>
              <a:lnTo>
                <a:pt x="18130" y="850665"/>
              </a:lnTo>
              <a:lnTo>
                <a:pt x="0" y="831913"/>
              </a:lnTo>
              <a:lnTo>
                <a:pt x="33976" y="796771"/>
              </a:lnTo>
              <a:lnTo>
                <a:pt x="402146" y="415957"/>
              </a:lnTo>
              <a:lnTo>
                <a:pt x="804292" y="0"/>
              </a:lnTo>
              <a:lnTo>
                <a:pt x="8224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0.6665</cdr:x>
      <cdr:y>0.82083</cdr:y>
    </cdr:from>
    <cdr:to>
      <cdr:x>0.77903</cdr:x>
      <cdr:y>0.9301</cdr:y>
    </cdr:to>
    <cdr:sp macro="" textlink="">
      <cdr:nvSpPr>
        <cdr:cNvPr id="979" name="FracNo 1285 StartRow 10580">
          <a:extLst xmlns:a="http://schemas.openxmlformats.org/drawingml/2006/main">
            <a:ext uri="{FF2B5EF4-FFF2-40B4-BE49-F238E27FC236}">
              <a16:creationId xmlns:a16="http://schemas.microsoft.com/office/drawing/2014/main" id="{ADD0CB3E-C494-4813-A258-971BD3AA5A38}"/>
            </a:ext>
          </a:extLst>
        </cdr:cNvPr>
        <cdr:cNvSpPr/>
      </cdr:nvSpPr>
      <cdr:spPr>
        <a:xfrm xmlns:a="http://schemas.openxmlformats.org/drawingml/2006/main">
          <a:off x="4875604" y="6254717"/>
          <a:ext cx="823132" cy="8326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23132" h="832649">
              <a:moveTo>
                <a:pt x="372799" y="447046"/>
              </a:moveTo>
              <a:lnTo>
                <a:pt x="0" y="832648"/>
              </a:lnTo>
              <a:lnTo>
                <a:pt x="36259" y="832648"/>
              </a:lnTo>
              <a:lnTo>
                <a:pt x="400662" y="455730"/>
              </a:lnTo>
              <a:lnTo>
                <a:pt x="823131" y="18752"/>
              </a:lnTo>
              <a:lnTo>
                <a:pt x="8050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0.83337</cdr:x>
      <cdr:y>0.75906</cdr:y>
    </cdr:from>
    <cdr:to>
      <cdr:x>0.94246</cdr:x>
      <cdr:y>0.86984</cdr:y>
    </cdr:to>
    <cdr:sp macro="" textlink="">
      <cdr:nvSpPr>
        <cdr:cNvPr id="980" name="FracNo 887 StartRow 10589">
          <a:extLst xmlns:a="http://schemas.openxmlformats.org/drawingml/2006/main">
            <a:ext uri="{FF2B5EF4-FFF2-40B4-BE49-F238E27FC236}">
              <a16:creationId xmlns:a16="http://schemas.microsoft.com/office/drawing/2014/main" id="{64673D1D-8CFF-4B18-BC48-26C40EF82548}"/>
            </a:ext>
          </a:extLst>
        </cdr:cNvPr>
        <cdr:cNvSpPr/>
      </cdr:nvSpPr>
      <cdr:spPr>
        <a:xfrm xmlns:a="http://schemas.openxmlformats.org/drawingml/2006/main">
          <a:off x="6096287" y="5784012"/>
          <a:ext cx="798021" cy="8441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8021" h="844178">
              <a:moveTo>
                <a:pt x="729251" y="71131"/>
              </a:moveTo>
              <a:lnTo>
                <a:pt x="0" y="825426"/>
              </a:lnTo>
              <a:lnTo>
                <a:pt x="18129" y="844177"/>
              </a:lnTo>
              <a:lnTo>
                <a:pt x="730813" y="107019"/>
              </a:lnTo>
              <a:lnTo>
                <a:pt x="798020" y="37504"/>
              </a:lnTo>
              <a:lnTo>
                <a:pt x="7980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0.66107</cdr:x>
      <cdr:y>0.67069</cdr:y>
    </cdr:from>
    <cdr:to>
      <cdr:x>0.77116</cdr:x>
      <cdr:y>0.78001</cdr:y>
    </cdr:to>
    <cdr:sp macro="" textlink="">
      <cdr:nvSpPr>
        <cdr:cNvPr id="981" name="FracNo 1318 StartRow 10598">
          <a:extLst xmlns:a="http://schemas.openxmlformats.org/drawingml/2006/main">
            <a:ext uri="{FF2B5EF4-FFF2-40B4-BE49-F238E27FC236}">
              <a16:creationId xmlns:a16="http://schemas.microsoft.com/office/drawing/2014/main" id="{839236A3-F447-40CA-9030-E6B7AA97CE03}"/>
            </a:ext>
          </a:extLst>
        </cdr:cNvPr>
        <cdr:cNvSpPr/>
      </cdr:nvSpPr>
      <cdr:spPr>
        <a:xfrm xmlns:a="http://schemas.openxmlformats.org/drawingml/2006/main">
          <a:off x="4835847" y="5110668"/>
          <a:ext cx="805335" cy="832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5335" h="832993">
              <a:moveTo>
                <a:pt x="411732" y="425872"/>
              </a:moveTo>
              <a:lnTo>
                <a:pt x="18130" y="832992"/>
              </a:lnTo>
              <a:lnTo>
                <a:pt x="0" y="814240"/>
              </a:lnTo>
              <a:lnTo>
                <a:pt x="393602" y="407120"/>
              </a:lnTo>
              <a:lnTo>
                <a:pt x="787205" y="0"/>
              </a:lnTo>
              <a:lnTo>
                <a:pt x="805334" y="1875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0.10477</cdr:x>
      <cdr:y>0.39571</cdr:y>
    </cdr:from>
    <cdr:to>
      <cdr:x>0.21486</cdr:x>
      <cdr:y>0.50502</cdr:y>
    </cdr:to>
    <cdr:sp macro="" textlink="">
      <cdr:nvSpPr>
        <cdr:cNvPr id="982" name="FracNo 1316 StartRow 10607">
          <a:extLst xmlns:a="http://schemas.openxmlformats.org/drawingml/2006/main">
            <a:ext uri="{FF2B5EF4-FFF2-40B4-BE49-F238E27FC236}">
              <a16:creationId xmlns:a16="http://schemas.microsoft.com/office/drawing/2014/main" id="{594C0F2A-88C7-4141-A099-CC5FB391C4B7}"/>
            </a:ext>
          </a:extLst>
        </cdr:cNvPr>
        <cdr:cNvSpPr/>
      </cdr:nvSpPr>
      <cdr:spPr>
        <a:xfrm xmlns:a="http://schemas.openxmlformats.org/drawingml/2006/main">
          <a:off x="766380" y="3015280"/>
          <a:ext cx="805335" cy="832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5335" h="832992">
              <a:moveTo>
                <a:pt x="393602" y="407120"/>
              </a:moveTo>
              <a:lnTo>
                <a:pt x="0" y="814239"/>
              </a:lnTo>
              <a:lnTo>
                <a:pt x="18129" y="832991"/>
              </a:lnTo>
              <a:lnTo>
                <a:pt x="411731" y="425871"/>
              </a:lnTo>
              <a:lnTo>
                <a:pt x="805334" y="18752"/>
              </a:lnTo>
              <a:lnTo>
                <a:pt x="7872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0.37783</cdr:x>
      <cdr:y>0.23665</cdr:y>
    </cdr:from>
    <cdr:to>
      <cdr:x>0.48792</cdr:x>
      <cdr:y>0.34597</cdr:y>
    </cdr:to>
    <cdr:sp macro="" textlink="">
      <cdr:nvSpPr>
        <cdr:cNvPr id="983" name="FracNo 1320 StartRow 10616">
          <a:extLst xmlns:a="http://schemas.openxmlformats.org/drawingml/2006/main">
            <a:ext uri="{FF2B5EF4-FFF2-40B4-BE49-F238E27FC236}">
              <a16:creationId xmlns:a16="http://schemas.microsoft.com/office/drawing/2014/main" id="{1FA8D911-773F-4EE1-8764-AC04C88415FF}"/>
            </a:ext>
          </a:extLst>
        </cdr:cNvPr>
        <cdr:cNvSpPr/>
      </cdr:nvSpPr>
      <cdr:spPr>
        <a:xfrm xmlns:a="http://schemas.openxmlformats.org/drawingml/2006/main">
          <a:off x="2763884" y="1803277"/>
          <a:ext cx="805335" cy="832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5335" h="832992">
              <a:moveTo>
                <a:pt x="411731" y="425871"/>
              </a:moveTo>
              <a:lnTo>
                <a:pt x="18129" y="832991"/>
              </a:lnTo>
              <a:lnTo>
                <a:pt x="0" y="814239"/>
              </a:lnTo>
              <a:lnTo>
                <a:pt x="393602" y="407119"/>
              </a:lnTo>
              <a:lnTo>
                <a:pt x="787205" y="0"/>
              </a:lnTo>
              <a:lnTo>
                <a:pt x="80533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</cdr:x>
      <cdr:y>0.5983</cdr:y>
    </cdr:from>
    <cdr:to>
      <cdr:x>0.34009</cdr:x>
      <cdr:y>0.70762</cdr:y>
    </cdr:to>
    <cdr:sp macro="" textlink="">
      <cdr:nvSpPr>
        <cdr:cNvPr id="984" name="FracNo 1322 StartRow 10625">
          <a:extLst xmlns:a="http://schemas.openxmlformats.org/drawingml/2006/main">
            <a:ext uri="{FF2B5EF4-FFF2-40B4-BE49-F238E27FC236}">
              <a16:creationId xmlns:a16="http://schemas.microsoft.com/office/drawing/2014/main" id="{DD06468E-EE44-493F-8616-27272611165C}"/>
            </a:ext>
          </a:extLst>
        </cdr:cNvPr>
        <cdr:cNvSpPr/>
      </cdr:nvSpPr>
      <cdr:spPr>
        <a:xfrm xmlns:a="http://schemas.openxmlformats.org/drawingml/2006/main">
          <a:off x="1682463" y="4559049"/>
          <a:ext cx="805335" cy="832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5335" h="832992">
              <a:moveTo>
                <a:pt x="411731" y="425872"/>
              </a:moveTo>
              <a:lnTo>
                <a:pt x="18129" y="832991"/>
              </a:lnTo>
              <a:lnTo>
                <a:pt x="0" y="814239"/>
              </a:lnTo>
              <a:lnTo>
                <a:pt x="393602" y="407120"/>
              </a:lnTo>
              <a:lnTo>
                <a:pt x="426109" y="373497"/>
              </a:lnTo>
              <a:lnTo>
                <a:pt x="787205" y="0"/>
              </a:lnTo>
              <a:lnTo>
                <a:pt x="805334" y="18752"/>
              </a:lnTo>
              <a:lnTo>
                <a:pt x="444238" y="39224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0.36193</cdr:x>
      <cdr:y>0.75446</cdr:y>
    </cdr:from>
    <cdr:to>
      <cdr:x>0.47202</cdr:x>
      <cdr:y>0.86378</cdr:y>
    </cdr:to>
    <cdr:sp macro="" textlink="">
      <cdr:nvSpPr>
        <cdr:cNvPr id="985" name="FracNo 1317 StartRow 10636">
          <a:extLst xmlns:a="http://schemas.openxmlformats.org/drawingml/2006/main">
            <a:ext uri="{FF2B5EF4-FFF2-40B4-BE49-F238E27FC236}">
              <a16:creationId xmlns:a16="http://schemas.microsoft.com/office/drawing/2014/main" id="{090773E8-E598-49C9-8F92-C3C2868222A2}"/>
            </a:ext>
          </a:extLst>
        </cdr:cNvPr>
        <cdr:cNvSpPr/>
      </cdr:nvSpPr>
      <cdr:spPr>
        <a:xfrm xmlns:a="http://schemas.openxmlformats.org/drawingml/2006/main">
          <a:off x="2647562" y="5748985"/>
          <a:ext cx="805335" cy="832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5335" h="832992">
              <a:moveTo>
                <a:pt x="411732" y="425871"/>
              </a:moveTo>
              <a:lnTo>
                <a:pt x="107389" y="740666"/>
              </a:lnTo>
              <a:lnTo>
                <a:pt x="18129" y="832991"/>
              </a:lnTo>
              <a:lnTo>
                <a:pt x="0" y="814239"/>
              </a:lnTo>
              <a:lnTo>
                <a:pt x="89260" y="721914"/>
              </a:lnTo>
              <a:lnTo>
                <a:pt x="393603" y="407119"/>
              </a:lnTo>
              <a:lnTo>
                <a:pt x="787205" y="0"/>
              </a:lnTo>
              <a:lnTo>
                <a:pt x="80533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0.6878</cdr:x>
      <cdr:y>0.47884</cdr:y>
    </cdr:from>
    <cdr:to>
      <cdr:x>0.7979</cdr:x>
      <cdr:y>0.58816</cdr:y>
    </cdr:to>
    <cdr:sp macro="" textlink="">
      <cdr:nvSpPr>
        <cdr:cNvPr id="986" name="FracNo 1323 StartRow 10647">
          <a:extLst xmlns:a="http://schemas.openxmlformats.org/drawingml/2006/main">
            <a:ext uri="{FF2B5EF4-FFF2-40B4-BE49-F238E27FC236}">
              <a16:creationId xmlns:a16="http://schemas.microsoft.com/office/drawing/2014/main" id="{152F9248-051D-474F-8C4A-F09453479AAF}"/>
            </a:ext>
          </a:extLst>
        </cdr:cNvPr>
        <cdr:cNvSpPr/>
      </cdr:nvSpPr>
      <cdr:spPr>
        <a:xfrm xmlns:a="http://schemas.openxmlformats.org/drawingml/2006/main">
          <a:off x="5031430" y="3648794"/>
          <a:ext cx="805336" cy="832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5336" h="832992">
              <a:moveTo>
                <a:pt x="393603" y="407119"/>
              </a:moveTo>
              <a:lnTo>
                <a:pt x="0" y="814239"/>
              </a:lnTo>
              <a:lnTo>
                <a:pt x="18130" y="832991"/>
              </a:lnTo>
              <a:lnTo>
                <a:pt x="411732" y="425871"/>
              </a:lnTo>
              <a:lnTo>
                <a:pt x="805335" y="18752"/>
              </a:lnTo>
              <a:lnTo>
                <a:pt x="7872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0.58123</cdr:x>
      <cdr:y>0.35333</cdr:y>
    </cdr:from>
    <cdr:to>
      <cdr:x>0.69132</cdr:x>
      <cdr:y>0.46265</cdr:y>
    </cdr:to>
    <cdr:sp macro="" textlink="">
      <cdr:nvSpPr>
        <cdr:cNvPr id="987" name="FracNo 1315 StartRow 10656">
          <a:extLst xmlns:a="http://schemas.openxmlformats.org/drawingml/2006/main">
            <a:ext uri="{FF2B5EF4-FFF2-40B4-BE49-F238E27FC236}">
              <a16:creationId xmlns:a16="http://schemas.microsoft.com/office/drawing/2014/main" id="{2AF1C9A2-9E16-4003-9336-DE5742A766C0}"/>
            </a:ext>
          </a:extLst>
        </cdr:cNvPr>
        <cdr:cNvSpPr/>
      </cdr:nvSpPr>
      <cdr:spPr>
        <a:xfrm xmlns:a="http://schemas.openxmlformats.org/drawingml/2006/main">
          <a:off x="4251798" y="2692375"/>
          <a:ext cx="805336" cy="8329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5336" h="832993">
              <a:moveTo>
                <a:pt x="411732" y="425872"/>
              </a:moveTo>
              <a:lnTo>
                <a:pt x="18130" y="832992"/>
              </a:lnTo>
              <a:lnTo>
                <a:pt x="0" y="814240"/>
              </a:lnTo>
              <a:lnTo>
                <a:pt x="393603" y="407120"/>
              </a:lnTo>
              <a:lnTo>
                <a:pt x="559234" y="235801"/>
              </a:lnTo>
              <a:lnTo>
                <a:pt x="695623" y="94728"/>
              </a:lnTo>
              <a:lnTo>
                <a:pt x="787205" y="0"/>
              </a:lnTo>
              <a:lnTo>
                <a:pt x="805335" y="18753"/>
              </a:lnTo>
              <a:lnTo>
                <a:pt x="713752" y="113480"/>
              </a:lnTo>
              <a:lnTo>
                <a:pt x="577363" y="2545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0.63829</cdr:x>
      <cdr:y>0.28629</cdr:y>
    </cdr:from>
    <cdr:to>
      <cdr:x>0.74838</cdr:x>
      <cdr:y>0.39561</cdr:y>
    </cdr:to>
    <cdr:sp macro="" textlink="">
      <cdr:nvSpPr>
        <cdr:cNvPr id="988" name="FracNo 1321 StartRow 10669">
          <a:extLst xmlns:a="http://schemas.openxmlformats.org/drawingml/2006/main">
            <a:ext uri="{FF2B5EF4-FFF2-40B4-BE49-F238E27FC236}">
              <a16:creationId xmlns:a16="http://schemas.microsoft.com/office/drawing/2014/main" id="{4DDB7919-EF0A-47BD-AEC2-D93154B3DA8E}"/>
            </a:ext>
          </a:extLst>
        </cdr:cNvPr>
        <cdr:cNvSpPr/>
      </cdr:nvSpPr>
      <cdr:spPr>
        <a:xfrm xmlns:a="http://schemas.openxmlformats.org/drawingml/2006/main">
          <a:off x="4669220" y="2181543"/>
          <a:ext cx="805335" cy="8329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5335" h="832992">
              <a:moveTo>
                <a:pt x="393602" y="407119"/>
              </a:moveTo>
              <a:lnTo>
                <a:pt x="201750" y="605560"/>
              </a:lnTo>
              <a:lnTo>
                <a:pt x="141812" y="667556"/>
              </a:lnTo>
              <a:lnTo>
                <a:pt x="0" y="814239"/>
              </a:lnTo>
              <a:lnTo>
                <a:pt x="18129" y="832991"/>
              </a:lnTo>
              <a:lnTo>
                <a:pt x="159941" y="686308"/>
              </a:lnTo>
              <a:lnTo>
                <a:pt x="219879" y="624312"/>
              </a:lnTo>
              <a:lnTo>
                <a:pt x="411731" y="425871"/>
              </a:lnTo>
              <a:lnTo>
                <a:pt x="805334" y="18751"/>
              </a:lnTo>
              <a:lnTo>
                <a:pt x="7872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0.20176</cdr:x>
      <cdr:y>0.19461</cdr:y>
    </cdr:to>
    <cdr:sp macro="" textlink="">
      <cdr:nvSpPr>
        <cdr:cNvPr id="989" name="FracNo 856 StartRow 10682">
          <a:extLst xmlns:a="http://schemas.openxmlformats.org/drawingml/2006/main">
            <a:ext uri="{FF2B5EF4-FFF2-40B4-BE49-F238E27FC236}">
              <a16:creationId xmlns:a16="http://schemas.microsoft.com/office/drawing/2014/main" id="{0BF0D3F2-D69D-45CB-A59D-28999733B6FE}"/>
            </a:ext>
          </a:extLst>
        </cdr:cNvPr>
        <cdr:cNvSpPr/>
      </cdr:nvSpPr>
      <cdr:spPr>
        <a:xfrm xmlns:a="http://schemas.openxmlformats.org/drawingml/2006/main">
          <a:off x="671676" y="651036"/>
          <a:ext cx="804261" cy="8318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4261" h="831881">
              <a:moveTo>
                <a:pt x="501545" y="275608"/>
              </a:moveTo>
              <a:lnTo>
                <a:pt x="0" y="794377"/>
              </a:lnTo>
              <a:lnTo>
                <a:pt x="0" y="831880"/>
              </a:lnTo>
              <a:lnTo>
                <a:pt x="525224" y="288619"/>
              </a:lnTo>
              <a:lnTo>
                <a:pt x="804260" y="0"/>
              </a:lnTo>
              <a:lnTo>
                <a:pt x="76800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0.77505</cdr:y>
    </cdr:from>
    <cdr:to>
      <cdr:x>0.20042</cdr:x>
      <cdr:y>0.88535</cdr:y>
    </cdr:to>
    <cdr:sp macro="" textlink="">
      <cdr:nvSpPr>
        <cdr:cNvPr id="990" name="FracNo 796 StartRow 10691">
          <a:extLst xmlns:a="http://schemas.openxmlformats.org/drawingml/2006/main">
            <a:ext uri="{FF2B5EF4-FFF2-40B4-BE49-F238E27FC236}">
              <a16:creationId xmlns:a16="http://schemas.microsoft.com/office/drawing/2014/main" id="{D3A2852F-D1CB-4C1A-941D-8A699B150E9E}"/>
            </a:ext>
          </a:extLst>
        </cdr:cNvPr>
        <cdr:cNvSpPr/>
      </cdr:nvSpPr>
      <cdr:spPr>
        <a:xfrm xmlns:a="http://schemas.openxmlformats.org/drawingml/2006/main">
          <a:off x="671676" y="5905864"/>
          <a:ext cx="794440" cy="8404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4440" h="840474">
              <a:moveTo>
                <a:pt x="17675" y="822191"/>
              </a:moveTo>
              <a:lnTo>
                <a:pt x="0" y="840473"/>
              </a:lnTo>
              <a:lnTo>
                <a:pt x="0" y="802969"/>
              </a:lnTo>
              <a:lnTo>
                <a:pt x="17271" y="785105"/>
              </a:lnTo>
              <a:lnTo>
                <a:pt x="776310" y="0"/>
              </a:lnTo>
              <a:lnTo>
                <a:pt x="79443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0.20367</cdr:x>
      <cdr:y>0.08544</cdr:y>
    </cdr:from>
    <cdr:to>
      <cdr:x>0.31397</cdr:x>
      <cdr:y>0.1925</cdr:y>
    </cdr:to>
    <cdr:sp macro="" textlink="">
      <cdr:nvSpPr>
        <cdr:cNvPr id="991" name="FracNo 1253 StartRow 10700">
          <a:extLst xmlns:a="http://schemas.openxmlformats.org/drawingml/2006/main">
            <a:ext uri="{FF2B5EF4-FFF2-40B4-BE49-F238E27FC236}">
              <a16:creationId xmlns:a16="http://schemas.microsoft.com/office/drawing/2014/main" id="{7580D06E-2163-4B38-ACB0-F673AF90043C}"/>
            </a:ext>
          </a:extLst>
        </cdr:cNvPr>
        <cdr:cNvSpPr/>
      </cdr:nvSpPr>
      <cdr:spPr>
        <a:xfrm xmlns:a="http://schemas.openxmlformats.org/drawingml/2006/main">
          <a:off x="1489891" y="651036"/>
          <a:ext cx="806833" cy="8157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806833" h="815790">
              <a:moveTo>
                <a:pt x="446613" y="335087"/>
              </a:moveTo>
              <a:lnTo>
                <a:pt x="0" y="797037"/>
              </a:lnTo>
              <a:lnTo>
                <a:pt x="18129" y="815789"/>
              </a:lnTo>
              <a:lnTo>
                <a:pt x="475250" y="342970"/>
              </a:lnTo>
              <a:lnTo>
                <a:pt x="806832" y="0"/>
              </a:lnTo>
              <a:lnTo>
                <a:pt x="7705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0.83527</cdr:x>
      <cdr:y>0.64186</cdr:y>
    </cdr:from>
    <cdr:to>
      <cdr:x>0.94246</cdr:x>
      <cdr:y>0.75076</cdr:y>
    </cdr:to>
    <cdr:sp macro="" textlink="">
      <cdr:nvSpPr>
        <cdr:cNvPr id="992" name="FracNo 938 StartRow 10709">
          <a:extLst xmlns:a="http://schemas.openxmlformats.org/drawingml/2006/main">
            <a:ext uri="{FF2B5EF4-FFF2-40B4-BE49-F238E27FC236}">
              <a16:creationId xmlns:a16="http://schemas.microsoft.com/office/drawing/2014/main" id="{70F6CCB2-15C8-4650-BE27-B228F46BD951}"/>
            </a:ext>
          </a:extLst>
        </cdr:cNvPr>
        <cdr:cNvSpPr/>
      </cdr:nvSpPr>
      <cdr:spPr>
        <a:xfrm xmlns:a="http://schemas.openxmlformats.org/drawingml/2006/main">
          <a:off x="6110189" y="4890960"/>
          <a:ext cx="784119" cy="8297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4119" h="829799">
              <a:moveTo>
                <a:pt x="702067" y="122373"/>
              </a:moveTo>
              <a:lnTo>
                <a:pt x="18129" y="829798"/>
              </a:lnTo>
              <a:lnTo>
                <a:pt x="0" y="811047"/>
              </a:lnTo>
              <a:lnTo>
                <a:pt x="694636" y="92555"/>
              </a:lnTo>
              <a:lnTo>
                <a:pt x="749686" y="35614"/>
              </a:lnTo>
              <a:lnTo>
                <a:pt x="784118" y="0"/>
              </a:lnTo>
              <a:lnTo>
                <a:pt x="784118" y="37504"/>
              </a:lnTo>
              <a:lnTo>
                <a:pt x="756269" y="6631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0.26029</cdr:x>
      <cdr:y>0.08544</cdr:y>
    </cdr:from>
    <cdr:to>
      <cdr:x>0.3695</cdr:x>
      <cdr:y>0.19142</cdr:y>
    </cdr:to>
    <cdr:sp macro="" textlink="">
      <cdr:nvSpPr>
        <cdr:cNvPr id="993" name="FracNo 1101 StartRow 10720">
          <a:extLst xmlns:a="http://schemas.openxmlformats.org/drawingml/2006/main">
            <a:ext uri="{FF2B5EF4-FFF2-40B4-BE49-F238E27FC236}">
              <a16:creationId xmlns:a16="http://schemas.microsoft.com/office/drawing/2014/main" id="{333F9061-2701-430E-AFBE-15AC6956B581}"/>
            </a:ext>
          </a:extLst>
        </cdr:cNvPr>
        <cdr:cNvSpPr/>
      </cdr:nvSpPr>
      <cdr:spPr>
        <a:xfrm xmlns:a="http://schemas.openxmlformats.org/drawingml/2006/main">
          <a:off x="1904094" y="651036"/>
          <a:ext cx="798893" cy="8075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8893" h="807577">
              <a:moveTo>
                <a:pt x="603329" y="202279"/>
              </a:moveTo>
              <a:lnTo>
                <a:pt x="18129" y="807576"/>
              </a:lnTo>
              <a:lnTo>
                <a:pt x="0" y="788823"/>
              </a:lnTo>
              <a:lnTo>
                <a:pt x="571611" y="197583"/>
              </a:lnTo>
              <a:lnTo>
                <a:pt x="762633" y="0"/>
              </a:lnTo>
              <a:lnTo>
                <a:pt x="7988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0.25984</cdr:x>
      <cdr:y>0.44853</cdr:y>
    </cdr:from>
    <cdr:to>
      <cdr:x>0.36758</cdr:x>
      <cdr:y>0.55551</cdr:y>
    </cdr:to>
    <cdr:sp macro="" textlink="">
      <cdr:nvSpPr>
        <cdr:cNvPr id="994" name="FracNo 1329 StartRow 10729">
          <a:extLst xmlns:a="http://schemas.openxmlformats.org/drawingml/2006/main">
            <a:ext uri="{FF2B5EF4-FFF2-40B4-BE49-F238E27FC236}">
              <a16:creationId xmlns:a16="http://schemas.microsoft.com/office/drawing/2014/main" id="{B5052D70-D2AE-41B9-8528-4C3BEAE44EB5}"/>
            </a:ext>
          </a:extLst>
        </cdr:cNvPr>
        <cdr:cNvSpPr/>
      </cdr:nvSpPr>
      <cdr:spPr>
        <a:xfrm xmlns:a="http://schemas.openxmlformats.org/drawingml/2006/main">
          <a:off x="1900790" y="3417797"/>
          <a:ext cx="788102" cy="8151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8102" h="815167">
              <a:moveTo>
                <a:pt x="384986" y="398207"/>
              </a:moveTo>
              <a:lnTo>
                <a:pt x="0" y="796414"/>
              </a:lnTo>
              <a:lnTo>
                <a:pt x="18130" y="815166"/>
              </a:lnTo>
              <a:lnTo>
                <a:pt x="403115" y="416959"/>
              </a:lnTo>
              <a:lnTo>
                <a:pt x="788101" y="18752"/>
              </a:lnTo>
              <a:lnTo>
                <a:pt x="76997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0.35066</cdr:x>
      <cdr:y>0.5187</cdr:y>
    </cdr:from>
    <cdr:to>
      <cdr:x>0.4584</cdr:x>
      <cdr:y>0.62568</cdr:y>
    </cdr:to>
    <cdr:sp macro="" textlink="">
      <cdr:nvSpPr>
        <cdr:cNvPr id="995" name="FracNo 1326 StartRow 10738">
          <a:extLst xmlns:a="http://schemas.openxmlformats.org/drawingml/2006/main">
            <a:ext uri="{FF2B5EF4-FFF2-40B4-BE49-F238E27FC236}">
              <a16:creationId xmlns:a16="http://schemas.microsoft.com/office/drawing/2014/main" id="{E65CCD0C-FAC1-4901-BC79-0C604A506BD9}"/>
            </a:ext>
          </a:extLst>
        </cdr:cNvPr>
        <cdr:cNvSpPr/>
      </cdr:nvSpPr>
      <cdr:spPr>
        <a:xfrm xmlns:a="http://schemas.openxmlformats.org/drawingml/2006/main">
          <a:off x="2565161" y="3952498"/>
          <a:ext cx="788101" cy="8151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8101" h="815167">
              <a:moveTo>
                <a:pt x="384985" y="398207"/>
              </a:moveTo>
              <a:lnTo>
                <a:pt x="171661" y="618857"/>
              </a:lnTo>
              <a:lnTo>
                <a:pt x="0" y="796414"/>
              </a:lnTo>
              <a:lnTo>
                <a:pt x="18129" y="815166"/>
              </a:lnTo>
              <a:lnTo>
                <a:pt x="189790" y="637609"/>
              </a:lnTo>
              <a:lnTo>
                <a:pt x="403115" y="416959"/>
              </a:lnTo>
              <a:lnTo>
                <a:pt x="788100" y="18752"/>
              </a:lnTo>
              <a:lnTo>
                <a:pt x="7699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0.39091</cdr:x>
      <cdr:y>0.72848</cdr:y>
    </cdr:from>
    <cdr:to>
      <cdr:x>0.49865</cdr:x>
      <cdr:y>0.83545</cdr:y>
    </cdr:to>
    <cdr:sp macro="" textlink="">
      <cdr:nvSpPr>
        <cdr:cNvPr id="996" name="FracNo 1324 StartRow 10749">
          <a:extLst xmlns:a="http://schemas.openxmlformats.org/drawingml/2006/main">
            <a:ext uri="{FF2B5EF4-FFF2-40B4-BE49-F238E27FC236}">
              <a16:creationId xmlns:a16="http://schemas.microsoft.com/office/drawing/2014/main" id="{1B455771-A238-43CE-B6EC-BFEF9F8C4525}"/>
            </a:ext>
          </a:extLst>
        </cdr:cNvPr>
        <cdr:cNvSpPr/>
      </cdr:nvSpPr>
      <cdr:spPr>
        <a:xfrm xmlns:a="http://schemas.openxmlformats.org/drawingml/2006/main">
          <a:off x="2859599" y="5550982"/>
          <a:ext cx="788101" cy="8151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8101" h="815167">
              <a:moveTo>
                <a:pt x="384986" y="398207"/>
              </a:moveTo>
              <a:lnTo>
                <a:pt x="0" y="796414"/>
              </a:lnTo>
              <a:lnTo>
                <a:pt x="18129" y="815166"/>
              </a:lnTo>
              <a:lnTo>
                <a:pt x="403115" y="416959"/>
              </a:lnTo>
              <a:lnTo>
                <a:pt x="788100" y="18752"/>
              </a:lnTo>
              <a:lnTo>
                <a:pt x="7699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0.1547</cdr:x>
      <cdr:y>0.77581</cdr:y>
    </cdr:from>
    <cdr:to>
      <cdr:x>0.26243</cdr:x>
      <cdr:y>0.88278</cdr:y>
    </cdr:to>
    <cdr:sp macro="" textlink="">
      <cdr:nvSpPr>
        <cdr:cNvPr id="997" name="FracNo 1330 StartRow 10758">
          <a:extLst xmlns:a="http://schemas.openxmlformats.org/drawingml/2006/main">
            <a:ext uri="{FF2B5EF4-FFF2-40B4-BE49-F238E27FC236}">
              <a16:creationId xmlns:a16="http://schemas.microsoft.com/office/drawing/2014/main" id="{306355FA-C7BA-4D9A-8BF5-C1535EFE22F2}"/>
            </a:ext>
          </a:extLst>
        </cdr:cNvPr>
        <cdr:cNvSpPr/>
      </cdr:nvSpPr>
      <cdr:spPr>
        <a:xfrm xmlns:a="http://schemas.openxmlformats.org/drawingml/2006/main">
          <a:off x="1131662" y="5911637"/>
          <a:ext cx="788101" cy="8151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8101" h="815167">
              <a:moveTo>
                <a:pt x="384985" y="398207"/>
              </a:moveTo>
              <a:lnTo>
                <a:pt x="0" y="796413"/>
              </a:lnTo>
              <a:lnTo>
                <a:pt x="18129" y="815166"/>
              </a:lnTo>
              <a:lnTo>
                <a:pt x="403115" y="416958"/>
              </a:lnTo>
              <a:lnTo>
                <a:pt x="788100" y="18752"/>
              </a:lnTo>
              <a:lnTo>
                <a:pt x="7699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0.60605</cdr:x>
      <cdr:y>0.20099</cdr:y>
    </cdr:from>
    <cdr:to>
      <cdr:x>0.71378</cdr:x>
      <cdr:y>0.30797</cdr:y>
    </cdr:to>
    <cdr:sp macro="" textlink="">
      <cdr:nvSpPr>
        <cdr:cNvPr id="998" name="FracNo 1325 StartRow 10767">
          <a:extLst xmlns:a="http://schemas.openxmlformats.org/drawingml/2006/main">
            <a:ext uri="{FF2B5EF4-FFF2-40B4-BE49-F238E27FC236}">
              <a16:creationId xmlns:a16="http://schemas.microsoft.com/office/drawing/2014/main" id="{00B5B170-9A18-4A83-A83B-3A7EC4E02526}"/>
            </a:ext>
          </a:extLst>
        </cdr:cNvPr>
        <cdr:cNvSpPr/>
      </cdr:nvSpPr>
      <cdr:spPr>
        <a:xfrm xmlns:a="http://schemas.openxmlformats.org/drawingml/2006/main">
          <a:off x="4433355" y="1531540"/>
          <a:ext cx="788101" cy="8151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8101" h="815167">
              <a:moveTo>
                <a:pt x="384985" y="398207"/>
              </a:moveTo>
              <a:lnTo>
                <a:pt x="377677" y="405766"/>
              </a:lnTo>
              <a:lnTo>
                <a:pt x="0" y="796414"/>
              </a:lnTo>
              <a:lnTo>
                <a:pt x="18129" y="815166"/>
              </a:lnTo>
              <a:lnTo>
                <a:pt x="395806" y="424518"/>
              </a:lnTo>
              <a:lnTo>
                <a:pt x="403114" y="416959"/>
              </a:lnTo>
              <a:lnTo>
                <a:pt x="788100" y="18752"/>
              </a:lnTo>
              <a:lnTo>
                <a:pt x="76997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0.79737</cdr:x>
      <cdr:y>0.44025</cdr:y>
    </cdr:from>
    <cdr:to>
      <cdr:x>0.90511</cdr:x>
      <cdr:y>0.54722</cdr:y>
    </cdr:to>
    <cdr:sp macro="" textlink="">
      <cdr:nvSpPr>
        <cdr:cNvPr id="999" name="FracNo 1331 StartRow 10778">
          <a:extLst xmlns:a="http://schemas.openxmlformats.org/drawingml/2006/main">
            <a:ext uri="{FF2B5EF4-FFF2-40B4-BE49-F238E27FC236}">
              <a16:creationId xmlns:a16="http://schemas.microsoft.com/office/drawing/2014/main" id="{94B746D2-6EEE-4898-94F7-EAD960C27703}"/>
            </a:ext>
          </a:extLst>
        </cdr:cNvPr>
        <cdr:cNvSpPr/>
      </cdr:nvSpPr>
      <cdr:spPr>
        <a:xfrm xmlns:a="http://schemas.openxmlformats.org/drawingml/2006/main">
          <a:off x="5832937" y="3354685"/>
          <a:ext cx="788101" cy="8151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8101" h="815166">
              <a:moveTo>
                <a:pt x="403115" y="416958"/>
              </a:moveTo>
              <a:lnTo>
                <a:pt x="18129" y="815165"/>
              </a:lnTo>
              <a:lnTo>
                <a:pt x="0" y="796414"/>
              </a:lnTo>
              <a:lnTo>
                <a:pt x="384985" y="398207"/>
              </a:lnTo>
              <a:lnTo>
                <a:pt x="769971" y="0"/>
              </a:lnTo>
              <a:lnTo>
                <a:pt x="7881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0.7378</cdr:x>
      <cdr:y>0.08544</cdr:y>
    </cdr:from>
    <cdr:to>
      <cdr:x>0.84638</cdr:x>
      <cdr:y>0.1908</cdr:y>
    </cdr:to>
    <cdr:sp macro="" textlink="">
      <cdr:nvSpPr>
        <cdr:cNvPr id="1000" name="FracNo 1079 StartRow 10787">
          <a:extLst xmlns:a="http://schemas.openxmlformats.org/drawingml/2006/main">
            <a:ext uri="{FF2B5EF4-FFF2-40B4-BE49-F238E27FC236}">
              <a16:creationId xmlns:a16="http://schemas.microsoft.com/office/drawing/2014/main" id="{D2A6BE5C-9258-46B5-AA70-44CBE77E585E}"/>
            </a:ext>
          </a:extLst>
        </cdr:cNvPr>
        <cdr:cNvSpPr/>
      </cdr:nvSpPr>
      <cdr:spPr>
        <a:xfrm xmlns:a="http://schemas.openxmlformats.org/drawingml/2006/main">
          <a:off x="5397150" y="651036"/>
          <a:ext cx="794306" cy="8028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94306" h="802831">
              <a:moveTo>
                <a:pt x="623738" y="176424"/>
              </a:moveTo>
              <a:lnTo>
                <a:pt x="18130" y="802830"/>
              </a:lnTo>
              <a:lnTo>
                <a:pt x="0" y="784079"/>
              </a:lnTo>
              <a:lnTo>
                <a:pt x="591463" y="172303"/>
              </a:lnTo>
              <a:lnTo>
                <a:pt x="758046" y="0"/>
              </a:lnTo>
              <a:lnTo>
                <a:pt x="79430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0.83528</cdr:x>
      <cdr:y>0.82368</cdr:y>
    </cdr:from>
    <cdr:to>
      <cdr:x>0.94246</cdr:x>
      <cdr:y>0.9301</cdr:y>
    </cdr:to>
    <cdr:sp macro="" textlink="">
      <cdr:nvSpPr>
        <cdr:cNvPr id="1001" name="FracNo 654 StartRow 10796">
          <a:extLst xmlns:a="http://schemas.openxmlformats.org/drawingml/2006/main">
            <a:ext uri="{FF2B5EF4-FFF2-40B4-BE49-F238E27FC236}">
              <a16:creationId xmlns:a16="http://schemas.microsoft.com/office/drawing/2014/main" id="{352514F1-EBE9-40FB-9B03-984F97CBFCE0}"/>
            </a:ext>
          </a:extLst>
        </cdr:cNvPr>
        <cdr:cNvSpPr/>
      </cdr:nvSpPr>
      <cdr:spPr>
        <a:xfrm xmlns:a="http://schemas.openxmlformats.org/drawingml/2006/main">
          <a:off x="6110276" y="6276409"/>
          <a:ext cx="784032" cy="8109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4032" h="810957">
              <a:moveTo>
                <a:pt x="242414" y="560217"/>
              </a:moveTo>
              <a:lnTo>
                <a:pt x="0" y="810956"/>
              </a:lnTo>
              <a:lnTo>
                <a:pt x="36259" y="810956"/>
              </a:lnTo>
              <a:lnTo>
                <a:pt x="267462" y="571813"/>
              </a:lnTo>
              <a:lnTo>
                <a:pt x="784031" y="37503"/>
              </a:lnTo>
              <a:lnTo>
                <a:pt x="7840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0.34051</cdr:x>
      <cdr:y>0.58292</cdr:y>
    </cdr:from>
    <cdr:to>
      <cdr:x>0.44586</cdr:x>
      <cdr:y>0.68754</cdr:y>
    </cdr:to>
    <cdr:sp macro="" textlink="">
      <cdr:nvSpPr>
        <cdr:cNvPr id="1002" name="FracNo 1340 StartRow 10805">
          <a:extLst xmlns:a="http://schemas.openxmlformats.org/drawingml/2006/main">
            <a:ext uri="{FF2B5EF4-FFF2-40B4-BE49-F238E27FC236}">
              <a16:creationId xmlns:a16="http://schemas.microsoft.com/office/drawing/2014/main" id="{0DC53DF4-1FF8-4017-A97A-D32EBEACA01F}"/>
            </a:ext>
          </a:extLst>
        </cdr:cNvPr>
        <cdr:cNvSpPr/>
      </cdr:nvSpPr>
      <cdr:spPr>
        <a:xfrm xmlns:a="http://schemas.openxmlformats.org/drawingml/2006/main">
          <a:off x="2490866" y="4441870"/>
          <a:ext cx="770722" cy="797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0722" h="797190">
              <a:moveTo>
                <a:pt x="394425" y="407970"/>
              </a:moveTo>
              <a:lnTo>
                <a:pt x="296336" y="509428"/>
              </a:lnTo>
              <a:lnTo>
                <a:pt x="264085" y="542787"/>
              </a:lnTo>
              <a:lnTo>
                <a:pt x="18129" y="797189"/>
              </a:lnTo>
              <a:lnTo>
                <a:pt x="0" y="778437"/>
              </a:lnTo>
              <a:lnTo>
                <a:pt x="245956" y="524035"/>
              </a:lnTo>
              <a:lnTo>
                <a:pt x="278207" y="490676"/>
              </a:lnTo>
              <a:lnTo>
                <a:pt x="376296" y="389218"/>
              </a:lnTo>
              <a:lnTo>
                <a:pt x="752591" y="0"/>
              </a:lnTo>
              <a:lnTo>
                <a:pt x="7707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0.1276</cdr:x>
      <cdr:y>0.12678</cdr:y>
    </cdr:from>
    <cdr:to>
      <cdr:x>0.23296</cdr:x>
      <cdr:y>0.2314</cdr:y>
    </cdr:to>
    <cdr:sp macro="" textlink="">
      <cdr:nvSpPr>
        <cdr:cNvPr id="1003" name="FracNo 1334 StartRow 10818">
          <a:extLst xmlns:a="http://schemas.openxmlformats.org/drawingml/2006/main">
            <a:ext uri="{FF2B5EF4-FFF2-40B4-BE49-F238E27FC236}">
              <a16:creationId xmlns:a16="http://schemas.microsoft.com/office/drawing/2014/main" id="{A249F6C7-C104-4202-9AE6-2E135201E3F5}"/>
            </a:ext>
          </a:extLst>
        </cdr:cNvPr>
        <cdr:cNvSpPr/>
      </cdr:nvSpPr>
      <cdr:spPr>
        <a:xfrm xmlns:a="http://schemas.openxmlformats.org/drawingml/2006/main">
          <a:off x="933455" y="966098"/>
          <a:ext cx="770721" cy="797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0721" h="797190">
              <a:moveTo>
                <a:pt x="394425" y="407970"/>
              </a:moveTo>
              <a:lnTo>
                <a:pt x="18129" y="797189"/>
              </a:lnTo>
              <a:lnTo>
                <a:pt x="0" y="778437"/>
              </a:lnTo>
              <a:lnTo>
                <a:pt x="376295" y="389219"/>
              </a:lnTo>
              <a:lnTo>
                <a:pt x="752591" y="0"/>
              </a:lnTo>
              <a:lnTo>
                <a:pt x="7707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0.27662</cdr:x>
      <cdr:y>0.41678</cdr:y>
    </cdr:from>
    <cdr:to>
      <cdr:x>0.38198</cdr:x>
      <cdr:y>0.5214</cdr:y>
    </cdr:to>
    <cdr:sp macro="" textlink="">
      <cdr:nvSpPr>
        <cdr:cNvPr id="1004" name="FracNo 1338 StartRow 10827">
          <a:extLst xmlns:a="http://schemas.openxmlformats.org/drawingml/2006/main">
            <a:ext uri="{FF2B5EF4-FFF2-40B4-BE49-F238E27FC236}">
              <a16:creationId xmlns:a16="http://schemas.microsoft.com/office/drawing/2014/main" id="{4E9B6F3F-DD5A-47DC-A21A-441D4CAE75DE}"/>
            </a:ext>
          </a:extLst>
        </cdr:cNvPr>
        <cdr:cNvSpPr/>
      </cdr:nvSpPr>
      <cdr:spPr>
        <a:xfrm xmlns:a="http://schemas.openxmlformats.org/drawingml/2006/main">
          <a:off x="2023567" y="3175891"/>
          <a:ext cx="770721" cy="797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0721" h="797190">
              <a:moveTo>
                <a:pt x="394425" y="407970"/>
              </a:moveTo>
              <a:lnTo>
                <a:pt x="18129" y="797189"/>
              </a:lnTo>
              <a:lnTo>
                <a:pt x="0" y="778437"/>
              </a:lnTo>
              <a:lnTo>
                <a:pt x="376295" y="389219"/>
              </a:lnTo>
              <a:lnTo>
                <a:pt x="713255" y="40687"/>
              </a:lnTo>
              <a:lnTo>
                <a:pt x="752591" y="0"/>
              </a:lnTo>
              <a:lnTo>
                <a:pt x="770720" y="18752"/>
              </a:lnTo>
              <a:lnTo>
                <a:pt x="731384" y="5943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0.79539</cdr:x>
      <cdr:y>0.65412</cdr:y>
    </cdr:from>
    <cdr:to>
      <cdr:x>0.90075</cdr:x>
      <cdr:y>0.75874</cdr:y>
    </cdr:to>
    <cdr:sp macro="" textlink="">
      <cdr:nvSpPr>
        <cdr:cNvPr id="1005" name="FracNo 1339 StartRow 10838">
          <a:extLst xmlns:a="http://schemas.openxmlformats.org/drawingml/2006/main">
            <a:ext uri="{FF2B5EF4-FFF2-40B4-BE49-F238E27FC236}">
              <a16:creationId xmlns:a16="http://schemas.microsoft.com/office/drawing/2014/main" id="{5A9F39FB-1744-4DE1-9507-92CF3145E692}"/>
            </a:ext>
          </a:extLst>
        </cdr:cNvPr>
        <cdr:cNvSpPr/>
      </cdr:nvSpPr>
      <cdr:spPr>
        <a:xfrm xmlns:a="http://schemas.openxmlformats.org/drawingml/2006/main">
          <a:off x="5818460" y="4984402"/>
          <a:ext cx="770721" cy="797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0721" h="797189">
              <a:moveTo>
                <a:pt x="394425" y="407970"/>
              </a:moveTo>
              <a:lnTo>
                <a:pt x="18129" y="797188"/>
              </a:lnTo>
              <a:lnTo>
                <a:pt x="0" y="778436"/>
              </a:lnTo>
              <a:lnTo>
                <a:pt x="376296" y="389218"/>
              </a:lnTo>
              <a:lnTo>
                <a:pt x="752591" y="0"/>
              </a:lnTo>
              <a:lnTo>
                <a:pt x="7707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0.67771</cdr:x>
      <cdr:y>0.35921</cdr:y>
    </cdr:from>
    <cdr:to>
      <cdr:x>0.78307</cdr:x>
      <cdr:y>0.46383</cdr:y>
    </cdr:to>
    <cdr:sp macro="" textlink="">
      <cdr:nvSpPr>
        <cdr:cNvPr id="1006" name="FracNo 1335 StartRow 10847">
          <a:extLst xmlns:a="http://schemas.openxmlformats.org/drawingml/2006/main">
            <a:ext uri="{FF2B5EF4-FFF2-40B4-BE49-F238E27FC236}">
              <a16:creationId xmlns:a16="http://schemas.microsoft.com/office/drawing/2014/main" id="{C2D9CB9B-9AED-433F-A4D7-DF4C594A8E01}"/>
            </a:ext>
          </a:extLst>
        </cdr:cNvPr>
        <cdr:cNvSpPr/>
      </cdr:nvSpPr>
      <cdr:spPr>
        <a:xfrm xmlns:a="http://schemas.openxmlformats.org/drawingml/2006/main">
          <a:off x="4957610" y="2737160"/>
          <a:ext cx="770721" cy="7971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0721" h="797189">
              <a:moveTo>
                <a:pt x="394425" y="407970"/>
              </a:moveTo>
              <a:lnTo>
                <a:pt x="18129" y="797188"/>
              </a:lnTo>
              <a:lnTo>
                <a:pt x="0" y="778437"/>
              </a:lnTo>
              <a:lnTo>
                <a:pt x="376295" y="389218"/>
              </a:lnTo>
              <a:lnTo>
                <a:pt x="704306" y="49943"/>
              </a:lnTo>
              <a:lnTo>
                <a:pt x="752591" y="0"/>
              </a:lnTo>
              <a:lnTo>
                <a:pt x="770720" y="18752"/>
              </a:lnTo>
              <a:lnTo>
                <a:pt x="722435" y="686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0.76538</cdr:x>
      <cdr:y>0.22164</cdr:y>
    </cdr:from>
    <cdr:to>
      <cdr:x>0.87074</cdr:x>
      <cdr:y>0.32626</cdr:y>
    </cdr:to>
    <cdr:sp macro="" textlink="">
      <cdr:nvSpPr>
        <cdr:cNvPr id="1007" name="FracNo 1341 StartRow 10858">
          <a:extLst xmlns:a="http://schemas.openxmlformats.org/drawingml/2006/main">
            <a:ext uri="{FF2B5EF4-FFF2-40B4-BE49-F238E27FC236}">
              <a16:creationId xmlns:a16="http://schemas.microsoft.com/office/drawing/2014/main" id="{109278D5-3E65-409E-AACA-DDC756AB3A6B}"/>
            </a:ext>
          </a:extLst>
        </cdr:cNvPr>
        <cdr:cNvSpPr/>
      </cdr:nvSpPr>
      <cdr:spPr>
        <a:xfrm xmlns:a="http://schemas.openxmlformats.org/drawingml/2006/main">
          <a:off x="5598923" y="1688907"/>
          <a:ext cx="770721" cy="7971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0721" h="797190">
              <a:moveTo>
                <a:pt x="376295" y="389218"/>
              </a:moveTo>
              <a:lnTo>
                <a:pt x="0" y="778437"/>
              </a:lnTo>
              <a:lnTo>
                <a:pt x="18129" y="797189"/>
              </a:lnTo>
              <a:lnTo>
                <a:pt x="394424" y="407970"/>
              </a:lnTo>
              <a:lnTo>
                <a:pt x="770720" y="18752"/>
              </a:lnTo>
              <a:lnTo>
                <a:pt x="7525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0.26382</cdr:x>
      <cdr:y>0.82688</cdr:y>
    </cdr:from>
    <cdr:to>
      <cdr:x>0.37025</cdr:x>
      <cdr:y>0.9301</cdr:y>
    </cdr:to>
    <cdr:sp macro="" textlink="">
      <cdr:nvSpPr>
        <cdr:cNvPr id="1008" name="FracNo 1117 StartRow 10867">
          <a:extLst xmlns:a="http://schemas.openxmlformats.org/drawingml/2006/main">
            <a:ext uri="{FF2B5EF4-FFF2-40B4-BE49-F238E27FC236}">
              <a16:creationId xmlns:a16="http://schemas.microsoft.com/office/drawing/2014/main" id="{AFAE1C0D-577E-4080-B906-233071C60BC0}"/>
            </a:ext>
          </a:extLst>
        </cdr:cNvPr>
        <cdr:cNvSpPr/>
      </cdr:nvSpPr>
      <cdr:spPr>
        <a:xfrm xmlns:a="http://schemas.openxmlformats.org/drawingml/2006/main">
          <a:off x="1929899" y="6300820"/>
          <a:ext cx="778561" cy="78654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8561" h="786546">
              <a:moveTo>
                <a:pt x="189001" y="591054"/>
              </a:moveTo>
              <a:lnTo>
                <a:pt x="0" y="786545"/>
              </a:lnTo>
              <a:lnTo>
                <a:pt x="36259" y="786545"/>
              </a:lnTo>
              <a:lnTo>
                <a:pt x="220754" y="595714"/>
              </a:lnTo>
              <a:lnTo>
                <a:pt x="778560" y="18752"/>
              </a:lnTo>
              <a:lnTo>
                <a:pt x="76043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0.35893</cdr:x>
      <cdr:y>0.08544</cdr:y>
    </cdr:from>
    <cdr:to>
      <cdr:x>0.46489</cdr:x>
      <cdr:y>0.18818</cdr:y>
    </cdr:to>
    <cdr:sp macro="" textlink="">
      <cdr:nvSpPr>
        <cdr:cNvPr id="1009" name="FracNo 858 StartRow 10876">
          <a:extLst xmlns:a="http://schemas.openxmlformats.org/drawingml/2006/main">
            <a:ext uri="{FF2B5EF4-FFF2-40B4-BE49-F238E27FC236}">
              <a16:creationId xmlns:a16="http://schemas.microsoft.com/office/drawing/2014/main" id="{4FDED3EA-293C-4D86-922E-E3A6666FB025}"/>
            </a:ext>
          </a:extLst>
        </cdr:cNvPr>
        <cdr:cNvSpPr/>
      </cdr:nvSpPr>
      <cdr:spPr>
        <a:xfrm xmlns:a="http://schemas.openxmlformats.org/drawingml/2006/main">
          <a:off x="2625670" y="651036"/>
          <a:ext cx="775065" cy="7829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75065" h="782931">
              <a:moveTo>
                <a:pt x="762840" y="12644"/>
              </a:moveTo>
              <a:lnTo>
                <a:pt x="129281" y="667961"/>
              </a:lnTo>
              <a:lnTo>
                <a:pt x="18129" y="782930"/>
              </a:lnTo>
              <a:lnTo>
                <a:pt x="0" y="764178"/>
              </a:lnTo>
              <a:lnTo>
                <a:pt x="111152" y="649209"/>
              </a:lnTo>
              <a:lnTo>
                <a:pt x="726925" y="12289"/>
              </a:lnTo>
              <a:lnTo>
                <a:pt x="738806" y="0"/>
              </a:lnTo>
              <a:lnTo>
                <a:pt x="7750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0.14774</cdr:y>
    </cdr:from>
    <cdr:to>
      <cdr:x>0.19523</cdr:x>
      <cdr:y>0.25288</cdr:y>
    </cdr:to>
    <cdr:sp macro="" textlink="">
      <cdr:nvSpPr>
        <cdr:cNvPr id="1010" name="FracNo 838 StartRow 10887">
          <a:extLst xmlns:a="http://schemas.openxmlformats.org/drawingml/2006/main">
            <a:ext uri="{FF2B5EF4-FFF2-40B4-BE49-F238E27FC236}">
              <a16:creationId xmlns:a16="http://schemas.microsoft.com/office/drawing/2014/main" id="{E90A974C-5879-4B99-A8B6-C1077B9C712D}"/>
            </a:ext>
          </a:extLst>
        </cdr:cNvPr>
        <cdr:cNvSpPr/>
      </cdr:nvSpPr>
      <cdr:spPr>
        <a:xfrm xmlns:a="http://schemas.openxmlformats.org/drawingml/2006/main">
          <a:off x="671676" y="1125772"/>
          <a:ext cx="756462" cy="801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6462" h="801192">
              <a:moveTo>
                <a:pt x="2070" y="799050"/>
              </a:moveTo>
              <a:lnTo>
                <a:pt x="0" y="801191"/>
              </a:lnTo>
              <a:lnTo>
                <a:pt x="0" y="763687"/>
              </a:lnTo>
              <a:lnTo>
                <a:pt x="2020" y="761597"/>
              </a:lnTo>
              <a:lnTo>
                <a:pt x="738331" y="0"/>
              </a:lnTo>
              <a:lnTo>
                <a:pt x="75646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0.83923</cdr:x>
      <cdr:y>0.27165</cdr:y>
    </cdr:from>
    <cdr:to>
      <cdr:x>0.94246</cdr:x>
      <cdr:y>0.37661</cdr:y>
    </cdr:to>
    <cdr:sp macro="" textlink="">
      <cdr:nvSpPr>
        <cdr:cNvPr id="1011" name="FracNo 1312 StartRow 10896">
          <a:extLst xmlns:a="http://schemas.openxmlformats.org/drawingml/2006/main">
            <a:ext uri="{FF2B5EF4-FFF2-40B4-BE49-F238E27FC236}">
              <a16:creationId xmlns:a16="http://schemas.microsoft.com/office/drawing/2014/main" id="{953F4A5D-562E-42FE-AF89-C2035897B33B}"/>
            </a:ext>
          </a:extLst>
        </cdr:cNvPr>
        <cdr:cNvSpPr/>
      </cdr:nvSpPr>
      <cdr:spPr>
        <a:xfrm xmlns:a="http://schemas.openxmlformats.org/drawingml/2006/main">
          <a:off x="6139150" y="2069949"/>
          <a:ext cx="755158" cy="7998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5158" h="799843">
              <a:moveTo>
                <a:pt x="406655" y="360471"/>
              </a:moveTo>
              <a:lnTo>
                <a:pt x="61813" y="717154"/>
              </a:lnTo>
              <a:lnTo>
                <a:pt x="0" y="781091"/>
              </a:lnTo>
              <a:lnTo>
                <a:pt x="18130" y="799842"/>
              </a:lnTo>
              <a:lnTo>
                <a:pt x="79943" y="735906"/>
              </a:lnTo>
              <a:lnTo>
                <a:pt x="415767" y="388549"/>
              </a:lnTo>
              <a:lnTo>
                <a:pt x="755157" y="37504"/>
              </a:lnTo>
              <a:lnTo>
                <a:pt x="75515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0.19611</cdr:x>
      <cdr:y>0.189</cdr:y>
    </cdr:to>
    <cdr:sp macro="" textlink="">
      <cdr:nvSpPr>
        <cdr:cNvPr id="1012" name="FracNo 137 StartRow 10907">
          <a:extLst xmlns:a="http://schemas.openxmlformats.org/drawingml/2006/main">
            <a:ext uri="{FF2B5EF4-FFF2-40B4-BE49-F238E27FC236}">
              <a16:creationId xmlns:a16="http://schemas.microsoft.com/office/drawing/2014/main" id="{4FDC064B-778E-45E2-9F21-214D3ED95433}"/>
            </a:ext>
          </a:extLst>
        </cdr:cNvPr>
        <cdr:cNvSpPr/>
      </cdr:nvSpPr>
      <cdr:spPr>
        <a:xfrm xmlns:a="http://schemas.openxmlformats.org/drawingml/2006/main">
          <a:off x="671676" y="651036"/>
          <a:ext cx="762910" cy="78910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2910" h="789109">
              <a:moveTo>
                <a:pt x="397794" y="340150"/>
              </a:moveTo>
              <a:lnTo>
                <a:pt x="0" y="751604"/>
              </a:lnTo>
              <a:lnTo>
                <a:pt x="0" y="789108"/>
              </a:lnTo>
              <a:lnTo>
                <a:pt x="417643" y="357123"/>
              </a:lnTo>
              <a:lnTo>
                <a:pt x="762909" y="0"/>
              </a:lnTo>
              <a:lnTo>
                <a:pt x="7266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0.19556</cdr:x>
      <cdr:y>0.18845</cdr:y>
    </cdr:to>
    <cdr:sp macro="" textlink="">
      <cdr:nvSpPr>
        <cdr:cNvPr id="1013" name="FracNo 451 StartRow 10916">
          <a:extLst xmlns:a="http://schemas.openxmlformats.org/drawingml/2006/main">
            <a:ext uri="{FF2B5EF4-FFF2-40B4-BE49-F238E27FC236}">
              <a16:creationId xmlns:a16="http://schemas.microsoft.com/office/drawing/2014/main" id="{D2C2F4A0-4399-48BB-AFAA-0711DEA94253}"/>
            </a:ext>
          </a:extLst>
        </cdr:cNvPr>
        <cdr:cNvSpPr/>
      </cdr:nvSpPr>
      <cdr:spPr>
        <a:xfrm xmlns:a="http://schemas.openxmlformats.org/drawingml/2006/main">
          <a:off x="671676" y="651036"/>
          <a:ext cx="758902" cy="7849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8902" h="784964">
              <a:moveTo>
                <a:pt x="367903" y="404425"/>
              </a:moveTo>
              <a:lnTo>
                <a:pt x="0" y="784963"/>
              </a:lnTo>
              <a:lnTo>
                <a:pt x="0" y="747459"/>
              </a:lnTo>
              <a:lnTo>
                <a:pt x="350326" y="385103"/>
              </a:lnTo>
              <a:lnTo>
                <a:pt x="722642" y="0"/>
              </a:lnTo>
              <a:lnTo>
                <a:pt x="7589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0.80919</cdr:x>
      <cdr:y>0.82896</cdr:y>
    </cdr:from>
    <cdr:to>
      <cdr:x>0.91352</cdr:x>
      <cdr:y>0.9301</cdr:y>
    </cdr:to>
    <cdr:sp macro="" textlink="">
      <cdr:nvSpPr>
        <cdr:cNvPr id="1014" name="FracNo 1244 StartRow 10925">
          <a:extLst xmlns:a="http://schemas.openxmlformats.org/drawingml/2006/main">
            <a:ext uri="{FF2B5EF4-FFF2-40B4-BE49-F238E27FC236}">
              <a16:creationId xmlns:a16="http://schemas.microsoft.com/office/drawing/2014/main" id="{DAB666DC-8F4E-4281-8E76-D0AADD7452E3}"/>
            </a:ext>
          </a:extLst>
        </cdr:cNvPr>
        <cdr:cNvSpPr/>
      </cdr:nvSpPr>
      <cdr:spPr>
        <a:xfrm xmlns:a="http://schemas.openxmlformats.org/drawingml/2006/main">
          <a:off x="5919353" y="6316680"/>
          <a:ext cx="763227" cy="7706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63227" h="770686">
              <a:moveTo>
                <a:pt x="279535" y="481549"/>
              </a:moveTo>
              <a:lnTo>
                <a:pt x="0" y="770685"/>
              </a:lnTo>
              <a:lnTo>
                <a:pt x="36258" y="770685"/>
              </a:lnTo>
              <a:lnTo>
                <a:pt x="308993" y="488584"/>
              </a:lnTo>
              <a:lnTo>
                <a:pt x="763226" y="18752"/>
              </a:lnTo>
              <a:lnTo>
                <a:pt x="74509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0.64863</cdr:x>
      <cdr:y>0.57413</cdr:y>
    </cdr:from>
    <cdr:to>
      <cdr:x>0.75159</cdr:x>
      <cdr:y>0.67636</cdr:y>
    </cdr:to>
    <cdr:sp macro="" textlink="">
      <cdr:nvSpPr>
        <cdr:cNvPr id="1015" name="FracNo 1347 StartRow 10934">
          <a:extLst xmlns:a="http://schemas.openxmlformats.org/drawingml/2006/main">
            <a:ext uri="{FF2B5EF4-FFF2-40B4-BE49-F238E27FC236}">
              <a16:creationId xmlns:a16="http://schemas.microsoft.com/office/drawing/2014/main" id="{7D18A086-6E1F-4299-871B-924FFEE63DDB}"/>
            </a:ext>
          </a:extLst>
        </cdr:cNvPr>
        <cdr:cNvSpPr/>
      </cdr:nvSpPr>
      <cdr:spPr>
        <a:xfrm xmlns:a="http://schemas.openxmlformats.org/drawingml/2006/main">
          <a:off x="4744827" y="4374836"/>
          <a:ext cx="753194" cy="779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3194" h="779060">
              <a:moveTo>
                <a:pt x="385661" y="398906"/>
              </a:moveTo>
              <a:lnTo>
                <a:pt x="214000" y="576462"/>
              </a:lnTo>
              <a:lnTo>
                <a:pt x="84334" y="710580"/>
              </a:lnTo>
              <a:lnTo>
                <a:pt x="18129" y="779059"/>
              </a:lnTo>
              <a:lnTo>
                <a:pt x="0" y="760308"/>
              </a:lnTo>
              <a:lnTo>
                <a:pt x="66205" y="691828"/>
              </a:lnTo>
              <a:lnTo>
                <a:pt x="195870" y="557710"/>
              </a:lnTo>
              <a:lnTo>
                <a:pt x="367531" y="380154"/>
              </a:lnTo>
              <a:lnTo>
                <a:pt x="735064" y="0"/>
              </a:lnTo>
              <a:lnTo>
                <a:pt x="7531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0.59075</cdr:x>
      <cdr:y>0.56539</cdr:y>
    </cdr:from>
    <cdr:to>
      <cdr:x>0.69371</cdr:x>
      <cdr:y>0.66763</cdr:y>
    </cdr:to>
    <cdr:sp macro="" textlink="">
      <cdr:nvSpPr>
        <cdr:cNvPr id="1016" name="FracNo 1348 StartRow 10947">
          <a:extLst xmlns:a="http://schemas.openxmlformats.org/drawingml/2006/main">
            <a:ext uri="{FF2B5EF4-FFF2-40B4-BE49-F238E27FC236}">
              <a16:creationId xmlns:a16="http://schemas.microsoft.com/office/drawing/2014/main" id="{EF9F0942-EF0A-44DE-B19D-F7784FF1DAD2}"/>
            </a:ext>
          </a:extLst>
        </cdr:cNvPr>
        <cdr:cNvSpPr/>
      </cdr:nvSpPr>
      <cdr:spPr>
        <a:xfrm xmlns:a="http://schemas.openxmlformats.org/drawingml/2006/main">
          <a:off x="4321442" y="4308284"/>
          <a:ext cx="753194" cy="7790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3194" h="779061">
              <a:moveTo>
                <a:pt x="367531" y="380154"/>
              </a:moveTo>
              <a:lnTo>
                <a:pt x="131528" y="624262"/>
              </a:lnTo>
              <a:lnTo>
                <a:pt x="0" y="760308"/>
              </a:lnTo>
              <a:lnTo>
                <a:pt x="18129" y="779060"/>
              </a:lnTo>
              <a:lnTo>
                <a:pt x="149658" y="643014"/>
              </a:lnTo>
              <a:lnTo>
                <a:pt x="385661" y="398906"/>
              </a:lnTo>
              <a:lnTo>
                <a:pt x="507719" y="272655"/>
              </a:lnTo>
              <a:lnTo>
                <a:pt x="753193" y="18752"/>
              </a:lnTo>
              <a:lnTo>
                <a:pt x="735064" y="0"/>
              </a:lnTo>
              <a:lnTo>
                <a:pt x="489590" y="2539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0.71688</cdr:x>
      <cdr:y>0.77848</cdr:y>
    </cdr:from>
    <cdr:to>
      <cdr:x>0.81984</cdr:x>
      <cdr:y>0.88072</cdr:y>
    </cdr:to>
    <cdr:sp macro="" textlink="">
      <cdr:nvSpPr>
        <cdr:cNvPr id="1017" name="FracNo 1350 StartRow 10960">
          <a:extLst xmlns:a="http://schemas.openxmlformats.org/drawingml/2006/main">
            <a:ext uri="{FF2B5EF4-FFF2-40B4-BE49-F238E27FC236}">
              <a16:creationId xmlns:a16="http://schemas.microsoft.com/office/drawing/2014/main" id="{71EBD715-98DD-4748-A257-9B1BA00A9B25}"/>
            </a:ext>
          </a:extLst>
        </cdr:cNvPr>
        <cdr:cNvSpPr/>
      </cdr:nvSpPr>
      <cdr:spPr>
        <a:xfrm xmlns:a="http://schemas.openxmlformats.org/drawingml/2006/main">
          <a:off x="5244092" y="5932011"/>
          <a:ext cx="753195" cy="7790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3195" h="779060">
              <a:moveTo>
                <a:pt x="367532" y="380154"/>
              </a:moveTo>
              <a:lnTo>
                <a:pt x="0" y="760308"/>
              </a:lnTo>
              <a:lnTo>
                <a:pt x="18129" y="779059"/>
              </a:lnTo>
              <a:lnTo>
                <a:pt x="385662" y="398906"/>
              </a:lnTo>
              <a:lnTo>
                <a:pt x="753194" y="18751"/>
              </a:lnTo>
              <a:lnTo>
                <a:pt x="7350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0.34044</cdr:x>
      <cdr:y>0.65983</cdr:y>
    </cdr:from>
    <cdr:to>
      <cdr:x>0.44341</cdr:x>
      <cdr:y>0.76207</cdr:y>
    </cdr:to>
    <cdr:sp macro="" textlink="">
      <cdr:nvSpPr>
        <cdr:cNvPr id="1018" name="FracNo 1345 StartRow 10969">
          <a:extLst xmlns:a="http://schemas.openxmlformats.org/drawingml/2006/main">
            <a:ext uri="{FF2B5EF4-FFF2-40B4-BE49-F238E27FC236}">
              <a16:creationId xmlns:a16="http://schemas.microsoft.com/office/drawing/2014/main" id="{5A6BF22E-634F-4B41-9444-48C4695E0418}"/>
            </a:ext>
          </a:extLst>
        </cdr:cNvPr>
        <cdr:cNvSpPr/>
      </cdr:nvSpPr>
      <cdr:spPr>
        <a:xfrm xmlns:a="http://schemas.openxmlformats.org/drawingml/2006/main">
          <a:off x="2490413" y="5027875"/>
          <a:ext cx="753194" cy="7790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3194" h="779061">
              <a:moveTo>
                <a:pt x="385661" y="398906"/>
              </a:moveTo>
              <a:lnTo>
                <a:pt x="264538" y="524189"/>
              </a:lnTo>
              <a:lnTo>
                <a:pt x="18129" y="779060"/>
              </a:lnTo>
              <a:lnTo>
                <a:pt x="0" y="760308"/>
              </a:lnTo>
              <a:lnTo>
                <a:pt x="246409" y="505437"/>
              </a:lnTo>
              <a:lnTo>
                <a:pt x="367532" y="380154"/>
              </a:lnTo>
              <a:lnTo>
                <a:pt x="735064" y="0"/>
              </a:lnTo>
              <a:lnTo>
                <a:pt x="7531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0.28239</cdr:x>
      <cdr:y>0.64293</cdr:y>
    </cdr:from>
    <cdr:to>
      <cdr:x>0.38535</cdr:x>
      <cdr:y>0.74517</cdr:y>
    </cdr:to>
    <cdr:sp macro="" textlink="">
      <cdr:nvSpPr>
        <cdr:cNvPr id="1019" name="FracNo 1343 StartRow 10980">
          <a:extLst xmlns:a="http://schemas.openxmlformats.org/drawingml/2006/main">
            <a:ext uri="{FF2B5EF4-FFF2-40B4-BE49-F238E27FC236}">
              <a16:creationId xmlns:a16="http://schemas.microsoft.com/office/drawing/2014/main" id="{483994D8-1D9C-4F90-B334-A5952C405785}"/>
            </a:ext>
          </a:extLst>
        </cdr:cNvPr>
        <cdr:cNvSpPr/>
      </cdr:nvSpPr>
      <cdr:spPr>
        <a:xfrm xmlns:a="http://schemas.openxmlformats.org/drawingml/2006/main">
          <a:off x="2065710" y="4899099"/>
          <a:ext cx="753195" cy="7790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3195" h="779061">
              <a:moveTo>
                <a:pt x="385661" y="398906"/>
              </a:moveTo>
              <a:lnTo>
                <a:pt x="18129" y="779060"/>
              </a:lnTo>
              <a:lnTo>
                <a:pt x="0" y="760309"/>
              </a:lnTo>
              <a:lnTo>
                <a:pt x="367532" y="380155"/>
              </a:lnTo>
              <a:lnTo>
                <a:pt x="671112" y="66149"/>
              </a:lnTo>
              <a:lnTo>
                <a:pt x="702728" y="33447"/>
              </a:lnTo>
              <a:lnTo>
                <a:pt x="735064" y="0"/>
              </a:lnTo>
              <a:lnTo>
                <a:pt x="753194" y="18752"/>
              </a:lnTo>
              <a:lnTo>
                <a:pt x="720857" y="52199"/>
              </a:lnTo>
              <a:lnTo>
                <a:pt x="689241" y="849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0.40234</cdr:x>
      <cdr:y>0.13523</cdr:y>
    </cdr:from>
    <cdr:to>
      <cdr:x>0.5053</cdr:x>
      <cdr:y>0.23747</cdr:y>
    </cdr:to>
    <cdr:sp macro="" textlink="">
      <cdr:nvSpPr>
        <cdr:cNvPr id="1020" name="FracNo 1346 StartRow 10993">
          <a:extLst xmlns:a="http://schemas.openxmlformats.org/drawingml/2006/main">
            <a:ext uri="{FF2B5EF4-FFF2-40B4-BE49-F238E27FC236}">
              <a16:creationId xmlns:a16="http://schemas.microsoft.com/office/drawing/2014/main" id="{F81F3593-7C5C-4B38-B0D8-35F34874B6BE}"/>
            </a:ext>
          </a:extLst>
        </cdr:cNvPr>
        <cdr:cNvSpPr/>
      </cdr:nvSpPr>
      <cdr:spPr>
        <a:xfrm xmlns:a="http://schemas.openxmlformats.org/drawingml/2006/main">
          <a:off x="2943193" y="1030452"/>
          <a:ext cx="753194" cy="7790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3194" h="779061">
              <a:moveTo>
                <a:pt x="385661" y="398906"/>
              </a:moveTo>
              <a:lnTo>
                <a:pt x="18129" y="779060"/>
              </a:lnTo>
              <a:lnTo>
                <a:pt x="0" y="760308"/>
              </a:lnTo>
              <a:lnTo>
                <a:pt x="367532" y="380155"/>
              </a:lnTo>
              <a:lnTo>
                <a:pt x="735064" y="0"/>
              </a:lnTo>
              <a:lnTo>
                <a:pt x="75319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0.31476</cdr:x>
      <cdr:y>0.08544</cdr:y>
    </cdr:from>
    <cdr:to>
      <cdr:x>0.41845</cdr:x>
      <cdr:y>0.18594</cdr:y>
    </cdr:to>
    <cdr:sp macro="" textlink="">
      <cdr:nvSpPr>
        <cdr:cNvPr id="1021" name="FracNo 1296 StartRow 11002">
          <a:extLst xmlns:a="http://schemas.openxmlformats.org/drawingml/2006/main">
            <a:ext uri="{FF2B5EF4-FFF2-40B4-BE49-F238E27FC236}">
              <a16:creationId xmlns:a16="http://schemas.microsoft.com/office/drawing/2014/main" id="{C89B2D9E-28BF-45F2-9B1A-C3F6D2363765}"/>
            </a:ext>
          </a:extLst>
        </cdr:cNvPr>
        <cdr:cNvSpPr/>
      </cdr:nvSpPr>
      <cdr:spPr>
        <a:xfrm xmlns:a="http://schemas.openxmlformats.org/drawingml/2006/main">
          <a:off x="2302532" y="651036"/>
          <a:ext cx="758507" cy="76580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8507" h="765803">
              <a:moveTo>
                <a:pt x="418585" y="314090"/>
              </a:moveTo>
              <a:lnTo>
                <a:pt x="0" y="747050"/>
              </a:lnTo>
              <a:lnTo>
                <a:pt x="18130" y="765802"/>
              </a:lnTo>
              <a:lnTo>
                <a:pt x="437570" y="331957"/>
              </a:lnTo>
              <a:lnTo>
                <a:pt x="452863" y="316139"/>
              </a:lnTo>
              <a:lnTo>
                <a:pt x="758506" y="0"/>
              </a:lnTo>
              <a:lnTo>
                <a:pt x="722247" y="0"/>
              </a:lnTo>
              <a:lnTo>
                <a:pt x="433846" y="2983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0.57934</cdr:y>
    </cdr:from>
    <cdr:to>
      <cdr:x>0.19262</cdr:x>
      <cdr:y>0.68189</cdr:y>
    </cdr:to>
    <cdr:sp macro="" textlink="">
      <cdr:nvSpPr>
        <cdr:cNvPr id="1022" name="FracNo 1290 StartRow 11013">
          <a:extLst xmlns:a="http://schemas.openxmlformats.org/drawingml/2006/main">
            <a:ext uri="{FF2B5EF4-FFF2-40B4-BE49-F238E27FC236}">
              <a16:creationId xmlns:a16="http://schemas.microsoft.com/office/drawing/2014/main" id="{D87706F6-8F94-4E04-B617-76F0FBE70FB5}"/>
            </a:ext>
          </a:extLst>
        </cdr:cNvPr>
        <cdr:cNvSpPr/>
      </cdr:nvSpPr>
      <cdr:spPr>
        <a:xfrm xmlns:a="http://schemas.openxmlformats.org/drawingml/2006/main">
          <a:off x="671676" y="4414534"/>
          <a:ext cx="737361" cy="7814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7361" h="781435">
              <a:moveTo>
                <a:pt x="302223" y="431328"/>
              </a:moveTo>
              <a:lnTo>
                <a:pt x="220815" y="515533"/>
              </a:lnTo>
              <a:lnTo>
                <a:pt x="0" y="743930"/>
              </a:lnTo>
              <a:lnTo>
                <a:pt x="0" y="781434"/>
              </a:lnTo>
              <a:lnTo>
                <a:pt x="234149" y="539244"/>
              </a:lnTo>
              <a:lnTo>
                <a:pt x="316341" y="454229"/>
              </a:lnTo>
              <a:lnTo>
                <a:pt x="737360" y="18752"/>
              </a:lnTo>
              <a:lnTo>
                <a:pt x="7192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0.47927</cdr:x>
      <cdr:y>0.08544</cdr:y>
    </cdr:from>
    <cdr:to>
      <cdr:x>0.58247</cdr:x>
      <cdr:y>0.18545</cdr:y>
    </cdr:to>
    <cdr:sp macro="" textlink="">
      <cdr:nvSpPr>
        <cdr:cNvPr id="1023" name="FracNo 935 StartRow 11024">
          <a:extLst xmlns:a="http://schemas.openxmlformats.org/drawingml/2006/main">
            <a:ext uri="{FF2B5EF4-FFF2-40B4-BE49-F238E27FC236}">
              <a16:creationId xmlns:a16="http://schemas.microsoft.com/office/drawing/2014/main" id="{8B181ED4-D516-42DA-ADCF-5056819101F9}"/>
            </a:ext>
          </a:extLst>
        </cdr:cNvPr>
        <cdr:cNvSpPr/>
      </cdr:nvSpPr>
      <cdr:spPr>
        <a:xfrm xmlns:a="http://schemas.openxmlformats.org/drawingml/2006/main">
          <a:off x="3505964" y="651036"/>
          <a:ext cx="754922" cy="7620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4922" h="762096">
              <a:moveTo>
                <a:pt x="686096" y="33685"/>
              </a:moveTo>
              <a:lnTo>
                <a:pt x="0" y="743343"/>
              </a:lnTo>
              <a:lnTo>
                <a:pt x="18129" y="762095"/>
              </a:lnTo>
              <a:lnTo>
                <a:pt x="721533" y="34535"/>
              </a:lnTo>
              <a:lnTo>
                <a:pt x="754921" y="0"/>
              </a:lnTo>
              <a:lnTo>
                <a:pt x="7186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0.11403</cdr:x>
      <cdr:y>0.08544</cdr:y>
    </cdr:from>
    <cdr:to>
      <cdr:x>0.21714</cdr:x>
      <cdr:y>0.18536</cdr:y>
    </cdr:to>
    <cdr:sp macro="" textlink="">
      <cdr:nvSpPr>
        <cdr:cNvPr id="1024" name="FracNo 947 StartRow 11033">
          <a:extLst xmlns:a="http://schemas.openxmlformats.org/drawingml/2006/main">
            <a:ext uri="{FF2B5EF4-FFF2-40B4-BE49-F238E27FC236}">
              <a16:creationId xmlns:a16="http://schemas.microsoft.com/office/drawing/2014/main" id="{E38248A2-5682-4700-AD66-EBF44E461CB5}"/>
            </a:ext>
          </a:extLst>
        </cdr:cNvPr>
        <cdr:cNvSpPr/>
      </cdr:nvSpPr>
      <cdr:spPr>
        <a:xfrm xmlns:a="http://schemas.openxmlformats.org/drawingml/2006/main">
          <a:off x="834180" y="651036"/>
          <a:ext cx="754259" cy="7614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4259" h="761411">
              <a:moveTo>
                <a:pt x="675225" y="44244"/>
              </a:moveTo>
              <a:lnTo>
                <a:pt x="0" y="742657"/>
              </a:lnTo>
              <a:lnTo>
                <a:pt x="18129" y="761410"/>
              </a:lnTo>
              <a:lnTo>
                <a:pt x="710403" y="45361"/>
              </a:lnTo>
              <a:lnTo>
                <a:pt x="754258" y="0"/>
              </a:lnTo>
              <a:lnTo>
                <a:pt x="7180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0.37286</cdr:x>
      <cdr:y>0.83037</cdr:y>
    </cdr:from>
    <cdr:to>
      <cdr:x>0.47577</cdr:x>
      <cdr:y>0.93133</cdr:y>
    </cdr:to>
    <cdr:sp macro="" textlink="">
      <cdr:nvSpPr>
        <cdr:cNvPr id="1025" name="FracNo 940 StartRow 11042">
          <a:extLst xmlns:a="http://schemas.openxmlformats.org/drawingml/2006/main">
            <a:ext uri="{FF2B5EF4-FFF2-40B4-BE49-F238E27FC236}">
              <a16:creationId xmlns:a16="http://schemas.microsoft.com/office/drawing/2014/main" id="{90378C27-7F1F-4BC3-826E-ABA89C7C4ABC}"/>
            </a:ext>
          </a:extLst>
        </cdr:cNvPr>
        <cdr:cNvSpPr/>
      </cdr:nvSpPr>
      <cdr:spPr>
        <a:xfrm xmlns:a="http://schemas.openxmlformats.org/drawingml/2006/main">
          <a:off x="2727556" y="6327440"/>
          <a:ext cx="752824" cy="7693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52824" h="769302">
              <a:moveTo>
                <a:pt x="36842" y="721817"/>
              </a:moveTo>
              <a:lnTo>
                <a:pt x="251" y="759665"/>
              </a:lnTo>
              <a:lnTo>
                <a:pt x="0" y="759925"/>
              </a:lnTo>
              <a:lnTo>
                <a:pt x="27194" y="769301"/>
              </a:lnTo>
              <a:lnTo>
                <a:pt x="27395" y="769093"/>
              </a:lnTo>
              <a:lnTo>
                <a:pt x="63537" y="731710"/>
              </a:lnTo>
              <a:lnTo>
                <a:pt x="752823" y="18752"/>
              </a:lnTo>
              <a:lnTo>
                <a:pt x="7346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0.61119</cdr:x>
      <cdr:y>0.83076</cdr:y>
    </cdr:from>
    <cdr:to>
      <cdr:x>0.71371</cdr:x>
      <cdr:y>0.9301</cdr:y>
    </cdr:to>
    <cdr:sp macro="" textlink="">
      <cdr:nvSpPr>
        <cdr:cNvPr id="1026" name="FracNo 910 StartRow 11053">
          <a:extLst xmlns:a="http://schemas.openxmlformats.org/drawingml/2006/main">
            <a:ext uri="{FF2B5EF4-FFF2-40B4-BE49-F238E27FC236}">
              <a16:creationId xmlns:a16="http://schemas.microsoft.com/office/drawing/2014/main" id="{9469B1A6-3CB5-427A-931D-9BA8B3DB8D84}"/>
            </a:ext>
          </a:extLst>
        </cdr:cNvPr>
        <cdr:cNvSpPr/>
      </cdr:nvSpPr>
      <cdr:spPr>
        <a:xfrm xmlns:a="http://schemas.openxmlformats.org/drawingml/2006/main">
          <a:off x="4470951" y="6330403"/>
          <a:ext cx="749960" cy="7569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49960" h="756963">
              <a:moveTo>
                <a:pt x="17782" y="738569"/>
              </a:moveTo>
              <a:lnTo>
                <a:pt x="0" y="756962"/>
              </a:lnTo>
              <a:lnTo>
                <a:pt x="36259" y="756962"/>
              </a:lnTo>
              <a:lnTo>
                <a:pt x="53093" y="739550"/>
              </a:lnTo>
              <a:lnTo>
                <a:pt x="358210" y="423954"/>
              </a:lnTo>
              <a:lnTo>
                <a:pt x="749959" y="18752"/>
              </a:lnTo>
              <a:lnTo>
                <a:pt x="731829" y="0"/>
              </a:lnTo>
              <a:lnTo>
                <a:pt x="340081" y="40520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0.22684</cdr:x>
      <cdr:y>0.1244</cdr:y>
    </cdr:from>
    <cdr:to>
      <cdr:x>0.32739</cdr:x>
      <cdr:y>0.22424</cdr:y>
    </cdr:to>
    <cdr:sp macro="" textlink="">
      <cdr:nvSpPr>
        <cdr:cNvPr id="1027" name="FracNo 1355 StartRow 11064">
          <a:extLst xmlns:a="http://schemas.openxmlformats.org/drawingml/2006/main">
            <a:ext uri="{FF2B5EF4-FFF2-40B4-BE49-F238E27FC236}">
              <a16:creationId xmlns:a16="http://schemas.microsoft.com/office/drawing/2014/main" id="{942F1BCB-2E00-476B-B0C7-610E93D89D8E}"/>
            </a:ext>
          </a:extLst>
        </cdr:cNvPr>
        <cdr:cNvSpPr/>
      </cdr:nvSpPr>
      <cdr:spPr>
        <a:xfrm xmlns:a="http://schemas.openxmlformats.org/drawingml/2006/main">
          <a:off x="1659395" y="947932"/>
          <a:ext cx="735520" cy="7607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5520" h="760780">
              <a:moveTo>
                <a:pt x="358695" y="371014"/>
              </a:moveTo>
              <a:lnTo>
                <a:pt x="0" y="742027"/>
              </a:lnTo>
              <a:lnTo>
                <a:pt x="18129" y="760779"/>
              </a:lnTo>
              <a:lnTo>
                <a:pt x="376824" y="389766"/>
              </a:lnTo>
              <a:lnTo>
                <a:pt x="735519" y="18752"/>
              </a:lnTo>
              <a:lnTo>
                <a:pt x="7173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0.26535</cdr:x>
      <cdr:y>0.50377</cdr:y>
    </cdr:from>
    <cdr:to>
      <cdr:x>0.3659</cdr:x>
      <cdr:y>0.60361</cdr:y>
    </cdr:to>
    <cdr:sp macro="" textlink="">
      <cdr:nvSpPr>
        <cdr:cNvPr id="1028" name="FracNo 1351 StartRow 11073">
          <a:extLst xmlns:a="http://schemas.openxmlformats.org/drawingml/2006/main">
            <a:ext uri="{FF2B5EF4-FFF2-40B4-BE49-F238E27FC236}">
              <a16:creationId xmlns:a16="http://schemas.microsoft.com/office/drawing/2014/main" id="{58D5CCAD-EA1E-4FFD-B3CA-F998598312A0}"/>
            </a:ext>
          </a:extLst>
        </cdr:cNvPr>
        <cdr:cNvSpPr/>
      </cdr:nvSpPr>
      <cdr:spPr>
        <a:xfrm xmlns:a="http://schemas.openxmlformats.org/drawingml/2006/main">
          <a:off x="1941100" y="3838742"/>
          <a:ext cx="735521" cy="7607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5521" h="760780">
              <a:moveTo>
                <a:pt x="376824" y="389765"/>
              </a:moveTo>
              <a:lnTo>
                <a:pt x="18129" y="760779"/>
              </a:lnTo>
              <a:lnTo>
                <a:pt x="0" y="742027"/>
              </a:lnTo>
              <a:lnTo>
                <a:pt x="358695" y="371013"/>
              </a:lnTo>
              <a:lnTo>
                <a:pt x="717390" y="0"/>
              </a:lnTo>
              <a:lnTo>
                <a:pt x="7355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0.83133</cdr:x>
      <cdr:y>0.81989</cdr:y>
    </cdr:from>
    <cdr:to>
      <cdr:x>0.93187</cdr:x>
      <cdr:y>0.91973</cdr:y>
    </cdr:to>
    <cdr:sp macro="" textlink="">
      <cdr:nvSpPr>
        <cdr:cNvPr id="1029" name="FracNo 1358 StartRow 11082">
          <a:extLst xmlns:a="http://schemas.openxmlformats.org/drawingml/2006/main">
            <a:ext uri="{FF2B5EF4-FFF2-40B4-BE49-F238E27FC236}">
              <a16:creationId xmlns:a16="http://schemas.microsoft.com/office/drawing/2014/main" id="{6726F056-F831-4D33-8AB3-853E49327448}"/>
            </a:ext>
          </a:extLst>
        </cdr:cNvPr>
        <cdr:cNvSpPr/>
      </cdr:nvSpPr>
      <cdr:spPr>
        <a:xfrm xmlns:a="http://schemas.openxmlformats.org/drawingml/2006/main">
          <a:off x="6081326" y="6247544"/>
          <a:ext cx="735522" cy="7607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5522" h="760780">
              <a:moveTo>
                <a:pt x="376826" y="389766"/>
              </a:moveTo>
              <a:lnTo>
                <a:pt x="18130" y="760779"/>
              </a:lnTo>
              <a:lnTo>
                <a:pt x="0" y="742027"/>
              </a:lnTo>
              <a:lnTo>
                <a:pt x="358696" y="371013"/>
              </a:lnTo>
              <a:lnTo>
                <a:pt x="717392" y="0"/>
              </a:lnTo>
              <a:lnTo>
                <a:pt x="7355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0.33957</cdr:x>
      <cdr:y>0.68579</cdr:y>
    </cdr:from>
    <cdr:to>
      <cdr:x>0.44011</cdr:x>
      <cdr:y>0.78563</cdr:y>
    </cdr:to>
    <cdr:sp macro="" textlink="">
      <cdr:nvSpPr>
        <cdr:cNvPr id="1030" name="FracNo 1357 StartRow 11091">
          <a:extLst xmlns:a="http://schemas.openxmlformats.org/drawingml/2006/main">
            <a:ext uri="{FF2B5EF4-FFF2-40B4-BE49-F238E27FC236}">
              <a16:creationId xmlns:a16="http://schemas.microsoft.com/office/drawing/2014/main" id="{DDA1BB0A-C43B-4BB1-95D5-8702C5D97796}"/>
            </a:ext>
          </a:extLst>
        </cdr:cNvPr>
        <cdr:cNvSpPr/>
      </cdr:nvSpPr>
      <cdr:spPr>
        <a:xfrm xmlns:a="http://schemas.openxmlformats.org/drawingml/2006/main">
          <a:off x="2484003" y="5225723"/>
          <a:ext cx="735521" cy="7607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5521" h="760780">
              <a:moveTo>
                <a:pt x="376825" y="389766"/>
              </a:moveTo>
              <a:lnTo>
                <a:pt x="270948" y="499279"/>
              </a:lnTo>
              <a:lnTo>
                <a:pt x="18130" y="760779"/>
              </a:lnTo>
              <a:lnTo>
                <a:pt x="0" y="742028"/>
              </a:lnTo>
              <a:lnTo>
                <a:pt x="252819" y="480527"/>
              </a:lnTo>
              <a:lnTo>
                <a:pt x="358696" y="371014"/>
              </a:lnTo>
              <a:lnTo>
                <a:pt x="717391" y="0"/>
              </a:lnTo>
              <a:lnTo>
                <a:pt x="7355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0.26027</cdr:x>
      <cdr:y>0.62546</cdr:y>
    </cdr:from>
    <cdr:to>
      <cdr:x>0.36081</cdr:x>
      <cdr:y>0.7253</cdr:y>
    </cdr:to>
    <cdr:sp macro="" textlink="">
      <cdr:nvSpPr>
        <cdr:cNvPr id="1031" name="FracNo 1353 StartRow 11102">
          <a:extLst xmlns:a="http://schemas.openxmlformats.org/drawingml/2006/main">
            <a:ext uri="{FF2B5EF4-FFF2-40B4-BE49-F238E27FC236}">
              <a16:creationId xmlns:a16="http://schemas.microsoft.com/office/drawing/2014/main" id="{AF850EAA-FE5A-4E3E-80DF-0B2B0E6086FD}"/>
            </a:ext>
          </a:extLst>
        </cdr:cNvPr>
        <cdr:cNvSpPr/>
      </cdr:nvSpPr>
      <cdr:spPr>
        <a:xfrm xmlns:a="http://schemas.openxmlformats.org/drawingml/2006/main">
          <a:off x="1903903" y="4765991"/>
          <a:ext cx="735521" cy="7607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5521" h="760780">
              <a:moveTo>
                <a:pt x="358695" y="371014"/>
              </a:moveTo>
              <a:lnTo>
                <a:pt x="0" y="742027"/>
              </a:lnTo>
              <a:lnTo>
                <a:pt x="18129" y="760779"/>
              </a:lnTo>
              <a:lnTo>
                <a:pt x="376824" y="389766"/>
              </a:lnTo>
              <a:lnTo>
                <a:pt x="574494" y="185307"/>
              </a:lnTo>
              <a:lnTo>
                <a:pt x="735520" y="18752"/>
              </a:lnTo>
              <a:lnTo>
                <a:pt x="717390" y="0"/>
              </a:lnTo>
              <a:lnTo>
                <a:pt x="556365" y="16655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0.60309</cdr:x>
      <cdr:y>0.36725</cdr:y>
    </cdr:from>
    <cdr:to>
      <cdr:x>0.70363</cdr:x>
      <cdr:y>0.46709</cdr:y>
    </cdr:to>
    <cdr:sp macro="" textlink="">
      <cdr:nvSpPr>
        <cdr:cNvPr id="1032" name="FracNo 1356 StartRow 11113">
          <a:extLst xmlns:a="http://schemas.openxmlformats.org/drawingml/2006/main">
            <a:ext uri="{FF2B5EF4-FFF2-40B4-BE49-F238E27FC236}">
              <a16:creationId xmlns:a16="http://schemas.microsoft.com/office/drawing/2014/main" id="{19FF7F75-13F9-4F95-8E62-AAE3E4B83270}"/>
            </a:ext>
          </a:extLst>
        </cdr:cNvPr>
        <cdr:cNvSpPr/>
      </cdr:nvSpPr>
      <cdr:spPr>
        <a:xfrm xmlns:a="http://schemas.openxmlformats.org/drawingml/2006/main">
          <a:off x="4411698" y="2798473"/>
          <a:ext cx="735521" cy="7607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5521" h="760780">
              <a:moveTo>
                <a:pt x="376824" y="389765"/>
              </a:moveTo>
              <a:lnTo>
                <a:pt x="18129" y="760779"/>
              </a:lnTo>
              <a:lnTo>
                <a:pt x="0" y="742027"/>
              </a:lnTo>
              <a:lnTo>
                <a:pt x="358695" y="371013"/>
              </a:lnTo>
              <a:lnTo>
                <a:pt x="399334" y="328979"/>
              </a:lnTo>
              <a:lnTo>
                <a:pt x="717390" y="0"/>
              </a:lnTo>
              <a:lnTo>
                <a:pt x="735520" y="18752"/>
              </a:lnTo>
              <a:lnTo>
                <a:pt x="417463" y="34773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0.5358</cdr:x>
      <cdr:y>0.12435</cdr:y>
    </cdr:from>
    <cdr:to>
      <cdr:x>0.63634</cdr:x>
      <cdr:y>0.22419</cdr:y>
    </cdr:to>
    <cdr:sp macro="" textlink="">
      <cdr:nvSpPr>
        <cdr:cNvPr id="1033" name="FracNo 1354 StartRow 11124">
          <a:extLst xmlns:a="http://schemas.openxmlformats.org/drawingml/2006/main">
            <a:ext uri="{FF2B5EF4-FFF2-40B4-BE49-F238E27FC236}">
              <a16:creationId xmlns:a16="http://schemas.microsoft.com/office/drawing/2014/main" id="{B2782FC9-BD5E-4EF5-B84B-22D3EE6BEEBE}"/>
            </a:ext>
          </a:extLst>
        </cdr:cNvPr>
        <cdr:cNvSpPr/>
      </cdr:nvSpPr>
      <cdr:spPr>
        <a:xfrm xmlns:a="http://schemas.openxmlformats.org/drawingml/2006/main">
          <a:off x="3919456" y="947545"/>
          <a:ext cx="735521" cy="7607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5521" h="760780">
              <a:moveTo>
                <a:pt x="376825" y="389766"/>
              </a:moveTo>
              <a:lnTo>
                <a:pt x="18129" y="760779"/>
              </a:lnTo>
              <a:lnTo>
                <a:pt x="0" y="742027"/>
              </a:lnTo>
              <a:lnTo>
                <a:pt x="358695" y="371014"/>
              </a:lnTo>
              <a:lnTo>
                <a:pt x="717391" y="0"/>
              </a:lnTo>
              <a:lnTo>
                <a:pt x="7355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0.81908</cdr:x>
      <cdr:y>0.55068</cdr:y>
    </cdr:from>
    <cdr:to>
      <cdr:x>0.91963</cdr:x>
      <cdr:y>0.65052</cdr:y>
    </cdr:to>
    <cdr:sp macro="" textlink="">
      <cdr:nvSpPr>
        <cdr:cNvPr id="1034" name="FracNo 1352 StartRow 11133">
          <a:extLst xmlns:a="http://schemas.openxmlformats.org/drawingml/2006/main">
            <a:ext uri="{FF2B5EF4-FFF2-40B4-BE49-F238E27FC236}">
              <a16:creationId xmlns:a16="http://schemas.microsoft.com/office/drawing/2014/main" id="{2D8C5347-BB3A-45B5-9AC2-6034B2A6FAFD}"/>
            </a:ext>
          </a:extLst>
        </cdr:cNvPr>
        <cdr:cNvSpPr/>
      </cdr:nvSpPr>
      <cdr:spPr>
        <a:xfrm xmlns:a="http://schemas.openxmlformats.org/drawingml/2006/main">
          <a:off x="5991727" y="4196166"/>
          <a:ext cx="735521" cy="7607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5521" h="760780">
              <a:moveTo>
                <a:pt x="376824" y="389766"/>
              </a:moveTo>
              <a:lnTo>
                <a:pt x="23588" y="755132"/>
              </a:lnTo>
              <a:lnTo>
                <a:pt x="18129" y="760779"/>
              </a:lnTo>
              <a:lnTo>
                <a:pt x="0" y="742027"/>
              </a:lnTo>
              <a:lnTo>
                <a:pt x="5460" y="736380"/>
              </a:lnTo>
              <a:lnTo>
                <a:pt x="358695" y="371014"/>
              </a:lnTo>
              <a:lnTo>
                <a:pt x="717390" y="0"/>
              </a:lnTo>
              <a:lnTo>
                <a:pt x="73552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0.84387</cdr:x>
      <cdr:y>0.16498</cdr:y>
    </cdr:from>
    <cdr:to>
      <cdr:x>0.94246</cdr:x>
      <cdr:y>0.26535</cdr:y>
    </cdr:to>
    <cdr:sp macro="" textlink="">
      <cdr:nvSpPr>
        <cdr:cNvPr id="1035" name="FracNo 999 StartRow 11144">
          <a:extLst xmlns:a="http://schemas.openxmlformats.org/drawingml/2006/main">
            <a:ext uri="{FF2B5EF4-FFF2-40B4-BE49-F238E27FC236}">
              <a16:creationId xmlns:a16="http://schemas.microsoft.com/office/drawing/2014/main" id="{40CB2512-C7C2-4F34-A3D1-29D342D4D3A6}"/>
            </a:ext>
          </a:extLst>
        </cdr:cNvPr>
        <cdr:cNvSpPr/>
      </cdr:nvSpPr>
      <cdr:spPr>
        <a:xfrm xmlns:a="http://schemas.openxmlformats.org/drawingml/2006/main">
          <a:off x="6173063" y="1257173"/>
          <a:ext cx="721245" cy="764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1245" h="764766">
              <a:moveTo>
                <a:pt x="663302" y="59931"/>
              </a:moveTo>
              <a:lnTo>
                <a:pt x="0" y="746013"/>
              </a:lnTo>
              <a:lnTo>
                <a:pt x="18129" y="764765"/>
              </a:lnTo>
              <a:lnTo>
                <a:pt x="664758" y="95929"/>
              </a:lnTo>
              <a:lnTo>
                <a:pt x="721244" y="37503"/>
              </a:lnTo>
              <a:lnTo>
                <a:pt x="72124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0.51863</cdr:x>
      <cdr:y>0.08544</cdr:y>
    </cdr:from>
    <cdr:to>
      <cdr:x>0.61882</cdr:x>
      <cdr:y>0.18245</cdr:y>
    </cdr:to>
    <cdr:sp macro="" textlink="">
      <cdr:nvSpPr>
        <cdr:cNvPr id="1036" name="FracNo 919 StartRow 11153">
          <a:extLst xmlns:a="http://schemas.openxmlformats.org/drawingml/2006/main">
            <a:ext uri="{FF2B5EF4-FFF2-40B4-BE49-F238E27FC236}">
              <a16:creationId xmlns:a16="http://schemas.microsoft.com/office/drawing/2014/main" id="{677BABDB-B31A-413A-B070-5F1DF0E72361}"/>
            </a:ext>
          </a:extLst>
        </cdr:cNvPr>
        <cdr:cNvSpPr/>
      </cdr:nvSpPr>
      <cdr:spPr>
        <a:xfrm xmlns:a="http://schemas.openxmlformats.org/drawingml/2006/main">
          <a:off x="3793913" y="651036"/>
          <a:ext cx="732844" cy="7392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32844" h="739260">
              <a:moveTo>
                <a:pt x="727264" y="5771"/>
              </a:moveTo>
              <a:lnTo>
                <a:pt x="18130" y="739259"/>
              </a:lnTo>
              <a:lnTo>
                <a:pt x="0" y="720507"/>
              </a:lnTo>
              <a:lnTo>
                <a:pt x="691147" y="5625"/>
              </a:lnTo>
              <a:lnTo>
                <a:pt x="696585" y="0"/>
              </a:lnTo>
              <a:lnTo>
                <a:pt x="73284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0.84537</cdr:x>
      <cdr:y>0.28918</cdr:y>
    </cdr:from>
    <cdr:to>
      <cdr:x>0.94246</cdr:x>
      <cdr:y>0.38804</cdr:y>
    </cdr:to>
    <cdr:sp macro="" textlink="">
      <cdr:nvSpPr>
        <cdr:cNvPr id="1037" name="FracNo 1105 StartRow 11162">
          <a:extLst xmlns:a="http://schemas.openxmlformats.org/drawingml/2006/main">
            <a:ext uri="{FF2B5EF4-FFF2-40B4-BE49-F238E27FC236}">
              <a16:creationId xmlns:a16="http://schemas.microsoft.com/office/drawing/2014/main" id="{1ADCCF78-8BC0-4839-9ABD-1B7831856289}"/>
            </a:ext>
          </a:extLst>
        </cdr:cNvPr>
        <cdr:cNvSpPr/>
      </cdr:nvSpPr>
      <cdr:spPr>
        <a:xfrm xmlns:a="http://schemas.openxmlformats.org/drawingml/2006/main">
          <a:off x="6184086" y="2203517"/>
          <a:ext cx="710222" cy="7533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0222" h="753365">
              <a:moveTo>
                <a:pt x="589474" y="162398"/>
              </a:moveTo>
              <a:lnTo>
                <a:pt x="164141" y="602338"/>
              </a:lnTo>
              <a:lnTo>
                <a:pt x="18130" y="753364"/>
              </a:lnTo>
              <a:lnTo>
                <a:pt x="0" y="734612"/>
              </a:lnTo>
              <a:lnTo>
                <a:pt x="146012" y="583586"/>
              </a:lnTo>
              <a:lnTo>
                <a:pt x="585466" y="129040"/>
              </a:lnTo>
              <a:lnTo>
                <a:pt x="710221" y="0"/>
              </a:lnTo>
              <a:lnTo>
                <a:pt x="710221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0.21833</cdr:x>
      <cdr:y>0.45824</cdr:y>
    </cdr:from>
    <cdr:to>
      <cdr:x>0.31644</cdr:x>
      <cdr:y>0.55567</cdr:y>
    </cdr:to>
    <cdr:sp macro="" textlink="">
      <cdr:nvSpPr>
        <cdr:cNvPr id="1038" name="FracNo 1362 StartRow 11173">
          <a:extLst xmlns:a="http://schemas.openxmlformats.org/drawingml/2006/main">
            <a:ext uri="{FF2B5EF4-FFF2-40B4-BE49-F238E27FC236}">
              <a16:creationId xmlns:a16="http://schemas.microsoft.com/office/drawing/2014/main" id="{FEDD4B41-1688-474B-BB62-8EC76E4CE19A}"/>
            </a:ext>
          </a:extLst>
        </cdr:cNvPr>
        <cdr:cNvSpPr/>
      </cdr:nvSpPr>
      <cdr:spPr>
        <a:xfrm xmlns:a="http://schemas.openxmlformats.org/drawingml/2006/main">
          <a:off x="1597116" y="3491825"/>
          <a:ext cx="717700" cy="742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7700" h="742348">
              <a:moveTo>
                <a:pt x="367914" y="380550"/>
              </a:moveTo>
              <a:lnTo>
                <a:pt x="18129" y="742347"/>
              </a:lnTo>
              <a:lnTo>
                <a:pt x="0" y="723595"/>
              </a:lnTo>
              <a:lnTo>
                <a:pt x="349785" y="361798"/>
              </a:lnTo>
              <a:lnTo>
                <a:pt x="699570" y="0"/>
              </a:lnTo>
              <a:lnTo>
                <a:pt x="7176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0.37609</cdr:x>
      <cdr:y>0.4739</cdr:y>
    </cdr:from>
    <cdr:to>
      <cdr:x>0.4742</cdr:x>
      <cdr:y>0.57133</cdr:y>
    </cdr:to>
    <cdr:sp macro="" textlink="">
      <cdr:nvSpPr>
        <cdr:cNvPr id="1039" name="FracNo 1361 StartRow 11182">
          <a:extLst xmlns:a="http://schemas.openxmlformats.org/drawingml/2006/main">
            <a:ext uri="{FF2B5EF4-FFF2-40B4-BE49-F238E27FC236}">
              <a16:creationId xmlns:a16="http://schemas.microsoft.com/office/drawing/2014/main" id="{77CFB0EC-8B76-4317-B848-47258F4A0D8B}"/>
            </a:ext>
          </a:extLst>
        </cdr:cNvPr>
        <cdr:cNvSpPr/>
      </cdr:nvSpPr>
      <cdr:spPr>
        <a:xfrm xmlns:a="http://schemas.openxmlformats.org/drawingml/2006/main">
          <a:off x="2751149" y="3611154"/>
          <a:ext cx="717701" cy="742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7701" h="742348">
              <a:moveTo>
                <a:pt x="349785" y="361798"/>
              </a:moveTo>
              <a:lnTo>
                <a:pt x="0" y="723595"/>
              </a:lnTo>
              <a:lnTo>
                <a:pt x="18129" y="742347"/>
              </a:lnTo>
              <a:lnTo>
                <a:pt x="367914" y="380550"/>
              </a:lnTo>
              <a:lnTo>
                <a:pt x="717700" y="18752"/>
              </a:lnTo>
              <a:lnTo>
                <a:pt x="6995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0.14703</cdr:x>
      <cdr:y>0.2515</cdr:y>
    </cdr:from>
    <cdr:to>
      <cdr:x>0.24514</cdr:x>
      <cdr:y>0.34892</cdr:y>
    </cdr:to>
    <cdr:sp macro="" textlink="">
      <cdr:nvSpPr>
        <cdr:cNvPr id="1040" name="FracNo 1364 StartRow 11191">
          <a:extLst xmlns:a="http://schemas.openxmlformats.org/drawingml/2006/main">
            <a:ext uri="{FF2B5EF4-FFF2-40B4-BE49-F238E27FC236}">
              <a16:creationId xmlns:a16="http://schemas.microsoft.com/office/drawing/2014/main" id="{01037EA6-41A2-4C1B-B612-4B91F7D0BF3B}"/>
            </a:ext>
          </a:extLst>
        </cdr:cNvPr>
        <cdr:cNvSpPr/>
      </cdr:nvSpPr>
      <cdr:spPr>
        <a:xfrm xmlns:a="http://schemas.openxmlformats.org/drawingml/2006/main">
          <a:off x="1075583" y="1916458"/>
          <a:ext cx="717701" cy="742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7701" h="742348">
              <a:moveTo>
                <a:pt x="367915" y="380549"/>
              </a:moveTo>
              <a:lnTo>
                <a:pt x="18130" y="742347"/>
              </a:lnTo>
              <a:lnTo>
                <a:pt x="0" y="723595"/>
              </a:lnTo>
              <a:lnTo>
                <a:pt x="349785" y="361798"/>
              </a:lnTo>
              <a:lnTo>
                <a:pt x="699571" y="0"/>
              </a:lnTo>
              <a:lnTo>
                <a:pt x="7177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0.45934</cdr:x>
      <cdr:y>0.65807</cdr:y>
    </cdr:from>
    <cdr:to>
      <cdr:x>0.55745</cdr:x>
      <cdr:y>0.75549</cdr:y>
    </cdr:to>
    <cdr:sp macro="" textlink="">
      <cdr:nvSpPr>
        <cdr:cNvPr id="1041" name="FracNo 1367 StartRow 11200">
          <a:extLst xmlns:a="http://schemas.openxmlformats.org/drawingml/2006/main">
            <a:ext uri="{FF2B5EF4-FFF2-40B4-BE49-F238E27FC236}">
              <a16:creationId xmlns:a16="http://schemas.microsoft.com/office/drawing/2014/main" id="{03FF0E09-6E44-45AE-956A-C27EF894372D}"/>
            </a:ext>
          </a:extLst>
        </cdr:cNvPr>
        <cdr:cNvSpPr/>
      </cdr:nvSpPr>
      <cdr:spPr>
        <a:xfrm xmlns:a="http://schemas.openxmlformats.org/drawingml/2006/main">
          <a:off x="3360191" y="5014493"/>
          <a:ext cx="717701" cy="742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7701" h="742348">
              <a:moveTo>
                <a:pt x="367914" y="380549"/>
              </a:moveTo>
              <a:lnTo>
                <a:pt x="18130" y="742347"/>
              </a:lnTo>
              <a:lnTo>
                <a:pt x="0" y="723595"/>
              </a:lnTo>
              <a:lnTo>
                <a:pt x="349785" y="361797"/>
              </a:lnTo>
              <a:lnTo>
                <a:pt x="699570" y="0"/>
              </a:lnTo>
              <a:lnTo>
                <a:pt x="71770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0.17913</cdr:x>
      <cdr:y>0.80445</cdr:y>
    </cdr:from>
    <cdr:to>
      <cdr:x>0.27724</cdr:x>
      <cdr:y>0.90187</cdr:y>
    </cdr:to>
    <cdr:sp macro="" textlink="">
      <cdr:nvSpPr>
        <cdr:cNvPr id="1042" name="FracNo 1363 StartRow 11209">
          <a:extLst xmlns:a="http://schemas.openxmlformats.org/drawingml/2006/main">
            <a:ext uri="{FF2B5EF4-FFF2-40B4-BE49-F238E27FC236}">
              <a16:creationId xmlns:a16="http://schemas.microsoft.com/office/drawing/2014/main" id="{4FE85D53-F922-4DD1-88A8-6AD650D6EC83}"/>
            </a:ext>
          </a:extLst>
        </cdr:cNvPr>
        <cdr:cNvSpPr/>
      </cdr:nvSpPr>
      <cdr:spPr>
        <a:xfrm xmlns:a="http://schemas.openxmlformats.org/drawingml/2006/main">
          <a:off x="1310376" y="6129911"/>
          <a:ext cx="717700" cy="742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7700" h="742348">
              <a:moveTo>
                <a:pt x="367914" y="380550"/>
              </a:moveTo>
              <a:lnTo>
                <a:pt x="18129" y="742347"/>
              </a:lnTo>
              <a:lnTo>
                <a:pt x="0" y="723595"/>
              </a:lnTo>
              <a:lnTo>
                <a:pt x="349785" y="361798"/>
              </a:lnTo>
              <a:lnTo>
                <a:pt x="699570" y="0"/>
              </a:lnTo>
              <a:lnTo>
                <a:pt x="71769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0.65604</cdr:x>
      <cdr:y>0.28143</cdr:y>
    </cdr:from>
    <cdr:to>
      <cdr:x>0.75415</cdr:x>
      <cdr:y>0.37886</cdr:y>
    </cdr:to>
    <cdr:sp macro="" textlink="">
      <cdr:nvSpPr>
        <cdr:cNvPr id="1043" name="FracNo 1365 StartRow 11218">
          <a:extLst xmlns:a="http://schemas.openxmlformats.org/drawingml/2006/main">
            <a:ext uri="{FF2B5EF4-FFF2-40B4-BE49-F238E27FC236}">
              <a16:creationId xmlns:a16="http://schemas.microsoft.com/office/drawing/2014/main" id="{CFB83178-6B3C-4C42-9521-14B817DA7246}"/>
            </a:ext>
          </a:extLst>
        </cdr:cNvPr>
        <cdr:cNvSpPr/>
      </cdr:nvSpPr>
      <cdr:spPr>
        <a:xfrm xmlns:a="http://schemas.openxmlformats.org/drawingml/2006/main">
          <a:off x="4799065" y="2144529"/>
          <a:ext cx="717700" cy="742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7700" h="742348">
              <a:moveTo>
                <a:pt x="349785" y="361797"/>
              </a:moveTo>
              <a:lnTo>
                <a:pt x="78331" y="642574"/>
              </a:lnTo>
              <a:lnTo>
                <a:pt x="11967" y="711216"/>
              </a:lnTo>
              <a:lnTo>
                <a:pt x="0" y="723595"/>
              </a:lnTo>
              <a:lnTo>
                <a:pt x="18129" y="742347"/>
              </a:lnTo>
              <a:lnTo>
                <a:pt x="30096" y="729968"/>
              </a:lnTo>
              <a:lnTo>
                <a:pt x="96460" y="661326"/>
              </a:lnTo>
              <a:lnTo>
                <a:pt x="367915" y="380549"/>
              </a:lnTo>
              <a:lnTo>
                <a:pt x="717699" y="18751"/>
              </a:lnTo>
              <a:lnTo>
                <a:pt x="6995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0.82844</cdr:x>
      <cdr:y>0.40899</cdr:y>
    </cdr:from>
    <cdr:to>
      <cdr:x>0.92655</cdr:x>
      <cdr:y>0.50641</cdr:y>
    </cdr:to>
    <cdr:sp macro="" textlink="">
      <cdr:nvSpPr>
        <cdr:cNvPr id="1044" name="FracNo 1360 StartRow 11231">
          <a:extLst xmlns:a="http://schemas.openxmlformats.org/drawingml/2006/main">
            <a:ext uri="{FF2B5EF4-FFF2-40B4-BE49-F238E27FC236}">
              <a16:creationId xmlns:a16="http://schemas.microsoft.com/office/drawing/2014/main" id="{4F5C4F82-A0AA-40C8-A558-99FC31CB65AF}"/>
            </a:ext>
          </a:extLst>
        </cdr:cNvPr>
        <cdr:cNvSpPr/>
      </cdr:nvSpPr>
      <cdr:spPr>
        <a:xfrm xmlns:a="http://schemas.openxmlformats.org/drawingml/2006/main">
          <a:off x="6060170" y="3116533"/>
          <a:ext cx="717700" cy="742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7700" h="742348">
              <a:moveTo>
                <a:pt x="367915" y="380549"/>
              </a:moveTo>
              <a:lnTo>
                <a:pt x="18130" y="742347"/>
              </a:lnTo>
              <a:lnTo>
                <a:pt x="0" y="723595"/>
              </a:lnTo>
              <a:lnTo>
                <a:pt x="349786" y="361797"/>
              </a:lnTo>
              <a:lnTo>
                <a:pt x="699571" y="0"/>
              </a:lnTo>
              <a:lnTo>
                <a:pt x="71769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0.5121</cdr:x>
      <cdr:y>0.17996</cdr:y>
    </cdr:from>
    <cdr:to>
      <cdr:x>0.61021</cdr:x>
      <cdr:y>0.27738</cdr:y>
    </cdr:to>
    <cdr:sp macro="" textlink="">
      <cdr:nvSpPr>
        <cdr:cNvPr id="1045" name="FracNo 1368 StartRow 11240">
          <a:extLst xmlns:a="http://schemas.openxmlformats.org/drawingml/2006/main">
            <a:ext uri="{FF2B5EF4-FFF2-40B4-BE49-F238E27FC236}">
              <a16:creationId xmlns:a16="http://schemas.microsoft.com/office/drawing/2014/main" id="{59058344-9F77-4CBB-AB72-879D56E2768B}"/>
            </a:ext>
          </a:extLst>
        </cdr:cNvPr>
        <cdr:cNvSpPr/>
      </cdr:nvSpPr>
      <cdr:spPr>
        <a:xfrm xmlns:a="http://schemas.openxmlformats.org/drawingml/2006/main">
          <a:off x="3746126" y="1371280"/>
          <a:ext cx="717701" cy="7423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7701" h="742348">
              <a:moveTo>
                <a:pt x="367914" y="380549"/>
              </a:moveTo>
              <a:lnTo>
                <a:pt x="18129" y="742347"/>
              </a:lnTo>
              <a:lnTo>
                <a:pt x="0" y="723595"/>
              </a:lnTo>
              <a:lnTo>
                <a:pt x="349785" y="361797"/>
              </a:lnTo>
              <a:lnTo>
                <a:pt x="699570" y="0"/>
              </a:lnTo>
              <a:lnTo>
                <a:pt x="71770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0.78965</cdr:x>
      <cdr:y>0.08544</cdr:y>
    </cdr:from>
    <cdr:to>
      <cdr:x>0.88879</cdr:x>
      <cdr:y>0.18141</cdr:y>
    </cdr:to>
    <cdr:sp macro="" textlink="">
      <cdr:nvSpPr>
        <cdr:cNvPr id="1046" name="FracNo 973 StartRow 11249">
          <a:extLst xmlns:a="http://schemas.openxmlformats.org/drawingml/2006/main">
            <a:ext uri="{FF2B5EF4-FFF2-40B4-BE49-F238E27FC236}">
              <a16:creationId xmlns:a16="http://schemas.microsoft.com/office/drawing/2014/main" id="{6D2724FE-BC50-4498-8D80-42306F0F930E}"/>
            </a:ext>
          </a:extLst>
        </cdr:cNvPr>
        <cdr:cNvSpPr/>
      </cdr:nvSpPr>
      <cdr:spPr>
        <a:xfrm xmlns:a="http://schemas.openxmlformats.org/drawingml/2006/main">
          <a:off x="5776476" y="651036"/>
          <a:ext cx="725167" cy="7313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25167" h="731319">
              <a:moveTo>
                <a:pt x="658041" y="31926"/>
              </a:moveTo>
              <a:lnTo>
                <a:pt x="0" y="712566"/>
              </a:lnTo>
              <a:lnTo>
                <a:pt x="18129" y="731318"/>
              </a:lnTo>
              <a:lnTo>
                <a:pt x="693487" y="32766"/>
              </a:lnTo>
              <a:lnTo>
                <a:pt x="725166" y="0"/>
              </a:lnTo>
              <a:lnTo>
                <a:pt x="68890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0.84668</cdr:x>
      <cdr:y>0.74865</cdr:y>
    </cdr:from>
    <cdr:to>
      <cdr:x>0.94246</cdr:x>
      <cdr:y>0.84623</cdr:y>
    </cdr:to>
    <cdr:sp macro="" textlink="">
      <cdr:nvSpPr>
        <cdr:cNvPr id="1047" name="FracNo 1211 StartRow 11258">
          <a:extLst xmlns:a="http://schemas.openxmlformats.org/drawingml/2006/main">
            <a:ext uri="{FF2B5EF4-FFF2-40B4-BE49-F238E27FC236}">
              <a16:creationId xmlns:a16="http://schemas.microsoft.com/office/drawing/2014/main" id="{0545F214-9374-49B1-90C5-1C9DD967149F}"/>
            </a:ext>
          </a:extLst>
        </cdr:cNvPr>
        <cdr:cNvSpPr/>
      </cdr:nvSpPr>
      <cdr:spPr>
        <a:xfrm xmlns:a="http://schemas.openxmlformats.org/drawingml/2006/main">
          <a:off x="6193618" y="5704749"/>
          <a:ext cx="700690" cy="7435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0690" h="743505">
              <a:moveTo>
                <a:pt x="502975" y="242008"/>
              </a:moveTo>
              <a:lnTo>
                <a:pt x="18130" y="743504"/>
              </a:lnTo>
              <a:lnTo>
                <a:pt x="0" y="724752"/>
              </a:lnTo>
              <a:lnTo>
                <a:pt x="497723" y="209936"/>
              </a:lnTo>
              <a:lnTo>
                <a:pt x="700689" y="0"/>
              </a:lnTo>
              <a:lnTo>
                <a:pt x="70068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0.41374</cdr:x>
      <cdr:y>0.08544</cdr:y>
    </cdr:from>
    <cdr:to>
      <cdr:x>0.51087</cdr:x>
      <cdr:y>0.17942</cdr:y>
    </cdr:to>
    <cdr:sp macro="" textlink="">
      <cdr:nvSpPr>
        <cdr:cNvPr id="1048" name="FracNo 1082 StartRow 11267">
          <a:extLst xmlns:a="http://schemas.openxmlformats.org/drawingml/2006/main">
            <a:ext uri="{FF2B5EF4-FFF2-40B4-BE49-F238E27FC236}">
              <a16:creationId xmlns:a16="http://schemas.microsoft.com/office/drawing/2014/main" id="{8566B97F-211E-4508-8A73-8B5BD76F05DB}"/>
            </a:ext>
          </a:extLst>
        </cdr:cNvPr>
        <cdr:cNvSpPr/>
      </cdr:nvSpPr>
      <cdr:spPr>
        <a:xfrm xmlns:a="http://schemas.openxmlformats.org/drawingml/2006/main">
          <a:off x="3026595" y="651036"/>
          <a:ext cx="710494" cy="7161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0494" h="716142">
              <a:moveTo>
                <a:pt x="584046" y="93285"/>
              </a:moveTo>
              <a:lnTo>
                <a:pt x="0" y="697389"/>
              </a:lnTo>
              <a:lnTo>
                <a:pt x="18129" y="716141"/>
              </a:lnTo>
              <a:lnTo>
                <a:pt x="617880" y="95794"/>
              </a:lnTo>
              <a:lnTo>
                <a:pt x="710493" y="0"/>
              </a:lnTo>
              <a:lnTo>
                <a:pt x="67423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0.34897</cdr:x>
      <cdr:y>0.56232</cdr:y>
    </cdr:from>
    <cdr:to>
      <cdr:x>0.44462</cdr:x>
      <cdr:y>0.6573</cdr:y>
    </cdr:to>
    <cdr:sp macro="" textlink="">
      <cdr:nvSpPr>
        <cdr:cNvPr id="1049" name="FracNo 1370 StartRow 11276">
          <a:extLst xmlns:a="http://schemas.openxmlformats.org/drawingml/2006/main">
            <a:ext uri="{FF2B5EF4-FFF2-40B4-BE49-F238E27FC236}">
              <a16:creationId xmlns:a16="http://schemas.microsoft.com/office/drawing/2014/main" id="{7C5815BB-737F-4C68-B4AD-8FDCE4280483}"/>
            </a:ext>
          </a:extLst>
        </cdr:cNvPr>
        <cdr:cNvSpPr/>
      </cdr:nvSpPr>
      <cdr:spPr>
        <a:xfrm xmlns:a="http://schemas.openxmlformats.org/drawingml/2006/main">
          <a:off x="2552751" y="4284878"/>
          <a:ext cx="699733" cy="7237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9733" h="723763">
              <a:moveTo>
                <a:pt x="358931" y="371257"/>
              </a:moveTo>
              <a:lnTo>
                <a:pt x="202200" y="533370"/>
              </a:lnTo>
              <a:lnTo>
                <a:pt x="73568" y="666420"/>
              </a:lnTo>
              <a:lnTo>
                <a:pt x="18129" y="723762"/>
              </a:lnTo>
              <a:lnTo>
                <a:pt x="0" y="705011"/>
              </a:lnTo>
              <a:lnTo>
                <a:pt x="55438" y="647668"/>
              </a:lnTo>
              <a:lnTo>
                <a:pt x="184071" y="514618"/>
              </a:lnTo>
              <a:lnTo>
                <a:pt x="340801" y="352505"/>
              </a:lnTo>
              <a:lnTo>
                <a:pt x="681603" y="0"/>
              </a:lnTo>
              <a:lnTo>
                <a:pt x="6997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0.52733</cdr:x>
      <cdr:y>0.69949</cdr:y>
    </cdr:from>
    <cdr:to>
      <cdr:x>0.62298</cdr:x>
      <cdr:y>0.79448</cdr:y>
    </cdr:to>
    <cdr:sp macro="" textlink="">
      <cdr:nvSpPr>
        <cdr:cNvPr id="1050" name="FracNo 1376 StartRow 11289">
          <a:extLst xmlns:a="http://schemas.openxmlformats.org/drawingml/2006/main">
            <a:ext uri="{FF2B5EF4-FFF2-40B4-BE49-F238E27FC236}">
              <a16:creationId xmlns:a16="http://schemas.microsoft.com/office/drawing/2014/main" id="{C8C52CCA-085C-4865-BFCF-0CE4059FDED6}"/>
            </a:ext>
          </a:extLst>
        </cdr:cNvPr>
        <cdr:cNvSpPr/>
      </cdr:nvSpPr>
      <cdr:spPr>
        <a:xfrm xmlns:a="http://schemas.openxmlformats.org/drawingml/2006/main">
          <a:off x="3857513" y="5330149"/>
          <a:ext cx="699734" cy="72376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9734" h="723765">
              <a:moveTo>
                <a:pt x="358931" y="371258"/>
              </a:moveTo>
              <a:lnTo>
                <a:pt x="18130" y="723764"/>
              </a:lnTo>
              <a:lnTo>
                <a:pt x="0" y="705012"/>
              </a:lnTo>
              <a:lnTo>
                <a:pt x="340802" y="352506"/>
              </a:lnTo>
              <a:lnTo>
                <a:pt x="681604" y="0"/>
              </a:lnTo>
              <a:lnTo>
                <a:pt x="6997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0.64638</cdr:x>
      <cdr:y>0.832</cdr:y>
    </cdr:from>
    <cdr:to>
      <cdr:x>0.74203</cdr:x>
      <cdr:y>0.92699</cdr:y>
    </cdr:to>
    <cdr:sp macro="" textlink="">
      <cdr:nvSpPr>
        <cdr:cNvPr id="1051" name="FracNo 1377 StartRow 11298">
          <a:extLst xmlns:a="http://schemas.openxmlformats.org/drawingml/2006/main">
            <a:ext uri="{FF2B5EF4-FFF2-40B4-BE49-F238E27FC236}">
              <a16:creationId xmlns:a16="http://schemas.microsoft.com/office/drawing/2014/main" id="{4F9DC7E2-1CC0-4C1B-87CF-BEA7301EEABC}"/>
            </a:ext>
          </a:extLst>
        </cdr:cNvPr>
        <cdr:cNvSpPr/>
      </cdr:nvSpPr>
      <cdr:spPr>
        <a:xfrm xmlns:a="http://schemas.openxmlformats.org/drawingml/2006/main">
          <a:off x="4728366" y="6339877"/>
          <a:ext cx="699734" cy="7237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9734" h="723764">
              <a:moveTo>
                <a:pt x="340802" y="352506"/>
              </a:moveTo>
              <a:lnTo>
                <a:pt x="82666" y="619507"/>
              </a:lnTo>
              <a:lnTo>
                <a:pt x="0" y="705012"/>
              </a:lnTo>
              <a:lnTo>
                <a:pt x="18130" y="723763"/>
              </a:lnTo>
              <a:lnTo>
                <a:pt x="100795" y="638258"/>
              </a:lnTo>
              <a:lnTo>
                <a:pt x="358932" y="371258"/>
              </a:lnTo>
              <a:lnTo>
                <a:pt x="699733" y="18752"/>
              </a:lnTo>
              <a:lnTo>
                <a:pt x="6816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0.10884</cdr:x>
      <cdr:y>0.43866</cdr:y>
    </cdr:from>
    <cdr:to>
      <cdr:x>0.2045</cdr:x>
      <cdr:y>0.53364</cdr:y>
    </cdr:to>
    <cdr:sp macro="" textlink="">
      <cdr:nvSpPr>
        <cdr:cNvPr id="1052" name="FracNo 1371 StartRow 11309">
          <a:extLst xmlns:a="http://schemas.openxmlformats.org/drawingml/2006/main">
            <a:ext uri="{FF2B5EF4-FFF2-40B4-BE49-F238E27FC236}">
              <a16:creationId xmlns:a16="http://schemas.microsoft.com/office/drawing/2014/main" id="{AFD6B0F8-A83D-4246-9372-8120392C9506}"/>
            </a:ext>
          </a:extLst>
        </cdr:cNvPr>
        <cdr:cNvSpPr/>
      </cdr:nvSpPr>
      <cdr:spPr>
        <a:xfrm xmlns:a="http://schemas.openxmlformats.org/drawingml/2006/main">
          <a:off x="796217" y="3342610"/>
          <a:ext cx="699733" cy="7237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9733" h="723764">
              <a:moveTo>
                <a:pt x="358931" y="371257"/>
              </a:moveTo>
              <a:lnTo>
                <a:pt x="18129" y="723763"/>
              </a:lnTo>
              <a:lnTo>
                <a:pt x="0" y="705011"/>
              </a:lnTo>
              <a:lnTo>
                <a:pt x="340801" y="352506"/>
              </a:lnTo>
              <a:lnTo>
                <a:pt x="681603" y="0"/>
              </a:lnTo>
              <a:lnTo>
                <a:pt x="69973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0.48058</cdr:x>
      <cdr:y>0.30212</cdr:y>
    </cdr:from>
    <cdr:to>
      <cdr:x>0.57624</cdr:x>
      <cdr:y>0.3971</cdr:y>
    </cdr:to>
    <cdr:sp macro="" textlink="">
      <cdr:nvSpPr>
        <cdr:cNvPr id="1053" name="FracNo 1373 StartRow 11318">
          <a:extLst xmlns:a="http://schemas.openxmlformats.org/drawingml/2006/main">
            <a:ext uri="{FF2B5EF4-FFF2-40B4-BE49-F238E27FC236}">
              <a16:creationId xmlns:a16="http://schemas.microsoft.com/office/drawing/2014/main" id="{6C4D2A48-70DB-4A63-B669-4E42CBD7A2A4}"/>
            </a:ext>
          </a:extLst>
        </cdr:cNvPr>
        <cdr:cNvSpPr/>
      </cdr:nvSpPr>
      <cdr:spPr>
        <a:xfrm xmlns:a="http://schemas.openxmlformats.org/drawingml/2006/main">
          <a:off x="3515544" y="2302165"/>
          <a:ext cx="699733" cy="7237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9733" h="723764">
              <a:moveTo>
                <a:pt x="358931" y="371257"/>
              </a:moveTo>
              <a:lnTo>
                <a:pt x="230895" y="503690"/>
              </a:lnTo>
              <a:lnTo>
                <a:pt x="18129" y="723763"/>
              </a:lnTo>
              <a:lnTo>
                <a:pt x="0" y="705011"/>
              </a:lnTo>
              <a:lnTo>
                <a:pt x="212766" y="484938"/>
              </a:lnTo>
              <a:lnTo>
                <a:pt x="340801" y="352505"/>
              </a:lnTo>
              <a:lnTo>
                <a:pt x="681603" y="0"/>
              </a:lnTo>
              <a:lnTo>
                <a:pt x="69973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0.76529</cdr:x>
      <cdr:y>0.54785</cdr:y>
    </cdr:from>
    <cdr:to>
      <cdr:x>0.86094</cdr:x>
      <cdr:y>0.64283</cdr:y>
    </cdr:to>
    <cdr:sp macro="" textlink="">
      <cdr:nvSpPr>
        <cdr:cNvPr id="1054" name="FracNo 1375 StartRow 11329">
          <a:extLst xmlns:a="http://schemas.openxmlformats.org/drawingml/2006/main">
            <a:ext uri="{FF2B5EF4-FFF2-40B4-BE49-F238E27FC236}">
              <a16:creationId xmlns:a16="http://schemas.microsoft.com/office/drawing/2014/main" id="{B6AA05FA-D032-4FD2-ABF5-20D9F0FD784A}"/>
            </a:ext>
          </a:extLst>
        </cdr:cNvPr>
        <cdr:cNvSpPr/>
      </cdr:nvSpPr>
      <cdr:spPr>
        <a:xfrm xmlns:a="http://schemas.openxmlformats.org/drawingml/2006/main">
          <a:off x="5598216" y="4174596"/>
          <a:ext cx="699734" cy="7237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9734" h="723764">
              <a:moveTo>
                <a:pt x="358931" y="371257"/>
              </a:moveTo>
              <a:lnTo>
                <a:pt x="18130" y="723763"/>
              </a:lnTo>
              <a:lnTo>
                <a:pt x="0" y="705011"/>
              </a:lnTo>
              <a:lnTo>
                <a:pt x="340802" y="352505"/>
              </a:lnTo>
              <a:lnTo>
                <a:pt x="681604" y="0"/>
              </a:lnTo>
              <a:lnTo>
                <a:pt x="69973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0.62774</cdr:x>
      <cdr:y>0.11288</cdr:y>
    </cdr:from>
    <cdr:to>
      <cdr:x>0.7234</cdr:x>
      <cdr:y>0.20786</cdr:y>
    </cdr:to>
    <cdr:sp macro="" textlink="">
      <cdr:nvSpPr>
        <cdr:cNvPr id="1055" name="FracNo 1372 StartRow 11338">
          <a:extLst xmlns:a="http://schemas.openxmlformats.org/drawingml/2006/main">
            <a:ext uri="{FF2B5EF4-FFF2-40B4-BE49-F238E27FC236}">
              <a16:creationId xmlns:a16="http://schemas.microsoft.com/office/drawing/2014/main" id="{9DFEBC35-E715-452D-BF0F-BFEB382C2C8D}"/>
            </a:ext>
          </a:extLst>
        </cdr:cNvPr>
        <cdr:cNvSpPr/>
      </cdr:nvSpPr>
      <cdr:spPr>
        <a:xfrm xmlns:a="http://schemas.openxmlformats.org/drawingml/2006/main">
          <a:off x="4592060" y="860116"/>
          <a:ext cx="699733" cy="7237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9733" h="723764">
              <a:moveTo>
                <a:pt x="340801" y="352506"/>
              </a:moveTo>
              <a:lnTo>
                <a:pt x="218972" y="478519"/>
              </a:lnTo>
              <a:lnTo>
                <a:pt x="0" y="705012"/>
              </a:lnTo>
              <a:lnTo>
                <a:pt x="18129" y="723763"/>
              </a:lnTo>
              <a:lnTo>
                <a:pt x="237101" y="497271"/>
              </a:lnTo>
              <a:lnTo>
                <a:pt x="358930" y="371258"/>
              </a:lnTo>
              <a:lnTo>
                <a:pt x="699732" y="18752"/>
              </a:lnTo>
              <a:lnTo>
                <a:pt x="6816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0.84702</cdr:x>
      <cdr:y>0.83532</cdr:y>
    </cdr:from>
    <cdr:to>
      <cdr:x>0.94246</cdr:x>
      <cdr:y>0.9301</cdr:y>
    </cdr:to>
    <cdr:sp macro="" textlink="">
      <cdr:nvSpPr>
        <cdr:cNvPr id="1056" name="FracNo 1001 StartRow 11349">
          <a:extLst xmlns:a="http://schemas.openxmlformats.org/drawingml/2006/main">
            <a:ext uri="{FF2B5EF4-FFF2-40B4-BE49-F238E27FC236}">
              <a16:creationId xmlns:a16="http://schemas.microsoft.com/office/drawing/2014/main" id="{DA28B142-005D-4793-A363-2072C8A3D6AC}"/>
            </a:ext>
          </a:extLst>
        </cdr:cNvPr>
        <cdr:cNvSpPr/>
      </cdr:nvSpPr>
      <cdr:spPr>
        <a:xfrm xmlns:a="http://schemas.openxmlformats.org/drawingml/2006/main">
          <a:off x="6196090" y="6365170"/>
          <a:ext cx="698218" cy="72219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8218" h="722196">
              <a:moveTo>
                <a:pt x="554952" y="185689"/>
              </a:moveTo>
              <a:lnTo>
                <a:pt x="36259" y="722195"/>
              </a:lnTo>
              <a:lnTo>
                <a:pt x="0" y="722195"/>
              </a:lnTo>
              <a:lnTo>
                <a:pt x="547105" y="156302"/>
              </a:lnTo>
              <a:lnTo>
                <a:pt x="698217" y="0"/>
              </a:lnTo>
              <a:lnTo>
                <a:pt x="69821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0.84716</cdr:x>
      <cdr:y>0.83547</cdr:y>
    </cdr:from>
    <cdr:to>
      <cdr:x>0.94246</cdr:x>
      <cdr:y>0.9301</cdr:y>
    </cdr:to>
    <cdr:sp macro="" textlink="">
      <cdr:nvSpPr>
        <cdr:cNvPr id="1057" name="FracNo 877 StartRow 11358">
          <a:extLst xmlns:a="http://schemas.openxmlformats.org/drawingml/2006/main">
            <a:ext uri="{FF2B5EF4-FFF2-40B4-BE49-F238E27FC236}">
              <a16:creationId xmlns:a16="http://schemas.microsoft.com/office/drawing/2014/main" id="{27C83355-496F-43A0-9BE5-A5F7B87F5B33}"/>
            </a:ext>
          </a:extLst>
        </cdr:cNvPr>
        <cdr:cNvSpPr/>
      </cdr:nvSpPr>
      <cdr:spPr>
        <a:xfrm xmlns:a="http://schemas.openxmlformats.org/drawingml/2006/main">
          <a:off x="6197163" y="6366280"/>
          <a:ext cx="697145" cy="7210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7145" h="721086">
              <a:moveTo>
                <a:pt x="98233" y="656982"/>
              </a:moveTo>
              <a:lnTo>
                <a:pt x="36258" y="721085"/>
              </a:lnTo>
              <a:lnTo>
                <a:pt x="0" y="721085"/>
              </a:lnTo>
              <a:lnTo>
                <a:pt x="65375" y="653465"/>
              </a:lnTo>
              <a:lnTo>
                <a:pt x="697144" y="0"/>
              </a:lnTo>
              <a:lnTo>
                <a:pt x="697144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0.4069</cdr:x>
      <cdr:y>0.08544</cdr:y>
    </cdr:from>
    <cdr:to>
      <cdr:x>0.50338</cdr:x>
      <cdr:y>0.17878</cdr:y>
    </cdr:to>
    <cdr:sp macro="" textlink="">
      <cdr:nvSpPr>
        <cdr:cNvPr id="1058" name="FracNo 1149 StartRow 11367">
          <a:extLst xmlns:a="http://schemas.openxmlformats.org/drawingml/2006/main">
            <a:ext uri="{FF2B5EF4-FFF2-40B4-BE49-F238E27FC236}">
              <a16:creationId xmlns:a16="http://schemas.microsoft.com/office/drawing/2014/main" id="{820C4F6D-A5C9-40DC-ABC6-C99D762DF12E}"/>
            </a:ext>
          </a:extLst>
        </cdr:cNvPr>
        <cdr:cNvSpPr/>
      </cdr:nvSpPr>
      <cdr:spPr>
        <a:xfrm xmlns:a="http://schemas.openxmlformats.org/drawingml/2006/main">
          <a:off x="2976531" y="651036"/>
          <a:ext cx="705789" cy="7112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5789" h="711275">
              <a:moveTo>
                <a:pt x="568775" y="141717"/>
              </a:moveTo>
              <a:lnTo>
                <a:pt x="18129" y="711274"/>
              </a:lnTo>
              <a:lnTo>
                <a:pt x="0" y="692523"/>
              </a:lnTo>
              <a:lnTo>
                <a:pt x="536129" y="137981"/>
              </a:lnTo>
              <a:lnTo>
                <a:pt x="669529" y="0"/>
              </a:lnTo>
              <a:lnTo>
                <a:pt x="7057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0.45506</cdr:x>
      <cdr:y>0.83734</cdr:y>
    </cdr:from>
    <cdr:to>
      <cdr:x>0.55096</cdr:x>
      <cdr:y>0.9301</cdr:y>
    </cdr:to>
    <cdr:sp macro="" textlink="">
      <cdr:nvSpPr>
        <cdr:cNvPr id="1059" name="FracNo 1170 StartRow 11376">
          <a:extLst xmlns:a="http://schemas.openxmlformats.org/drawingml/2006/main">
            <a:ext uri="{FF2B5EF4-FFF2-40B4-BE49-F238E27FC236}">
              <a16:creationId xmlns:a16="http://schemas.microsoft.com/office/drawing/2014/main" id="{E8D6AC54-01CA-4A88-854C-162F94E2C98B}"/>
            </a:ext>
          </a:extLst>
        </cdr:cNvPr>
        <cdr:cNvSpPr/>
      </cdr:nvSpPr>
      <cdr:spPr>
        <a:xfrm xmlns:a="http://schemas.openxmlformats.org/drawingml/2006/main">
          <a:off x="3328863" y="6380516"/>
          <a:ext cx="701511" cy="70685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1511" h="706850">
              <a:moveTo>
                <a:pt x="179751" y="558429"/>
              </a:moveTo>
              <a:lnTo>
                <a:pt x="36259" y="706849"/>
              </a:lnTo>
              <a:lnTo>
                <a:pt x="0" y="706849"/>
              </a:lnTo>
              <a:lnTo>
                <a:pt x="147403" y="554384"/>
              </a:lnTo>
              <a:lnTo>
                <a:pt x="683380" y="0"/>
              </a:lnTo>
              <a:lnTo>
                <a:pt x="7015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0.1323</cdr:x>
      <cdr:y>0.8384</cdr:y>
    </cdr:from>
    <cdr:to>
      <cdr:x>0.22713</cdr:x>
      <cdr:y>0.9301</cdr:y>
    </cdr:to>
    <cdr:sp macro="" textlink="">
      <cdr:nvSpPr>
        <cdr:cNvPr id="1060" name="FracNo 1247 StartRow 11385">
          <a:extLst xmlns:a="http://schemas.openxmlformats.org/drawingml/2006/main">
            <a:ext uri="{FF2B5EF4-FFF2-40B4-BE49-F238E27FC236}">
              <a16:creationId xmlns:a16="http://schemas.microsoft.com/office/drawing/2014/main" id="{75EBD860-7D05-419F-8700-AD2642F48F69}"/>
            </a:ext>
          </a:extLst>
        </cdr:cNvPr>
        <cdr:cNvSpPr/>
      </cdr:nvSpPr>
      <cdr:spPr>
        <a:xfrm xmlns:a="http://schemas.openxmlformats.org/drawingml/2006/main">
          <a:off x="967827" y="6388630"/>
          <a:ext cx="693666" cy="6987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3666" h="698736">
              <a:moveTo>
                <a:pt x="240023" y="487973"/>
              </a:moveTo>
              <a:lnTo>
                <a:pt x="36258" y="698735"/>
              </a:lnTo>
              <a:lnTo>
                <a:pt x="0" y="698735"/>
              </a:lnTo>
              <a:lnTo>
                <a:pt x="209384" y="482161"/>
              </a:lnTo>
              <a:lnTo>
                <a:pt x="675536" y="0"/>
              </a:lnTo>
              <a:lnTo>
                <a:pt x="69366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0.18536</cdr:x>
      <cdr:y>0.17832</cdr:y>
    </cdr:to>
    <cdr:sp macro="" textlink="">
      <cdr:nvSpPr>
        <cdr:cNvPr id="1061" name="FracNo 971 StartRow 11394">
          <a:extLst xmlns:a="http://schemas.openxmlformats.org/drawingml/2006/main">
            <a:ext uri="{FF2B5EF4-FFF2-40B4-BE49-F238E27FC236}">
              <a16:creationId xmlns:a16="http://schemas.microsoft.com/office/drawing/2014/main" id="{3943C1F8-7BF1-4E51-9D48-A8B8059114BD}"/>
            </a:ext>
          </a:extLst>
        </cdr:cNvPr>
        <cdr:cNvSpPr/>
      </cdr:nvSpPr>
      <cdr:spPr>
        <a:xfrm xmlns:a="http://schemas.openxmlformats.org/drawingml/2006/main">
          <a:off x="671676" y="651036"/>
          <a:ext cx="684236" cy="7077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4236" h="707734">
              <a:moveTo>
                <a:pt x="16435" y="690733"/>
              </a:moveTo>
              <a:lnTo>
                <a:pt x="0" y="707733"/>
              </a:lnTo>
              <a:lnTo>
                <a:pt x="0" y="670230"/>
              </a:lnTo>
              <a:lnTo>
                <a:pt x="15564" y="654130"/>
              </a:lnTo>
              <a:lnTo>
                <a:pt x="647976" y="0"/>
              </a:lnTo>
              <a:lnTo>
                <a:pt x="6842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0.63656</cdr:y>
    </cdr:from>
    <cdr:to>
      <cdr:x>0.18401</cdr:x>
      <cdr:y>0.73057</cdr:y>
    </cdr:to>
    <cdr:sp macro="" textlink="">
      <cdr:nvSpPr>
        <cdr:cNvPr id="1062" name="FracNo 1336 StartRow 11403">
          <a:extLst xmlns:a="http://schemas.openxmlformats.org/drawingml/2006/main">
            <a:ext uri="{FF2B5EF4-FFF2-40B4-BE49-F238E27FC236}">
              <a16:creationId xmlns:a16="http://schemas.microsoft.com/office/drawing/2014/main" id="{61B0A4CD-8047-4CAB-B87C-14F3513D746B}"/>
            </a:ext>
          </a:extLst>
        </cdr:cNvPr>
        <cdr:cNvSpPr/>
      </cdr:nvSpPr>
      <cdr:spPr>
        <a:xfrm xmlns:a="http://schemas.openxmlformats.org/drawingml/2006/main">
          <a:off x="671676" y="4850618"/>
          <a:ext cx="674416" cy="7163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4416" h="716329">
              <a:moveTo>
                <a:pt x="284585" y="384466"/>
              </a:moveTo>
              <a:lnTo>
                <a:pt x="0" y="678824"/>
              </a:lnTo>
              <a:lnTo>
                <a:pt x="0" y="716328"/>
              </a:lnTo>
              <a:lnTo>
                <a:pt x="293525" y="412722"/>
              </a:lnTo>
              <a:lnTo>
                <a:pt x="595207" y="100680"/>
              </a:lnTo>
              <a:lnTo>
                <a:pt x="674415" y="18752"/>
              </a:lnTo>
              <a:lnTo>
                <a:pt x="656286" y="0"/>
              </a:lnTo>
              <a:lnTo>
                <a:pt x="577078" y="8192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0.53133</cdr:x>
      <cdr:y>0.45902</cdr:y>
    </cdr:from>
    <cdr:to>
      <cdr:x>0.62451</cdr:x>
      <cdr:y>0.55154</cdr:y>
    </cdr:to>
    <cdr:sp macro="" textlink="">
      <cdr:nvSpPr>
        <cdr:cNvPr id="1063" name="FracNo 1382 StartRow 11414">
          <a:extLst xmlns:a="http://schemas.openxmlformats.org/drawingml/2006/main">
            <a:ext uri="{FF2B5EF4-FFF2-40B4-BE49-F238E27FC236}">
              <a16:creationId xmlns:a16="http://schemas.microsoft.com/office/drawing/2014/main" id="{BF99FB74-8783-46FA-9A1A-451E637A9531}"/>
            </a:ext>
          </a:extLst>
        </cdr:cNvPr>
        <cdr:cNvSpPr/>
      </cdr:nvSpPr>
      <cdr:spPr>
        <a:xfrm xmlns:a="http://schemas.openxmlformats.org/drawingml/2006/main">
          <a:off x="3886814" y="3497743"/>
          <a:ext cx="681620" cy="705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1620" h="705028">
              <a:moveTo>
                <a:pt x="349874" y="361889"/>
              </a:moveTo>
              <a:lnTo>
                <a:pt x="18129" y="705027"/>
              </a:lnTo>
              <a:lnTo>
                <a:pt x="0" y="686275"/>
              </a:lnTo>
              <a:lnTo>
                <a:pt x="331745" y="343137"/>
              </a:lnTo>
              <a:lnTo>
                <a:pt x="663490" y="0"/>
              </a:lnTo>
              <a:lnTo>
                <a:pt x="6816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0.51938</cdr:x>
      <cdr:y>0.60785</cdr:y>
    </cdr:from>
    <cdr:to>
      <cdr:x>0.61256</cdr:x>
      <cdr:y>0.70038</cdr:y>
    </cdr:to>
    <cdr:sp macro="" textlink="">
      <cdr:nvSpPr>
        <cdr:cNvPr id="1064" name="FracNo 1386 StartRow 11423">
          <a:extLst xmlns:a="http://schemas.openxmlformats.org/drawingml/2006/main">
            <a:ext uri="{FF2B5EF4-FFF2-40B4-BE49-F238E27FC236}">
              <a16:creationId xmlns:a16="http://schemas.microsoft.com/office/drawing/2014/main" id="{6C0532C7-515A-48E3-B79F-F6D35E047EAF}"/>
            </a:ext>
          </a:extLst>
        </cdr:cNvPr>
        <cdr:cNvSpPr/>
      </cdr:nvSpPr>
      <cdr:spPr>
        <a:xfrm xmlns:a="http://schemas.openxmlformats.org/drawingml/2006/main">
          <a:off x="3799365" y="4631846"/>
          <a:ext cx="681619" cy="705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1619" h="705028">
              <a:moveTo>
                <a:pt x="349873" y="361889"/>
              </a:moveTo>
              <a:lnTo>
                <a:pt x="18128" y="705027"/>
              </a:lnTo>
              <a:lnTo>
                <a:pt x="0" y="686276"/>
              </a:lnTo>
              <a:lnTo>
                <a:pt x="331744" y="343138"/>
              </a:lnTo>
              <a:lnTo>
                <a:pt x="372773" y="300700"/>
              </a:lnTo>
              <a:lnTo>
                <a:pt x="663489" y="0"/>
              </a:lnTo>
              <a:lnTo>
                <a:pt x="681618" y="18752"/>
              </a:lnTo>
              <a:lnTo>
                <a:pt x="390902" y="3194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0.17551</cdr:x>
      <cdr:y>0.16608</cdr:y>
    </cdr:from>
    <cdr:to>
      <cdr:x>0.26869</cdr:x>
      <cdr:y>0.2586</cdr:y>
    </cdr:to>
    <cdr:sp macro="" textlink="">
      <cdr:nvSpPr>
        <cdr:cNvPr id="1065" name="FracNo 1381 StartRow 11434">
          <a:extLst xmlns:a="http://schemas.openxmlformats.org/drawingml/2006/main">
            <a:ext uri="{FF2B5EF4-FFF2-40B4-BE49-F238E27FC236}">
              <a16:creationId xmlns:a16="http://schemas.microsoft.com/office/drawing/2014/main" id="{A2FBE422-F528-4845-88BC-E397B421A064}"/>
            </a:ext>
          </a:extLst>
        </cdr:cNvPr>
        <cdr:cNvSpPr/>
      </cdr:nvSpPr>
      <cdr:spPr>
        <a:xfrm xmlns:a="http://schemas.openxmlformats.org/drawingml/2006/main">
          <a:off x="1283887" y="1265496"/>
          <a:ext cx="681620" cy="705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1620" h="705028">
              <a:moveTo>
                <a:pt x="349874" y="361889"/>
              </a:moveTo>
              <a:lnTo>
                <a:pt x="18129" y="705027"/>
              </a:lnTo>
              <a:lnTo>
                <a:pt x="0" y="686275"/>
              </a:lnTo>
              <a:lnTo>
                <a:pt x="331745" y="343137"/>
              </a:lnTo>
              <a:lnTo>
                <a:pt x="663490" y="0"/>
              </a:lnTo>
              <a:lnTo>
                <a:pt x="68161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0.20694</cdr:x>
      <cdr:y>0.51931</cdr:y>
    </cdr:from>
    <cdr:to>
      <cdr:x>0.30011</cdr:x>
      <cdr:y>0.61184</cdr:y>
    </cdr:to>
    <cdr:sp macro="" textlink="">
      <cdr:nvSpPr>
        <cdr:cNvPr id="1066" name="FracNo 1384 StartRow 11443">
          <a:extLst xmlns:a="http://schemas.openxmlformats.org/drawingml/2006/main">
            <a:ext uri="{FF2B5EF4-FFF2-40B4-BE49-F238E27FC236}">
              <a16:creationId xmlns:a16="http://schemas.microsoft.com/office/drawing/2014/main" id="{1BBA3B0C-9335-485F-93FA-B28A6D754A19}"/>
            </a:ext>
          </a:extLst>
        </cdr:cNvPr>
        <cdr:cNvSpPr/>
      </cdr:nvSpPr>
      <cdr:spPr>
        <a:xfrm xmlns:a="http://schemas.openxmlformats.org/drawingml/2006/main">
          <a:off x="1513773" y="3957169"/>
          <a:ext cx="681620" cy="705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1620" h="705028">
              <a:moveTo>
                <a:pt x="349874" y="361889"/>
              </a:moveTo>
              <a:lnTo>
                <a:pt x="18129" y="705027"/>
              </a:lnTo>
              <a:lnTo>
                <a:pt x="0" y="686275"/>
              </a:lnTo>
              <a:lnTo>
                <a:pt x="331744" y="343138"/>
              </a:lnTo>
              <a:lnTo>
                <a:pt x="663489" y="0"/>
              </a:lnTo>
              <a:lnTo>
                <a:pt x="6816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0.20904</cdr:x>
      <cdr:y>0.78369</cdr:y>
    </cdr:from>
    <cdr:to>
      <cdr:x>0.30221</cdr:x>
      <cdr:y>0.87622</cdr:y>
    </cdr:to>
    <cdr:sp macro="" textlink="">
      <cdr:nvSpPr>
        <cdr:cNvPr id="1067" name="FracNo 1385 StartRow 11452">
          <a:extLst xmlns:a="http://schemas.openxmlformats.org/drawingml/2006/main">
            <a:ext uri="{FF2B5EF4-FFF2-40B4-BE49-F238E27FC236}">
              <a16:creationId xmlns:a16="http://schemas.microsoft.com/office/drawing/2014/main" id="{383E09FD-AC3E-45C5-B56B-494B0771BCB1}"/>
            </a:ext>
          </a:extLst>
        </cdr:cNvPr>
        <cdr:cNvSpPr/>
      </cdr:nvSpPr>
      <cdr:spPr>
        <a:xfrm xmlns:a="http://schemas.openxmlformats.org/drawingml/2006/main">
          <a:off x="1529134" y="5971736"/>
          <a:ext cx="681620" cy="705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1620" h="705028">
              <a:moveTo>
                <a:pt x="349874" y="361889"/>
              </a:moveTo>
              <a:lnTo>
                <a:pt x="18129" y="705027"/>
              </a:lnTo>
              <a:lnTo>
                <a:pt x="0" y="686275"/>
              </a:lnTo>
              <a:lnTo>
                <a:pt x="331744" y="343137"/>
              </a:lnTo>
              <a:lnTo>
                <a:pt x="663490" y="0"/>
              </a:lnTo>
              <a:lnTo>
                <a:pt x="6816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0.82091</cdr:x>
      <cdr:y>0.49209</cdr:y>
    </cdr:from>
    <cdr:to>
      <cdr:x>0.91409</cdr:x>
      <cdr:y>0.58462</cdr:y>
    </cdr:to>
    <cdr:sp macro="" textlink="">
      <cdr:nvSpPr>
        <cdr:cNvPr id="1068" name="FracNo 1380 StartRow 11461">
          <a:extLst xmlns:a="http://schemas.openxmlformats.org/drawingml/2006/main">
            <a:ext uri="{FF2B5EF4-FFF2-40B4-BE49-F238E27FC236}">
              <a16:creationId xmlns:a16="http://schemas.microsoft.com/office/drawing/2014/main" id="{CE3277AC-5AB0-46DA-A9E7-9060DF59C9BC}"/>
            </a:ext>
          </a:extLst>
        </cdr:cNvPr>
        <cdr:cNvSpPr/>
      </cdr:nvSpPr>
      <cdr:spPr>
        <a:xfrm xmlns:a="http://schemas.openxmlformats.org/drawingml/2006/main">
          <a:off x="6005112" y="3749747"/>
          <a:ext cx="681620" cy="705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1620" h="705028">
              <a:moveTo>
                <a:pt x="349874" y="361890"/>
              </a:moveTo>
              <a:lnTo>
                <a:pt x="18129" y="705027"/>
              </a:lnTo>
              <a:lnTo>
                <a:pt x="0" y="686275"/>
              </a:lnTo>
              <a:lnTo>
                <a:pt x="331745" y="343138"/>
              </a:lnTo>
              <a:lnTo>
                <a:pt x="663489" y="0"/>
              </a:lnTo>
              <a:lnTo>
                <a:pt x="68161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0.61521</cdr:x>
      <cdr:y>0.20812</cdr:y>
    </cdr:from>
    <cdr:to>
      <cdr:x>0.70839</cdr:x>
      <cdr:y>0.30065</cdr:y>
    </cdr:to>
    <cdr:sp macro="" textlink="">
      <cdr:nvSpPr>
        <cdr:cNvPr id="1069" name="FracNo 1379 StartRow 11470">
          <a:extLst xmlns:a="http://schemas.openxmlformats.org/drawingml/2006/main">
            <a:ext uri="{FF2B5EF4-FFF2-40B4-BE49-F238E27FC236}">
              <a16:creationId xmlns:a16="http://schemas.microsoft.com/office/drawing/2014/main" id="{8ED34837-4D68-4809-B92D-F405040D7C51}"/>
            </a:ext>
          </a:extLst>
        </cdr:cNvPr>
        <cdr:cNvSpPr/>
      </cdr:nvSpPr>
      <cdr:spPr>
        <a:xfrm xmlns:a="http://schemas.openxmlformats.org/drawingml/2006/main">
          <a:off x="4500404" y="1585892"/>
          <a:ext cx="681620" cy="7050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81620" h="705028">
              <a:moveTo>
                <a:pt x="331745" y="343138"/>
              </a:moveTo>
              <a:lnTo>
                <a:pt x="310628" y="364980"/>
              </a:lnTo>
              <a:lnTo>
                <a:pt x="0" y="686275"/>
              </a:lnTo>
              <a:lnTo>
                <a:pt x="18129" y="705027"/>
              </a:lnTo>
              <a:lnTo>
                <a:pt x="328757" y="383731"/>
              </a:lnTo>
              <a:lnTo>
                <a:pt x="349874" y="361890"/>
              </a:lnTo>
              <a:lnTo>
                <a:pt x="681619" y="18752"/>
              </a:lnTo>
              <a:lnTo>
                <a:pt x="66349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0.62456</cdr:y>
    </cdr:from>
    <cdr:to>
      <cdr:x>0.18374</cdr:x>
      <cdr:y>0.71829</cdr:y>
    </cdr:to>
    <cdr:sp macro="" textlink="">
      <cdr:nvSpPr>
        <cdr:cNvPr id="1070" name="FracNo 1217 StartRow 11481">
          <a:extLst xmlns:a="http://schemas.openxmlformats.org/drawingml/2006/main">
            <a:ext uri="{FF2B5EF4-FFF2-40B4-BE49-F238E27FC236}">
              <a16:creationId xmlns:a16="http://schemas.microsoft.com/office/drawing/2014/main" id="{913A62E1-4154-4C08-A425-EF5CC427D4F9}"/>
            </a:ext>
          </a:extLst>
        </cdr:cNvPr>
        <cdr:cNvSpPr/>
      </cdr:nvSpPr>
      <cdr:spPr>
        <a:xfrm xmlns:a="http://schemas.openxmlformats.org/drawingml/2006/main">
          <a:off x="671676" y="4759110"/>
          <a:ext cx="672440" cy="7142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2440" h="714285">
              <a:moveTo>
                <a:pt x="183115" y="524880"/>
              </a:moveTo>
              <a:lnTo>
                <a:pt x="0" y="714284"/>
              </a:lnTo>
              <a:lnTo>
                <a:pt x="0" y="676780"/>
              </a:lnTo>
              <a:lnTo>
                <a:pt x="176539" y="494179"/>
              </a:lnTo>
              <a:lnTo>
                <a:pt x="486632" y="173436"/>
              </a:lnTo>
              <a:lnTo>
                <a:pt x="654310" y="0"/>
              </a:lnTo>
              <a:lnTo>
                <a:pt x="672439" y="18752"/>
              </a:lnTo>
              <a:lnTo>
                <a:pt x="504761" y="19218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0.85059</cdr:x>
      <cdr:y>0.55829</cdr:y>
    </cdr:from>
    <cdr:to>
      <cdr:x>0.94246</cdr:x>
      <cdr:y>0.65198</cdr:y>
    </cdr:to>
    <cdr:sp macro="" textlink="">
      <cdr:nvSpPr>
        <cdr:cNvPr id="1071" name="FracNo 1272 StartRow 11492">
          <a:extLst xmlns:a="http://schemas.openxmlformats.org/drawingml/2006/main">
            <a:ext uri="{FF2B5EF4-FFF2-40B4-BE49-F238E27FC236}">
              <a16:creationId xmlns:a16="http://schemas.microsoft.com/office/drawing/2014/main" id="{CA3B5E62-675E-4E4C-A724-F0D55D652215}"/>
            </a:ext>
          </a:extLst>
        </cdr:cNvPr>
        <cdr:cNvSpPr/>
      </cdr:nvSpPr>
      <cdr:spPr>
        <a:xfrm xmlns:a="http://schemas.openxmlformats.org/drawingml/2006/main">
          <a:off x="6222215" y="4254168"/>
          <a:ext cx="672093" cy="713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2093" h="713925">
              <a:moveTo>
                <a:pt x="441464" y="238548"/>
              </a:moveTo>
              <a:lnTo>
                <a:pt x="16237" y="678378"/>
              </a:lnTo>
              <a:lnTo>
                <a:pt x="0" y="695173"/>
              </a:lnTo>
              <a:lnTo>
                <a:pt x="18130" y="713924"/>
              </a:lnTo>
              <a:lnTo>
                <a:pt x="34366" y="697130"/>
              </a:lnTo>
              <a:lnTo>
                <a:pt x="447839" y="269458"/>
              </a:lnTo>
              <a:lnTo>
                <a:pt x="672092" y="37503"/>
              </a:lnTo>
              <a:lnTo>
                <a:pt x="6720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0.32715</cdr:x>
      <cdr:y>0.08544</cdr:y>
    </cdr:from>
    <cdr:to>
      <cdr:x>0.42149</cdr:x>
      <cdr:y>0.17665</cdr:y>
    </cdr:to>
    <cdr:sp macro="" textlink="">
      <cdr:nvSpPr>
        <cdr:cNvPr id="1072" name="FracNo 1328 StartRow 11503">
          <a:extLst xmlns:a="http://schemas.openxmlformats.org/drawingml/2006/main">
            <a:ext uri="{FF2B5EF4-FFF2-40B4-BE49-F238E27FC236}">
              <a16:creationId xmlns:a16="http://schemas.microsoft.com/office/drawing/2014/main" id="{DAC68AF5-00A9-4E37-A1F5-4C58D67F53A1}"/>
            </a:ext>
          </a:extLst>
        </cdr:cNvPr>
        <cdr:cNvSpPr/>
      </cdr:nvSpPr>
      <cdr:spPr>
        <a:xfrm xmlns:a="http://schemas.openxmlformats.org/drawingml/2006/main">
          <a:off x="2393201" y="651036"/>
          <a:ext cx="690059" cy="69500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90059" h="695005">
              <a:moveTo>
                <a:pt x="404290" y="295582"/>
              </a:moveTo>
              <a:lnTo>
                <a:pt x="361750" y="339583"/>
              </a:lnTo>
              <a:lnTo>
                <a:pt x="18130" y="695004"/>
              </a:lnTo>
              <a:lnTo>
                <a:pt x="0" y="676253"/>
              </a:lnTo>
              <a:lnTo>
                <a:pt x="343621" y="320832"/>
              </a:lnTo>
              <a:lnTo>
                <a:pt x="383811" y="279261"/>
              </a:lnTo>
              <a:lnTo>
                <a:pt x="653800" y="0"/>
              </a:lnTo>
              <a:lnTo>
                <a:pt x="6900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0.56463</cdr:y>
    </cdr:from>
    <cdr:to>
      <cdr:x>0.18237</cdr:x>
      <cdr:y>0.657</cdr:y>
    </cdr:to>
    <cdr:sp macro="" textlink="">
      <cdr:nvSpPr>
        <cdr:cNvPr id="1073" name="FracNo 1342 StartRow 11514">
          <a:extLst xmlns:a="http://schemas.openxmlformats.org/drawingml/2006/main">
            <a:ext uri="{FF2B5EF4-FFF2-40B4-BE49-F238E27FC236}">
              <a16:creationId xmlns:a16="http://schemas.microsoft.com/office/drawing/2014/main" id="{683B365C-7202-43BE-8F04-F122B05D7481}"/>
            </a:ext>
          </a:extLst>
        </cdr:cNvPr>
        <cdr:cNvSpPr/>
      </cdr:nvSpPr>
      <cdr:spPr>
        <a:xfrm xmlns:a="http://schemas.openxmlformats.org/drawingml/2006/main">
          <a:off x="671676" y="4302472"/>
          <a:ext cx="662392" cy="7038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2392" h="703892">
              <a:moveTo>
                <a:pt x="281353" y="375372"/>
              </a:moveTo>
              <a:lnTo>
                <a:pt x="42771" y="622147"/>
              </a:lnTo>
              <a:lnTo>
                <a:pt x="0" y="666387"/>
              </a:lnTo>
              <a:lnTo>
                <a:pt x="0" y="703891"/>
              </a:lnTo>
              <a:lnTo>
                <a:pt x="45573" y="656753"/>
              </a:lnTo>
              <a:lnTo>
                <a:pt x="290235" y="403689"/>
              </a:lnTo>
              <a:lnTo>
                <a:pt x="662391" y="18752"/>
              </a:lnTo>
              <a:lnTo>
                <a:pt x="6442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0.13667</cdr:x>
      <cdr:y>0.84071</cdr:y>
    </cdr:from>
    <cdr:to>
      <cdr:x>0.22918</cdr:x>
      <cdr:y>0.9301</cdr:y>
    </cdr:to>
    <cdr:sp macro="" textlink="">
      <cdr:nvSpPr>
        <cdr:cNvPr id="1074" name="FracNo 1182 StartRow 11525">
          <a:extLst xmlns:a="http://schemas.openxmlformats.org/drawingml/2006/main">
            <a:ext uri="{FF2B5EF4-FFF2-40B4-BE49-F238E27FC236}">
              <a16:creationId xmlns:a16="http://schemas.microsoft.com/office/drawing/2014/main" id="{3443F7E1-430B-4861-8EAA-787AA5BEFE44}"/>
            </a:ext>
          </a:extLst>
        </cdr:cNvPr>
        <cdr:cNvSpPr/>
      </cdr:nvSpPr>
      <cdr:spPr>
        <a:xfrm xmlns:a="http://schemas.openxmlformats.org/drawingml/2006/main">
          <a:off x="999757" y="6406174"/>
          <a:ext cx="676705" cy="6811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6705" h="681192">
              <a:moveTo>
                <a:pt x="137346" y="539128"/>
              </a:moveTo>
              <a:lnTo>
                <a:pt x="0" y="681191"/>
              </a:lnTo>
              <a:lnTo>
                <a:pt x="36258" y="681191"/>
              </a:lnTo>
              <a:lnTo>
                <a:pt x="169824" y="543039"/>
              </a:lnTo>
              <a:lnTo>
                <a:pt x="676704" y="18752"/>
              </a:lnTo>
              <a:lnTo>
                <a:pt x="65857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0.09461</cdr:x>
      <cdr:y>0.3919</cdr:y>
    </cdr:from>
    <cdr:to>
      <cdr:x>0.18529</cdr:x>
      <cdr:y>0.48194</cdr:y>
    </cdr:to>
    <cdr:sp macro="" textlink="">
      <cdr:nvSpPr>
        <cdr:cNvPr id="1075" name="FracNo 1387 StartRow 11534">
          <a:extLst xmlns:a="http://schemas.openxmlformats.org/drawingml/2006/main">
            <a:ext uri="{FF2B5EF4-FFF2-40B4-BE49-F238E27FC236}">
              <a16:creationId xmlns:a16="http://schemas.microsoft.com/office/drawing/2014/main" id="{A2284458-19A2-418E-8F36-647EC6255F04}"/>
            </a:ext>
          </a:extLst>
        </cdr:cNvPr>
        <cdr:cNvSpPr/>
      </cdr:nvSpPr>
      <cdr:spPr>
        <a:xfrm xmlns:a="http://schemas.openxmlformats.org/drawingml/2006/main">
          <a:off x="692102" y="2986263"/>
          <a:ext cx="663360" cy="686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360" h="686141">
              <a:moveTo>
                <a:pt x="322615" y="333694"/>
              </a:moveTo>
              <a:lnTo>
                <a:pt x="0" y="667388"/>
              </a:lnTo>
              <a:lnTo>
                <a:pt x="18129" y="686140"/>
              </a:lnTo>
              <a:lnTo>
                <a:pt x="340744" y="352446"/>
              </a:lnTo>
              <a:lnTo>
                <a:pt x="663359" y="18752"/>
              </a:lnTo>
              <a:lnTo>
                <a:pt x="6452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0.48779</cdr:x>
      <cdr:y>0.53463</cdr:y>
    </cdr:from>
    <cdr:to>
      <cdr:x>0.57847</cdr:x>
      <cdr:y>0.62468</cdr:y>
    </cdr:to>
    <cdr:sp macro="" textlink="">
      <cdr:nvSpPr>
        <cdr:cNvPr id="1076" name="FracNo 1393 StartRow 11543">
          <a:extLst xmlns:a="http://schemas.openxmlformats.org/drawingml/2006/main">
            <a:ext uri="{FF2B5EF4-FFF2-40B4-BE49-F238E27FC236}">
              <a16:creationId xmlns:a16="http://schemas.microsoft.com/office/drawing/2014/main" id="{F8462F42-1ECF-413E-A01F-07254668F0B1}"/>
            </a:ext>
          </a:extLst>
        </cdr:cNvPr>
        <cdr:cNvSpPr/>
      </cdr:nvSpPr>
      <cdr:spPr>
        <a:xfrm xmlns:a="http://schemas.openxmlformats.org/drawingml/2006/main">
          <a:off x="3568297" y="4073913"/>
          <a:ext cx="663360" cy="686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360" h="686141">
              <a:moveTo>
                <a:pt x="322615" y="333694"/>
              </a:moveTo>
              <a:lnTo>
                <a:pt x="0" y="667388"/>
              </a:lnTo>
              <a:lnTo>
                <a:pt x="18129" y="686140"/>
              </a:lnTo>
              <a:lnTo>
                <a:pt x="340744" y="352446"/>
              </a:lnTo>
              <a:lnTo>
                <a:pt x="663359" y="18752"/>
              </a:lnTo>
              <a:lnTo>
                <a:pt x="6452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0.5166</cdr:x>
      <cdr:y>0.71875</cdr:y>
    </cdr:from>
    <cdr:to>
      <cdr:x>0.60728</cdr:x>
      <cdr:y>0.80879</cdr:y>
    </cdr:to>
    <cdr:sp macro="" textlink="">
      <cdr:nvSpPr>
        <cdr:cNvPr id="1077" name="FracNo 1395 StartRow 11552">
          <a:extLst xmlns:a="http://schemas.openxmlformats.org/drawingml/2006/main">
            <a:ext uri="{FF2B5EF4-FFF2-40B4-BE49-F238E27FC236}">
              <a16:creationId xmlns:a16="http://schemas.microsoft.com/office/drawing/2014/main" id="{F7550BA5-CABE-4D41-86C8-DCBD3A2C7CA0}"/>
            </a:ext>
          </a:extLst>
        </cdr:cNvPr>
        <cdr:cNvSpPr/>
      </cdr:nvSpPr>
      <cdr:spPr>
        <a:xfrm xmlns:a="http://schemas.openxmlformats.org/drawingml/2006/main">
          <a:off x="3779006" y="5476873"/>
          <a:ext cx="663360" cy="6861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360" h="686140">
              <a:moveTo>
                <a:pt x="340744" y="352445"/>
              </a:moveTo>
              <a:lnTo>
                <a:pt x="18130" y="686139"/>
              </a:lnTo>
              <a:lnTo>
                <a:pt x="0" y="667388"/>
              </a:lnTo>
              <a:lnTo>
                <a:pt x="322615" y="333693"/>
              </a:lnTo>
              <a:lnTo>
                <a:pt x="645230" y="0"/>
              </a:lnTo>
              <a:lnTo>
                <a:pt x="66335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0.15388</cdr:x>
      <cdr:y>0.20778</cdr:y>
    </cdr:from>
    <cdr:to>
      <cdr:x>0.24456</cdr:x>
      <cdr:y>0.29782</cdr:y>
    </cdr:to>
    <cdr:sp macro="" textlink="">
      <cdr:nvSpPr>
        <cdr:cNvPr id="1078" name="FracNo 1390 StartRow 11561">
          <a:extLst xmlns:a="http://schemas.openxmlformats.org/drawingml/2006/main">
            <a:ext uri="{FF2B5EF4-FFF2-40B4-BE49-F238E27FC236}">
              <a16:creationId xmlns:a16="http://schemas.microsoft.com/office/drawing/2014/main" id="{B98F3D37-B0C3-4AD7-AACE-D220E867F494}"/>
            </a:ext>
          </a:extLst>
        </cdr:cNvPr>
        <cdr:cNvSpPr/>
      </cdr:nvSpPr>
      <cdr:spPr>
        <a:xfrm xmlns:a="http://schemas.openxmlformats.org/drawingml/2006/main">
          <a:off x="1125658" y="1583284"/>
          <a:ext cx="663360" cy="6861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360" h="686140">
              <a:moveTo>
                <a:pt x="340744" y="352445"/>
              </a:moveTo>
              <a:lnTo>
                <a:pt x="18129" y="686139"/>
              </a:lnTo>
              <a:lnTo>
                <a:pt x="0" y="667388"/>
              </a:lnTo>
              <a:lnTo>
                <a:pt x="322615" y="333694"/>
              </a:lnTo>
              <a:lnTo>
                <a:pt x="645229" y="0"/>
              </a:lnTo>
              <a:lnTo>
                <a:pt x="66335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0.31125</cdr:x>
      <cdr:y>0.76844</cdr:y>
    </cdr:from>
    <cdr:to>
      <cdr:x>0.40193</cdr:x>
      <cdr:y>0.85848</cdr:y>
    </cdr:to>
    <cdr:sp macro="" textlink="">
      <cdr:nvSpPr>
        <cdr:cNvPr id="1079" name="FracNo 1391 StartRow 11570">
          <a:extLst xmlns:a="http://schemas.openxmlformats.org/drawingml/2006/main">
            <a:ext uri="{FF2B5EF4-FFF2-40B4-BE49-F238E27FC236}">
              <a16:creationId xmlns:a16="http://schemas.microsoft.com/office/drawing/2014/main" id="{0B94318F-D2E1-4E95-B351-8A9B3427C728}"/>
            </a:ext>
          </a:extLst>
        </cdr:cNvPr>
        <cdr:cNvSpPr/>
      </cdr:nvSpPr>
      <cdr:spPr>
        <a:xfrm xmlns:a="http://schemas.openxmlformats.org/drawingml/2006/main">
          <a:off x="2276829" y="5855508"/>
          <a:ext cx="663359" cy="686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359" h="686141">
              <a:moveTo>
                <a:pt x="340744" y="352446"/>
              </a:moveTo>
              <a:lnTo>
                <a:pt x="18129" y="686140"/>
              </a:lnTo>
              <a:lnTo>
                <a:pt x="0" y="667388"/>
              </a:lnTo>
              <a:lnTo>
                <a:pt x="322614" y="333694"/>
              </a:lnTo>
              <a:lnTo>
                <a:pt x="459993" y="191598"/>
              </a:lnTo>
              <a:lnTo>
                <a:pt x="645229" y="0"/>
              </a:lnTo>
              <a:lnTo>
                <a:pt x="663358" y="18752"/>
              </a:lnTo>
              <a:lnTo>
                <a:pt x="478122" y="21035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0.61463</cdr:x>
      <cdr:y>0.4291</cdr:y>
    </cdr:from>
    <cdr:to>
      <cdr:x>0.70532</cdr:x>
      <cdr:y>0.51915</cdr:y>
    </cdr:to>
    <cdr:sp macro="" textlink="">
      <cdr:nvSpPr>
        <cdr:cNvPr id="1080" name="FracNo 1394 StartRow 11581">
          <a:extLst xmlns:a="http://schemas.openxmlformats.org/drawingml/2006/main">
            <a:ext uri="{FF2B5EF4-FFF2-40B4-BE49-F238E27FC236}">
              <a16:creationId xmlns:a16="http://schemas.microsoft.com/office/drawing/2014/main" id="{477CD0D0-8E6B-49F4-8753-2C5ED710774F}"/>
            </a:ext>
          </a:extLst>
        </cdr:cNvPr>
        <cdr:cNvSpPr/>
      </cdr:nvSpPr>
      <cdr:spPr>
        <a:xfrm xmlns:a="http://schemas.openxmlformats.org/drawingml/2006/main">
          <a:off x="4496161" y="3269770"/>
          <a:ext cx="663360" cy="686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360" h="686141">
              <a:moveTo>
                <a:pt x="322615" y="333694"/>
              </a:moveTo>
              <a:lnTo>
                <a:pt x="314871" y="341704"/>
              </a:lnTo>
              <a:lnTo>
                <a:pt x="0" y="667388"/>
              </a:lnTo>
              <a:lnTo>
                <a:pt x="18130" y="686140"/>
              </a:lnTo>
              <a:lnTo>
                <a:pt x="333000" y="360456"/>
              </a:lnTo>
              <a:lnTo>
                <a:pt x="340745" y="352446"/>
              </a:lnTo>
              <a:lnTo>
                <a:pt x="663359" y="18752"/>
              </a:lnTo>
              <a:lnTo>
                <a:pt x="6452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0.37811</cdr:x>
      <cdr:y>0.1324</cdr:y>
    </cdr:from>
    <cdr:to>
      <cdr:x>0.46879</cdr:x>
      <cdr:y>0.22244</cdr:y>
    </cdr:to>
    <cdr:sp macro="" textlink="">
      <cdr:nvSpPr>
        <cdr:cNvPr id="1081" name="FracNo 1388 StartRow 11592">
          <a:extLst xmlns:a="http://schemas.openxmlformats.org/drawingml/2006/main">
            <a:ext uri="{FF2B5EF4-FFF2-40B4-BE49-F238E27FC236}">
              <a16:creationId xmlns:a16="http://schemas.microsoft.com/office/drawing/2014/main" id="{EDC2F243-0747-409A-8FE3-F02B0CCE4391}"/>
            </a:ext>
          </a:extLst>
        </cdr:cNvPr>
        <cdr:cNvSpPr/>
      </cdr:nvSpPr>
      <cdr:spPr>
        <a:xfrm xmlns:a="http://schemas.openxmlformats.org/drawingml/2006/main">
          <a:off x="2765917" y="1008876"/>
          <a:ext cx="663360" cy="686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360" h="686141">
              <a:moveTo>
                <a:pt x="322615" y="333694"/>
              </a:moveTo>
              <a:lnTo>
                <a:pt x="0" y="667388"/>
              </a:lnTo>
              <a:lnTo>
                <a:pt x="18130" y="686140"/>
              </a:lnTo>
              <a:lnTo>
                <a:pt x="340744" y="352446"/>
              </a:lnTo>
              <a:lnTo>
                <a:pt x="663359" y="18752"/>
              </a:lnTo>
              <a:lnTo>
                <a:pt x="6452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0.80936</cdr:x>
      <cdr:y>0.08772</cdr:y>
    </cdr:from>
    <cdr:to>
      <cdr:x>0.90004</cdr:x>
      <cdr:y>0.17776</cdr:y>
    </cdr:to>
    <cdr:sp macro="" textlink="">
      <cdr:nvSpPr>
        <cdr:cNvPr id="1082" name="FracNo 1389 StartRow 11601">
          <a:extLst xmlns:a="http://schemas.openxmlformats.org/drawingml/2006/main">
            <a:ext uri="{FF2B5EF4-FFF2-40B4-BE49-F238E27FC236}">
              <a16:creationId xmlns:a16="http://schemas.microsoft.com/office/drawing/2014/main" id="{E144126B-C093-4F60-9E43-F1C4CF8392BF}"/>
            </a:ext>
          </a:extLst>
        </cdr:cNvPr>
        <cdr:cNvSpPr/>
      </cdr:nvSpPr>
      <cdr:spPr>
        <a:xfrm xmlns:a="http://schemas.openxmlformats.org/drawingml/2006/main">
          <a:off x="5920631" y="668426"/>
          <a:ext cx="663360" cy="68614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3360" h="686141">
              <a:moveTo>
                <a:pt x="322615" y="333695"/>
              </a:moveTo>
              <a:lnTo>
                <a:pt x="0" y="667389"/>
              </a:lnTo>
              <a:lnTo>
                <a:pt x="18129" y="686140"/>
              </a:lnTo>
              <a:lnTo>
                <a:pt x="340745" y="352446"/>
              </a:lnTo>
              <a:lnTo>
                <a:pt x="663359" y="18752"/>
              </a:lnTo>
              <a:lnTo>
                <a:pt x="64522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0.47504</cdr:x>
      <cdr:y>0.84157</cdr:y>
    </cdr:from>
    <cdr:to>
      <cdr:x>0.56668</cdr:x>
      <cdr:y>0.9301</cdr:y>
    </cdr:to>
    <cdr:sp macro="" textlink="">
      <cdr:nvSpPr>
        <cdr:cNvPr id="1083" name="FracNo 1337 StartRow 11610">
          <a:extLst xmlns:a="http://schemas.openxmlformats.org/drawingml/2006/main">
            <a:ext uri="{FF2B5EF4-FFF2-40B4-BE49-F238E27FC236}">
              <a16:creationId xmlns:a16="http://schemas.microsoft.com/office/drawing/2014/main" id="{C9E8D594-8206-4D8F-AB24-C66B57C85E47}"/>
            </a:ext>
          </a:extLst>
        </cdr:cNvPr>
        <cdr:cNvSpPr/>
      </cdr:nvSpPr>
      <cdr:spPr>
        <a:xfrm xmlns:a="http://schemas.openxmlformats.org/drawingml/2006/main">
          <a:off x="3475034" y="6412752"/>
          <a:ext cx="670344" cy="674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0344" h="674614">
              <a:moveTo>
                <a:pt x="299352" y="402485"/>
              </a:moveTo>
              <a:lnTo>
                <a:pt x="36258" y="674613"/>
              </a:lnTo>
              <a:lnTo>
                <a:pt x="0" y="674613"/>
              </a:lnTo>
              <a:lnTo>
                <a:pt x="270615" y="394704"/>
              </a:lnTo>
              <a:lnTo>
                <a:pt x="652214" y="0"/>
              </a:lnTo>
              <a:lnTo>
                <a:pt x="6703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0.54348</cdr:x>
      <cdr:y>0.84217</cdr:y>
    </cdr:from>
    <cdr:to>
      <cdr:x>0.63451</cdr:x>
      <cdr:y>0.9301</cdr:y>
    </cdr:to>
    <cdr:sp macro="" textlink="">
      <cdr:nvSpPr>
        <cdr:cNvPr id="1084" name="FracNo 1091 StartRow 11619">
          <a:extLst xmlns:a="http://schemas.openxmlformats.org/drawingml/2006/main">
            <a:ext uri="{FF2B5EF4-FFF2-40B4-BE49-F238E27FC236}">
              <a16:creationId xmlns:a16="http://schemas.microsoft.com/office/drawing/2014/main" id="{C34792EC-777E-4E72-9532-4A645362080A}"/>
            </a:ext>
          </a:extLst>
        </cdr:cNvPr>
        <cdr:cNvSpPr/>
      </cdr:nvSpPr>
      <cdr:spPr>
        <a:xfrm xmlns:a="http://schemas.openxmlformats.org/drawingml/2006/main">
          <a:off x="3975669" y="6417318"/>
          <a:ext cx="665931" cy="67004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65931" h="670048">
              <a:moveTo>
                <a:pt x="54307" y="613875"/>
              </a:moveTo>
              <a:lnTo>
                <a:pt x="0" y="670047"/>
              </a:lnTo>
              <a:lnTo>
                <a:pt x="36259" y="670047"/>
              </a:lnTo>
              <a:lnTo>
                <a:pt x="89046" y="615447"/>
              </a:lnTo>
              <a:lnTo>
                <a:pt x="665930" y="18752"/>
              </a:lnTo>
              <a:lnTo>
                <a:pt x="6478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0.50289</cdr:x>
      <cdr:y>0.79665</cdr:y>
    </cdr:from>
    <cdr:to>
      <cdr:x>0.59106</cdr:x>
      <cdr:y>0.8842</cdr:y>
    </cdr:to>
    <cdr:sp macro="" textlink="">
      <cdr:nvSpPr>
        <cdr:cNvPr id="1085" name="FracNo 1400 StartRow 11628">
          <a:extLst xmlns:a="http://schemas.openxmlformats.org/drawingml/2006/main">
            <a:ext uri="{FF2B5EF4-FFF2-40B4-BE49-F238E27FC236}">
              <a16:creationId xmlns:a16="http://schemas.microsoft.com/office/drawing/2014/main" id="{BDCBD632-57BD-4999-9B6D-F94BE38B5214}"/>
            </a:ext>
          </a:extLst>
        </cdr:cNvPr>
        <cdr:cNvSpPr/>
      </cdr:nvSpPr>
      <cdr:spPr>
        <a:xfrm xmlns:a="http://schemas.openxmlformats.org/drawingml/2006/main">
          <a:off x="3678776" y="6070485"/>
          <a:ext cx="644953" cy="6671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4953" h="667102">
              <a:moveTo>
                <a:pt x="313412" y="324175"/>
              </a:moveTo>
              <a:lnTo>
                <a:pt x="0" y="648349"/>
              </a:lnTo>
              <a:lnTo>
                <a:pt x="18130" y="667101"/>
              </a:lnTo>
              <a:lnTo>
                <a:pt x="331541" y="342927"/>
              </a:lnTo>
              <a:lnTo>
                <a:pt x="644952" y="18752"/>
              </a:lnTo>
              <a:lnTo>
                <a:pt x="6268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0.4154</cdr:x>
      <cdr:y>0.34734</cdr:y>
    </cdr:from>
    <cdr:to>
      <cdr:x>0.50356</cdr:x>
      <cdr:y>0.43489</cdr:y>
    </cdr:to>
    <cdr:sp macro="" textlink="">
      <cdr:nvSpPr>
        <cdr:cNvPr id="1086" name="FracNo 1401 StartRow 11637">
          <a:extLst xmlns:a="http://schemas.openxmlformats.org/drawingml/2006/main">
            <a:ext uri="{FF2B5EF4-FFF2-40B4-BE49-F238E27FC236}">
              <a16:creationId xmlns:a16="http://schemas.microsoft.com/office/drawing/2014/main" id="{EAAE1BB6-2F16-4D6F-9288-38BEBA90D887}"/>
            </a:ext>
          </a:extLst>
        </cdr:cNvPr>
        <cdr:cNvSpPr/>
      </cdr:nvSpPr>
      <cdr:spPr>
        <a:xfrm xmlns:a="http://schemas.openxmlformats.org/drawingml/2006/main">
          <a:off x="3038699" y="2646760"/>
          <a:ext cx="644953" cy="667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4953" h="667101">
              <a:moveTo>
                <a:pt x="331541" y="342926"/>
              </a:moveTo>
              <a:lnTo>
                <a:pt x="18129" y="667100"/>
              </a:lnTo>
              <a:lnTo>
                <a:pt x="0" y="648349"/>
              </a:lnTo>
              <a:lnTo>
                <a:pt x="313412" y="324174"/>
              </a:lnTo>
              <a:lnTo>
                <a:pt x="491139" y="140343"/>
              </a:lnTo>
              <a:lnTo>
                <a:pt x="626823" y="0"/>
              </a:lnTo>
              <a:lnTo>
                <a:pt x="644952" y="18751"/>
              </a:lnTo>
              <a:lnTo>
                <a:pt x="509268" y="15909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0.1685</cdr:x>
      <cdr:y>0.6507</cdr:y>
    </cdr:from>
    <cdr:to>
      <cdr:x>0.25667</cdr:x>
      <cdr:y>0.73825</cdr:y>
    </cdr:to>
    <cdr:sp macro="" textlink="">
      <cdr:nvSpPr>
        <cdr:cNvPr id="1087" name="FracNo 1397 StartRow 11648">
          <a:extLst xmlns:a="http://schemas.openxmlformats.org/drawingml/2006/main">
            <a:ext uri="{FF2B5EF4-FFF2-40B4-BE49-F238E27FC236}">
              <a16:creationId xmlns:a16="http://schemas.microsoft.com/office/drawing/2014/main" id="{4F0844AB-930F-4133-9CB9-29C28FF928C8}"/>
            </a:ext>
          </a:extLst>
        </cdr:cNvPr>
        <cdr:cNvSpPr/>
      </cdr:nvSpPr>
      <cdr:spPr>
        <a:xfrm xmlns:a="http://schemas.openxmlformats.org/drawingml/2006/main">
          <a:off x="1232645" y="4958342"/>
          <a:ext cx="644952" cy="6671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4952" h="667102">
              <a:moveTo>
                <a:pt x="331540" y="342927"/>
              </a:moveTo>
              <a:lnTo>
                <a:pt x="18129" y="667101"/>
              </a:lnTo>
              <a:lnTo>
                <a:pt x="0" y="648349"/>
              </a:lnTo>
              <a:lnTo>
                <a:pt x="313411" y="324175"/>
              </a:lnTo>
              <a:lnTo>
                <a:pt x="626822" y="0"/>
              </a:lnTo>
              <a:lnTo>
                <a:pt x="6449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0.59446</cdr:x>
      <cdr:y>0.12944</cdr:y>
    </cdr:from>
    <cdr:to>
      <cdr:x>0.68263</cdr:x>
      <cdr:y>0.21699</cdr:y>
    </cdr:to>
    <cdr:sp macro="" textlink="">
      <cdr:nvSpPr>
        <cdr:cNvPr id="1088" name="FracNo 1398 StartRow 11657">
          <a:extLst xmlns:a="http://schemas.openxmlformats.org/drawingml/2006/main">
            <a:ext uri="{FF2B5EF4-FFF2-40B4-BE49-F238E27FC236}">
              <a16:creationId xmlns:a16="http://schemas.microsoft.com/office/drawing/2014/main" id="{C4F193C7-CC94-483E-A79B-6F6E2513A405}"/>
            </a:ext>
          </a:extLst>
        </cdr:cNvPr>
        <cdr:cNvSpPr/>
      </cdr:nvSpPr>
      <cdr:spPr>
        <a:xfrm xmlns:a="http://schemas.openxmlformats.org/drawingml/2006/main">
          <a:off x="4348589" y="986351"/>
          <a:ext cx="644953" cy="6671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4953" h="667101">
              <a:moveTo>
                <a:pt x="313411" y="324174"/>
              </a:moveTo>
              <a:lnTo>
                <a:pt x="0" y="648348"/>
              </a:lnTo>
              <a:lnTo>
                <a:pt x="18129" y="667100"/>
              </a:lnTo>
              <a:lnTo>
                <a:pt x="331541" y="342925"/>
              </a:lnTo>
              <a:lnTo>
                <a:pt x="480572" y="188776"/>
              </a:lnTo>
              <a:lnTo>
                <a:pt x="644952" y="18751"/>
              </a:lnTo>
              <a:lnTo>
                <a:pt x="626822" y="0"/>
              </a:lnTo>
              <a:lnTo>
                <a:pt x="462443" y="1700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0.4302</cdr:x>
      <cdr:y>0.08544</cdr:y>
    </cdr:from>
    <cdr:to>
      <cdr:x>0.51928</cdr:x>
      <cdr:y>0.17143</cdr:y>
    </cdr:to>
    <cdr:sp macro="" textlink="">
      <cdr:nvSpPr>
        <cdr:cNvPr id="1089" name="FracNo 1378 StartRow 11668">
          <a:extLst xmlns:a="http://schemas.openxmlformats.org/drawingml/2006/main">
            <a:ext uri="{FF2B5EF4-FFF2-40B4-BE49-F238E27FC236}">
              <a16:creationId xmlns:a16="http://schemas.microsoft.com/office/drawing/2014/main" id="{BF130C8B-8324-42B6-8489-14E91A5D3C41}"/>
            </a:ext>
          </a:extLst>
        </cdr:cNvPr>
        <cdr:cNvSpPr/>
      </cdr:nvSpPr>
      <cdr:spPr>
        <a:xfrm xmlns:a="http://schemas.openxmlformats.org/drawingml/2006/main">
          <a:off x="3147009" y="651036"/>
          <a:ext cx="651630" cy="6552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51630" h="655256">
              <a:moveTo>
                <a:pt x="326929" y="298347"/>
              </a:moveTo>
              <a:lnTo>
                <a:pt x="0" y="636503"/>
              </a:lnTo>
              <a:lnTo>
                <a:pt x="18130" y="655255"/>
              </a:lnTo>
              <a:lnTo>
                <a:pt x="354690" y="307136"/>
              </a:lnTo>
              <a:lnTo>
                <a:pt x="651629" y="0"/>
              </a:lnTo>
              <a:lnTo>
                <a:pt x="6153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0.85596</cdr:x>
      <cdr:y>0.41567</cdr:y>
    </cdr:from>
    <cdr:to>
      <cdr:x>0.94246</cdr:x>
      <cdr:y>0.50402</cdr:y>
    </cdr:to>
    <cdr:sp macro="" textlink="">
      <cdr:nvSpPr>
        <cdr:cNvPr id="1090" name="FracNo 1233 StartRow 11677">
          <a:extLst xmlns:a="http://schemas.openxmlformats.org/drawingml/2006/main">
            <a:ext uri="{FF2B5EF4-FFF2-40B4-BE49-F238E27FC236}">
              <a16:creationId xmlns:a16="http://schemas.microsoft.com/office/drawing/2014/main" id="{41AAC706-A1B5-401B-97B1-9140E50991D9}"/>
            </a:ext>
          </a:extLst>
        </cdr:cNvPr>
        <cdr:cNvSpPr/>
      </cdr:nvSpPr>
      <cdr:spPr>
        <a:xfrm xmlns:a="http://schemas.openxmlformats.org/drawingml/2006/main">
          <a:off x="6261548" y="3167392"/>
          <a:ext cx="632760" cy="6732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2760" h="673243">
              <a:moveTo>
                <a:pt x="486952" y="188319"/>
              </a:moveTo>
              <a:lnTo>
                <a:pt x="18130" y="673242"/>
              </a:lnTo>
              <a:lnTo>
                <a:pt x="0" y="654490"/>
              </a:lnTo>
              <a:lnTo>
                <a:pt x="482651" y="155263"/>
              </a:lnTo>
              <a:lnTo>
                <a:pt x="632759" y="0"/>
              </a:lnTo>
              <a:lnTo>
                <a:pt x="63275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0.19686</cdr:x>
      <cdr:y>0.08544</cdr:y>
    </cdr:from>
    <cdr:to>
      <cdr:x>0.28566</cdr:x>
      <cdr:y>0.17115</cdr:y>
    </cdr:to>
    <cdr:sp macro="" textlink="">
      <cdr:nvSpPr>
        <cdr:cNvPr id="1091" name="FracNo 1309 StartRow 11686">
          <a:extLst xmlns:a="http://schemas.openxmlformats.org/drawingml/2006/main">
            <a:ext uri="{FF2B5EF4-FFF2-40B4-BE49-F238E27FC236}">
              <a16:creationId xmlns:a16="http://schemas.microsoft.com/office/drawing/2014/main" id="{61AAAB51-E87C-422F-819F-432797B41A6C}"/>
            </a:ext>
          </a:extLst>
        </cdr:cNvPr>
        <cdr:cNvSpPr/>
      </cdr:nvSpPr>
      <cdr:spPr>
        <a:xfrm xmlns:a="http://schemas.openxmlformats.org/drawingml/2006/main">
          <a:off x="1440067" y="651036"/>
          <a:ext cx="649583" cy="6531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9583" h="653139">
              <a:moveTo>
                <a:pt x="426132" y="231124"/>
              </a:moveTo>
              <a:lnTo>
                <a:pt x="18129" y="653138"/>
              </a:lnTo>
              <a:lnTo>
                <a:pt x="0" y="634387"/>
              </a:lnTo>
              <a:lnTo>
                <a:pt x="396289" y="224488"/>
              </a:lnTo>
              <a:lnTo>
                <a:pt x="613324" y="0"/>
              </a:lnTo>
              <a:lnTo>
                <a:pt x="6495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0.36104</cdr:x>
      <cdr:y>0.84443</cdr:y>
    </cdr:from>
    <cdr:to>
      <cdr:x>0.4498</cdr:x>
      <cdr:y>0.9301</cdr:y>
    </cdr:to>
    <cdr:sp macro="" textlink="">
      <cdr:nvSpPr>
        <cdr:cNvPr id="1092" name="FracNo 1171 StartRow 11695">
          <a:extLst xmlns:a="http://schemas.openxmlformats.org/drawingml/2006/main">
            <a:ext uri="{FF2B5EF4-FFF2-40B4-BE49-F238E27FC236}">
              <a16:creationId xmlns:a16="http://schemas.microsoft.com/office/drawing/2014/main" id="{B2B4D9C8-59BA-4897-85E0-84D7A1909921}"/>
            </a:ext>
          </a:extLst>
        </cdr:cNvPr>
        <cdr:cNvSpPr/>
      </cdr:nvSpPr>
      <cdr:spPr>
        <a:xfrm xmlns:a="http://schemas.openxmlformats.org/drawingml/2006/main">
          <a:off x="2641100" y="6434556"/>
          <a:ext cx="649265" cy="6528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9265" h="652810">
              <a:moveTo>
                <a:pt x="108415" y="540671"/>
              </a:moveTo>
              <a:lnTo>
                <a:pt x="94468" y="555097"/>
              </a:lnTo>
              <a:lnTo>
                <a:pt x="0" y="652809"/>
              </a:lnTo>
              <a:lnTo>
                <a:pt x="36259" y="652809"/>
              </a:lnTo>
              <a:lnTo>
                <a:pt x="115105" y="571255"/>
              </a:lnTo>
              <a:lnTo>
                <a:pt x="128988" y="556896"/>
              </a:lnTo>
              <a:lnTo>
                <a:pt x="649264" y="18752"/>
              </a:lnTo>
              <a:lnTo>
                <a:pt x="63113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0.85611</cdr:x>
      <cdr:y>0.08544</cdr:y>
    </cdr:from>
    <cdr:to>
      <cdr:x>0.94303</cdr:x>
      <cdr:y>0.17051</cdr:y>
    </cdr:to>
    <cdr:sp macro="" textlink="">
      <cdr:nvSpPr>
        <cdr:cNvPr id="1093" name="FracNo 1291 StartRow 11706">
          <a:extLst xmlns:a="http://schemas.openxmlformats.org/drawingml/2006/main">
            <a:ext uri="{FF2B5EF4-FFF2-40B4-BE49-F238E27FC236}">
              <a16:creationId xmlns:a16="http://schemas.microsoft.com/office/drawing/2014/main" id="{3F3047EB-0C69-40CC-80C6-9975BDF9B144}"/>
            </a:ext>
          </a:extLst>
        </cdr:cNvPr>
        <cdr:cNvSpPr/>
      </cdr:nvSpPr>
      <cdr:spPr>
        <a:xfrm xmlns:a="http://schemas.openxmlformats.org/drawingml/2006/main">
          <a:off x="6262638" y="651036"/>
          <a:ext cx="635784" cy="64824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5784" h="648243">
              <a:moveTo>
                <a:pt x="437141" y="214839"/>
              </a:moveTo>
              <a:lnTo>
                <a:pt x="18129" y="648242"/>
              </a:lnTo>
              <a:lnTo>
                <a:pt x="0" y="629489"/>
              </a:lnTo>
              <a:lnTo>
                <a:pt x="412863" y="202447"/>
              </a:lnTo>
              <a:lnTo>
                <a:pt x="608589" y="0"/>
              </a:lnTo>
              <a:lnTo>
                <a:pt x="635783" y="93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0.44287</cdr:x>
      <cdr:y>0.08544</cdr:y>
    </cdr:from>
    <cdr:to>
      <cdr:x>0.53051</cdr:x>
      <cdr:y>0.17</cdr:y>
    </cdr:to>
    <cdr:sp macro="" textlink="">
      <cdr:nvSpPr>
        <cdr:cNvPr id="1094" name="FracNo 1333 StartRow 11715">
          <a:extLst xmlns:a="http://schemas.openxmlformats.org/drawingml/2006/main">
            <a:ext uri="{FF2B5EF4-FFF2-40B4-BE49-F238E27FC236}">
              <a16:creationId xmlns:a16="http://schemas.microsoft.com/office/drawing/2014/main" id="{E062EAB4-F3EA-44C1-B68D-936F6449F253}"/>
            </a:ext>
          </a:extLst>
        </cdr:cNvPr>
        <cdr:cNvSpPr/>
      </cdr:nvSpPr>
      <cdr:spPr>
        <a:xfrm xmlns:a="http://schemas.openxmlformats.org/drawingml/2006/main">
          <a:off x="3239680" y="651036"/>
          <a:ext cx="641093" cy="6443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41093" h="644357">
              <a:moveTo>
                <a:pt x="399981" y="249390"/>
              </a:moveTo>
              <a:lnTo>
                <a:pt x="18129" y="644356"/>
              </a:lnTo>
              <a:lnTo>
                <a:pt x="0" y="625604"/>
              </a:lnTo>
              <a:lnTo>
                <a:pt x="370739" y="242133"/>
              </a:lnTo>
              <a:lnTo>
                <a:pt x="604833" y="0"/>
              </a:lnTo>
              <a:lnTo>
                <a:pt x="64109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0.57984</cdr:x>
      <cdr:y>0.84608</cdr:y>
    </cdr:from>
    <cdr:to>
      <cdr:x>0.66694</cdr:x>
      <cdr:y>0.9301</cdr:y>
    </cdr:to>
    <cdr:sp macro="" textlink="">
      <cdr:nvSpPr>
        <cdr:cNvPr id="1095" name="FracNo 1089 StartRow 11724">
          <a:extLst xmlns:a="http://schemas.openxmlformats.org/drawingml/2006/main">
            <a:ext uri="{FF2B5EF4-FFF2-40B4-BE49-F238E27FC236}">
              <a16:creationId xmlns:a16="http://schemas.microsoft.com/office/drawing/2014/main" id="{E9DC119E-8CEF-4149-89BB-D50EB5F9398C}"/>
            </a:ext>
          </a:extLst>
        </cdr:cNvPr>
        <cdr:cNvSpPr/>
      </cdr:nvSpPr>
      <cdr:spPr>
        <a:xfrm xmlns:a="http://schemas.openxmlformats.org/drawingml/2006/main">
          <a:off x="4241678" y="6447115"/>
          <a:ext cx="637123" cy="6402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7123" h="640251">
              <a:moveTo>
                <a:pt x="18321" y="621299"/>
              </a:moveTo>
              <a:lnTo>
                <a:pt x="0" y="640250"/>
              </a:lnTo>
              <a:lnTo>
                <a:pt x="36259" y="640250"/>
              </a:lnTo>
              <a:lnTo>
                <a:pt x="53996" y="621903"/>
              </a:lnTo>
              <a:lnTo>
                <a:pt x="587483" y="70095"/>
              </a:lnTo>
              <a:lnTo>
                <a:pt x="637122" y="18752"/>
              </a:lnTo>
              <a:lnTo>
                <a:pt x="618993" y="0"/>
              </a:lnTo>
              <a:lnTo>
                <a:pt x="569354" y="5134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0.57955</cdr:x>
      <cdr:y>0.08544</cdr:y>
    </cdr:from>
    <cdr:to>
      <cdr:x>0.66649</cdr:x>
      <cdr:y>0.16931</cdr:y>
    </cdr:to>
    <cdr:sp macro="" textlink="">
      <cdr:nvSpPr>
        <cdr:cNvPr id="1096" name="FracNo 1087 StartRow 11735">
          <a:extLst xmlns:a="http://schemas.openxmlformats.org/drawingml/2006/main">
            <a:ext uri="{FF2B5EF4-FFF2-40B4-BE49-F238E27FC236}">
              <a16:creationId xmlns:a16="http://schemas.microsoft.com/office/drawing/2014/main" id="{9930DE58-49EC-4979-BFFC-51E99F7D3868}"/>
            </a:ext>
          </a:extLst>
        </cdr:cNvPr>
        <cdr:cNvSpPr/>
      </cdr:nvSpPr>
      <cdr:spPr>
        <a:xfrm xmlns:a="http://schemas.openxmlformats.org/drawingml/2006/main">
          <a:off x="4239548" y="651036"/>
          <a:ext cx="635992" cy="6390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35992" h="639082">
              <a:moveTo>
                <a:pt x="614987" y="21726"/>
              </a:moveTo>
              <a:lnTo>
                <a:pt x="589613" y="47971"/>
              </a:lnTo>
              <a:lnTo>
                <a:pt x="18129" y="639081"/>
              </a:lnTo>
              <a:lnTo>
                <a:pt x="0" y="620329"/>
              </a:lnTo>
              <a:lnTo>
                <a:pt x="571484" y="29219"/>
              </a:lnTo>
              <a:lnTo>
                <a:pt x="586939" y="13233"/>
              </a:lnTo>
              <a:lnTo>
                <a:pt x="599733" y="0"/>
              </a:lnTo>
              <a:lnTo>
                <a:pt x="63599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0.31453</cdr:x>
      <cdr:y>0.30482</cdr:y>
    </cdr:from>
    <cdr:to>
      <cdr:x>0.40016</cdr:x>
      <cdr:y>0.38985</cdr:y>
    </cdr:to>
    <cdr:sp macro="" textlink="">
      <cdr:nvSpPr>
        <cdr:cNvPr id="1097" name="FracNo 1405 StartRow 11746">
          <a:extLst xmlns:a="http://schemas.openxmlformats.org/drawingml/2006/main">
            <a:ext uri="{FF2B5EF4-FFF2-40B4-BE49-F238E27FC236}">
              <a16:creationId xmlns:a16="http://schemas.microsoft.com/office/drawing/2014/main" id="{2C0B4C3B-A1B5-47A1-B093-EAFA554E534C}"/>
            </a:ext>
          </a:extLst>
        </cdr:cNvPr>
        <cdr:cNvSpPr/>
      </cdr:nvSpPr>
      <cdr:spPr>
        <a:xfrm xmlns:a="http://schemas.openxmlformats.org/drawingml/2006/main">
          <a:off x="2300824" y="2322766"/>
          <a:ext cx="626399" cy="6479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399" h="647911">
              <a:moveTo>
                <a:pt x="304134" y="314579"/>
              </a:moveTo>
              <a:lnTo>
                <a:pt x="159348" y="464337"/>
              </a:lnTo>
              <a:lnTo>
                <a:pt x="0" y="629158"/>
              </a:lnTo>
              <a:lnTo>
                <a:pt x="18129" y="647910"/>
              </a:lnTo>
              <a:lnTo>
                <a:pt x="177477" y="483089"/>
              </a:lnTo>
              <a:lnTo>
                <a:pt x="322264" y="333330"/>
              </a:lnTo>
              <a:lnTo>
                <a:pt x="454127" y="196939"/>
              </a:lnTo>
              <a:lnTo>
                <a:pt x="626398" y="18752"/>
              </a:lnTo>
              <a:lnTo>
                <a:pt x="608269" y="0"/>
              </a:lnTo>
              <a:lnTo>
                <a:pt x="435998" y="1781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0.27002</cdr:x>
      <cdr:y>0.533</cdr:y>
    </cdr:from>
    <cdr:to>
      <cdr:x>0.35565</cdr:x>
      <cdr:y>0.61803</cdr:y>
    </cdr:to>
    <cdr:sp macro="" textlink="">
      <cdr:nvSpPr>
        <cdr:cNvPr id="1098" name="FracNo 1409 StartRow 11759">
          <a:extLst xmlns:a="http://schemas.openxmlformats.org/drawingml/2006/main">
            <a:ext uri="{FF2B5EF4-FFF2-40B4-BE49-F238E27FC236}">
              <a16:creationId xmlns:a16="http://schemas.microsoft.com/office/drawing/2014/main" id="{A401FBAD-D49B-4C5B-9E16-328702C3B004}"/>
            </a:ext>
          </a:extLst>
        </cdr:cNvPr>
        <cdr:cNvSpPr/>
      </cdr:nvSpPr>
      <cdr:spPr>
        <a:xfrm xmlns:a="http://schemas.openxmlformats.org/drawingml/2006/main">
          <a:off x="1975274" y="4061465"/>
          <a:ext cx="626400" cy="6479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400" h="647911">
              <a:moveTo>
                <a:pt x="322264" y="333331"/>
              </a:moveTo>
              <a:lnTo>
                <a:pt x="18130" y="647910"/>
              </a:lnTo>
              <a:lnTo>
                <a:pt x="0" y="629158"/>
              </a:lnTo>
              <a:lnTo>
                <a:pt x="304135" y="314579"/>
              </a:lnTo>
              <a:lnTo>
                <a:pt x="608269" y="0"/>
              </a:lnTo>
              <a:lnTo>
                <a:pt x="626399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0.38669</cdr:x>
      <cdr:y>0.49016</cdr:y>
    </cdr:from>
    <cdr:to>
      <cdr:x>0.47231</cdr:x>
      <cdr:y>0.57519</cdr:y>
    </cdr:to>
    <cdr:sp macro="" textlink="">
      <cdr:nvSpPr>
        <cdr:cNvPr id="1099" name="FracNo 1412 StartRow 11768">
          <a:extLst xmlns:a="http://schemas.openxmlformats.org/drawingml/2006/main">
            <a:ext uri="{FF2B5EF4-FFF2-40B4-BE49-F238E27FC236}">
              <a16:creationId xmlns:a16="http://schemas.microsoft.com/office/drawing/2014/main" id="{23D5AB5C-5AB6-4B54-B232-9B866B9DD6FC}"/>
            </a:ext>
          </a:extLst>
        </cdr:cNvPr>
        <cdr:cNvSpPr/>
      </cdr:nvSpPr>
      <cdr:spPr>
        <a:xfrm xmlns:a="http://schemas.openxmlformats.org/drawingml/2006/main">
          <a:off x="2828679" y="3735021"/>
          <a:ext cx="626399" cy="6479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399" h="647911">
              <a:moveTo>
                <a:pt x="322264" y="333331"/>
              </a:moveTo>
              <a:lnTo>
                <a:pt x="18129" y="647910"/>
              </a:lnTo>
              <a:lnTo>
                <a:pt x="0" y="629158"/>
              </a:lnTo>
              <a:lnTo>
                <a:pt x="304135" y="314579"/>
              </a:lnTo>
              <a:lnTo>
                <a:pt x="608269" y="0"/>
              </a:lnTo>
              <a:lnTo>
                <a:pt x="6263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0.84557</cdr:x>
      <cdr:y>0.6858</cdr:y>
    </cdr:from>
    <cdr:to>
      <cdr:x>0.9312</cdr:x>
      <cdr:y>0.77083</cdr:y>
    </cdr:to>
    <cdr:sp macro="" textlink="">
      <cdr:nvSpPr>
        <cdr:cNvPr id="1100" name="FracNo 1406 StartRow 11777">
          <a:extLst xmlns:a="http://schemas.openxmlformats.org/drawingml/2006/main">
            <a:ext uri="{FF2B5EF4-FFF2-40B4-BE49-F238E27FC236}">
              <a16:creationId xmlns:a16="http://schemas.microsoft.com/office/drawing/2014/main" id="{524846EA-F5BD-4D98-9F9F-73AD9D9D4FC2}"/>
            </a:ext>
          </a:extLst>
        </cdr:cNvPr>
        <cdr:cNvSpPr/>
      </cdr:nvSpPr>
      <cdr:spPr>
        <a:xfrm xmlns:a="http://schemas.openxmlformats.org/drawingml/2006/main">
          <a:off x="6185547" y="5225786"/>
          <a:ext cx="626399" cy="6479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399" h="647912">
              <a:moveTo>
                <a:pt x="322264" y="333332"/>
              </a:moveTo>
              <a:lnTo>
                <a:pt x="18129" y="647911"/>
              </a:lnTo>
              <a:lnTo>
                <a:pt x="0" y="629159"/>
              </a:lnTo>
              <a:lnTo>
                <a:pt x="304135" y="314580"/>
              </a:lnTo>
              <a:lnTo>
                <a:pt x="608269" y="0"/>
              </a:lnTo>
              <a:lnTo>
                <a:pt x="6263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0.6566</cdr:x>
      <cdr:y>0.16879</cdr:y>
    </cdr:from>
    <cdr:to>
      <cdr:x>0.74223</cdr:x>
      <cdr:y>0.25382</cdr:y>
    </cdr:to>
    <cdr:sp macro="" textlink="">
      <cdr:nvSpPr>
        <cdr:cNvPr id="1101" name="FracNo 1410 StartRow 11786">
          <a:extLst xmlns:a="http://schemas.openxmlformats.org/drawingml/2006/main">
            <a:ext uri="{FF2B5EF4-FFF2-40B4-BE49-F238E27FC236}">
              <a16:creationId xmlns:a16="http://schemas.microsoft.com/office/drawing/2014/main" id="{AF0C6A3E-3CE9-40CE-8563-A7954685FEBF}"/>
            </a:ext>
          </a:extLst>
        </cdr:cNvPr>
        <cdr:cNvSpPr/>
      </cdr:nvSpPr>
      <cdr:spPr>
        <a:xfrm xmlns:a="http://schemas.openxmlformats.org/drawingml/2006/main">
          <a:off x="4803190" y="1286195"/>
          <a:ext cx="626399" cy="6479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399" h="647911">
              <a:moveTo>
                <a:pt x="304134" y="314579"/>
              </a:moveTo>
              <a:lnTo>
                <a:pt x="7842" y="621047"/>
              </a:lnTo>
              <a:lnTo>
                <a:pt x="0" y="629158"/>
              </a:lnTo>
              <a:lnTo>
                <a:pt x="18129" y="647910"/>
              </a:lnTo>
              <a:lnTo>
                <a:pt x="25971" y="639798"/>
              </a:lnTo>
              <a:lnTo>
                <a:pt x="322263" y="333331"/>
              </a:lnTo>
              <a:lnTo>
                <a:pt x="626398" y="18752"/>
              </a:lnTo>
              <a:lnTo>
                <a:pt x="6082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0.80728</cdr:x>
      <cdr:y>0.37934</cdr:y>
    </cdr:from>
    <cdr:to>
      <cdr:x>0.89291</cdr:x>
      <cdr:y>0.46436</cdr:y>
    </cdr:to>
    <cdr:sp macro="" textlink="">
      <cdr:nvSpPr>
        <cdr:cNvPr id="1102" name="FracNo 1408 StartRow 11797">
          <a:extLst xmlns:a="http://schemas.openxmlformats.org/drawingml/2006/main">
            <a:ext uri="{FF2B5EF4-FFF2-40B4-BE49-F238E27FC236}">
              <a16:creationId xmlns:a16="http://schemas.microsoft.com/office/drawing/2014/main" id="{95E6DC69-D975-4D4A-94D0-378B6C53C8AD}"/>
            </a:ext>
          </a:extLst>
        </cdr:cNvPr>
        <cdr:cNvSpPr/>
      </cdr:nvSpPr>
      <cdr:spPr>
        <a:xfrm xmlns:a="http://schemas.openxmlformats.org/drawingml/2006/main">
          <a:off x="5905448" y="2890541"/>
          <a:ext cx="626399" cy="6479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6399" h="647911">
              <a:moveTo>
                <a:pt x="304134" y="314579"/>
              </a:moveTo>
              <a:lnTo>
                <a:pt x="0" y="629158"/>
              </a:lnTo>
              <a:lnTo>
                <a:pt x="18129" y="647910"/>
              </a:lnTo>
              <a:lnTo>
                <a:pt x="322263" y="333331"/>
              </a:lnTo>
              <a:lnTo>
                <a:pt x="626398" y="18752"/>
              </a:lnTo>
              <a:lnTo>
                <a:pt x="6082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0.8585</cdr:x>
      <cdr:y>0.84672</cdr:y>
    </cdr:from>
    <cdr:to>
      <cdr:x>0.94246</cdr:x>
      <cdr:y>0.9301</cdr:y>
    </cdr:to>
    <cdr:sp macro="" textlink="">
      <cdr:nvSpPr>
        <cdr:cNvPr id="1103" name="FracNo 445 StartRow 11806">
          <a:extLst xmlns:a="http://schemas.openxmlformats.org/drawingml/2006/main">
            <a:ext uri="{FF2B5EF4-FFF2-40B4-BE49-F238E27FC236}">
              <a16:creationId xmlns:a16="http://schemas.microsoft.com/office/drawing/2014/main" id="{6636977D-464A-49A3-9282-C8174AF3CFC6}"/>
            </a:ext>
          </a:extLst>
        </cdr:cNvPr>
        <cdr:cNvSpPr/>
      </cdr:nvSpPr>
      <cdr:spPr>
        <a:xfrm xmlns:a="http://schemas.openxmlformats.org/drawingml/2006/main">
          <a:off x="6280075" y="6452039"/>
          <a:ext cx="614233" cy="635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14233" h="635327">
              <a:moveTo>
                <a:pt x="238823" y="425804"/>
              </a:moveTo>
              <a:lnTo>
                <a:pt x="36259" y="635326"/>
              </a:lnTo>
              <a:lnTo>
                <a:pt x="0" y="635326"/>
              </a:lnTo>
              <a:lnTo>
                <a:pt x="215273" y="412661"/>
              </a:lnTo>
              <a:lnTo>
                <a:pt x="614232" y="0"/>
              </a:lnTo>
              <a:lnTo>
                <a:pt x="614232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0.65037</cdr:x>
      <cdr:y>0.08544</cdr:y>
    </cdr:from>
    <cdr:to>
      <cdr:x>0.73551</cdr:x>
      <cdr:y>0.16751</cdr:y>
    </cdr:to>
    <cdr:sp macro="" textlink="">
      <cdr:nvSpPr>
        <cdr:cNvPr id="1104" name="FracNo 1239 StartRow 11815">
          <a:extLst xmlns:a="http://schemas.openxmlformats.org/drawingml/2006/main">
            <a:ext uri="{FF2B5EF4-FFF2-40B4-BE49-F238E27FC236}">
              <a16:creationId xmlns:a16="http://schemas.microsoft.com/office/drawing/2014/main" id="{174329EC-30D5-4FCB-A2A2-D687419B863A}"/>
            </a:ext>
          </a:extLst>
        </cdr:cNvPr>
        <cdr:cNvSpPr/>
      </cdr:nvSpPr>
      <cdr:spPr>
        <a:xfrm xmlns:a="http://schemas.openxmlformats.org/drawingml/2006/main">
          <a:off x="4757610" y="651036"/>
          <a:ext cx="622758" cy="62539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2758" h="625392">
              <a:moveTo>
                <a:pt x="460925" y="129886"/>
              </a:moveTo>
              <a:lnTo>
                <a:pt x="53422" y="551383"/>
              </a:lnTo>
              <a:lnTo>
                <a:pt x="0" y="606640"/>
              </a:lnTo>
              <a:lnTo>
                <a:pt x="18130" y="625391"/>
              </a:lnTo>
              <a:lnTo>
                <a:pt x="71551" y="570135"/>
              </a:lnTo>
              <a:lnTo>
                <a:pt x="492913" y="134304"/>
              </a:lnTo>
              <a:lnTo>
                <a:pt x="622757" y="0"/>
              </a:lnTo>
              <a:lnTo>
                <a:pt x="58649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0.86028</cdr:x>
      <cdr:y>0.108</cdr:y>
    </cdr:from>
    <cdr:to>
      <cdr:x>0.94246</cdr:x>
      <cdr:y>0.19207</cdr:y>
    </cdr:to>
    <cdr:sp macro="" textlink="">
      <cdr:nvSpPr>
        <cdr:cNvPr id="1105" name="FracNo 1194 StartRow 11826">
          <a:extLst xmlns:a="http://schemas.openxmlformats.org/drawingml/2006/main">
            <a:ext uri="{FF2B5EF4-FFF2-40B4-BE49-F238E27FC236}">
              <a16:creationId xmlns:a16="http://schemas.microsoft.com/office/drawing/2014/main" id="{9B79F82A-B749-4058-BCA5-DD83389B9036}"/>
            </a:ext>
          </a:extLst>
        </cdr:cNvPr>
        <cdr:cNvSpPr/>
      </cdr:nvSpPr>
      <cdr:spPr>
        <a:xfrm xmlns:a="http://schemas.openxmlformats.org/drawingml/2006/main">
          <a:off x="6293093" y="822968"/>
          <a:ext cx="601215" cy="6406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1215" h="640614">
              <a:moveTo>
                <a:pt x="514292" y="89908"/>
              </a:moveTo>
              <a:lnTo>
                <a:pt x="0" y="621861"/>
              </a:lnTo>
              <a:lnTo>
                <a:pt x="18129" y="640613"/>
              </a:lnTo>
              <a:lnTo>
                <a:pt x="516913" y="124701"/>
              </a:lnTo>
              <a:lnTo>
                <a:pt x="601214" y="37504"/>
              </a:lnTo>
              <a:lnTo>
                <a:pt x="6012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0.45358</cdr:x>
      <cdr:y>0.73916</cdr:y>
    </cdr:from>
    <cdr:to>
      <cdr:x>0.53665</cdr:x>
      <cdr:y>0.82165</cdr:y>
    </cdr:to>
    <cdr:sp macro="" textlink="">
      <cdr:nvSpPr>
        <cdr:cNvPr id="1106" name="FracNo 1421 StartRow 11835">
          <a:extLst xmlns:a="http://schemas.openxmlformats.org/drawingml/2006/main">
            <a:ext uri="{FF2B5EF4-FFF2-40B4-BE49-F238E27FC236}">
              <a16:creationId xmlns:a16="http://schemas.microsoft.com/office/drawing/2014/main" id="{7C3ED6BC-9407-4D59-9441-957AAC510395}"/>
            </a:ext>
          </a:extLst>
        </cdr:cNvPr>
        <cdr:cNvSpPr/>
      </cdr:nvSpPr>
      <cdr:spPr>
        <a:xfrm xmlns:a="http://schemas.openxmlformats.org/drawingml/2006/main">
          <a:off x="3318003" y="5632434"/>
          <a:ext cx="607699" cy="6285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7699" h="628569">
              <a:moveTo>
                <a:pt x="312913" y="323660"/>
              </a:moveTo>
              <a:lnTo>
                <a:pt x="18129" y="628568"/>
              </a:lnTo>
              <a:lnTo>
                <a:pt x="0" y="609816"/>
              </a:lnTo>
              <a:lnTo>
                <a:pt x="294784" y="304908"/>
              </a:lnTo>
              <a:lnTo>
                <a:pt x="589569" y="0"/>
              </a:lnTo>
              <a:lnTo>
                <a:pt x="6076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0.3376</cdr:x>
      <cdr:y>0.56286</cdr:y>
    </cdr:from>
    <cdr:to>
      <cdr:x>0.42067</cdr:x>
      <cdr:y>0.64535</cdr:y>
    </cdr:to>
    <cdr:sp macro="" textlink="">
      <cdr:nvSpPr>
        <cdr:cNvPr id="1107" name="FracNo 1417 StartRow 11844">
          <a:extLst xmlns:a="http://schemas.openxmlformats.org/drawingml/2006/main">
            <a:ext uri="{FF2B5EF4-FFF2-40B4-BE49-F238E27FC236}">
              <a16:creationId xmlns:a16="http://schemas.microsoft.com/office/drawing/2014/main" id="{78F6CBDA-56B4-4684-9415-CE8C1375CC4D}"/>
            </a:ext>
          </a:extLst>
        </cdr:cNvPr>
        <cdr:cNvSpPr/>
      </cdr:nvSpPr>
      <cdr:spPr>
        <a:xfrm xmlns:a="http://schemas.openxmlformats.org/drawingml/2006/main">
          <a:off x="2469584" y="4288991"/>
          <a:ext cx="607699" cy="62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7699" h="628568">
              <a:moveTo>
                <a:pt x="312914" y="323660"/>
              </a:moveTo>
              <a:lnTo>
                <a:pt x="285367" y="352152"/>
              </a:lnTo>
              <a:lnTo>
                <a:pt x="18129" y="628567"/>
              </a:lnTo>
              <a:lnTo>
                <a:pt x="0" y="609815"/>
              </a:lnTo>
              <a:lnTo>
                <a:pt x="267238" y="333400"/>
              </a:lnTo>
              <a:lnTo>
                <a:pt x="294784" y="304908"/>
              </a:lnTo>
              <a:lnTo>
                <a:pt x="589569" y="0"/>
              </a:lnTo>
              <a:lnTo>
                <a:pt x="60769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0.24296</cdr:x>
      <cdr:y>0.34912</cdr:y>
    </cdr:from>
    <cdr:to>
      <cdr:x>0.32604</cdr:x>
      <cdr:y>0.43161</cdr:y>
    </cdr:to>
    <cdr:sp macro="" textlink="">
      <cdr:nvSpPr>
        <cdr:cNvPr id="1108" name="FracNo 1416 StartRow 11855">
          <a:extLst xmlns:a="http://schemas.openxmlformats.org/drawingml/2006/main">
            <a:ext uri="{FF2B5EF4-FFF2-40B4-BE49-F238E27FC236}">
              <a16:creationId xmlns:a16="http://schemas.microsoft.com/office/drawing/2014/main" id="{3E37D992-85B1-4D09-A6AE-576C29A5C767}"/>
            </a:ext>
          </a:extLst>
        </cdr:cNvPr>
        <cdr:cNvSpPr/>
      </cdr:nvSpPr>
      <cdr:spPr>
        <a:xfrm xmlns:a="http://schemas.openxmlformats.org/drawingml/2006/main">
          <a:off x="1777319" y="2660280"/>
          <a:ext cx="607699" cy="6285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7699" h="628569">
              <a:moveTo>
                <a:pt x="312913" y="323660"/>
              </a:moveTo>
              <a:lnTo>
                <a:pt x="18129" y="628568"/>
              </a:lnTo>
              <a:lnTo>
                <a:pt x="0" y="609816"/>
              </a:lnTo>
              <a:lnTo>
                <a:pt x="294784" y="304908"/>
              </a:lnTo>
              <a:lnTo>
                <a:pt x="466956" y="126823"/>
              </a:lnTo>
              <a:lnTo>
                <a:pt x="589568" y="0"/>
              </a:lnTo>
              <a:lnTo>
                <a:pt x="607698" y="18752"/>
              </a:lnTo>
              <a:lnTo>
                <a:pt x="485085" y="14557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0.23549</cdr:x>
      <cdr:y>0.12866</cdr:y>
    </cdr:from>
    <cdr:to>
      <cdr:x>0.31856</cdr:x>
      <cdr:y>0.21115</cdr:y>
    </cdr:to>
    <cdr:sp macro="" textlink="">
      <cdr:nvSpPr>
        <cdr:cNvPr id="1109" name="FracNo 1419 StartRow 11866">
          <a:extLst xmlns:a="http://schemas.openxmlformats.org/drawingml/2006/main">
            <a:ext uri="{FF2B5EF4-FFF2-40B4-BE49-F238E27FC236}">
              <a16:creationId xmlns:a16="http://schemas.microsoft.com/office/drawing/2014/main" id="{7C2251DC-E250-471F-BC53-C1B4D51D4224}"/>
            </a:ext>
          </a:extLst>
        </cdr:cNvPr>
        <cdr:cNvSpPr/>
      </cdr:nvSpPr>
      <cdr:spPr>
        <a:xfrm xmlns:a="http://schemas.openxmlformats.org/drawingml/2006/main">
          <a:off x="1722625" y="980358"/>
          <a:ext cx="607699" cy="62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7699" h="628568">
              <a:moveTo>
                <a:pt x="312914" y="323659"/>
              </a:moveTo>
              <a:lnTo>
                <a:pt x="18130" y="628567"/>
              </a:lnTo>
              <a:lnTo>
                <a:pt x="0" y="609815"/>
              </a:lnTo>
              <a:lnTo>
                <a:pt x="294785" y="304908"/>
              </a:lnTo>
              <a:lnTo>
                <a:pt x="589569" y="0"/>
              </a:lnTo>
              <a:lnTo>
                <a:pt x="60769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0.80068</cdr:x>
      <cdr:y>0.67153</cdr:y>
    </cdr:from>
    <cdr:to>
      <cdr:x>0.88376</cdr:x>
      <cdr:y>0.75402</cdr:y>
    </cdr:to>
    <cdr:sp macro="" textlink="">
      <cdr:nvSpPr>
        <cdr:cNvPr id="1110" name="FracNo 1418 StartRow 11875">
          <a:extLst xmlns:a="http://schemas.openxmlformats.org/drawingml/2006/main">
            <a:ext uri="{FF2B5EF4-FFF2-40B4-BE49-F238E27FC236}">
              <a16:creationId xmlns:a16="http://schemas.microsoft.com/office/drawing/2014/main" id="{E7580F36-DFC2-4D49-8A4D-624D049D88B2}"/>
            </a:ext>
          </a:extLst>
        </cdr:cNvPr>
        <cdr:cNvSpPr/>
      </cdr:nvSpPr>
      <cdr:spPr>
        <a:xfrm xmlns:a="http://schemas.openxmlformats.org/drawingml/2006/main">
          <a:off x="5857150" y="5117036"/>
          <a:ext cx="607699" cy="6285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7699" h="628569">
              <a:moveTo>
                <a:pt x="294785" y="304909"/>
              </a:moveTo>
              <a:lnTo>
                <a:pt x="0" y="609816"/>
              </a:lnTo>
              <a:lnTo>
                <a:pt x="18129" y="628568"/>
              </a:lnTo>
              <a:lnTo>
                <a:pt x="312914" y="323660"/>
              </a:lnTo>
              <a:lnTo>
                <a:pt x="607698" y="18752"/>
              </a:lnTo>
              <a:lnTo>
                <a:pt x="5895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0.54572</cdr:x>
      <cdr:y>0.11557</cdr:y>
    </cdr:from>
    <cdr:to>
      <cdr:x>0.62879</cdr:x>
      <cdr:y>0.19806</cdr:y>
    </cdr:to>
    <cdr:sp macro="" textlink="">
      <cdr:nvSpPr>
        <cdr:cNvPr id="1111" name="FracNo 1420 StartRow 11884">
          <a:extLst xmlns:a="http://schemas.openxmlformats.org/drawingml/2006/main">
            <a:ext uri="{FF2B5EF4-FFF2-40B4-BE49-F238E27FC236}">
              <a16:creationId xmlns:a16="http://schemas.microsoft.com/office/drawing/2014/main" id="{26F75FF8-5323-47AA-823D-4C40EDA7CB67}"/>
            </a:ext>
          </a:extLst>
        </cdr:cNvPr>
        <cdr:cNvSpPr/>
      </cdr:nvSpPr>
      <cdr:spPr>
        <a:xfrm xmlns:a="http://schemas.openxmlformats.org/drawingml/2006/main">
          <a:off x="3992057" y="880648"/>
          <a:ext cx="607699" cy="62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7699" h="628568">
              <a:moveTo>
                <a:pt x="312913" y="323659"/>
              </a:moveTo>
              <a:lnTo>
                <a:pt x="18129" y="628567"/>
              </a:lnTo>
              <a:lnTo>
                <a:pt x="0" y="609815"/>
              </a:lnTo>
              <a:lnTo>
                <a:pt x="294784" y="304908"/>
              </a:lnTo>
              <a:lnTo>
                <a:pt x="589569" y="0"/>
              </a:lnTo>
              <a:lnTo>
                <a:pt x="607698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0.66604</cdr:x>
      <cdr:y>0.38809</cdr:y>
    </cdr:from>
    <cdr:to>
      <cdr:x>0.74911</cdr:x>
      <cdr:y>0.47058</cdr:y>
    </cdr:to>
    <cdr:sp macro="" textlink="">
      <cdr:nvSpPr>
        <cdr:cNvPr id="1112" name="FracNo 1414 StartRow 11893">
          <a:extLst xmlns:a="http://schemas.openxmlformats.org/drawingml/2006/main">
            <a:ext uri="{FF2B5EF4-FFF2-40B4-BE49-F238E27FC236}">
              <a16:creationId xmlns:a16="http://schemas.microsoft.com/office/drawing/2014/main" id="{3E3A3E47-2174-4A7B-B6A1-D87A89DB0F65}"/>
            </a:ext>
          </a:extLst>
        </cdr:cNvPr>
        <cdr:cNvSpPr/>
      </cdr:nvSpPr>
      <cdr:spPr>
        <a:xfrm xmlns:a="http://schemas.openxmlformats.org/drawingml/2006/main">
          <a:off x="4872222" y="2957232"/>
          <a:ext cx="607698" cy="62856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7698" h="628569">
              <a:moveTo>
                <a:pt x="312913" y="323660"/>
              </a:moveTo>
              <a:lnTo>
                <a:pt x="18129" y="628568"/>
              </a:lnTo>
              <a:lnTo>
                <a:pt x="0" y="609816"/>
              </a:lnTo>
              <a:lnTo>
                <a:pt x="294784" y="304908"/>
              </a:lnTo>
              <a:lnTo>
                <a:pt x="589568" y="0"/>
              </a:lnTo>
              <a:lnTo>
                <a:pt x="6076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0.75452</cdr:x>
      <cdr:y>0.23041</cdr:y>
    </cdr:from>
    <cdr:to>
      <cdr:x>0.83759</cdr:x>
      <cdr:y>0.3129</cdr:y>
    </cdr:to>
    <cdr:sp macro="" textlink="">
      <cdr:nvSpPr>
        <cdr:cNvPr id="1113" name="FracNo 1422 StartRow 11902">
          <a:extLst xmlns:a="http://schemas.openxmlformats.org/drawingml/2006/main">
            <a:ext uri="{FF2B5EF4-FFF2-40B4-BE49-F238E27FC236}">
              <a16:creationId xmlns:a16="http://schemas.microsoft.com/office/drawing/2014/main" id="{EA8DBE97-28D7-4298-8D34-104B892E7736}"/>
            </a:ext>
          </a:extLst>
        </cdr:cNvPr>
        <cdr:cNvSpPr/>
      </cdr:nvSpPr>
      <cdr:spPr>
        <a:xfrm xmlns:a="http://schemas.openxmlformats.org/drawingml/2006/main">
          <a:off x="5519447" y="1755762"/>
          <a:ext cx="607699" cy="6285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07699" h="628568">
              <a:moveTo>
                <a:pt x="294784" y="304908"/>
              </a:moveTo>
              <a:lnTo>
                <a:pt x="0" y="609816"/>
              </a:lnTo>
              <a:lnTo>
                <a:pt x="18129" y="628567"/>
              </a:lnTo>
              <a:lnTo>
                <a:pt x="312913" y="323660"/>
              </a:lnTo>
              <a:lnTo>
                <a:pt x="607698" y="18752"/>
              </a:lnTo>
              <a:lnTo>
                <a:pt x="5895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0.61619</cdr:y>
    </cdr:from>
    <cdr:to>
      <cdr:x>0.17146</cdr:x>
      <cdr:y>0.69774</cdr:y>
    </cdr:to>
    <cdr:sp macro="" textlink="">
      <cdr:nvSpPr>
        <cdr:cNvPr id="1114" name="FracNo 1294 StartRow 11911">
          <a:extLst xmlns:a="http://schemas.openxmlformats.org/drawingml/2006/main">
            <a:ext uri="{FF2B5EF4-FFF2-40B4-BE49-F238E27FC236}">
              <a16:creationId xmlns:a16="http://schemas.microsoft.com/office/drawing/2014/main" id="{1C2F3B6A-F41F-434F-BECA-32667CB2278A}"/>
            </a:ext>
          </a:extLst>
        </cdr:cNvPr>
        <cdr:cNvSpPr/>
      </cdr:nvSpPr>
      <cdr:spPr>
        <a:xfrm xmlns:a="http://schemas.openxmlformats.org/drawingml/2006/main">
          <a:off x="671676" y="4695385"/>
          <a:ext cx="582612" cy="6213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2612" h="621372">
              <a:moveTo>
                <a:pt x="150465" y="428236"/>
              </a:moveTo>
              <a:lnTo>
                <a:pt x="0" y="583868"/>
              </a:lnTo>
              <a:lnTo>
                <a:pt x="0" y="621371"/>
              </a:lnTo>
              <a:lnTo>
                <a:pt x="158603" y="457322"/>
              </a:lnTo>
              <a:lnTo>
                <a:pt x="353324" y="255913"/>
              </a:lnTo>
              <a:lnTo>
                <a:pt x="582611" y="18752"/>
              </a:lnTo>
              <a:lnTo>
                <a:pt x="564482" y="0"/>
              </a:lnTo>
              <a:lnTo>
                <a:pt x="335195" y="23716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0.53947</cdr:x>
      <cdr:y>0.42553</cdr:y>
    </cdr:from>
    <cdr:to>
      <cdr:x>0.61997</cdr:x>
      <cdr:y>0.50546</cdr:y>
    </cdr:to>
    <cdr:sp macro="" textlink="">
      <cdr:nvSpPr>
        <cdr:cNvPr id="1115" name="FracNo 1430 StartRow 11922">
          <a:extLst xmlns:a="http://schemas.openxmlformats.org/drawingml/2006/main">
            <a:ext uri="{FF2B5EF4-FFF2-40B4-BE49-F238E27FC236}">
              <a16:creationId xmlns:a16="http://schemas.microsoft.com/office/drawing/2014/main" id="{0AF18583-2923-4070-B9AD-4D014AA4F05E}"/>
            </a:ext>
          </a:extLst>
        </cdr:cNvPr>
        <cdr:cNvSpPr/>
      </cdr:nvSpPr>
      <cdr:spPr>
        <a:xfrm xmlns:a="http://schemas.openxmlformats.org/drawingml/2006/main">
          <a:off x="3946335" y="3242519"/>
          <a:ext cx="588852" cy="6090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8852" h="609075">
              <a:moveTo>
                <a:pt x="303490" y="313913"/>
              </a:moveTo>
              <a:lnTo>
                <a:pt x="18130" y="609074"/>
              </a:lnTo>
              <a:lnTo>
                <a:pt x="0" y="590322"/>
              </a:lnTo>
              <a:lnTo>
                <a:pt x="285361" y="295161"/>
              </a:lnTo>
              <a:lnTo>
                <a:pt x="570722" y="0"/>
              </a:lnTo>
              <a:lnTo>
                <a:pt x="5888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0.30799</cdr:x>
      <cdr:y>0.30277</cdr:y>
    </cdr:from>
    <cdr:to>
      <cdr:x>0.38849</cdr:x>
      <cdr:y>0.3827</cdr:y>
    </cdr:to>
    <cdr:sp macro="" textlink="">
      <cdr:nvSpPr>
        <cdr:cNvPr id="1116" name="FracNo 1423 StartRow 11931">
          <a:extLst xmlns:a="http://schemas.openxmlformats.org/drawingml/2006/main">
            <a:ext uri="{FF2B5EF4-FFF2-40B4-BE49-F238E27FC236}">
              <a16:creationId xmlns:a16="http://schemas.microsoft.com/office/drawing/2014/main" id="{408E5290-A73B-433F-B208-6800572C816E}"/>
            </a:ext>
          </a:extLst>
        </cdr:cNvPr>
        <cdr:cNvSpPr/>
      </cdr:nvSpPr>
      <cdr:spPr>
        <a:xfrm xmlns:a="http://schemas.openxmlformats.org/drawingml/2006/main">
          <a:off x="2253003" y="2307123"/>
          <a:ext cx="588852" cy="6090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8852" h="609074">
              <a:moveTo>
                <a:pt x="285361" y="295160"/>
              </a:moveTo>
              <a:lnTo>
                <a:pt x="106678" y="479980"/>
              </a:lnTo>
              <a:lnTo>
                <a:pt x="0" y="590321"/>
              </a:lnTo>
              <a:lnTo>
                <a:pt x="18129" y="609073"/>
              </a:lnTo>
              <a:lnTo>
                <a:pt x="124807" y="498732"/>
              </a:lnTo>
              <a:lnTo>
                <a:pt x="303490" y="313912"/>
              </a:lnTo>
              <a:lnTo>
                <a:pt x="501948" y="108639"/>
              </a:lnTo>
              <a:lnTo>
                <a:pt x="588851" y="18751"/>
              </a:lnTo>
              <a:lnTo>
                <a:pt x="570722" y="0"/>
              </a:lnTo>
              <a:lnTo>
                <a:pt x="483819" y="8988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0.17465</cdr:x>
      <cdr:y>0.41969</cdr:y>
    </cdr:from>
    <cdr:to>
      <cdr:x>0.25514</cdr:x>
      <cdr:y>0.49963</cdr:y>
    </cdr:to>
    <cdr:sp macro="" textlink="">
      <cdr:nvSpPr>
        <cdr:cNvPr id="1117" name="FracNo 1428 StartRow 11944">
          <a:extLst xmlns:a="http://schemas.openxmlformats.org/drawingml/2006/main">
            <a:ext uri="{FF2B5EF4-FFF2-40B4-BE49-F238E27FC236}">
              <a16:creationId xmlns:a16="http://schemas.microsoft.com/office/drawing/2014/main" id="{76898807-4829-459A-A16C-38C4FB6EFFBE}"/>
            </a:ext>
          </a:extLst>
        </cdr:cNvPr>
        <cdr:cNvSpPr/>
      </cdr:nvSpPr>
      <cdr:spPr>
        <a:xfrm xmlns:a="http://schemas.openxmlformats.org/drawingml/2006/main">
          <a:off x="1277577" y="3198069"/>
          <a:ext cx="588852" cy="6090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8852" h="609074">
              <a:moveTo>
                <a:pt x="285361" y="295161"/>
              </a:moveTo>
              <a:lnTo>
                <a:pt x="0" y="590322"/>
              </a:lnTo>
              <a:lnTo>
                <a:pt x="18129" y="609073"/>
              </a:lnTo>
              <a:lnTo>
                <a:pt x="303490" y="313913"/>
              </a:lnTo>
              <a:lnTo>
                <a:pt x="588851" y="18752"/>
              </a:lnTo>
              <a:lnTo>
                <a:pt x="5707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0.11621</cdr:x>
      <cdr:y>0.82081</cdr:y>
    </cdr:from>
    <cdr:to>
      <cdr:x>0.1967</cdr:x>
      <cdr:y>0.90074</cdr:y>
    </cdr:to>
    <cdr:sp macro="" textlink="">
      <cdr:nvSpPr>
        <cdr:cNvPr id="1118" name="FracNo 1429 StartRow 11953">
          <a:extLst xmlns:a="http://schemas.openxmlformats.org/drawingml/2006/main">
            <a:ext uri="{FF2B5EF4-FFF2-40B4-BE49-F238E27FC236}">
              <a16:creationId xmlns:a16="http://schemas.microsoft.com/office/drawing/2014/main" id="{B23229E0-EC6B-45F7-9617-4BA699BB1F16}"/>
            </a:ext>
          </a:extLst>
        </cdr:cNvPr>
        <cdr:cNvSpPr/>
      </cdr:nvSpPr>
      <cdr:spPr>
        <a:xfrm xmlns:a="http://schemas.openxmlformats.org/drawingml/2006/main">
          <a:off x="850068" y="6254579"/>
          <a:ext cx="588852" cy="6090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8852" h="609075">
              <a:moveTo>
                <a:pt x="285361" y="295162"/>
              </a:moveTo>
              <a:lnTo>
                <a:pt x="0" y="590322"/>
              </a:lnTo>
              <a:lnTo>
                <a:pt x="18129" y="609074"/>
              </a:lnTo>
              <a:lnTo>
                <a:pt x="303490" y="313913"/>
              </a:lnTo>
              <a:lnTo>
                <a:pt x="588851" y="18752"/>
              </a:lnTo>
              <a:lnTo>
                <a:pt x="5707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0.63368</cdr:x>
      <cdr:y>0.34447</cdr:y>
    </cdr:from>
    <cdr:to>
      <cdr:x>0.71418</cdr:x>
      <cdr:y>0.4244</cdr:y>
    </cdr:to>
    <cdr:sp macro="" textlink="">
      <cdr:nvSpPr>
        <cdr:cNvPr id="1119" name="FracNo 1427 StartRow 11962">
          <a:extLst xmlns:a="http://schemas.openxmlformats.org/drawingml/2006/main">
            <a:ext uri="{FF2B5EF4-FFF2-40B4-BE49-F238E27FC236}">
              <a16:creationId xmlns:a16="http://schemas.microsoft.com/office/drawing/2014/main" id="{3A9FE949-7F7E-414F-8254-B8B80FF1D92E}"/>
            </a:ext>
          </a:extLst>
        </cdr:cNvPr>
        <cdr:cNvSpPr/>
      </cdr:nvSpPr>
      <cdr:spPr>
        <a:xfrm xmlns:a="http://schemas.openxmlformats.org/drawingml/2006/main">
          <a:off x="4635508" y="2624889"/>
          <a:ext cx="588852" cy="6090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8852" h="609075">
              <a:moveTo>
                <a:pt x="285361" y="295161"/>
              </a:moveTo>
              <a:lnTo>
                <a:pt x="175524" y="408770"/>
              </a:lnTo>
              <a:lnTo>
                <a:pt x="0" y="590322"/>
              </a:lnTo>
              <a:lnTo>
                <a:pt x="18129" y="609074"/>
              </a:lnTo>
              <a:lnTo>
                <a:pt x="193653" y="427522"/>
              </a:lnTo>
              <a:lnTo>
                <a:pt x="303490" y="313913"/>
              </a:lnTo>
              <a:lnTo>
                <a:pt x="432023" y="180966"/>
              </a:lnTo>
              <a:lnTo>
                <a:pt x="588851" y="18752"/>
              </a:lnTo>
              <a:lnTo>
                <a:pt x="570722" y="0"/>
              </a:lnTo>
              <a:lnTo>
                <a:pt x="413893" y="16221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0.80954</cdr:x>
      <cdr:y>0.28741</cdr:y>
    </cdr:from>
    <cdr:to>
      <cdr:x>0.89004</cdr:x>
      <cdr:y>0.36734</cdr:y>
    </cdr:to>
    <cdr:sp macro="" textlink="">
      <cdr:nvSpPr>
        <cdr:cNvPr id="1120" name="FracNo 1424 StartRow 11975">
          <a:extLst xmlns:a="http://schemas.openxmlformats.org/drawingml/2006/main">
            <a:ext uri="{FF2B5EF4-FFF2-40B4-BE49-F238E27FC236}">
              <a16:creationId xmlns:a16="http://schemas.microsoft.com/office/drawing/2014/main" id="{174FFA5C-0365-4941-A90D-9E093CDEB710}"/>
            </a:ext>
          </a:extLst>
        </cdr:cNvPr>
        <cdr:cNvSpPr/>
      </cdr:nvSpPr>
      <cdr:spPr>
        <a:xfrm xmlns:a="http://schemas.openxmlformats.org/drawingml/2006/main">
          <a:off x="5921972" y="2190054"/>
          <a:ext cx="588852" cy="60907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8852" h="609074">
              <a:moveTo>
                <a:pt x="303490" y="313913"/>
              </a:moveTo>
              <a:lnTo>
                <a:pt x="18129" y="609073"/>
              </a:lnTo>
              <a:lnTo>
                <a:pt x="0" y="590322"/>
              </a:lnTo>
              <a:lnTo>
                <a:pt x="285361" y="295161"/>
              </a:lnTo>
              <a:lnTo>
                <a:pt x="570722" y="0"/>
              </a:lnTo>
              <a:lnTo>
                <a:pt x="58885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0.44939</cdr:x>
      <cdr:y>0.19529</cdr:y>
    </cdr:from>
    <cdr:to>
      <cdr:x>0.52988</cdr:x>
      <cdr:y>0.27522</cdr:y>
    </cdr:to>
    <cdr:sp macro="" textlink="">
      <cdr:nvSpPr>
        <cdr:cNvPr id="1121" name="FracNo 1426 StartRow 11984">
          <a:extLst xmlns:a="http://schemas.openxmlformats.org/drawingml/2006/main">
            <a:ext uri="{FF2B5EF4-FFF2-40B4-BE49-F238E27FC236}">
              <a16:creationId xmlns:a16="http://schemas.microsoft.com/office/drawing/2014/main" id="{0EE1D4A5-C64C-4AD4-B233-0C16CE6ABC08}"/>
            </a:ext>
          </a:extLst>
        </cdr:cNvPr>
        <cdr:cNvSpPr/>
      </cdr:nvSpPr>
      <cdr:spPr>
        <a:xfrm xmlns:a="http://schemas.openxmlformats.org/drawingml/2006/main">
          <a:off x="3287359" y="1488133"/>
          <a:ext cx="588852" cy="60907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8852" h="609075">
              <a:moveTo>
                <a:pt x="285361" y="295161"/>
              </a:moveTo>
              <a:lnTo>
                <a:pt x="0" y="590322"/>
              </a:lnTo>
              <a:lnTo>
                <a:pt x="18129" y="609074"/>
              </a:lnTo>
              <a:lnTo>
                <a:pt x="303490" y="313913"/>
              </a:lnTo>
              <a:lnTo>
                <a:pt x="588851" y="18752"/>
              </a:lnTo>
              <a:lnTo>
                <a:pt x="5707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0.32036</cdr:x>
      <cdr:y>0.08544</cdr:y>
    </cdr:from>
    <cdr:to>
      <cdr:x>0.40189</cdr:x>
      <cdr:y>0.16394</cdr:y>
    </cdr:to>
    <cdr:sp macro="" textlink="">
      <cdr:nvSpPr>
        <cdr:cNvPr id="1122" name="FracNo 1162 StartRow 11993">
          <a:extLst xmlns:a="http://schemas.openxmlformats.org/drawingml/2006/main">
            <a:ext uri="{FF2B5EF4-FFF2-40B4-BE49-F238E27FC236}">
              <a16:creationId xmlns:a16="http://schemas.microsoft.com/office/drawing/2014/main" id="{E682E01F-32EE-4447-83D6-708ABA7BD0AB}"/>
            </a:ext>
          </a:extLst>
        </cdr:cNvPr>
        <cdr:cNvSpPr/>
      </cdr:nvSpPr>
      <cdr:spPr>
        <a:xfrm xmlns:a="http://schemas.openxmlformats.org/drawingml/2006/main">
          <a:off x="2343465" y="651036"/>
          <a:ext cx="596449" cy="5981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6449" h="598181">
              <a:moveTo>
                <a:pt x="553980" y="43926"/>
              </a:moveTo>
              <a:lnTo>
                <a:pt x="411486" y="191314"/>
              </a:lnTo>
              <a:lnTo>
                <a:pt x="18129" y="598180"/>
              </a:lnTo>
              <a:lnTo>
                <a:pt x="0" y="579428"/>
              </a:lnTo>
              <a:lnTo>
                <a:pt x="393357" y="172562"/>
              </a:lnTo>
              <a:lnTo>
                <a:pt x="521884" y="39621"/>
              </a:lnTo>
              <a:lnTo>
                <a:pt x="560189" y="0"/>
              </a:lnTo>
              <a:lnTo>
                <a:pt x="59644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0.70001</cdr:x>
      <cdr:y>0.08544</cdr:y>
    </cdr:from>
    <cdr:to>
      <cdr:x>0.78144</cdr:x>
      <cdr:y>0.16383</cdr:y>
    </cdr:to>
    <cdr:sp macro="" textlink="">
      <cdr:nvSpPr>
        <cdr:cNvPr id="1123" name="FracNo 1266 StartRow 12004">
          <a:extLst xmlns:a="http://schemas.openxmlformats.org/drawingml/2006/main">
            <a:ext uri="{FF2B5EF4-FFF2-40B4-BE49-F238E27FC236}">
              <a16:creationId xmlns:a16="http://schemas.microsoft.com/office/drawing/2014/main" id="{0CBAF255-DAC7-4B23-A1E1-DEF8C9ABECA0}"/>
            </a:ext>
          </a:extLst>
        </cdr:cNvPr>
        <cdr:cNvSpPr/>
      </cdr:nvSpPr>
      <cdr:spPr>
        <a:xfrm xmlns:a="http://schemas.openxmlformats.org/drawingml/2006/main">
          <a:off x="5120742" y="651036"/>
          <a:ext cx="595645" cy="5973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5645" h="597349">
              <a:moveTo>
                <a:pt x="436687" y="126912"/>
              </a:moveTo>
              <a:lnTo>
                <a:pt x="0" y="578595"/>
              </a:lnTo>
              <a:lnTo>
                <a:pt x="18129" y="597348"/>
              </a:lnTo>
              <a:lnTo>
                <a:pt x="468969" y="131025"/>
              </a:lnTo>
              <a:lnTo>
                <a:pt x="595644" y="0"/>
              </a:lnTo>
              <a:lnTo>
                <a:pt x="5593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0.85549</cdr:x>
      <cdr:y>0.85179</cdr:y>
    </cdr:from>
    <cdr:to>
      <cdr:x>0.93683</cdr:x>
      <cdr:y>0.9301</cdr:y>
    </cdr:to>
    <cdr:sp macro="" textlink="">
      <cdr:nvSpPr>
        <cdr:cNvPr id="1124" name="FracNo 1219 StartRow 12013">
          <a:extLst xmlns:a="http://schemas.openxmlformats.org/drawingml/2006/main">
            <a:ext uri="{FF2B5EF4-FFF2-40B4-BE49-F238E27FC236}">
              <a16:creationId xmlns:a16="http://schemas.microsoft.com/office/drawing/2014/main" id="{A2333047-1A46-4702-BB87-2ED7FA463DD2}"/>
            </a:ext>
          </a:extLst>
        </cdr:cNvPr>
        <cdr:cNvSpPr/>
      </cdr:nvSpPr>
      <cdr:spPr>
        <a:xfrm xmlns:a="http://schemas.openxmlformats.org/drawingml/2006/main">
          <a:off x="6258055" y="6490622"/>
          <a:ext cx="595060" cy="5967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5060" h="596744">
              <a:moveTo>
                <a:pt x="85664" y="508137"/>
              </a:moveTo>
              <a:lnTo>
                <a:pt x="0" y="596743"/>
              </a:lnTo>
              <a:lnTo>
                <a:pt x="36258" y="596743"/>
              </a:lnTo>
              <a:lnTo>
                <a:pt x="119231" y="510921"/>
              </a:lnTo>
              <a:lnTo>
                <a:pt x="595059" y="18752"/>
              </a:lnTo>
              <a:lnTo>
                <a:pt x="5769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0.53254</cdr:x>
      <cdr:y>0.85236</cdr:y>
    </cdr:from>
    <cdr:to>
      <cdr:x>0.61331</cdr:x>
      <cdr:y>0.9301</cdr:y>
    </cdr:to>
    <cdr:sp macro="" textlink="">
      <cdr:nvSpPr>
        <cdr:cNvPr id="1125" name="FracNo 1411 StartRow 12022">
          <a:extLst xmlns:a="http://schemas.openxmlformats.org/drawingml/2006/main">
            <a:ext uri="{FF2B5EF4-FFF2-40B4-BE49-F238E27FC236}">
              <a16:creationId xmlns:a16="http://schemas.microsoft.com/office/drawing/2014/main" id="{4C591937-B68D-4009-A43F-8C27BBA45FA3}"/>
            </a:ext>
          </a:extLst>
        </cdr:cNvPr>
        <cdr:cNvSpPr/>
      </cdr:nvSpPr>
      <cdr:spPr>
        <a:xfrm xmlns:a="http://schemas.openxmlformats.org/drawingml/2006/main">
          <a:off x="3895673" y="6495014"/>
          <a:ext cx="590814" cy="5923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90814" h="592352">
              <a:moveTo>
                <a:pt x="263658" y="319639"/>
              </a:moveTo>
              <a:lnTo>
                <a:pt x="0" y="592351"/>
              </a:lnTo>
              <a:lnTo>
                <a:pt x="36259" y="592351"/>
              </a:lnTo>
              <a:lnTo>
                <a:pt x="291570" y="328272"/>
              </a:lnTo>
              <a:lnTo>
                <a:pt x="590813" y="18752"/>
              </a:lnTo>
              <a:lnTo>
                <a:pt x="57268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0.63399</cdr:y>
    </cdr:from>
    <cdr:to>
      <cdr:x>0.16936</cdr:x>
      <cdr:y>0.71345</cdr:y>
    </cdr:to>
    <cdr:sp macro="" textlink="">
      <cdr:nvSpPr>
        <cdr:cNvPr id="1126" name="FracNo 1415 StartRow 12031">
          <a:extLst xmlns:a="http://schemas.openxmlformats.org/drawingml/2006/main">
            <a:ext uri="{FF2B5EF4-FFF2-40B4-BE49-F238E27FC236}">
              <a16:creationId xmlns:a16="http://schemas.microsoft.com/office/drawing/2014/main" id="{18BE305F-021F-4F17-8FBE-01A8F32F5C40}"/>
            </a:ext>
          </a:extLst>
        </cdr:cNvPr>
        <cdr:cNvSpPr/>
      </cdr:nvSpPr>
      <cdr:spPr>
        <a:xfrm xmlns:a="http://schemas.openxmlformats.org/drawingml/2006/main">
          <a:off x="671676" y="4831028"/>
          <a:ext cx="567222" cy="60545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7222" h="605454">
              <a:moveTo>
                <a:pt x="258182" y="300901"/>
              </a:moveTo>
              <a:lnTo>
                <a:pt x="0" y="567949"/>
              </a:lnTo>
              <a:lnTo>
                <a:pt x="0" y="605453"/>
              </a:lnTo>
              <a:lnTo>
                <a:pt x="268562" y="327668"/>
              </a:lnTo>
              <a:lnTo>
                <a:pt x="469074" y="120270"/>
              </a:lnTo>
              <a:lnTo>
                <a:pt x="567221" y="18752"/>
              </a:lnTo>
              <a:lnTo>
                <a:pt x="549092" y="0"/>
              </a:lnTo>
              <a:lnTo>
                <a:pt x="450945" y="10151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0.86511</cdr:x>
      <cdr:y>0.66365</cdr:y>
    </cdr:from>
    <cdr:to>
      <cdr:x>0.94246</cdr:x>
      <cdr:y>0.74292</cdr:y>
    </cdr:to>
    <cdr:sp macro="" textlink="">
      <cdr:nvSpPr>
        <cdr:cNvPr id="1127" name="FracNo 1142 StartRow 12042">
          <a:extLst xmlns:a="http://schemas.openxmlformats.org/drawingml/2006/main">
            <a:ext uri="{FF2B5EF4-FFF2-40B4-BE49-F238E27FC236}">
              <a16:creationId xmlns:a16="http://schemas.microsoft.com/office/drawing/2014/main" id="{3ED9AF6C-3B58-43E7-AFC8-BEFC2377A7B5}"/>
            </a:ext>
          </a:extLst>
        </cdr:cNvPr>
        <cdr:cNvSpPr/>
      </cdr:nvSpPr>
      <cdr:spPr>
        <a:xfrm xmlns:a="http://schemas.openxmlformats.org/drawingml/2006/main">
          <a:off x="6328447" y="5056996"/>
          <a:ext cx="565861" cy="6040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5861" h="604045">
              <a:moveTo>
                <a:pt x="559501" y="6577"/>
              </a:moveTo>
              <a:lnTo>
                <a:pt x="0" y="585293"/>
              </a:lnTo>
              <a:lnTo>
                <a:pt x="18130" y="604044"/>
              </a:lnTo>
              <a:lnTo>
                <a:pt x="559705" y="43870"/>
              </a:lnTo>
              <a:lnTo>
                <a:pt x="565860" y="37504"/>
              </a:lnTo>
              <a:lnTo>
                <a:pt x="5658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0.54026</cdr:x>
      <cdr:y>0.71005</cdr:y>
    </cdr:from>
    <cdr:to>
      <cdr:x>0.61816</cdr:x>
      <cdr:y>0.7874</cdr:y>
    </cdr:to>
    <cdr:sp macro="" textlink="">
      <cdr:nvSpPr>
        <cdr:cNvPr id="1128" name="FracNo 1434 StartRow 12051">
          <a:extLst xmlns:a="http://schemas.openxmlformats.org/drawingml/2006/main">
            <a:ext uri="{FF2B5EF4-FFF2-40B4-BE49-F238E27FC236}">
              <a16:creationId xmlns:a16="http://schemas.microsoft.com/office/drawing/2014/main" id="{F6B55EC6-442E-41B6-8F0C-005CC9CC6FCB}"/>
            </a:ext>
          </a:extLst>
        </cdr:cNvPr>
        <cdr:cNvSpPr/>
      </cdr:nvSpPr>
      <cdr:spPr>
        <a:xfrm xmlns:a="http://schemas.openxmlformats.org/drawingml/2006/main">
          <a:off x="3952140" y="5410597"/>
          <a:ext cx="569858" cy="5894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9858" h="589428">
              <a:moveTo>
                <a:pt x="293993" y="304089"/>
              </a:moveTo>
              <a:lnTo>
                <a:pt x="18129" y="589427"/>
              </a:lnTo>
              <a:lnTo>
                <a:pt x="0" y="570676"/>
              </a:lnTo>
              <a:lnTo>
                <a:pt x="275864" y="285338"/>
              </a:lnTo>
              <a:lnTo>
                <a:pt x="551728" y="0"/>
              </a:lnTo>
              <a:lnTo>
                <a:pt x="56985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0.769</cdr:x>
      <cdr:y>0.79207</cdr:y>
    </cdr:from>
    <cdr:to>
      <cdr:x>0.8469</cdr:x>
      <cdr:y>0.86942</cdr:y>
    </cdr:to>
    <cdr:sp macro="" textlink="">
      <cdr:nvSpPr>
        <cdr:cNvPr id="1129" name="FracNo 1439 StartRow 12060">
          <a:extLst xmlns:a="http://schemas.openxmlformats.org/drawingml/2006/main">
            <a:ext uri="{FF2B5EF4-FFF2-40B4-BE49-F238E27FC236}">
              <a16:creationId xmlns:a16="http://schemas.microsoft.com/office/drawing/2014/main" id="{70437042-DE45-4AA0-86ED-8AB961DCCDF4}"/>
            </a:ext>
          </a:extLst>
        </cdr:cNvPr>
        <cdr:cNvSpPr/>
      </cdr:nvSpPr>
      <cdr:spPr>
        <a:xfrm xmlns:a="http://schemas.openxmlformats.org/drawingml/2006/main">
          <a:off x="5625372" y="6035556"/>
          <a:ext cx="569858" cy="5894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9858" h="589428">
              <a:moveTo>
                <a:pt x="275864" y="285337"/>
              </a:moveTo>
              <a:lnTo>
                <a:pt x="0" y="570675"/>
              </a:lnTo>
              <a:lnTo>
                <a:pt x="18129" y="589427"/>
              </a:lnTo>
              <a:lnTo>
                <a:pt x="293993" y="304089"/>
              </a:lnTo>
              <a:lnTo>
                <a:pt x="569857" y="18752"/>
              </a:lnTo>
              <a:lnTo>
                <a:pt x="5517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0.41782</cdr:x>
      <cdr:y>0.43546</cdr:y>
    </cdr:from>
    <cdr:to>
      <cdr:x>0.49572</cdr:x>
      <cdr:y>0.51281</cdr:y>
    </cdr:to>
    <cdr:sp macro="" textlink="">
      <cdr:nvSpPr>
        <cdr:cNvPr id="1130" name="FracNo 1438 StartRow 12069">
          <a:extLst xmlns:a="http://schemas.openxmlformats.org/drawingml/2006/main">
            <a:ext uri="{FF2B5EF4-FFF2-40B4-BE49-F238E27FC236}">
              <a16:creationId xmlns:a16="http://schemas.microsoft.com/office/drawing/2014/main" id="{B9943E03-46BB-4EDA-8EB7-6FEA6D5ED992}"/>
            </a:ext>
          </a:extLst>
        </cdr:cNvPr>
        <cdr:cNvSpPr/>
      </cdr:nvSpPr>
      <cdr:spPr>
        <a:xfrm xmlns:a="http://schemas.openxmlformats.org/drawingml/2006/main">
          <a:off x="3056455" y="3318175"/>
          <a:ext cx="569858" cy="5894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9858" h="589429">
              <a:moveTo>
                <a:pt x="275864" y="285338"/>
              </a:moveTo>
              <a:lnTo>
                <a:pt x="0" y="570676"/>
              </a:lnTo>
              <a:lnTo>
                <a:pt x="18129" y="589428"/>
              </a:lnTo>
              <a:lnTo>
                <a:pt x="293993" y="304090"/>
              </a:lnTo>
              <a:lnTo>
                <a:pt x="569857" y="18752"/>
              </a:lnTo>
              <a:lnTo>
                <a:pt x="5517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0.18226</cdr:x>
      <cdr:y>0.69539</cdr:y>
    </cdr:from>
    <cdr:to>
      <cdr:x>0.26016</cdr:x>
      <cdr:y>0.77274</cdr:y>
    </cdr:to>
    <cdr:sp macro="" textlink="">
      <cdr:nvSpPr>
        <cdr:cNvPr id="1131" name="FracNo 1436 StartRow 12078">
          <a:extLst xmlns:a="http://schemas.openxmlformats.org/drawingml/2006/main">
            <a:ext uri="{FF2B5EF4-FFF2-40B4-BE49-F238E27FC236}">
              <a16:creationId xmlns:a16="http://schemas.microsoft.com/office/drawing/2014/main" id="{E7567F76-06B1-4344-9555-F78A388D2101}"/>
            </a:ext>
          </a:extLst>
        </cdr:cNvPr>
        <cdr:cNvSpPr/>
      </cdr:nvSpPr>
      <cdr:spPr>
        <a:xfrm xmlns:a="http://schemas.openxmlformats.org/drawingml/2006/main">
          <a:off x="1333280" y="5298871"/>
          <a:ext cx="569859" cy="5894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9859" h="589428">
              <a:moveTo>
                <a:pt x="275864" y="285338"/>
              </a:moveTo>
              <a:lnTo>
                <a:pt x="0" y="570675"/>
              </a:lnTo>
              <a:lnTo>
                <a:pt x="18129" y="589427"/>
              </a:lnTo>
              <a:lnTo>
                <a:pt x="293994" y="304089"/>
              </a:lnTo>
              <a:lnTo>
                <a:pt x="569858" y="18752"/>
              </a:lnTo>
              <a:lnTo>
                <a:pt x="5517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0.12474</cdr:x>
      <cdr:y>0.48113</cdr:y>
    </cdr:from>
    <cdr:to>
      <cdr:x>0.20264</cdr:x>
      <cdr:y>0.55848</cdr:y>
    </cdr:to>
    <cdr:sp macro="" textlink="">
      <cdr:nvSpPr>
        <cdr:cNvPr id="1132" name="FracNo 1437 StartRow 12087">
          <a:extLst xmlns:a="http://schemas.openxmlformats.org/drawingml/2006/main">
            <a:ext uri="{FF2B5EF4-FFF2-40B4-BE49-F238E27FC236}">
              <a16:creationId xmlns:a16="http://schemas.microsoft.com/office/drawing/2014/main" id="{A6EB6A9D-ADDB-4CA8-B470-DFCAFC78FC3C}"/>
            </a:ext>
          </a:extLst>
        </cdr:cNvPr>
        <cdr:cNvSpPr/>
      </cdr:nvSpPr>
      <cdr:spPr>
        <a:xfrm xmlns:a="http://schemas.openxmlformats.org/drawingml/2006/main">
          <a:off x="912523" y="3666212"/>
          <a:ext cx="569858" cy="5894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9858" h="589429">
              <a:moveTo>
                <a:pt x="275864" y="285338"/>
              </a:moveTo>
              <a:lnTo>
                <a:pt x="0" y="570676"/>
              </a:lnTo>
              <a:lnTo>
                <a:pt x="18129" y="589428"/>
              </a:lnTo>
              <a:lnTo>
                <a:pt x="293993" y="304090"/>
              </a:lnTo>
              <a:lnTo>
                <a:pt x="569857" y="18752"/>
              </a:lnTo>
              <a:lnTo>
                <a:pt x="5517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0.52066</cdr:x>
      <cdr:y>0.17034</cdr:y>
    </cdr:from>
    <cdr:to>
      <cdr:x>0.59856</cdr:x>
      <cdr:y>0.2477</cdr:y>
    </cdr:to>
    <cdr:sp macro="" textlink="">
      <cdr:nvSpPr>
        <cdr:cNvPr id="1133" name="FracNo 1440 StartRow 12096">
          <a:extLst xmlns:a="http://schemas.openxmlformats.org/drawingml/2006/main">
            <a:ext uri="{FF2B5EF4-FFF2-40B4-BE49-F238E27FC236}">
              <a16:creationId xmlns:a16="http://schemas.microsoft.com/office/drawing/2014/main" id="{AB464571-BFBF-4097-9EA2-863133372CC5}"/>
            </a:ext>
          </a:extLst>
        </cdr:cNvPr>
        <cdr:cNvSpPr/>
      </cdr:nvSpPr>
      <cdr:spPr>
        <a:xfrm xmlns:a="http://schemas.openxmlformats.org/drawingml/2006/main">
          <a:off x="3808718" y="1298015"/>
          <a:ext cx="569858" cy="5894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9858" h="589428">
              <a:moveTo>
                <a:pt x="275864" y="285337"/>
              </a:moveTo>
              <a:lnTo>
                <a:pt x="0" y="570675"/>
              </a:lnTo>
              <a:lnTo>
                <a:pt x="18129" y="589427"/>
              </a:lnTo>
              <a:lnTo>
                <a:pt x="293993" y="304089"/>
              </a:lnTo>
              <a:lnTo>
                <a:pt x="569857" y="18751"/>
              </a:lnTo>
              <a:lnTo>
                <a:pt x="5517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0.1364</cdr:x>
      <cdr:y>0.08544</cdr:y>
    </cdr:from>
    <cdr:to>
      <cdr:x>0.21531</cdr:x>
      <cdr:y>0.16133</cdr:y>
    </cdr:to>
    <cdr:sp macro="" textlink="">
      <cdr:nvSpPr>
        <cdr:cNvPr id="1134" name="FracNo 1349 StartRow 12105">
          <a:extLst xmlns:a="http://schemas.openxmlformats.org/drawingml/2006/main">
            <a:ext uri="{FF2B5EF4-FFF2-40B4-BE49-F238E27FC236}">
              <a16:creationId xmlns:a16="http://schemas.microsoft.com/office/drawing/2014/main" id="{E10A98D8-19D2-4A91-9E4A-B6D6A3CCD7EA}"/>
            </a:ext>
          </a:extLst>
        </cdr:cNvPr>
        <cdr:cNvSpPr/>
      </cdr:nvSpPr>
      <cdr:spPr>
        <a:xfrm xmlns:a="http://schemas.openxmlformats.org/drawingml/2006/main">
          <a:off x="997823" y="651036"/>
          <a:ext cx="577247" cy="5783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7247" h="578319">
              <a:moveTo>
                <a:pt x="391718" y="191899"/>
              </a:moveTo>
              <a:lnTo>
                <a:pt x="18129" y="578318"/>
              </a:lnTo>
              <a:lnTo>
                <a:pt x="0" y="559566"/>
              </a:lnTo>
              <a:lnTo>
                <a:pt x="361475" y="185677"/>
              </a:lnTo>
              <a:lnTo>
                <a:pt x="540987" y="0"/>
              </a:lnTo>
              <a:lnTo>
                <a:pt x="57724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0.82178</cdr:y>
    </cdr:from>
    <cdr:to>
      <cdr:x>0.16789</cdr:x>
      <cdr:y>0.89978</cdr:y>
    </cdr:to>
    <cdr:sp macro="" textlink="">
      <cdr:nvSpPr>
        <cdr:cNvPr id="1135" name="FracNo 1165 StartRow 12114">
          <a:extLst xmlns:a="http://schemas.openxmlformats.org/drawingml/2006/main">
            <a:ext uri="{FF2B5EF4-FFF2-40B4-BE49-F238E27FC236}">
              <a16:creationId xmlns:a16="http://schemas.microsoft.com/office/drawing/2014/main" id="{F2C10476-E7EC-4740-B9E4-A2ED70818470}"/>
            </a:ext>
          </a:extLst>
        </cdr:cNvPr>
        <cdr:cNvSpPr/>
      </cdr:nvSpPr>
      <cdr:spPr>
        <a:xfrm xmlns:a="http://schemas.openxmlformats.org/drawingml/2006/main">
          <a:off x="671676" y="6261946"/>
          <a:ext cx="556493" cy="5943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6493" h="594356">
              <a:moveTo>
                <a:pt x="18867" y="574840"/>
              </a:moveTo>
              <a:lnTo>
                <a:pt x="0" y="594355"/>
              </a:lnTo>
              <a:lnTo>
                <a:pt x="0" y="556851"/>
              </a:lnTo>
              <a:lnTo>
                <a:pt x="18253" y="537971"/>
              </a:lnTo>
              <a:lnTo>
                <a:pt x="538363" y="0"/>
              </a:lnTo>
              <a:lnTo>
                <a:pt x="55649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0.83285</cdr:x>
      <cdr:y>0.08544</cdr:y>
    </cdr:from>
    <cdr:to>
      <cdr:x>0.91137</cdr:x>
      <cdr:y>0.16094</cdr:y>
    </cdr:to>
    <cdr:sp macro="" textlink="">
      <cdr:nvSpPr>
        <cdr:cNvPr id="1136" name="FracNo 1403 StartRow 12123">
          <a:extLst xmlns:a="http://schemas.openxmlformats.org/drawingml/2006/main">
            <a:ext uri="{FF2B5EF4-FFF2-40B4-BE49-F238E27FC236}">
              <a16:creationId xmlns:a16="http://schemas.microsoft.com/office/drawing/2014/main" id="{C00C5324-B540-48F0-B005-A145E6E33F9E}"/>
            </a:ext>
          </a:extLst>
        </cdr:cNvPr>
        <cdr:cNvSpPr/>
      </cdr:nvSpPr>
      <cdr:spPr>
        <a:xfrm xmlns:a="http://schemas.openxmlformats.org/drawingml/2006/main">
          <a:off x="6092467" y="651036"/>
          <a:ext cx="574376" cy="57534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74376" h="575349">
              <a:moveTo>
                <a:pt x="336732" y="245803"/>
              </a:moveTo>
              <a:lnTo>
                <a:pt x="18129" y="575348"/>
              </a:lnTo>
              <a:lnTo>
                <a:pt x="0" y="556596"/>
              </a:lnTo>
              <a:lnTo>
                <a:pt x="308219" y="237792"/>
              </a:lnTo>
              <a:lnTo>
                <a:pt x="538117" y="0"/>
              </a:lnTo>
              <a:lnTo>
                <a:pt x="57437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0.86678</cdr:x>
      <cdr:y>0.62061</cdr:y>
    </cdr:from>
    <cdr:to>
      <cdr:x>0.94246</cdr:x>
      <cdr:y>0.69822</cdr:y>
    </cdr:to>
    <cdr:sp macro="" textlink="">
      <cdr:nvSpPr>
        <cdr:cNvPr id="1137" name="FracNo 1402 StartRow 12132">
          <a:extLst xmlns:a="http://schemas.openxmlformats.org/drawingml/2006/main">
            <a:ext uri="{FF2B5EF4-FFF2-40B4-BE49-F238E27FC236}">
              <a16:creationId xmlns:a16="http://schemas.microsoft.com/office/drawing/2014/main" id="{CB67167D-FF08-4081-8D2E-83C16C70FE46}"/>
            </a:ext>
          </a:extLst>
        </cdr:cNvPr>
        <cdr:cNvSpPr/>
      </cdr:nvSpPr>
      <cdr:spPr>
        <a:xfrm xmlns:a="http://schemas.openxmlformats.org/drawingml/2006/main">
          <a:off x="6340663" y="4729015"/>
          <a:ext cx="553645" cy="5914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3645" h="591410">
              <a:moveTo>
                <a:pt x="314908" y="246935"/>
              </a:moveTo>
              <a:lnTo>
                <a:pt x="0" y="572658"/>
              </a:lnTo>
              <a:lnTo>
                <a:pt x="18129" y="591409"/>
              </a:lnTo>
              <a:lnTo>
                <a:pt x="330044" y="268783"/>
              </a:lnTo>
              <a:lnTo>
                <a:pt x="373296" y="224045"/>
              </a:lnTo>
              <a:lnTo>
                <a:pt x="553644" y="37504"/>
              </a:lnTo>
              <a:lnTo>
                <a:pt x="553644" y="0"/>
              </a:lnTo>
              <a:lnTo>
                <a:pt x="358575" y="20176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0.40533</cdr:x>
      <cdr:y>0.85573</cdr:y>
    </cdr:from>
    <cdr:to>
      <cdr:x>0.48271</cdr:x>
      <cdr:y>0.9301</cdr:y>
    </cdr:to>
    <cdr:sp macro="" textlink="">
      <cdr:nvSpPr>
        <cdr:cNvPr id="1138" name="FracNo 1237 StartRow 12143">
          <a:extLst xmlns:a="http://schemas.openxmlformats.org/drawingml/2006/main">
            <a:ext uri="{FF2B5EF4-FFF2-40B4-BE49-F238E27FC236}">
              <a16:creationId xmlns:a16="http://schemas.microsoft.com/office/drawing/2014/main" id="{DEF3759F-E7B2-4E4C-81A9-1F91A1B726C0}"/>
            </a:ext>
          </a:extLst>
        </cdr:cNvPr>
        <cdr:cNvSpPr/>
      </cdr:nvSpPr>
      <cdr:spPr>
        <a:xfrm xmlns:a="http://schemas.openxmlformats.org/drawingml/2006/main">
          <a:off x="2965051" y="6520627"/>
          <a:ext cx="566051" cy="56673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6051" h="566739">
              <a:moveTo>
                <a:pt x="72197" y="492061"/>
              </a:moveTo>
              <a:lnTo>
                <a:pt x="0" y="566738"/>
              </a:lnTo>
              <a:lnTo>
                <a:pt x="36258" y="566738"/>
              </a:lnTo>
              <a:lnTo>
                <a:pt x="106067" y="494532"/>
              </a:lnTo>
              <a:lnTo>
                <a:pt x="566050" y="18752"/>
              </a:lnTo>
              <a:lnTo>
                <a:pt x="5479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0.16173</cdr:x>
      <cdr:y>0.08544</cdr:y>
    </cdr:from>
    <cdr:to>
      <cdr:x>0.23871</cdr:x>
      <cdr:y>0.15941</cdr:y>
    </cdr:to>
    <cdr:sp macro="" textlink="">
      <cdr:nvSpPr>
        <cdr:cNvPr id="1139" name="FracNo 1327 StartRow 12152">
          <a:extLst xmlns:a="http://schemas.openxmlformats.org/drawingml/2006/main">
            <a:ext uri="{FF2B5EF4-FFF2-40B4-BE49-F238E27FC236}">
              <a16:creationId xmlns:a16="http://schemas.microsoft.com/office/drawing/2014/main" id="{59C055FD-55EC-4FA5-8958-BF174D8DF3B0}"/>
            </a:ext>
          </a:extLst>
        </cdr:cNvPr>
        <cdr:cNvSpPr/>
      </cdr:nvSpPr>
      <cdr:spPr>
        <a:xfrm xmlns:a="http://schemas.openxmlformats.org/drawingml/2006/main">
          <a:off x="1183071" y="651036"/>
          <a:ext cx="563119" cy="56370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3119" h="563706">
              <a:moveTo>
                <a:pt x="409627" y="158762"/>
              </a:moveTo>
              <a:lnTo>
                <a:pt x="18129" y="563705"/>
              </a:lnTo>
              <a:lnTo>
                <a:pt x="0" y="544952"/>
              </a:lnTo>
              <a:lnTo>
                <a:pt x="378474" y="153481"/>
              </a:lnTo>
              <a:lnTo>
                <a:pt x="526859" y="0"/>
              </a:lnTo>
              <a:lnTo>
                <a:pt x="5631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0.86699</cdr:x>
      <cdr:y>0.85516</cdr:y>
    </cdr:from>
    <cdr:to>
      <cdr:x>0.94246</cdr:x>
      <cdr:y>0.9301</cdr:y>
    </cdr:to>
    <cdr:sp macro="" textlink="">
      <cdr:nvSpPr>
        <cdr:cNvPr id="1140" name="FracNo 556 StartRow 12161">
          <a:extLst xmlns:a="http://schemas.openxmlformats.org/drawingml/2006/main">
            <a:ext uri="{FF2B5EF4-FFF2-40B4-BE49-F238E27FC236}">
              <a16:creationId xmlns:a16="http://schemas.microsoft.com/office/drawing/2014/main" id="{67842418-C837-4129-A6CC-44E1FBCFF235}"/>
            </a:ext>
          </a:extLst>
        </cdr:cNvPr>
        <cdr:cNvSpPr/>
      </cdr:nvSpPr>
      <cdr:spPr>
        <a:xfrm xmlns:a="http://schemas.openxmlformats.org/drawingml/2006/main">
          <a:off x="6342228" y="6516326"/>
          <a:ext cx="552080" cy="5710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2080" h="571040">
              <a:moveTo>
                <a:pt x="359631" y="236561"/>
              </a:moveTo>
              <a:lnTo>
                <a:pt x="36258" y="571039"/>
              </a:lnTo>
              <a:lnTo>
                <a:pt x="0" y="571039"/>
              </a:lnTo>
              <a:lnTo>
                <a:pt x="346103" y="213049"/>
              </a:lnTo>
              <a:lnTo>
                <a:pt x="552079" y="0"/>
              </a:lnTo>
              <a:lnTo>
                <a:pt x="552079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0.621</cdr:x>
      <cdr:y>0.08544</cdr:y>
    </cdr:from>
    <cdr:to>
      <cdr:x>0.69757</cdr:x>
      <cdr:y>0.15901</cdr:y>
    </cdr:to>
    <cdr:sp macro="" textlink="">
      <cdr:nvSpPr>
        <cdr:cNvPr id="1141" name="FracNo 1186 StartRow 12170">
          <a:extLst xmlns:a="http://schemas.openxmlformats.org/drawingml/2006/main">
            <a:ext uri="{FF2B5EF4-FFF2-40B4-BE49-F238E27FC236}">
              <a16:creationId xmlns:a16="http://schemas.microsoft.com/office/drawing/2014/main" id="{D12ED2C2-CB32-43D1-B72F-80B9C020DAAA}"/>
            </a:ext>
          </a:extLst>
        </cdr:cNvPr>
        <cdr:cNvSpPr/>
      </cdr:nvSpPr>
      <cdr:spPr>
        <a:xfrm xmlns:a="http://schemas.openxmlformats.org/drawingml/2006/main">
          <a:off x="4542741" y="651036"/>
          <a:ext cx="560146" cy="560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60146" h="560631">
              <a:moveTo>
                <a:pt x="505637" y="18877"/>
              </a:moveTo>
              <a:lnTo>
                <a:pt x="268291" y="264372"/>
              </a:lnTo>
              <a:lnTo>
                <a:pt x="0" y="541878"/>
              </a:lnTo>
              <a:lnTo>
                <a:pt x="18129" y="560630"/>
              </a:lnTo>
              <a:lnTo>
                <a:pt x="286420" y="283125"/>
              </a:lnTo>
              <a:lnTo>
                <a:pt x="540600" y="20216"/>
              </a:lnTo>
              <a:lnTo>
                <a:pt x="560145" y="0"/>
              </a:lnTo>
              <a:lnTo>
                <a:pt x="5238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0.25692</cdr:x>
      <cdr:y>0.58553</cdr:y>
    </cdr:from>
    <cdr:to>
      <cdr:x>0.33221</cdr:x>
      <cdr:y>0.66029</cdr:y>
    </cdr:to>
    <cdr:sp macro="" textlink="">
      <cdr:nvSpPr>
        <cdr:cNvPr id="1142" name="FracNo 1442 StartRow 12181">
          <a:extLst xmlns:a="http://schemas.openxmlformats.org/drawingml/2006/main">
            <a:ext uri="{FF2B5EF4-FFF2-40B4-BE49-F238E27FC236}">
              <a16:creationId xmlns:a16="http://schemas.microsoft.com/office/drawing/2014/main" id="{352A6D7E-02E1-4125-9651-1F52A5BE55F0}"/>
            </a:ext>
          </a:extLst>
        </cdr:cNvPr>
        <cdr:cNvSpPr/>
      </cdr:nvSpPr>
      <cdr:spPr>
        <a:xfrm xmlns:a="http://schemas.openxmlformats.org/drawingml/2006/main">
          <a:off x="1879455" y="4461743"/>
          <a:ext cx="550718" cy="569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0718" h="569631">
              <a:moveTo>
                <a:pt x="284423" y="294191"/>
              </a:moveTo>
              <a:lnTo>
                <a:pt x="95546" y="489555"/>
              </a:lnTo>
              <a:lnTo>
                <a:pt x="18129" y="569630"/>
              </a:lnTo>
              <a:lnTo>
                <a:pt x="0" y="550878"/>
              </a:lnTo>
              <a:lnTo>
                <a:pt x="77416" y="470803"/>
              </a:lnTo>
              <a:lnTo>
                <a:pt x="266294" y="275439"/>
              </a:lnTo>
              <a:lnTo>
                <a:pt x="532588" y="0"/>
              </a:lnTo>
              <a:lnTo>
                <a:pt x="5507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0.50882</cdr:x>
      <cdr:y>0.53297</cdr:y>
    </cdr:from>
    <cdr:to>
      <cdr:x>0.5841</cdr:x>
      <cdr:y>0.60772</cdr:y>
    </cdr:to>
    <cdr:sp macro="" textlink="">
      <cdr:nvSpPr>
        <cdr:cNvPr id="1143" name="FracNo 1449 StartRow 12192">
          <a:extLst xmlns:a="http://schemas.openxmlformats.org/drawingml/2006/main">
            <a:ext uri="{FF2B5EF4-FFF2-40B4-BE49-F238E27FC236}">
              <a16:creationId xmlns:a16="http://schemas.microsoft.com/office/drawing/2014/main" id="{67AC3229-5DD9-4A83-B8A0-9ED6783D7B7C}"/>
            </a:ext>
          </a:extLst>
        </cdr:cNvPr>
        <cdr:cNvSpPr/>
      </cdr:nvSpPr>
      <cdr:spPr>
        <a:xfrm xmlns:a="http://schemas.openxmlformats.org/drawingml/2006/main">
          <a:off x="3722097" y="4061211"/>
          <a:ext cx="550718" cy="569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0718" h="569631">
              <a:moveTo>
                <a:pt x="266294" y="275439"/>
              </a:moveTo>
              <a:lnTo>
                <a:pt x="0" y="550878"/>
              </a:lnTo>
              <a:lnTo>
                <a:pt x="18129" y="569630"/>
              </a:lnTo>
              <a:lnTo>
                <a:pt x="284423" y="294191"/>
              </a:lnTo>
              <a:lnTo>
                <a:pt x="550717" y="18752"/>
              </a:lnTo>
              <a:lnTo>
                <a:pt x="5325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0.79171</cdr:x>
      <cdr:y>0.65756</cdr:y>
    </cdr:from>
    <cdr:to>
      <cdr:x>0.867</cdr:x>
      <cdr:y>0.73232</cdr:y>
    </cdr:to>
    <cdr:sp macro="" textlink="">
      <cdr:nvSpPr>
        <cdr:cNvPr id="1144" name="FracNo 1448 StartRow 12201">
          <a:extLst xmlns:a="http://schemas.openxmlformats.org/drawingml/2006/main">
            <a:ext uri="{FF2B5EF4-FFF2-40B4-BE49-F238E27FC236}">
              <a16:creationId xmlns:a16="http://schemas.microsoft.com/office/drawing/2014/main" id="{E21306BB-EE70-4092-8122-AEFD711D9D03}"/>
            </a:ext>
          </a:extLst>
        </cdr:cNvPr>
        <cdr:cNvSpPr/>
      </cdr:nvSpPr>
      <cdr:spPr>
        <a:xfrm xmlns:a="http://schemas.openxmlformats.org/drawingml/2006/main">
          <a:off x="5791537" y="5010620"/>
          <a:ext cx="550718" cy="569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0718" h="569631">
              <a:moveTo>
                <a:pt x="284424" y="294191"/>
              </a:moveTo>
              <a:lnTo>
                <a:pt x="18129" y="569630"/>
              </a:lnTo>
              <a:lnTo>
                <a:pt x="0" y="550878"/>
              </a:lnTo>
              <a:lnTo>
                <a:pt x="266294" y="275439"/>
              </a:lnTo>
              <a:lnTo>
                <a:pt x="532588" y="0"/>
              </a:lnTo>
              <a:lnTo>
                <a:pt x="5507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0.4023</cdr:x>
      <cdr:y>0.7886</cdr:y>
    </cdr:from>
    <cdr:to>
      <cdr:x>0.47758</cdr:x>
      <cdr:y>0.86336</cdr:y>
    </cdr:to>
    <cdr:sp macro="" textlink="">
      <cdr:nvSpPr>
        <cdr:cNvPr id="1145" name="FracNo 1441 StartRow 12210">
          <a:extLst xmlns:a="http://schemas.openxmlformats.org/drawingml/2006/main">
            <a:ext uri="{FF2B5EF4-FFF2-40B4-BE49-F238E27FC236}">
              <a16:creationId xmlns:a16="http://schemas.microsoft.com/office/drawing/2014/main" id="{22C48A5F-8DBC-4CBD-B132-BDAC4FC8B2E2}"/>
            </a:ext>
          </a:extLst>
        </cdr:cNvPr>
        <cdr:cNvSpPr/>
      </cdr:nvSpPr>
      <cdr:spPr>
        <a:xfrm xmlns:a="http://schemas.openxmlformats.org/drawingml/2006/main">
          <a:off x="2942889" y="6009149"/>
          <a:ext cx="550719" cy="569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0719" h="569631">
              <a:moveTo>
                <a:pt x="284424" y="294191"/>
              </a:moveTo>
              <a:lnTo>
                <a:pt x="18130" y="569630"/>
              </a:lnTo>
              <a:lnTo>
                <a:pt x="0" y="550878"/>
              </a:lnTo>
              <a:lnTo>
                <a:pt x="266294" y="275439"/>
              </a:lnTo>
              <a:lnTo>
                <a:pt x="532588" y="0"/>
              </a:lnTo>
              <a:lnTo>
                <a:pt x="55071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0.74627</cdr:x>
      <cdr:y>0.44656</cdr:y>
    </cdr:from>
    <cdr:to>
      <cdr:x>0.82155</cdr:x>
      <cdr:y>0.52131</cdr:y>
    </cdr:to>
    <cdr:sp macro="" textlink="">
      <cdr:nvSpPr>
        <cdr:cNvPr id="1146" name="FracNo 1445 StartRow 12219">
          <a:extLst xmlns:a="http://schemas.openxmlformats.org/drawingml/2006/main">
            <a:ext uri="{FF2B5EF4-FFF2-40B4-BE49-F238E27FC236}">
              <a16:creationId xmlns:a16="http://schemas.microsoft.com/office/drawing/2014/main" id="{0D3DFF2A-1FDD-4638-8A6E-1ED1E1F7B673}"/>
            </a:ext>
          </a:extLst>
        </cdr:cNvPr>
        <cdr:cNvSpPr/>
      </cdr:nvSpPr>
      <cdr:spPr>
        <a:xfrm xmlns:a="http://schemas.openxmlformats.org/drawingml/2006/main">
          <a:off x="5459093" y="3402754"/>
          <a:ext cx="550718" cy="569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0718" h="569631">
              <a:moveTo>
                <a:pt x="266294" y="275439"/>
              </a:moveTo>
              <a:lnTo>
                <a:pt x="0" y="550878"/>
              </a:lnTo>
              <a:lnTo>
                <a:pt x="18129" y="569630"/>
              </a:lnTo>
              <a:lnTo>
                <a:pt x="284423" y="294191"/>
              </a:lnTo>
              <a:lnTo>
                <a:pt x="550717" y="18752"/>
              </a:lnTo>
              <a:lnTo>
                <a:pt x="5325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0.79916</cdr:x>
      <cdr:y>0.24984</cdr:y>
    </cdr:from>
    <cdr:to>
      <cdr:x>0.87445</cdr:x>
      <cdr:y>0.32459</cdr:y>
    </cdr:to>
    <cdr:sp macro="" textlink="">
      <cdr:nvSpPr>
        <cdr:cNvPr id="1147" name="FracNo 1446 StartRow 12228">
          <a:extLst xmlns:a="http://schemas.openxmlformats.org/drawingml/2006/main">
            <a:ext uri="{FF2B5EF4-FFF2-40B4-BE49-F238E27FC236}">
              <a16:creationId xmlns:a16="http://schemas.microsoft.com/office/drawing/2014/main" id="{36411C23-D5C4-4AFD-96B1-44230444BDD6}"/>
            </a:ext>
          </a:extLst>
        </cdr:cNvPr>
        <cdr:cNvSpPr/>
      </cdr:nvSpPr>
      <cdr:spPr>
        <a:xfrm xmlns:a="http://schemas.openxmlformats.org/drawingml/2006/main">
          <a:off x="5846044" y="1903755"/>
          <a:ext cx="550718" cy="569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50718" h="569631">
              <a:moveTo>
                <a:pt x="266295" y="275439"/>
              </a:moveTo>
              <a:lnTo>
                <a:pt x="0" y="550879"/>
              </a:lnTo>
              <a:lnTo>
                <a:pt x="18130" y="569630"/>
              </a:lnTo>
              <a:lnTo>
                <a:pt x="284424" y="294191"/>
              </a:lnTo>
              <a:lnTo>
                <a:pt x="550717" y="18752"/>
              </a:lnTo>
              <a:lnTo>
                <a:pt x="5325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0.45955</cdr:x>
      <cdr:y>0.85798</cdr:y>
    </cdr:from>
    <cdr:to>
      <cdr:x>0.53465</cdr:x>
      <cdr:y>0.9301</cdr:y>
    </cdr:to>
    <cdr:sp macro="" textlink="">
      <cdr:nvSpPr>
        <cdr:cNvPr id="1148" name="FracNo 1275 StartRow 12237">
          <a:extLst xmlns:a="http://schemas.openxmlformats.org/drawingml/2006/main">
            <a:ext uri="{FF2B5EF4-FFF2-40B4-BE49-F238E27FC236}">
              <a16:creationId xmlns:a16="http://schemas.microsoft.com/office/drawing/2014/main" id="{8477D7AA-F94D-4215-A6FD-09A59AEE4087}"/>
            </a:ext>
          </a:extLst>
        </cdr:cNvPr>
        <cdr:cNvSpPr/>
      </cdr:nvSpPr>
      <cdr:spPr>
        <a:xfrm xmlns:a="http://schemas.openxmlformats.org/drawingml/2006/main">
          <a:off x="3361680" y="6537838"/>
          <a:ext cx="549412" cy="5495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9412" h="549528">
              <a:moveTo>
                <a:pt x="121385" y="461477"/>
              </a:moveTo>
              <a:lnTo>
                <a:pt x="36258" y="549527"/>
              </a:lnTo>
              <a:lnTo>
                <a:pt x="0" y="549527"/>
              </a:lnTo>
              <a:lnTo>
                <a:pt x="88134" y="458365"/>
              </a:lnTo>
              <a:lnTo>
                <a:pt x="531282" y="0"/>
              </a:lnTo>
              <a:lnTo>
                <a:pt x="5494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0.20104</cdr:x>
      <cdr:y>0.85819</cdr:y>
    </cdr:from>
    <cdr:to>
      <cdr:x>0.27594</cdr:x>
      <cdr:y>0.9301</cdr:y>
    </cdr:to>
    <cdr:sp macro="" textlink="">
      <cdr:nvSpPr>
        <cdr:cNvPr id="1149" name="FracNo 1202 StartRow 12246">
          <a:extLst xmlns:a="http://schemas.openxmlformats.org/drawingml/2006/main">
            <a:ext uri="{FF2B5EF4-FFF2-40B4-BE49-F238E27FC236}">
              <a16:creationId xmlns:a16="http://schemas.microsoft.com/office/drawing/2014/main" id="{43DF61DC-7FF4-4D21-8EFD-756EDB02CE38}"/>
            </a:ext>
          </a:extLst>
        </cdr:cNvPr>
        <cdr:cNvSpPr/>
      </cdr:nvSpPr>
      <cdr:spPr>
        <a:xfrm xmlns:a="http://schemas.openxmlformats.org/drawingml/2006/main">
          <a:off x="1470651" y="6539403"/>
          <a:ext cx="547899" cy="5479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7899" h="547963">
              <a:moveTo>
                <a:pt x="22136" y="525067"/>
              </a:moveTo>
              <a:lnTo>
                <a:pt x="0" y="547962"/>
              </a:lnTo>
              <a:lnTo>
                <a:pt x="36259" y="547962"/>
              </a:lnTo>
              <a:lnTo>
                <a:pt x="57637" y="525850"/>
              </a:lnTo>
              <a:lnTo>
                <a:pt x="547898" y="18752"/>
              </a:lnTo>
              <a:lnTo>
                <a:pt x="52976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0.20244</cdr:x>
      <cdr:y>0.08544</cdr:y>
    </cdr:from>
    <cdr:to>
      <cdr:x>0.27726</cdr:x>
      <cdr:y>0.15727</cdr:y>
    </cdr:to>
    <cdr:sp macro="" textlink="">
      <cdr:nvSpPr>
        <cdr:cNvPr id="1150" name="FracNo 1447 StartRow 12255">
          <a:extLst xmlns:a="http://schemas.openxmlformats.org/drawingml/2006/main">
            <a:ext uri="{FF2B5EF4-FFF2-40B4-BE49-F238E27FC236}">
              <a16:creationId xmlns:a16="http://schemas.microsoft.com/office/drawing/2014/main" id="{6D048EAB-58EF-4455-9666-58D53FE0CEB1}"/>
            </a:ext>
          </a:extLst>
        </cdr:cNvPr>
        <cdr:cNvSpPr/>
      </cdr:nvSpPr>
      <cdr:spPr>
        <a:xfrm xmlns:a="http://schemas.openxmlformats.org/drawingml/2006/main">
          <a:off x="1480876" y="651036"/>
          <a:ext cx="547319" cy="5473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47319" h="547363">
              <a:moveTo>
                <a:pt x="261653" y="257972"/>
              </a:moveTo>
              <a:lnTo>
                <a:pt x="0" y="528611"/>
              </a:lnTo>
              <a:lnTo>
                <a:pt x="18129" y="547362"/>
              </a:lnTo>
              <a:lnTo>
                <a:pt x="289064" y="267123"/>
              </a:lnTo>
              <a:lnTo>
                <a:pt x="547318" y="0"/>
              </a:lnTo>
              <a:lnTo>
                <a:pt x="5110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0.86975</cdr:x>
      <cdr:y>0.8579</cdr:y>
    </cdr:from>
    <cdr:to>
      <cdr:x>0.94246</cdr:x>
      <cdr:y>0.9301</cdr:y>
    </cdr:to>
    <cdr:sp macro="" textlink="">
      <cdr:nvSpPr>
        <cdr:cNvPr id="1151" name="FracNo 446 StartRow 12264">
          <a:extLst xmlns:a="http://schemas.openxmlformats.org/drawingml/2006/main">
            <a:ext uri="{FF2B5EF4-FFF2-40B4-BE49-F238E27FC236}">
              <a16:creationId xmlns:a16="http://schemas.microsoft.com/office/drawing/2014/main" id="{A3A7EA7D-FB31-43F2-8AF6-2AE7E5EA9E26}"/>
            </a:ext>
          </a:extLst>
        </cdr:cNvPr>
        <cdr:cNvSpPr/>
      </cdr:nvSpPr>
      <cdr:spPr>
        <a:xfrm xmlns:a="http://schemas.openxmlformats.org/drawingml/2006/main">
          <a:off x="6362417" y="6537208"/>
          <a:ext cx="531891" cy="5501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891" h="550158">
              <a:moveTo>
                <a:pt x="330686" y="245618"/>
              </a:moveTo>
              <a:lnTo>
                <a:pt x="36258" y="550157"/>
              </a:lnTo>
              <a:lnTo>
                <a:pt x="0" y="550157"/>
              </a:lnTo>
              <a:lnTo>
                <a:pt x="315966" y="223340"/>
              </a:lnTo>
              <a:lnTo>
                <a:pt x="531890" y="0"/>
              </a:lnTo>
              <a:lnTo>
                <a:pt x="531890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0.50762</cdr:x>
      <cdr:y>0.6439</cdr:y>
    </cdr:from>
    <cdr:to>
      <cdr:x>0.58027</cdr:x>
      <cdr:y>0.71603</cdr:y>
    </cdr:to>
    <cdr:sp macro="" textlink="">
      <cdr:nvSpPr>
        <cdr:cNvPr id="1152" name="FracNo 1457 StartRow 12273">
          <a:extLst xmlns:a="http://schemas.openxmlformats.org/drawingml/2006/main">
            <a:ext uri="{FF2B5EF4-FFF2-40B4-BE49-F238E27FC236}">
              <a16:creationId xmlns:a16="http://schemas.microsoft.com/office/drawing/2014/main" id="{9829D877-3839-4835-9FCD-F5C31F5F28C3}"/>
            </a:ext>
          </a:extLst>
        </cdr:cNvPr>
        <cdr:cNvSpPr/>
      </cdr:nvSpPr>
      <cdr:spPr>
        <a:xfrm xmlns:a="http://schemas.openxmlformats.org/drawingml/2006/main">
          <a:off x="3713330" y="4906497"/>
          <a:ext cx="531431" cy="5496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431" h="549681">
              <a:moveTo>
                <a:pt x="274780" y="284216"/>
              </a:moveTo>
              <a:lnTo>
                <a:pt x="18129" y="549680"/>
              </a:lnTo>
              <a:lnTo>
                <a:pt x="0" y="530928"/>
              </a:lnTo>
              <a:lnTo>
                <a:pt x="256651" y="265464"/>
              </a:lnTo>
              <a:lnTo>
                <a:pt x="488116" y="26049"/>
              </a:lnTo>
              <a:lnTo>
                <a:pt x="513301" y="0"/>
              </a:lnTo>
              <a:lnTo>
                <a:pt x="531430" y="18752"/>
              </a:lnTo>
              <a:lnTo>
                <a:pt x="506246" y="4480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0.30555</cdr:x>
      <cdr:y>0.257</cdr:y>
    </cdr:from>
    <cdr:to>
      <cdr:x>0.37819</cdr:x>
      <cdr:y>0.32914</cdr:y>
    </cdr:to>
    <cdr:sp macro="" textlink="">
      <cdr:nvSpPr>
        <cdr:cNvPr id="1153" name="FracNo 1452 StartRow 12284">
          <a:extLst xmlns:a="http://schemas.openxmlformats.org/drawingml/2006/main">
            <a:ext uri="{FF2B5EF4-FFF2-40B4-BE49-F238E27FC236}">
              <a16:creationId xmlns:a16="http://schemas.microsoft.com/office/drawing/2014/main" id="{FC8499E9-FCD1-4D57-A771-6BA2276EB13A}"/>
            </a:ext>
          </a:extLst>
        </cdr:cNvPr>
        <cdr:cNvSpPr/>
      </cdr:nvSpPr>
      <cdr:spPr>
        <a:xfrm xmlns:a="http://schemas.openxmlformats.org/drawingml/2006/main">
          <a:off x="2235134" y="1958354"/>
          <a:ext cx="531432" cy="549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432" h="549682">
              <a:moveTo>
                <a:pt x="274780" y="284216"/>
              </a:moveTo>
              <a:lnTo>
                <a:pt x="18130" y="549681"/>
              </a:lnTo>
              <a:lnTo>
                <a:pt x="0" y="530929"/>
              </a:lnTo>
              <a:lnTo>
                <a:pt x="256651" y="265464"/>
              </a:lnTo>
              <a:lnTo>
                <a:pt x="501688" y="12012"/>
              </a:lnTo>
              <a:lnTo>
                <a:pt x="513301" y="0"/>
              </a:lnTo>
              <a:lnTo>
                <a:pt x="531431" y="18752"/>
              </a:lnTo>
              <a:lnTo>
                <a:pt x="519817" y="3076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0.28111</cdr:x>
      <cdr:y>0.49256</cdr:y>
    </cdr:from>
    <cdr:to>
      <cdr:x>0.35376</cdr:x>
      <cdr:y>0.56469</cdr:y>
    </cdr:to>
    <cdr:sp macro="" textlink="">
      <cdr:nvSpPr>
        <cdr:cNvPr id="1154" name="FracNo 1451 StartRow 12295">
          <a:extLst xmlns:a="http://schemas.openxmlformats.org/drawingml/2006/main">
            <a:ext uri="{FF2B5EF4-FFF2-40B4-BE49-F238E27FC236}">
              <a16:creationId xmlns:a16="http://schemas.microsoft.com/office/drawing/2014/main" id="{D8AD503B-794C-49DE-A270-C3F46EB4F5DE}"/>
            </a:ext>
          </a:extLst>
        </cdr:cNvPr>
        <cdr:cNvSpPr/>
      </cdr:nvSpPr>
      <cdr:spPr>
        <a:xfrm xmlns:a="http://schemas.openxmlformats.org/drawingml/2006/main">
          <a:off x="2056359" y="3753279"/>
          <a:ext cx="531431" cy="549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431" h="549682">
              <a:moveTo>
                <a:pt x="256650" y="265465"/>
              </a:moveTo>
              <a:lnTo>
                <a:pt x="0" y="530929"/>
              </a:lnTo>
              <a:lnTo>
                <a:pt x="18129" y="549681"/>
              </a:lnTo>
              <a:lnTo>
                <a:pt x="274779" y="284216"/>
              </a:lnTo>
              <a:lnTo>
                <a:pt x="531430" y="18752"/>
              </a:lnTo>
              <a:lnTo>
                <a:pt x="5133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0.41113</cdr:x>
      <cdr:y>0.37246</cdr:y>
    </cdr:from>
    <cdr:to>
      <cdr:x>0.48378</cdr:x>
      <cdr:y>0.4446</cdr:y>
    </cdr:to>
    <cdr:sp macro="" textlink="">
      <cdr:nvSpPr>
        <cdr:cNvPr id="1155" name="FracNo 1454 StartRow 12304">
          <a:extLst xmlns:a="http://schemas.openxmlformats.org/drawingml/2006/main">
            <a:ext uri="{FF2B5EF4-FFF2-40B4-BE49-F238E27FC236}">
              <a16:creationId xmlns:a16="http://schemas.microsoft.com/office/drawing/2014/main" id="{D5A71220-4BEB-492D-90A8-640A68D8DA18}"/>
            </a:ext>
          </a:extLst>
        </cdr:cNvPr>
        <cdr:cNvSpPr/>
      </cdr:nvSpPr>
      <cdr:spPr>
        <a:xfrm xmlns:a="http://schemas.openxmlformats.org/drawingml/2006/main">
          <a:off x="3007512" y="2838170"/>
          <a:ext cx="531432" cy="549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432" h="549682">
              <a:moveTo>
                <a:pt x="274780" y="284217"/>
              </a:moveTo>
              <a:lnTo>
                <a:pt x="18129" y="549681"/>
              </a:lnTo>
              <a:lnTo>
                <a:pt x="0" y="530929"/>
              </a:lnTo>
              <a:lnTo>
                <a:pt x="256651" y="265465"/>
              </a:lnTo>
              <a:lnTo>
                <a:pt x="513301" y="0"/>
              </a:lnTo>
              <a:lnTo>
                <a:pt x="53143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0.66355</cdr:x>
      <cdr:y>0.83048</cdr:y>
    </cdr:from>
    <cdr:to>
      <cdr:x>0.7362</cdr:x>
      <cdr:y>0.90261</cdr:y>
    </cdr:to>
    <cdr:sp macro="" textlink="">
      <cdr:nvSpPr>
        <cdr:cNvPr id="1156" name="FracNo 1455 StartRow 12313">
          <a:extLst xmlns:a="http://schemas.openxmlformats.org/drawingml/2006/main">
            <a:ext uri="{FF2B5EF4-FFF2-40B4-BE49-F238E27FC236}">
              <a16:creationId xmlns:a16="http://schemas.microsoft.com/office/drawing/2014/main" id="{B32E5543-29BC-4190-862E-BAE1E900252C}"/>
            </a:ext>
          </a:extLst>
        </cdr:cNvPr>
        <cdr:cNvSpPr/>
      </cdr:nvSpPr>
      <cdr:spPr>
        <a:xfrm xmlns:a="http://schemas.openxmlformats.org/drawingml/2006/main">
          <a:off x="4854004" y="6328240"/>
          <a:ext cx="531431" cy="549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431" h="549682">
              <a:moveTo>
                <a:pt x="274780" y="284217"/>
              </a:moveTo>
              <a:lnTo>
                <a:pt x="18129" y="549681"/>
              </a:lnTo>
              <a:lnTo>
                <a:pt x="0" y="530930"/>
              </a:lnTo>
              <a:lnTo>
                <a:pt x="256650" y="265465"/>
              </a:lnTo>
              <a:lnTo>
                <a:pt x="513301" y="0"/>
              </a:lnTo>
              <a:lnTo>
                <a:pt x="5314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0.09364</cdr:x>
      <cdr:y>0.68305</cdr:y>
    </cdr:from>
    <cdr:to>
      <cdr:x>0.16629</cdr:x>
      <cdr:y>0.75518</cdr:y>
    </cdr:to>
    <cdr:sp macro="" textlink="">
      <cdr:nvSpPr>
        <cdr:cNvPr id="1157" name="FracNo 1453 StartRow 12322">
          <a:extLst xmlns:a="http://schemas.openxmlformats.org/drawingml/2006/main">
            <a:ext uri="{FF2B5EF4-FFF2-40B4-BE49-F238E27FC236}">
              <a16:creationId xmlns:a16="http://schemas.microsoft.com/office/drawing/2014/main" id="{C3CE0ACF-D9E6-432F-A45E-3DD026EDECC5}"/>
            </a:ext>
          </a:extLst>
        </cdr:cNvPr>
        <cdr:cNvSpPr/>
      </cdr:nvSpPr>
      <cdr:spPr>
        <a:xfrm xmlns:a="http://schemas.openxmlformats.org/drawingml/2006/main">
          <a:off x="685010" y="5204813"/>
          <a:ext cx="531431" cy="5496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431" h="549681">
              <a:moveTo>
                <a:pt x="256650" y="265464"/>
              </a:moveTo>
              <a:lnTo>
                <a:pt x="0" y="530928"/>
              </a:lnTo>
              <a:lnTo>
                <a:pt x="18129" y="549680"/>
              </a:lnTo>
              <a:lnTo>
                <a:pt x="274780" y="284216"/>
              </a:lnTo>
              <a:lnTo>
                <a:pt x="531430" y="18751"/>
              </a:lnTo>
              <a:lnTo>
                <a:pt x="5133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0.79742</cdr:x>
      <cdr:y>0.57536</cdr:y>
    </cdr:from>
    <cdr:to>
      <cdr:x>0.87007</cdr:x>
      <cdr:y>0.6475</cdr:y>
    </cdr:to>
    <cdr:sp macro="" textlink="">
      <cdr:nvSpPr>
        <cdr:cNvPr id="1158" name="FracNo 1458 StartRow 12331">
          <a:extLst xmlns:a="http://schemas.openxmlformats.org/drawingml/2006/main">
            <a:ext uri="{FF2B5EF4-FFF2-40B4-BE49-F238E27FC236}">
              <a16:creationId xmlns:a16="http://schemas.microsoft.com/office/drawing/2014/main" id="{D4B9757F-2059-492B-8816-008F133A4679}"/>
            </a:ext>
          </a:extLst>
        </cdr:cNvPr>
        <cdr:cNvSpPr/>
      </cdr:nvSpPr>
      <cdr:spPr>
        <a:xfrm xmlns:a="http://schemas.openxmlformats.org/drawingml/2006/main">
          <a:off x="5833276" y="4384256"/>
          <a:ext cx="531431" cy="5496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431" h="549681">
              <a:moveTo>
                <a:pt x="274779" y="284216"/>
              </a:moveTo>
              <a:lnTo>
                <a:pt x="18129" y="549680"/>
              </a:lnTo>
              <a:lnTo>
                <a:pt x="0" y="530929"/>
              </a:lnTo>
              <a:lnTo>
                <a:pt x="256650" y="265464"/>
              </a:lnTo>
              <a:lnTo>
                <a:pt x="513301" y="0"/>
              </a:lnTo>
              <a:lnTo>
                <a:pt x="53143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0.87071</cdr:x>
      <cdr:y>0.24771</cdr:y>
    </cdr:from>
    <cdr:to>
      <cdr:x>0.94336</cdr:x>
      <cdr:y>0.31985</cdr:y>
    </cdr:to>
    <cdr:sp macro="" textlink="">
      <cdr:nvSpPr>
        <cdr:cNvPr id="1159" name="FracNo 1456 StartRow 12340">
          <a:extLst xmlns:a="http://schemas.openxmlformats.org/drawingml/2006/main">
            <a:ext uri="{FF2B5EF4-FFF2-40B4-BE49-F238E27FC236}">
              <a16:creationId xmlns:a16="http://schemas.microsoft.com/office/drawing/2014/main" id="{8C211A6B-A0EE-4E70-8D15-7C934486281E}"/>
            </a:ext>
          </a:extLst>
        </cdr:cNvPr>
        <cdr:cNvSpPr/>
      </cdr:nvSpPr>
      <cdr:spPr>
        <a:xfrm xmlns:a="http://schemas.openxmlformats.org/drawingml/2006/main">
          <a:off x="6369433" y="1887572"/>
          <a:ext cx="531431" cy="5496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431" h="549682">
              <a:moveTo>
                <a:pt x="256650" y="265464"/>
              </a:moveTo>
              <a:lnTo>
                <a:pt x="0" y="530928"/>
              </a:lnTo>
              <a:lnTo>
                <a:pt x="18129" y="549681"/>
              </a:lnTo>
              <a:lnTo>
                <a:pt x="274779" y="284216"/>
              </a:lnTo>
              <a:lnTo>
                <a:pt x="531430" y="18751"/>
              </a:lnTo>
              <a:lnTo>
                <a:pt x="5133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0.38365</cdr:x>
      <cdr:y>0.13211</cdr:y>
    </cdr:from>
    <cdr:to>
      <cdr:x>0.4563</cdr:x>
      <cdr:y>0.20425</cdr:y>
    </cdr:to>
    <cdr:sp macro="" textlink="">
      <cdr:nvSpPr>
        <cdr:cNvPr id="1160" name="FracNo 1450 StartRow 12349">
          <a:extLst xmlns:a="http://schemas.openxmlformats.org/drawingml/2006/main">
            <a:ext uri="{FF2B5EF4-FFF2-40B4-BE49-F238E27FC236}">
              <a16:creationId xmlns:a16="http://schemas.microsoft.com/office/drawing/2014/main" id="{28947AE2-A91F-4F66-96E3-D230D41E26B5}"/>
            </a:ext>
          </a:extLst>
        </cdr:cNvPr>
        <cdr:cNvSpPr/>
      </cdr:nvSpPr>
      <cdr:spPr>
        <a:xfrm xmlns:a="http://schemas.openxmlformats.org/drawingml/2006/main">
          <a:off x="2806496" y="1006673"/>
          <a:ext cx="531431" cy="5496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31431" h="549681">
              <a:moveTo>
                <a:pt x="256651" y="265464"/>
              </a:moveTo>
              <a:lnTo>
                <a:pt x="0" y="530928"/>
              </a:lnTo>
              <a:lnTo>
                <a:pt x="18129" y="549680"/>
              </a:lnTo>
              <a:lnTo>
                <a:pt x="274780" y="284216"/>
              </a:lnTo>
              <a:lnTo>
                <a:pt x="531430" y="18752"/>
              </a:lnTo>
              <a:lnTo>
                <a:pt x="51330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0.7465</cdr:x>
      <cdr:y>0.08544</cdr:y>
    </cdr:from>
    <cdr:to>
      <cdr:x>0.8186</cdr:x>
      <cdr:y>0.15457</cdr:y>
    </cdr:to>
    <cdr:sp macro="" textlink="">
      <cdr:nvSpPr>
        <cdr:cNvPr id="1161" name="FracNo 1359 StartRow 12358">
          <a:extLst xmlns:a="http://schemas.openxmlformats.org/drawingml/2006/main">
            <a:ext uri="{FF2B5EF4-FFF2-40B4-BE49-F238E27FC236}">
              <a16:creationId xmlns:a16="http://schemas.microsoft.com/office/drawing/2014/main" id="{9DDDB54F-DB50-4869-9161-27BFF02E3012}"/>
            </a:ext>
          </a:extLst>
        </cdr:cNvPr>
        <cdr:cNvSpPr/>
      </cdr:nvSpPr>
      <cdr:spPr>
        <a:xfrm xmlns:a="http://schemas.openxmlformats.org/drawingml/2006/main">
          <a:off x="5460765" y="651036"/>
          <a:ext cx="527429" cy="52679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27429" h="526790">
              <a:moveTo>
                <a:pt x="383325" y="149052"/>
              </a:moveTo>
              <a:lnTo>
                <a:pt x="18130" y="526789"/>
              </a:lnTo>
              <a:lnTo>
                <a:pt x="0" y="508037"/>
              </a:lnTo>
              <a:lnTo>
                <a:pt x="352196" y="143747"/>
              </a:lnTo>
              <a:lnTo>
                <a:pt x="491170" y="0"/>
              </a:lnTo>
              <a:lnTo>
                <a:pt x="52742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0.8732</cdr:x>
      <cdr:y>0.20847</cdr:y>
    </cdr:from>
    <cdr:to>
      <cdr:x>0.94246</cdr:x>
      <cdr:y>0.27971</cdr:y>
    </cdr:to>
    <cdr:sp macro="" textlink="">
      <cdr:nvSpPr>
        <cdr:cNvPr id="1162" name="FracNo 1220 StartRow 12367">
          <a:extLst xmlns:a="http://schemas.openxmlformats.org/drawingml/2006/main">
            <a:ext uri="{FF2B5EF4-FFF2-40B4-BE49-F238E27FC236}">
              <a16:creationId xmlns:a16="http://schemas.microsoft.com/office/drawing/2014/main" id="{EEC1338A-819B-47B8-A9F6-DEBE9344E661}"/>
            </a:ext>
          </a:extLst>
        </cdr:cNvPr>
        <cdr:cNvSpPr/>
      </cdr:nvSpPr>
      <cdr:spPr>
        <a:xfrm xmlns:a="http://schemas.openxmlformats.org/drawingml/2006/main">
          <a:off x="6387649" y="1588546"/>
          <a:ext cx="506659" cy="5428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6659" h="542811">
              <a:moveTo>
                <a:pt x="492356" y="14794"/>
              </a:moveTo>
              <a:lnTo>
                <a:pt x="0" y="524058"/>
              </a:lnTo>
              <a:lnTo>
                <a:pt x="18129" y="542810"/>
              </a:lnTo>
              <a:lnTo>
                <a:pt x="492867" y="51768"/>
              </a:lnTo>
              <a:lnTo>
                <a:pt x="506658" y="37504"/>
              </a:lnTo>
              <a:lnTo>
                <a:pt x="50665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0.87363</cdr:x>
      <cdr:y>0.70759</cdr:y>
    </cdr:from>
    <cdr:to>
      <cdr:x>0.94246</cdr:x>
      <cdr:y>0.7784</cdr:y>
    </cdr:to>
    <cdr:sp macro="" textlink="">
      <cdr:nvSpPr>
        <cdr:cNvPr id="1163" name="FracNo 1332 StartRow 12376">
          <a:extLst xmlns:a="http://schemas.openxmlformats.org/drawingml/2006/main">
            <a:ext uri="{FF2B5EF4-FFF2-40B4-BE49-F238E27FC236}">
              <a16:creationId xmlns:a16="http://schemas.microsoft.com/office/drawing/2014/main" id="{9E59374D-2CE2-42A0-9F75-1F05D09BB8A5}"/>
            </a:ext>
          </a:extLst>
        </cdr:cNvPr>
        <cdr:cNvSpPr/>
      </cdr:nvSpPr>
      <cdr:spPr>
        <a:xfrm xmlns:a="http://schemas.openxmlformats.org/drawingml/2006/main">
          <a:off x="6390782" y="5391855"/>
          <a:ext cx="503526" cy="5395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03526" h="539570">
              <a:moveTo>
                <a:pt x="396057" y="148663"/>
              </a:moveTo>
              <a:lnTo>
                <a:pt x="18129" y="539569"/>
              </a:lnTo>
              <a:lnTo>
                <a:pt x="0" y="520818"/>
              </a:lnTo>
              <a:lnTo>
                <a:pt x="392044" y="115311"/>
              </a:lnTo>
              <a:lnTo>
                <a:pt x="503525" y="0"/>
              </a:lnTo>
              <a:lnTo>
                <a:pt x="503525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0.19555</cdr:x>
      <cdr:y>0.79019</cdr:y>
    </cdr:from>
    <cdr:to>
      <cdr:x>0.26554</cdr:x>
      <cdr:y>0.85969</cdr:y>
    </cdr:to>
    <cdr:sp macro="" textlink="">
      <cdr:nvSpPr>
        <cdr:cNvPr id="1164" name="FracNo 1463 StartRow 12385">
          <a:extLst xmlns:a="http://schemas.openxmlformats.org/drawingml/2006/main">
            <a:ext uri="{FF2B5EF4-FFF2-40B4-BE49-F238E27FC236}">
              <a16:creationId xmlns:a16="http://schemas.microsoft.com/office/drawing/2014/main" id="{06D25389-1DBC-46AA-BB20-8BFC6F76BA59}"/>
            </a:ext>
          </a:extLst>
        </cdr:cNvPr>
        <cdr:cNvSpPr/>
      </cdr:nvSpPr>
      <cdr:spPr>
        <a:xfrm xmlns:a="http://schemas.openxmlformats.org/drawingml/2006/main">
          <a:off x="1430466" y="6021236"/>
          <a:ext cx="511998" cy="5295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998" h="529580">
              <a:moveTo>
                <a:pt x="265063" y="274165"/>
              </a:moveTo>
              <a:lnTo>
                <a:pt x="18129" y="529579"/>
              </a:lnTo>
              <a:lnTo>
                <a:pt x="0" y="510827"/>
              </a:lnTo>
              <a:lnTo>
                <a:pt x="246934" y="255413"/>
              </a:lnTo>
              <a:lnTo>
                <a:pt x="493868" y="0"/>
              </a:lnTo>
              <a:lnTo>
                <a:pt x="5119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0.58764</cdr:x>
      <cdr:y>0.65957</cdr:y>
    </cdr:from>
    <cdr:to>
      <cdr:x>0.65763</cdr:x>
      <cdr:y>0.72906</cdr:y>
    </cdr:to>
    <cdr:sp macro="" textlink="">
      <cdr:nvSpPr>
        <cdr:cNvPr id="1165" name="FracNo 1460 StartRow 12394">
          <a:extLst xmlns:a="http://schemas.openxmlformats.org/drawingml/2006/main">
            <a:ext uri="{FF2B5EF4-FFF2-40B4-BE49-F238E27FC236}">
              <a16:creationId xmlns:a16="http://schemas.microsoft.com/office/drawing/2014/main" id="{2257123E-A4DE-4F53-BA55-1C4DE85F9A0C}"/>
            </a:ext>
          </a:extLst>
        </cdr:cNvPr>
        <cdr:cNvSpPr/>
      </cdr:nvSpPr>
      <cdr:spPr>
        <a:xfrm xmlns:a="http://schemas.openxmlformats.org/drawingml/2006/main">
          <a:off x="4298700" y="5025889"/>
          <a:ext cx="511998" cy="5295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998" h="529581">
              <a:moveTo>
                <a:pt x="246934" y="255414"/>
              </a:moveTo>
              <a:lnTo>
                <a:pt x="0" y="510828"/>
              </a:lnTo>
              <a:lnTo>
                <a:pt x="18130" y="529580"/>
              </a:lnTo>
              <a:lnTo>
                <a:pt x="265063" y="274166"/>
              </a:lnTo>
              <a:lnTo>
                <a:pt x="511997" y="18752"/>
              </a:lnTo>
              <a:lnTo>
                <a:pt x="49386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0.7496</cdr:x>
      <cdr:y>0.83035</cdr:y>
    </cdr:from>
    <cdr:to>
      <cdr:x>0.81959</cdr:x>
      <cdr:y>0.89985</cdr:y>
    </cdr:to>
    <cdr:sp macro="" textlink="">
      <cdr:nvSpPr>
        <cdr:cNvPr id="1166" name="FracNo 1465 StartRow 12403">
          <a:extLst xmlns:a="http://schemas.openxmlformats.org/drawingml/2006/main">
            <a:ext uri="{FF2B5EF4-FFF2-40B4-BE49-F238E27FC236}">
              <a16:creationId xmlns:a16="http://schemas.microsoft.com/office/drawing/2014/main" id="{4E7EDE18-C52D-4916-8D89-4345B82B8D31}"/>
            </a:ext>
          </a:extLst>
        </cdr:cNvPr>
        <cdr:cNvSpPr/>
      </cdr:nvSpPr>
      <cdr:spPr>
        <a:xfrm xmlns:a="http://schemas.openxmlformats.org/drawingml/2006/main">
          <a:off x="5483500" y="6327250"/>
          <a:ext cx="511997" cy="5295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997" h="529581">
              <a:moveTo>
                <a:pt x="265063" y="274166"/>
              </a:moveTo>
              <a:lnTo>
                <a:pt x="18129" y="529580"/>
              </a:lnTo>
              <a:lnTo>
                <a:pt x="0" y="510828"/>
              </a:lnTo>
              <a:lnTo>
                <a:pt x="246934" y="255414"/>
              </a:lnTo>
              <a:lnTo>
                <a:pt x="493867" y="0"/>
              </a:lnTo>
              <a:lnTo>
                <a:pt x="5119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0.51418</cdr:x>
      <cdr:y>0.5519</cdr:y>
    </cdr:from>
    <cdr:to>
      <cdr:x>0.58417</cdr:x>
      <cdr:y>0.6214</cdr:y>
    </cdr:to>
    <cdr:sp macro="" textlink="">
      <cdr:nvSpPr>
        <cdr:cNvPr id="1167" name="FracNo 1467 StartRow 12412">
          <a:extLst xmlns:a="http://schemas.openxmlformats.org/drawingml/2006/main">
            <a:ext uri="{FF2B5EF4-FFF2-40B4-BE49-F238E27FC236}">
              <a16:creationId xmlns:a16="http://schemas.microsoft.com/office/drawing/2014/main" id="{1F983280-D01E-499F-9D9C-9DB15D6745B0}"/>
            </a:ext>
          </a:extLst>
        </cdr:cNvPr>
        <cdr:cNvSpPr/>
      </cdr:nvSpPr>
      <cdr:spPr>
        <a:xfrm xmlns:a="http://schemas.openxmlformats.org/drawingml/2006/main">
          <a:off x="3761301" y="4205498"/>
          <a:ext cx="511997" cy="5295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997" h="529581">
              <a:moveTo>
                <a:pt x="246933" y="255414"/>
              </a:moveTo>
              <a:lnTo>
                <a:pt x="0" y="510828"/>
              </a:lnTo>
              <a:lnTo>
                <a:pt x="18129" y="529580"/>
              </a:lnTo>
              <a:lnTo>
                <a:pt x="265063" y="274166"/>
              </a:lnTo>
              <a:lnTo>
                <a:pt x="511996" y="18752"/>
              </a:lnTo>
              <a:lnTo>
                <a:pt x="4938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0.87364</cdr:x>
      <cdr:y>0.2648</cdr:y>
    </cdr:from>
    <cdr:to>
      <cdr:x>0.94363</cdr:x>
      <cdr:y>0.33429</cdr:y>
    </cdr:to>
    <cdr:sp macro="" textlink="">
      <cdr:nvSpPr>
        <cdr:cNvPr id="1168" name="FracNo 1462 StartRow 12421">
          <a:extLst xmlns:a="http://schemas.openxmlformats.org/drawingml/2006/main">
            <a:ext uri="{FF2B5EF4-FFF2-40B4-BE49-F238E27FC236}">
              <a16:creationId xmlns:a16="http://schemas.microsoft.com/office/drawing/2014/main" id="{8CEA4FCE-EFD0-4750-B114-E83FC0C2FB0E}"/>
            </a:ext>
          </a:extLst>
        </cdr:cNvPr>
        <cdr:cNvSpPr/>
      </cdr:nvSpPr>
      <cdr:spPr>
        <a:xfrm xmlns:a="http://schemas.openxmlformats.org/drawingml/2006/main">
          <a:off x="6390870" y="2017745"/>
          <a:ext cx="511997" cy="5295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997" h="529580">
              <a:moveTo>
                <a:pt x="265063" y="274165"/>
              </a:moveTo>
              <a:lnTo>
                <a:pt x="18129" y="529579"/>
              </a:lnTo>
              <a:lnTo>
                <a:pt x="0" y="510827"/>
              </a:lnTo>
              <a:lnTo>
                <a:pt x="246934" y="255414"/>
              </a:lnTo>
              <a:lnTo>
                <a:pt x="493867" y="0"/>
              </a:lnTo>
              <a:lnTo>
                <a:pt x="5119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0.72835</cdr:x>
      <cdr:y>0.42206</cdr:y>
    </cdr:from>
    <cdr:to>
      <cdr:x>0.79834</cdr:x>
      <cdr:y>0.49156</cdr:y>
    </cdr:to>
    <cdr:sp macro="" textlink="">
      <cdr:nvSpPr>
        <cdr:cNvPr id="1169" name="FracNo 1464 StartRow 12430">
          <a:extLst xmlns:a="http://schemas.openxmlformats.org/drawingml/2006/main">
            <a:ext uri="{FF2B5EF4-FFF2-40B4-BE49-F238E27FC236}">
              <a16:creationId xmlns:a16="http://schemas.microsoft.com/office/drawing/2014/main" id="{236892BB-B452-4519-A5FF-96071373105B}"/>
            </a:ext>
          </a:extLst>
        </cdr:cNvPr>
        <cdr:cNvSpPr/>
      </cdr:nvSpPr>
      <cdr:spPr>
        <a:xfrm xmlns:a="http://schemas.openxmlformats.org/drawingml/2006/main">
          <a:off x="5328043" y="3216083"/>
          <a:ext cx="511998" cy="5295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998" h="529581">
              <a:moveTo>
                <a:pt x="265063" y="274166"/>
              </a:moveTo>
              <a:lnTo>
                <a:pt x="18129" y="529580"/>
              </a:lnTo>
              <a:lnTo>
                <a:pt x="0" y="510828"/>
              </a:lnTo>
              <a:lnTo>
                <a:pt x="246934" y="255414"/>
              </a:lnTo>
              <a:lnTo>
                <a:pt x="493868" y="0"/>
              </a:lnTo>
              <a:lnTo>
                <a:pt x="51199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0.55472</cdr:x>
      <cdr:y>0.15631</cdr:y>
    </cdr:from>
    <cdr:to>
      <cdr:x>0.62471</cdr:x>
      <cdr:y>0.22581</cdr:y>
    </cdr:to>
    <cdr:sp macro="" textlink="">
      <cdr:nvSpPr>
        <cdr:cNvPr id="1170" name="FracNo 1461 StartRow 12439">
          <a:extLst xmlns:a="http://schemas.openxmlformats.org/drawingml/2006/main">
            <a:ext uri="{FF2B5EF4-FFF2-40B4-BE49-F238E27FC236}">
              <a16:creationId xmlns:a16="http://schemas.microsoft.com/office/drawing/2014/main" id="{11332ABB-9827-44BA-85D2-322896F7F142}"/>
            </a:ext>
          </a:extLst>
        </cdr:cNvPr>
        <cdr:cNvSpPr/>
      </cdr:nvSpPr>
      <cdr:spPr>
        <a:xfrm xmlns:a="http://schemas.openxmlformats.org/drawingml/2006/main">
          <a:off x="4057862" y="1191081"/>
          <a:ext cx="511997" cy="5295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1997" h="529581">
              <a:moveTo>
                <a:pt x="265063" y="274166"/>
              </a:moveTo>
              <a:lnTo>
                <a:pt x="18129" y="529580"/>
              </a:lnTo>
              <a:lnTo>
                <a:pt x="0" y="510828"/>
              </a:lnTo>
              <a:lnTo>
                <a:pt x="246933" y="255414"/>
              </a:lnTo>
              <a:lnTo>
                <a:pt x="493867" y="0"/>
              </a:lnTo>
              <a:lnTo>
                <a:pt x="51199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0.29698</cdr:x>
      <cdr:y>0.08544</cdr:y>
    </cdr:from>
    <cdr:to>
      <cdr:x>0.3673</cdr:x>
      <cdr:y>0.1528</cdr:y>
    </cdr:to>
    <cdr:sp macro="" textlink="">
      <cdr:nvSpPr>
        <cdr:cNvPr id="1171" name="FracNo 1396 StartRow 12448">
          <a:extLst xmlns:a="http://schemas.openxmlformats.org/drawingml/2006/main">
            <a:ext uri="{FF2B5EF4-FFF2-40B4-BE49-F238E27FC236}">
              <a16:creationId xmlns:a16="http://schemas.microsoft.com/office/drawing/2014/main" id="{CA6DA822-8309-45E0-A427-BFF810EAEA39}"/>
            </a:ext>
          </a:extLst>
        </cdr:cNvPr>
        <cdr:cNvSpPr/>
      </cdr:nvSpPr>
      <cdr:spPr>
        <a:xfrm xmlns:a="http://schemas.openxmlformats.org/drawingml/2006/main">
          <a:off x="2172479" y="651036"/>
          <a:ext cx="514415" cy="5133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14415" h="513329">
              <a:moveTo>
                <a:pt x="307580" y="176432"/>
              </a:moveTo>
              <a:lnTo>
                <a:pt x="0" y="494575"/>
              </a:lnTo>
              <a:lnTo>
                <a:pt x="18130" y="513328"/>
              </a:lnTo>
              <a:lnTo>
                <a:pt x="337372" y="183121"/>
              </a:lnTo>
              <a:lnTo>
                <a:pt x="514414" y="0"/>
              </a:lnTo>
              <a:lnTo>
                <a:pt x="4781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0.38741</cdr:y>
    </cdr:from>
    <cdr:to>
      <cdr:x>0.1587</cdr:x>
      <cdr:y>0.45628</cdr:y>
    </cdr:to>
    <cdr:sp macro="" textlink="">
      <cdr:nvSpPr>
        <cdr:cNvPr id="1172" name="FracNo 1399 StartRow 12457">
          <a:extLst xmlns:a="http://schemas.openxmlformats.org/drawingml/2006/main">
            <a:ext uri="{FF2B5EF4-FFF2-40B4-BE49-F238E27FC236}">
              <a16:creationId xmlns:a16="http://schemas.microsoft.com/office/drawing/2014/main" id="{2219617B-2FFE-45EA-9A73-55CC5F86BF34}"/>
            </a:ext>
          </a:extLst>
        </cdr:cNvPr>
        <cdr:cNvSpPr/>
      </cdr:nvSpPr>
      <cdr:spPr>
        <a:xfrm xmlns:a="http://schemas.openxmlformats.org/drawingml/2006/main">
          <a:off x="671676" y="2952055"/>
          <a:ext cx="489264" cy="52481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9264" h="524818">
              <a:moveTo>
                <a:pt x="163638" y="318055"/>
              </a:moveTo>
              <a:lnTo>
                <a:pt x="0" y="487313"/>
              </a:lnTo>
              <a:lnTo>
                <a:pt x="0" y="524817"/>
              </a:lnTo>
              <a:lnTo>
                <a:pt x="169935" y="349046"/>
              </a:lnTo>
              <a:lnTo>
                <a:pt x="489263" y="18752"/>
              </a:lnTo>
              <a:lnTo>
                <a:pt x="47113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0.25363</cdr:y>
    </cdr:from>
    <cdr:to>
      <cdr:x>0.15839</cdr:x>
      <cdr:y>0.32219</cdr:y>
    </cdr:to>
    <cdr:sp macro="" textlink="">
      <cdr:nvSpPr>
        <cdr:cNvPr id="1173" name="FracNo 1319 StartRow 12466">
          <a:extLst xmlns:a="http://schemas.openxmlformats.org/drawingml/2006/main">
            <a:ext uri="{FF2B5EF4-FFF2-40B4-BE49-F238E27FC236}">
              <a16:creationId xmlns:a16="http://schemas.microsoft.com/office/drawing/2014/main" id="{4D224753-5F90-4171-BC98-E0CFAAD1D237}"/>
            </a:ext>
          </a:extLst>
        </cdr:cNvPr>
        <cdr:cNvSpPr/>
      </cdr:nvSpPr>
      <cdr:spPr>
        <a:xfrm xmlns:a="http://schemas.openxmlformats.org/drawingml/2006/main">
          <a:off x="671676" y="1932633"/>
          <a:ext cx="486990" cy="5224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6990" h="522467">
              <a:moveTo>
                <a:pt x="85921" y="433594"/>
              </a:moveTo>
              <a:lnTo>
                <a:pt x="0" y="522466"/>
              </a:lnTo>
              <a:lnTo>
                <a:pt x="0" y="484962"/>
              </a:lnTo>
              <a:lnTo>
                <a:pt x="82723" y="399398"/>
              </a:lnTo>
              <a:lnTo>
                <a:pt x="468860" y="0"/>
              </a:lnTo>
              <a:lnTo>
                <a:pt x="4869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0.10671</cdr:x>
      <cdr:y>0.73139</cdr:y>
    </cdr:from>
    <cdr:to>
      <cdr:x>0.17403</cdr:x>
      <cdr:y>0.79823</cdr:y>
    </cdr:to>
    <cdr:sp macro="" textlink="">
      <cdr:nvSpPr>
        <cdr:cNvPr id="1174" name="FracNo 1468 StartRow 12475">
          <a:extLst xmlns:a="http://schemas.openxmlformats.org/drawingml/2006/main">
            <a:ext uri="{FF2B5EF4-FFF2-40B4-BE49-F238E27FC236}">
              <a16:creationId xmlns:a16="http://schemas.microsoft.com/office/drawing/2014/main" id="{1291159D-D8A0-4CFB-8470-033DDE7AA405}"/>
            </a:ext>
          </a:extLst>
        </cdr:cNvPr>
        <cdr:cNvSpPr/>
      </cdr:nvSpPr>
      <cdr:spPr>
        <a:xfrm xmlns:a="http://schemas.openxmlformats.org/drawingml/2006/main">
          <a:off x="780632" y="5573195"/>
          <a:ext cx="492417" cy="509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417" h="509327">
              <a:moveTo>
                <a:pt x="237143" y="245287"/>
              </a:moveTo>
              <a:lnTo>
                <a:pt x="0" y="490575"/>
              </a:lnTo>
              <a:lnTo>
                <a:pt x="18129" y="509326"/>
              </a:lnTo>
              <a:lnTo>
                <a:pt x="255272" y="264039"/>
              </a:lnTo>
              <a:lnTo>
                <a:pt x="492416" y="18752"/>
              </a:lnTo>
              <a:lnTo>
                <a:pt x="4742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0.28341</cdr:x>
      <cdr:y>0.31175</cdr:y>
    </cdr:from>
    <cdr:to>
      <cdr:x>0.35072</cdr:x>
      <cdr:y>0.37859</cdr:y>
    </cdr:to>
    <cdr:sp macro="" textlink="">
      <cdr:nvSpPr>
        <cdr:cNvPr id="1175" name="FracNo 1469 StartRow 12484">
          <a:extLst xmlns:a="http://schemas.openxmlformats.org/drawingml/2006/main">
            <a:ext uri="{FF2B5EF4-FFF2-40B4-BE49-F238E27FC236}">
              <a16:creationId xmlns:a16="http://schemas.microsoft.com/office/drawing/2014/main" id="{15BA8905-81D2-457F-A5DF-8A38770E228A}"/>
            </a:ext>
          </a:extLst>
        </cdr:cNvPr>
        <cdr:cNvSpPr/>
      </cdr:nvSpPr>
      <cdr:spPr>
        <a:xfrm xmlns:a="http://schemas.openxmlformats.org/drawingml/2006/main">
          <a:off x="2073192" y="2375549"/>
          <a:ext cx="492417" cy="509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417" h="509328">
              <a:moveTo>
                <a:pt x="237143" y="245288"/>
              </a:moveTo>
              <a:lnTo>
                <a:pt x="76397" y="411554"/>
              </a:lnTo>
              <a:lnTo>
                <a:pt x="0" y="490575"/>
              </a:lnTo>
              <a:lnTo>
                <a:pt x="18129" y="509327"/>
              </a:lnTo>
              <a:lnTo>
                <a:pt x="94526" y="430306"/>
              </a:lnTo>
              <a:lnTo>
                <a:pt x="255272" y="264039"/>
              </a:lnTo>
              <a:lnTo>
                <a:pt x="492416" y="18752"/>
              </a:lnTo>
              <a:lnTo>
                <a:pt x="4742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0.67906</cdr:x>
      <cdr:y>0.83902</cdr:y>
    </cdr:from>
    <cdr:to>
      <cdr:x>0.74638</cdr:x>
      <cdr:y>0.90586</cdr:y>
    </cdr:to>
    <cdr:sp macro="" textlink="">
      <cdr:nvSpPr>
        <cdr:cNvPr id="1176" name="FracNo 1472 StartRow 12495">
          <a:extLst xmlns:a="http://schemas.openxmlformats.org/drawingml/2006/main">
            <a:ext uri="{FF2B5EF4-FFF2-40B4-BE49-F238E27FC236}">
              <a16:creationId xmlns:a16="http://schemas.microsoft.com/office/drawing/2014/main" id="{6D8182DC-3731-4FE6-865C-5750EE7996FC}"/>
            </a:ext>
          </a:extLst>
        </cdr:cNvPr>
        <cdr:cNvSpPr/>
      </cdr:nvSpPr>
      <cdr:spPr>
        <a:xfrm xmlns:a="http://schemas.openxmlformats.org/drawingml/2006/main">
          <a:off x="4967472" y="6393312"/>
          <a:ext cx="492417" cy="509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417" h="509328">
              <a:moveTo>
                <a:pt x="237143" y="245287"/>
              </a:moveTo>
              <a:lnTo>
                <a:pt x="0" y="490575"/>
              </a:lnTo>
              <a:lnTo>
                <a:pt x="18129" y="509327"/>
              </a:lnTo>
              <a:lnTo>
                <a:pt x="255273" y="264039"/>
              </a:lnTo>
              <a:lnTo>
                <a:pt x="492416" y="18752"/>
              </a:lnTo>
              <a:lnTo>
                <a:pt x="4742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0.58472</cdr:x>
      <cdr:y>0.56414</cdr:y>
    </cdr:from>
    <cdr:to>
      <cdr:x>0.65204</cdr:x>
      <cdr:y>0.63098</cdr:y>
    </cdr:to>
    <cdr:sp macro="" textlink="">
      <cdr:nvSpPr>
        <cdr:cNvPr id="1177" name="FracNo 1473 StartRow 12504">
          <a:extLst xmlns:a="http://schemas.openxmlformats.org/drawingml/2006/main">
            <a:ext uri="{FF2B5EF4-FFF2-40B4-BE49-F238E27FC236}">
              <a16:creationId xmlns:a16="http://schemas.microsoft.com/office/drawing/2014/main" id="{20E81524-B813-4BE5-AD48-113CD02F954E}"/>
            </a:ext>
          </a:extLst>
        </cdr:cNvPr>
        <cdr:cNvSpPr/>
      </cdr:nvSpPr>
      <cdr:spPr>
        <a:xfrm xmlns:a="http://schemas.openxmlformats.org/drawingml/2006/main">
          <a:off x="4277377" y="4298717"/>
          <a:ext cx="492418" cy="509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418" h="509328">
              <a:moveTo>
                <a:pt x="255273" y="264039"/>
              </a:moveTo>
              <a:lnTo>
                <a:pt x="18129" y="509327"/>
              </a:lnTo>
              <a:lnTo>
                <a:pt x="0" y="490575"/>
              </a:lnTo>
              <a:lnTo>
                <a:pt x="237144" y="245287"/>
              </a:lnTo>
              <a:lnTo>
                <a:pt x="474287" y="0"/>
              </a:lnTo>
              <a:lnTo>
                <a:pt x="49241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0.40996</cdr:x>
      <cdr:y>0.76009</cdr:y>
    </cdr:from>
    <cdr:to>
      <cdr:x>0.47727</cdr:x>
      <cdr:y>0.82693</cdr:y>
    </cdr:to>
    <cdr:sp macro="" textlink="">
      <cdr:nvSpPr>
        <cdr:cNvPr id="1178" name="FracNo 1476 StartRow 12513">
          <a:extLst xmlns:a="http://schemas.openxmlformats.org/drawingml/2006/main">
            <a:ext uri="{FF2B5EF4-FFF2-40B4-BE49-F238E27FC236}">
              <a16:creationId xmlns:a16="http://schemas.microsoft.com/office/drawing/2014/main" id="{F3363C0B-7606-40DB-8AB5-B2AE0248D560}"/>
            </a:ext>
          </a:extLst>
        </cdr:cNvPr>
        <cdr:cNvSpPr/>
      </cdr:nvSpPr>
      <cdr:spPr>
        <a:xfrm xmlns:a="http://schemas.openxmlformats.org/drawingml/2006/main">
          <a:off x="2998914" y="5791871"/>
          <a:ext cx="492417" cy="509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417" h="509328">
              <a:moveTo>
                <a:pt x="255272" y="264039"/>
              </a:moveTo>
              <a:lnTo>
                <a:pt x="18129" y="509327"/>
              </a:lnTo>
              <a:lnTo>
                <a:pt x="0" y="490575"/>
              </a:lnTo>
              <a:lnTo>
                <a:pt x="237143" y="245287"/>
              </a:lnTo>
              <a:lnTo>
                <a:pt x="474287" y="0"/>
              </a:lnTo>
              <a:lnTo>
                <a:pt x="49241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0.63775</cdr:x>
      <cdr:y>0.49184</cdr:y>
    </cdr:from>
    <cdr:to>
      <cdr:x>0.70506</cdr:x>
      <cdr:y>0.55868</cdr:y>
    </cdr:to>
    <cdr:sp macro="" textlink="">
      <cdr:nvSpPr>
        <cdr:cNvPr id="1179" name="FracNo 1474 StartRow 12522">
          <a:extLst xmlns:a="http://schemas.openxmlformats.org/drawingml/2006/main">
            <a:ext uri="{FF2B5EF4-FFF2-40B4-BE49-F238E27FC236}">
              <a16:creationId xmlns:a16="http://schemas.microsoft.com/office/drawing/2014/main" id="{F8E32775-80EB-4EAC-930D-9334220272D9}"/>
            </a:ext>
          </a:extLst>
        </cdr:cNvPr>
        <cdr:cNvSpPr/>
      </cdr:nvSpPr>
      <cdr:spPr>
        <a:xfrm xmlns:a="http://schemas.openxmlformats.org/drawingml/2006/main">
          <a:off x="4665256" y="3747804"/>
          <a:ext cx="492417" cy="50932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417" h="509328">
              <a:moveTo>
                <a:pt x="237143" y="245288"/>
              </a:moveTo>
              <a:lnTo>
                <a:pt x="145776" y="339792"/>
              </a:lnTo>
              <a:lnTo>
                <a:pt x="0" y="490575"/>
              </a:lnTo>
              <a:lnTo>
                <a:pt x="18129" y="509327"/>
              </a:lnTo>
              <a:lnTo>
                <a:pt x="163905" y="358544"/>
              </a:lnTo>
              <a:lnTo>
                <a:pt x="255272" y="264040"/>
              </a:lnTo>
              <a:lnTo>
                <a:pt x="492416" y="18753"/>
              </a:lnTo>
              <a:lnTo>
                <a:pt x="4742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0.42492</cdr:x>
      <cdr:y>0.21149</cdr:y>
    </cdr:from>
    <cdr:to>
      <cdr:x>0.49223</cdr:x>
      <cdr:y>0.27833</cdr:y>
    </cdr:to>
    <cdr:sp macro="" textlink="">
      <cdr:nvSpPr>
        <cdr:cNvPr id="1180" name="FracNo 1471 StartRow 12533">
          <a:extLst xmlns:a="http://schemas.openxmlformats.org/drawingml/2006/main">
            <a:ext uri="{FF2B5EF4-FFF2-40B4-BE49-F238E27FC236}">
              <a16:creationId xmlns:a16="http://schemas.microsoft.com/office/drawing/2014/main" id="{246BE312-DE3A-43A7-A8A9-5C5D63F68122}"/>
            </a:ext>
          </a:extLst>
        </cdr:cNvPr>
        <cdr:cNvSpPr/>
      </cdr:nvSpPr>
      <cdr:spPr>
        <a:xfrm xmlns:a="http://schemas.openxmlformats.org/drawingml/2006/main">
          <a:off x="3108354" y="1611553"/>
          <a:ext cx="492417" cy="509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417" h="509327">
              <a:moveTo>
                <a:pt x="237143" y="245287"/>
              </a:moveTo>
              <a:lnTo>
                <a:pt x="0" y="490575"/>
              </a:lnTo>
              <a:lnTo>
                <a:pt x="18129" y="509326"/>
              </a:lnTo>
              <a:lnTo>
                <a:pt x="255273" y="264039"/>
              </a:lnTo>
              <a:lnTo>
                <a:pt x="492416" y="18752"/>
              </a:lnTo>
              <a:lnTo>
                <a:pt x="47428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0.80965</cdr:x>
      <cdr:y>0.26915</cdr:y>
    </cdr:from>
    <cdr:to>
      <cdr:x>0.87696</cdr:x>
      <cdr:y>0.336</cdr:y>
    </cdr:to>
    <cdr:sp macro="" textlink="">
      <cdr:nvSpPr>
        <cdr:cNvPr id="1181" name="FracNo 1475 StartRow 12542">
          <a:extLst xmlns:a="http://schemas.openxmlformats.org/drawingml/2006/main">
            <a:ext uri="{FF2B5EF4-FFF2-40B4-BE49-F238E27FC236}">
              <a16:creationId xmlns:a16="http://schemas.microsoft.com/office/drawing/2014/main" id="{9024348F-ABAB-4C17-8917-735AB7001EC5}"/>
            </a:ext>
          </a:extLst>
        </cdr:cNvPr>
        <cdr:cNvSpPr/>
      </cdr:nvSpPr>
      <cdr:spPr>
        <a:xfrm xmlns:a="http://schemas.openxmlformats.org/drawingml/2006/main">
          <a:off x="5922730" y="2050958"/>
          <a:ext cx="492417" cy="5093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92417" h="509327">
              <a:moveTo>
                <a:pt x="255273" y="264039"/>
              </a:moveTo>
              <a:lnTo>
                <a:pt x="18129" y="509326"/>
              </a:lnTo>
              <a:lnTo>
                <a:pt x="0" y="490574"/>
              </a:lnTo>
              <a:lnTo>
                <a:pt x="237143" y="245287"/>
              </a:lnTo>
              <a:lnTo>
                <a:pt x="474287" y="0"/>
              </a:lnTo>
              <a:lnTo>
                <a:pt x="49241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0.32354</cdr:x>
      <cdr:y>0.21147</cdr:y>
    </cdr:from>
    <cdr:to>
      <cdr:x>0.38815</cdr:x>
      <cdr:y>0.27563</cdr:y>
    </cdr:to>
    <cdr:sp macro="" textlink="">
      <cdr:nvSpPr>
        <cdr:cNvPr id="1182" name="FracNo 1479 StartRow 12551">
          <a:extLst xmlns:a="http://schemas.openxmlformats.org/drawingml/2006/main">
            <a:ext uri="{FF2B5EF4-FFF2-40B4-BE49-F238E27FC236}">
              <a16:creationId xmlns:a16="http://schemas.microsoft.com/office/drawing/2014/main" id="{76F2B90B-16DC-47CA-8026-EA57D18B181D}"/>
            </a:ext>
          </a:extLst>
        </cdr:cNvPr>
        <cdr:cNvSpPr/>
      </cdr:nvSpPr>
      <cdr:spPr>
        <a:xfrm xmlns:a="http://schemas.openxmlformats.org/drawingml/2006/main">
          <a:off x="2366739" y="1611400"/>
          <a:ext cx="472690" cy="4889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690" h="488923">
              <a:moveTo>
                <a:pt x="245410" y="253837"/>
              </a:moveTo>
              <a:lnTo>
                <a:pt x="18129" y="488922"/>
              </a:lnTo>
              <a:lnTo>
                <a:pt x="0" y="470170"/>
              </a:lnTo>
              <a:lnTo>
                <a:pt x="227280" y="235085"/>
              </a:lnTo>
              <a:lnTo>
                <a:pt x="370083" y="87378"/>
              </a:lnTo>
              <a:lnTo>
                <a:pt x="454560" y="0"/>
              </a:lnTo>
              <a:lnTo>
                <a:pt x="472689" y="18752"/>
              </a:lnTo>
              <a:lnTo>
                <a:pt x="388212" y="10613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0.712</cdr:x>
      <cdr:y>0.71921</cdr:y>
    </cdr:from>
    <cdr:to>
      <cdr:x>0.77662</cdr:x>
      <cdr:y>0.78338</cdr:y>
    </cdr:to>
    <cdr:sp macro="" textlink="">
      <cdr:nvSpPr>
        <cdr:cNvPr id="1183" name="FracNo 1477 StartRow 12562">
          <a:extLst xmlns:a="http://schemas.openxmlformats.org/drawingml/2006/main">
            <a:ext uri="{FF2B5EF4-FFF2-40B4-BE49-F238E27FC236}">
              <a16:creationId xmlns:a16="http://schemas.microsoft.com/office/drawing/2014/main" id="{92EF091F-AE86-453A-9BF5-142BDC5CC114}"/>
            </a:ext>
          </a:extLst>
        </cdr:cNvPr>
        <cdr:cNvSpPr/>
      </cdr:nvSpPr>
      <cdr:spPr>
        <a:xfrm xmlns:a="http://schemas.openxmlformats.org/drawingml/2006/main">
          <a:off x="5208451" y="5480404"/>
          <a:ext cx="472691" cy="4889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691" h="488923">
              <a:moveTo>
                <a:pt x="227280" y="235085"/>
              </a:moveTo>
              <a:lnTo>
                <a:pt x="0" y="470170"/>
              </a:lnTo>
              <a:lnTo>
                <a:pt x="18130" y="488922"/>
              </a:lnTo>
              <a:lnTo>
                <a:pt x="245410" y="253837"/>
              </a:lnTo>
              <a:lnTo>
                <a:pt x="472690" y="18752"/>
              </a:lnTo>
              <a:lnTo>
                <a:pt x="4545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0.29453</cdr:x>
      <cdr:y>0.49507</cdr:y>
    </cdr:from>
    <cdr:to>
      <cdr:x>0.35915</cdr:x>
      <cdr:y>0.55923</cdr:y>
    </cdr:to>
    <cdr:sp macro="" textlink="">
      <cdr:nvSpPr>
        <cdr:cNvPr id="1184" name="FracNo 1482 StartRow 12571">
          <a:extLst xmlns:a="http://schemas.openxmlformats.org/drawingml/2006/main">
            <a:ext uri="{FF2B5EF4-FFF2-40B4-BE49-F238E27FC236}">
              <a16:creationId xmlns:a16="http://schemas.microsoft.com/office/drawing/2014/main" id="{0CB30CB9-68F9-47EB-B64C-918F5EF7C1B8}"/>
            </a:ext>
          </a:extLst>
        </cdr:cNvPr>
        <cdr:cNvSpPr/>
      </cdr:nvSpPr>
      <cdr:spPr>
        <a:xfrm xmlns:a="http://schemas.openxmlformats.org/drawingml/2006/main">
          <a:off x="2154578" y="3772436"/>
          <a:ext cx="472690" cy="4889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690" h="488923">
              <a:moveTo>
                <a:pt x="227280" y="235085"/>
              </a:moveTo>
              <a:lnTo>
                <a:pt x="0" y="470171"/>
              </a:lnTo>
              <a:lnTo>
                <a:pt x="18129" y="488922"/>
              </a:lnTo>
              <a:lnTo>
                <a:pt x="245409" y="253837"/>
              </a:lnTo>
              <a:lnTo>
                <a:pt x="472689" y="18752"/>
              </a:lnTo>
              <a:lnTo>
                <a:pt x="4545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0.59689</cdr:x>
      <cdr:y>0.68166</cdr:y>
    </cdr:from>
    <cdr:to>
      <cdr:x>0.6615</cdr:x>
      <cdr:y>0.74582</cdr:y>
    </cdr:to>
    <cdr:sp macro="" textlink="">
      <cdr:nvSpPr>
        <cdr:cNvPr id="1185" name="FracNo 1483 StartRow 12580">
          <a:extLst xmlns:a="http://schemas.openxmlformats.org/drawingml/2006/main">
            <a:ext uri="{FF2B5EF4-FFF2-40B4-BE49-F238E27FC236}">
              <a16:creationId xmlns:a16="http://schemas.microsoft.com/office/drawing/2014/main" id="{A0C88AD0-1ED0-465E-B33D-554CE71D0014}"/>
            </a:ext>
          </a:extLst>
        </cdr:cNvPr>
        <cdr:cNvSpPr/>
      </cdr:nvSpPr>
      <cdr:spPr>
        <a:xfrm xmlns:a="http://schemas.openxmlformats.org/drawingml/2006/main">
          <a:off x="4366348" y="5194231"/>
          <a:ext cx="472691" cy="4889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691" h="488923">
              <a:moveTo>
                <a:pt x="245410" y="253837"/>
              </a:moveTo>
              <a:lnTo>
                <a:pt x="18130" y="488922"/>
              </a:lnTo>
              <a:lnTo>
                <a:pt x="0" y="470171"/>
              </a:lnTo>
              <a:lnTo>
                <a:pt x="227281" y="235085"/>
              </a:lnTo>
              <a:lnTo>
                <a:pt x="444684" y="10216"/>
              </a:lnTo>
              <a:lnTo>
                <a:pt x="454560" y="0"/>
              </a:lnTo>
              <a:lnTo>
                <a:pt x="472690" y="18752"/>
              </a:lnTo>
              <a:lnTo>
                <a:pt x="462813" y="2896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0.58518</cdr:x>
      <cdr:y>0.53556</cdr:y>
    </cdr:from>
    <cdr:to>
      <cdr:x>0.6498</cdr:x>
      <cdr:y>0.59972</cdr:y>
    </cdr:to>
    <cdr:sp macro="" textlink="">
      <cdr:nvSpPr>
        <cdr:cNvPr id="1186" name="FracNo 1485 StartRow 12591">
          <a:extLst xmlns:a="http://schemas.openxmlformats.org/drawingml/2006/main">
            <a:ext uri="{FF2B5EF4-FFF2-40B4-BE49-F238E27FC236}">
              <a16:creationId xmlns:a16="http://schemas.microsoft.com/office/drawing/2014/main" id="{5484A82C-522D-4107-B402-DDF208856B37}"/>
            </a:ext>
          </a:extLst>
        </cdr:cNvPr>
        <cdr:cNvSpPr/>
      </cdr:nvSpPr>
      <cdr:spPr>
        <a:xfrm xmlns:a="http://schemas.openxmlformats.org/drawingml/2006/main">
          <a:off x="4280701" y="4080966"/>
          <a:ext cx="472690" cy="4889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690" h="488923">
              <a:moveTo>
                <a:pt x="245409" y="253837"/>
              </a:moveTo>
              <a:lnTo>
                <a:pt x="18129" y="488922"/>
              </a:lnTo>
              <a:lnTo>
                <a:pt x="0" y="470170"/>
              </a:lnTo>
              <a:lnTo>
                <a:pt x="227280" y="235085"/>
              </a:lnTo>
              <a:lnTo>
                <a:pt x="454560" y="0"/>
              </a:lnTo>
              <a:lnTo>
                <a:pt x="4726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0.13136</cdr:x>
      <cdr:y>0.69206</cdr:y>
    </cdr:from>
    <cdr:to>
      <cdr:x>0.19598</cdr:x>
      <cdr:y>0.75622</cdr:y>
    </cdr:to>
    <cdr:sp macro="" textlink="">
      <cdr:nvSpPr>
        <cdr:cNvPr id="1187" name="FracNo 1480 StartRow 12600">
          <a:extLst xmlns:a="http://schemas.openxmlformats.org/drawingml/2006/main">
            <a:ext uri="{FF2B5EF4-FFF2-40B4-BE49-F238E27FC236}">
              <a16:creationId xmlns:a16="http://schemas.microsoft.com/office/drawing/2014/main" id="{74E9661A-B635-4314-9EDB-7001C89F3DC1}"/>
            </a:ext>
          </a:extLst>
        </cdr:cNvPr>
        <cdr:cNvSpPr/>
      </cdr:nvSpPr>
      <cdr:spPr>
        <a:xfrm xmlns:a="http://schemas.openxmlformats.org/drawingml/2006/main">
          <a:off x="960908" y="5273490"/>
          <a:ext cx="472690" cy="4889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690" h="488923">
              <a:moveTo>
                <a:pt x="227280" y="235085"/>
              </a:moveTo>
              <a:lnTo>
                <a:pt x="0" y="470170"/>
              </a:lnTo>
              <a:lnTo>
                <a:pt x="18129" y="488922"/>
              </a:lnTo>
              <a:lnTo>
                <a:pt x="245409" y="253837"/>
              </a:lnTo>
              <a:lnTo>
                <a:pt x="472689" y="18751"/>
              </a:lnTo>
              <a:lnTo>
                <a:pt x="4545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0.7966</cdr:x>
      <cdr:y>0.32444</cdr:y>
    </cdr:from>
    <cdr:to>
      <cdr:x>0.86122</cdr:x>
      <cdr:y>0.38861</cdr:y>
    </cdr:to>
    <cdr:sp macro="" textlink="">
      <cdr:nvSpPr>
        <cdr:cNvPr id="1188" name="FracNo 1478 StartRow 12609">
          <a:extLst xmlns:a="http://schemas.openxmlformats.org/drawingml/2006/main">
            <a:ext uri="{FF2B5EF4-FFF2-40B4-BE49-F238E27FC236}">
              <a16:creationId xmlns:a16="http://schemas.microsoft.com/office/drawing/2014/main" id="{9C4CBB15-D56A-4E09-8C1A-36DE419FB2DE}"/>
            </a:ext>
          </a:extLst>
        </cdr:cNvPr>
        <cdr:cNvSpPr/>
      </cdr:nvSpPr>
      <cdr:spPr>
        <a:xfrm xmlns:a="http://schemas.openxmlformats.org/drawingml/2006/main">
          <a:off x="5827297" y="2472267"/>
          <a:ext cx="472690" cy="4889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690" h="488923">
              <a:moveTo>
                <a:pt x="227280" y="235085"/>
              </a:moveTo>
              <a:lnTo>
                <a:pt x="150177" y="314836"/>
              </a:lnTo>
              <a:lnTo>
                <a:pt x="0" y="470170"/>
              </a:lnTo>
              <a:lnTo>
                <a:pt x="18129" y="488922"/>
              </a:lnTo>
              <a:lnTo>
                <a:pt x="168306" y="333588"/>
              </a:lnTo>
              <a:lnTo>
                <a:pt x="245409" y="253837"/>
              </a:lnTo>
              <a:lnTo>
                <a:pt x="472689" y="18751"/>
              </a:lnTo>
              <a:lnTo>
                <a:pt x="45456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0.58505</cdr:x>
      <cdr:y>0.16214</cdr:y>
    </cdr:from>
    <cdr:to>
      <cdr:x>0.64967</cdr:x>
      <cdr:y>0.22631</cdr:y>
    </cdr:to>
    <cdr:sp macro="" textlink="">
      <cdr:nvSpPr>
        <cdr:cNvPr id="1189" name="FracNo 1481 StartRow 12620">
          <a:extLst xmlns:a="http://schemas.openxmlformats.org/drawingml/2006/main">
            <a:ext uri="{FF2B5EF4-FFF2-40B4-BE49-F238E27FC236}">
              <a16:creationId xmlns:a16="http://schemas.microsoft.com/office/drawing/2014/main" id="{F21F3918-4702-41F7-8699-7E34ABF7F319}"/>
            </a:ext>
          </a:extLst>
        </cdr:cNvPr>
        <cdr:cNvSpPr/>
      </cdr:nvSpPr>
      <cdr:spPr>
        <a:xfrm xmlns:a="http://schemas.openxmlformats.org/drawingml/2006/main">
          <a:off x="4279773" y="1235532"/>
          <a:ext cx="472690" cy="48892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690" h="488924">
              <a:moveTo>
                <a:pt x="245409" y="253837"/>
              </a:moveTo>
              <a:lnTo>
                <a:pt x="18129" y="488923"/>
              </a:lnTo>
              <a:lnTo>
                <a:pt x="0" y="470171"/>
              </a:lnTo>
              <a:lnTo>
                <a:pt x="227280" y="235086"/>
              </a:lnTo>
              <a:lnTo>
                <a:pt x="454560" y="0"/>
              </a:lnTo>
              <a:lnTo>
                <a:pt x="47268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0.3426</cdr:x>
      <cdr:y>0.08544</cdr:y>
    </cdr:from>
    <cdr:to>
      <cdr:x>0.4084</cdr:x>
      <cdr:y>0.14832</cdr:y>
    </cdr:to>
    <cdr:sp macro="" textlink="">
      <cdr:nvSpPr>
        <cdr:cNvPr id="1190" name="FracNo 1413 StartRow 12629">
          <a:extLst xmlns:a="http://schemas.openxmlformats.org/drawingml/2006/main">
            <a:ext uri="{FF2B5EF4-FFF2-40B4-BE49-F238E27FC236}">
              <a16:creationId xmlns:a16="http://schemas.microsoft.com/office/drawing/2014/main" id="{BF7DC22C-DFAC-4B56-92B3-BDE6D7B58693}"/>
            </a:ext>
          </a:extLst>
        </cdr:cNvPr>
        <cdr:cNvSpPr/>
      </cdr:nvSpPr>
      <cdr:spPr>
        <a:xfrm xmlns:a="http://schemas.openxmlformats.org/drawingml/2006/main">
          <a:off x="2506154" y="651036"/>
          <a:ext cx="481355" cy="47913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81355" h="479134">
              <a:moveTo>
                <a:pt x="325243" y="161472"/>
              </a:moveTo>
              <a:lnTo>
                <a:pt x="248797" y="240543"/>
              </a:lnTo>
              <a:lnTo>
                <a:pt x="18129" y="479133"/>
              </a:lnTo>
              <a:lnTo>
                <a:pt x="0" y="460381"/>
              </a:lnTo>
              <a:lnTo>
                <a:pt x="230668" y="221792"/>
              </a:lnTo>
              <a:lnTo>
                <a:pt x="301155" y="148884"/>
              </a:lnTo>
              <a:lnTo>
                <a:pt x="445095" y="0"/>
              </a:lnTo>
              <a:lnTo>
                <a:pt x="48135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0.87958</cdr:x>
      <cdr:y>0.43586</cdr:y>
    </cdr:from>
    <cdr:to>
      <cdr:x>0.94246</cdr:x>
      <cdr:y>0.50076</cdr:y>
    </cdr:to>
    <cdr:sp macro="" textlink="">
      <cdr:nvSpPr>
        <cdr:cNvPr id="1191" name="FracNo 1484 StartRow 12640">
          <a:extLst xmlns:a="http://schemas.openxmlformats.org/drawingml/2006/main">
            <a:ext uri="{FF2B5EF4-FFF2-40B4-BE49-F238E27FC236}">
              <a16:creationId xmlns:a16="http://schemas.microsoft.com/office/drawing/2014/main" id="{740A1D0B-1FA6-4C3C-BC4D-23CE3D56217F}"/>
            </a:ext>
          </a:extLst>
        </cdr:cNvPr>
        <cdr:cNvSpPr/>
      </cdr:nvSpPr>
      <cdr:spPr>
        <a:xfrm xmlns:a="http://schemas.openxmlformats.org/drawingml/2006/main">
          <a:off x="6434294" y="3321219"/>
          <a:ext cx="460014" cy="4945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0014" h="494563">
              <a:moveTo>
                <a:pt x="240841" y="264202"/>
              </a:moveTo>
              <a:lnTo>
                <a:pt x="18130" y="494562"/>
              </a:lnTo>
              <a:lnTo>
                <a:pt x="0" y="475810"/>
              </a:lnTo>
              <a:lnTo>
                <a:pt x="231849" y="235999"/>
              </a:lnTo>
              <a:lnTo>
                <a:pt x="460013" y="0"/>
              </a:lnTo>
              <a:lnTo>
                <a:pt x="460013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0.8313</cdr:x>
      <cdr:y>0.86844</cdr:y>
    </cdr:from>
    <cdr:to>
      <cdr:x>0.89588</cdr:x>
      <cdr:y>0.9301</cdr:y>
    </cdr:to>
    <cdr:sp macro="" textlink="">
      <cdr:nvSpPr>
        <cdr:cNvPr id="1192" name="FracNo 1303 StartRow 12649">
          <a:extLst xmlns:a="http://schemas.openxmlformats.org/drawingml/2006/main">
            <a:ext uri="{FF2B5EF4-FFF2-40B4-BE49-F238E27FC236}">
              <a16:creationId xmlns:a16="http://schemas.microsoft.com/office/drawing/2014/main" id="{C27F8C25-6BD5-44A4-9919-F9DB1DC62BD3}"/>
            </a:ext>
          </a:extLst>
        </cdr:cNvPr>
        <cdr:cNvSpPr/>
      </cdr:nvSpPr>
      <cdr:spPr>
        <a:xfrm xmlns:a="http://schemas.openxmlformats.org/drawingml/2006/main">
          <a:off x="6081146" y="6617486"/>
          <a:ext cx="472408" cy="46988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2408" h="469880">
              <a:moveTo>
                <a:pt x="70151" y="434822"/>
              </a:moveTo>
              <a:lnTo>
                <a:pt x="36259" y="469879"/>
              </a:lnTo>
              <a:lnTo>
                <a:pt x="0" y="469879"/>
              </a:lnTo>
              <a:lnTo>
                <a:pt x="35301" y="433365"/>
              </a:lnTo>
              <a:lnTo>
                <a:pt x="454278" y="0"/>
              </a:lnTo>
              <a:lnTo>
                <a:pt x="47240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0.15479</cdr:x>
      <cdr:y>0.14797</cdr:y>
    </cdr:to>
    <cdr:sp macro="" textlink="">
      <cdr:nvSpPr>
        <cdr:cNvPr id="1193" name="FracNo 777 StartRow 12658">
          <a:extLst xmlns:a="http://schemas.openxmlformats.org/drawingml/2006/main">
            <a:ext uri="{FF2B5EF4-FFF2-40B4-BE49-F238E27FC236}">
              <a16:creationId xmlns:a16="http://schemas.microsoft.com/office/drawing/2014/main" id="{63E91DA2-FD42-4126-8C2E-80EBE4773759}"/>
            </a:ext>
          </a:extLst>
        </cdr:cNvPr>
        <cdr:cNvSpPr/>
      </cdr:nvSpPr>
      <cdr:spPr>
        <a:xfrm xmlns:a="http://schemas.openxmlformats.org/drawingml/2006/main">
          <a:off x="671676" y="651036"/>
          <a:ext cx="460644" cy="4764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60644" h="476464">
              <a:moveTo>
                <a:pt x="291133" y="137827"/>
              </a:moveTo>
              <a:lnTo>
                <a:pt x="0" y="438959"/>
              </a:lnTo>
              <a:lnTo>
                <a:pt x="0" y="476463"/>
              </a:lnTo>
              <a:lnTo>
                <a:pt x="316007" y="149603"/>
              </a:lnTo>
              <a:lnTo>
                <a:pt x="460643" y="0"/>
              </a:lnTo>
              <a:lnTo>
                <a:pt x="42438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0.36358</cdr:x>
      <cdr:y>0.59654</cdr:y>
    </cdr:from>
    <cdr:to>
      <cdr:x>0.42548</cdr:x>
      <cdr:y>0.658</cdr:y>
    </cdr:to>
    <cdr:sp macro="" textlink="">
      <cdr:nvSpPr>
        <cdr:cNvPr id="1194" name="FracNo 1486 StartRow 12667">
          <a:extLst xmlns:a="http://schemas.openxmlformats.org/drawingml/2006/main">
            <a:ext uri="{FF2B5EF4-FFF2-40B4-BE49-F238E27FC236}">
              <a16:creationId xmlns:a16="http://schemas.microsoft.com/office/drawing/2014/main" id="{562D0841-3296-4CAE-BA6D-A5781FD18C40}"/>
            </a:ext>
          </a:extLst>
        </cdr:cNvPr>
        <cdr:cNvSpPr/>
      </cdr:nvSpPr>
      <cdr:spPr>
        <a:xfrm xmlns:a="http://schemas.openxmlformats.org/drawingml/2006/main">
          <a:off x="2659673" y="4545600"/>
          <a:ext cx="452817" cy="468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817" h="468367">
              <a:moveTo>
                <a:pt x="235473" y="243559"/>
              </a:moveTo>
              <a:lnTo>
                <a:pt x="95278" y="388568"/>
              </a:lnTo>
              <a:lnTo>
                <a:pt x="78717" y="405698"/>
              </a:lnTo>
              <a:lnTo>
                <a:pt x="18129" y="468366"/>
              </a:lnTo>
              <a:lnTo>
                <a:pt x="0" y="449614"/>
              </a:lnTo>
              <a:lnTo>
                <a:pt x="60588" y="386946"/>
              </a:lnTo>
              <a:lnTo>
                <a:pt x="77149" y="369816"/>
              </a:lnTo>
              <a:lnTo>
                <a:pt x="217343" y="224807"/>
              </a:lnTo>
              <a:lnTo>
                <a:pt x="434687" y="0"/>
              </a:lnTo>
              <a:lnTo>
                <a:pt x="4528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0.27212</cdr:x>
      <cdr:y>0.49227</cdr:y>
    </cdr:from>
    <cdr:to>
      <cdr:x>0.33402</cdr:x>
      <cdr:y>0.55374</cdr:y>
    </cdr:to>
    <cdr:sp macro="" textlink="">
      <cdr:nvSpPr>
        <cdr:cNvPr id="1195" name="FracNo 1487 StartRow 12680">
          <a:extLst xmlns:a="http://schemas.openxmlformats.org/drawingml/2006/main">
            <a:ext uri="{FF2B5EF4-FFF2-40B4-BE49-F238E27FC236}">
              <a16:creationId xmlns:a16="http://schemas.microsoft.com/office/drawing/2014/main" id="{379F3689-9699-4975-BFB0-25782F3A9005}"/>
            </a:ext>
          </a:extLst>
        </cdr:cNvPr>
        <cdr:cNvSpPr/>
      </cdr:nvSpPr>
      <cdr:spPr>
        <a:xfrm xmlns:a="http://schemas.openxmlformats.org/drawingml/2006/main">
          <a:off x="1990578" y="3751131"/>
          <a:ext cx="452816" cy="468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816" h="468367">
              <a:moveTo>
                <a:pt x="235472" y="243559"/>
              </a:moveTo>
              <a:lnTo>
                <a:pt x="18129" y="468366"/>
              </a:lnTo>
              <a:lnTo>
                <a:pt x="0" y="449615"/>
              </a:lnTo>
              <a:lnTo>
                <a:pt x="217343" y="224807"/>
              </a:lnTo>
              <a:lnTo>
                <a:pt x="434686" y="0"/>
              </a:lnTo>
              <a:lnTo>
                <a:pt x="4528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0.46233</cdr:x>
      <cdr:y>0.66551</cdr:y>
    </cdr:from>
    <cdr:to>
      <cdr:x>0.52423</cdr:x>
      <cdr:y>0.72697</cdr:y>
    </cdr:to>
    <cdr:sp macro="" textlink="">
      <cdr:nvSpPr>
        <cdr:cNvPr id="1196" name="FracNo 1489 StartRow 12689">
          <a:extLst xmlns:a="http://schemas.openxmlformats.org/drawingml/2006/main">
            <a:ext uri="{FF2B5EF4-FFF2-40B4-BE49-F238E27FC236}">
              <a16:creationId xmlns:a16="http://schemas.microsoft.com/office/drawing/2014/main" id="{F4926D5A-630B-4345-B111-FECCF895D896}"/>
            </a:ext>
          </a:extLst>
        </cdr:cNvPr>
        <cdr:cNvSpPr/>
      </cdr:nvSpPr>
      <cdr:spPr>
        <a:xfrm xmlns:a="http://schemas.openxmlformats.org/drawingml/2006/main">
          <a:off x="3382009" y="5071152"/>
          <a:ext cx="452817" cy="468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817" h="468368">
              <a:moveTo>
                <a:pt x="235473" y="243560"/>
              </a:moveTo>
              <a:lnTo>
                <a:pt x="18130" y="468367"/>
              </a:lnTo>
              <a:lnTo>
                <a:pt x="0" y="449615"/>
              </a:lnTo>
              <a:lnTo>
                <a:pt x="217343" y="224808"/>
              </a:lnTo>
              <a:lnTo>
                <a:pt x="434687" y="0"/>
              </a:lnTo>
              <a:lnTo>
                <a:pt x="4528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0.69385</cdr:x>
      <cdr:y>0.73337</cdr:y>
    </cdr:from>
    <cdr:to>
      <cdr:x>0.75575</cdr:x>
      <cdr:y>0.79484</cdr:y>
    </cdr:to>
    <cdr:sp macro="" textlink="">
      <cdr:nvSpPr>
        <cdr:cNvPr id="1197" name="FracNo 1490 StartRow 12698">
          <a:extLst xmlns:a="http://schemas.openxmlformats.org/drawingml/2006/main">
            <a:ext uri="{FF2B5EF4-FFF2-40B4-BE49-F238E27FC236}">
              <a16:creationId xmlns:a16="http://schemas.microsoft.com/office/drawing/2014/main" id="{65B58644-8B07-4AD9-97D1-94238C6A53DB}"/>
            </a:ext>
          </a:extLst>
        </cdr:cNvPr>
        <cdr:cNvSpPr/>
      </cdr:nvSpPr>
      <cdr:spPr>
        <a:xfrm xmlns:a="http://schemas.openxmlformats.org/drawingml/2006/main">
          <a:off x="5075656" y="5588279"/>
          <a:ext cx="452817" cy="468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817" h="468368">
              <a:moveTo>
                <a:pt x="235473" y="243560"/>
              </a:moveTo>
              <a:lnTo>
                <a:pt x="18129" y="468367"/>
              </a:lnTo>
              <a:lnTo>
                <a:pt x="0" y="449615"/>
              </a:lnTo>
              <a:lnTo>
                <a:pt x="217343" y="224808"/>
              </a:lnTo>
              <a:lnTo>
                <a:pt x="434686" y="0"/>
              </a:lnTo>
              <a:lnTo>
                <a:pt x="4528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0.16638</cdr:x>
      <cdr:y>0.11645</cdr:y>
    </cdr:from>
    <cdr:to>
      <cdr:x>0.22828</cdr:x>
      <cdr:y>0.17791</cdr:y>
    </cdr:to>
    <cdr:sp macro="" textlink="">
      <cdr:nvSpPr>
        <cdr:cNvPr id="1198" name="FracNo 1491 StartRow 12707">
          <a:extLst xmlns:a="http://schemas.openxmlformats.org/drawingml/2006/main">
            <a:ext uri="{FF2B5EF4-FFF2-40B4-BE49-F238E27FC236}">
              <a16:creationId xmlns:a16="http://schemas.microsoft.com/office/drawing/2014/main" id="{B84B39BD-5158-4085-B622-127C2A967772}"/>
            </a:ext>
          </a:extLst>
        </cdr:cNvPr>
        <cdr:cNvSpPr/>
      </cdr:nvSpPr>
      <cdr:spPr>
        <a:xfrm xmlns:a="http://schemas.openxmlformats.org/drawingml/2006/main">
          <a:off x="1217097" y="887328"/>
          <a:ext cx="452817" cy="468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817" h="468367">
              <a:moveTo>
                <a:pt x="235473" y="243559"/>
              </a:moveTo>
              <a:lnTo>
                <a:pt x="18130" y="468366"/>
              </a:lnTo>
              <a:lnTo>
                <a:pt x="0" y="449615"/>
              </a:lnTo>
              <a:lnTo>
                <a:pt x="217343" y="224807"/>
              </a:lnTo>
              <a:lnTo>
                <a:pt x="434687" y="0"/>
              </a:lnTo>
              <a:lnTo>
                <a:pt x="4528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0.18486</cdr:x>
      <cdr:y>0.7302</cdr:y>
    </cdr:from>
    <cdr:to>
      <cdr:x>0.24676</cdr:x>
      <cdr:y>0.79166</cdr:y>
    </cdr:to>
    <cdr:sp macro="" textlink="">
      <cdr:nvSpPr>
        <cdr:cNvPr id="1199" name="FracNo 1492 StartRow 12716">
          <a:extLst xmlns:a="http://schemas.openxmlformats.org/drawingml/2006/main">
            <a:ext uri="{FF2B5EF4-FFF2-40B4-BE49-F238E27FC236}">
              <a16:creationId xmlns:a16="http://schemas.microsoft.com/office/drawing/2014/main" id="{C974A047-F403-49A4-90BF-DB96D30F4ADA}"/>
            </a:ext>
          </a:extLst>
        </cdr:cNvPr>
        <cdr:cNvSpPr/>
      </cdr:nvSpPr>
      <cdr:spPr>
        <a:xfrm xmlns:a="http://schemas.openxmlformats.org/drawingml/2006/main">
          <a:off x="1352259" y="5564120"/>
          <a:ext cx="452817" cy="468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817" h="468367">
              <a:moveTo>
                <a:pt x="217343" y="224807"/>
              </a:moveTo>
              <a:lnTo>
                <a:pt x="0" y="449615"/>
              </a:lnTo>
              <a:lnTo>
                <a:pt x="18129" y="468366"/>
              </a:lnTo>
              <a:lnTo>
                <a:pt x="235472" y="243559"/>
              </a:lnTo>
              <a:lnTo>
                <a:pt x="452816" y="18752"/>
              </a:lnTo>
              <a:lnTo>
                <a:pt x="4346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0.71988</cdr:x>
      <cdr:y>0.0852</cdr:y>
    </cdr:from>
    <cdr:to>
      <cdr:x>0.78178</cdr:x>
      <cdr:y>0.14666</cdr:y>
    </cdr:to>
    <cdr:sp macro="" textlink="">
      <cdr:nvSpPr>
        <cdr:cNvPr id="1200" name="FracNo 1493 StartRow 12725">
          <a:extLst xmlns:a="http://schemas.openxmlformats.org/drawingml/2006/main">
            <a:ext uri="{FF2B5EF4-FFF2-40B4-BE49-F238E27FC236}">
              <a16:creationId xmlns:a16="http://schemas.microsoft.com/office/drawing/2014/main" id="{8C6283C8-46D8-4B54-BD23-215808121358}"/>
            </a:ext>
          </a:extLst>
        </cdr:cNvPr>
        <cdr:cNvSpPr/>
      </cdr:nvSpPr>
      <cdr:spPr>
        <a:xfrm xmlns:a="http://schemas.openxmlformats.org/drawingml/2006/main">
          <a:off x="5266034" y="649216"/>
          <a:ext cx="452817" cy="468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817" h="468368">
              <a:moveTo>
                <a:pt x="235472" y="243559"/>
              </a:moveTo>
              <a:lnTo>
                <a:pt x="18130" y="468367"/>
              </a:lnTo>
              <a:lnTo>
                <a:pt x="0" y="449615"/>
              </a:lnTo>
              <a:lnTo>
                <a:pt x="217343" y="224808"/>
              </a:lnTo>
              <a:lnTo>
                <a:pt x="434687" y="0"/>
              </a:lnTo>
              <a:lnTo>
                <a:pt x="45281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0.85186</cdr:x>
      <cdr:y>0.5451</cdr:y>
    </cdr:from>
    <cdr:to>
      <cdr:x>0.91376</cdr:x>
      <cdr:y>0.60656</cdr:y>
    </cdr:to>
    <cdr:sp macro="" textlink="">
      <cdr:nvSpPr>
        <cdr:cNvPr id="1201" name="FracNo 1494 StartRow 12734">
          <a:extLst xmlns:a="http://schemas.openxmlformats.org/drawingml/2006/main">
            <a:ext uri="{FF2B5EF4-FFF2-40B4-BE49-F238E27FC236}">
              <a16:creationId xmlns:a16="http://schemas.microsoft.com/office/drawing/2014/main" id="{5F947809-30A2-4303-A1AB-2F8D3256680D}"/>
            </a:ext>
          </a:extLst>
        </cdr:cNvPr>
        <cdr:cNvSpPr/>
      </cdr:nvSpPr>
      <cdr:spPr>
        <a:xfrm xmlns:a="http://schemas.openxmlformats.org/drawingml/2006/main">
          <a:off x="6231535" y="4153633"/>
          <a:ext cx="452816" cy="468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816" h="468367">
              <a:moveTo>
                <a:pt x="235472" y="243558"/>
              </a:moveTo>
              <a:lnTo>
                <a:pt x="18129" y="468366"/>
              </a:lnTo>
              <a:lnTo>
                <a:pt x="0" y="449614"/>
              </a:lnTo>
              <a:lnTo>
                <a:pt x="217343" y="224807"/>
              </a:lnTo>
              <a:lnTo>
                <a:pt x="434686" y="0"/>
              </a:lnTo>
              <a:lnTo>
                <a:pt x="45281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0.55364</cdr:x>
      <cdr:y>0.18481</cdr:y>
    </cdr:from>
    <cdr:to>
      <cdr:x>0.61554</cdr:x>
      <cdr:y>0.24628</cdr:y>
    </cdr:to>
    <cdr:sp macro="" textlink="">
      <cdr:nvSpPr>
        <cdr:cNvPr id="1202" name="FracNo 1488 StartRow 12743">
          <a:extLst xmlns:a="http://schemas.openxmlformats.org/drawingml/2006/main">
            <a:ext uri="{FF2B5EF4-FFF2-40B4-BE49-F238E27FC236}">
              <a16:creationId xmlns:a16="http://schemas.microsoft.com/office/drawing/2014/main" id="{9038B24A-0F79-45A8-9246-6F48533165FF}"/>
            </a:ext>
          </a:extLst>
        </cdr:cNvPr>
        <cdr:cNvSpPr/>
      </cdr:nvSpPr>
      <cdr:spPr>
        <a:xfrm xmlns:a="http://schemas.openxmlformats.org/drawingml/2006/main">
          <a:off x="4049988" y="1408280"/>
          <a:ext cx="452816" cy="4683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52816" h="468367">
              <a:moveTo>
                <a:pt x="235473" y="243559"/>
              </a:moveTo>
              <a:lnTo>
                <a:pt x="18129" y="468366"/>
              </a:lnTo>
              <a:lnTo>
                <a:pt x="0" y="449614"/>
              </a:lnTo>
              <a:lnTo>
                <a:pt x="217343" y="224807"/>
              </a:lnTo>
              <a:lnTo>
                <a:pt x="434686" y="0"/>
              </a:lnTo>
              <a:lnTo>
                <a:pt x="45281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0.152</cdr:x>
      <cdr:y>0.1452</cdr:y>
    </cdr:to>
    <cdr:sp macro="" textlink="">
      <cdr:nvSpPr>
        <cdr:cNvPr id="1203" name="FracNo 847 StartRow 12752">
          <a:extLst xmlns:a="http://schemas.openxmlformats.org/drawingml/2006/main">
            <a:ext uri="{FF2B5EF4-FFF2-40B4-BE49-F238E27FC236}">
              <a16:creationId xmlns:a16="http://schemas.microsoft.com/office/drawing/2014/main" id="{F3E05AE2-3C18-4BDD-9E0D-739737201E7E}"/>
            </a:ext>
          </a:extLst>
        </cdr:cNvPr>
        <cdr:cNvSpPr/>
      </cdr:nvSpPr>
      <cdr:spPr>
        <a:xfrm xmlns:a="http://schemas.openxmlformats.org/drawingml/2006/main">
          <a:off x="671676" y="651036"/>
          <a:ext cx="440262" cy="4553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0262" h="455381">
              <a:moveTo>
                <a:pt x="109751" y="304357"/>
              </a:moveTo>
              <a:lnTo>
                <a:pt x="0" y="417877"/>
              </a:lnTo>
              <a:lnTo>
                <a:pt x="0" y="455380"/>
              </a:lnTo>
              <a:lnTo>
                <a:pt x="119601" y="331672"/>
              </a:lnTo>
              <a:lnTo>
                <a:pt x="440261" y="0"/>
              </a:lnTo>
              <a:lnTo>
                <a:pt x="4040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0.15194</cdr:x>
      <cdr:y>0.14514</cdr:y>
    </cdr:to>
    <cdr:sp macro="" textlink="">
      <cdr:nvSpPr>
        <cdr:cNvPr id="1204" name="FracNo 486 StartRow 12761">
          <a:extLst xmlns:a="http://schemas.openxmlformats.org/drawingml/2006/main">
            <a:ext uri="{FF2B5EF4-FFF2-40B4-BE49-F238E27FC236}">
              <a16:creationId xmlns:a16="http://schemas.microsoft.com/office/drawing/2014/main" id="{2F1D10B9-F452-4CF1-8AB6-2136BF22827C}"/>
            </a:ext>
          </a:extLst>
        </cdr:cNvPr>
        <cdr:cNvSpPr/>
      </cdr:nvSpPr>
      <cdr:spPr>
        <a:xfrm xmlns:a="http://schemas.openxmlformats.org/drawingml/2006/main">
          <a:off x="671676" y="651036"/>
          <a:ext cx="439810" cy="45491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9810" h="454914">
              <a:moveTo>
                <a:pt x="71336" y="381127"/>
              </a:moveTo>
              <a:lnTo>
                <a:pt x="0" y="454913"/>
              </a:lnTo>
              <a:lnTo>
                <a:pt x="0" y="417409"/>
              </a:lnTo>
              <a:lnTo>
                <a:pt x="65455" y="349706"/>
              </a:lnTo>
              <a:lnTo>
                <a:pt x="403551" y="0"/>
              </a:lnTo>
              <a:lnTo>
                <a:pt x="43980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0.88442</cdr:x>
      <cdr:y>0.18414</cdr:y>
    </cdr:from>
    <cdr:to>
      <cdr:x>0.94246</cdr:x>
      <cdr:y>0.24424</cdr:y>
    </cdr:to>
    <cdr:sp macro="" textlink="">
      <cdr:nvSpPr>
        <cdr:cNvPr id="1205" name="FracNo 1433 StartRow 12770">
          <a:extLst xmlns:a="http://schemas.openxmlformats.org/drawingml/2006/main">
            <a:ext uri="{FF2B5EF4-FFF2-40B4-BE49-F238E27FC236}">
              <a16:creationId xmlns:a16="http://schemas.microsoft.com/office/drawing/2014/main" id="{57AEA7DC-AFD1-47EE-8370-EA7D1D74CFD0}"/>
            </a:ext>
          </a:extLst>
        </cdr:cNvPr>
        <cdr:cNvSpPr/>
      </cdr:nvSpPr>
      <cdr:spPr>
        <a:xfrm xmlns:a="http://schemas.openxmlformats.org/drawingml/2006/main">
          <a:off x="6469730" y="1403184"/>
          <a:ext cx="424578" cy="4579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4578" h="457912">
              <a:moveTo>
                <a:pt x="287975" y="178797"/>
              </a:moveTo>
              <a:lnTo>
                <a:pt x="18129" y="457911"/>
              </a:lnTo>
              <a:lnTo>
                <a:pt x="0" y="439159"/>
              </a:lnTo>
              <a:lnTo>
                <a:pt x="281881" y="147596"/>
              </a:lnTo>
              <a:lnTo>
                <a:pt x="424577" y="0"/>
              </a:lnTo>
              <a:lnTo>
                <a:pt x="42457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0.1692</cdr:x>
      <cdr:y>0.08544</cdr:y>
    </cdr:from>
    <cdr:to>
      <cdr:x>0.22969</cdr:x>
      <cdr:y>0.14304</cdr:y>
    </cdr:to>
    <cdr:sp macro="" textlink="">
      <cdr:nvSpPr>
        <cdr:cNvPr id="1206" name="FracNo 1435 StartRow 12779">
          <a:extLst xmlns:a="http://schemas.openxmlformats.org/drawingml/2006/main">
            <a:ext uri="{FF2B5EF4-FFF2-40B4-BE49-F238E27FC236}">
              <a16:creationId xmlns:a16="http://schemas.microsoft.com/office/drawing/2014/main" id="{0C184598-C35B-4FC1-9E59-61D3EB32AB77}"/>
            </a:ext>
          </a:extLst>
        </cdr:cNvPr>
        <cdr:cNvSpPr/>
      </cdr:nvSpPr>
      <cdr:spPr>
        <a:xfrm xmlns:a="http://schemas.openxmlformats.org/drawingml/2006/main">
          <a:off x="1237730" y="651036"/>
          <a:ext cx="442511" cy="4389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42511" h="438956">
              <a:moveTo>
                <a:pt x="300015" y="147389"/>
              </a:moveTo>
              <a:lnTo>
                <a:pt x="18130" y="438955"/>
              </a:lnTo>
              <a:lnTo>
                <a:pt x="0" y="420202"/>
              </a:lnTo>
              <a:lnTo>
                <a:pt x="269843" y="141093"/>
              </a:lnTo>
              <a:lnTo>
                <a:pt x="406252" y="0"/>
              </a:lnTo>
              <a:lnTo>
                <a:pt x="44251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0.12293</cdr:x>
      <cdr:y>0.59894</cdr:y>
    </cdr:from>
    <cdr:to>
      <cdr:x>0.18209</cdr:x>
      <cdr:y>0.65768</cdr:y>
    </cdr:to>
    <cdr:sp macro="" textlink="">
      <cdr:nvSpPr>
        <cdr:cNvPr id="1207" name="FracNo 1499 StartRow 12788">
          <a:extLst xmlns:a="http://schemas.openxmlformats.org/drawingml/2006/main">
            <a:ext uri="{FF2B5EF4-FFF2-40B4-BE49-F238E27FC236}">
              <a16:creationId xmlns:a16="http://schemas.microsoft.com/office/drawing/2014/main" id="{E6EF81EA-21DD-4D8B-A106-60F9328D5202}"/>
            </a:ext>
          </a:extLst>
        </cdr:cNvPr>
        <cdr:cNvSpPr/>
      </cdr:nvSpPr>
      <cdr:spPr>
        <a:xfrm xmlns:a="http://schemas.openxmlformats.org/drawingml/2006/main">
          <a:off x="899242" y="4563899"/>
          <a:ext cx="432796" cy="4476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796" h="447660">
              <a:moveTo>
                <a:pt x="207333" y="214454"/>
              </a:moveTo>
              <a:lnTo>
                <a:pt x="58258" y="368647"/>
              </a:lnTo>
              <a:lnTo>
                <a:pt x="0" y="428907"/>
              </a:lnTo>
              <a:lnTo>
                <a:pt x="18129" y="447659"/>
              </a:lnTo>
              <a:lnTo>
                <a:pt x="76388" y="387399"/>
              </a:lnTo>
              <a:lnTo>
                <a:pt x="225462" y="233205"/>
              </a:lnTo>
              <a:lnTo>
                <a:pt x="432795" y="18752"/>
              </a:lnTo>
              <a:lnTo>
                <a:pt x="4146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0.55026</cdr:x>
      <cdr:y>0.71565</cdr:y>
    </cdr:from>
    <cdr:to>
      <cdr:x>0.60943</cdr:x>
      <cdr:y>0.7744</cdr:y>
    </cdr:to>
    <cdr:sp macro="" textlink="">
      <cdr:nvSpPr>
        <cdr:cNvPr id="1208" name="FracNo 1496 StartRow 12799">
          <a:extLst xmlns:a="http://schemas.openxmlformats.org/drawingml/2006/main">
            <a:ext uri="{FF2B5EF4-FFF2-40B4-BE49-F238E27FC236}">
              <a16:creationId xmlns:a16="http://schemas.microsoft.com/office/drawing/2014/main" id="{0286417E-C1B4-4A9C-88DD-44874F9F4579}"/>
            </a:ext>
          </a:extLst>
        </cdr:cNvPr>
        <cdr:cNvSpPr/>
      </cdr:nvSpPr>
      <cdr:spPr>
        <a:xfrm xmlns:a="http://schemas.openxmlformats.org/drawingml/2006/main">
          <a:off x="4025276" y="5453258"/>
          <a:ext cx="432797" cy="447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797" h="447659">
              <a:moveTo>
                <a:pt x="207333" y="214453"/>
              </a:moveTo>
              <a:lnTo>
                <a:pt x="0" y="428906"/>
              </a:lnTo>
              <a:lnTo>
                <a:pt x="18130" y="447658"/>
              </a:lnTo>
              <a:lnTo>
                <a:pt x="225463" y="233205"/>
              </a:lnTo>
              <a:lnTo>
                <a:pt x="432796" y="18751"/>
              </a:lnTo>
              <a:lnTo>
                <a:pt x="4146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0.58153</cdr:x>
      <cdr:y>0.482</cdr:y>
    </cdr:from>
    <cdr:to>
      <cdr:x>0.6407</cdr:x>
      <cdr:y>0.54074</cdr:y>
    </cdr:to>
    <cdr:sp macro="" textlink="">
      <cdr:nvSpPr>
        <cdr:cNvPr id="1209" name="FracNo 1498 StartRow 12808">
          <a:extLst xmlns:a="http://schemas.openxmlformats.org/drawingml/2006/main">
            <a:ext uri="{FF2B5EF4-FFF2-40B4-BE49-F238E27FC236}">
              <a16:creationId xmlns:a16="http://schemas.microsoft.com/office/drawing/2014/main" id="{640A70AF-F4FF-4D9F-A1EF-A3C22FBE7BFF}"/>
            </a:ext>
          </a:extLst>
        </cdr:cNvPr>
        <cdr:cNvSpPr/>
      </cdr:nvSpPr>
      <cdr:spPr>
        <a:xfrm xmlns:a="http://schemas.openxmlformats.org/drawingml/2006/main">
          <a:off x="4254019" y="3672804"/>
          <a:ext cx="432796" cy="4476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796" h="447660">
              <a:moveTo>
                <a:pt x="207333" y="214454"/>
              </a:moveTo>
              <a:lnTo>
                <a:pt x="0" y="428907"/>
              </a:lnTo>
              <a:lnTo>
                <a:pt x="18130" y="447659"/>
              </a:lnTo>
              <a:lnTo>
                <a:pt x="225462" y="233205"/>
              </a:lnTo>
              <a:lnTo>
                <a:pt x="432795" y="18752"/>
              </a:lnTo>
              <a:lnTo>
                <a:pt x="4146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0.48474</cdr:x>
      <cdr:y>0.3293</cdr:y>
    </cdr:from>
    <cdr:to>
      <cdr:x>0.5439</cdr:x>
      <cdr:y>0.38805</cdr:y>
    </cdr:to>
    <cdr:sp macro="" textlink="">
      <cdr:nvSpPr>
        <cdr:cNvPr id="1210" name="FracNo 1503 StartRow 12817">
          <a:extLst xmlns:a="http://schemas.openxmlformats.org/drawingml/2006/main">
            <a:ext uri="{FF2B5EF4-FFF2-40B4-BE49-F238E27FC236}">
              <a16:creationId xmlns:a16="http://schemas.microsoft.com/office/drawing/2014/main" id="{4DED1AAF-7B12-4B5B-A60F-4B93EE631ACB}"/>
            </a:ext>
          </a:extLst>
        </cdr:cNvPr>
        <cdr:cNvSpPr/>
      </cdr:nvSpPr>
      <cdr:spPr>
        <a:xfrm xmlns:a="http://schemas.openxmlformats.org/drawingml/2006/main">
          <a:off x="3545935" y="2509244"/>
          <a:ext cx="432796" cy="447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796" h="447659">
              <a:moveTo>
                <a:pt x="225462" y="233205"/>
              </a:moveTo>
              <a:lnTo>
                <a:pt x="164161" y="296611"/>
              </a:lnTo>
              <a:lnTo>
                <a:pt x="18129" y="447658"/>
              </a:lnTo>
              <a:lnTo>
                <a:pt x="0" y="428906"/>
              </a:lnTo>
              <a:lnTo>
                <a:pt x="146032" y="277859"/>
              </a:lnTo>
              <a:lnTo>
                <a:pt x="207333" y="214453"/>
              </a:lnTo>
              <a:lnTo>
                <a:pt x="414666" y="0"/>
              </a:lnTo>
              <a:lnTo>
                <a:pt x="43279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0.82213</cdr:x>
      <cdr:y>0.63194</cdr:y>
    </cdr:from>
    <cdr:to>
      <cdr:x>0.8813</cdr:x>
      <cdr:y>0.69069</cdr:y>
    </cdr:to>
    <cdr:sp macro="" textlink="">
      <cdr:nvSpPr>
        <cdr:cNvPr id="1211" name="FracNo 1500 StartRow 12828">
          <a:extLst xmlns:a="http://schemas.openxmlformats.org/drawingml/2006/main">
            <a:ext uri="{FF2B5EF4-FFF2-40B4-BE49-F238E27FC236}">
              <a16:creationId xmlns:a16="http://schemas.microsoft.com/office/drawing/2014/main" id="{A09A9534-F953-416E-A974-FC476CE33753}"/>
            </a:ext>
          </a:extLst>
        </cdr:cNvPr>
        <cdr:cNvSpPr/>
      </cdr:nvSpPr>
      <cdr:spPr>
        <a:xfrm xmlns:a="http://schemas.openxmlformats.org/drawingml/2006/main">
          <a:off x="6014064" y="4815399"/>
          <a:ext cx="432796" cy="4476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796" h="447660">
              <a:moveTo>
                <a:pt x="207333" y="214454"/>
              </a:moveTo>
              <a:lnTo>
                <a:pt x="0" y="428907"/>
              </a:lnTo>
              <a:lnTo>
                <a:pt x="18129" y="447659"/>
              </a:lnTo>
              <a:lnTo>
                <a:pt x="225462" y="233205"/>
              </a:lnTo>
              <a:lnTo>
                <a:pt x="319537" y="135899"/>
              </a:lnTo>
              <a:lnTo>
                <a:pt x="432795" y="18752"/>
              </a:lnTo>
              <a:lnTo>
                <a:pt x="414666" y="0"/>
              </a:lnTo>
              <a:lnTo>
                <a:pt x="301408" y="117147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0.86408</cdr:x>
      <cdr:y>0.49729</cdr:y>
    </cdr:from>
    <cdr:to>
      <cdr:x>0.92325</cdr:x>
      <cdr:y>0.55604</cdr:y>
    </cdr:to>
    <cdr:sp macro="" textlink="">
      <cdr:nvSpPr>
        <cdr:cNvPr id="1212" name="FracNo 1495 StartRow 12839">
          <a:extLst xmlns:a="http://schemas.openxmlformats.org/drawingml/2006/main">
            <a:ext uri="{FF2B5EF4-FFF2-40B4-BE49-F238E27FC236}">
              <a16:creationId xmlns:a16="http://schemas.microsoft.com/office/drawing/2014/main" id="{3A609846-E2BF-487C-AA19-940465C11BA5}"/>
            </a:ext>
          </a:extLst>
        </cdr:cNvPr>
        <cdr:cNvSpPr/>
      </cdr:nvSpPr>
      <cdr:spPr>
        <a:xfrm xmlns:a="http://schemas.openxmlformats.org/drawingml/2006/main">
          <a:off x="6320939" y="3789335"/>
          <a:ext cx="432797" cy="447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797" h="447659">
              <a:moveTo>
                <a:pt x="207334" y="214453"/>
              </a:moveTo>
              <a:lnTo>
                <a:pt x="0" y="428907"/>
              </a:lnTo>
              <a:lnTo>
                <a:pt x="18130" y="447658"/>
              </a:lnTo>
              <a:lnTo>
                <a:pt x="225463" y="233205"/>
              </a:lnTo>
              <a:lnTo>
                <a:pt x="432796" y="18752"/>
              </a:lnTo>
              <a:lnTo>
                <a:pt x="41466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0.83032</cdr:x>
      <cdr:y>0.14585</cdr:y>
    </cdr:from>
    <cdr:to>
      <cdr:x>0.88948</cdr:x>
      <cdr:y>0.20459</cdr:y>
    </cdr:to>
    <cdr:sp macro="" textlink="">
      <cdr:nvSpPr>
        <cdr:cNvPr id="1213" name="FracNo 1497 StartRow 12848">
          <a:extLst xmlns:a="http://schemas.openxmlformats.org/drawingml/2006/main">
            <a:ext uri="{FF2B5EF4-FFF2-40B4-BE49-F238E27FC236}">
              <a16:creationId xmlns:a16="http://schemas.microsoft.com/office/drawing/2014/main" id="{C3624A64-EB7B-46D1-93C5-556813138C4F}"/>
            </a:ext>
          </a:extLst>
        </cdr:cNvPr>
        <cdr:cNvSpPr/>
      </cdr:nvSpPr>
      <cdr:spPr>
        <a:xfrm xmlns:a="http://schemas.openxmlformats.org/drawingml/2006/main">
          <a:off x="6073938" y="1111343"/>
          <a:ext cx="432796" cy="44765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2796" h="447659">
              <a:moveTo>
                <a:pt x="207333" y="214453"/>
              </a:moveTo>
              <a:lnTo>
                <a:pt x="0" y="428907"/>
              </a:lnTo>
              <a:lnTo>
                <a:pt x="18129" y="447658"/>
              </a:lnTo>
              <a:lnTo>
                <a:pt x="225462" y="233205"/>
              </a:lnTo>
              <a:lnTo>
                <a:pt x="432795" y="18752"/>
              </a:lnTo>
              <a:lnTo>
                <a:pt x="41466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0.81677</cdr:x>
      <cdr:y>0.08544</cdr:y>
    </cdr:from>
    <cdr:to>
      <cdr:x>0.87688</cdr:x>
      <cdr:y>0.14267</cdr:y>
    </cdr:to>
    <cdr:sp macro="" textlink="">
      <cdr:nvSpPr>
        <cdr:cNvPr id="1214" name="FracNo 1344 StartRow 12857">
          <a:extLst xmlns:a="http://schemas.openxmlformats.org/drawingml/2006/main">
            <a:ext uri="{FF2B5EF4-FFF2-40B4-BE49-F238E27FC236}">
              <a16:creationId xmlns:a16="http://schemas.microsoft.com/office/drawing/2014/main" id="{70247E42-2EC4-4F56-AE16-9A303399D181}"/>
            </a:ext>
          </a:extLst>
        </cdr:cNvPr>
        <cdr:cNvSpPr/>
      </cdr:nvSpPr>
      <cdr:spPr>
        <a:xfrm xmlns:a="http://schemas.openxmlformats.org/drawingml/2006/main">
          <a:off x="5974828" y="651036"/>
          <a:ext cx="439741" cy="4360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39741" h="436091">
              <a:moveTo>
                <a:pt x="393736" y="47584"/>
              </a:moveTo>
              <a:lnTo>
                <a:pt x="18129" y="436090"/>
              </a:lnTo>
              <a:lnTo>
                <a:pt x="0" y="417339"/>
              </a:lnTo>
              <a:lnTo>
                <a:pt x="359456" y="45538"/>
              </a:lnTo>
              <a:lnTo>
                <a:pt x="403482" y="0"/>
              </a:lnTo>
              <a:lnTo>
                <a:pt x="43974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0.88484</cdr:x>
      <cdr:y>0.44818</cdr:y>
    </cdr:from>
    <cdr:to>
      <cdr:x>0.94246</cdr:x>
      <cdr:y>0.50785</cdr:y>
    </cdr:to>
    <cdr:sp macro="" textlink="">
      <cdr:nvSpPr>
        <cdr:cNvPr id="1215" name="FracNo 1432 StartRow 12866">
          <a:extLst xmlns:a="http://schemas.openxmlformats.org/drawingml/2006/main">
            <a:ext uri="{FF2B5EF4-FFF2-40B4-BE49-F238E27FC236}">
              <a16:creationId xmlns:a16="http://schemas.microsoft.com/office/drawing/2014/main" id="{110B2B6F-3B4E-4FDD-ACEE-71DCB5C66DCC}"/>
            </a:ext>
          </a:extLst>
        </cdr:cNvPr>
        <cdr:cNvSpPr/>
      </cdr:nvSpPr>
      <cdr:spPr>
        <a:xfrm xmlns:a="http://schemas.openxmlformats.org/drawingml/2006/main">
          <a:off x="6472805" y="3415108"/>
          <a:ext cx="421503" cy="4547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1503" h="454730">
              <a:moveTo>
                <a:pt x="287930" y="175663"/>
              </a:moveTo>
              <a:lnTo>
                <a:pt x="18129" y="454729"/>
              </a:lnTo>
              <a:lnTo>
                <a:pt x="0" y="435977"/>
              </a:lnTo>
              <a:lnTo>
                <a:pt x="281927" y="144368"/>
              </a:lnTo>
              <a:lnTo>
                <a:pt x="421502" y="0"/>
              </a:lnTo>
              <a:lnTo>
                <a:pt x="421502" y="3750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0.48909</cdr:y>
    </cdr:from>
    <cdr:to>
      <cdr:x>0.14894</cdr:x>
      <cdr:y>0.54827</cdr:y>
    </cdr:to>
    <cdr:sp macro="" textlink="">
      <cdr:nvSpPr>
        <cdr:cNvPr id="1216" name="FracNo 1466 StartRow 12875">
          <a:extLst xmlns:a="http://schemas.openxmlformats.org/drawingml/2006/main">
            <a:ext uri="{FF2B5EF4-FFF2-40B4-BE49-F238E27FC236}">
              <a16:creationId xmlns:a16="http://schemas.microsoft.com/office/drawing/2014/main" id="{4A5F1F1F-8562-4899-BCBC-58EE31FB346C}"/>
            </a:ext>
          </a:extLst>
        </cdr:cNvPr>
        <cdr:cNvSpPr/>
      </cdr:nvSpPr>
      <cdr:spPr>
        <a:xfrm xmlns:a="http://schemas.openxmlformats.org/drawingml/2006/main">
          <a:off x="671676" y="3726880"/>
          <a:ext cx="417825" cy="4509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7825" h="450925">
              <a:moveTo>
                <a:pt x="158237" y="249749"/>
              </a:moveTo>
              <a:lnTo>
                <a:pt x="0" y="413421"/>
              </a:lnTo>
              <a:lnTo>
                <a:pt x="0" y="450924"/>
              </a:lnTo>
              <a:lnTo>
                <a:pt x="165414" y="279829"/>
              </a:lnTo>
              <a:lnTo>
                <a:pt x="417824" y="18751"/>
              </a:lnTo>
              <a:lnTo>
                <a:pt x="3996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0.60894</cdr:x>
      <cdr:y>0.08544</cdr:y>
    </cdr:from>
    <cdr:to>
      <cdr:x>0.66765</cdr:x>
      <cdr:y>0.14127</cdr:y>
    </cdr:to>
    <cdr:sp macro="" textlink="">
      <cdr:nvSpPr>
        <cdr:cNvPr id="1217" name="FracNo 1444 StartRow 12884">
          <a:extLst xmlns:a="http://schemas.openxmlformats.org/drawingml/2006/main">
            <a:ext uri="{FF2B5EF4-FFF2-40B4-BE49-F238E27FC236}">
              <a16:creationId xmlns:a16="http://schemas.microsoft.com/office/drawing/2014/main" id="{024A072A-11DC-4983-883D-2BBA6C71F86B}"/>
            </a:ext>
          </a:extLst>
        </cdr:cNvPr>
        <cdr:cNvSpPr/>
      </cdr:nvSpPr>
      <cdr:spPr>
        <a:xfrm xmlns:a="http://schemas.openxmlformats.org/drawingml/2006/main">
          <a:off x="4454553" y="651036"/>
          <a:ext cx="429435" cy="4254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9435" h="425431">
              <a:moveTo>
                <a:pt x="261802" y="135885"/>
              </a:moveTo>
              <a:lnTo>
                <a:pt x="0" y="406678"/>
              </a:lnTo>
              <a:lnTo>
                <a:pt x="18129" y="425430"/>
              </a:lnTo>
              <a:lnTo>
                <a:pt x="288915" y="145344"/>
              </a:lnTo>
              <a:lnTo>
                <a:pt x="380622" y="50489"/>
              </a:lnTo>
              <a:lnTo>
                <a:pt x="429434" y="0"/>
              </a:lnTo>
              <a:lnTo>
                <a:pt x="393176" y="0"/>
              </a:lnTo>
              <a:lnTo>
                <a:pt x="350466" y="44176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0.27472</cdr:x>
      <cdr:y>0.87437</cdr:y>
    </cdr:from>
    <cdr:to>
      <cdr:x>0.33332</cdr:x>
      <cdr:y>0.9301</cdr:y>
    </cdr:to>
    <cdr:sp macro="" textlink="">
      <cdr:nvSpPr>
        <cdr:cNvPr id="1218" name="FracNo 1502 StartRow 12895">
          <a:extLst xmlns:a="http://schemas.openxmlformats.org/drawingml/2006/main">
            <a:ext uri="{FF2B5EF4-FFF2-40B4-BE49-F238E27FC236}">
              <a16:creationId xmlns:a16="http://schemas.microsoft.com/office/drawing/2014/main" id="{62B0D480-EB33-4A99-A872-AAED09C5A271}"/>
            </a:ext>
          </a:extLst>
        </cdr:cNvPr>
        <cdr:cNvSpPr/>
      </cdr:nvSpPr>
      <cdr:spPr>
        <a:xfrm xmlns:a="http://schemas.openxmlformats.org/drawingml/2006/main">
          <a:off x="2009603" y="6662724"/>
          <a:ext cx="428672" cy="4246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8672" h="424642">
              <a:moveTo>
                <a:pt x="198528" y="219295"/>
              </a:moveTo>
              <a:lnTo>
                <a:pt x="0" y="424641"/>
              </a:lnTo>
              <a:lnTo>
                <a:pt x="36258" y="424641"/>
              </a:lnTo>
              <a:lnTo>
                <a:pt x="226019" y="228363"/>
              </a:lnTo>
              <a:lnTo>
                <a:pt x="428671" y="18752"/>
              </a:lnTo>
              <a:lnTo>
                <a:pt x="41054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0.7151</cdr:y>
    </cdr:from>
    <cdr:to>
      <cdr:x>0.14742</cdr:x>
      <cdr:y>0.77277</cdr:y>
    </cdr:to>
    <cdr:sp macro="" textlink="">
      <cdr:nvSpPr>
        <cdr:cNvPr id="1219" name="FracNo 1407 StartRow 12904">
          <a:extLst xmlns:a="http://schemas.openxmlformats.org/drawingml/2006/main">
            <a:ext uri="{FF2B5EF4-FFF2-40B4-BE49-F238E27FC236}">
              <a16:creationId xmlns:a16="http://schemas.microsoft.com/office/drawing/2014/main" id="{E2F27824-3F26-4D7C-85DA-CE8CB5F728B9}"/>
            </a:ext>
          </a:extLst>
        </cdr:cNvPr>
        <cdr:cNvSpPr/>
      </cdr:nvSpPr>
      <cdr:spPr>
        <a:xfrm xmlns:a="http://schemas.openxmlformats.org/drawingml/2006/main">
          <a:off x="671676" y="5449062"/>
          <a:ext cx="406761" cy="4394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06761" h="439482">
              <a:moveTo>
                <a:pt x="91428" y="307409"/>
              </a:moveTo>
              <a:lnTo>
                <a:pt x="0" y="401977"/>
              </a:lnTo>
              <a:lnTo>
                <a:pt x="0" y="439481"/>
              </a:lnTo>
              <a:lnTo>
                <a:pt x="95693" y="340502"/>
              </a:lnTo>
              <a:lnTo>
                <a:pt x="406760" y="18752"/>
              </a:lnTo>
              <a:lnTo>
                <a:pt x="38863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0.15314</cdr:x>
      <cdr:y>0.47239</cdr:y>
    </cdr:from>
    <cdr:to>
      <cdr:x>0.20955</cdr:x>
      <cdr:y>0.5284</cdr:y>
    </cdr:to>
    <cdr:sp macro="" textlink="">
      <cdr:nvSpPr>
        <cdr:cNvPr id="1220" name="FracNo 1507 StartRow 12913">
          <a:extLst xmlns:a="http://schemas.openxmlformats.org/drawingml/2006/main">
            <a:ext uri="{FF2B5EF4-FFF2-40B4-BE49-F238E27FC236}">
              <a16:creationId xmlns:a16="http://schemas.microsoft.com/office/drawing/2014/main" id="{D7B79169-20CC-4383-961E-AE84C3F7894E}"/>
            </a:ext>
          </a:extLst>
        </cdr:cNvPr>
        <cdr:cNvSpPr/>
      </cdr:nvSpPr>
      <cdr:spPr>
        <a:xfrm xmlns:a="http://schemas.openxmlformats.org/drawingml/2006/main">
          <a:off x="1120278" y="3599583"/>
          <a:ext cx="412629" cy="4268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629" h="426800">
              <a:moveTo>
                <a:pt x="215379" y="222775"/>
              </a:moveTo>
              <a:lnTo>
                <a:pt x="18129" y="426799"/>
              </a:lnTo>
              <a:lnTo>
                <a:pt x="0" y="408047"/>
              </a:lnTo>
              <a:lnTo>
                <a:pt x="197249" y="204024"/>
              </a:lnTo>
              <a:lnTo>
                <a:pt x="394499" y="0"/>
              </a:lnTo>
              <a:lnTo>
                <a:pt x="4126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0.64497</cdr:x>
      <cdr:y>0.59212</cdr:y>
    </cdr:from>
    <cdr:to>
      <cdr:x>0.70138</cdr:x>
      <cdr:y>0.64813</cdr:y>
    </cdr:to>
    <cdr:sp macro="" textlink="">
      <cdr:nvSpPr>
        <cdr:cNvPr id="1221" name="FracNo 1509 StartRow 12922">
          <a:extLst xmlns:a="http://schemas.openxmlformats.org/drawingml/2006/main">
            <a:ext uri="{FF2B5EF4-FFF2-40B4-BE49-F238E27FC236}">
              <a16:creationId xmlns:a16="http://schemas.microsoft.com/office/drawing/2014/main" id="{E5148495-40A3-441C-8E9E-0D324FBA0D71}"/>
            </a:ext>
          </a:extLst>
        </cdr:cNvPr>
        <cdr:cNvSpPr/>
      </cdr:nvSpPr>
      <cdr:spPr>
        <a:xfrm xmlns:a="http://schemas.openxmlformats.org/drawingml/2006/main">
          <a:off x="4718099" y="4511956"/>
          <a:ext cx="412630" cy="4268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630" h="426801">
              <a:moveTo>
                <a:pt x="197250" y="204024"/>
              </a:moveTo>
              <a:lnTo>
                <a:pt x="92933" y="311923"/>
              </a:lnTo>
              <a:lnTo>
                <a:pt x="0" y="408048"/>
              </a:lnTo>
              <a:lnTo>
                <a:pt x="18130" y="426800"/>
              </a:lnTo>
              <a:lnTo>
                <a:pt x="111062" y="330675"/>
              </a:lnTo>
              <a:lnTo>
                <a:pt x="215379" y="222776"/>
              </a:lnTo>
              <a:lnTo>
                <a:pt x="412629" y="18752"/>
              </a:lnTo>
              <a:lnTo>
                <a:pt x="39449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0.3986</cdr:x>
      <cdr:y>0.51958</cdr:y>
    </cdr:from>
    <cdr:to>
      <cdr:x>0.45501</cdr:x>
      <cdr:y>0.57559</cdr:y>
    </cdr:to>
    <cdr:sp macro="" textlink="">
      <cdr:nvSpPr>
        <cdr:cNvPr id="1222" name="FracNo 1506 StartRow 12933">
          <a:extLst xmlns:a="http://schemas.openxmlformats.org/drawingml/2006/main">
            <a:ext uri="{FF2B5EF4-FFF2-40B4-BE49-F238E27FC236}">
              <a16:creationId xmlns:a16="http://schemas.microsoft.com/office/drawing/2014/main" id="{00603273-49CD-4845-9C1F-DE3E51AD766F}"/>
            </a:ext>
          </a:extLst>
        </cdr:cNvPr>
        <cdr:cNvSpPr/>
      </cdr:nvSpPr>
      <cdr:spPr>
        <a:xfrm xmlns:a="http://schemas.openxmlformats.org/drawingml/2006/main">
          <a:off x="2915875" y="3959185"/>
          <a:ext cx="412629" cy="4268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629" h="426800">
              <a:moveTo>
                <a:pt x="215379" y="222775"/>
              </a:moveTo>
              <a:lnTo>
                <a:pt x="18129" y="426799"/>
              </a:lnTo>
              <a:lnTo>
                <a:pt x="0" y="408047"/>
              </a:lnTo>
              <a:lnTo>
                <a:pt x="197250" y="204024"/>
              </a:lnTo>
              <a:lnTo>
                <a:pt x="394499" y="0"/>
              </a:lnTo>
              <a:lnTo>
                <a:pt x="4126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0.73729</cdr:x>
      <cdr:y>0.68461</cdr:y>
    </cdr:from>
    <cdr:to>
      <cdr:x>0.79369</cdr:x>
      <cdr:y>0.74062</cdr:y>
    </cdr:to>
    <cdr:sp macro="" textlink="">
      <cdr:nvSpPr>
        <cdr:cNvPr id="1223" name="FracNo 1510 StartRow 12942">
          <a:extLst xmlns:a="http://schemas.openxmlformats.org/drawingml/2006/main">
            <a:ext uri="{FF2B5EF4-FFF2-40B4-BE49-F238E27FC236}">
              <a16:creationId xmlns:a16="http://schemas.microsoft.com/office/drawing/2014/main" id="{6F93F352-0CEE-46DA-BA79-86442AA1D305}"/>
            </a:ext>
          </a:extLst>
        </cdr:cNvPr>
        <cdr:cNvSpPr/>
      </cdr:nvSpPr>
      <cdr:spPr>
        <a:xfrm xmlns:a="http://schemas.openxmlformats.org/drawingml/2006/main">
          <a:off x="5393392" y="5216728"/>
          <a:ext cx="412630" cy="4268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630" h="426800">
              <a:moveTo>
                <a:pt x="215379" y="222775"/>
              </a:moveTo>
              <a:lnTo>
                <a:pt x="18130" y="426799"/>
              </a:lnTo>
              <a:lnTo>
                <a:pt x="0" y="408047"/>
              </a:lnTo>
              <a:lnTo>
                <a:pt x="197250" y="204023"/>
              </a:lnTo>
              <a:lnTo>
                <a:pt x="394500" y="0"/>
              </a:lnTo>
              <a:lnTo>
                <a:pt x="41262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0.16129</cdr:x>
      <cdr:y>0.70773</cdr:y>
    </cdr:from>
    <cdr:to>
      <cdr:x>0.21769</cdr:x>
      <cdr:y>0.76374</cdr:y>
    </cdr:to>
    <cdr:sp macro="" textlink="">
      <cdr:nvSpPr>
        <cdr:cNvPr id="1224" name="FracNo 1504 StartRow 12951">
          <a:extLst xmlns:a="http://schemas.openxmlformats.org/drawingml/2006/main">
            <a:ext uri="{FF2B5EF4-FFF2-40B4-BE49-F238E27FC236}">
              <a16:creationId xmlns:a16="http://schemas.microsoft.com/office/drawing/2014/main" id="{AC379A13-F993-47EB-A880-10F73D9B328C}"/>
            </a:ext>
          </a:extLst>
        </cdr:cNvPr>
        <cdr:cNvSpPr/>
      </cdr:nvSpPr>
      <cdr:spPr>
        <a:xfrm xmlns:a="http://schemas.openxmlformats.org/drawingml/2006/main">
          <a:off x="1179844" y="5392918"/>
          <a:ext cx="412629" cy="4268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629" h="426800">
              <a:moveTo>
                <a:pt x="215379" y="222776"/>
              </a:moveTo>
              <a:lnTo>
                <a:pt x="18129" y="426799"/>
              </a:lnTo>
              <a:lnTo>
                <a:pt x="0" y="408047"/>
              </a:lnTo>
              <a:lnTo>
                <a:pt x="197250" y="204024"/>
              </a:lnTo>
              <a:lnTo>
                <a:pt x="394499" y="0"/>
              </a:lnTo>
              <a:lnTo>
                <a:pt x="4126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0.78722</cdr:x>
      <cdr:y>0.26526</cdr:y>
    </cdr:from>
    <cdr:to>
      <cdr:x>0.84363</cdr:x>
      <cdr:y>0.32127</cdr:y>
    </cdr:to>
    <cdr:sp macro="" textlink="">
      <cdr:nvSpPr>
        <cdr:cNvPr id="1225" name="FracNo 1511 StartRow 12960">
          <a:extLst xmlns:a="http://schemas.openxmlformats.org/drawingml/2006/main">
            <a:ext uri="{FF2B5EF4-FFF2-40B4-BE49-F238E27FC236}">
              <a16:creationId xmlns:a16="http://schemas.microsoft.com/office/drawing/2014/main" id="{F02E256B-75BA-40B0-8EA0-81F0019CEA1E}"/>
            </a:ext>
          </a:extLst>
        </cdr:cNvPr>
        <cdr:cNvSpPr/>
      </cdr:nvSpPr>
      <cdr:spPr>
        <a:xfrm xmlns:a="http://schemas.openxmlformats.org/drawingml/2006/main">
          <a:off x="5758673" y="2021289"/>
          <a:ext cx="412629" cy="4268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629" h="426800">
              <a:moveTo>
                <a:pt x="215379" y="222775"/>
              </a:moveTo>
              <a:lnTo>
                <a:pt x="18129" y="426799"/>
              </a:lnTo>
              <a:lnTo>
                <a:pt x="0" y="408047"/>
              </a:lnTo>
              <a:lnTo>
                <a:pt x="197249" y="204023"/>
              </a:lnTo>
              <a:lnTo>
                <a:pt x="394499" y="0"/>
              </a:lnTo>
              <a:lnTo>
                <a:pt x="4126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0.54226</cdr:x>
      <cdr:y>0.12036</cdr:y>
    </cdr:from>
    <cdr:to>
      <cdr:x>0.59867</cdr:x>
      <cdr:y>0.17637</cdr:y>
    </cdr:to>
    <cdr:sp macro="" textlink="">
      <cdr:nvSpPr>
        <cdr:cNvPr id="1226" name="FracNo 1512 StartRow 12969">
          <a:extLst xmlns:a="http://schemas.openxmlformats.org/drawingml/2006/main">
            <a:ext uri="{FF2B5EF4-FFF2-40B4-BE49-F238E27FC236}">
              <a16:creationId xmlns:a16="http://schemas.microsoft.com/office/drawing/2014/main" id="{6DD9F7D3-749B-42FE-9D69-EF02EF28C3B2}"/>
            </a:ext>
          </a:extLst>
        </cdr:cNvPr>
        <cdr:cNvSpPr/>
      </cdr:nvSpPr>
      <cdr:spPr>
        <a:xfrm xmlns:a="http://schemas.openxmlformats.org/drawingml/2006/main">
          <a:off x="3966726" y="917168"/>
          <a:ext cx="412629" cy="42680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12629" h="426800">
              <a:moveTo>
                <a:pt x="215379" y="222776"/>
              </a:moveTo>
              <a:lnTo>
                <a:pt x="18129" y="426799"/>
              </a:lnTo>
              <a:lnTo>
                <a:pt x="0" y="408048"/>
              </a:lnTo>
              <a:lnTo>
                <a:pt x="197250" y="204024"/>
              </a:lnTo>
              <a:lnTo>
                <a:pt x="394499" y="0"/>
              </a:lnTo>
              <a:lnTo>
                <a:pt x="41262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0.29158</cdr:y>
    </cdr:from>
    <cdr:to>
      <cdr:x>0.1456</cdr:x>
      <cdr:y>0.34744</cdr:y>
    </cdr:to>
    <cdr:sp macro="" textlink="">
      <cdr:nvSpPr>
        <cdr:cNvPr id="1227" name="FracNo 1459 StartRow 12978">
          <a:extLst xmlns:a="http://schemas.openxmlformats.org/drawingml/2006/main">
            <a:ext uri="{FF2B5EF4-FFF2-40B4-BE49-F238E27FC236}">
              <a16:creationId xmlns:a16="http://schemas.microsoft.com/office/drawing/2014/main" id="{FB04E986-5C64-4BE7-B42C-8EEAD624B444}"/>
            </a:ext>
          </a:extLst>
        </cdr:cNvPr>
        <cdr:cNvSpPr/>
      </cdr:nvSpPr>
      <cdr:spPr>
        <a:xfrm xmlns:a="http://schemas.openxmlformats.org/drawingml/2006/main">
          <a:off x="671676" y="2221857"/>
          <a:ext cx="393408" cy="42567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3408" h="425670">
              <a:moveTo>
                <a:pt x="134168" y="249389"/>
              </a:moveTo>
              <a:lnTo>
                <a:pt x="0" y="388165"/>
              </a:lnTo>
              <a:lnTo>
                <a:pt x="0" y="425669"/>
              </a:lnTo>
              <a:lnTo>
                <a:pt x="140650" y="280189"/>
              </a:lnTo>
              <a:lnTo>
                <a:pt x="393407" y="18751"/>
              </a:lnTo>
              <a:lnTo>
                <a:pt x="37527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0.88978</cdr:x>
      <cdr:y>0.70059</cdr:y>
    </cdr:from>
    <cdr:to>
      <cdr:x>0.94246</cdr:x>
      <cdr:y>0.75537</cdr:y>
    </cdr:to>
    <cdr:sp macro="" textlink="">
      <cdr:nvSpPr>
        <cdr:cNvPr id="1228" name="FracNo 1383 StartRow 12987">
          <a:extLst xmlns:a="http://schemas.openxmlformats.org/drawingml/2006/main">
            <a:ext uri="{FF2B5EF4-FFF2-40B4-BE49-F238E27FC236}">
              <a16:creationId xmlns:a16="http://schemas.microsoft.com/office/drawing/2014/main" id="{1B17E6E2-6A14-485F-A8CE-8215024674B4}"/>
            </a:ext>
          </a:extLst>
        </cdr:cNvPr>
        <cdr:cNvSpPr/>
      </cdr:nvSpPr>
      <cdr:spPr>
        <a:xfrm xmlns:a="http://schemas.openxmlformats.org/drawingml/2006/main">
          <a:off x="6508889" y="5338532"/>
          <a:ext cx="385419" cy="41740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5419" h="417407">
              <a:moveTo>
                <a:pt x="341884" y="82533"/>
              </a:moveTo>
              <a:lnTo>
                <a:pt x="18130" y="417406"/>
              </a:lnTo>
              <a:lnTo>
                <a:pt x="0" y="398654"/>
              </a:lnTo>
              <a:lnTo>
                <a:pt x="339736" y="47252"/>
              </a:lnTo>
              <a:lnTo>
                <a:pt x="385418" y="0"/>
              </a:lnTo>
              <a:lnTo>
                <a:pt x="385418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0.16187</cdr:x>
      <cdr:y>0.50609</cdr:y>
    </cdr:from>
    <cdr:to>
      <cdr:x>0.2155</cdr:x>
      <cdr:y>0.55934</cdr:y>
    </cdr:to>
    <cdr:sp macro="" textlink="">
      <cdr:nvSpPr>
        <cdr:cNvPr id="1229" name="FracNo 1516 StartRow 12996">
          <a:extLst xmlns:a="http://schemas.openxmlformats.org/drawingml/2006/main">
            <a:ext uri="{FF2B5EF4-FFF2-40B4-BE49-F238E27FC236}">
              <a16:creationId xmlns:a16="http://schemas.microsoft.com/office/drawing/2014/main" id="{E6DCCC0B-E1DA-4847-AA91-D8CA8BF3D56D}"/>
            </a:ext>
          </a:extLst>
        </cdr:cNvPr>
        <cdr:cNvSpPr/>
      </cdr:nvSpPr>
      <cdr:spPr>
        <a:xfrm xmlns:a="http://schemas.openxmlformats.org/drawingml/2006/main">
          <a:off x="1184076" y="3856386"/>
          <a:ext cx="392316" cy="405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316" h="405788">
              <a:moveTo>
                <a:pt x="187093" y="193518"/>
              </a:moveTo>
              <a:lnTo>
                <a:pt x="0" y="387035"/>
              </a:lnTo>
              <a:lnTo>
                <a:pt x="18130" y="405787"/>
              </a:lnTo>
              <a:lnTo>
                <a:pt x="205223" y="212269"/>
              </a:lnTo>
              <a:lnTo>
                <a:pt x="392315" y="18751"/>
              </a:lnTo>
              <a:lnTo>
                <a:pt x="3741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0.61026</cdr:x>
      <cdr:y>0.77176</cdr:y>
    </cdr:from>
    <cdr:to>
      <cdr:x>0.66389</cdr:x>
      <cdr:y>0.82501</cdr:y>
    </cdr:to>
    <cdr:sp macro="" textlink="">
      <cdr:nvSpPr>
        <cdr:cNvPr id="1230" name="FracNo 1513 StartRow 13005">
          <a:extLst xmlns:a="http://schemas.openxmlformats.org/drawingml/2006/main">
            <a:ext uri="{FF2B5EF4-FFF2-40B4-BE49-F238E27FC236}">
              <a16:creationId xmlns:a16="http://schemas.microsoft.com/office/drawing/2014/main" id="{C35182C9-B7C1-4566-9D90-35BD9F513015}"/>
            </a:ext>
          </a:extLst>
        </cdr:cNvPr>
        <cdr:cNvSpPr/>
      </cdr:nvSpPr>
      <cdr:spPr>
        <a:xfrm xmlns:a="http://schemas.openxmlformats.org/drawingml/2006/main">
          <a:off x="4464203" y="5880821"/>
          <a:ext cx="392317" cy="405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317" h="405789">
              <a:moveTo>
                <a:pt x="205223" y="212269"/>
              </a:moveTo>
              <a:lnTo>
                <a:pt x="18130" y="405788"/>
              </a:lnTo>
              <a:lnTo>
                <a:pt x="0" y="387036"/>
              </a:lnTo>
              <a:lnTo>
                <a:pt x="187093" y="193518"/>
              </a:lnTo>
              <a:lnTo>
                <a:pt x="346829" y="28296"/>
              </a:lnTo>
              <a:lnTo>
                <a:pt x="374186" y="0"/>
              </a:lnTo>
              <a:lnTo>
                <a:pt x="392316" y="18752"/>
              </a:lnTo>
              <a:lnTo>
                <a:pt x="364958" y="4704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0.18648</cdr:x>
      <cdr:y>0.76072</cdr:y>
    </cdr:from>
    <cdr:to>
      <cdr:x>0.24011</cdr:x>
      <cdr:y>0.81397</cdr:y>
    </cdr:to>
    <cdr:sp macro="" textlink="">
      <cdr:nvSpPr>
        <cdr:cNvPr id="1231" name="FracNo 1519 StartRow 13016">
          <a:extLst xmlns:a="http://schemas.openxmlformats.org/drawingml/2006/main">
            <a:ext uri="{FF2B5EF4-FFF2-40B4-BE49-F238E27FC236}">
              <a16:creationId xmlns:a16="http://schemas.microsoft.com/office/drawing/2014/main" id="{3D575994-26F4-4ADE-AE32-6F6F3DB4107C}"/>
            </a:ext>
          </a:extLst>
        </cdr:cNvPr>
        <cdr:cNvSpPr/>
      </cdr:nvSpPr>
      <cdr:spPr>
        <a:xfrm xmlns:a="http://schemas.openxmlformats.org/drawingml/2006/main">
          <a:off x="1364109" y="5796655"/>
          <a:ext cx="392316" cy="405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316" h="405789">
              <a:moveTo>
                <a:pt x="205222" y="212270"/>
              </a:moveTo>
              <a:lnTo>
                <a:pt x="18129" y="405788"/>
              </a:lnTo>
              <a:lnTo>
                <a:pt x="0" y="387036"/>
              </a:lnTo>
              <a:lnTo>
                <a:pt x="187093" y="193518"/>
              </a:lnTo>
              <a:lnTo>
                <a:pt x="374186" y="0"/>
              </a:lnTo>
              <a:lnTo>
                <a:pt x="3923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0.44299</cdr:x>
      <cdr:y>0.38388</cdr:y>
    </cdr:from>
    <cdr:to>
      <cdr:x>0.49662</cdr:x>
      <cdr:y>0.43713</cdr:y>
    </cdr:to>
    <cdr:sp macro="" textlink="">
      <cdr:nvSpPr>
        <cdr:cNvPr id="1232" name="FracNo 1518 StartRow 13025">
          <a:extLst xmlns:a="http://schemas.openxmlformats.org/drawingml/2006/main">
            <a:ext uri="{FF2B5EF4-FFF2-40B4-BE49-F238E27FC236}">
              <a16:creationId xmlns:a16="http://schemas.microsoft.com/office/drawing/2014/main" id="{0635747E-3B06-4562-BD33-BE9CB821D51A}"/>
            </a:ext>
          </a:extLst>
        </cdr:cNvPr>
        <cdr:cNvSpPr/>
      </cdr:nvSpPr>
      <cdr:spPr>
        <a:xfrm xmlns:a="http://schemas.openxmlformats.org/drawingml/2006/main">
          <a:off x="3240576" y="2925148"/>
          <a:ext cx="392316" cy="405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316" h="405788">
              <a:moveTo>
                <a:pt x="187093" y="193518"/>
              </a:moveTo>
              <a:lnTo>
                <a:pt x="0" y="387036"/>
              </a:lnTo>
              <a:lnTo>
                <a:pt x="18130" y="405787"/>
              </a:lnTo>
              <a:lnTo>
                <a:pt x="205223" y="212270"/>
              </a:lnTo>
              <a:lnTo>
                <a:pt x="392315" y="18752"/>
              </a:lnTo>
              <a:lnTo>
                <a:pt x="37418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0.85527</cdr:x>
      <cdr:y>0.71792</cdr:y>
    </cdr:from>
    <cdr:to>
      <cdr:x>0.9089</cdr:x>
      <cdr:y>0.77117</cdr:y>
    </cdr:to>
    <cdr:sp macro="" textlink="">
      <cdr:nvSpPr>
        <cdr:cNvPr id="1233" name="FracNo 1520 StartRow 13034">
          <a:extLst xmlns:a="http://schemas.openxmlformats.org/drawingml/2006/main">
            <a:ext uri="{FF2B5EF4-FFF2-40B4-BE49-F238E27FC236}">
              <a16:creationId xmlns:a16="http://schemas.microsoft.com/office/drawing/2014/main" id="{DE36CCA7-A61A-4F7F-9729-26F9AFF251E7}"/>
            </a:ext>
          </a:extLst>
        </cdr:cNvPr>
        <cdr:cNvSpPr/>
      </cdr:nvSpPr>
      <cdr:spPr>
        <a:xfrm xmlns:a="http://schemas.openxmlformats.org/drawingml/2006/main">
          <a:off x="6256500" y="5470554"/>
          <a:ext cx="392315" cy="405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315" h="405789">
              <a:moveTo>
                <a:pt x="205221" y="212270"/>
              </a:moveTo>
              <a:lnTo>
                <a:pt x="18129" y="405788"/>
              </a:lnTo>
              <a:lnTo>
                <a:pt x="0" y="387036"/>
              </a:lnTo>
              <a:lnTo>
                <a:pt x="187092" y="193518"/>
              </a:lnTo>
              <a:lnTo>
                <a:pt x="374185" y="0"/>
              </a:lnTo>
              <a:lnTo>
                <a:pt x="39231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0.30103</cdr:x>
      <cdr:y>0.16398</cdr:y>
    </cdr:from>
    <cdr:to>
      <cdr:x>0.35466</cdr:x>
      <cdr:y>0.21724</cdr:y>
    </cdr:to>
    <cdr:sp macro="" textlink="">
      <cdr:nvSpPr>
        <cdr:cNvPr id="1234" name="FracNo 1514 StartRow 13043">
          <a:extLst xmlns:a="http://schemas.openxmlformats.org/drawingml/2006/main">
            <a:ext uri="{FF2B5EF4-FFF2-40B4-BE49-F238E27FC236}">
              <a16:creationId xmlns:a16="http://schemas.microsoft.com/office/drawing/2014/main" id="{15E194DB-4E31-418C-879B-ADD4E02FD117}"/>
            </a:ext>
          </a:extLst>
        </cdr:cNvPr>
        <cdr:cNvSpPr/>
      </cdr:nvSpPr>
      <cdr:spPr>
        <a:xfrm xmlns:a="http://schemas.openxmlformats.org/drawingml/2006/main">
          <a:off x="2202071" y="1249558"/>
          <a:ext cx="392316" cy="405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316" h="405789">
              <a:moveTo>
                <a:pt x="205222" y="212270"/>
              </a:moveTo>
              <a:lnTo>
                <a:pt x="18129" y="405788"/>
              </a:lnTo>
              <a:lnTo>
                <a:pt x="0" y="387036"/>
              </a:lnTo>
              <a:lnTo>
                <a:pt x="187093" y="193518"/>
              </a:lnTo>
              <a:lnTo>
                <a:pt x="374186" y="0"/>
              </a:lnTo>
              <a:lnTo>
                <a:pt x="3923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0.52048</cdr:x>
      <cdr:y>0.27609</cdr:y>
    </cdr:from>
    <cdr:to>
      <cdr:x>0.57411</cdr:x>
      <cdr:y>0.32935</cdr:y>
    </cdr:to>
    <cdr:sp macro="" textlink="">
      <cdr:nvSpPr>
        <cdr:cNvPr id="1235" name="FracNo 1521 StartRow 13052">
          <a:extLst xmlns:a="http://schemas.openxmlformats.org/drawingml/2006/main">
            <a:ext uri="{FF2B5EF4-FFF2-40B4-BE49-F238E27FC236}">
              <a16:creationId xmlns:a16="http://schemas.microsoft.com/office/drawing/2014/main" id="{ECE858E8-67AE-47C1-9924-6C8F26B0D7AF}"/>
            </a:ext>
          </a:extLst>
        </cdr:cNvPr>
        <cdr:cNvSpPr/>
      </cdr:nvSpPr>
      <cdr:spPr>
        <a:xfrm xmlns:a="http://schemas.openxmlformats.org/drawingml/2006/main">
          <a:off x="3807414" y="2103827"/>
          <a:ext cx="392316" cy="405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2316" h="405788">
              <a:moveTo>
                <a:pt x="205222" y="212269"/>
              </a:moveTo>
              <a:lnTo>
                <a:pt x="18129" y="405787"/>
              </a:lnTo>
              <a:lnTo>
                <a:pt x="0" y="387035"/>
              </a:lnTo>
              <a:lnTo>
                <a:pt x="187093" y="193518"/>
              </a:lnTo>
              <a:lnTo>
                <a:pt x="374185" y="0"/>
              </a:lnTo>
              <a:lnTo>
                <a:pt x="39231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0.26677</cdr:x>
      <cdr:y>0.8786</cdr:y>
    </cdr:from>
    <cdr:to>
      <cdr:x>0.32111</cdr:x>
      <cdr:y>0.9301</cdr:y>
    </cdr:to>
    <cdr:sp macro="" textlink="">
      <cdr:nvSpPr>
        <cdr:cNvPr id="1236" name="FracNo 1369 StartRow 13061">
          <a:extLst xmlns:a="http://schemas.openxmlformats.org/drawingml/2006/main">
            <a:ext uri="{FF2B5EF4-FFF2-40B4-BE49-F238E27FC236}">
              <a16:creationId xmlns:a16="http://schemas.microsoft.com/office/drawing/2014/main" id="{70B5E39C-5841-47D2-942A-4E68F96F525D}"/>
            </a:ext>
          </a:extLst>
        </cdr:cNvPr>
        <cdr:cNvSpPr/>
      </cdr:nvSpPr>
      <cdr:spPr>
        <a:xfrm xmlns:a="http://schemas.openxmlformats.org/drawingml/2006/main">
          <a:off x="1951469" y="6694919"/>
          <a:ext cx="397547" cy="39244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97547" h="392447">
              <a:moveTo>
                <a:pt x="65086" y="362629"/>
              </a:moveTo>
              <a:lnTo>
                <a:pt x="36259" y="392446"/>
              </a:lnTo>
              <a:lnTo>
                <a:pt x="0" y="392446"/>
              </a:lnTo>
              <a:lnTo>
                <a:pt x="30273" y="361133"/>
              </a:lnTo>
              <a:lnTo>
                <a:pt x="379417" y="0"/>
              </a:lnTo>
              <a:lnTo>
                <a:pt x="3975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0.57826</cdr:y>
    </cdr:from>
    <cdr:to>
      <cdr:x>0.14364</cdr:x>
      <cdr:y>0.63217</cdr:y>
    </cdr:to>
    <cdr:sp macro="" textlink="">
      <cdr:nvSpPr>
        <cdr:cNvPr id="1237" name="FracNo 1470 StartRow 13070">
          <a:extLst xmlns:a="http://schemas.openxmlformats.org/drawingml/2006/main">
            <a:ext uri="{FF2B5EF4-FFF2-40B4-BE49-F238E27FC236}">
              <a16:creationId xmlns:a16="http://schemas.microsoft.com/office/drawing/2014/main" id="{09687580-787C-4F42-943C-DDF07546F8BB}"/>
            </a:ext>
          </a:extLst>
        </cdr:cNvPr>
        <cdr:cNvSpPr/>
      </cdr:nvSpPr>
      <cdr:spPr>
        <a:xfrm xmlns:a="http://schemas.openxmlformats.org/drawingml/2006/main">
          <a:off x="671676" y="4406336"/>
          <a:ext cx="379050" cy="41081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9050" h="410819">
              <a:moveTo>
                <a:pt x="129586" y="239278"/>
              </a:moveTo>
              <a:lnTo>
                <a:pt x="0" y="373314"/>
              </a:lnTo>
              <a:lnTo>
                <a:pt x="0" y="410818"/>
              </a:lnTo>
              <a:lnTo>
                <a:pt x="136095" y="270049"/>
              </a:lnTo>
              <a:lnTo>
                <a:pt x="379049" y="18752"/>
              </a:lnTo>
              <a:lnTo>
                <a:pt x="36091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0.2509</cdr:x>
      <cdr:y>0.08544</cdr:y>
    </cdr:from>
    <cdr:to>
      <cdr:x>0.30331</cdr:x>
      <cdr:y>0.13502</cdr:y>
    </cdr:to>
    <cdr:sp macro="" textlink="">
      <cdr:nvSpPr>
        <cdr:cNvPr id="1238" name="FracNo 1374 StartRow 13079">
          <a:extLst xmlns:a="http://schemas.openxmlformats.org/drawingml/2006/main">
            <a:ext uri="{FF2B5EF4-FFF2-40B4-BE49-F238E27FC236}">
              <a16:creationId xmlns:a16="http://schemas.microsoft.com/office/drawing/2014/main" id="{5843A3B9-8AD9-43F0-9FCE-54463517CDDC}"/>
            </a:ext>
          </a:extLst>
        </cdr:cNvPr>
        <cdr:cNvSpPr/>
      </cdr:nvSpPr>
      <cdr:spPr>
        <a:xfrm xmlns:a="http://schemas.openxmlformats.org/drawingml/2006/main">
          <a:off x="1835383" y="651036"/>
          <a:ext cx="383376" cy="37778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83376" h="377789">
              <a:moveTo>
                <a:pt x="332129" y="15502"/>
              </a:moveTo>
              <a:lnTo>
                <a:pt x="0" y="359036"/>
              </a:lnTo>
              <a:lnTo>
                <a:pt x="18130" y="377788"/>
              </a:lnTo>
              <a:lnTo>
                <a:pt x="367605" y="16311"/>
              </a:lnTo>
              <a:lnTo>
                <a:pt x="383375" y="0"/>
              </a:lnTo>
              <a:lnTo>
                <a:pt x="34711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0.32387</cdr:y>
    </cdr:from>
    <cdr:to>
      <cdr:x>0.14149</cdr:x>
      <cdr:y>0.37565</cdr:y>
    </cdr:to>
    <cdr:sp macro="" textlink="">
      <cdr:nvSpPr>
        <cdr:cNvPr id="1239" name="FracNo 1508 StartRow 13088">
          <a:extLst xmlns:a="http://schemas.openxmlformats.org/drawingml/2006/main">
            <a:ext uri="{FF2B5EF4-FFF2-40B4-BE49-F238E27FC236}">
              <a16:creationId xmlns:a16="http://schemas.microsoft.com/office/drawing/2014/main" id="{05872430-EA8F-4EFB-B5DF-39F80FD28D16}"/>
            </a:ext>
          </a:extLst>
        </cdr:cNvPr>
        <cdr:cNvSpPr/>
      </cdr:nvSpPr>
      <cdr:spPr>
        <a:xfrm xmlns:a="http://schemas.openxmlformats.org/drawingml/2006/main">
          <a:off x="671676" y="2467888"/>
          <a:ext cx="363322" cy="3945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3322" h="394551">
              <a:moveTo>
                <a:pt x="161962" y="227026"/>
              </a:moveTo>
              <a:lnTo>
                <a:pt x="48275" y="344617"/>
              </a:lnTo>
              <a:lnTo>
                <a:pt x="0" y="394550"/>
              </a:lnTo>
              <a:lnTo>
                <a:pt x="0" y="357046"/>
              </a:lnTo>
              <a:lnTo>
                <a:pt x="43005" y="312565"/>
              </a:lnTo>
              <a:lnTo>
                <a:pt x="152052" y="199773"/>
              </a:lnTo>
              <a:lnTo>
                <a:pt x="345192" y="0"/>
              </a:lnTo>
              <a:lnTo>
                <a:pt x="36332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0.43378</cdr:x>
      <cdr:y>0.62579</cdr:y>
    </cdr:from>
    <cdr:to>
      <cdr:x>0.48462</cdr:x>
      <cdr:y>0.67627</cdr:y>
    </cdr:to>
    <cdr:sp macro="" textlink="">
      <cdr:nvSpPr>
        <cdr:cNvPr id="1240" name="FracNo 1529 StartRow 13099">
          <a:extLst xmlns:a="http://schemas.openxmlformats.org/drawingml/2006/main">
            <a:ext uri="{FF2B5EF4-FFF2-40B4-BE49-F238E27FC236}">
              <a16:creationId xmlns:a16="http://schemas.microsoft.com/office/drawing/2014/main" id="{1FED494D-8646-430E-8819-04FCC56DEB5D}"/>
            </a:ext>
          </a:extLst>
        </cdr:cNvPr>
        <cdr:cNvSpPr/>
      </cdr:nvSpPr>
      <cdr:spPr>
        <a:xfrm xmlns:a="http://schemas.openxmlformats.org/drawingml/2006/main">
          <a:off x="3173223" y="4768522"/>
          <a:ext cx="371855" cy="3846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855" h="384626">
              <a:moveTo>
                <a:pt x="176862" y="182937"/>
              </a:moveTo>
              <a:lnTo>
                <a:pt x="0" y="365873"/>
              </a:lnTo>
              <a:lnTo>
                <a:pt x="18129" y="384625"/>
              </a:lnTo>
              <a:lnTo>
                <a:pt x="194992" y="201688"/>
              </a:lnTo>
              <a:lnTo>
                <a:pt x="213276" y="182776"/>
              </a:lnTo>
              <a:lnTo>
                <a:pt x="371854" y="18752"/>
              </a:lnTo>
              <a:lnTo>
                <a:pt x="353725" y="0"/>
              </a:lnTo>
              <a:lnTo>
                <a:pt x="195147" y="16402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0.32979</cdr:x>
      <cdr:y>0.21328</cdr:y>
    </cdr:from>
    <cdr:to>
      <cdr:x>0.38062</cdr:x>
      <cdr:y>0.26376</cdr:y>
    </cdr:to>
    <cdr:sp macro="" textlink="">
      <cdr:nvSpPr>
        <cdr:cNvPr id="1241" name="FracNo 1522 StartRow 13110">
          <a:extLst xmlns:a="http://schemas.openxmlformats.org/drawingml/2006/main">
            <a:ext uri="{FF2B5EF4-FFF2-40B4-BE49-F238E27FC236}">
              <a16:creationId xmlns:a16="http://schemas.microsoft.com/office/drawing/2014/main" id="{136E2687-800D-405A-BA20-7C5A76AA5BBC}"/>
            </a:ext>
          </a:extLst>
        </cdr:cNvPr>
        <cdr:cNvSpPr/>
      </cdr:nvSpPr>
      <cdr:spPr>
        <a:xfrm xmlns:a="http://schemas.openxmlformats.org/drawingml/2006/main">
          <a:off x="2412470" y="1625210"/>
          <a:ext cx="371856" cy="3846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856" h="384626">
              <a:moveTo>
                <a:pt x="176863" y="182937"/>
              </a:moveTo>
              <a:lnTo>
                <a:pt x="0" y="365873"/>
              </a:lnTo>
              <a:lnTo>
                <a:pt x="18130" y="384625"/>
              </a:lnTo>
              <a:lnTo>
                <a:pt x="194992" y="201689"/>
              </a:lnTo>
              <a:lnTo>
                <a:pt x="342481" y="49135"/>
              </a:lnTo>
              <a:lnTo>
                <a:pt x="371855" y="18752"/>
              </a:lnTo>
              <a:lnTo>
                <a:pt x="353725" y="0"/>
              </a:lnTo>
              <a:lnTo>
                <a:pt x="324352" y="3038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0.80835</cdr:x>
      <cdr:y>0.77141</cdr:y>
    </cdr:from>
    <cdr:to>
      <cdr:x>0.85918</cdr:x>
      <cdr:y>0.82189</cdr:y>
    </cdr:to>
    <cdr:sp macro="" textlink="">
      <cdr:nvSpPr>
        <cdr:cNvPr id="1242" name="FracNo 1530 StartRow 13121">
          <a:extLst xmlns:a="http://schemas.openxmlformats.org/drawingml/2006/main">
            <a:ext uri="{FF2B5EF4-FFF2-40B4-BE49-F238E27FC236}">
              <a16:creationId xmlns:a16="http://schemas.microsoft.com/office/drawing/2014/main" id="{74F4F990-FA46-400C-9F6A-00F7DDA5A03C}"/>
            </a:ext>
          </a:extLst>
        </cdr:cNvPr>
        <cdr:cNvSpPr/>
      </cdr:nvSpPr>
      <cdr:spPr>
        <a:xfrm xmlns:a="http://schemas.openxmlformats.org/drawingml/2006/main">
          <a:off x="5913210" y="5878155"/>
          <a:ext cx="371855" cy="3846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855" h="384625">
              <a:moveTo>
                <a:pt x="176863" y="182936"/>
              </a:moveTo>
              <a:lnTo>
                <a:pt x="0" y="365873"/>
              </a:lnTo>
              <a:lnTo>
                <a:pt x="18129" y="384624"/>
              </a:lnTo>
              <a:lnTo>
                <a:pt x="194992" y="201688"/>
              </a:lnTo>
              <a:lnTo>
                <a:pt x="371854" y="18752"/>
              </a:lnTo>
              <a:lnTo>
                <a:pt x="3537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0.41857</cdr:x>
      <cdr:y>0.51385</cdr:y>
    </cdr:from>
    <cdr:to>
      <cdr:x>0.4694</cdr:x>
      <cdr:y>0.56433</cdr:y>
    </cdr:to>
    <cdr:sp macro="" textlink="">
      <cdr:nvSpPr>
        <cdr:cNvPr id="1243" name="FracNo 1524 StartRow 13130">
          <a:extLst xmlns:a="http://schemas.openxmlformats.org/drawingml/2006/main">
            <a:ext uri="{FF2B5EF4-FFF2-40B4-BE49-F238E27FC236}">
              <a16:creationId xmlns:a16="http://schemas.microsoft.com/office/drawing/2014/main" id="{889C3C4B-E225-45A2-8D4E-A97863D64E27}"/>
            </a:ext>
          </a:extLst>
        </cdr:cNvPr>
        <cdr:cNvSpPr/>
      </cdr:nvSpPr>
      <cdr:spPr>
        <a:xfrm xmlns:a="http://schemas.openxmlformats.org/drawingml/2006/main">
          <a:off x="3061931" y="3915545"/>
          <a:ext cx="371856" cy="3846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856" h="384626">
              <a:moveTo>
                <a:pt x="176863" y="182937"/>
              </a:moveTo>
              <a:lnTo>
                <a:pt x="0" y="365873"/>
              </a:lnTo>
              <a:lnTo>
                <a:pt x="18130" y="384625"/>
              </a:lnTo>
              <a:lnTo>
                <a:pt x="194992" y="201688"/>
              </a:lnTo>
              <a:lnTo>
                <a:pt x="371855" y="18752"/>
              </a:lnTo>
              <a:lnTo>
                <a:pt x="3537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0.11744</cdr:x>
      <cdr:y>0.86681</cdr:y>
    </cdr:from>
    <cdr:to>
      <cdr:x>0.16827</cdr:x>
      <cdr:y>0.91728</cdr:y>
    </cdr:to>
    <cdr:sp macro="" textlink="">
      <cdr:nvSpPr>
        <cdr:cNvPr id="1244" name="FracNo 1525 StartRow 13139">
          <a:extLst xmlns:a="http://schemas.openxmlformats.org/drawingml/2006/main">
            <a:ext uri="{FF2B5EF4-FFF2-40B4-BE49-F238E27FC236}">
              <a16:creationId xmlns:a16="http://schemas.microsoft.com/office/drawing/2014/main" id="{C7F0545B-44A8-40B1-B00A-9D96681C5A44}"/>
            </a:ext>
          </a:extLst>
        </cdr:cNvPr>
        <cdr:cNvSpPr/>
      </cdr:nvSpPr>
      <cdr:spPr>
        <a:xfrm xmlns:a="http://schemas.openxmlformats.org/drawingml/2006/main">
          <a:off x="859072" y="6605059"/>
          <a:ext cx="371856" cy="3846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856" h="384626">
              <a:moveTo>
                <a:pt x="194992" y="201688"/>
              </a:moveTo>
              <a:lnTo>
                <a:pt x="18129" y="384625"/>
              </a:lnTo>
              <a:lnTo>
                <a:pt x="0" y="365873"/>
              </a:lnTo>
              <a:lnTo>
                <a:pt x="176863" y="182937"/>
              </a:lnTo>
              <a:lnTo>
                <a:pt x="353726" y="0"/>
              </a:lnTo>
              <a:lnTo>
                <a:pt x="37185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0.3865</cdr:x>
      <cdr:y>0.13477</cdr:y>
    </cdr:from>
    <cdr:to>
      <cdr:x>0.43733</cdr:x>
      <cdr:y>0.18524</cdr:y>
    </cdr:to>
    <cdr:sp macro="" textlink="">
      <cdr:nvSpPr>
        <cdr:cNvPr id="1245" name="FracNo 1527 StartRow 13148">
          <a:extLst xmlns:a="http://schemas.openxmlformats.org/drawingml/2006/main">
            <a:ext uri="{FF2B5EF4-FFF2-40B4-BE49-F238E27FC236}">
              <a16:creationId xmlns:a16="http://schemas.microsoft.com/office/drawing/2014/main" id="{B47D0CCF-D084-4227-9D04-AF02A0B6260B}"/>
            </a:ext>
          </a:extLst>
        </cdr:cNvPr>
        <cdr:cNvSpPr/>
      </cdr:nvSpPr>
      <cdr:spPr>
        <a:xfrm xmlns:a="http://schemas.openxmlformats.org/drawingml/2006/main">
          <a:off x="2827311" y="1026922"/>
          <a:ext cx="371856" cy="3846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856" h="384626">
              <a:moveTo>
                <a:pt x="176863" y="182937"/>
              </a:moveTo>
              <a:lnTo>
                <a:pt x="0" y="365873"/>
              </a:lnTo>
              <a:lnTo>
                <a:pt x="18129" y="384625"/>
              </a:lnTo>
              <a:lnTo>
                <a:pt x="194992" y="201688"/>
              </a:lnTo>
              <a:lnTo>
                <a:pt x="371855" y="18752"/>
              </a:lnTo>
              <a:lnTo>
                <a:pt x="3537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0.67268</cdr:x>
      <cdr:y>0.429</cdr:y>
    </cdr:from>
    <cdr:to>
      <cdr:x>0.72351</cdr:x>
      <cdr:y>0.47948</cdr:y>
    </cdr:to>
    <cdr:sp macro="" textlink="">
      <cdr:nvSpPr>
        <cdr:cNvPr id="1246" name="FracNo 1523 StartRow 13157">
          <a:extLst xmlns:a="http://schemas.openxmlformats.org/drawingml/2006/main">
            <a:ext uri="{FF2B5EF4-FFF2-40B4-BE49-F238E27FC236}">
              <a16:creationId xmlns:a16="http://schemas.microsoft.com/office/drawing/2014/main" id="{98BAADEE-3374-4CC7-9E14-7CD0EC10E762}"/>
            </a:ext>
          </a:extLst>
        </cdr:cNvPr>
        <cdr:cNvSpPr/>
      </cdr:nvSpPr>
      <cdr:spPr>
        <a:xfrm xmlns:a="http://schemas.openxmlformats.org/drawingml/2006/main">
          <a:off x="4920801" y="3269003"/>
          <a:ext cx="371855" cy="3846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855" h="384626">
              <a:moveTo>
                <a:pt x="194992" y="201689"/>
              </a:moveTo>
              <a:lnTo>
                <a:pt x="18129" y="384625"/>
              </a:lnTo>
              <a:lnTo>
                <a:pt x="0" y="365873"/>
              </a:lnTo>
              <a:lnTo>
                <a:pt x="176863" y="182937"/>
              </a:lnTo>
              <a:lnTo>
                <a:pt x="353725" y="0"/>
              </a:lnTo>
              <a:lnTo>
                <a:pt x="3718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0.75323</cdr:x>
      <cdr:y>0.32959</cdr:y>
    </cdr:from>
    <cdr:to>
      <cdr:x>0.80407</cdr:x>
      <cdr:y>0.38007</cdr:y>
    </cdr:to>
    <cdr:sp macro="" textlink="">
      <cdr:nvSpPr>
        <cdr:cNvPr id="1247" name="FracNo 1528 StartRow 13166">
          <a:extLst xmlns:a="http://schemas.openxmlformats.org/drawingml/2006/main">
            <a:ext uri="{FF2B5EF4-FFF2-40B4-BE49-F238E27FC236}">
              <a16:creationId xmlns:a16="http://schemas.microsoft.com/office/drawing/2014/main" id="{15E66FD7-3FA9-4861-A248-7C6D431DB19D}"/>
            </a:ext>
          </a:extLst>
        </cdr:cNvPr>
        <cdr:cNvSpPr/>
      </cdr:nvSpPr>
      <cdr:spPr>
        <a:xfrm xmlns:a="http://schemas.openxmlformats.org/drawingml/2006/main">
          <a:off x="5510050" y="2511511"/>
          <a:ext cx="371856" cy="3846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71856" h="384626">
              <a:moveTo>
                <a:pt x="176863" y="182936"/>
              </a:moveTo>
              <a:lnTo>
                <a:pt x="87283" y="275592"/>
              </a:lnTo>
              <a:lnTo>
                <a:pt x="0" y="365873"/>
              </a:lnTo>
              <a:lnTo>
                <a:pt x="18129" y="384625"/>
              </a:lnTo>
              <a:lnTo>
                <a:pt x="105413" y="294344"/>
              </a:lnTo>
              <a:lnTo>
                <a:pt x="194992" y="201688"/>
              </a:lnTo>
              <a:lnTo>
                <a:pt x="371855" y="18752"/>
              </a:lnTo>
              <a:lnTo>
                <a:pt x="35372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0.89322</cdr:x>
      <cdr:y>0.55297</cdr:y>
    </cdr:from>
    <cdr:to>
      <cdr:x>0.94246</cdr:x>
      <cdr:y>0.60432</cdr:y>
    </cdr:to>
    <cdr:sp macro="" textlink="">
      <cdr:nvSpPr>
        <cdr:cNvPr id="1248" name="FracNo 1404 StartRow 13177">
          <a:extLst xmlns:a="http://schemas.openxmlformats.org/drawingml/2006/main">
            <a:ext uri="{FF2B5EF4-FFF2-40B4-BE49-F238E27FC236}">
              <a16:creationId xmlns:a16="http://schemas.microsoft.com/office/drawing/2014/main" id="{FE24C452-BFDD-4B14-8695-06E19C04131C}"/>
            </a:ext>
          </a:extLst>
        </cdr:cNvPr>
        <cdr:cNvSpPr/>
      </cdr:nvSpPr>
      <cdr:spPr>
        <a:xfrm xmlns:a="http://schemas.openxmlformats.org/drawingml/2006/main">
          <a:off x="6534119" y="4213596"/>
          <a:ext cx="360189" cy="391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60189" h="391311">
              <a:moveTo>
                <a:pt x="321502" y="40015"/>
              </a:moveTo>
              <a:lnTo>
                <a:pt x="0" y="372558"/>
              </a:lnTo>
              <a:lnTo>
                <a:pt x="18130" y="391310"/>
              </a:lnTo>
              <a:lnTo>
                <a:pt x="323449" y="75504"/>
              </a:lnTo>
              <a:lnTo>
                <a:pt x="360188" y="37504"/>
              </a:lnTo>
              <a:lnTo>
                <a:pt x="36018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0.2975</cdr:x>
      <cdr:y>0.61096</cdr:y>
    </cdr:from>
    <cdr:to>
      <cdr:x>0.34552</cdr:x>
      <cdr:y>0.65864</cdr:y>
    </cdr:to>
    <cdr:sp macro="" textlink="">
      <cdr:nvSpPr>
        <cdr:cNvPr id="1249" name="FracNo 1537 StartRow 13186">
          <a:extLst xmlns:a="http://schemas.openxmlformats.org/drawingml/2006/main">
            <a:ext uri="{FF2B5EF4-FFF2-40B4-BE49-F238E27FC236}">
              <a16:creationId xmlns:a16="http://schemas.microsoft.com/office/drawing/2014/main" id="{94E9251C-0A42-4E5F-B95B-E36028959C54}"/>
            </a:ext>
          </a:extLst>
        </cdr:cNvPr>
        <cdr:cNvSpPr/>
      </cdr:nvSpPr>
      <cdr:spPr>
        <a:xfrm xmlns:a="http://schemas.openxmlformats.org/drawingml/2006/main">
          <a:off x="2176271" y="4655526"/>
          <a:ext cx="351248" cy="363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248" h="363311">
              <a:moveTo>
                <a:pt x="166559" y="172279"/>
              </a:moveTo>
              <a:lnTo>
                <a:pt x="65295" y="277020"/>
              </a:lnTo>
              <a:lnTo>
                <a:pt x="0" y="344558"/>
              </a:lnTo>
              <a:lnTo>
                <a:pt x="18129" y="363310"/>
              </a:lnTo>
              <a:lnTo>
                <a:pt x="83424" y="295772"/>
              </a:lnTo>
              <a:lnTo>
                <a:pt x="184688" y="191031"/>
              </a:lnTo>
              <a:lnTo>
                <a:pt x="351247" y="18751"/>
              </a:lnTo>
              <a:lnTo>
                <a:pt x="3331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0.41754</cdr:x>
      <cdr:y>0.60679</cdr:y>
    </cdr:from>
    <cdr:to>
      <cdr:x>0.46556</cdr:x>
      <cdr:y>0.65447</cdr:y>
    </cdr:to>
    <cdr:sp macro="" textlink="">
      <cdr:nvSpPr>
        <cdr:cNvPr id="1250" name="FracNo 1533 StartRow 13197">
          <a:extLst xmlns:a="http://schemas.openxmlformats.org/drawingml/2006/main">
            <a:ext uri="{FF2B5EF4-FFF2-40B4-BE49-F238E27FC236}">
              <a16:creationId xmlns:a16="http://schemas.microsoft.com/office/drawing/2014/main" id="{259AF281-0ECA-4664-844D-FAD2718FE150}"/>
            </a:ext>
          </a:extLst>
        </cdr:cNvPr>
        <cdr:cNvSpPr/>
      </cdr:nvSpPr>
      <cdr:spPr>
        <a:xfrm xmlns:a="http://schemas.openxmlformats.org/drawingml/2006/main">
          <a:off x="3054425" y="4623765"/>
          <a:ext cx="351248" cy="363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248" h="363312">
              <a:moveTo>
                <a:pt x="184688" y="191031"/>
              </a:moveTo>
              <a:lnTo>
                <a:pt x="52719" y="327533"/>
              </a:lnTo>
              <a:lnTo>
                <a:pt x="18129" y="363311"/>
              </a:lnTo>
              <a:lnTo>
                <a:pt x="0" y="344559"/>
              </a:lnTo>
              <a:lnTo>
                <a:pt x="34590" y="308781"/>
              </a:lnTo>
              <a:lnTo>
                <a:pt x="166559" y="172279"/>
              </a:lnTo>
              <a:lnTo>
                <a:pt x="333118" y="0"/>
              </a:lnTo>
              <a:lnTo>
                <a:pt x="3512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0.57081</cdr:x>
      <cdr:y>0.86113</cdr:y>
    </cdr:from>
    <cdr:to>
      <cdr:x>0.61882</cdr:x>
      <cdr:y>0.90881</cdr:y>
    </cdr:to>
    <cdr:sp macro="" textlink="">
      <cdr:nvSpPr>
        <cdr:cNvPr id="1251" name="FracNo 1538 StartRow 13208">
          <a:extLst xmlns:a="http://schemas.openxmlformats.org/drawingml/2006/main">
            <a:ext uri="{FF2B5EF4-FFF2-40B4-BE49-F238E27FC236}">
              <a16:creationId xmlns:a16="http://schemas.microsoft.com/office/drawing/2014/main" id="{3A131E32-0DF1-4FF0-9F2E-EC0E8B558C4C}"/>
            </a:ext>
          </a:extLst>
        </cdr:cNvPr>
        <cdr:cNvSpPr/>
      </cdr:nvSpPr>
      <cdr:spPr>
        <a:xfrm xmlns:a="http://schemas.openxmlformats.org/drawingml/2006/main">
          <a:off x="4175576" y="6561816"/>
          <a:ext cx="351248" cy="363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248" h="363311">
              <a:moveTo>
                <a:pt x="184688" y="191031"/>
              </a:moveTo>
              <a:lnTo>
                <a:pt x="18129" y="363310"/>
              </a:lnTo>
              <a:lnTo>
                <a:pt x="0" y="344559"/>
              </a:lnTo>
              <a:lnTo>
                <a:pt x="166559" y="172279"/>
              </a:lnTo>
              <a:lnTo>
                <a:pt x="333118" y="0"/>
              </a:lnTo>
              <a:lnTo>
                <a:pt x="3512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0.31876</cdr:x>
      <cdr:y>0.81466</cdr:y>
    </cdr:from>
    <cdr:to>
      <cdr:x>0.36678</cdr:x>
      <cdr:y>0.86234</cdr:y>
    </cdr:to>
    <cdr:sp macro="" textlink="">
      <cdr:nvSpPr>
        <cdr:cNvPr id="1252" name="FracNo 1531 StartRow 13217">
          <a:extLst xmlns:a="http://schemas.openxmlformats.org/drawingml/2006/main">
            <a:ext uri="{FF2B5EF4-FFF2-40B4-BE49-F238E27FC236}">
              <a16:creationId xmlns:a16="http://schemas.microsoft.com/office/drawing/2014/main" id="{E3EEA85F-5215-46F1-A297-EC0C97397438}"/>
            </a:ext>
          </a:extLst>
        </cdr:cNvPr>
        <cdr:cNvSpPr/>
      </cdr:nvSpPr>
      <cdr:spPr>
        <a:xfrm xmlns:a="http://schemas.openxmlformats.org/drawingml/2006/main">
          <a:off x="2331822" y="6207720"/>
          <a:ext cx="351248" cy="36331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248" h="363312">
              <a:moveTo>
                <a:pt x="184688" y="191031"/>
              </a:moveTo>
              <a:lnTo>
                <a:pt x="18129" y="363311"/>
              </a:lnTo>
              <a:lnTo>
                <a:pt x="0" y="344559"/>
              </a:lnTo>
              <a:lnTo>
                <a:pt x="166559" y="172280"/>
              </a:lnTo>
              <a:lnTo>
                <a:pt x="333118" y="0"/>
              </a:lnTo>
              <a:lnTo>
                <a:pt x="3512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0.20926</cdr:x>
      <cdr:y>0.22839</cdr:y>
    </cdr:from>
    <cdr:to>
      <cdr:x>0.25728</cdr:x>
      <cdr:y>0.27607</cdr:y>
    </cdr:to>
    <cdr:sp macro="" textlink="">
      <cdr:nvSpPr>
        <cdr:cNvPr id="1253" name="FracNo 1532 StartRow 13226">
          <a:extLst xmlns:a="http://schemas.openxmlformats.org/drawingml/2006/main">
            <a:ext uri="{FF2B5EF4-FFF2-40B4-BE49-F238E27FC236}">
              <a16:creationId xmlns:a16="http://schemas.microsoft.com/office/drawing/2014/main" id="{4C528C6B-85F2-4192-A6D0-4EEDCC5CFD58}"/>
            </a:ext>
          </a:extLst>
        </cdr:cNvPr>
        <cdr:cNvSpPr/>
      </cdr:nvSpPr>
      <cdr:spPr>
        <a:xfrm xmlns:a="http://schemas.openxmlformats.org/drawingml/2006/main">
          <a:off x="1530776" y="1740342"/>
          <a:ext cx="351248" cy="363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248" h="363311">
              <a:moveTo>
                <a:pt x="166559" y="172279"/>
              </a:moveTo>
              <a:lnTo>
                <a:pt x="0" y="344558"/>
              </a:lnTo>
              <a:lnTo>
                <a:pt x="18129" y="363310"/>
              </a:lnTo>
              <a:lnTo>
                <a:pt x="184688" y="191031"/>
              </a:lnTo>
              <a:lnTo>
                <a:pt x="351247" y="18752"/>
              </a:lnTo>
              <a:lnTo>
                <a:pt x="3331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0.85857</cdr:x>
      <cdr:y>0.79737</cdr:y>
    </cdr:from>
    <cdr:to>
      <cdr:x>0.90659</cdr:x>
      <cdr:y>0.84505</cdr:y>
    </cdr:to>
    <cdr:sp macro="" textlink="">
      <cdr:nvSpPr>
        <cdr:cNvPr id="1254" name="FracNo 1534 StartRow 13235">
          <a:extLst xmlns:a="http://schemas.openxmlformats.org/drawingml/2006/main">
            <a:ext uri="{FF2B5EF4-FFF2-40B4-BE49-F238E27FC236}">
              <a16:creationId xmlns:a16="http://schemas.microsoft.com/office/drawing/2014/main" id="{A0FB5307-F8B0-4A6B-80D0-AA305AE7A76E}"/>
            </a:ext>
          </a:extLst>
        </cdr:cNvPr>
        <cdr:cNvSpPr/>
      </cdr:nvSpPr>
      <cdr:spPr>
        <a:xfrm xmlns:a="http://schemas.openxmlformats.org/drawingml/2006/main">
          <a:off x="6280616" y="6075962"/>
          <a:ext cx="351248" cy="363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248" h="363311">
              <a:moveTo>
                <a:pt x="184688" y="191031"/>
              </a:moveTo>
              <a:lnTo>
                <a:pt x="18129" y="363310"/>
              </a:lnTo>
              <a:lnTo>
                <a:pt x="0" y="344559"/>
              </a:lnTo>
              <a:lnTo>
                <a:pt x="166559" y="172279"/>
              </a:lnTo>
              <a:lnTo>
                <a:pt x="333118" y="0"/>
              </a:lnTo>
              <a:lnTo>
                <a:pt x="3512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0.81289</cdr:x>
      <cdr:y>0.51352</cdr:y>
    </cdr:from>
    <cdr:to>
      <cdr:x>0.86091</cdr:x>
      <cdr:y>0.5612</cdr:y>
    </cdr:to>
    <cdr:sp macro="" textlink="">
      <cdr:nvSpPr>
        <cdr:cNvPr id="1255" name="FracNo 1539 StartRow 13244">
          <a:extLst xmlns:a="http://schemas.openxmlformats.org/drawingml/2006/main">
            <a:ext uri="{FF2B5EF4-FFF2-40B4-BE49-F238E27FC236}">
              <a16:creationId xmlns:a16="http://schemas.microsoft.com/office/drawing/2014/main" id="{25A4C83D-8D3A-4D61-BFF2-3B8939DCD816}"/>
            </a:ext>
          </a:extLst>
        </cdr:cNvPr>
        <cdr:cNvSpPr/>
      </cdr:nvSpPr>
      <cdr:spPr>
        <a:xfrm xmlns:a="http://schemas.openxmlformats.org/drawingml/2006/main">
          <a:off x="5946481" y="3913044"/>
          <a:ext cx="351249" cy="363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249" h="363311">
              <a:moveTo>
                <a:pt x="184689" y="191031"/>
              </a:moveTo>
              <a:lnTo>
                <a:pt x="18129" y="363310"/>
              </a:lnTo>
              <a:lnTo>
                <a:pt x="0" y="344559"/>
              </a:lnTo>
              <a:lnTo>
                <a:pt x="166559" y="172280"/>
              </a:lnTo>
              <a:lnTo>
                <a:pt x="333118" y="0"/>
              </a:lnTo>
              <a:lnTo>
                <a:pt x="351248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0.70383</cdr:x>
      <cdr:y>0.1417</cdr:y>
    </cdr:from>
    <cdr:to>
      <cdr:x>0.75185</cdr:x>
      <cdr:y>0.18938</cdr:y>
    </cdr:to>
    <cdr:sp macro="" textlink="">
      <cdr:nvSpPr>
        <cdr:cNvPr id="1256" name="FracNo 1536 StartRow 13253">
          <a:extLst xmlns:a="http://schemas.openxmlformats.org/drawingml/2006/main">
            <a:ext uri="{FF2B5EF4-FFF2-40B4-BE49-F238E27FC236}">
              <a16:creationId xmlns:a16="http://schemas.microsoft.com/office/drawing/2014/main" id="{6C3EC64A-8B46-432F-A828-4C51EDB5F58A}"/>
            </a:ext>
          </a:extLst>
        </cdr:cNvPr>
        <cdr:cNvSpPr/>
      </cdr:nvSpPr>
      <cdr:spPr>
        <a:xfrm xmlns:a="http://schemas.openxmlformats.org/drawingml/2006/main">
          <a:off x="5148649" y="1079736"/>
          <a:ext cx="351248" cy="36331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248" h="363310">
              <a:moveTo>
                <a:pt x="166559" y="172279"/>
              </a:moveTo>
              <a:lnTo>
                <a:pt x="0" y="344558"/>
              </a:lnTo>
              <a:lnTo>
                <a:pt x="18129" y="363309"/>
              </a:lnTo>
              <a:lnTo>
                <a:pt x="184688" y="191030"/>
              </a:lnTo>
              <a:lnTo>
                <a:pt x="351247" y="18751"/>
              </a:lnTo>
              <a:lnTo>
                <a:pt x="3331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0.36203</cdr:x>
      <cdr:y>0.14121</cdr:y>
    </cdr:from>
    <cdr:to>
      <cdr:x>0.41004</cdr:x>
      <cdr:y>0.18889</cdr:y>
    </cdr:to>
    <cdr:sp macro="" textlink="">
      <cdr:nvSpPr>
        <cdr:cNvPr id="1257" name="FracNo 1535 StartRow 13262">
          <a:extLst xmlns:a="http://schemas.openxmlformats.org/drawingml/2006/main">
            <a:ext uri="{FF2B5EF4-FFF2-40B4-BE49-F238E27FC236}">
              <a16:creationId xmlns:a16="http://schemas.microsoft.com/office/drawing/2014/main" id="{8E9810D4-013B-468F-ACE2-FF8A40FBDA52}"/>
            </a:ext>
          </a:extLst>
        </cdr:cNvPr>
        <cdr:cNvSpPr/>
      </cdr:nvSpPr>
      <cdr:spPr>
        <a:xfrm xmlns:a="http://schemas.openxmlformats.org/drawingml/2006/main">
          <a:off x="2648308" y="1076045"/>
          <a:ext cx="351248" cy="363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51248" h="363311">
              <a:moveTo>
                <a:pt x="166559" y="172279"/>
              </a:moveTo>
              <a:lnTo>
                <a:pt x="88514" y="253004"/>
              </a:lnTo>
              <a:lnTo>
                <a:pt x="0" y="344558"/>
              </a:lnTo>
              <a:lnTo>
                <a:pt x="18129" y="363310"/>
              </a:lnTo>
              <a:lnTo>
                <a:pt x="106643" y="271756"/>
              </a:lnTo>
              <a:lnTo>
                <a:pt x="184688" y="191031"/>
              </a:lnTo>
              <a:lnTo>
                <a:pt x="351247" y="18752"/>
              </a:lnTo>
              <a:lnTo>
                <a:pt x="3331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0.89626</cdr:x>
      <cdr:y>0.36737</cdr:y>
    </cdr:from>
    <cdr:to>
      <cdr:x>0.94246</cdr:x>
      <cdr:y>0.41448</cdr:y>
    </cdr:to>
    <cdr:sp macro="" textlink="">
      <cdr:nvSpPr>
        <cdr:cNvPr id="1258" name="FracNo 1517 StartRow 13273">
          <a:extLst xmlns:a="http://schemas.openxmlformats.org/drawingml/2006/main">
            <a:ext uri="{FF2B5EF4-FFF2-40B4-BE49-F238E27FC236}">
              <a16:creationId xmlns:a16="http://schemas.microsoft.com/office/drawing/2014/main" id="{E4E63B99-5E4B-4E7D-B069-A8F65A249F61}"/>
            </a:ext>
          </a:extLst>
        </cdr:cNvPr>
        <cdr:cNvSpPr/>
      </cdr:nvSpPr>
      <cdr:spPr>
        <a:xfrm xmlns:a="http://schemas.openxmlformats.org/drawingml/2006/main">
          <a:off x="6556339" y="2799377"/>
          <a:ext cx="337969" cy="3589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7969" h="358951">
              <a:moveTo>
                <a:pt x="187093" y="146680"/>
              </a:moveTo>
              <a:lnTo>
                <a:pt x="0" y="340198"/>
              </a:lnTo>
              <a:lnTo>
                <a:pt x="18129" y="358950"/>
              </a:lnTo>
              <a:lnTo>
                <a:pt x="200066" y="170766"/>
              </a:lnTo>
              <a:lnTo>
                <a:pt x="337968" y="28128"/>
              </a:lnTo>
              <a:lnTo>
                <a:pt x="3289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0.08544</cdr:y>
    </cdr:from>
    <cdr:to>
      <cdr:x>0.13724</cdr:x>
      <cdr:y>0.13054</cdr:y>
    </cdr:to>
    <cdr:sp macro="" textlink="">
      <cdr:nvSpPr>
        <cdr:cNvPr id="1259" name="FracNo 716 StartRow 13282">
          <a:extLst xmlns:a="http://schemas.openxmlformats.org/drawingml/2006/main">
            <a:ext uri="{FF2B5EF4-FFF2-40B4-BE49-F238E27FC236}">
              <a16:creationId xmlns:a16="http://schemas.microsoft.com/office/drawing/2014/main" id="{F1EC664F-B3BF-4527-B015-839B01B4FE81}"/>
            </a:ext>
          </a:extLst>
        </cdr:cNvPr>
        <cdr:cNvSpPr/>
      </cdr:nvSpPr>
      <cdr:spPr>
        <a:xfrm xmlns:a="http://schemas.openxmlformats.org/drawingml/2006/main">
          <a:off x="671676" y="651036"/>
          <a:ext cx="332274" cy="34368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2274" h="343685">
              <a:moveTo>
                <a:pt x="232012" y="103704"/>
              </a:moveTo>
              <a:lnTo>
                <a:pt x="0" y="343684"/>
              </a:lnTo>
              <a:lnTo>
                <a:pt x="0" y="306181"/>
              </a:lnTo>
              <a:lnTo>
                <a:pt x="206694" y="92388"/>
              </a:lnTo>
              <a:lnTo>
                <a:pt x="296015" y="0"/>
              </a:lnTo>
              <a:lnTo>
                <a:pt x="33227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0.28811</cdr:x>
      <cdr:y>0.65517</cdr:y>
    </cdr:from>
    <cdr:to>
      <cdr:x>0.33329</cdr:x>
      <cdr:y>0.70003</cdr:y>
    </cdr:to>
    <cdr:sp macro="" textlink="">
      <cdr:nvSpPr>
        <cdr:cNvPr id="1260" name="FracNo 1546 StartRow 13291">
          <a:extLst xmlns:a="http://schemas.openxmlformats.org/drawingml/2006/main">
            <a:ext uri="{FF2B5EF4-FFF2-40B4-BE49-F238E27FC236}">
              <a16:creationId xmlns:a16="http://schemas.microsoft.com/office/drawing/2014/main" id="{8329AEBD-67E7-4CD6-B538-252A8B76D0FE}"/>
            </a:ext>
          </a:extLst>
        </cdr:cNvPr>
        <cdr:cNvSpPr/>
      </cdr:nvSpPr>
      <cdr:spPr>
        <a:xfrm xmlns:a="http://schemas.openxmlformats.org/drawingml/2006/main">
          <a:off x="2107613" y="4992390"/>
          <a:ext cx="330495" cy="341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495" h="341845">
              <a:moveTo>
                <a:pt x="156183" y="161546"/>
              </a:moveTo>
              <a:lnTo>
                <a:pt x="0" y="323092"/>
              </a:lnTo>
              <a:lnTo>
                <a:pt x="18130" y="341844"/>
              </a:lnTo>
              <a:lnTo>
                <a:pt x="174312" y="180298"/>
              </a:lnTo>
              <a:lnTo>
                <a:pt x="330494" y="18752"/>
              </a:lnTo>
              <a:lnTo>
                <a:pt x="3123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0.23582</cdr:x>
      <cdr:y>0.57724</cdr:y>
    </cdr:from>
    <cdr:to>
      <cdr:x>0.281</cdr:x>
      <cdr:y>0.6221</cdr:y>
    </cdr:to>
    <cdr:sp macro="" textlink="">
      <cdr:nvSpPr>
        <cdr:cNvPr id="1261" name="FracNo 1541 StartRow 13300">
          <a:extLst xmlns:a="http://schemas.openxmlformats.org/drawingml/2006/main">
            <a:ext uri="{FF2B5EF4-FFF2-40B4-BE49-F238E27FC236}">
              <a16:creationId xmlns:a16="http://schemas.microsoft.com/office/drawing/2014/main" id="{D1B4153E-AC73-4043-A62E-E42065F1DBFC}"/>
            </a:ext>
          </a:extLst>
        </cdr:cNvPr>
        <cdr:cNvSpPr/>
      </cdr:nvSpPr>
      <cdr:spPr>
        <a:xfrm xmlns:a="http://schemas.openxmlformats.org/drawingml/2006/main">
          <a:off x="1725089" y="4398576"/>
          <a:ext cx="330495" cy="341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495" h="341845">
              <a:moveTo>
                <a:pt x="156182" y="161546"/>
              </a:moveTo>
              <a:lnTo>
                <a:pt x="0" y="323092"/>
              </a:lnTo>
              <a:lnTo>
                <a:pt x="18129" y="341844"/>
              </a:lnTo>
              <a:lnTo>
                <a:pt x="174312" y="180298"/>
              </a:lnTo>
              <a:lnTo>
                <a:pt x="330494" y="18752"/>
              </a:lnTo>
              <a:lnTo>
                <a:pt x="3123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0.43886</cdr:x>
      <cdr:y>0.28032</cdr:y>
    </cdr:from>
    <cdr:to>
      <cdr:x>0.48404</cdr:x>
      <cdr:y>0.32518</cdr:y>
    </cdr:to>
    <cdr:sp macro="" textlink="">
      <cdr:nvSpPr>
        <cdr:cNvPr id="1262" name="FracNo 1542 StartRow 13309">
          <a:extLst xmlns:a="http://schemas.openxmlformats.org/drawingml/2006/main">
            <a:ext uri="{FF2B5EF4-FFF2-40B4-BE49-F238E27FC236}">
              <a16:creationId xmlns:a16="http://schemas.microsoft.com/office/drawing/2014/main" id="{B3D8EE4B-3735-4903-8BEF-DDF789E29173}"/>
            </a:ext>
          </a:extLst>
        </cdr:cNvPr>
        <cdr:cNvSpPr/>
      </cdr:nvSpPr>
      <cdr:spPr>
        <a:xfrm xmlns:a="http://schemas.openxmlformats.org/drawingml/2006/main">
          <a:off x="3210378" y="2136061"/>
          <a:ext cx="330495" cy="341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495" h="341844">
              <a:moveTo>
                <a:pt x="174312" y="180297"/>
              </a:moveTo>
              <a:lnTo>
                <a:pt x="18129" y="341843"/>
              </a:lnTo>
              <a:lnTo>
                <a:pt x="0" y="323091"/>
              </a:lnTo>
              <a:lnTo>
                <a:pt x="156182" y="161545"/>
              </a:lnTo>
              <a:lnTo>
                <a:pt x="312364" y="0"/>
              </a:lnTo>
              <a:lnTo>
                <a:pt x="33049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0.51469</cdr:x>
      <cdr:y>0.47191</cdr:y>
    </cdr:from>
    <cdr:to>
      <cdr:x>0.55987</cdr:x>
      <cdr:y>0.51677</cdr:y>
    </cdr:to>
    <cdr:sp macro="" textlink="">
      <cdr:nvSpPr>
        <cdr:cNvPr id="1263" name="FracNo 1540 StartRow 13318">
          <a:extLst xmlns:a="http://schemas.openxmlformats.org/drawingml/2006/main">
            <a:ext uri="{FF2B5EF4-FFF2-40B4-BE49-F238E27FC236}">
              <a16:creationId xmlns:a16="http://schemas.microsoft.com/office/drawing/2014/main" id="{B9DCF071-BF7C-4D68-8C67-0EFDBC0FE46E}"/>
            </a:ext>
          </a:extLst>
        </cdr:cNvPr>
        <cdr:cNvSpPr/>
      </cdr:nvSpPr>
      <cdr:spPr>
        <a:xfrm xmlns:a="http://schemas.openxmlformats.org/drawingml/2006/main">
          <a:off x="3765040" y="3595934"/>
          <a:ext cx="330495" cy="34184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495" h="341844">
              <a:moveTo>
                <a:pt x="174312" y="180297"/>
              </a:moveTo>
              <a:lnTo>
                <a:pt x="18129" y="341843"/>
              </a:lnTo>
              <a:lnTo>
                <a:pt x="0" y="323092"/>
              </a:lnTo>
              <a:lnTo>
                <a:pt x="156183" y="161546"/>
              </a:lnTo>
              <a:lnTo>
                <a:pt x="312365" y="0"/>
              </a:lnTo>
              <a:lnTo>
                <a:pt x="33049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0.20512</cdr:x>
      <cdr:y>0.15175</cdr:y>
    </cdr:from>
    <cdr:to>
      <cdr:x>0.2503</cdr:x>
      <cdr:y>0.19661</cdr:y>
    </cdr:to>
    <cdr:sp macro="" textlink="">
      <cdr:nvSpPr>
        <cdr:cNvPr id="1264" name="FracNo 1543 StartRow 13327">
          <a:extLst xmlns:a="http://schemas.openxmlformats.org/drawingml/2006/main">
            <a:ext uri="{FF2B5EF4-FFF2-40B4-BE49-F238E27FC236}">
              <a16:creationId xmlns:a16="http://schemas.microsoft.com/office/drawing/2014/main" id="{3060F7C6-51FE-42CC-8A30-ACB9856C4116}"/>
            </a:ext>
          </a:extLst>
        </cdr:cNvPr>
        <cdr:cNvSpPr/>
      </cdr:nvSpPr>
      <cdr:spPr>
        <a:xfrm xmlns:a="http://schemas.openxmlformats.org/drawingml/2006/main">
          <a:off x="1500489" y="1156315"/>
          <a:ext cx="330495" cy="341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495" h="341845">
              <a:moveTo>
                <a:pt x="174311" y="180298"/>
              </a:moveTo>
              <a:lnTo>
                <a:pt x="18129" y="341844"/>
              </a:lnTo>
              <a:lnTo>
                <a:pt x="0" y="323092"/>
              </a:lnTo>
              <a:lnTo>
                <a:pt x="156182" y="161546"/>
              </a:lnTo>
              <a:lnTo>
                <a:pt x="312364" y="0"/>
              </a:lnTo>
              <a:lnTo>
                <a:pt x="3304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0.78084</cdr:x>
      <cdr:y>0.67962</cdr:y>
    </cdr:from>
    <cdr:to>
      <cdr:x>0.82602</cdr:x>
      <cdr:y>0.72448</cdr:y>
    </cdr:to>
    <cdr:sp macro="" textlink="">
      <cdr:nvSpPr>
        <cdr:cNvPr id="1265" name="FracNo 1548 StartRow 13336">
          <a:extLst xmlns:a="http://schemas.openxmlformats.org/drawingml/2006/main">
            <a:ext uri="{FF2B5EF4-FFF2-40B4-BE49-F238E27FC236}">
              <a16:creationId xmlns:a16="http://schemas.microsoft.com/office/drawing/2014/main" id="{981E1BF8-FE7C-4090-843F-3F299A218C77}"/>
            </a:ext>
          </a:extLst>
        </cdr:cNvPr>
        <cdr:cNvSpPr/>
      </cdr:nvSpPr>
      <cdr:spPr>
        <a:xfrm xmlns:a="http://schemas.openxmlformats.org/drawingml/2006/main">
          <a:off x="5711987" y="5178727"/>
          <a:ext cx="330495" cy="341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495" h="341845">
              <a:moveTo>
                <a:pt x="156183" y="161546"/>
              </a:moveTo>
              <a:lnTo>
                <a:pt x="0" y="323092"/>
              </a:lnTo>
              <a:lnTo>
                <a:pt x="18130" y="341844"/>
              </a:lnTo>
              <a:lnTo>
                <a:pt x="174312" y="180298"/>
              </a:lnTo>
              <a:lnTo>
                <a:pt x="330494" y="18752"/>
              </a:lnTo>
              <a:lnTo>
                <a:pt x="31236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0.78936</cdr:x>
      <cdr:y>0.61666</cdr:y>
    </cdr:from>
    <cdr:to>
      <cdr:x>0.83454</cdr:x>
      <cdr:y>0.66152</cdr:y>
    </cdr:to>
    <cdr:sp macro="" textlink="">
      <cdr:nvSpPr>
        <cdr:cNvPr id="1266" name="FracNo 1547 StartRow 13345">
          <a:extLst xmlns:a="http://schemas.openxmlformats.org/drawingml/2006/main">
            <a:ext uri="{FF2B5EF4-FFF2-40B4-BE49-F238E27FC236}">
              <a16:creationId xmlns:a16="http://schemas.microsoft.com/office/drawing/2014/main" id="{9E168635-BB80-4EC1-8CA9-0EC574B67A5E}"/>
            </a:ext>
          </a:extLst>
        </cdr:cNvPr>
        <cdr:cNvSpPr/>
      </cdr:nvSpPr>
      <cdr:spPr>
        <a:xfrm xmlns:a="http://schemas.openxmlformats.org/drawingml/2006/main">
          <a:off x="5774307" y="4698955"/>
          <a:ext cx="330495" cy="3418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30495" h="341845">
              <a:moveTo>
                <a:pt x="156182" y="161546"/>
              </a:moveTo>
              <a:lnTo>
                <a:pt x="86529" y="233591"/>
              </a:lnTo>
              <a:lnTo>
                <a:pt x="0" y="323092"/>
              </a:lnTo>
              <a:lnTo>
                <a:pt x="18129" y="341844"/>
              </a:lnTo>
              <a:lnTo>
                <a:pt x="104659" y="252343"/>
              </a:lnTo>
              <a:lnTo>
                <a:pt x="174311" y="180298"/>
              </a:lnTo>
              <a:lnTo>
                <a:pt x="330494" y="18752"/>
              </a:lnTo>
              <a:lnTo>
                <a:pt x="3123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0.65143</cdr:x>
      <cdr:y>0.88798</cdr:y>
    </cdr:from>
    <cdr:to>
      <cdr:x>0.69632</cdr:x>
      <cdr:y>0.9301</cdr:y>
    </cdr:to>
    <cdr:sp macro="" textlink="">
      <cdr:nvSpPr>
        <cdr:cNvPr id="1267" name="FracNo 1431 StartRow 13356">
          <a:extLst xmlns:a="http://schemas.openxmlformats.org/drawingml/2006/main">
            <a:ext uri="{FF2B5EF4-FFF2-40B4-BE49-F238E27FC236}">
              <a16:creationId xmlns:a16="http://schemas.microsoft.com/office/drawing/2014/main" id="{9BE3CA38-9D40-4C05-99E7-E34BFEE1655D}"/>
            </a:ext>
          </a:extLst>
        </cdr:cNvPr>
        <cdr:cNvSpPr/>
      </cdr:nvSpPr>
      <cdr:spPr>
        <a:xfrm xmlns:a="http://schemas.openxmlformats.org/drawingml/2006/main">
          <a:off x="4765307" y="6766402"/>
          <a:ext cx="328436" cy="32096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8436" h="320964">
              <a:moveTo>
                <a:pt x="48212" y="308599"/>
              </a:moveTo>
              <a:lnTo>
                <a:pt x="36258" y="320963"/>
              </a:lnTo>
              <a:lnTo>
                <a:pt x="0" y="320963"/>
              </a:lnTo>
              <a:lnTo>
                <a:pt x="19806" y="300476"/>
              </a:lnTo>
              <a:lnTo>
                <a:pt x="45725" y="273668"/>
              </a:lnTo>
              <a:lnTo>
                <a:pt x="310305" y="0"/>
              </a:lnTo>
              <a:lnTo>
                <a:pt x="328435" y="18753"/>
              </a:lnTo>
              <a:lnTo>
                <a:pt x="63854" y="292419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0.63955</cdr:y>
    </cdr:from>
    <cdr:to>
      <cdr:x>0.1339</cdr:x>
      <cdr:y>0.6838</cdr:y>
    </cdr:to>
    <cdr:sp macro="" textlink="">
      <cdr:nvSpPr>
        <cdr:cNvPr id="1268" name="FracNo 1443 StartRow 13367">
          <a:extLst xmlns:a="http://schemas.openxmlformats.org/drawingml/2006/main">
            <a:ext uri="{FF2B5EF4-FFF2-40B4-BE49-F238E27FC236}">
              <a16:creationId xmlns:a16="http://schemas.microsoft.com/office/drawing/2014/main" id="{978DEBAC-1E67-4FD0-8054-BB8B90A6E871}"/>
            </a:ext>
          </a:extLst>
        </cdr:cNvPr>
        <cdr:cNvSpPr/>
      </cdr:nvSpPr>
      <cdr:spPr>
        <a:xfrm xmlns:a="http://schemas.openxmlformats.org/drawingml/2006/main">
          <a:off x="671676" y="4873405"/>
          <a:ext cx="307827" cy="3371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7827" h="337151">
              <a:moveTo>
                <a:pt x="33686" y="302307"/>
              </a:moveTo>
              <a:lnTo>
                <a:pt x="0" y="337150"/>
              </a:lnTo>
              <a:lnTo>
                <a:pt x="0" y="299646"/>
              </a:lnTo>
              <a:lnTo>
                <a:pt x="31250" y="267324"/>
              </a:lnTo>
              <a:lnTo>
                <a:pt x="232520" y="59141"/>
              </a:lnTo>
              <a:lnTo>
                <a:pt x="289697" y="0"/>
              </a:lnTo>
              <a:lnTo>
                <a:pt x="307826" y="18753"/>
              </a:lnTo>
              <a:lnTo>
                <a:pt x="250649" y="77893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0.86135</cdr:x>
      <cdr:y>0.88854</cdr:y>
    </cdr:from>
    <cdr:to>
      <cdr:x>0.90569</cdr:x>
      <cdr:y>0.9301</cdr:y>
    </cdr:to>
    <cdr:sp macro="" textlink="">
      <cdr:nvSpPr>
        <cdr:cNvPr id="1269" name="FracNo 1425 StartRow 13378">
          <a:extLst xmlns:a="http://schemas.openxmlformats.org/drawingml/2006/main">
            <a:ext uri="{FF2B5EF4-FFF2-40B4-BE49-F238E27FC236}">
              <a16:creationId xmlns:a16="http://schemas.microsoft.com/office/drawing/2014/main" id="{A3E465DC-6BA6-410A-9F83-35BCB501E0D5}"/>
            </a:ext>
          </a:extLst>
        </cdr:cNvPr>
        <cdr:cNvSpPr/>
      </cdr:nvSpPr>
      <cdr:spPr>
        <a:xfrm xmlns:a="http://schemas.openxmlformats.org/drawingml/2006/main">
          <a:off x="6300964" y="6770646"/>
          <a:ext cx="324334" cy="3167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24334" h="316720">
              <a:moveTo>
                <a:pt x="12137" y="304164"/>
              </a:moveTo>
              <a:lnTo>
                <a:pt x="0" y="316719"/>
              </a:lnTo>
              <a:lnTo>
                <a:pt x="36258" y="316719"/>
              </a:lnTo>
              <a:lnTo>
                <a:pt x="47678" y="304907"/>
              </a:lnTo>
              <a:lnTo>
                <a:pt x="324333" y="18751"/>
              </a:lnTo>
              <a:lnTo>
                <a:pt x="30620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0.8998</cdr:x>
      <cdr:y>0.88773</cdr:y>
    </cdr:from>
    <cdr:to>
      <cdr:x>0.94246</cdr:x>
      <cdr:y>0.9301</cdr:y>
    </cdr:to>
    <cdr:sp macro="" textlink="">
      <cdr:nvSpPr>
        <cdr:cNvPr id="1270" name="FracNo 1366 StartRow 13387">
          <a:extLst xmlns:a="http://schemas.openxmlformats.org/drawingml/2006/main">
            <a:ext uri="{FF2B5EF4-FFF2-40B4-BE49-F238E27FC236}">
              <a16:creationId xmlns:a16="http://schemas.microsoft.com/office/drawing/2014/main" id="{56CEF863-03F7-4500-AD91-96209A6097A4}"/>
            </a:ext>
          </a:extLst>
        </cdr:cNvPr>
        <cdr:cNvSpPr/>
      </cdr:nvSpPr>
      <cdr:spPr>
        <a:xfrm xmlns:a="http://schemas.openxmlformats.org/drawingml/2006/main">
          <a:off x="6582198" y="6764537"/>
          <a:ext cx="312110" cy="32282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12110" h="322829">
              <a:moveTo>
                <a:pt x="193816" y="159860"/>
              </a:moveTo>
              <a:lnTo>
                <a:pt x="36259" y="322828"/>
              </a:lnTo>
              <a:lnTo>
                <a:pt x="0" y="322828"/>
              </a:lnTo>
              <a:lnTo>
                <a:pt x="178268" y="138439"/>
              </a:lnTo>
              <a:lnTo>
                <a:pt x="312109" y="0"/>
              </a:lnTo>
              <a:lnTo>
                <a:pt x="312109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0.68387</cdr:x>
      <cdr:y>0.42832</cdr:y>
    </cdr:from>
    <cdr:to>
      <cdr:x>0.72619</cdr:x>
      <cdr:y>0.47034</cdr:y>
    </cdr:to>
    <cdr:sp macro="" textlink="">
      <cdr:nvSpPr>
        <cdr:cNvPr id="1271" name="FracNo 1553 StartRow 13396">
          <a:extLst xmlns:a="http://schemas.openxmlformats.org/drawingml/2006/main">
            <a:ext uri="{FF2B5EF4-FFF2-40B4-BE49-F238E27FC236}">
              <a16:creationId xmlns:a16="http://schemas.microsoft.com/office/drawing/2014/main" id="{6CD6B2CE-25C4-476C-A9E0-CA33D772E552}"/>
            </a:ext>
          </a:extLst>
        </cdr:cNvPr>
        <cdr:cNvSpPr/>
      </cdr:nvSpPr>
      <cdr:spPr>
        <a:xfrm xmlns:a="http://schemas.openxmlformats.org/drawingml/2006/main">
          <a:off x="5002622" y="3263785"/>
          <a:ext cx="309595" cy="3202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595" h="320227">
              <a:moveTo>
                <a:pt x="163861" y="169489"/>
              </a:moveTo>
              <a:lnTo>
                <a:pt x="18129" y="320226"/>
              </a:lnTo>
              <a:lnTo>
                <a:pt x="0" y="301475"/>
              </a:lnTo>
              <a:lnTo>
                <a:pt x="145732" y="150738"/>
              </a:lnTo>
              <a:lnTo>
                <a:pt x="291464" y="0"/>
              </a:lnTo>
              <a:lnTo>
                <a:pt x="3095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0.81457</cdr:x>
      <cdr:y>0.16496</cdr:y>
    </cdr:from>
    <cdr:to>
      <cdr:x>0.85689</cdr:x>
      <cdr:y>0.20699</cdr:y>
    </cdr:to>
    <cdr:sp macro="" textlink="">
      <cdr:nvSpPr>
        <cdr:cNvPr id="1272" name="FracNo 1550 StartRow 13405">
          <a:extLst xmlns:a="http://schemas.openxmlformats.org/drawingml/2006/main">
            <a:ext uri="{FF2B5EF4-FFF2-40B4-BE49-F238E27FC236}">
              <a16:creationId xmlns:a16="http://schemas.microsoft.com/office/drawing/2014/main" id="{3CBE15CF-7357-4BFF-9F2C-45E374D78333}"/>
            </a:ext>
          </a:extLst>
        </cdr:cNvPr>
        <cdr:cNvSpPr/>
      </cdr:nvSpPr>
      <cdr:spPr>
        <a:xfrm xmlns:a="http://schemas.openxmlformats.org/drawingml/2006/main">
          <a:off x="5958729" y="1257027"/>
          <a:ext cx="309595" cy="3202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595" h="320227">
              <a:moveTo>
                <a:pt x="163862" y="169488"/>
              </a:moveTo>
              <a:lnTo>
                <a:pt x="18129" y="320226"/>
              </a:lnTo>
              <a:lnTo>
                <a:pt x="0" y="301474"/>
              </a:lnTo>
              <a:lnTo>
                <a:pt x="145732" y="150737"/>
              </a:lnTo>
              <a:lnTo>
                <a:pt x="291465" y="0"/>
              </a:lnTo>
              <a:lnTo>
                <a:pt x="30959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0.16305</cdr:x>
      <cdr:y>0.74416</cdr:y>
    </cdr:from>
    <cdr:to>
      <cdr:x>0.20537</cdr:x>
      <cdr:y>0.78619</cdr:y>
    </cdr:to>
    <cdr:sp macro="" textlink="">
      <cdr:nvSpPr>
        <cdr:cNvPr id="1273" name="FracNo 1557 StartRow 13414">
          <a:extLst xmlns:a="http://schemas.openxmlformats.org/drawingml/2006/main">
            <a:ext uri="{FF2B5EF4-FFF2-40B4-BE49-F238E27FC236}">
              <a16:creationId xmlns:a16="http://schemas.microsoft.com/office/drawing/2014/main" id="{F47F0493-6A65-4E78-8ABC-C484C8DBCA2A}"/>
            </a:ext>
          </a:extLst>
        </cdr:cNvPr>
        <cdr:cNvSpPr/>
      </cdr:nvSpPr>
      <cdr:spPr>
        <a:xfrm xmlns:a="http://schemas.openxmlformats.org/drawingml/2006/main">
          <a:off x="1192721" y="5670503"/>
          <a:ext cx="309595" cy="3202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595" h="320227">
              <a:moveTo>
                <a:pt x="145732" y="150738"/>
              </a:moveTo>
              <a:lnTo>
                <a:pt x="0" y="301474"/>
              </a:lnTo>
              <a:lnTo>
                <a:pt x="18129" y="320226"/>
              </a:lnTo>
              <a:lnTo>
                <a:pt x="163862" y="169489"/>
              </a:lnTo>
              <a:lnTo>
                <a:pt x="309594" y="18752"/>
              </a:lnTo>
              <a:lnTo>
                <a:pt x="2914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0.10994</cdr:x>
      <cdr:y>0.4142</cdr:y>
    </cdr:from>
    <cdr:to>
      <cdr:x>0.15227</cdr:x>
      <cdr:y>0.45622</cdr:y>
    </cdr:to>
    <cdr:sp macro="" textlink="">
      <cdr:nvSpPr>
        <cdr:cNvPr id="1274" name="FracNo 1549 StartRow 13423">
          <a:extLst xmlns:a="http://schemas.openxmlformats.org/drawingml/2006/main">
            <a:ext uri="{FF2B5EF4-FFF2-40B4-BE49-F238E27FC236}">
              <a16:creationId xmlns:a16="http://schemas.microsoft.com/office/drawing/2014/main" id="{7967CF1C-A43E-4435-A7DE-68D02C90CD23}"/>
            </a:ext>
          </a:extLst>
        </cdr:cNvPr>
        <cdr:cNvSpPr/>
      </cdr:nvSpPr>
      <cdr:spPr>
        <a:xfrm xmlns:a="http://schemas.openxmlformats.org/drawingml/2006/main">
          <a:off x="804263" y="3156203"/>
          <a:ext cx="309594" cy="320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594" h="320226">
              <a:moveTo>
                <a:pt x="145732" y="150736"/>
              </a:moveTo>
              <a:lnTo>
                <a:pt x="0" y="301473"/>
              </a:lnTo>
              <a:lnTo>
                <a:pt x="18129" y="320225"/>
              </a:lnTo>
              <a:lnTo>
                <a:pt x="163861" y="169488"/>
              </a:lnTo>
              <a:lnTo>
                <a:pt x="309593" y="18751"/>
              </a:lnTo>
              <a:lnTo>
                <a:pt x="2914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0.41204</cdr:x>
      <cdr:y>0.31358</cdr:y>
    </cdr:from>
    <cdr:to>
      <cdr:x>0.45436</cdr:x>
      <cdr:y>0.3556</cdr:y>
    </cdr:to>
    <cdr:sp macro="" textlink="">
      <cdr:nvSpPr>
        <cdr:cNvPr id="1275" name="FracNo 1556 StartRow 13432">
          <a:extLst xmlns:a="http://schemas.openxmlformats.org/drawingml/2006/main">
            <a:ext uri="{FF2B5EF4-FFF2-40B4-BE49-F238E27FC236}">
              <a16:creationId xmlns:a16="http://schemas.microsoft.com/office/drawing/2014/main" id="{B687E08A-E95B-4A81-A882-6320A7AF7E0D}"/>
            </a:ext>
          </a:extLst>
        </cdr:cNvPr>
        <cdr:cNvSpPr/>
      </cdr:nvSpPr>
      <cdr:spPr>
        <a:xfrm xmlns:a="http://schemas.openxmlformats.org/drawingml/2006/main">
          <a:off x="3014147" y="2389483"/>
          <a:ext cx="309595" cy="320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595" h="320226">
              <a:moveTo>
                <a:pt x="163861" y="169489"/>
              </a:moveTo>
              <a:lnTo>
                <a:pt x="18129" y="320225"/>
              </a:lnTo>
              <a:lnTo>
                <a:pt x="0" y="301474"/>
              </a:lnTo>
              <a:lnTo>
                <a:pt x="145732" y="150736"/>
              </a:lnTo>
              <a:lnTo>
                <a:pt x="291464" y="0"/>
              </a:lnTo>
              <a:lnTo>
                <a:pt x="3095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0.66174</cdr:x>
      <cdr:y>0.73325</cdr:y>
    </cdr:from>
    <cdr:to>
      <cdr:x>0.70406</cdr:x>
      <cdr:y>0.77528</cdr:y>
    </cdr:to>
    <cdr:sp macro="" textlink="">
      <cdr:nvSpPr>
        <cdr:cNvPr id="1276" name="FracNo 1552 StartRow 13441">
          <a:extLst xmlns:a="http://schemas.openxmlformats.org/drawingml/2006/main">
            <a:ext uri="{FF2B5EF4-FFF2-40B4-BE49-F238E27FC236}">
              <a16:creationId xmlns:a16="http://schemas.microsoft.com/office/drawing/2014/main" id="{23F4F38E-2BB7-41EF-8D24-87A9D8F560F4}"/>
            </a:ext>
          </a:extLst>
        </cdr:cNvPr>
        <cdr:cNvSpPr/>
      </cdr:nvSpPr>
      <cdr:spPr>
        <a:xfrm xmlns:a="http://schemas.openxmlformats.org/drawingml/2006/main">
          <a:off x="4840761" y="5587395"/>
          <a:ext cx="309595" cy="320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595" h="320226">
              <a:moveTo>
                <a:pt x="145732" y="150737"/>
              </a:moveTo>
              <a:lnTo>
                <a:pt x="0" y="301474"/>
              </a:lnTo>
              <a:lnTo>
                <a:pt x="18129" y="320225"/>
              </a:lnTo>
              <a:lnTo>
                <a:pt x="163861" y="169488"/>
              </a:lnTo>
              <a:lnTo>
                <a:pt x="309594" y="18752"/>
              </a:lnTo>
              <a:lnTo>
                <a:pt x="2914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0.55689</cdr:x>
      <cdr:y>0.59131</cdr:y>
    </cdr:from>
    <cdr:to>
      <cdr:x>0.59921</cdr:x>
      <cdr:y>0.63334</cdr:y>
    </cdr:to>
    <cdr:sp macro="" textlink="">
      <cdr:nvSpPr>
        <cdr:cNvPr id="1277" name="FracNo 1554 StartRow 13450">
          <a:extLst xmlns:a="http://schemas.openxmlformats.org/drawingml/2006/main">
            <a:ext uri="{FF2B5EF4-FFF2-40B4-BE49-F238E27FC236}">
              <a16:creationId xmlns:a16="http://schemas.microsoft.com/office/drawing/2014/main" id="{25CF5542-5BC7-40E6-BD33-96F1863659E5}"/>
            </a:ext>
          </a:extLst>
        </cdr:cNvPr>
        <cdr:cNvSpPr/>
      </cdr:nvSpPr>
      <cdr:spPr>
        <a:xfrm xmlns:a="http://schemas.openxmlformats.org/drawingml/2006/main">
          <a:off x="4073750" y="4505799"/>
          <a:ext cx="309595" cy="3202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595" h="320227">
              <a:moveTo>
                <a:pt x="163861" y="169489"/>
              </a:moveTo>
              <a:lnTo>
                <a:pt x="18129" y="320226"/>
              </a:lnTo>
              <a:lnTo>
                <a:pt x="0" y="301474"/>
              </a:lnTo>
              <a:lnTo>
                <a:pt x="145732" y="150737"/>
              </a:lnTo>
              <a:lnTo>
                <a:pt x="291465" y="0"/>
              </a:lnTo>
              <a:lnTo>
                <a:pt x="30959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0.22373</cdr:x>
      <cdr:y>0.14136</cdr:y>
    </cdr:from>
    <cdr:to>
      <cdr:x>0.26605</cdr:x>
      <cdr:y>0.18339</cdr:y>
    </cdr:to>
    <cdr:sp macro="" textlink="">
      <cdr:nvSpPr>
        <cdr:cNvPr id="1278" name="FracNo 1551 StartRow 13459">
          <a:extLst xmlns:a="http://schemas.openxmlformats.org/drawingml/2006/main">
            <a:ext uri="{FF2B5EF4-FFF2-40B4-BE49-F238E27FC236}">
              <a16:creationId xmlns:a16="http://schemas.microsoft.com/office/drawing/2014/main" id="{FA53DF28-7E39-462A-B776-07C29E056833}"/>
            </a:ext>
          </a:extLst>
        </cdr:cNvPr>
        <cdr:cNvSpPr/>
      </cdr:nvSpPr>
      <cdr:spPr>
        <a:xfrm xmlns:a="http://schemas.openxmlformats.org/drawingml/2006/main">
          <a:off x="1636617" y="1077190"/>
          <a:ext cx="309594" cy="32022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9594" h="320227">
              <a:moveTo>
                <a:pt x="145732" y="150737"/>
              </a:moveTo>
              <a:lnTo>
                <a:pt x="0" y="301474"/>
              </a:lnTo>
              <a:lnTo>
                <a:pt x="18129" y="320226"/>
              </a:lnTo>
              <a:lnTo>
                <a:pt x="163861" y="169489"/>
              </a:lnTo>
              <a:lnTo>
                <a:pt x="309593" y="18752"/>
              </a:lnTo>
              <a:lnTo>
                <a:pt x="29146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0.90147</cdr:x>
      <cdr:y>0.8894</cdr:y>
    </cdr:from>
    <cdr:to>
      <cdr:x>0.94246</cdr:x>
      <cdr:y>0.9301</cdr:y>
    </cdr:to>
    <cdr:sp macro="" textlink="">
      <cdr:nvSpPr>
        <cdr:cNvPr id="1279" name="FracNo 1392 StartRow 13468">
          <a:extLst xmlns:a="http://schemas.openxmlformats.org/drawingml/2006/main">
            <a:ext uri="{FF2B5EF4-FFF2-40B4-BE49-F238E27FC236}">
              <a16:creationId xmlns:a16="http://schemas.microsoft.com/office/drawing/2014/main" id="{6D5C8F2E-F0BC-4566-A174-BED87B751A02}"/>
            </a:ext>
          </a:extLst>
        </cdr:cNvPr>
        <cdr:cNvSpPr/>
      </cdr:nvSpPr>
      <cdr:spPr>
        <a:xfrm xmlns:a="http://schemas.openxmlformats.org/drawingml/2006/main">
          <a:off x="6594453" y="6777213"/>
          <a:ext cx="299855" cy="3101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99855" h="310153">
              <a:moveTo>
                <a:pt x="46722" y="299329"/>
              </a:moveTo>
              <a:lnTo>
                <a:pt x="36259" y="310152"/>
              </a:lnTo>
              <a:lnTo>
                <a:pt x="0" y="310152"/>
              </a:lnTo>
              <a:lnTo>
                <a:pt x="11903" y="297840"/>
              </a:lnTo>
              <a:lnTo>
                <a:pt x="299854" y="0"/>
              </a:lnTo>
              <a:lnTo>
                <a:pt x="299854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0.40798</cdr:x>
      <cdr:y>0.8913</cdr:y>
    </cdr:from>
    <cdr:to>
      <cdr:x>0.44953</cdr:x>
      <cdr:y>0.9301</cdr:y>
    </cdr:to>
    <cdr:sp macro="" textlink="">
      <cdr:nvSpPr>
        <cdr:cNvPr id="1280" name="FracNo 1505 StartRow 13477">
          <a:extLst xmlns:a="http://schemas.openxmlformats.org/drawingml/2006/main">
            <a:ext uri="{FF2B5EF4-FFF2-40B4-BE49-F238E27FC236}">
              <a16:creationId xmlns:a16="http://schemas.microsoft.com/office/drawing/2014/main" id="{26EC4FFE-0F80-495D-BA7B-CD7C34A24BEE}"/>
            </a:ext>
          </a:extLst>
        </cdr:cNvPr>
        <cdr:cNvSpPr/>
      </cdr:nvSpPr>
      <cdr:spPr>
        <a:xfrm xmlns:a="http://schemas.openxmlformats.org/drawingml/2006/main">
          <a:off x="2984454" y="6791740"/>
          <a:ext cx="303941" cy="2956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303941" h="295626">
              <a:moveTo>
                <a:pt x="113151" y="216092"/>
              </a:moveTo>
              <a:lnTo>
                <a:pt x="36259" y="295625"/>
              </a:lnTo>
              <a:lnTo>
                <a:pt x="0" y="295625"/>
              </a:lnTo>
              <a:lnTo>
                <a:pt x="82100" y="210705"/>
              </a:lnTo>
              <a:lnTo>
                <a:pt x="285811" y="0"/>
              </a:lnTo>
              <a:lnTo>
                <a:pt x="30394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0.9034</cdr:x>
      <cdr:y>0.22721</cdr:y>
    </cdr:from>
    <cdr:to>
      <cdr:x>0.94246</cdr:x>
      <cdr:y>0.26845</cdr:y>
    </cdr:to>
    <cdr:sp macro="" textlink="">
      <cdr:nvSpPr>
        <cdr:cNvPr id="1281" name="FracNo 1515 StartRow 13486">
          <a:extLst xmlns:a="http://schemas.openxmlformats.org/drawingml/2006/main">
            <a:ext uri="{FF2B5EF4-FFF2-40B4-BE49-F238E27FC236}">
              <a16:creationId xmlns:a16="http://schemas.microsoft.com/office/drawing/2014/main" id="{E8C19BC5-9338-4E8D-BA9B-2847AA01C4CB}"/>
            </a:ext>
          </a:extLst>
        </cdr:cNvPr>
        <cdr:cNvSpPr/>
      </cdr:nvSpPr>
      <cdr:spPr>
        <a:xfrm xmlns:a="http://schemas.openxmlformats.org/drawingml/2006/main">
          <a:off x="6608581" y="1731334"/>
          <a:ext cx="285727" cy="31429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5727" h="314291">
              <a:moveTo>
                <a:pt x="193223" y="95680"/>
              </a:moveTo>
              <a:lnTo>
                <a:pt x="0" y="295538"/>
              </a:lnTo>
              <a:lnTo>
                <a:pt x="18129" y="314290"/>
              </a:lnTo>
              <a:lnTo>
                <a:pt x="199092" y="127113"/>
              </a:lnTo>
              <a:lnTo>
                <a:pt x="285726" y="37504"/>
              </a:lnTo>
              <a:lnTo>
                <a:pt x="28572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0.10761</cdr:x>
      <cdr:y>0.57925</cdr:y>
    </cdr:from>
    <cdr:to>
      <cdr:x>0.14705</cdr:x>
      <cdr:y>0.61841</cdr:y>
    </cdr:to>
    <cdr:sp macro="" textlink="">
      <cdr:nvSpPr>
        <cdr:cNvPr id="1282" name="FracNo 1560 StartRow 13495">
          <a:extLst xmlns:a="http://schemas.openxmlformats.org/drawingml/2006/main">
            <a:ext uri="{FF2B5EF4-FFF2-40B4-BE49-F238E27FC236}">
              <a16:creationId xmlns:a16="http://schemas.microsoft.com/office/drawing/2014/main" id="{BCA1224A-A459-47F0-8385-D99852DCA36E}"/>
            </a:ext>
          </a:extLst>
        </cdr:cNvPr>
        <cdr:cNvSpPr/>
      </cdr:nvSpPr>
      <cdr:spPr>
        <a:xfrm xmlns:a="http://schemas.openxmlformats.org/drawingml/2006/main">
          <a:off x="787166" y="4413853"/>
          <a:ext cx="288548" cy="298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548" h="298457">
              <a:moveTo>
                <a:pt x="153338" y="158604"/>
              </a:moveTo>
              <a:lnTo>
                <a:pt x="18130" y="298456"/>
              </a:lnTo>
              <a:lnTo>
                <a:pt x="0" y="279704"/>
              </a:lnTo>
              <a:lnTo>
                <a:pt x="135209" y="139852"/>
              </a:lnTo>
              <a:lnTo>
                <a:pt x="270418" y="0"/>
              </a:lnTo>
              <a:lnTo>
                <a:pt x="2885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0.16495</cdr:x>
      <cdr:y>0.88172</cdr:y>
    </cdr:from>
    <cdr:to>
      <cdr:x>0.2044</cdr:x>
      <cdr:y>0.92089</cdr:y>
    </cdr:to>
    <cdr:sp macro="" textlink="">
      <cdr:nvSpPr>
        <cdr:cNvPr id="1283" name="FracNo 1565 StartRow 13504">
          <a:extLst xmlns:a="http://schemas.openxmlformats.org/drawingml/2006/main">
            <a:ext uri="{FF2B5EF4-FFF2-40B4-BE49-F238E27FC236}">
              <a16:creationId xmlns:a16="http://schemas.microsoft.com/office/drawing/2014/main" id="{58AA8D49-86D5-4E8C-B539-45F43D2981C8}"/>
            </a:ext>
          </a:extLst>
        </cdr:cNvPr>
        <cdr:cNvSpPr/>
      </cdr:nvSpPr>
      <cdr:spPr>
        <a:xfrm xmlns:a="http://schemas.openxmlformats.org/drawingml/2006/main">
          <a:off x="1206672" y="6718694"/>
          <a:ext cx="288548" cy="298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548" h="298457">
              <a:moveTo>
                <a:pt x="135209" y="139852"/>
              </a:moveTo>
              <a:lnTo>
                <a:pt x="0" y="279704"/>
              </a:lnTo>
              <a:lnTo>
                <a:pt x="18130" y="298456"/>
              </a:lnTo>
              <a:lnTo>
                <a:pt x="153338" y="158603"/>
              </a:lnTo>
              <a:lnTo>
                <a:pt x="288547" y="18751"/>
              </a:lnTo>
              <a:lnTo>
                <a:pt x="2704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0.31698</cdr:x>
      <cdr:y>0.21403</cdr:y>
    </cdr:from>
    <cdr:to>
      <cdr:x>0.35643</cdr:x>
      <cdr:y>0.25319</cdr:y>
    </cdr:to>
    <cdr:sp macro="" textlink="">
      <cdr:nvSpPr>
        <cdr:cNvPr id="1284" name="FracNo 1566 StartRow 13513">
          <a:extLst xmlns:a="http://schemas.openxmlformats.org/drawingml/2006/main">
            <a:ext uri="{FF2B5EF4-FFF2-40B4-BE49-F238E27FC236}">
              <a16:creationId xmlns:a16="http://schemas.microsoft.com/office/drawing/2014/main" id="{A2EF3A7F-6E1E-4AFC-A3D3-F05C6D534AB1}"/>
            </a:ext>
          </a:extLst>
        </cdr:cNvPr>
        <cdr:cNvSpPr/>
      </cdr:nvSpPr>
      <cdr:spPr>
        <a:xfrm xmlns:a="http://schemas.openxmlformats.org/drawingml/2006/main">
          <a:off x="2318807" y="1630878"/>
          <a:ext cx="288547" cy="298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547" h="298457">
              <a:moveTo>
                <a:pt x="153337" y="158604"/>
              </a:moveTo>
              <a:lnTo>
                <a:pt x="18129" y="298456"/>
              </a:lnTo>
              <a:lnTo>
                <a:pt x="0" y="279704"/>
              </a:lnTo>
              <a:lnTo>
                <a:pt x="135208" y="139852"/>
              </a:lnTo>
              <a:lnTo>
                <a:pt x="270417" y="0"/>
              </a:lnTo>
              <a:lnTo>
                <a:pt x="288546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0.55626</cdr:x>
      <cdr:y>0.58313</cdr:y>
    </cdr:from>
    <cdr:to>
      <cdr:x>0.5957</cdr:x>
      <cdr:y>0.6223</cdr:y>
    </cdr:to>
    <cdr:sp macro="" textlink="">
      <cdr:nvSpPr>
        <cdr:cNvPr id="1285" name="FracNo 1558 StartRow 13522">
          <a:extLst xmlns:a="http://schemas.openxmlformats.org/drawingml/2006/main">
            <a:ext uri="{FF2B5EF4-FFF2-40B4-BE49-F238E27FC236}">
              <a16:creationId xmlns:a16="http://schemas.microsoft.com/office/drawing/2014/main" id="{CC1B47E6-1567-41C1-BD30-660035A891D8}"/>
            </a:ext>
          </a:extLst>
        </cdr:cNvPr>
        <cdr:cNvSpPr/>
      </cdr:nvSpPr>
      <cdr:spPr>
        <a:xfrm xmlns:a="http://schemas.openxmlformats.org/drawingml/2006/main">
          <a:off x="4069152" y="4443444"/>
          <a:ext cx="288547" cy="29845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547" h="298456">
              <a:moveTo>
                <a:pt x="153338" y="158603"/>
              </a:moveTo>
              <a:lnTo>
                <a:pt x="18130" y="298455"/>
              </a:lnTo>
              <a:lnTo>
                <a:pt x="0" y="279703"/>
              </a:lnTo>
              <a:lnTo>
                <a:pt x="135208" y="139851"/>
              </a:lnTo>
              <a:lnTo>
                <a:pt x="270417" y="0"/>
              </a:lnTo>
              <a:lnTo>
                <a:pt x="28854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0.41772</cdr:x>
      <cdr:y>0.27674</cdr:y>
    </cdr:from>
    <cdr:to>
      <cdr:x>0.45717</cdr:x>
      <cdr:y>0.31591</cdr:y>
    </cdr:to>
    <cdr:sp macro="" textlink="">
      <cdr:nvSpPr>
        <cdr:cNvPr id="1286" name="FracNo 1559 StartRow 13531">
          <a:extLst xmlns:a="http://schemas.openxmlformats.org/drawingml/2006/main">
            <a:ext uri="{FF2B5EF4-FFF2-40B4-BE49-F238E27FC236}">
              <a16:creationId xmlns:a16="http://schemas.microsoft.com/office/drawing/2014/main" id="{4E20010C-B326-4663-A417-4CBFD7336DC8}"/>
            </a:ext>
          </a:extLst>
        </cdr:cNvPr>
        <cdr:cNvSpPr/>
      </cdr:nvSpPr>
      <cdr:spPr>
        <a:xfrm xmlns:a="http://schemas.openxmlformats.org/drawingml/2006/main">
          <a:off x="3055722" y="2108743"/>
          <a:ext cx="288548" cy="298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548" h="298457">
              <a:moveTo>
                <a:pt x="135209" y="139852"/>
              </a:moveTo>
              <a:lnTo>
                <a:pt x="0" y="279704"/>
              </a:lnTo>
              <a:lnTo>
                <a:pt x="18130" y="298456"/>
              </a:lnTo>
              <a:lnTo>
                <a:pt x="153338" y="158604"/>
              </a:lnTo>
              <a:lnTo>
                <a:pt x="288547" y="18752"/>
              </a:lnTo>
              <a:lnTo>
                <a:pt x="270418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0.58928</cdr:x>
      <cdr:y>0.76372</cdr:y>
    </cdr:from>
    <cdr:to>
      <cdr:x>0.62872</cdr:x>
      <cdr:y>0.80289</cdr:y>
    </cdr:to>
    <cdr:sp macro="" textlink="">
      <cdr:nvSpPr>
        <cdr:cNvPr id="1287" name="FracNo 1564 StartRow 13540">
          <a:extLst xmlns:a="http://schemas.openxmlformats.org/drawingml/2006/main">
            <a:ext uri="{FF2B5EF4-FFF2-40B4-BE49-F238E27FC236}">
              <a16:creationId xmlns:a16="http://schemas.microsoft.com/office/drawing/2014/main" id="{57812F5C-025B-4610-84B9-22E85ACEB160}"/>
            </a:ext>
          </a:extLst>
        </cdr:cNvPr>
        <cdr:cNvSpPr/>
      </cdr:nvSpPr>
      <cdr:spPr>
        <a:xfrm xmlns:a="http://schemas.openxmlformats.org/drawingml/2006/main">
          <a:off x="4310702" y="5819560"/>
          <a:ext cx="288547" cy="298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547" h="298457">
              <a:moveTo>
                <a:pt x="135208" y="139852"/>
              </a:moveTo>
              <a:lnTo>
                <a:pt x="0" y="279704"/>
              </a:lnTo>
              <a:lnTo>
                <a:pt x="18129" y="298456"/>
              </a:lnTo>
              <a:lnTo>
                <a:pt x="153338" y="158604"/>
              </a:lnTo>
              <a:lnTo>
                <a:pt x="288546" y="18751"/>
              </a:lnTo>
              <a:lnTo>
                <a:pt x="2704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0.73065</cdr:x>
      <cdr:y>0.14745</cdr:y>
    </cdr:from>
    <cdr:to>
      <cdr:x>0.7701</cdr:x>
      <cdr:y>0.18661</cdr:y>
    </cdr:to>
    <cdr:sp macro="" textlink="">
      <cdr:nvSpPr>
        <cdr:cNvPr id="1288" name="FracNo 1561 StartRow 13549">
          <a:extLst xmlns:a="http://schemas.openxmlformats.org/drawingml/2006/main">
            <a:ext uri="{FF2B5EF4-FFF2-40B4-BE49-F238E27FC236}">
              <a16:creationId xmlns:a16="http://schemas.microsoft.com/office/drawing/2014/main" id="{A5100290-048C-49E6-9227-2E0A2C0A13DA}"/>
            </a:ext>
          </a:extLst>
        </cdr:cNvPr>
        <cdr:cNvSpPr/>
      </cdr:nvSpPr>
      <cdr:spPr>
        <a:xfrm xmlns:a="http://schemas.openxmlformats.org/drawingml/2006/main">
          <a:off x="5344885" y="1123548"/>
          <a:ext cx="288548" cy="298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548" h="298457">
              <a:moveTo>
                <a:pt x="153338" y="158604"/>
              </a:moveTo>
              <a:lnTo>
                <a:pt x="18129" y="298456"/>
              </a:lnTo>
              <a:lnTo>
                <a:pt x="0" y="279705"/>
              </a:lnTo>
              <a:lnTo>
                <a:pt x="135208" y="139852"/>
              </a:lnTo>
              <a:lnTo>
                <a:pt x="270417" y="0"/>
              </a:lnTo>
              <a:lnTo>
                <a:pt x="2885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0.76161</cdr:x>
      <cdr:y>0.4042</cdr:y>
    </cdr:from>
    <cdr:to>
      <cdr:x>0.80106</cdr:x>
      <cdr:y>0.44336</cdr:y>
    </cdr:to>
    <cdr:sp macro="" textlink="">
      <cdr:nvSpPr>
        <cdr:cNvPr id="1289" name="FracNo 1562 StartRow 13558">
          <a:extLst xmlns:a="http://schemas.openxmlformats.org/drawingml/2006/main">
            <a:ext uri="{FF2B5EF4-FFF2-40B4-BE49-F238E27FC236}">
              <a16:creationId xmlns:a16="http://schemas.microsoft.com/office/drawing/2014/main" id="{8DA1D613-76FB-43EE-B2D2-701013E8511F}"/>
            </a:ext>
          </a:extLst>
        </cdr:cNvPr>
        <cdr:cNvSpPr/>
      </cdr:nvSpPr>
      <cdr:spPr>
        <a:xfrm xmlns:a="http://schemas.openxmlformats.org/drawingml/2006/main">
          <a:off x="5571360" y="3079978"/>
          <a:ext cx="288547" cy="298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547" h="298457">
              <a:moveTo>
                <a:pt x="135208" y="139852"/>
              </a:moveTo>
              <a:lnTo>
                <a:pt x="0" y="279704"/>
              </a:lnTo>
              <a:lnTo>
                <a:pt x="18128" y="298456"/>
              </a:lnTo>
              <a:lnTo>
                <a:pt x="153337" y="158604"/>
              </a:lnTo>
              <a:lnTo>
                <a:pt x="288546" y="18752"/>
              </a:lnTo>
              <a:lnTo>
                <a:pt x="27041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0.8684</cdr:x>
      <cdr:y>0.65276</cdr:y>
    </cdr:from>
    <cdr:to>
      <cdr:x>0.90785</cdr:x>
      <cdr:y>0.69193</cdr:y>
    </cdr:to>
    <cdr:sp macro="" textlink="">
      <cdr:nvSpPr>
        <cdr:cNvPr id="1290" name="FracNo 1563 StartRow 13567">
          <a:extLst xmlns:a="http://schemas.openxmlformats.org/drawingml/2006/main">
            <a:ext uri="{FF2B5EF4-FFF2-40B4-BE49-F238E27FC236}">
              <a16:creationId xmlns:a16="http://schemas.microsoft.com/office/drawing/2014/main" id="{0A56E3D8-F8E7-405A-BD97-7C850362C7F6}"/>
            </a:ext>
          </a:extLst>
        </cdr:cNvPr>
        <cdr:cNvSpPr/>
      </cdr:nvSpPr>
      <cdr:spPr>
        <a:xfrm xmlns:a="http://schemas.openxmlformats.org/drawingml/2006/main">
          <a:off x="6352527" y="4974019"/>
          <a:ext cx="288548" cy="2984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88548" h="298457">
              <a:moveTo>
                <a:pt x="153338" y="158604"/>
              </a:moveTo>
              <a:lnTo>
                <a:pt x="18129" y="298456"/>
              </a:lnTo>
              <a:lnTo>
                <a:pt x="0" y="279704"/>
              </a:lnTo>
              <a:lnTo>
                <a:pt x="135208" y="139852"/>
              </a:lnTo>
              <a:lnTo>
                <a:pt x="270418" y="0"/>
              </a:lnTo>
              <a:lnTo>
                <a:pt x="288547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0.22001</cdr:y>
    </cdr:from>
    <cdr:to>
      <cdr:x>0.1287</cdr:x>
      <cdr:y>0.25909</cdr:y>
    </cdr:to>
    <cdr:sp macro="" textlink="">
      <cdr:nvSpPr>
        <cdr:cNvPr id="1291" name="FracNo 1501 StartRow 13576">
          <a:extLst xmlns:a="http://schemas.openxmlformats.org/drawingml/2006/main">
            <a:ext uri="{FF2B5EF4-FFF2-40B4-BE49-F238E27FC236}">
              <a16:creationId xmlns:a16="http://schemas.microsoft.com/office/drawing/2014/main" id="{401278C7-E9E9-4F51-BE83-8A3FB81DA62F}"/>
            </a:ext>
          </a:extLst>
        </cdr:cNvPr>
        <cdr:cNvSpPr/>
      </cdr:nvSpPr>
      <cdr:spPr>
        <a:xfrm xmlns:a="http://schemas.openxmlformats.org/drawingml/2006/main">
          <a:off x="671676" y="1676472"/>
          <a:ext cx="269772" cy="29778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9772" h="297788">
              <a:moveTo>
                <a:pt x="55229" y="240661"/>
              </a:moveTo>
              <a:lnTo>
                <a:pt x="0" y="297787"/>
              </a:lnTo>
              <a:lnTo>
                <a:pt x="0" y="260283"/>
              </a:lnTo>
              <a:lnTo>
                <a:pt x="51517" y="206997"/>
              </a:lnTo>
              <a:lnTo>
                <a:pt x="251642" y="0"/>
              </a:lnTo>
              <a:lnTo>
                <a:pt x="26977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0.10296</cdr:x>
      <cdr:y>0.84679</cdr:y>
    </cdr:from>
    <cdr:to>
      <cdr:x>0.13951</cdr:x>
      <cdr:y>0.88308</cdr:y>
    </cdr:to>
    <cdr:sp macro="" textlink="">
      <cdr:nvSpPr>
        <cdr:cNvPr id="1292" name="FracNo 1575 StartRow 13585">
          <a:extLst xmlns:a="http://schemas.openxmlformats.org/drawingml/2006/main">
            <a:ext uri="{FF2B5EF4-FFF2-40B4-BE49-F238E27FC236}">
              <a16:creationId xmlns:a16="http://schemas.microsoft.com/office/drawing/2014/main" id="{114A9823-5634-42BC-8B27-3FEDF8EEF1E2}"/>
            </a:ext>
          </a:extLst>
        </cdr:cNvPr>
        <cdr:cNvSpPr/>
      </cdr:nvSpPr>
      <cdr:spPr>
        <a:xfrm xmlns:a="http://schemas.openxmlformats.org/drawingml/2006/main">
          <a:off x="753157" y="6452551"/>
          <a:ext cx="267354" cy="2765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354" h="276535">
              <a:moveTo>
                <a:pt x="142741" y="147643"/>
              </a:moveTo>
              <a:lnTo>
                <a:pt x="18129" y="276534"/>
              </a:lnTo>
              <a:lnTo>
                <a:pt x="0" y="257782"/>
              </a:lnTo>
              <a:lnTo>
                <a:pt x="124612" y="128891"/>
              </a:lnTo>
              <a:lnTo>
                <a:pt x="249223" y="0"/>
              </a:lnTo>
              <a:lnTo>
                <a:pt x="26735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0.19073</cdr:x>
      <cdr:y>0.49252</cdr:y>
    </cdr:from>
    <cdr:to>
      <cdr:x>0.22728</cdr:x>
      <cdr:y>0.52881</cdr:y>
    </cdr:to>
    <cdr:sp macro="" textlink="">
      <cdr:nvSpPr>
        <cdr:cNvPr id="1293" name="FracNo 1574 StartRow 13594">
          <a:extLst xmlns:a="http://schemas.openxmlformats.org/drawingml/2006/main">
            <a:ext uri="{FF2B5EF4-FFF2-40B4-BE49-F238E27FC236}">
              <a16:creationId xmlns:a16="http://schemas.microsoft.com/office/drawing/2014/main" id="{A31EFA3F-EA97-4403-A44D-8F46DC54B8D0}"/>
            </a:ext>
          </a:extLst>
        </cdr:cNvPr>
        <cdr:cNvSpPr/>
      </cdr:nvSpPr>
      <cdr:spPr>
        <a:xfrm xmlns:a="http://schemas.openxmlformats.org/drawingml/2006/main">
          <a:off x="1395252" y="3752984"/>
          <a:ext cx="267354" cy="276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354" h="276536">
              <a:moveTo>
                <a:pt x="142741" y="147643"/>
              </a:moveTo>
              <a:lnTo>
                <a:pt x="18129" y="276535"/>
              </a:lnTo>
              <a:lnTo>
                <a:pt x="0" y="257783"/>
              </a:lnTo>
              <a:lnTo>
                <a:pt x="124611" y="128891"/>
              </a:lnTo>
              <a:lnTo>
                <a:pt x="249223" y="0"/>
              </a:lnTo>
              <a:lnTo>
                <a:pt x="2673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0.36568</cdr:x>
      <cdr:y>0.37594</cdr:y>
    </cdr:from>
    <cdr:to>
      <cdr:x>0.40222</cdr:x>
      <cdr:y>0.41224</cdr:y>
    </cdr:to>
    <cdr:sp macro="" textlink="">
      <cdr:nvSpPr>
        <cdr:cNvPr id="1294" name="FracNo 1569 StartRow 13603">
          <a:extLst xmlns:a="http://schemas.openxmlformats.org/drawingml/2006/main">
            <a:ext uri="{FF2B5EF4-FFF2-40B4-BE49-F238E27FC236}">
              <a16:creationId xmlns:a16="http://schemas.microsoft.com/office/drawing/2014/main" id="{2AB092E3-ABCC-4A8F-BFEE-EF0CA54CA359}"/>
            </a:ext>
          </a:extLst>
        </cdr:cNvPr>
        <cdr:cNvSpPr/>
      </cdr:nvSpPr>
      <cdr:spPr>
        <a:xfrm xmlns:a="http://schemas.openxmlformats.org/drawingml/2006/main">
          <a:off x="2674990" y="2864698"/>
          <a:ext cx="267354" cy="276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354" h="276536">
              <a:moveTo>
                <a:pt x="124612" y="128892"/>
              </a:moveTo>
              <a:lnTo>
                <a:pt x="61832" y="193828"/>
              </a:lnTo>
              <a:lnTo>
                <a:pt x="0" y="257783"/>
              </a:lnTo>
              <a:lnTo>
                <a:pt x="18130" y="276535"/>
              </a:lnTo>
              <a:lnTo>
                <a:pt x="79961" y="212580"/>
              </a:lnTo>
              <a:lnTo>
                <a:pt x="142741" y="147643"/>
              </a:lnTo>
              <a:lnTo>
                <a:pt x="267353" y="18752"/>
              </a:lnTo>
              <a:lnTo>
                <a:pt x="2492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0.68646</cdr:x>
      <cdr:y>0.71561</cdr:y>
    </cdr:from>
    <cdr:to>
      <cdr:x>0.72301</cdr:x>
      <cdr:y>0.7519</cdr:y>
    </cdr:to>
    <cdr:sp macro="" textlink="">
      <cdr:nvSpPr>
        <cdr:cNvPr id="1295" name="FracNo 1567 StartRow 13614">
          <a:extLst xmlns:a="http://schemas.openxmlformats.org/drawingml/2006/main">
            <a:ext uri="{FF2B5EF4-FFF2-40B4-BE49-F238E27FC236}">
              <a16:creationId xmlns:a16="http://schemas.microsoft.com/office/drawing/2014/main" id="{2AEE9213-2842-4D56-B832-314535FB9DB7}"/>
            </a:ext>
          </a:extLst>
        </cdr:cNvPr>
        <cdr:cNvSpPr/>
      </cdr:nvSpPr>
      <cdr:spPr>
        <a:xfrm xmlns:a="http://schemas.openxmlformats.org/drawingml/2006/main">
          <a:off x="5021613" y="5452968"/>
          <a:ext cx="267354" cy="2765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354" h="276535">
              <a:moveTo>
                <a:pt x="124612" y="128891"/>
              </a:moveTo>
              <a:lnTo>
                <a:pt x="0" y="257782"/>
              </a:lnTo>
              <a:lnTo>
                <a:pt x="18129" y="276534"/>
              </a:lnTo>
              <a:lnTo>
                <a:pt x="142741" y="147642"/>
              </a:lnTo>
              <a:lnTo>
                <a:pt x="267353" y="18752"/>
              </a:lnTo>
              <a:lnTo>
                <a:pt x="24922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0.32414</cdr:x>
      <cdr:y>0.18072</cdr:y>
    </cdr:from>
    <cdr:to>
      <cdr:x>0.36069</cdr:x>
      <cdr:y>0.21701</cdr:y>
    </cdr:to>
    <cdr:sp macro="" textlink="">
      <cdr:nvSpPr>
        <cdr:cNvPr id="1296" name="FracNo 1570 StartRow 13623">
          <a:extLst xmlns:a="http://schemas.openxmlformats.org/drawingml/2006/main">
            <a:ext uri="{FF2B5EF4-FFF2-40B4-BE49-F238E27FC236}">
              <a16:creationId xmlns:a16="http://schemas.microsoft.com/office/drawing/2014/main" id="{ABB69D9A-644B-422E-B885-3111AF44F966}"/>
            </a:ext>
          </a:extLst>
        </cdr:cNvPr>
        <cdr:cNvSpPr/>
      </cdr:nvSpPr>
      <cdr:spPr>
        <a:xfrm xmlns:a="http://schemas.openxmlformats.org/drawingml/2006/main">
          <a:off x="2371168" y="1377051"/>
          <a:ext cx="267355" cy="2765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355" h="276535">
              <a:moveTo>
                <a:pt x="142742" y="147643"/>
              </a:moveTo>
              <a:lnTo>
                <a:pt x="18130" y="276534"/>
              </a:lnTo>
              <a:lnTo>
                <a:pt x="0" y="257783"/>
              </a:lnTo>
              <a:lnTo>
                <a:pt x="124612" y="128891"/>
              </a:lnTo>
              <a:lnTo>
                <a:pt x="249224" y="0"/>
              </a:lnTo>
              <a:lnTo>
                <a:pt x="26735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0.60465</cdr:x>
      <cdr:y>0.77528</cdr:y>
    </cdr:from>
    <cdr:to>
      <cdr:x>0.6412</cdr:x>
      <cdr:y>0.81157</cdr:y>
    </cdr:to>
    <cdr:sp macro="" textlink="">
      <cdr:nvSpPr>
        <cdr:cNvPr id="1297" name="FracNo 1573 StartRow 13632">
          <a:extLst xmlns:a="http://schemas.openxmlformats.org/drawingml/2006/main">
            <a:ext uri="{FF2B5EF4-FFF2-40B4-BE49-F238E27FC236}">
              <a16:creationId xmlns:a16="http://schemas.microsoft.com/office/drawing/2014/main" id="{19449049-6822-400F-A5B4-BBDC4BFC8EC4}"/>
            </a:ext>
          </a:extLst>
        </cdr:cNvPr>
        <cdr:cNvSpPr/>
      </cdr:nvSpPr>
      <cdr:spPr>
        <a:xfrm xmlns:a="http://schemas.openxmlformats.org/drawingml/2006/main">
          <a:off x="4423132" y="5907638"/>
          <a:ext cx="267354" cy="276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354" h="276536">
              <a:moveTo>
                <a:pt x="124612" y="128891"/>
              </a:moveTo>
              <a:lnTo>
                <a:pt x="0" y="257783"/>
              </a:lnTo>
              <a:lnTo>
                <a:pt x="18129" y="276535"/>
              </a:lnTo>
              <a:lnTo>
                <a:pt x="142741" y="147643"/>
              </a:lnTo>
              <a:lnTo>
                <a:pt x="267353" y="18752"/>
              </a:lnTo>
              <a:lnTo>
                <a:pt x="24922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0.8705</cdr:x>
      <cdr:y>0.13741</cdr:y>
    </cdr:from>
    <cdr:to>
      <cdr:x>0.90705</cdr:x>
      <cdr:y>0.1737</cdr:y>
    </cdr:to>
    <cdr:sp macro="" textlink="">
      <cdr:nvSpPr>
        <cdr:cNvPr id="1298" name="FracNo 1571 StartRow 13641">
          <a:extLst xmlns:a="http://schemas.openxmlformats.org/drawingml/2006/main">
            <a:ext uri="{FF2B5EF4-FFF2-40B4-BE49-F238E27FC236}">
              <a16:creationId xmlns:a16="http://schemas.microsoft.com/office/drawing/2014/main" id="{D7626E68-C8B5-461C-96FE-E73FD6515FEE}"/>
            </a:ext>
          </a:extLst>
        </cdr:cNvPr>
        <cdr:cNvSpPr/>
      </cdr:nvSpPr>
      <cdr:spPr>
        <a:xfrm xmlns:a="http://schemas.openxmlformats.org/drawingml/2006/main">
          <a:off x="6367900" y="1047079"/>
          <a:ext cx="267354" cy="2765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354" h="276535">
              <a:moveTo>
                <a:pt x="142741" y="147643"/>
              </a:moveTo>
              <a:lnTo>
                <a:pt x="18129" y="276534"/>
              </a:lnTo>
              <a:lnTo>
                <a:pt x="0" y="257782"/>
              </a:lnTo>
              <a:lnTo>
                <a:pt x="124612" y="128891"/>
              </a:lnTo>
              <a:lnTo>
                <a:pt x="249223" y="0"/>
              </a:lnTo>
              <a:lnTo>
                <a:pt x="26735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0.70258</cdr:x>
      <cdr:y>0.37584</cdr:y>
    </cdr:from>
    <cdr:to>
      <cdr:x>0.73913</cdr:x>
      <cdr:y>0.41213</cdr:y>
    </cdr:to>
    <cdr:sp macro="" textlink="">
      <cdr:nvSpPr>
        <cdr:cNvPr id="1299" name="FracNo 1568 StartRow 13650">
          <a:extLst xmlns:a="http://schemas.openxmlformats.org/drawingml/2006/main">
            <a:ext uri="{FF2B5EF4-FFF2-40B4-BE49-F238E27FC236}">
              <a16:creationId xmlns:a16="http://schemas.microsoft.com/office/drawing/2014/main" id="{DE5EC647-A901-4619-8E27-DB826BCF0450}"/>
            </a:ext>
          </a:extLst>
        </cdr:cNvPr>
        <cdr:cNvSpPr/>
      </cdr:nvSpPr>
      <cdr:spPr>
        <a:xfrm xmlns:a="http://schemas.openxmlformats.org/drawingml/2006/main">
          <a:off x="5139544" y="2863886"/>
          <a:ext cx="267354" cy="27653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67354" h="276536">
              <a:moveTo>
                <a:pt x="142741" y="147643"/>
              </a:moveTo>
              <a:lnTo>
                <a:pt x="18129" y="276535"/>
              </a:lnTo>
              <a:lnTo>
                <a:pt x="0" y="257783"/>
              </a:lnTo>
              <a:lnTo>
                <a:pt x="124611" y="128891"/>
              </a:lnTo>
              <a:lnTo>
                <a:pt x="249224" y="0"/>
              </a:lnTo>
              <a:lnTo>
                <a:pt x="26735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0.35743</cdr:x>
      <cdr:y>0.08544</cdr:y>
    </cdr:from>
    <cdr:to>
      <cdr:x>0.39486</cdr:x>
      <cdr:y>0.12014</cdr:y>
    </cdr:to>
    <cdr:sp macro="" textlink="">
      <cdr:nvSpPr>
        <cdr:cNvPr id="1300" name="FracNo 1572 StartRow 13659">
          <a:extLst xmlns:a="http://schemas.openxmlformats.org/drawingml/2006/main">
            <a:ext uri="{FF2B5EF4-FFF2-40B4-BE49-F238E27FC236}">
              <a16:creationId xmlns:a16="http://schemas.microsoft.com/office/drawing/2014/main" id="{B50C1EB7-E8CE-4340-A169-862E5BB7AACD}"/>
            </a:ext>
          </a:extLst>
        </cdr:cNvPr>
        <cdr:cNvSpPr/>
      </cdr:nvSpPr>
      <cdr:spPr>
        <a:xfrm xmlns:a="http://schemas.openxmlformats.org/drawingml/2006/main">
          <a:off x="2614692" y="651036"/>
          <a:ext cx="273801" cy="26445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3801" h="264451">
              <a:moveTo>
                <a:pt x="142922" y="135372"/>
              </a:moveTo>
              <a:lnTo>
                <a:pt x="140259" y="138127"/>
              </a:lnTo>
              <a:lnTo>
                <a:pt x="18129" y="264450"/>
              </a:lnTo>
              <a:lnTo>
                <a:pt x="0" y="245699"/>
              </a:lnTo>
              <a:lnTo>
                <a:pt x="122130" y="119375"/>
              </a:lnTo>
              <a:lnTo>
                <a:pt x="124431" y="116994"/>
              </a:lnTo>
              <a:lnTo>
                <a:pt x="237541" y="0"/>
              </a:lnTo>
              <a:lnTo>
                <a:pt x="27380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0.09182</cdr:x>
      <cdr:y>0.43288</cdr:y>
    </cdr:from>
    <cdr:to>
      <cdr:x>0.12498</cdr:x>
      <cdr:y>0.46827</cdr:y>
    </cdr:to>
    <cdr:sp macro="" textlink="">
      <cdr:nvSpPr>
        <cdr:cNvPr id="1301" name="FracNo 1526 StartRow 13670">
          <a:extLst xmlns:a="http://schemas.openxmlformats.org/drawingml/2006/main">
            <a:ext uri="{FF2B5EF4-FFF2-40B4-BE49-F238E27FC236}">
              <a16:creationId xmlns:a16="http://schemas.microsoft.com/office/drawing/2014/main" id="{9EE8C42D-D607-428A-AA15-33AF2A951EDC}"/>
            </a:ext>
          </a:extLst>
        </cdr:cNvPr>
        <cdr:cNvSpPr/>
      </cdr:nvSpPr>
      <cdr:spPr>
        <a:xfrm xmlns:a="http://schemas.openxmlformats.org/drawingml/2006/main">
          <a:off x="671676" y="3298556"/>
          <a:ext cx="242589" cy="26967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2589" h="269672">
              <a:moveTo>
                <a:pt x="54461" y="175836"/>
              </a:moveTo>
              <a:lnTo>
                <a:pt x="0" y="232167"/>
              </a:lnTo>
              <a:lnTo>
                <a:pt x="0" y="269671"/>
              </a:lnTo>
              <a:lnTo>
                <a:pt x="58860" y="208790"/>
              </a:lnTo>
              <a:lnTo>
                <a:pt x="242588" y="18752"/>
              </a:lnTo>
              <a:lnTo>
                <a:pt x="224459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0.34626</cdr:x>
      <cdr:y>0.77174</cdr:y>
    </cdr:from>
    <cdr:to>
      <cdr:x>0.37989</cdr:x>
      <cdr:y>0.80513</cdr:y>
    </cdr:to>
    <cdr:sp macro="" textlink="">
      <cdr:nvSpPr>
        <cdr:cNvPr id="1302" name="FracNo 1584 StartRow 13679">
          <a:extLst xmlns:a="http://schemas.openxmlformats.org/drawingml/2006/main">
            <a:ext uri="{FF2B5EF4-FFF2-40B4-BE49-F238E27FC236}">
              <a16:creationId xmlns:a16="http://schemas.microsoft.com/office/drawing/2014/main" id="{E09B2A14-4CE3-4028-8229-9822B9B327F7}"/>
            </a:ext>
          </a:extLst>
        </cdr:cNvPr>
        <cdr:cNvSpPr/>
      </cdr:nvSpPr>
      <cdr:spPr>
        <a:xfrm xmlns:a="http://schemas.openxmlformats.org/drawingml/2006/main">
          <a:off x="2532971" y="5880660"/>
          <a:ext cx="246014" cy="2544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014" h="254462">
              <a:moveTo>
                <a:pt x="113942" y="117854"/>
              </a:moveTo>
              <a:lnTo>
                <a:pt x="0" y="235709"/>
              </a:lnTo>
              <a:lnTo>
                <a:pt x="18129" y="254461"/>
              </a:lnTo>
              <a:lnTo>
                <a:pt x="132071" y="136606"/>
              </a:lnTo>
              <a:lnTo>
                <a:pt x="221980" y="43610"/>
              </a:lnTo>
              <a:lnTo>
                <a:pt x="246013" y="18752"/>
              </a:lnTo>
              <a:lnTo>
                <a:pt x="227884" y="0"/>
              </a:lnTo>
              <a:lnTo>
                <a:pt x="203851" y="24858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0.37126</cdr:x>
      <cdr:y>0.68409</cdr:y>
    </cdr:from>
    <cdr:to>
      <cdr:x>0.40489</cdr:x>
      <cdr:y>0.71749</cdr:y>
    </cdr:to>
    <cdr:sp macro="" textlink="">
      <cdr:nvSpPr>
        <cdr:cNvPr id="1303" name="FracNo 1580 StartRow 13690">
          <a:extLst xmlns:a="http://schemas.openxmlformats.org/drawingml/2006/main">
            <a:ext uri="{FF2B5EF4-FFF2-40B4-BE49-F238E27FC236}">
              <a16:creationId xmlns:a16="http://schemas.microsoft.com/office/drawing/2014/main" id="{2C034287-9C11-44A2-B166-27024DBF0EB6}"/>
            </a:ext>
          </a:extLst>
        </cdr:cNvPr>
        <cdr:cNvSpPr/>
      </cdr:nvSpPr>
      <cdr:spPr>
        <a:xfrm xmlns:a="http://schemas.openxmlformats.org/drawingml/2006/main">
          <a:off x="2715827" y="5212797"/>
          <a:ext cx="246014" cy="2544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014" h="254462">
              <a:moveTo>
                <a:pt x="113942" y="117854"/>
              </a:moveTo>
              <a:lnTo>
                <a:pt x="20995" y="213993"/>
              </a:lnTo>
              <a:lnTo>
                <a:pt x="0" y="235709"/>
              </a:lnTo>
              <a:lnTo>
                <a:pt x="18129" y="254461"/>
              </a:lnTo>
              <a:lnTo>
                <a:pt x="39124" y="232745"/>
              </a:lnTo>
              <a:lnTo>
                <a:pt x="132071" y="136606"/>
              </a:lnTo>
              <a:lnTo>
                <a:pt x="246013" y="18752"/>
              </a:lnTo>
              <a:lnTo>
                <a:pt x="2278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0.17425</cdr:x>
      <cdr:y>0.22915</cdr:y>
    </cdr:from>
    <cdr:to>
      <cdr:x>0.20788</cdr:x>
      <cdr:y>0.26254</cdr:y>
    </cdr:to>
    <cdr:sp macro="" textlink="">
      <cdr:nvSpPr>
        <cdr:cNvPr id="1304" name="FracNo 1577 StartRow 13701">
          <a:extLst xmlns:a="http://schemas.openxmlformats.org/drawingml/2006/main">
            <a:ext uri="{FF2B5EF4-FFF2-40B4-BE49-F238E27FC236}">
              <a16:creationId xmlns:a16="http://schemas.microsoft.com/office/drawing/2014/main" id="{04987E53-147C-4859-8D60-2047C9E5A188}"/>
            </a:ext>
          </a:extLst>
        </cdr:cNvPr>
        <cdr:cNvSpPr/>
      </cdr:nvSpPr>
      <cdr:spPr>
        <a:xfrm xmlns:a="http://schemas.openxmlformats.org/drawingml/2006/main">
          <a:off x="1274640" y="1746106"/>
          <a:ext cx="246014" cy="2544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014" h="254463">
              <a:moveTo>
                <a:pt x="132071" y="136607"/>
              </a:moveTo>
              <a:lnTo>
                <a:pt x="18129" y="254462"/>
              </a:lnTo>
              <a:lnTo>
                <a:pt x="0" y="235710"/>
              </a:lnTo>
              <a:lnTo>
                <a:pt x="113942" y="117855"/>
              </a:lnTo>
              <a:lnTo>
                <a:pt x="227883" y="0"/>
              </a:lnTo>
              <a:lnTo>
                <a:pt x="2460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0.23774</cdr:x>
      <cdr:y>0.38291</cdr:y>
    </cdr:from>
    <cdr:to>
      <cdr:x>0.27137</cdr:x>
      <cdr:y>0.4163</cdr:y>
    </cdr:to>
    <cdr:sp macro="" textlink="">
      <cdr:nvSpPr>
        <cdr:cNvPr id="1305" name="FracNo 1578 StartRow 13710">
          <a:extLst xmlns:a="http://schemas.openxmlformats.org/drawingml/2006/main">
            <a:ext uri="{FF2B5EF4-FFF2-40B4-BE49-F238E27FC236}">
              <a16:creationId xmlns:a16="http://schemas.microsoft.com/office/drawing/2014/main" id="{52BA3DC8-28A5-4502-B250-06588E05FE33}"/>
            </a:ext>
          </a:extLst>
        </cdr:cNvPr>
        <cdr:cNvSpPr/>
      </cdr:nvSpPr>
      <cdr:spPr>
        <a:xfrm xmlns:a="http://schemas.openxmlformats.org/drawingml/2006/main">
          <a:off x="1739084" y="2917737"/>
          <a:ext cx="246014" cy="2544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014" h="254462">
              <a:moveTo>
                <a:pt x="132071" y="136606"/>
              </a:moveTo>
              <a:lnTo>
                <a:pt x="18129" y="254461"/>
              </a:lnTo>
              <a:lnTo>
                <a:pt x="0" y="235709"/>
              </a:lnTo>
              <a:lnTo>
                <a:pt x="113942" y="117854"/>
              </a:lnTo>
              <a:lnTo>
                <a:pt x="227884" y="0"/>
              </a:lnTo>
              <a:lnTo>
                <a:pt x="24601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0.60375</cdr:x>
      <cdr:y>0.56547</cdr:y>
    </cdr:from>
    <cdr:to>
      <cdr:x>0.63738</cdr:x>
      <cdr:y>0.59886</cdr:y>
    </cdr:to>
    <cdr:sp macro="" textlink="">
      <cdr:nvSpPr>
        <cdr:cNvPr id="1306" name="FracNo 1579 StartRow 13719">
          <a:extLst xmlns:a="http://schemas.openxmlformats.org/drawingml/2006/main">
            <a:ext uri="{FF2B5EF4-FFF2-40B4-BE49-F238E27FC236}">
              <a16:creationId xmlns:a16="http://schemas.microsoft.com/office/drawing/2014/main" id="{E4E5ACE4-FC22-40D9-AA2F-050039575E27}"/>
            </a:ext>
          </a:extLst>
        </cdr:cNvPr>
        <cdr:cNvSpPr/>
      </cdr:nvSpPr>
      <cdr:spPr>
        <a:xfrm xmlns:a="http://schemas.openxmlformats.org/drawingml/2006/main">
          <a:off x="4416534" y="4308878"/>
          <a:ext cx="246013" cy="2544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013" h="254462">
              <a:moveTo>
                <a:pt x="113941" y="117855"/>
              </a:moveTo>
              <a:lnTo>
                <a:pt x="0" y="235709"/>
              </a:lnTo>
              <a:lnTo>
                <a:pt x="18129" y="254461"/>
              </a:lnTo>
              <a:lnTo>
                <a:pt x="132071" y="136606"/>
              </a:lnTo>
              <a:lnTo>
                <a:pt x="246012" y="18752"/>
              </a:lnTo>
              <a:lnTo>
                <a:pt x="2278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0.69496</cdr:x>
      <cdr:y>0.76065</cdr:y>
    </cdr:from>
    <cdr:to>
      <cdr:x>0.72859</cdr:x>
      <cdr:y>0.79404</cdr:y>
    </cdr:to>
    <cdr:sp macro="" textlink="">
      <cdr:nvSpPr>
        <cdr:cNvPr id="1307" name="FracNo 1582 StartRow 13728">
          <a:extLst xmlns:a="http://schemas.openxmlformats.org/drawingml/2006/main">
            <a:ext uri="{FF2B5EF4-FFF2-40B4-BE49-F238E27FC236}">
              <a16:creationId xmlns:a16="http://schemas.microsoft.com/office/drawing/2014/main" id="{D53F5DE7-F460-4486-A3DD-E70576C8FF08}"/>
            </a:ext>
          </a:extLst>
        </cdr:cNvPr>
        <cdr:cNvSpPr/>
      </cdr:nvSpPr>
      <cdr:spPr>
        <a:xfrm xmlns:a="http://schemas.openxmlformats.org/drawingml/2006/main">
          <a:off x="5083739" y="5796159"/>
          <a:ext cx="246013" cy="2544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013" h="254462">
              <a:moveTo>
                <a:pt x="132071" y="136606"/>
              </a:moveTo>
              <a:lnTo>
                <a:pt x="18129" y="254461"/>
              </a:lnTo>
              <a:lnTo>
                <a:pt x="0" y="235709"/>
              </a:lnTo>
              <a:lnTo>
                <a:pt x="113941" y="117854"/>
              </a:lnTo>
              <a:lnTo>
                <a:pt x="227883" y="0"/>
              </a:lnTo>
              <a:lnTo>
                <a:pt x="2460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0.6002</cdr:x>
      <cdr:y>0.32252</cdr:y>
    </cdr:from>
    <cdr:to>
      <cdr:x>0.63383</cdr:x>
      <cdr:y>0.35592</cdr:y>
    </cdr:to>
    <cdr:sp macro="" textlink="">
      <cdr:nvSpPr>
        <cdr:cNvPr id="1308" name="FracNo 1583 StartRow 13737">
          <a:extLst xmlns:a="http://schemas.openxmlformats.org/drawingml/2006/main">
            <a:ext uri="{FF2B5EF4-FFF2-40B4-BE49-F238E27FC236}">
              <a16:creationId xmlns:a16="http://schemas.microsoft.com/office/drawing/2014/main" id="{94B5F428-36CC-4EE3-BDE0-5B61A0CA99B9}"/>
            </a:ext>
          </a:extLst>
        </cdr:cNvPr>
        <cdr:cNvSpPr/>
      </cdr:nvSpPr>
      <cdr:spPr>
        <a:xfrm xmlns:a="http://schemas.openxmlformats.org/drawingml/2006/main">
          <a:off x="4390568" y="2457632"/>
          <a:ext cx="246014" cy="2544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014" h="254462">
              <a:moveTo>
                <a:pt x="132071" y="136607"/>
              </a:moveTo>
              <a:lnTo>
                <a:pt x="18129" y="254461"/>
              </a:lnTo>
              <a:lnTo>
                <a:pt x="0" y="235709"/>
              </a:lnTo>
              <a:lnTo>
                <a:pt x="113942" y="117855"/>
              </a:lnTo>
              <a:lnTo>
                <a:pt x="227883" y="0"/>
              </a:lnTo>
              <a:lnTo>
                <a:pt x="24601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0.77155</cdr:x>
      <cdr:y>0.26264</cdr:y>
    </cdr:from>
    <cdr:to>
      <cdr:x>0.80518</cdr:x>
      <cdr:y>0.29604</cdr:y>
    </cdr:to>
    <cdr:sp macro="" textlink="">
      <cdr:nvSpPr>
        <cdr:cNvPr id="1309" name="FracNo 1576 StartRow 13746">
          <a:extLst xmlns:a="http://schemas.openxmlformats.org/drawingml/2006/main">
            <a:ext uri="{FF2B5EF4-FFF2-40B4-BE49-F238E27FC236}">
              <a16:creationId xmlns:a16="http://schemas.microsoft.com/office/drawing/2014/main" id="{56F77779-6649-48A5-818D-0FCE3B00E13F}"/>
            </a:ext>
          </a:extLst>
        </cdr:cNvPr>
        <cdr:cNvSpPr/>
      </cdr:nvSpPr>
      <cdr:spPr>
        <a:xfrm xmlns:a="http://schemas.openxmlformats.org/drawingml/2006/main">
          <a:off x="5644073" y="2001352"/>
          <a:ext cx="246013" cy="25446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013" h="254463">
              <a:moveTo>
                <a:pt x="132071" y="136607"/>
              </a:moveTo>
              <a:lnTo>
                <a:pt x="18129" y="254462"/>
              </a:lnTo>
              <a:lnTo>
                <a:pt x="0" y="235710"/>
              </a:lnTo>
              <a:lnTo>
                <a:pt x="113941" y="117855"/>
              </a:lnTo>
              <a:lnTo>
                <a:pt x="227883" y="0"/>
              </a:lnTo>
              <a:lnTo>
                <a:pt x="2460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0.88041</cdr:x>
      <cdr:y>0.45047</cdr:y>
    </cdr:from>
    <cdr:to>
      <cdr:x>0.91404</cdr:x>
      <cdr:y>0.48387</cdr:y>
    </cdr:to>
    <cdr:sp macro="" textlink="">
      <cdr:nvSpPr>
        <cdr:cNvPr id="1310" name="FracNo 1581 StartRow 13755">
          <a:extLst xmlns:a="http://schemas.openxmlformats.org/drawingml/2006/main">
            <a:ext uri="{FF2B5EF4-FFF2-40B4-BE49-F238E27FC236}">
              <a16:creationId xmlns:a16="http://schemas.microsoft.com/office/drawing/2014/main" id="{DEDEDDB2-AF2D-471F-9470-7065056539B8}"/>
            </a:ext>
          </a:extLst>
        </cdr:cNvPr>
        <cdr:cNvSpPr/>
      </cdr:nvSpPr>
      <cdr:spPr>
        <a:xfrm xmlns:a="http://schemas.openxmlformats.org/drawingml/2006/main">
          <a:off x="6440396" y="3432606"/>
          <a:ext cx="246013" cy="2544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6013" h="254462">
              <a:moveTo>
                <a:pt x="132070" y="136606"/>
              </a:moveTo>
              <a:lnTo>
                <a:pt x="18129" y="254461"/>
              </a:lnTo>
              <a:lnTo>
                <a:pt x="0" y="235709"/>
              </a:lnTo>
              <a:lnTo>
                <a:pt x="113941" y="117855"/>
              </a:lnTo>
              <a:lnTo>
                <a:pt x="227883" y="0"/>
              </a:lnTo>
              <a:lnTo>
                <a:pt x="2460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0.90961</cdr:x>
      <cdr:y>0.89747</cdr:y>
    </cdr:from>
    <cdr:to>
      <cdr:x>0.94246</cdr:x>
      <cdr:y>0.9301</cdr:y>
    </cdr:to>
    <cdr:sp macro="" textlink="">
      <cdr:nvSpPr>
        <cdr:cNvPr id="1311" name="FracNo 1121 StartRow 13764">
          <a:extLst xmlns:a="http://schemas.openxmlformats.org/drawingml/2006/main">
            <a:ext uri="{FF2B5EF4-FFF2-40B4-BE49-F238E27FC236}">
              <a16:creationId xmlns:a16="http://schemas.microsoft.com/office/drawing/2014/main" id="{219289C8-4AB7-4A7D-ADA5-B406373FF70D}"/>
            </a:ext>
          </a:extLst>
        </cdr:cNvPr>
        <cdr:cNvSpPr/>
      </cdr:nvSpPr>
      <cdr:spPr>
        <a:xfrm xmlns:a="http://schemas.openxmlformats.org/drawingml/2006/main">
          <a:off x="6653952" y="6838755"/>
          <a:ext cx="240356" cy="2486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0356" h="248611">
              <a:moveTo>
                <a:pt x="36740" y="210608"/>
              </a:moveTo>
              <a:lnTo>
                <a:pt x="0" y="248610"/>
              </a:lnTo>
              <a:lnTo>
                <a:pt x="36258" y="248610"/>
              </a:lnTo>
              <a:lnTo>
                <a:pt x="67456" y="216341"/>
              </a:lnTo>
              <a:lnTo>
                <a:pt x="240355" y="37504"/>
              </a:lnTo>
              <a:lnTo>
                <a:pt x="2403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0.69029</cdr:x>
      <cdr:y>0.8617</cdr:y>
    </cdr:from>
    <cdr:to>
      <cdr:x>0.72099</cdr:x>
      <cdr:y>0.89218</cdr:y>
    </cdr:to>
    <cdr:sp macro="" textlink="">
      <cdr:nvSpPr>
        <cdr:cNvPr id="1312" name="FracNo 1593 StartRow 13773">
          <a:extLst xmlns:a="http://schemas.openxmlformats.org/drawingml/2006/main">
            <a:ext uri="{FF2B5EF4-FFF2-40B4-BE49-F238E27FC236}">
              <a16:creationId xmlns:a16="http://schemas.microsoft.com/office/drawing/2014/main" id="{74864687-8ACE-4D26-975E-9269A1FB0675}"/>
            </a:ext>
          </a:extLst>
        </cdr:cNvPr>
        <cdr:cNvSpPr/>
      </cdr:nvSpPr>
      <cdr:spPr>
        <a:xfrm xmlns:a="http://schemas.openxmlformats.org/drawingml/2006/main">
          <a:off x="5049635" y="6566177"/>
          <a:ext cx="224526" cy="232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526" h="232237">
              <a:moveTo>
                <a:pt x="121327" y="125494"/>
              </a:moveTo>
              <a:lnTo>
                <a:pt x="18129" y="232236"/>
              </a:lnTo>
              <a:lnTo>
                <a:pt x="0" y="213484"/>
              </a:lnTo>
              <a:lnTo>
                <a:pt x="103198" y="106742"/>
              </a:lnTo>
              <a:lnTo>
                <a:pt x="206396" y="0"/>
              </a:lnTo>
              <a:lnTo>
                <a:pt x="22452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0.1083</cdr:x>
      <cdr:y>0.34219</cdr:y>
    </cdr:from>
    <cdr:to>
      <cdr:x>0.139</cdr:x>
      <cdr:y>0.37267</cdr:y>
    </cdr:to>
    <cdr:sp macro="" textlink="">
      <cdr:nvSpPr>
        <cdr:cNvPr id="1313" name="FracNo 1591 StartRow 13782">
          <a:extLst xmlns:a="http://schemas.openxmlformats.org/drawingml/2006/main">
            <a:ext uri="{FF2B5EF4-FFF2-40B4-BE49-F238E27FC236}">
              <a16:creationId xmlns:a16="http://schemas.microsoft.com/office/drawing/2014/main" id="{6AA56BF4-8EBD-4202-B40B-791C5B8939B1}"/>
            </a:ext>
          </a:extLst>
        </cdr:cNvPr>
        <cdr:cNvSpPr/>
      </cdr:nvSpPr>
      <cdr:spPr>
        <a:xfrm xmlns:a="http://schemas.openxmlformats.org/drawingml/2006/main">
          <a:off x="792266" y="2607503"/>
          <a:ext cx="224527" cy="232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527" h="232237">
              <a:moveTo>
                <a:pt x="103198" y="106742"/>
              </a:moveTo>
              <a:lnTo>
                <a:pt x="32760" y="179600"/>
              </a:lnTo>
              <a:lnTo>
                <a:pt x="0" y="213485"/>
              </a:lnTo>
              <a:lnTo>
                <a:pt x="18129" y="232236"/>
              </a:lnTo>
              <a:lnTo>
                <a:pt x="50889" y="198352"/>
              </a:lnTo>
              <a:lnTo>
                <a:pt x="121327" y="125494"/>
              </a:lnTo>
              <a:lnTo>
                <a:pt x="224526" y="18752"/>
              </a:lnTo>
              <a:lnTo>
                <a:pt x="2063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0.50014</cdr:x>
      <cdr:y>0.66467</cdr:y>
    </cdr:from>
    <cdr:to>
      <cdr:x>0.53083</cdr:x>
      <cdr:y>0.69514</cdr:y>
    </cdr:to>
    <cdr:sp macro="" textlink="">
      <cdr:nvSpPr>
        <cdr:cNvPr id="1314" name="FracNo 1592 StartRow 13793">
          <a:extLst xmlns:a="http://schemas.openxmlformats.org/drawingml/2006/main">
            <a:ext uri="{FF2B5EF4-FFF2-40B4-BE49-F238E27FC236}">
              <a16:creationId xmlns:a16="http://schemas.microsoft.com/office/drawing/2014/main" id="{81DEFDDE-3300-49CB-B212-6B2C859CD546}"/>
            </a:ext>
          </a:extLst>
        </cdr:cNvPr>
        <cdr:cNvSpPr/>
      </cdr:nvSpPr>
      <cdr:spPr>
        <a:xfrm xmlns:a="http://schemas.openxmlformats.org/drawingml/2006/main">
          <a:off x="3658599" y="5064753"/>
          <a:ext cx="224526" cy="232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526" h="232237">
              <a:moveTo>
                <a:pt x="103198" y="106742"/>
              </a:moveTo>
              <a:lnTo>
                <a:pt x="0" y="213484"/>
              </a:lnTo>
              <a:lnTo>
                <a:pt x="18129" y="232236"/>
              </a:lnTo>
              <a:lnTo>
                <a:pt x="121327" y="125494"/>
              </a:lnTo>
              <a:lnTo>
                <a:pt x="224525" y="18752"/>
              </a:lnTo>
              <a:lnTo>
                <a:pt x="2063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0.30376</cdr:x>
      <cdr:y>0.36897</cdr:y>
    </cdr:from>
    <cdr:to>
      <cdr:x>0.33445</cdr:x>
      <cdr:y>0.39945</cdr:y>
    </cdr:to>
    <cdr:sp macro="" textlink="">
      <cdr:nvSpPr>
        <cdr:cNvPr id="1315" name="FracNo 1588 StartRow 13802">
          <a:extLst xmlns:a="http://schemas.openxmlformats.org/drawingml/2006/main">
            <a:ext uri="{FF2B5EF4-FFF2-40B4-BE49-F238E27FC236}">
              <a16:creationId xmlns:a16="http://schemas.microsoft.com/office/drawing/2014/main" id="{CAABA2BD-9576-4A48-AA85-34243B3C691B}"/>
            </a:ext>
          </a:extLst>
        </cdr:cNvPr>
        <cdr:cNvSpPr/>
      </cdr:nvSpPr>
      <cdr:spPr>
        <a:xfrm xmlns:a="http://schemas.openxmlformats.org/drawingml/2006/main">
          <a:off x="2222030" y="2811589"/>
          <a:ext cx="224526" cy="2322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526" h="232238">
              <a:moveTo>
                <a:pt x="103198" y="106743"/>
              </a:moveTo>
              <a:lnTo>
                <a:pt x="0" y="213485"/>
              </a:lnTo>
              <a:lnTo>
                <a:pt x="18129" y="232237"/>
              </a:lnTo>
              <a:lnTo>
                <a:pt x="121327" y="125495"/>
              </a:lnTo>
              <a:lnTo>
                <a:pt x="224525" y="18752"/>
              </a:lnTo>
              <a:lnTo>
                <a:pt x="206396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0.28079</cdr:x>
      <cdr:y>0.89841</cdr:y>
    </cdr:from>
    <cdr:to>
      <cdr:x>0.31148</cdr:x>
      <cdr:y>0.92889</cdr:y>
    </cdr:to>
    <cdr:sp macro="" textlink="">
      <cdr:nvSpPr>
        <cdr:cNvPr id="1316" name="FracNo 1590 StartRow 13811">
          <a:extLst xmlns:a="http://schemas.openxmlformats.org/drawingml/2006/main">
            <a:ext uri="{FF2B5EF4-FFF2-40B4-BE49-F238E27FC236}">
              <a16:creationId xmlns:a16="http://schemas.microsoft.com/office/drawing/2014/main" id="{11490D9F-1086-4622-AB7B-151CEBF5D3D9}"/>
            </a:ext>
          </a:extLst>
        </cdr:cNvPr>
        <cdr:cNvSpPr/>
      </cdr:nvSpPr>
      <cdr:spPr>
        <a:xfrm xmlns:a="http://schemas.openxmlformats.org/drawingml/2006/main">
          <a:off x="2054024" y="6845913"/>
          <a:ext cx="224526" cy="2322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526" h="232238">
              <a:moveTo>
                <a:pt x="121327" y="125495"/>
              </a:moveTo>
              <a:lnTo>
                <a:pt x="18129" y="232237"/>
              </a:lnTo>
              <a:lnTo>
                <a:pt x="0" y="213485"/>
              </a:lnTo>
              <a:lnTo>
                <a:pt x="103198" y="106742"/>
              </a:lnTo>
              <a:lnTo>
                <a:pt x="206396" y="0"/>
              </a:lnTo>
              <a:lnTo>
                <a:pt x="22452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0.70958</cdr:x>
      <cdr:y>0.51503</cdr:y>
    </cdr:from>
    <cdr:to>
      <cdr:x>0.74027</cdr:x>
      <cdr:y>0.54551</cdr:y>
    </cdr:to>
    <cdr:sp macro="" textlink="">
      <cdr:nvSpPr>
        <cdr:cNvPr id="1317" name="FracNo 1589 StartRow 13820">
          <a:extLst xmlns:a="http://schemas.openxmlformats.org/drawingml/2006/main">
            <a:ext uri="{FF2B5EF4-FFF2-40B4-BE49-F238E27FC236}">
              <a16:creationId xmlns:a16="http://schemas.microsoft.com/office/drawing/2014/main" id="{EE32C7AF-781A-41DE-86F6-E215EC3696AE}"/>
            </a:ext>
          </a:extLst>
        </cdr:cNvPr>
        <cdr:cNvSpPr/>
      </cdr:nvSpPr>
      <cdr:spPr>
        <a:xfrm xmlns:a="http://schemas.openxmlformats.org/drawingml/2006/main">
          <a:off x="5190710" y="3924534"/>
          <a:ext cx="224527" cy="232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527" h="232237">
              <a:moveTo>
                <a:pt x="121328" y="125494"/>
              </a:moveTo>
              <a:lnTo>
                <a:pt x="18130" y="232236"/>
              </a:lnTo>
              <a:lnTo>
                <a:pt x="0" y="213484"/>
              </a:lnTo>
              <a:lnTo>
                <a:pt x="103198" y="106742"/>
              </a:lnTo>
              <a:lnTo>
                <a:pt x="206397" y="0"/>
              </a:lnTo>
              <a:lnTo>
                <a:pt x="22452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0.62782</cdr:x>
      <cdr:y>0.3553</cdr:y>
    </cdr:from>
    <cdr:to>
      <cdr:x>0.65851</cdr:x>
      <cdr:y>0.38578</cdr:y>
    </cdr:to>
    <cdr:sp macro="" textlink="">
      <cdr:nvSpPr>
        <cdr:cNvPr id="1318" name="FracNo 1587 StartRow 13829">
          <a:extLst xmlns:a="http://schemas.openxmlformats.org/drawingml/2006/main">
            <a:ext uri="{FF2B5EF4-FFF2-40B4-BE49-F238E27FC236}">
              <a16:creationId xmlns:a16="http://schemas.microsoft.com/office/drawing/2014/main" id="{2186FF07-6932-4458-8652-86FA914227D8}"/>
            </a:ext>
          </a:extLst>
        </cdr:cNvPr>
        <cdr:cNvSpPr/>
      </cdr:nvSpPr>
      <cdr:spPr>
        <a:xfrm xmlns:a="http://schemas.openxmlformats.org/drawingml/2006/main">
          <a:off x="4592623" y="2707398"/>
          <a:ext cx="224527" cy="2322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527" h="232238">
              <a:moveTo>
                <a:pt x="103198" y="106743"/>
              </a:moveTo>
              <a:lnTo>
                <a:pt x="0" y="213485"/>
              </a:lnTo>
              <a:lnTo>
                <a:pt x="18129" y="232237"/>
              </a:lnTo>
              <a:lnTo>
                <a:pt x="121328" y="125495"/>
              </a:lnTo>
              <a:lnTo>
                <a:pt x="147467" y="98457"/>
              </a:lnTo>
              <a:lnTo>
                <a:pt x="224526" y="18752"/>
              </a:lnTo>
              <a:lnTo>
                <a:pt x="206396" y="0"/>
              </a:lnTo>
              <a:lnTo>
                <a:pt x="129338" y="7970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0.46399</cdr:x>
      <cdr:y>0.08803</cdr:y>
    </cdr:from>
    <cdr:to>
      <cdr:x>0.49469</cdr:x>
      <cdr:y>0.11851</cdr:y>
    </cdr:to>
    <cdr:sp macro="" textlink="">
      <cdr:nvSpPr>
        <cdr:cNvPr id="1319" name="FracNo 1586 StartRow 13840">
          <a:extLst xmlns:a="http://schemas.openxmlformats.org/drawingml/2006/main">
            <a:ext uri="{FF2B5EF4-FFF2-40B4-BE49-F238E27FC236}">
              <a16:creationId xmlns:a16="http://schemas.microsoft.com/office/drawing/2014/main" id="{6895A52C-558F-42D4-9C14-CE465D0B2B0B}"/>
            </a:ext>
          </a:extLst>
        </cdr:cNvPr>
        <cdr:cNvSpPr/>
      </cdr:nvSpPr>
      <cdr:spPr>
        <a:xfrm xmlns:a="http://schemas.openxmlformats.org/drawingml/2006/main">
          <a:off x="3394197" y="670787"/>
          <a:ext cx="224527" cy="2322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24527" h="232237">
              <a:moveTo>
                <a:pt x="121328" y="125494"/>
              </a:moveTo>
              <a:lnTo>
                <a:pt x="18129" y="232236"/>
              </a:lnTo>
              <a:lnTo>
                <a:pt x="0" y="213484"/>
              </a:lnTo>
              <a:lnTo>
                <a:pt x="103198" y="106742"/>
              </a:lnTo>
              <a:lnTo>
                <a:pt x="206396" y="0"/>
              </a:lnTo>
              <a:lnTo>
                <a:pt x="224526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0.91564</cdr:x>
      <cdr:y>0.2054</cdr:y>
    </cdr:from>
    <cdr:to>
      <cdr:x>0.94246</cdr:x>
      <cdr:y>0.2345</cdr:y>
    </cdr:to>
    <cdr:sp macro="" textlink="">
      <cdr:nvSpPr>
        <cdr:cNvPr id="1320" name="FracNo 1585 StartRow 13849">
          <a:extLst xmlns:a="http://schemas.openxmlformats.org/drawingml/2006/main">
            <a:ext uri="{FF2B5EF4-FFF2-40B4-BE49-F238E27FC236}">
              <a16:creationId xmlns:a16="http://schemas.microsoft.com/office/drawing/2014/main" id="{C46889B2-E609-46D2-8E63-6A7A410E770A}"/>
            </a:ext>
          </a:extLst>
        </cdr:cNvPr>
        <cdr:cNvSpPr/>
      </cdr:nvSpPr>
      <cdr:spPr>
        <a:xfrm xmlns:a="http://schemas.openxmlformats.org/drawingml/2006/main">
          <a:off x="6698060" y="1565140"/>
          <a:ext cx="196248" cy="22174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96248" h="221740">
              <a:moveTo>
                <a:pt x="116329" y="120166"/>
              </a:moveTo>
              <a:lnTo>
                <a:pt x="18129" y="221739"/>
              </a:lnTo>
              <a:lnTo>
                <a:pt x="0" y="202987"/>
              </a:lnTo>
              <a:lnTo>
                <a:pt x="108196" y="91075"/>
              </a:lnTo>
              <a:lnTo>
                <a:pt x="196247" y="0"/>
              </a:lnTo>
              <a:lnTo>
                <a:pt x="196247" y="37504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0.18355</cdr:x>
      <cdr:y>0.23279</cdr:y>
    </cdr:from>
    <cdr:to>
      <cdr:x>0.21128</cdr:x>
      <cdr:y>0.26033</cdr:y>
    </cdr:to>
    <cdr:sp macro="" textlink="">
      <cdr:nvSpPr>
        <cdr:cNvPr id="1321" name="FracNo 1594 StartRow 13858">
          <a:extLst xmlns:a="http://schemas.openxmlformats.org/drawingml/2006/main">
            <a:ext uri="{FF2B5EF4-FFF2-40B4-BE49-F238E27FC236}">
              <a16:creationId xmlns:a16="http://schemas.microsoft.com/office/drawing/2014/main" id="{718D1CD6-31C6-4574-B965-261C1C7B6D34}"/>
            </a:ext>
          </a:extLst>
        </cdr:cNvPr>
        <cdr:cNvSpPr/>
      </cdr:nvSpPr>
      <cdr:spPr>
        <a:xfrm xmlns:a="http://schemas.openxmlformats.org/drawingml/2006/main">
          <a:off x="1342680" y="1773887"/>
          <a:ext cx="202893" cy="2098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893" h="209861">
              <a:moveTo>
                <a:pt x="110511" y="114306"/>
              </a:moveTo>
              <a:lnTo>
                <a:pt x="18129" y="209860"/>
              </a:lnTo>
              <a:lnTo>
                <a:pt x="0" y="191108"/>
              </a:lnTo>
              <a:lnTo>
                <a:pt x="92381" y="95554"/>
              </a:lnTo>
              <a:lnTo>
                <a:pt x="184763" y="0"/>
              </a:lnTo>
              <a:lnTo>
                <a:pt x="2028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0.81779</cdr:x>
      <cdr:y>0.84351</cdr:y>
    </cdr:from>
    <cdr:to>
      <cdr:x>0.84553</cdr:x>
      <cdr:y>0.87105</cdr:y>
    </cdr:to>
    <cdr:sp macro="" textlink="">
      <cdr:nvSpPr>
        <cdr:cNvPr id="1322" name="FracNo 1598 StartRow 13867">
          <a:extLst xmlns:a="http://schemas.openxmlformats.org/drawingml/2006/main">
            <a:ext uri="{FF2B5EF4-FFF2-40B4-BE49-F238E27FC236}">
              <a16:creationId xmlns:a16="http://schemas.microsoft.com/office/drawing/2014/main" id="{B476739A-08AA-44F0-8979-1A63876E91FA}"/>
            </a:ext>
          </a:extLst>
        </cdr:cNvPr>
        <cdr:cNvSpPr/>
      </cdr:nvSpPr>
      <cdr:spPr>
        <a:xfrm xmlns:a="http://schemas.openxmlformats.org/drawingml/2006/main">
          <a:off x="5982300" y="6427578"/>
          <a:ext cx="202893" cy="2098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893" h="209861">
              <a:moveTo>
                <a:pt x="110511" y="114306"/>
              </a:moveTo>
              <a:lnTo>
                <a:pt x="18129" y="209860"/>
              </a:lnTo>
              <a:lnTo>
                <a:pt x="0" y="191108"/>
              </a:lnTo>
              <a:lnTo>
                <a:pt x="92382" y="95554"/>
              </a:lnTo>
              <a:lnTo>
                <a:pt x="184763" y="0"/>
              </a:lnTo>
              <a:lnTo>
                <a:pt x="2028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0.47047</cdr:x>
      <cdr:y>0.59522</cdr:y>
    </cdr:from>
    <cdr:to>
      <cdr:x>0.49821</cdr:x>
      <cdr:y>0.62276</cdr:y>
    </cdr:to>
    <cdr:sp macro="" textlink="">
      <cdr:nvSpPr>
        <cdr:cNvPr id="1323" name="FracNo 1596 StartRow 13876">
          <a:extLst xmlns:a="http://schemas.openxmlformats.org/drawingml/2006/main">
            <a:ext uri="{FF2B5EF4-FFF2-40B4-BE49-F238E27FC236}">
              <a16:creationId xmlns:a16="http://schemas.microsoft.com/office/drawing/2014/main" id="{CE848C6D-22F3-4798-85C6-4DB099017B07}"/>
            </a:ext>
          </a:extLst>
        </cdr:cNvPr>
        <cdr:cNvSpPr/>
      </cdr:nvSpPr>
      <cdr:spPr>
        <a:xfrm xmlns:a="http://schemas.openxmlformats.org/drawingml/2006/main">
          <a:off x="3441607" y="4535578"/>
          <a:ext cx="202893" cy="2098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893" h="209861">
              <a:moveTo>
                <a:pt x="110511" y="114306"/>
              </a:moveTo>
              <a:lnTo>
                <a:pt x="18129" y="209860"/>
              </a:lnTo>
              <a:lnTo>
                <a:pt x="0" y="191108"/>
              </a:lnTo>
              <a:lnTo>
                <a:pt x="92381" y="95554"/>
              </a:lnTo>
              <a:lnTo>
                <a:pt x="184763" y="0"/>
              </a:lnTo>
              <a:lnTo>
                <a:pt x="2028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0.16149</cdr:x>
      <cdr:y>0.60641</cdr:y>
    </cdr:from>
    <cdr:to>
      <cdr:x>0.18923</cdr:x>
      <cdr:y>0.63395</cdr:y>
    </cdr:to>
    <cdr:sp macro="" textlink="">
      <cdr:nvSpPr>
        <cdr:cNvPr id="1324" name="FracNo 1597 StartRow 13885">
          <a:extLst xmlns:a="http://schemas.openxmlformats.org/drawingml/2006/main">
            <a:ext uri="{FF2B5EF4-FFF2-40B4-BE49-F238E27FC236}">
              <a16:creationId xmlns:a16="http://schemas.microsoft.com/office/drawing/2014/main" id="{F124A3C2-37B3-4755-B0CD-8EA293BE4BAA}"/>
            </a:ext>
          </a:extLst>
        </cdr:cNvPr>
        <cdr:cNvSpPr/>
      </cdr:nvSpPr>
      <cdr:spPr>
        <a:xfrm xmlns:a="http://schemas.openxmlformats.org/drawingml/2006/main">
          <a:off x="1181334" y="4620864"/>
          <a:ext cx="202893" cy="20986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893" h="209860">
              <a:moveTo>
                <a:pt x="110510" y="114305"/>
              </a:moveTo>
              <a:lnTo>
                <a:pt x="18129" y="209859"/>
              </a:lnTo>
              <a:lnTo>
                <a:pt x="0" y="191107"/>
              </a:lnTo>
              <a:lnTo>
                <a:pt x="92381" y="95554"/>
              </a:lnTo>
              <a:lnTo>
                <a:pt x="184762" y="0"/>
              </a:lnTo>
              <a:lnTo>
                <a:pt x="2028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0.58427</cdr:x>
      <cdr:y>0.8364</cdr:y>
    </cdr:from>
    <cdr:to>
      <cdr:x>0.612</cdr:x>
      <cdr:y>0.86394</cdr:y>
    </cdr:to>
    <cdr:sp macro="" textlink="">
      <cdr:nvSpPr>
        <cdr:cNvPr id="1325" name="FracNo 1602 StartRow 13894">
          <a:extLst xmlns:a="http://schemas.openxmlformats.org/drawingml/2006/main">
            <a:ext uri="{FF2B5EF4-FFF2-40B4-BE49-F238E27FC236}">
              <a16:creationId xmlns:a16="http://schemas.microsoft.com/office/drawing/2014/main" id="{819B7920-62C9-460C-AAF5-D45F39D5F8A7}"/>
            </a:ext>
          </a:extLst>
        </cdr:cNvPr>
        <cdr:cNvSpPr/>
      </cdr:nvSpPr>
      <cdr:spPr>
        <a:xfrm xmlns:a="http://schemas.openxmlformats.org/drawingml/2006/main">
          <a:off x="4274031" y="6373330"/>
          <a:ext cx="202894" cy="2098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894" h="209861">
              <a:moveTo>
                <a:pt x="110511" y="114305"/>
              </a:moveTo>
              <a:lnTo>
                <a:pt x="18130" y="209860"/>
              </a:lnTo>
              <a:lnTo>
                <a:pt x="0" y="191107"/>
              </a:lnTo>
              <a:lnTo>
                <a:pt x="92382" y="95553"/>
              </a:lnTo>
              <a:lnTo>
                <a:pt x="184764" y="0"/>
              </a:lnTo>
              <a:lnTo>
                <a:pt x="20289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0.32426</cdr:x>
      <cdr:y>0.73378</cdr:y>
    </cdr:from>
    <cdr:to>
      <cdr:x>0.352</cdr:x>
      <cdr:y>0.76132</cdr:y>
    </cdr:to>
    <cdr:sp macro="" textlink="">
      <cdr:nvSpPr>
        <cdr:cNvPr id="1326" name="FracNo 1600 StartRow 13903">
          <a:extLst xmlns:a="http://schemas.openxmlformats.org/drawingml/2006/main">
            <a:ext uri="{FF2B5EF4-FFF2-40B4-BE49-F238E27FC236}">
              <a16:creationId xmlns:a16="http://schemas.microsoft.com/office/drawing/2014/main" id="{69A6091D-9B89-480B-953A-A64666ECE8FA}"/>
            </a:ext>
          </a:extLst>
        </cdr:cNvPr>
        <cdr:cNvSpPr/>
      </cdr:nvSpPr>
      <cdr:spPr>
        <a:xfrm xmlns:a="http://schemas.openxmlformats.org/drawingml/2006/main">
          <a:off x="2372051" y="5591397"/>
          <a:ext cx="202893" cy="2098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893" h="209861">
              <a:moveTo>
                <a:pt x="92382" y="95554"/>
              </a:moveTo>
              <a:lnTo>
                <a:pt x="0" y="191108"/>
              </a:lnTo>
              <a:lnTo>
                <a:pt x="18129" y="209860"/>
              </a:lnTo>
              <a:lnTo>
                <a:pt x="110511" y="114306"/>
              </a:lnTo>
              <a:lnTo>
                <a:pt x="202892" y="18752"/>
              </a:lnTo>
              <a:lnTo>
                <a:pt x="1847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0.87384</cdr:x>
      <cdr:y>0.17456</cdr:y>
    </cdr:from>
    <cdr:to>
      <cdr:x>0.90157</cdr:x>
      <cdr:y>0.2021</cdr:y>
    </cdr:to>
    <cdr:sp macro="" textlink="">
      <cdr:nvSpPr>
        <cdr:cNvPr id="1327" name="FracNo 1599 StartRow 13912">
          <a:extLst xmlns:a="http://schemas.openxmlformats.org/drawingml/2006/main">
            <a:ext uri="{FF2B5EF4-FFF2-40B4-BE49-F238E27FC236}">
              <a16:creationId xmlns:a16="http://schemas.microsoft.com/office/drawing/2014/main" id="{F6E08C4D-4084-4A56-9EA1-EEA3B6AE7150}"/>
            </a:ext>
          </a:extLst>
        </cdr:cNvPr>
        <cdr:cNvSpPr/>
      </cdr:nvSpPr>
      <cdr:spPr>
        <a:xfrm xmlns:a="http://schemas.openxmlformats.org/drawingml/2006/main">
          <a:off x="6392303" y="1330115"/>
          <a:ext cx="202893" cy="2098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893" h="209861">
              <a:moveTo>
                <a:pt x="92381" y="95554"/>
              </a:moveTo>
              <a:lnTo>
                <a:pt x="0" y="191108"/>
              </a:lnTo>
              <a:lnTo>
                <a:pt x="18129" y="209860"/>
              </a:lnTo>
              <a:lnTo>
                <a:pt x="110511" y="114306"/>
              </a:lnTo>
              <a:lnTo>
                <a:pt x="202892" y="18752"/>
              </a:lnTo>
              <a:lnTo>
                <a:pt x="1847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0.79265</cdr:x>
      <cdr:y>0.46532</cdr:y>
    </cdr:from>
    <cdr:to>
      <cdr:x>0.82038</cdr:x>
      <cdr:y>0.49286</cdr:y>
    </cdr:to>
    <cdr:sp macro="" textlink="">
      <cdr:nvSpPr>
        <cdr:cNvPr id="1328" name="FracNo 1595 StartRow 13921">
          <a:extLst xmlns:a="http://schemas.openxmlformats.org/drawingml/2006/main">
            <a:ext uri="{FF2B5EF4-FFF2-40B4-BE49-F238E27FC236}">
              <a16:creationId xmlns:a16="http://schemas.microsoft.com/office/drawing/2014/main" id="{68F064EF-7B12-45D0-A1A1-98CE72864B04}"/>
            </a:ext>
          </a:extLst>
        </cdr:cNvPr>
        <cdr:cNvSpPr/>
      </cdr:nvSpPr>
      <cdr:spPr>
        <a:xfrm xmlns:a="http://schemas.openxmlformats.org/drawingml/2006/main">
          <a:off x="5798382" y="3545749"/>
          <a:ext cx="202893" cy="2098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893" h="209862">
              <a:moveTo>
                <a:pt x="92381" y="95554"/>
              </a:moveTo>
              <a:lnTo>
                <a:pt x="0" y="191109"/>
              </a:lnTo>
              <a:lnTo>
                <a:pt x="18129" y="209861"/>
              </a:lnTo>
              <a:lnTo>
                <a:pt x="110510" y="114307"/>
              </a:lnTo>
              <a:lnTo>
                <a:pt x="202892" y="18752"/>
              </a:lnTo>
              <a:lnTo>
                <a:pt x="18476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0.4221</cdr:x>
      <cdr:y>0.12893</cdr:y>
    </cdr:from>
    <cdr:to>
      <cdr:x>0.44984</cdr:x>
      <cdr:y>0.15647</cdr:y>
    </cdr:to>
    <cdr:sp macro="" textlink="">
      <cdr:nvSpPr>
        <cdr:cNvPr id="1329" name="FracNo 1601 StartRow 13930">
          <a:extLst xmlns:a="http://schemas.openxmlformats.org/drawingml/2006/main">
            <a:ext uri="{FF2B5EF4-FFF2-40B4-BE49-F238E27FC236}">
              <a16:creationId xmlns:a16="http://schemas.microsoft.com/office/drawing/2014/main" id="{9AFCE5DE-FF7C-4F21-A196-E3D6AB8F1083}"/>
            </a:ext>
          </a:extLst>
        </cdr:cNvPr>
        <cdr:cNvSpPr/>
      </cdr:nvSpPr>
      <cdr:spPr>
        <a:xfrm xmlns:a="http://schemas.openxmlformats.org/drawingml/2006/main">
          <a:off x="3087746" y="982450"/>
          <a:ext cx="202893" cy="20986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2893" h="209861">
              <a:moveTo>
                <a:pt x="110510" y="114306"/>
              </a:moveTo>
              <a:lnTo>
                <a:pt x="18129" y="209860"/>
              </a:lnTo>
              <a:lnTo>
                <a:pt x="0" y="191108"/>
              </a:lnTo>
              <a:lnTo>
                <a:pt x="92381" y="95554"/>
              </a:lnTo>
              <a:lnTo>
                <a:pt x="184762" y="0"/>
              </a:lnTo>
              <a:lnTo>
                <a:pt x="2028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0.62499</cdr:x>
      <cdr:y>0.90379</cdr:y>
    </cdr:from>
    <cdr:to>
      <cdr:x>0.65396</cdr:x>
      <cdr:y>0.9301</cdr:y>
    </cdr:to>
    <cdr:sp macro="" textlink="">
      <cdr:nvSpPr>
        <cdr:cNvPr id="1330" name="FracNo 1555 StartRow 13939">
          <a:extLst xmlns:a="http://schemas.openxmlformats.org/drawingml/2006/main">
            <a:ext uri="{FF2B5EF4-FFF2-40B4-BE49-F238E27FC236}">
              <a16:creationId xmlns:a16="http://schemas.microsoft.com/office/drawing/2014/main" id="{0354A7DD-AEA9-48B8-93B7-7CEFDA2435CB}"/>
            </a:ext>
          </a:extLst>
        </cdr:cNvPr>
        <cdr:cNvSpPr/>
      </cdr:nvSpPr>
      <cdr:spPr>
        <a:xfrm xmlns:a="http://schemas.openxmlformats.org/drawingml/2006/main">
          <a:off x="4571905" y="6886908"/>
          <a:ext cx="211933" cy="20045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11933" h="200458">
              <a:moveTo>
                <a:pt x="40920" y="158133"/>
              </a:moveTo>
              <a:lnTo>
                <a:pt x="0" y="200457"/>
              </a:lnTo>
              <a:lnTo>
                <a:pt x="36259" y="200457"/>
              </a:lnTo>
              <a:lnTo>
                <a:pt x="73351" y="162092"/>
              </a:lnTo>
              <a:lnTo>
                <a:pt x="211932" y="18751"/>
              </a:lnTo>
              <a:lnTo>
                <a:pt x="19380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0.46177</cdr:x>
      <cdr:y>0.90476</cdr:y>
    </cdr:from>
    <cdr:to>
      <cdr:x>0.48976</cdr:x>
      <cdr:y>0.9301</cdr:y>
    </cdr:to>
    <cdr:sp macro="" textlink="">
      <cdr:nvSpPr>
        <cdr:cNvPr id="1331" name="FracNo 1545 StartRow 13948">
          <a:extLst xmlns:a="http://schemas.openxmlformats.org/drawingml/2006/main">
            <a:ext uri="{FF2B5EF4-FFF2-40B4-BE49-F238E27FC236}">
              <a16:creationId xmlns:a16="http://schemas.microsoft.com/office/drawing/2014/main" id="{E68D3998-072B-4EE9-9C0F-0B1EFFDE0916}"/>
            </a:ext>
          </a:extLst>
        </cdr:cNvPr>
        <cdr:cNvSpPr/>
      </cdr:nvSpPr>
      <cdr:spPr>
        <a:xfrm xmlns:a="http://schemas.openxmlformats.org/drawingml/2006/main">
          <a:off x="3377905" y="6894285"/>
          <a:ext cx="204801" cy="19308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04801" h="193081">
              <a:moveTo>
                <a:pt x="22517" y="169791"/>
              </a:moveTo>
              <a:lnTo>
                <a:pt x="0" y="193080"/>
              </a:lnTo>
              <a:lnTo>
                <a:pt x="36259" y="193080"/>
              </a:lnTo>
              <a:lnTo>
                <a:pt x="56588" y="172053"/>
              </a:lnTo>
              <a:lnTo>
                <a:pt x="204800" y="18751"/>
              </a:lnTo>
              <a:lnTo>
                <a:pt x="18667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0.91845</cdr:x>
      <cdr:y>0.27479</cdr:y>
    </cdr:from>
    <cdr:to>
      <cdr:x>0.94246</cdr:x>
      <cdr:y>0.30109</cdr:y>
    </cdr:to>
    <cdr:sp macro="" textlink="">
      <cdr:nvSpPr>
        <cdr:cNvPr id="1332" name="FracNo 1544 StartRow 13957">
          <a:extLst xmlns:a="http://schemas.openxmlformats.org/drawingml/2006/main">
            <a:ext uri="{FF2B5EF4-FFF2-40B4-BE49-F238E27FC236}">
              <a16:creationId xmlns:a16="http://schemas.microsoft.com/office/drawing/2014/main" id="{757AAF01-DF12-46D7-AF09-B900377BE401}"/>
            </a:ext>
          </a:extLst>
        </cdr:cNvPr>
        <cdr:cNvSpPr/>
      </cdr:nvSpPr>
      <cdr:spPr>
        <a:xfrm xmlns:a="http://schemas.openxmlformats.org/drawingml/2006/main">
          <a:off x="6718657" y="2093896"/>
          <a:ext cx="175651" cy="20043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5651" h="200435">
              <a:moveTo>
                <a:pt x="164682" y="11346"/>
              </a:moveTo>
              <a:lnTo>
                <a:pt x="0" y="181683"/>
              </a:lnTo>
              <a:lnTo>
                <a:pt x="18129" y="200434"/>
              </a:lnTo>
              <a:lnTo>
                <a:pt x="165813" y="47679"/>
              </a:lnTo>
              <a:lnTo>
                <a:pt x="175650" y="37504"/>
              </a:lnTo>
              <a:lnTo>
                <a:pt x="17565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0.39921</cdr:x>
      <cdr:y>0.88227</cdr:y>
    </cdr:from>
    <cdr:to>
      <cdr:x>0.42397</cdr:x>
      <cdr:y>0.90686</cdr:y>
    </cdr:to>
    <cdr:sp macro="" textlink="">
      <cdr:nvSpPr>
        <cdr:cNvPr id="1333" name="FracNo 1610 StartRow 13966">
          <a:extLst xmlns:a="http://schemas.openxmlformats.org/drawingml/2006/main">
            <a:ext uri="{FF2B5EF4-FFF2-40B4-BE49-F238E27FC236}">
              <a16:creationId xmlns:a16="http://schemas.microsoft.com/office/drawing/2014/main" id="{920960D1-C6B0-41A5-8492-4DD3F5020832}"/>
            </a:ext>
          </a:extLst>
        </cdr:cNvPr>
        <cdr:cNvSpPr/>
      </cdr:nvSpPr>
      <cdr:spPr>
        <a:xfrm xmlns:a="http://schemas.openxmlformats.org/drawingml/2006/main">
          <a:off x="2920306" y="6722905"/>
          <a:ext cx="181112" cy="187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112" h="187332">
              <a:moveTo>
                <a:pt x="81491" y="84290"/>
              </a:moveTo>
              <a:lnTo>
                <a:pt x="0" y="168580"/>
              </a:lnTo>
              <a:lnTo>
                <a:pt x="18129" y="187331"/>
              </a:lnTo>
              <a:lnTo>
                <a:pt x="99620" y="103042"/>
              </a:lnTo>
              <a:lnTo>
                <a:pt x="181111" y="18752"/>
              </a:lnTo>
              <a:lnTo>
                <a:pt x="1629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0.35422</cdr:x>
      <cdr:y>0.48956</cdr:y>
    </cdr:from>
    <cdr:to>
      <cdr:x>0.37898</cdr:x>
      <cdr:y>0.51415</cdr:y>
    </cdr:to>
    <cdr:sp macro="" textlink="">
      <cdr:nvSpPr>
        <cdr:cNvPr id="1334" name="FracNo 1608 StartRow 13975">
          <a:extLst xmlns:a="http://schemas.openxmlformats.org/drawingml/2006/main">
            <a:ext uri="{FF2B5EF4-FFF2-40B4-BE49-F238E27FC236}">
              <a16:creationId xmlns:a16="http://schemas.microsoft.com/office/drawing/2014/main" id="{3F6FFB48-DD89-4986-8F1B-F77BCD01D7EB}"/>
            </a:ext>
          </a:extLst>
        </cdr:cNvPr>
        <cdr:cNvSpPr/>
      </cdr:nvSpPr>
      <cdr:spPr>
        <a:xfrm xmlns:a="http://schemas.openxmlformats.org/drawingml/2006/main">
          <a:off x="2591177" y="3730455"/>
          <a:ext cx="181113" cy="187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113" h="187332">
              <a:moveTo>
                <a:pt x="99620" y="103042"/>
              </a:moveTo>
              <a:lnTo>
                <a:pt x="18129" y="187331"/>
              </a:lnTo>
              <a:lnTo>
                <a:pt x="0" y="168579"/>
              </a:lnTo>
              <a:lnTo>
                <a:pt x="81491" y="84290"/>
              </a:lnTo>
              <a:lnTo>
                <a:pt x="145645" y="17933"/>
              </a:lnTo>
              <a:lnTo>
                <a:pt x="162982" y="0"/>
              </a:lnTo>
              <a:lnTo>
                <a:pt x="181112" y="18752"/>
              </a:lnTo>
              <a:lnTo>
                <a:pt x="163774" y="36685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0.13157</cdr:x>
      <cdr:y>0.7448</cdr:y>
    </cdr:from>
    <cdr:to>
      <cdr:x>0.15633</cdr:x>
      <cdr:y>0.76938</cdr:y>
    </cdr:to>
    <cdr:sp macro="" textlink="">
      <cdr:nvSpPr>
        <cdr:cNvPr id="1335" name="FracNo 1611 StartRow 13986">
          <a:extLst xmlns:a="http://schemas.openxmlformats.org/drawingml/2006/main">
            <a:ext uri="{FF2B5EF4-FFF2-40B4-BE49-F238E27FC236}">
              <a16:creationId xmlns:a16="http://schemas.microsoft.com/office/drawing/2014/main" id="{3DB9C6C6-CE4E-4836-9F75-FC73CB20E2DE}"/>
            </a:ext>
          </a:extLst>
        </cdr:cNvPr>
        <cdr:cNvSpPr/>
      </cdr:nvSpPr>
      <cdr:spPr>
        <a:xfrm xmlns:a="http://schemas.openxmlformats.org/drawingml/2006/main">
          <a:off x="962478" y="5675379"/>
          <a:ext cx="181113" cy="1873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113" h="187333">
              <a:moveTo>
                <a:pt x="99621" y="103042"/>
              </a:moveTo>
              <a:lnTo>
                <a:pt x="18129" y="187332"/>
              </a:lnTo>
              <a:lnTo>
                <a:pt x="0" y="168580"/>
              </a:lnTo>
              <a:lnTo>
                <a:pt x="81491" y="84290"/>
              </a:lnTo>
              <a:lnTo>
                <a:pt x="162983" y="0"/>
              </a:lnTo>
              <a:lnTo>
                <a:pt x="1811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0.73018</cdr:x>
      <cdr:y>0.59272</cdr:y>
    </cdr:from>
    <cdr:to>
      <cdr:x>0.75494</cdr:x>
      <cdr:y>0.61731</cdr:y>
    </cdr:to>
    <cdr:sp macro="" textlink="">
      <cdr:nvSpPr>
        <cdr:cNvPr id="1336" name="FracNo 1605 StartRow 13995">
          <a:extLst xmlns:a="http://schemas.openxmlformats.org/drawingml/2006/main">
            <a:ext uri="{FF2B5EF4-FFF2-40B4-BE49-F238E27FC236}">
              <a16:creationId xmlns:a16="http://schemas.microsoft.com/office/drawing/2014/main" id="{558EEC95-791E-4333-BD9D-386BAE0E0D23}"/>
            </a:ext>
          </a:extLst>
        </cdr:cNvPr>
        <cdr:cNvSpPr/>
      </cdr:nvSpPr>
      <cdr:spPr>
        <a:xfrm xmlns:a="http://schemas.openxmlformats.org/drawingml/2006/main">
          <a:off x="5341391" y="4516561"/>
          <a:ext cx="181113" cy="187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113" h="187332">
              <a:moveTo>
                <a:pt x="81492" y="84290"/>
              </a:moveTo>
              <a:lnTo>
                <a:pt x="0" y="168580"/>
              </a:lnTo>
              <a:lnTo>
                <a:pt x="18130" y="187331"/>
              </a:lnTo>
              <a:lnTo>
                <a:pt x="99621" y="103042"/>
              </a:lnTo>
              <a:lnTo>
                <a:pt x="181112" y="18752"/>
              </a:lnTo>
              <a:lnTo>
                <a:pt x="16298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0.67691</cdr:x>
      <cdr:y>0.7115</cdr:y>
    </cdr:from>
    <cdr:to>
      <cdr:x>0.70167</cdr:x>
      <cdr:y>0.73609</cdr:y>
    </cdr:to>
    <cdr:sp macro="" textlink="">
      <cdr:nvSpPr>
        <cdr:cNvPr id="1337" name="FracNo 1609 StartRow 14004">
          <a:extLst xmlns:a="http://schemas.openxmlformats.org/drawingml/2006/main">
            <a:ext uri="{FF2B5EF4-FFF2-40B4-BE49-F238E27FC236}">
              <a16:creationId xmlns:a16="http://schemas.microsoft.com/office/drawing/2014/main" id="{A9DC17CA-9B25-4B95-A7BE-7D733E509759}"/>
            </a:ext>
          </a:extLst>
        </cdr:cNvPr>
        <cdr:cNvSpPr/>
      </cdr:nvSpPr>
      <cdr:spPr>
        <a:xfrm xmlns:a="http://schemas.openxmlformats.org/drawingml/2006/main">
          <a:off x="4951727" y="5421645"/>
          <a:ext cx="181113" cy="18733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113" h="187333">
              <a:moveTo>
                <a:pt x="99621" y="103042"/>
              </a:moveTo>
              <a:lnTo>
                <a:pt x="18129" y="187332"/>
              </a:lnTo>
              <a:lnTo>
                <a:pt x="0" y="168580"/>
              </a:lnTo>
              <a:lnTo>
                <a:pt x="81491" y="84290"/>
              </a:lnTo>
              <a:lnTo>
                <a:pt x="162983" y="0"/>
              </a:lnTo>
              <a:lnTo>
                <a:pt x="1811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0.47925</cdr:x>
      <cdr:y>0.56527</cdr:y>
    </cdr:from>
    <cdr:to>
      <cdr:x>0.50401</cdr:x>
      <cdr:y>0.58986</cdr:y>
    </cdr:to>
    <cdr:sp macro="" textlink="">
      <cdr:nvSpPr>
        <cdr:cNvPr id="1338" name="FracNo 1607 StartRow 14013">
          <a:extLst xmlns:a="http://schemas.openxmlformats.org/drawingml/2006/main">
            <a:ext uri="{FF2B5EF4-FFF2-40B4-BE49-F238E27FC236}">
              <a16:creationId xmlns:a16="http://schemas.microsoft.com/office/drawing/2014/main" id="{2A59335B-8899-4193-A06C-1E04CE07645C}"/>
            </a:ext>
          </a:extLst>
        </cdr:cNvPr>
        <cdr:cNvSpPr/>
      </cdr:nvSpPr>
      <cdr:spPr>
        <a:xfrm xmlns:a="http://schemas.openxmlformats.org/drawingml/2006/main">
          <a:off x="3505803" y="4307395"/>
          <a:ext cx="181113" cy="187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113" h="187332">
              <a:moveTo>
                <a:pt x="99621" y="103042"/>
              </a:moveTo>
              <a:lnTo>
                <a:pt x="18130" y="187331"/>
              </a:lnTo>
              <a:lnTo>
                <a:pt x="0" y="168579"/>
              </a:lnTo>
              <a:lnTo>
                <a:pt x="81492" y="84290"/>
              </a:lnTo>
              <a:lnTo>
                <a:pt x="162983" y="0"/>
              </a:lnTo>
              <a:lnTo>
                <a:pt x="181112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0.15595</cdr:x>
      <cdr:y>0.20863</cdr:y>
    </cdr:from>
    <cdr:to>
      <cdr:x>0.18071</cdr:x>
      <cdr:y>0.23321</cdr:y>
    </cdr:to>
    <cdr:sp macro="" textlink="">
      <cdr:nvSpPr>
        <cdr:cNvPr id="1339" name="FracNo 1604 StartRow 14022">
          <a:extLst xmlns:a="http://schemas.openxmlformats.org/drawingml/2006/main">
            <a:ext uri="{FF2B5EF4-FFF2-40B4-BE49-F238E27FC236}">
              <a16:creationId xmlns:a16="http://schemas.microsoft.com/office/drawing/2014/main" id="{68E46EFB-11C7-41B9-8DBD-B26963BBCBF7}"/>
            </a:ext>
          </a:extLst>
        </cdr:cNvPr>
        <cdr:cNvSpPr/>
      </cdr:nvSpPr>
      <cdr:spPr>
        <a:xfrm xmlns:a="http://schemas.openxmlformats.org/drawingml/2006/main">
          <a:off x="1140839" y="1589745"/>
          <a:ext cx="181113" cy="187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113" h="187332">
              <a:moveTo>
                <a:pt x="99621" y="103042"/>
              </a:moveTo>
              <a:lnTo>
                <a:pt x="18130" y="187331"/>
              </a:lnTo>
              <a:lnTo>
                <a:pt x="0" y="168580"/>
              </a:lnTo>
              <a:lnTo>
                <a:pt x="81491" y="84290"/>
              </a:lnTo>
              <a:lnTo>
                <a:pt x="162983" y="0"/>
              </a:lnTo>
              <a:lnTo>
                <a:pt x="1811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0.77954</cdr:x>
      <cdr:y>0.28794</cdr:y>
    </cdr:from>
    <cdr:to>
      <cdr:x>0.8043</cdr:x>
      <cdr:y>0.31253</cdr:y>
    </cdr:to>
    <cdr:sp macro="" textlink="">
      <cdr:nvSpPr>
        <cdr:cNvPr id="1340" name="FracNo 1606 StartRow 14031">
          <a:extLst xmlns:a="http://schemas.openxmlformats.org/drawingml/2006/main">
            <a:ext uri="{FF2B5EF4-FFF2-40B4-BE49-F238E27FC236}">
              <a16:creationId xmlns:a16="http://schemas.microsoft.com/office/drawing/2014/main" id="{F6E612A5-640E-4EC1-8DA5-CB950A46DD3F}"/>
            </a:ext>
          </a:extLst>
        </cdr:cNvPr>
        <cdr:cNvSpPr/>
      </cdr:nvSpPr>
      <cdr:spPr>
        <a:xfrm xmlns:a="http://schemas.openxmlformats.org/drawingml/2006/main">
          <a:off x="5702504" y="2194114"/>
          <a:ext cx="181113" cy="1873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81113" h="187332">
              <a:moveTo>
                <a:pt x="99621" y="103041"/>
              </a:moveTo>
              <a:lnTo>
                <a:pt x="18129" y="187331"/>
              </a:lnTo>
              <a:lnTo>
                <a:pt x="0" y="168579"/>
              </a:lnTo>
              <a:lnTo>
                <a:pt x="81491" y="84289"/>
              </a:lnTo>
              <a:lnTo>
                <a:pt x="162983" y="0"/>
              </a:lnTo>
              <a:lnTo>
                <a:pt x="18111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0.92009</cdr:x>
      <cdr:y>0.90788</cdr:y>
    </cdr:from>
    <cdr:to>
      <cdr:x>0.94246</cdr:x>
      <cdr:y>0.9301</cdr:y>
    </cdr:to>
    <cdr:sp macro="" textlink="">
      <cdr:nvSpPr>
        <cdr:cNvPr id="1341" name="FracNo 255 StartRow 14040">
          <a:extLst xmlns:a="http://schemas.openxmlformats.org/drawingml/2006/main">
            <a:ext uri="{FF2B5EF4-FFF2-40B4-BE49-F238E27FC236}">
              <a16:creationId xmlns:a16="http://schemas.microsoft.com/office/drawing/2014/main" id="{3E92D58E-6068-4903-8385-C97F583661DC}"/>
            </a:ext>
          </a:extLst>
        </cdr:cNvPr>
        <cdr:cNvSpPr/>
      </cdr:nvSpPr>
      <cdr:spPr>
        <a:xfrm xmlns:a="http://schemas.openxmlformats.org/drawingml/2006/main">
          <a:off x="6730630" y="6918067"/>
          <a:ext cx="163678" cy="169299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63678" h="169299">
              <a:moveTo>
                <a:pt x="157105" y="6798"/>
              </a:moveTo>
              <a:lnTo>
                <a:pt x="0" y="169298"/>
              </a:lnTo>
              <a:lnTo>
                <a:pt x="36259" y="169298"/>
              </a:lnTo>
              <a:lnTo>
                <a:pt x="158560" y="42796"/>
              </a:lnTo>
              <a:lnTo>
                <a:pt x="163677" y="37504"/>
              </a:lnTo>
              <a:lnTo>
                <a:pt x="163677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0.14089</cdr:x>
      <cdr:y>0.50066</cdr:y>
    </cdr:from>
    <cdr:to>
      <cdr:x>0.16265</cdr:x>
      <cdr:y>0.52227</cdr:y>
    </cdr:to>
    <cdr:sp macro="" textlink="">
      <cdr:nvSpPr>
        <cdr:cNvPr id="1342" name="FracNo 1613 StartRow 14049">
          <a:extLst xmlns:a="http://schemas.openxmlformats.org/drawingml/2006/main">
            <a:ext uri="{FF2B5EF4-FFF2-40B4-BE49-F238E27FC236}">
              <a16:creationId xmlns:a16="http://schemas.microsoft.com/office/drawing/2014/main" id="{258B2469-B875-42B5-8CED-2E8048E1F240}"/>
            </a:ext>
          </a:extLst>
        </cdr:cNvPr>
        <cdr:cNvSpPr/>
      </cdr:nvSpPr>
      <cdr:spPr>
        <a:xfrm xmlns:a="http://schemas.openxmlformats.org/drawingml/2006/main">
          <a:off x="1030631" y="3815012"/>
          <a:ext cx="159186" cy="164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186" h="164653">
              <a:moveTo>
                <a:pt x="88657" y="91702"/>
              </a:moveTo>
              <a:lnTo>
                <a:pt x="18129" y="164652"/>
              </a:lnTo>
              <a:lnTo>
                <a:pt x="0" y="145900"/>
              </a:lnTo>
              <a:lnTo>
                <a:pt x="70528" y="72950"/>
              </a:lnTo>
              <a:lnTo>
                <a:pt x="141056" y="0"/>
              </a:lnTo>
              <a:lnTo>
                <a:pt x="1591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0.09348</cdr:x>
      <cdr:y>0.88929</cdr:y>
    </cdr:from>
    <cdr:to>
      <cdr:x>0.11525</cdr:x>
      <cdr:y>0.9109</cdr:y>
    </cdr:to>
    <cdr:sp macro="" textlink="">
      <cdr:nvSpPr>
        <cdr:cNvPr id="1343" name="FracNo 1615 StartRow 14058">
          <a:extLst xmlns:a="http://schemas.openxmlformats.org/drawingml/2006/main">
            <a:ext uri="{FF2B5EF4-FFF2-40B4-BE49-F238E27FC236}">
              <a16:creationId xmlns:a16="http://schemas.microsoft.com/office/drawing/2014/main" id="{94E74D9E-D352-423D-A3C3-5A14CF31A3D6}"/>
            </a:ext>
          </a:extLst>
        </cdr:cNvPr>
        <cdr:cNvSpPr/>
      </cdr:nvSpPr>
      <cdr:spPr>
        <a:xfrm xmlns:a="http://schemas.openxmlformats.org/drawingml/2006/main">
          <a:off x="683857" y="6776382"/>
          <a:ext cx="159186" cy="164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186" h="164653">
              <a:moveTo>
                <a:pt x="88657" y="91702"/>
              </a:moveTo>
              <a:lnTo>
                <a:pt x="18129" y="164652"/>
              </a:lnTo>
              <a:lnTo>
                <a:pt x="0" y="145899"/>
              </a:lnTo>
              <a:lnTo>
                <a:pt x="70528" y="72950"/>
              </a:lnTo>
              <a:lnTo>
                <a:pt x="141055" y="0"/>
              </a:lnTo>
              <a:lnTo>
                <a:pt x="1591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0.51576</cdr:x>
      <cdr:y>0.40252</cdr:y>
    </cdr:from>
    <cdr:to>
      <cdr:x>0.53753</cdr:x>
      <cdr:y>0.42413</cdr:y>
    </cdr:to>
    <cdr:sp macro="" textlink="">
      <cdr:nvSpPr>
        <cdr:cNvPr id="1344" name="FracNo 1618 StartRow 14067">
          <a:extLst xmlns:a="http://schemas.openxmlformats.org/drawingml/2006/main">
            <a:ext uri="{FF2B5EF4-FFF2-40B4-BE49-F238E27FC236}">
              <a16:creationId xmlns:a16="http://schemas.microsoft.com/office/drawing/2014/main" id="{85552E78-7EAD-46BF-B512-469AC0A4A200}"/>
            </a:ext>
          </a:extLst>
        </cdr:cNvPr>
        <cdr:cNvSpPr/>
      </cdr:nvSpPr>
      <cdr:spPr>
        <a:xfrm xmlns:a="http://schemas.openxmlformats.org/drawingml/2006/main">
          <a:off x="3772924" y="3067214"/>
          <a:ext cx="159185" cy="164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185" h="164653">
              <a:moveTo>
                <a:pt x="70527" y="72950"/>
              </a:moveTo>
              <a:lnTo>
                <a:pt x="0" y="145900"/>
              </a:lnTo>
              <a:lnTo>
                <a:pt x="18129" y="164652"/>
              </a:lnTo>
              <a:lnTo>
                <a:pt x="88656" y="91702"/>
              </a:lnTo>
              <a:lnTo>
                <a:pt x="159184" y="18752"/>
              </a:lnTo>
              <a:lnTo>
                <a:pt x="1410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0.44016</cdr:x>
      <cdr:y>0.31866</cdr:y>
    </cdr:from>
    <cdr:to>
      <cdr:x>0.46192</cdr:x>
      <cdr:y>0.34027</cdr:y>
    </cdr:to>
    <cdr:sp macro="" textlink="">
      <cdr:nvSpPr>
        <cdr:cNvPr id="1345" name="FracNo 1620 StartRow 14076">
          <a:extLst xmlns:a="http://schemas.openxmlformats.org/drawingml/2006/main">
            <a:ext uri="{FF2B5EF4-FFF2-40B4-BE49-F238E27FC236}">
              <a16:creationId xmlns:a16="http://schemas.microsoft.com/office/drawing/2014/main" id="{BD27EA91-A382-41F5-8151-6D5D03EFA092}"/>
            </a:ext>
          </a:extLst>
        </cdr:cNvPr>
        <cdr:cNvSpPr/>
      </cdr:nvSpPr>
      <cdr:spPr>
        <a:xfrm xmlns:a="http://schemas.openxmlformats.org/drawingml/2006/main">
          <a:off x="3219882" y="2428196"/>
          <a:ext cx="159186" cy="164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186" h="164653">
              <a:moveTo>
                <a:pt x="88658" y="91702"/>
              </a:moveTo>
              <a:lnTo>
                <a:pt x="18130" y="164652"/>
              </a:lnTo>
              <a:lnTo>
                <a:pt x="0" y="145900"/>
              </a:lnTo>
              <a:lnTo>
                <a:pt x="70528" y="72950"/>
              </a:lnTo>
              <a:lnTo>
                <a:pt x="141056" y="0"/>
              </a:lnTo>
              <a:lnTo>
                <a:pt x="1591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0.63528</cdr:x>
      <cdr:y>0.80115</cdr:y>
    </cdr:from>
    <cdr:to>
      <cdr:x>0.65704</cdr:x>
      <cdr:y>0.82276</cdr:y>
    </cdr:to>
    <cdr:sp macro="" textlink="">
      <cdr:nvSpPr>
        <cdr:cNvPr id="1346" name="FracNo 1617 StartRow 14085">
          <a:extLst xmlns:a="http://schemas.openxmlformats.org/drawingml/2006/main">
            <a:ext uri="{FF2B5EF4-FFF2-40B4-BE49-F238E27FC236}">
              <a16:creationId xmlns:a16="http://schemas.microsoft.com/office/drawing/2014/main" id="{37792E8C-5508-4A47-9933-A054FB8F746C}"/>
            </a:ext>
          </a:extLst>
        </cdr:cNvPr>
        <cdr:cNvSpPr/>
      </cdr:nvSpPr>
      <cdr:spPr>
        <a:xfrm xmlns:a="http://schemas.openxmlformats.org/drawingml/2006/main">
          <a:off x="4647194" y="6104762"/>
          <a:ext cx="159186" cy="16465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186" h="164653">
              <a:moveTo>
                <a:pt x="88657" y="91702"/>
              </a:moveTo>
              <a:lnTo>
                <a:pt x="18129" y="164652"/>
              </a:lnTo>
              <a:lnTo>
                <a:pt x="0" y="145900"/>
              </a:lnTo>
              <a:lnTo>
                <a:pt x="70528" y="72950"/>
              </a:lnTo>
              <a:lnTo>
                <a:pt x="141056" y="0"/>
              </a:lnTo>
              <a:lnTo>
                <a:pt x="159185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0.80985</cdr:x>
      <cdr:y>0.86889</cdr:y>
    </cdr:from>
    <cdr:to>
      <cdr:x>0.83161</cdr:x>
      <cdr:y>0.89049</cdr:y>
    </cdr:to>
    <cdr:sp macro="" textlink="">
      <cdr:nvSpPr>
        <cdr:cNvPr id="1347" name="FracNo 1616 StartRow 14094">
          <a:extLst xmlns:a="http://schemas.openxmlformats.org/drawingml/2006/main">
            <a:ext uri="{FF2B5EF4-FFF2-40B4-BE49-F238E27FC236}">
              <a16:creationId xmlns:a16="http://schemas.microsoft.com/office/drawing/2014/main" id="{D10B5357-6AB0-4AD2-915A-BC72F1DC5240}"/>
            </a:ext>
          </a:extLst>
        </cdr:cNvPr>
        <cdr:cNvSpPr/>
      </cdr:nvSpPr>
      <cdr:spPr>
        <a:xfrm xmlns:a="http://schemas.openxmlformats.org/drawingml/2006/main">
          <a:off x="5924224" y="6620909"/>
          <a:ext cx="159186" cy="1646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186" h="164652">
              <a:moveTo>
                <a:pt x="70528" y="72950"/>
              </a:moveTo>
              <a:lnTo>
                <a:pt x="0" y="145900"/>
              </a:lnTo>
              <a:lnTo>
                <a:pt x="18129" y="164651"/>
              </a:lnTo>
              <a:lnTo>
                <a:pt x="88657" y="91701"/>
              </a:lnTo>
              <a:lnTo>
                <a:pt x="159185" y="18752"/>
              </a:lnTo>
              <a:lnTo>
                <a:pt x="14105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0.21356</cdr:x>
      <cdr:y>0.32766</cdr:y>
    </cdr:from>
    <cdr:to>
      <cdr:x>0.23532</cdr:x>
      <cdr:y>0.34927</cdr:y>
    </cdr:to>
    <cdr:sp macro="" textlink="">
      <cdr:nvSpPr>
        <cdr:cNvPr id="1348" name="FracNo 1614 StartRow 14103">
          <a:extLst xmlns:a="http://schemas.openxmlformats.org/drawingml/2006/main">
            <a:ext uri="{FF2B5EF4-FFF2-40B4-BE49-F238E27FC236}">
              <a16:creationId xmlns:a16="http://schemas.microsoft.com/office/drawing/2014/main" id="{4070EAEA-E3CC-40A4-A879-EEE52751C2B8}"/>
            </a:ext>
          </a:extLst>
        </cdr:cNvPr>
        <cdr:cNvSpPr/>
      </cdr:nvSpPr>
      <cdr:spPr>
        <a:xfrm xmlns:a="http://schemas.openxmlformats.org/drawingml/2006/main">
          <a:off x="1562217" y="2496774"/>
          <a:ext cx="159186" cy="1646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186" h="164652">
              <a:moveTo>
                <a:pt x="88657" y="91701"/>
              </a:moveTo>
              <a:lnTo>
                <a:pt x="18129" y="164651"/>
              </a:lnTo>
              <a:lnTo>
                <a:pt x="0" y="145899"/>
              </a:lnTo>
              <a:lnTo>
                <a:pt x="70527" y="72950"/>
              </a:lnTo>
              <a:lnTo>
                <a:pt x="141055" y="0"/>
              </a:lnTo>
              <a:lnTo>
                <a:pt x="159185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0.65565</cdr:x>
      <cdr:y>0.58989</cdr:y>
    </cdr:from>
    <cdr:to>
      <cdr:x>0.67741</cdr:x>
      <cdr:y>0.6115</cdr:y>
    </cdr:to>
    <cdr:sp macro="" textlink="">
      <cdr:nvSpPr>
        <cdr:cNvPr id="1349" name="FracNo 1619 StartRow 14112">
          <a:extLst xmlns:a="http://schemas.openxmlformats.org/drawingml/2006/main">
            <a:ext uri="{FF2B5EF4-FFF2-40B4-BE49-F238E27FC236}">
              <a16:creationId xmlns:a16="http://schemas.microsoft.com/office/drawing/2014/main" id="{13FF6F22-8B21-43FB-8C39-B656DF31B323}"/>
            </a:ext>
          </a:extLst>
        </cdr:cNvPr>
        <cdr:cNvSpPr/>
      </cdr:nvSpPr>
      <cdr:spPr>
        <a:xfrm xmlns:a="http://schemas.openxmlformats.org/drawingml/2006/main">
          <a:off x="4796219" y="4494992"/>
          <a:ext cx="159185" cy="16465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59185" h="164652">
              <a:moveTo>
                <a:pt x="88656" y="91702"/>
              </a:moveTo>
              <a:lnTo>
                <a:pt x="32942" y="149330"/>
              </a:lnTo>
              <a:lnTo>
                <a:pt x="18129" y="164651"/>
              </a:lnTo>
              <a:lnTo>
                <a:pt x="0" y="145900"/>
              </a:lnTo>
              <a:lnTo>
                <a:pt x="14813" y="130578"/>
              </a:lnTo>
              <a:lnTo>
                <a:pt x="70528" y="72950"/>
              </a:lnTo>
              <a:lnTo>
                <a:pt x="141055" y="0"/>
              </a:lnTo>
              <a:lnTo>
                <a:pt x="15918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0.92217</cdr:x>
      <cdr:y>0.16934</cdr:y>
    </cdr:from>
    <cdr:to>
      <cdr:x>0.94246</cdr:x>
      <cdr:y>0.19195</cdr:y>
    </cdr:to>
    <cdr:sp macro="" textlink="">
      <cdr:nvSpPr>
        <cdr:cNvPr id="1350" name="FracNo 1612 StartRow 14123">
          <a:extLst xmlns:a="http://schemas.openxmlformats.org/drawingml/2006/main">
            <a:ext uri="{FF2B5EF4-FFF2-40B4-BE49-F238E27FC236}">
              <a16:creationId xmlns:a16="http://schemas.microsoft.com/office/drawing/2014/main" id="{5C8E88AF-D97C-4D3D-981B-872D3810A5AB}"/>
            </a:ext>
          </a:extLst>
        </cdr:cNvPr>
        <cdr:cNvSpPr/>
      </cdr:nvSpPr>
      <cdr:spPr>
        <a:xfrm xmlns:a="http://schemas.openxmlformats.org/drawingml/2006/main">
          <a:off x="6745885" y="1290397"/>
          <a:ext cx="148423" cy="17227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48423" h="172271">
              <a:moveTo>
                <a:pt x="75116" y="75824"/>
              </a:moveTo>
              <a:lnTo>
                <a:pt x="0" y="153519"/>
              </a:lnTo>
              <a:lnTo>
                <a:pt x="18129" y="172270"/>
              </a:lnTo>
              <a:lnTo>
                <a:pt x="84069" y="104066"/>
              </a:lnTo>
              <a:lnTo>
                <a:pt x="148422" y="37503"/>
              </a:lnTo>
              <a:lnTo>
                <a:pt x="14842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0.30318</cdr:x>
      <cdr:y>0.66039</cdr:y>
    </cdr:from>
    <cdr:to>
      <cdr:x>0.32193</cdr:x>
      <cdr:y>0.679</cdr:y>
    </cdr:to>
    <cdr:sp macro="" textlink="">
      <cdr:nvSpPr>
        <cdr:cNvPr id="1351" name="FracNo 1625 StartRow 14132">
          <a:extLst xmlns:a="http://schemas.openxmlformats.org/drawingml/2006/main">
            <a:ext uri="{FF2B5EF4-FFF2-40B4-BE49-F238E27FC236}">
              <a16:creationId xmlns:a16="http://schemas.microsoft.com/office/drawing/2014/main" id="{D0CA9906-EF3E-4E5B-B11D-BEB15A6476A6}"/>
            </a:ext>
          </a:extLst>
        </cdr:cNvPr>
        <cdr:cNvSpPr/>
      </cdr:nvSpPr>
      <cdr:spPr>
        <a:xfrm xmlns:a="http://schemas.openxmlformats.org/drawingml/2006/main">
          <a:off x="2217834" y="5032187"/>
          <a:ext cx="137112" cy="1418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112" h="141821">
              <a:moveTo>
                <a:pt x="77620" y="80286"/>
              </a:moveTo>
              <a:lnTo>
                <a:pt x="18130" y="141820"/>
              </a:lnTo>
              <a:lnTo>
                <a:pt x="0" y="123068"/>
              </a:lnTo>
              <a:lnTo>
                <a:pt x="59491" y="61534"/>
              </a:lnTo>
              <a:lnTo>
                <a:pt x="118982" y="0"/>
              </a:lnTo>
              <a:lnTo>
                <a:pt x="1371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0.26632</cdr:x>
      <cdr:y>0.61274</cdr:y>
    </cdr:from>
    <cdr:to>
      <cdr:x>0.28506</cdr:x>
      <cdr:y>0.63135</cdr:y>
    </cdr:to>
    <cdr:sp macro="" textlink="">
      <cdr:nvSpPr>
        <cdr:cNvPr id="1352" name="FracNo 1626 StartRow 14141">
          <a:extLst xmlns:a="http://schemas.openxmlformats.org/drawingml/2006/main">
            <a:ext uri="{FF2B5EF4-FFF2-40B4-BE49-F238E27FC236}">
              <a16:creationId xmlns:a16="http://schemas.microsoft.com/office/drawing/2014/main" id="{55279BF6-4622-4DA4-9F33-D52DB9586C27}"/>
            </a:ext>
          </a:extLst>
        </cdr:cNvPr>
        <cdr:cNvSpPr/>
      </cdr:nvSpPr>
      <cdr:spPr>
        <a:xfrm xmlns:a="http://schemas.openxmlformats.org/drawingml/2006/main">
          <a:off x="1948186" y="4669042"/>
          <a:ext cx="137112" cy="1418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112" h="141821">
              <a:moveTo>
                <a:pt x="59491" y="61534"/>
              </a:moveTo>
              <a:lnTo>
                <a:pt x="0" y="123068"/>
              </a:lnTo>
              <a:lnTo>
                <a:pt x="18129" y="141820"/>
              </a:lnTo>
              <a:lnTo>
                <a:pt x="77620" y="80286"/>
              </a:lnTo>
              <a:lnTo>
                <a:pt x="137111" y="18752"/>
              </a:lnTo>
              <a:lnTo>
                <a:pt x="1189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0.91139</cdr:x>
      <cdr:y>0.47194</cdr:y>
    </cdr:from>
    <cdr:to>
      <cdr:x>0.93014</cdr:x>
      <cdr:y>0.49055</cdr:y>
    </cdr:to>
    <cdr:sp macro="" textlink="">
      <cdr:nvSpPr>
        <cdr:cNvPr id="1353" name="FracNo 1624 StartRow 14150">
          <a:extLst xmlns:a="http://schemas.openxmlformats.org/drawingml/2006/main">
            <a:ext uri="{FF2B5EF4-FFF2-40B4-BE49-F238E27FC236}">
              <a16:creationId xmlns:a16="http://schemas.microsoft.com/office/drawing/2014/main" id="{AC3601CB-5173-4CE4-A004-B5052D535BF7}"/>
            </a:ext>
          </a:extLst>
        </cdr:cNvPr>
        <cdr:cNvSpPr/>
      </cdr:nvSpPr>
      <cdr:spPr>
        <a:xfrm xmlns:a="http://schemas.openxmlformats.org/drawingml/2006/main">
          <a:off x="6667033" y="3596195"/>
          <a:ext cx="137112" cy="14182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112" h="141820">
              <a:moveTo>
                <a:pt x="59491" y="61534"/>
              </a:moveTo>
              <a:lnTo>
                <a:pt x="0" y="123068"/>
              </a:lnTo>
              <a:lnTo>
                <a:pt x="18129" y="141819"/>
              </a:lnTo>
              <a:lnTo>
                <a:pt x="77620" y="80286"/>
              </a:lnTo>
              <a:lnTo>
                <a:pt x="137111" y="18752"/>
              </a:lnTo>
              <a:lnTo>
                <a:pt x="1189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0.50303</cdr:x>
      <cdr:y>0.26729</cdr:y>
    </cdr:from>
    <cdr:to>
      <cdr:x>0.52177</cdr:x>
      <cdr:y>0.28591</cdr:y>
    </cdr:to>
    <cdr:sp macro="" textlink="">
      <cdr:nvSpPr>
        <cdr:cNvPr id="1354" name="FracNo 1622 StartRow 14159">
          <a:extLst xmlns:a="http://schemas.openxmlformats.org/drawingml/2006/main">
            <a:ext uri="{FF2B5EF4-FFF2-40B4-BE49-F238E27FC236}">
              <a16:creationId xmlns:a16="http://schemas.microsoft.com/office/drawing/2014/main" id="{8A4DF227-0B52-4E85-A52F-2BDD11E936D0}"/>
            </a:ext>
          </a:extLst>
        </cdr:cNvPr>
        <cdr:cNvSpPr/>
      </cdr:nvSpPr>
      <cdr:spPr>
        <a:xfrm xmlns:a="http://schemas.openxmlformats.org/drawingml/2006/main">
          <a:off x="3679735" y="2036786"/>
          <a:ext cx="137112" cy="1418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112" h="141821">
              <a:moveTo>
                <a:pt x="59491" y="61535"/>
              </a:moveTo>
              <a:lnTo>
                <a:pt x="0" y="123068"/>
              </a:lnTo>
              <a:lnTo>
                <a:pt x="18129" y="141820"/>
              </a:lnTo>
              <a:lnTo>
                <a:pt x="77620" y="80286"/>
              </a:lnTo>
              <a:lnTo>
                <a:pt x="137111" y="18752"/>
              </a:lnTo>
              <a:lnTo>
                <a:pt x="1189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0.69094</cdr:x>
      <cdr:y>0.35524</cdr:y>
    </cdr:from>
    <cdr:to>
      <cdr:x>0.70968</cdr:x>
      <cdr:y>0.37386</cdr:y>
    </cdr:to>
    <cdr:sp macro="" textlink="">
      <cdr:nvSpPr>
        <cdr:cNvPr id="1355" name="FracNo 1623 StartRow 14168">
          <a:extLst xmlns:a="http://schemas.openxmlformats.org/drawingml/2006/main">
            <a:ext uri="{FF2B5EF4-FFF2-40B4-BE49-F238E27FC236}">
              <a16:creationId xmlns:a16="http://schemas.microsoft.com/office/drawing/2014/main" id="{704F17C7-DE9E-43F0-AEA6-108320BCF89E}"/>
            </a:ext>
          </a:extLst>
        </cdr:cNvPr>
        <cdr:cNvSpPr/>
      </cdr:nvSpPr>
      <cdr:spPr>
        <a:xfrm xmlns:a="http://schemas.openxmlformats.org/drawingml/2006/main">
          <a:off x="5054349" y="2706964"/>
          <a:ext cx="137112" cy="1418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112" h="141821">
              <a:moveTo>
                <a:pt x="59491" y="61534"/>
              </a:moveTo>
              <a:lnTo>
                <a:pt x="41503" y="80139"/>
              </a:lnTo>
              <a:lnTo>
                <a:pt x="0" y="123068"/>
              </a:lnTo>
              <a:lnTo>
                <a:pt x="18129" y="141820"/>
              </a:lnTo>
              <a:lnTo>
                <a:pt x="59632" y="98891"/>
              </a:lnTo>
              <a:lnTo>
                <a:pt x="77620" y="80285"/>
              </a:lnTo>
              <a:lnTo>
                <a:pt x="137111" y="18752"/>
              </a:lnTo>
              <a:lnTo>
                <a:pt x="1189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0.33531</cdr:x>
      <cdr:y>0.15155</cdr:y>
    </cdr:from>
    <cdr:to>
      <cdr:x>0.35405</cdr:x>
      <cdr:y>0.17016</cdr:y>
    </cdr:to>
    <cdr:sp macro="" textlink="">
      <cdr:nvSpPr>
        <cdr:cNvPr id="1356" name="FracNo 1628 StartRow 14179">
          <a:extLst xmlns:a="http://schemas.openxmlformats.org/drawingml/2006/main">
            <a:ext uri="{FF2B5EF4-FFF2-40B4-BE49-F238E27FC236}">
              <a16:creationId xmlns:a16="http://schemas.microsoft.com/office/drawing/2014/main" id="{A1DB69E9-19DD-44A8-9B49-C0545AF8DF35}"/>
            </a:ext>
          </a:extLst>
        </cdr:cNvPr>
        <cdr:cNvSpPr/>
      </cdr:nvSpPr>
      <cdr:spPr>
        <a:xfrm xmlns:a="http://schemas.openxmlformats.org/drawingml/2006/main">
          <a:off x="2452829" y="1154778"/>
          <a:ext cx="137112" cy="1418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112" h="141821">
              <a:moveTo>
                <a:pt x="77620" y="80286"/>
              </a:moveTo>
              <a:lnTo>
                <a:pt x="18129" y="141820"/>
              </a:lnTo>
              <a:lnTo>
                <a:pt x="0" y="123068"/>
              </a:lnTo>
              <a:lnTo>
                <a:pt x="59490" y="61535"/>
              </a:lnTo>
              <a:lnTo>
                <a:pt x="118981" y="0"/>
              </a:lnTo>
              <a:lnTo>
                <a:pt x="1371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0.41341</cdr:x>
      <cdr:y>0.51176</cdr:y>
    </cdr:from>
    <cdr:to>
      <cdr:x>0.43216</cdr:x>
      <cdr:y>0.53037</cdr:y>
    </cdr:to>
    <cdr:sp macro="" textlink="">
      <cdr:nvSpPr>
        <cdr:cNvPr id="1357" name="FracNo 1629 StartRow 14188">
          <a:extLst xmlns:a="http://schemas.openxmlformats.org/drawingml/2006/main">
            <a:ext uri="{FF2B5EF4-FFF2-40B4-BE49-F238E27FC236}">
              <a16:creationId xmlns:a16="http://schemas.microsoft.com/office/drawing/2014/main" id="{DCF75051-D2B2-463A-AA6C-1613DF5EB34F}"/>
            </a:ext>
          </a:extLst>
        </cdr:cNvPr>
        <cdr:cNvSpPr/>
      </cdr:nvSpPr>
      <cdr:spPr>
        <a:xfrm xmlns:a="http://schemas.openxmlformats.org/drawingml/2006/main">
          <a:off x="3024201" y="3899591"/>
          <a:ext cx="137112" cy="1418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112" h="141821">
              <a:moveTo>
                <a:pt x="59491" y="61534"/>
              </a:moveTo>
              <a:lnTo>
                <a:pt x="0" y="123068"/>
              </a:lnTo>
              <a:lnTo>
                <a:pt x="18129" y="141820"/>
              </a:lnTo>
              <a:lnTo>
                <a:pt x="77620" y="80286"/>
              </a:lnTo>
              <a:lnTo>
                <a:pt x="137111" y="18752"/>
              </a:lnTo>
              <a:lnTo>
                <a:pt x="1189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0.54204</cdr:x>
      <cdr:y>0.80109</cdr:y>
    </cdr:from>
    <cdr:to>
      <cdr:x>0.56078</cdr:x>
      <cdr:y>0.81971</cdr:y>
    </cdr:to>
    <cdr:sp macro="" textlink="">
      <cdr:nvSpPr>
        <cdr:cNvPr id="1358" name="FracNo 1621 StartRow 14197">
          <a:extLst xmlns:a="http://schemas.openxmlformats.org/drawingml/2006/main">
            <a:ext uri="{FF2B5EF4-FFF2-40B4-BE49-F238E27FC236}">
              <a16:creationId xmlns:a16="http://schemas.microsoft.com/office/drawing/2014/main" id="{F7BBC134-D715-482B-8A4D-D00D57D86644}"/>
            </a:ext>
          </a:extLst>
        </cdr:cNvPr>
        <cdr:cNvSpPr/>
      </cdr:nvSpPr>
      <cdr:spPr>
        <a:xfrm xmlns:a="http://schemas.openxmlformats.org/drawingml/2006/main">
          <a:off x="3965110" y="6104338"/>
          <a:ext cx="137112" cy="1418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112" h="141821">
              <a:moveTo>
                <a:pt x="59491" y="61534"/>
              </a:moveTo>
              <a:lnTo>
                <a:pt x="0" y="123068"/>
              </a:lnTo>
              <a:lnTo>
                <a:pt x="18129" y="141820"/>
              </a:lnTo>
              <a:lnTo>
                <a:pt x="77621" y="80286"/>
              </a:lnTo>
              <a:lnTo>
                <a:pt x="137111" y="18752"/>
              </a:lnTo>
              <a:lnTo>
                <a:pt x="1189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0.83183</cdr:x>
      <cdr:y>0.67613</cdr:y>
    </cdr:from>
    <cdr:to>
      <cdr:x>0.85057</cdr:x>
      <cdr:y>0.69474</cdr:y>
    </cdr:to>
    <cdr:sp macro="" textlink="">
      <cdr:nvSpPr>
        <cdr:cNvPr id="1359" name="FracNo 1627 StartRow 14206">
          <a:extLst xmlns:a="http://schemas.openxmlformats.org/drawingml/2006/main">
            <a:ext uri="{FF2B5EF4-FFF2-40B4-BE49-F238E27FC236}">
              <a16:creationId xmlns:a16="http://schemas.microsoft.com/office/drawing/2014/main" id="{41A18CB4-EB7B-473F-948B-5827F167EB78}"/>
            </a:ext>
          </a:extLst>
        </cdr:cNvPr>
        <cdr:cNvSpPr/>
      </cdr:nvSpPr>
      <cdr:spPr>
        <a:xfrm xmlns:a="http://schemas.openxmlformats.org/drawingml/2006/main">
          <a:off x="6084972" y="5152108"/>
          <a:ext cx="137112" cy="14182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37112" h="141821">
              <a:moveTo>
                <a:pt x="59491" y="61534"/>
              </a:moveTo>
              <a:lnTo>
                <a:pt x="0" y="123068"/>
              </a:lnTo>
              <a:lnTo>
                <a:pt x="18130" y="141820"/>
              </a:lnTo>
              <a:lnTo>
                <a:pt x="77620" y="80286"/>
              </a:lnTo>
              <a:lnTo>
                <a:pt x="137111" y="18752"/>
              </a:lnTo>
              <a:lnTo>
                <a:pt x="11898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0.52358</cdr:x>
      <cdr:y>0.08544</cdr:y>
    </cdr:from>
    <cdr:to>
      <cdr:x>0.54123</cdr:x>
      <cdr:y>0.10051</cdr:y>
    </cdr:to>
    <cdr:sp macro="" textlink="">
      <cdr:nvSpPr>
        <cdr:cNvPr id="1360" name="FracNo 1603 StartRow 14215">
          <a:extLst xmlns:a="http://schemas.openxmlformats.org/drawingml/2006/main">
            <a:ext uri="{FF2B5EF4-FFF2-40B4-BE49-F238E27FC236}">
              <a16:creationId xmlns:a16="http://schemas.microsoft.com/office/drawing/2014/main" id="{BF51BD06-1CFF-4FF5-98D5-4CB50A0A28ED}"/>
            </a:ext>
          </a:extLst>
        </cdr:cNvPr>
        <cdr:cNvSpPr/>
      </cdr:nvSpPr>
      <cdr:spPr>
        <a:xfrm xmlns:a="http://schemas.openxmlformats.org/drawingml/2006/main">
          <a:off x="3830064" y="651036"/>
          <a:ext cx="129155" cy="114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9155" h="114838">
              <a:moveTo>
                <a:pt x="74247" y="19289"/>
              </a:moveTo>
              <a:lnTo>
                <a:pt x="0" y="96085"/>
              </a:lnTo>
              <a:lnTo>
                <a:pt x="18129" y="114837"/>
              </a:lnTo>
              <a:lnTo>
                <a:pt x="106865" y="23053"/>
              </a:lnTo>
              <a:lnTo>
                <a:pt x="129154" y="0"/>
              </a:lnTo>
              <a:lnTo>
                <a:pt x="928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0.16676</cdr:x>
      <cdr:y>0.69062</cdr:y>
    </cdr:from>
    <cdr:to>
      <cdr:x>0.18246</cdr:x>
      <cdr:y>0.70622</cdr:y>
    </cdr:to>
    <cdr:sp macro="" textlink="">
      <cdr:nvSpPr>
        <cdr:cNvPr id="1361" name="FracNo 1632 StartRow 14224">
          <a:extLst xmlns:a="http://schemas.openxmlformats.org/drawingml/2006/main">
            <a:ext uri="{FF2B5EF4-FFF2-40B4-BE49-F238E27FC236}">
              <a16:creationId xmlns:a16="http://schemas.microsoft.com/office/drawing/2014/main" id="{68427A9C-1C2F-49AF-9ABA-5963D3122D17}"/>
            </a:ext>
          </a:extLst>
        </cdr:cNvPr>
        <cdr:cNvSpPr/>
      </cdr:nvSpPr>
      <cdr:spPr>
        <a:xfrm xmlns:a="http://schemas.openxmlformats.org/drawingml/2006/main">
          <a:off x="1219852" y="5262561"/>
          <a:ext cx="114892" cy="118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892" h="118838">
              <a:moveTo>
                <a:pt x="48381" y="50043"/>
              </a:moveTo>
              <a:lnTo>
                <a:pt x="0" y="100085"/>
              </a:lnTo>
              <a:lnTo>
                <a:pt x="18130" y="118837"/>
              </a:lnTo>
              <a:lnTo>
                <a:pt x="66510" y="68795"/>
              </a:lnTo>
              <a:lnTo>
                <a:pt x="114891" y="18752"/>
              </a:lnTo>
              <a:lnTo>
                <a:pt x="967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0.56075</cdr:x>
      <cdr:y>0.27628</cdr:y>
    </cdr:from>
    <cdr:to>
      <cdr:x>0.57646</cdr:x>
      <cdr:y>0.29188</cdr:y>
    </cdr:to>
    <cdr:sp macro="" textlink="">
      <cdr:nvSpPr>
        <cdr:cNvPr id="1362" name="FracNo 1638 StartRow 14233">
          <a:extLst xmlns:a="http://schemas.openxmlformats.org/drawingml/2006/main">
            <a:ext uri="{FF2B5EF4-FFF2-40B4-BE49-F238E27FC236}">
              <a16:creationId xmlns:a16="http://schemas.microsoft.com/office/drawing/2014/main" id="{2B8AEC14-15FF-45C1-AB8D-45201EAB1204}"/>
            </a:ext>
          </a:extLst>
        </cdr:cNvPr>
        <cdr:cNvSpPr/>
      </cdr:nvSpPr>
      <cdr:spPr>
        <a:xfrm xmlns:a="http://schemas.openxmlformats.org/drawingml/2006/main">
          <a:off x="4102024" y="2105258"/>
          <a:ext cx="114892" cy="118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892" h="118837">
              <a:moveTo>
                <a:pt x="48381" y="50042"/>
              </a:moveTo>
              <a:lnTo>
                <a:pt x="0" y="100085"/>
              </a:lnTo>
              <a:lnTo>
                <a:pt x="18130" y="118836"/>
              </a:lnTo>
              <a:lnTo>
                <a:pt x="66510" y="68794"/>
              </a:lnTo>
              <a:lnTo>
                <a:pt x="114891" y="18752"/>
              </a:lnTo>
              <a:lnTo>
                <a:pt x="967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0.8412</cdr:x>
      <cdr:y>0.31684</cdr:y>
    </cdr:from>
    <cdr:to>
      <cdr:x>0.85691</cdr:x>
      <cdr:y>0.33244</cdr:y>
    </cdr:to>
    <cdr:sp macro="" textlink="">
      <cdr:nvSpPr>
        <cdr:cNvPr id="1363" name="FracNo 1635 StartRow 14242">
          <a:extLst xmlns:a="http://schemas.openxmlformats.org/drawingml/2006/main">
            <a:ext uri="{FF2B5EF4-FFF2-40B4-BE49-F238E27FC236}">
              <a16:creationId xmlns:a16="http://schemas.microsoft.com/office/drawing/2014/main" id="{94D92E9C-FF5E-4846-B16E-C134E0EE7B91}"/>
            </a:ext>
          </a:extLst>
        </cdr:cNvPr>
        <cdr:cNvSpPr/>
      </cdr:nvSpPr>
      <cdr:spPr>
        <a:xfrm xmlns:a="http://schemas.openxmlformats.org/drawingml/2006/main">
          <a:off x="6153574" y="2414351"/>
          <a:ext cx="114892" cy="118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892" h="118838">
              <a:moveTo>
                <a:pt x="66510" y="68795"/>
              </a:moveTo>
              <a:lnTo>
                <a:pt x="18130" y="118837"/>
              </a:lnTo>
              <a:lnTo>
                <a:pt x="0" y="100085"/>
              </a:lnTo>
              <a:lnTo>
                <a:pt x="48381" y="50043"/>
              </a:lnTo>
              <a:lnTo>
                <a:pt x="96762" y="0"/>
              </a:lnTo>
              <a:lnTo>
                <a:pt x="1148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0.37181</cdr:x>
      <cdr:y>0.63912</cdr:y>
    </cdr:from>
    <cdr:to>
      <cdr:x>0.38752</cdr:x>
      <cdr:y>0.65471</cdr:y>
    </cdr:to>
    <cdr:sp macro="" textlink="">
      <cdr:nvSpPr>
        <cdr:cNvPr id="1364" name="FracNo 1631 StartRow 14251">
          <a:extLst xmlns:a="http://schemas.openxmlformats.org/drawingml/2006/main">
            <a:ext uri="{FF2B5EF4-FFF2-40B4-BE49-F238E27FC236}">
              <a16:creationId xmlns:a16="http://schemas.microsoft.com/office/drawing/2014/main" id="{8A02E143-C0B3-4547-983E-E44916F01DCB}"/>
            </a:ext>
          </a:extLst>
        </cdr:cNvPr>
        <cdr:cNvSpPr/>
      </cdr:nvSpPr>
      <cdr:spPr>
        <a:xfrm xmlns:a="http://schemas.openxmlformats.org/drawingml/2006/main">
          <a:off x="2719872" y="4870061"/>
          <a:ext cx="114892" cy="118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892" h="118837">
              <a:moveTo>
                <a:pt x="66510" y="68794"/>
              </a:moveTo>
              <a:lnTo>
                <a:pt x="54481" y="81237"/>
              </a:lnTo>
              <a:lnTo>
                <a:pt x="35079" y="101305"/>
              </a:lnTo>
              <a:lnTo>
                <a:pt x="18129" y="118836"/>
              </a:lnTo>
              <a:lnTo>
                <a:pt x="0" y="100084"/>
              </a:lnTo>
              <a:lnTo>
                <a:pt x="16950" y="82553"/>
              </a:lnTo>
              <a:lnTo>
                <a:pt x="36351" y="62485"/>
              </a:lnTo>
              <a:lnTo>
                <a:pt x="48381" y="50043"/>
              </a:lnTo>
              <a:lnTo>
                <a:pt x="96762" y="0"/>
              </a:lnTo>
              <a:lnTo>
                <a:pt x="11489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0.73583</cdr:x>
      <cdr:y>0.46267</cdr:y>
    </cdr:from>
    <cdr:to>
      <cdr:x>0.75153</cdr:x>
      <cdr:y>0.47826</cdr:y>
    </cdr:to>
    <cdr:sp macro="" textlink="">
      <cdr:nvSpPr>
        <cdr:cNvPr id="1365" name="FracNo 1637 StartRow 14264">
          <a:extLst xmlns:a="http://schemas.openxmlformats.org/drawingml/2006/main">
            <a:ext uri="{FF2B5EF4-FFF2-40B4-BE49-F238E27FC236}">
              <a16:creationId xmlns:a16="http://schemas.microsoft.com/office/drawing/2014/main" id="{1E2F92EC-AB1F-4905-8370-B559CFFE973D}"/>
            </a:ext>
          </a:extLst>
        </cdr:cNvPr>
        <cdr:cNvSpPr/>
      </cdr:nvSpPr>
      <cdr:spPr>
        <a:xfrm xmlns:a="http://schemas.openxmlformats.org/drawingml/2006/main">
          <a:off x="5382732" y="3525509"/>
          <a:ext cx="114892" cy="118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892" h="118837">
              <a:moveTo>
                <a:pt x="48381" y="50043"/>
              </a:moveTo>
              <a:lnTo>
                <a:pt x="0" y="100085"/>
              </a:lnTo>
              <a:lnTo>
                <a:pt x="18129" y="118836"/>
              </a:lnTo>
              <a:lnTo>
                <a:pt x="66510" y="68794"/>
              </a:lnTo>
              <a:lnTo>
                <a:pt x="114891" y="18752"/>
              </a:lnTo>
              <a:lnTo>
                <a:pt x="967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0.26369</cdr:x>
      <cdr:y>0.32915</cdr:y>
    </cdr:from>
    <cdr:to>
      <cdr:x>0.27939</cdr:x>
      <cdr:y>0.34475</cdr:y>
    </cdr:to>
    <cdr:sp macro="" textlink="">
      <cdr:nvSpPr>
        <cdr:cNvPr id="1366" name="FracNo 1636 StartRow 14273">
          <a:extLst xmlns:a="http://schemas.openxmlformats.org/drawingml/2006/main">
            <a:ext uri="{FF2B5EF4-FFF2-40B4-BE49-F238E27FC236}">
              <a16:creationId xmlns:a16="http://schemas.microsoft.com/office/drawing/2014/main" id="{E2B8FA99-A851-47AE-86D2-A701B658FF9D}"/>
            </a:ext>
          </a:extLst>
        </cdr:cNvPr>
        <cdr:cNvSpPr/>
      </cdr:nvSpPr>
      <cdr:spPr>
        <a:xfrm xmlns:a="http://schemas.openxmlformats.org/drawingml/2006/main">
          <a:off x="1928930" y="2508140"/>
          <a:ext cx="114892" cy="118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892" h="118837">
              <a:moveTo>
                <a:pt x="48381" y="50042"/>
              </a:moveTo>
              <a:lnTo>
                <a:pt x="0" y="100084"/>
              </a:lnTo>
              <a:lnTo>
                <a:pt x="18130" y="118836"/>
              </a:lnTo>
              <a:lnTo>
                <a:pt x="66510" y="68793"/>
              </a:lnTo>
              <a:lnTo>
                <a:pt x="114891" y="18751"/>
              </a:lnTo>
              <a:lnTo>
                <a:pt x="96762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0.21701</cdr:x>
      <cdr:y>0.53034</cdr:y>
    </cdr:from>
    <cdr:to>
      <cdr:x>0.23272</cdr:x>
      <cdr:y>0.54593</cdr:y>
    </cdr:to>
    <cdr:sp macro="" textlink="">
      <cdr:nvSpPr>
        <cdr:cNvPr id="1367" name="FracNo 1634 StartRow 14282">
          <a:extLst xmlns:a="http://schemas.openxmlformats.org/drawingml/2006/main">
            <a:ext uri="{FF2B5EF4-FFF2-40B4-BE49-F238E27FC236}">
              <a16:creationId xmlns:a16="http://schemas.microsoft.com/office/drawing/2014/main" id="{BB4A0D78-D494-465A-B442-2E734E36F76C}"/>
            </a:ext>
          </a:extLst>
        </cdr:cNvPr>
        <cdr:cNvSpPr/>
      </cdr:nvSpPr>
      <cdr:spPr>
        <a:xfrm xmlns:a="http://schemas.openxmlformats.org/drawingml/2006/main">
          <a:off x="1587476" y="4041159"/>
          <a:ext cx="114892" cy="118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892" h="118837">
              <a:moveTo>
                <a:pt x="66510" y="68794"/>
              </a:moveTo>
              <a:lnTo>
                <a:pt x="18129" y="118836"/>
              </a:lnTo>
              <a:lnTo>
                <a:pt x="0" y="100084"/>
              </a:lnTo>
              <a:lnTo>
                <a:pt x="48381" y="50042"/>
              </a:lnTo>
              <a:lnTo>
                <a:pt x="96762" y="0"/>
              </a:lnTo>
              <a:lnTo>
                <a:pt x="114891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0.57448</cdr:x>
      <cdr:y>0.86466</cdr:y>
    </cdr:from>
    <cdr:to>
      <cdr:x>0.59019</cdr:x>
      <cdr:y>0.88025</cdr:y>
    </cdr:to>
    <cdr:sp macro="" textlink="">
      <cdr:nvSpPr>
        <cdr:cNvPr id="1368" name="FracNo 1633 StartRow 14291">
          <a:extLst xmlns:a="http://schemas.openxmlformats.org/drawingml/2006/main">
            <a:ext uri="{FF2B5EF4-FFF2-40B4-BE49-F238E27FC236}">
              <a16:creationId xmlns:a16="http://schemas.microsoft.com/office/drawing/2014/main" id="{AD5C620B-67E8-48F2-B1CC-A80FFC448335}"/>
            </a:ext>
          </a:extLst>
        </cdr:cNvPr>
        <cdr:cNvSpPr/>
      </cdr:nvSpPr>
      <cdr:spPr>
        <a:xfrm xmlns:a="http://schemas.openxmlformats.org/drawingml/2006/main">
          <a:off x="4202438" y="6588679"/>
          <a:ext cx="114892" cy="11883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892" h="118837">
              <a:moveTo>
                <a:pt x="48380" y="50042"/>
              </a:moveTo>
              <a:lnTo>
                <a:pt x="0" y="100084"/>
              </a:lnTo>
              <a:lnTo>
                <a:pt x="18129" y="118836"/>
              </a:lnTo>
              <a:lnTo>
                <a:pt x="66510" y="68794"/>
              </a:lnTo>
              <a:lnTo>
                <a:pt x="114891" y="18752"/>
              </a:lnTo>
              <a:lnTo>
                <a:pt x="9676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0.83612</cdr:x>
      <cdr:y>0.82268</cdr:y>
    </cdr:from>
    <cdr:to>
      <cdr:x>0.85182</cdr:x>
      <cdr:y>0.83828</cdr:y>
    </cdr:to>
    <cdr:sp macro="" textlink="">
      <cdr:nvSpPr>
        <cdr:cNvPr id="1369" name="FracNo 1630 StartRow 14300">
          <a:extLst xmlns:a="http://schemas.openxmlformats.org/drawingml/2006/main">
            <a:ext uri="{FF2B5EF4-FFF2-40B4-BE49-F238E27FC236}">
              <a16:creationId xmlns:a16="http://schemas.microsoft.com/office/drawing/2014/main" id="{7AC8B70E-3ABA-4F68-A00D-6623981B8F73}"/>
            </a:ext>
          </a:extLst>
        </cdr:cNvPr>
        <cdr:cNvSpPr/>
      </cdr:nvSpPr>
      <cdr:spPr>
        <a:xfrm xmlns:a="http://schemas.openxmlformats.org/drawingml/2006/main">
          <a:off x="6116357" y="6268852"/>
          <a:ext cx="114893" cy="11883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893" h="118838">
              <a:moveTo>
                <a:pt x="66511" y="68794"/>
              </a:moveTo>
              <a:lnTo>
                <a:pt x="18130" y="118837"/>
              </a:lnTo>
              <a:lnTo>
                <a:pt x="0" y="100085"/>
              </a:lnTo>
              <a:lnTo>
                <a:pt x="48382" y="50043"/>
              </a:lnTo>
              <a:lnTo>
                <a:pt x="96763" y="0"/>
              </a:lnTo>
              <a:lnTo>
                <a:pt x="114892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0.32724</cdr:x>
      <cdr:y>0.7404</cdr:y>
    </cdr:from>
    <cdr:to>
      <cdr:x>0.33989</cdr:x>
      <cdr:y>0.75295</cdr:y>
    </cdr:to>
    <cdr:sp macro="" textlink="">
      <cdr:nvSpPr>
        <cdr:cNvPr id="1370" name="FracNo 1647 StartRow 14309">
          <a:extLst xmlns:a="http://schemas.openxmlformats.org/drawingml/2006/main">
            <a:ext uri="{FF2B5EF4-FFF2-40B4-BE49-F238E27FC236}">
              <a16:creationId xmlns:a16="http://schemas.microsoft.com/office/drawing/2014/main" id="{9AB0BAB0-D035-4951-AEDD-159F544C25FE}"/>
            </a:ext>
          </a:extLst>
        </cdr:cNvPr>
        <cdr:cNvSpPr/>
      </cdr:nvSpPr>
      <cdr:spPr>
        <a:xfrm xmlns:a="http://schemas.openxmlformats.org/drawingml/2006/main">
          <a:off x="2393823" y="5641810"/>
          <a:ext cx="92524" cy="95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24" h="95702">
              <a:moveTo>
                <a:pt x="37197" y="38474"/>
              </a:moveTo>
              <a:lnTo>
                <a:pt x="0" y="76949"/>
              </a:lnTo>
              <a:lnTo>
                <a:pt x="18129" y="95701"/>
              </a:lnTo>
              <a:lnTo>
                <a:pt x="55326" y="57226"/>
              </a:lnTo>
              <a:lnTo>
                <a:pt x="92523" y="18751"/>
              </a:lnTo>
              <a:lnTo>
                <a:pt x="7439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0.90545</cdr:x>
      <cdr:y>0.64866</cdr:y>
    </cdr:from>
    <cdr:to>
      <cdr:x>0.9181</cdr:x>
      <cdr:y>0.66122</cdr:y>
    </cdr:to>
    <cdr:sp macro="" textlink="">
      <cdr:nvSpPr>
        <cdr:cNvPr id="1371" name="FracNo 1645 StartRow 14318">
          <a:extLst xmlns:a="http://schemas.openxmlformats.org/drawingml/2006/main">
            <a:ext uri="{FF2B5EF4-FFF2-40B4-BE49-F238E27FC236}">
              <a16:creationId xmlns:a16="http://schemas.microsoft.com/office/drawing/2014/main" id="{470777C5-F1F8-4BCF-9B87-666DED02EFCF}"/>
            </a:ext>
          </a:extLst>
        </cdr:cNvPr>
        <cdr:cNvSpPr/>
      </cdr:nvSpPr>
      <cdr:spPr>
        <a:xfrm xmlns:a="http://schemas.openxmlformats.org/drawingml/2006/main">
          <a:off x="6623549" y="4942807"/>
          <a:ext cx="92524" cy="95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24" h="95702">
              <a:moveTo>
                <a:pt x="55326" y="57227"/>
              </a:moveTo>
              <a:lnTo>
                <a:pt x="18129" y="95701"/>
              </a:lnTo>
              <a:lnTo>
                <a:pt x="0" y="76949"/>
              </a:lnTo>
              <a:lnTo>
                <a:pt x="37197" y="38475"/>
              </a:lnTo>
              <a:lnTo>
                <a:pt x="74394" y="0"/>
              </a:lnTo>
              <a:lnTo>
                <a:pt x="925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0.75546</cdr:x>
      <cdr:y>0.35224</cdr:y>
    </cdr:from>
    <cdr:to>
      <cdr:x>0.76811</cdr:x>
      <cdr:y>0.3648</cdr:y>
    </cdr:to>
    <cdr:sp macro="" textlink="">
      <cdr:nvSpPr>
        <cdr:cNvPr id="1372" name="FracNo 1639 StartRow 14327">
          <a:extLst xmlns:a="http://schemas.openxmlformats.org/drawingml/2006/main">
            <a:ext uri="{FF2B5EF4-FFF2-40B4-BE49-F238E27FC236}">
              <a16:creationId xmlns:a16="http://schemas.microsoft.com/office/drawing/2014/main" id="{6F68D5D4-8C5E-48FA-9CF3-2BB341F61278}"/>
            </a:ext>
          </a:extLst>
        </cdr:cNvPr>
        <cdr:cNvSpPr/>
      </cdr:nvSpPr>
      <cdr:spPr>
        <a:xfrm xmlns:a="http://schemas.openxmlformats.org/drawingml/2006/main">
          <a:off x="5526370" y="2684043"/>
          <a:ext cx="92524" cy="95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24" h="95702">
              <a:moveTo>
                <a:pt x="55326" y="57226"/>
              </a:moveTo>
              <a:lnTo>
                <a:pt x="18129" y="95701"/>
              </a:lnTo>
              <a:lnTo>
                <a:pt x="0" y="76949"/>
              </a:lnTo>
              <a:lnTo>
                <a:pt x="37197" y="38474"/>
              </a:lnTo>
              <a:lnTo>
                <a:pt x="74394" y="0"/>
              </a:lnTo>
              <a:lnTo>
                <a:pt x="9252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0.64378</cdr:x>
      <cdr:y>0.14262</cdr:y>
    </cdr:from>
    <cdr:to>
      <cdr:x>0.65643</cdr:x>
      <cdr:y>0.15518</cdr:y>
    </cdr:to>
    <cdr:sp macro="" textlink="">
      <cdr:nvSpPr>
        <cdr:cNvPr id="1373" name="FracNo 1646 StartRow 14336">
          <a:extLst xmlns:a="http://schemas.openxmlformats.org/drawingml/2006/main">
            <a:ext uri="{FF2B5EF4-FFF2-40B4-BE49-F238E27FC236}">
              <a16:creationId xmlns:a16="http://schemas.microsoft.com/office/drawing/2014/main" id="{95F9E668-7F37-4CCF-8ED5-1213D0397CF9}"/>
            </a:ext>
          </a:extLst>
        </cdr:cNvPr>
        <cdr:cNvSpPr/>
      </cdr:nvSpPr>
      <cdr:spPr>
        <a:xfrm xmlns:a="http://schemas.openxmlformats.org/drawingml/2006/main">
          <a:off x="4709356" y="1086800"/>
          <a:ext cx="92525" cy="95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25" h="95702">
              <a:moveTo>
                <a:pt x="37197" y="38475"/>
              </a:moveTo>
              <a:lnTo>
                <a:pt x="0" y="76949"/>
              </a:lnTo>
              <a:lnTo>
                <a:pt x="18129" y="95701"/>
              </a:lnTo>
              <a:lnTo>
                <a:pt x="55326" y="57226"/>
              </a:lnTo>
              <a:lnTo>
                <a:pt x="92524" y="18751"/>
              </a:lnTo>
              <a:lnTo>
                <a:pt x="74395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0.28484</cdr:x>
      <cdr:y>0.29603</cdr:y>
    </cdr:from>
    <cdr:to>
      <cdr:x>0.29748</cdr:x>
      <cdr:y>0.30859</cdr:y>
    </cdr:to>
    <cdr:sp macro="" textlink="">
      <cdr:nvSpPr>
        <cdr:cNvPr id="1374" name="FracNo 1640 StartRow 14345">
          <a:extLst xmlns:a="http://schemas.openxmlformats.org/drawingml/2006/main">
            <a:ext uri="{FF2B5EF4-FFF2-40B4-BE49-F238E27FC236}">
              <a16:creationId xmlns:a16="http://schemas.microsoft.com/office/drawing/2014/main" id="{F2173847-B0B3-4272-82EA-AEE957C8BA6B}"/>
            </a:ext>
          </a:extLst>
        </cdr:cNvPr>
        <cdr:cNvSpPr/>
      </cdr:nvSpPr>
      <cdr:spPr>
        <a:xfrm xmlns:a="http://schemas.openxmlformats.org/drawingml/2006/main">
          <a:off x="2083626" y="2255786"/>
          <a:ext cx="92525" cy="95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25" h="95702">
              <a:moveTo>
                <a:pt x="55327" y="57226"/>
              </a:moveTo>
              <a:lnTo>
                <a:pt x="18130" y="95701"/>
              </a:lnTo>
              <a:lnTo>
                <a:pt x="0" y="76950"/>
              </a:lnTo>
              <a:lnTo>
                <a:pt x="37197" y="38475"/>
              </a:lnTo>
              <a:lnTo>
                <a:pt x="74395" y="0"/>
              </a:lnTo>
              <a:lnTo>
                <a:pt x="925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0.82944</cdr:x>
      <cdr:y>0.5706</cdr:y>
    </cdr:from>
    <cdr:to>
      <cdr:x>0.84209</cdr:x>
      <cdr:y>0.58316</cdr:y>
    </cdr:to>
    <cdr:sp macro="" textlink="">
      <cdr:nvSpPr>
        <cdr:cNvPr id="1375" name="FracNo 1641 StartRow 14354">
          <a:extLst xmlns:a="http://schemas.openxmlformats.org/drawingml/2006/main">
            <a:ext uri="{FF2B5EF4-FFF2-40B4-BE49-F238E27FC236}">
              <a16:creationId xmlns:a16="http://schemas.microsoft.com/office/drawing/2014/main" id="{5BAE2CEE-F3A4-4AF5-A3FD-49CA3BA79A60}"/>
            </a:ext>
          </a:extLst>
        </cdr:cNvPr>
        <cdr:cNvSpPr/>
      </cdr:nvSpPr>
      <cdr:spPr>
        <a:xfrm xmlns:a="http://schemas.openxmlformats.org/drawingml/2006/main">
          <a:off x="6067516" y="4347948"/>
          <a:ext cx="92525" cy="95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25" h="95702">
              <a:moveTo>
                <a:pt x="55327" y="57227"/>
              </a:moveTo>
              <a:lnTo>
                <a:pt x="18130" y="95701"/>
              </a:lnTo>
              <a:lnTo>
                <a:pt x="0" y="76949"/>
              </a:lnTo>
              <a:lnTo>
                <a:pt x="37197" y="38475"/>
              </a:lnTo>
              <a:lnTo>
                <a:pt x="74395" y="0"/>
              </a:lnTo>
              <a:lnTo>
                <a:pt x="92524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0.55506</cdr:x>
      <cdr:y>0.82029</cdr:y>
    </cdr:from>
    <cdr:to>
      <cdr:x>0.56771</cdr:x>
      <cdr:y>0.83285</cdr:y>
    </cdr:to>
    <cdr:sp macro="" textlink="">
      <cdr:nvSpPr>
        <cdr:cNvPr id="1376" name="FracNo 1642 StartRow 14363">
          <a:extLst xmlns:a="http://schemas.openxmlformats.org/drawingml/2006/main">
            <a:ext uri="{FF2B5EF4-FFF2-40B4-BE49-F238E27FC236}">
              <a16:creationId xmlns:a16="http://schemas.microsoft.com/office/drawing/2014/main" id="{4EAF5DDB-6E68-4370-9932-3D8CEACD26EE}"/>
            </a:ext>
          </a:extLst>
        </cdr:cNvPr>
        <cdr:cNvSpPr/>
      </cdr:nvSpPr>
      <cdr:spPr>
        <a:xfrm xmlns:a="http://schemas.openxmlformats.org/drawingml/2006/main">
          <a:off x="4060352" y="6250617"/>
          <a:ext cx="92525" cy="95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25" h="95702">
              <a:moveTo>
                <a:pt x="55326" y="57226"/>
              </a:moveTo>
              <a:lnTo>
                <a:pt x="18129" y="95701"/>
              </a:lnTo>
              <a:lnTo>
                <a:pt x="0" y="76949"/>
              </a:lnTo>
              <a:lnTo>
                <a:pt x="37197" y="38474"/>
              </a:lnTo>
              <a:lnTo>
                <a:pt x="74394" y="0"/>
              </a:lnTo>
              <a:lnTo>
                <a:pt x="9252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0.46865</cdr:x>
      <cdr:y>0.53359</cdr:y>
    </cdr:from>
    <cdr:to>
      <cdr:x>0.4813</cdr:x>
      <cdr:y>0.54615</cdr:y>
    </cdr:to>
    <cdr:sp macro="" textlink="">
      <cdr:nvSpPr>
        <cdr:cNvPr id="1377" name="FracNo 1643 StartRow 14372">
          <a:extLst xmlns:a="http://schemas.openxmlformats.org/drawingml/2006/main">
            <a:ext uri="{FF2B5EF4-FFF2-40B4-BE49-F238E27FC236}">
              <a16:creationId xmlns:a16="http://schemas.microsoft.com/office/drawing/2014/main" id="{646202BB-EDE4-4231-B453-49102C340828}"/>
            </a:ext>
          </a:extLst>
        </cdr:cNvPr>
        <cdr:cNvSpPr/>
      </cdr:nvSpPr>
      <cdr:spPr>
        <a:xfrm xmlns:a="http://schemas.openxmlformats.org/drawingml/2006/main">
          <a:off x="3428294" y="4065974"/>
          <a:ext cx="92525" cy="95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25" h="95702">
              <a:moveTo>
                <a:pt x="55327" y="57226"/>
              </a:moveTo>
              <a:lnTo>
                <a:pt x="18129" y="95701"/>
              </a:lnTo>
              <a:lnTo>
                <a:pt x="0" y="76949"/>
              </a:lnTo>
              <a:lnTo>
                <a:pt x="37197" y="38474"/>
              </a:lnTo>
              <a:lnTo>
                <a:pt x="74395" y="0"/>
              </a:lnTo>
              <a:lnTo>
                <a:pt x="92524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0.23138</cdr:x>
      <cdr:y>0.37542</cdr:y>
    </cdr:from>
    <cdr:to>
      <cdr:x>0.24403</cdr:x>
      <cdr:y>0.38797</cdr:y>
    </cdr:to>
    <cdr:sp macro="" textlink="">
      <cdr:nvSpPr>
        <cdr:cNvPr id="1378" name="FracNo 1644 StartRow 14381">
          <a:extLst xmlns:a="http://schemas.openxmlformats.org/drawingml/2006/main">
            <a:ext uri="{FF2B5EF4-FFF2-40B4-BE49-F238E27FC236}">
              <a16:creationId xmlns:a16="http://schemas.microsoft.com/office/drawing/2014/main" id="{C3F20C28-4B54-4A4A-81BC-8F2AC8CEFB07}"/>
            </a:ext>
          </a:extLst>
        </cdr:cNvPr>
        <cdr:cNvSpPr/>
      </cdr:nvSpPr>
      <cdr:spPr>
        <a:xfrm xmlns:a="http://schemas.openxmlformats.org/drawingml/2006/main">
          <a:off x="1692582" y="2860664"/>
          <a:ext cx="92524" cy="9570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92524" h="95702">
              <a:moveTo>
                <a:pt x="55326" y="57226"/>
              </a:moveTo>
              <a:lnTo>
                <a:pt x="18129" y="95701"/>
              </a:lnTo>
              <a:lnTo>
                <a:pt x="0" y="76949"/>
              </a:lnTo>
              <a:lnTo>
                <a:pt x="37197" y="38474"/>
              </a:lnTo>
              <a:lnTo>
                <a:pt x="74394" y="0"/>
              </a:lnTo>
              <a:lnTo>
                <a:pt x="92523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0.31941</cdr:x>
      <cdr:y>0.68604</cdr:y>
    </cdr:from>
    <cdr:to>
      <cdr:x>0.32898</cdr:x>
      <cdr:y>0.69554</cdr:y>
    </cdr:to>
    <cdr:sp macro="" textlink="">
      <cdr:nvSpPr>
        <cdr:cNvPr id="1379" name="FracNo 1652 StartRow 14390">
          <a:extLst xmlns:a="http://schemas.openxmlformats.org/drawingml/2006/main">
            <a:ext uri="{FF2B5EF4-FFF2-40B4-BE49-F238E27FC236}">
              <a16:creationId xmlns:a16="http://schemas.microsoft.com/office/drawing/2014/main" id="{45C47540-ED57-4403-A33F-CE6C16380BF4}"/>
            </a:ext>
          </a:extLst>
        </cdr:cNvPr>
        <cdr:cNvSpPr/>
      </cdr:nvSpPr>
      <cdr:spPr>
        <a:xfrm xmlns:a="http://schemas.openxmlformats.org/drawingml/2006/main">
          <a:off x="2336533" y="5227629"/>
          <a:ext cx="70011" cy="72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011" h="72416">
              <a:moveTo>
                <a:pt x="25940" y="26831"/>
              </a:moveTo>
              <a:lnTo>
                <a:pt x="0" y="53663"/>
              </a:lnTo>
              <a:lnTo>
                <a:pt x="18129" y="72415"/>
              </a:lnTo>
              <a:lnTo>
                <a:pt x="44070" y="45583"/>
              </a:lnTo>
              <a:lnTo>
                <a:pt x="70010" y="18752"/>
              </a:lnTo>
              <a:lnTo>
                <a:pt x="518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0.42467</cdr:x>
      <cdr:y>0.90314</cdr:y>
    </cdr:from>
    <cdr:to>
      <cdr:x>0.43424</cdr:x>
      <cdr:y>0.91265</cdr:y>
    </cdr:to>
    <cdr:sp macro="" textlink="">
      <cdr:nvSpPr>
        <cdr:cNvPr id="1380" name="FracNo 1651 StartRow 14399">
          <a:extLst xmlns:a="http://schemas.openxmlformats.org/drawingml/2006/main">
            <a:ext uri="{FF2B5EF4-FFF2-40B4-BE49-F238E27FC236}">
              <a16:creationId xmlns:a16="http://schemas.microsoft.com/office/drawing/2014/main" id="{5A5C8D73-5923-4B85-8D15-0735F32A94A3}"/>
            </a:ext>
          </a:extLst>
        </cdr:cNvPr>
        <cdr:cNvSpPr/>
      </cdr:nvSpPr>
      <cdr:spPr>
        <a:xfrm xmlns:a="http://schemas.openxmlformats.org/drawingml/2006/main">
          <a:off x="3106546" y="6881959"/>
          <a:ext cx="70011" cy="72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011" h="72416">
              <a:moveTo>
                <a:pt x="25941" y="26832"/>
              </a:moveTo>
              <a:lnTo>
                <a:pt x="0" y="53663"/>
              </a:lnTo>
              <a:lnTo>
                <a:pt x="18130" y="72415"/>
              </a:lnTo>
              <a:lnTo>
                <a:pt x="44070" y="45583"/>
              </a:lnTo>
              <a:lnTo>
                <a:pt x="70010" y="18752"/>
              </a:lnTo>
              <a:lnTo>
                <a:pt x="518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0.67296</cdr:x>
      <cdr:y>0.3568</cdr:y>
    </cdr:from>
    <cdr:to>
      <cdr:x>0.68253</cdr:x>
      <cdr:y>0.36631</cdr:y>
    </cdr:to>
    <cdr:sp macro="" textlink="">
      <cdr:nvSpPr>
        <cdr:cNvPr id="1381" name="FracNo 1649 StartRow 14408">
          <a:extLst xmlns:a="http://schemas.openxmlformats.org/drawingml/2006/main">
            <a:ext uri="{FF2B5EF4-FFF2-40B4-BE49-F238E27FC236}">
              <a16:creationId xmlns:a16="http://schemas.microsoft.com/office/drawing/2014/main" id="{34AC5822-8B83-444A-9E24-7BBB788A68A1}"/>
            </a:ext>
          </a:extLst>
        </cdr:cNvPr>
        <cdr:cNvSpPr/>
      </cdr:nvSpPr>
      <cdr:spPr>
        <a:xfrm xmlns:a="http://schemas.openxmlformats.org/drawingml/2006/main">
          <a:off x="4922822" y="2718831"/>
          <a:ext cx="70011" cy="72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011" h="72416">
              <a:moveTo>
                <a:pt x="25941" y="26832"/>
              </a:moveTo>
              <a:lnTo>
                <a:pt x="0" y="53663"/>
              </a:lnTo>
              <a:lnTo>
                <a:pt x="18130" y="72415"/>
              </a:lnTo>
              <a:lnTo>
                <a:pt x="44070" y="45584"/>
              </a:lnTo>
              <a:lnTo>
                <a:pt x="70010" y="18752"/>
              </a:lnTo>
              <a:lnTo>
                <a:pt x="518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0.89801</cdr:x>
      <cdr:y>0.51461</cdr:y>
    </cdr:from>
    <cdr:to>
      <cdr:x>0.90758</cdr:x>
      <cdr:y>0.52412</cdr:y>
    </cdr:to>
    <cdr:sp macro="" textlink="">
      <cdr:nvSpPr>
        <cdr:cNvPr id="1382" name="FracNo 1648 StartRow 14417">
          <a:extLst xmlns:a="http://schemas.openxmlformats.org/drawingml/2006/main">
            <a:ext uri="{FF2B5EF4-FFF2-40B4-BE49-F238E27FC236}">
              <a16:creationId xmlns:a16="http://schemas.microsoft.com/office/drawing/2014/main" id="{62EEFBFD-ED61-47DE-A956-C93D3F965E9A}"/>
            </a:ext>
          </a:extLst>
        </cdr:cNvPr>
        <cdr:cNvSpPr/>
      </cdr:nvSpPr>
      <cdr:spPr>
        <a:xfrm xmlns:a="http://schemas.openxmlformats.org/drawingml/2006/main">
          <a:off x="6569149" y="3921359"/>
          <a:ext cx="70011" cy="72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011" h="72416">
              <a:moveTo>
                <a:pt x="25940" y="26832"/>
              </a:moveTo>
              <a:lnTo>
                <a:pt x="0" y="53663"/>
              </a:lnTo>
              <a:lnTo>
                <a:pt x="18130" y="72415"/>
              </a:lnTo>
              <a:lnTo>
                <a:pt x="44070" y="45584"/>
              </a:lnTo>
              <a:lnTo>
                <a:pt x="70010" y="18752"/>
              </a:lnTo>
              <a:lnTo>
                <a:pt x="5188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0.37908</cdr:x>
      <cdr:y>0.18667</cdr:y>
    </cdr:from>
    <cdr:to>
      <cdr:x>0.38865</cdr:x>
      <cdr:y>0.19617</cdr:y>
    </cdr:to>
    <cdr:sp macro="" textlink="">
      <cdr:nvSpPr>
        <cdr:cNvPr id="1383" name="FracNo 1653 StartRow 14426">
          <a:extLst xmlns:a="http://schemas.openxmlformats.org/drawingml/2006/main">
            <a:ext uri="{FF2B5EF4-FFF2-40B4-BE49-F238E27FC236}">
              <a16:creationId xmlns:a16="http://schemas.microsoft.com/office/drawing/2014/main" id="{5694048B-1676-4950-BB16-48C59E81DFB7}"/>
            </a:ext>
          </a:extLst>
        </cdr:cNvPr>
        <cdr:cNvSpPr/>
      </cdr:nvSpPr>
      <cdr:spPr>
        <a:xfrm xmlns:a="http://schemas.openxmlformats.org/drawingml/2006/main">
          <a:off x="2773036" y="1422398"/>
          <a:ext cx="70011" cy="72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011" h="72416">
              <a:moveTo>
                <a:pt x="44070" y="45583"/>
              </a:moveTo>
              <a:lnTo>
                <a:pt x="18129" y="72415"/>
              </a:lnTo>
              <a:lnTo>
                <a:pt x="0" y="53663"/>
              </a:lnTo>
              <a:lnTo>
                <a:pt x="25941" y="26831"/>
              </a:lnTo>
              <a:lnTo>
                <a:pt x="51881" y="0"/>
              </a:lnTo>
              <a:lnTo>
                <a:pt x="700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0.65521</cdr:x>
      <cdr:y>0.80582</cdr:y>
    </cdr:from>
    <cdr:to>
      <cdr:x>0.66478</cdr:x>
      <cdr:y>0.81532</cdr:y>
    </cdr:to>
    <cdr:sp macro="" textlink="">
      <cdr:nvSpPr>
        <cdr:cNvPr id="1384" name="FracNo 1654 StartRow 14435">
          <a:extLst xmlns:a="http://schemas.openxmlformats.org/drawingml/2006/main">
            <a:ext uri="{FF2B5EF4-FFF2-40B4-BE49-F238E27FC236}">
              <a16:creationId xmlns:a16="http://schemas.microsoft.com/office/drawing/2014/main" id="{AC77DB6E-8271-4C0D-970F-96F49BFA98CE}"/>
            </a:ext>
          </a:extLst>
        </cdr:cNvPr>
        <cdr:cNvSpPr/>
      </cdr:nvSpPr>
      <cdr:spPr>
        <a:xfrm xmlns:a="http://schemas.openxmlformats.org/drawingml/2006/main">
          <a:off x="4793009" y="6140334"/>
          <a:ext cx="70012" cy="72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012" h="72416">
              <a:moveTo>
                <a:pt x="44070" y="45583"/>
              </a:moveTo>
              <a:lnTo>
                <a:pt x="36152" y="53773"/>
              </a:lnTo>
              <a:lnTo>
                <a:pt x="18130" y="72415"/>
              </a:lnTo>
              <a:lnTo>
                <a:pt x="0" y="53663"/>
              </a:lnTo>
              <a:lnTo>
                <a:pt x="18023" y="35021"/>
              </a:lnTo>
              <a:lnTo>
                <a:pt x="25941" y="26831"/>
              </a:lnTo>
              <a:lnTo>
                <a:pt x="51881" y="0"/>
              </a:lnTo>
              <a:lnTo>
                <a:pt x="70011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0.48074</cdr:x>
      <cdr:y>0.64305</cdr:y>
    </cdr:from>
    <cdr:to>
      <cdr:x>0.49031</cdr:x>
      <cdr:y>0.65256</cdr:y>
    </cdr:to>
    <cdr:sp macro="" textlink="">
      <cdr:nvSpPr>
        <cdr:cNvPr id="1385" name="FracNo 1656 StartRow 14446">
          <a:extLst xmlns:a="http://schemas.openxmlformats.org/drawingml/2006/main">
            <a:ext uri="{FF2B5EF4-FFF2-40B4-BE49-F238E27FC236}">
              <a16:creationId xmlns:a16="http://schemas.microsoft.com/office/drawing/2014/main" id="{EB7C1E3E-89C6-473A-90A9-1E3BB4F54D86}"/>
            </a:ext>
          </a:extLst>
        </cdr:cNvPr>
        <cdr:cNvSpPr/>
      </cdr:nvSpPr>
      <cdr:spPr>
        <a:xfrm xmlns:a="http://schemas.openxmlformats.org/drawingml/2006/main">
          <a:off x="3516709" y="4900056"/>
          <a:ext cx="70011" cy="724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011" h="72416">
              <a:moveTo>
                <a:pt x="44070" y="45583"/>
              </a:moveTo>
              <a:lnTo>
                <a:pt x="38599" y="51242"/>
              </a:lnTo>
              <a:lnTo>
                <a:pt x="18130" y="72415"/>
              </a:lnTo>
              <a:lnTo>
                <a:pt x="0" y="53663"/>
              </a:lnTo>
              <a:lnTo>
                <a:pt x="20470" y="32490"/>
              </a:lnTo>
              <a:lnTo>
                <a:pt x="25941" y="26832"/>
              </a:lnTo>
              <a:lnTo>
                <a:pt x="51881" y="0"/>
              </a:lnTo>
              <a:lnTo>
                <a:pt x="700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0.22977</cdr:x>
      <cdr:y>0.32496</cdr:y>
    </cdr:from>
    <cdr:to>
      <cdr:x>0.23934</cdr:x>
      <cdr:y>0.33446</cdr:y>
    </cdr:to>
    <cdr:sp macro="" textlink="">
      <cdr:nvSpPr>
        <cdr:cNvPr id="1386" name="FracNo 1655 StartRow 14457">
          <a:extLst xmlns:a="http://schemas.openxmlformats.org/drawingml/2006/main">
            <a:ext uri="{FF2B5EF4-FFF2-40B4-BE49-F238E27FC236}">
              <a16:creationId xmlns:a16="http://schemas.microsoft.com/office/drawing/2014/main" id="{A96E91BF-636D-4B87-8188-6A497F71A501}"/>
            </a:ext>
          </a:extLst>
        </cdr:cNvPr>
        <cdr:cNvSpPr/>
      </cdr:nvSpPr>
      <cdr:spPr>
        <a:xfrm xmlns:a="http://schemas.openxmlformats.org/drawingml/2006/main">
          <a:off x="1680812" y="2476162"/>
          <a:ext cx="70011" cy="724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011" h="72415">
              <a:moveTo>
                <a:pt x="25940" y="26831"/>
              </a:moveTo>
              <a:lnTo>
                <a:pt x="0" y="53662"/>
              </a:lnTo>
              <a:lnTo>
                <a:pt x="18129" y="72414"/>
              </a:lnTo>
              <a:lnTo>
                <a:pt x="44069" y="45583"/>
              </a:lnTo>
              <a:lnTo>
                <a:pt x="70010" y="18752"/>
              </a:lnTo>
              <a:lnTo>
                <a:pt x="5188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0.23982</cdr:x>
      <cdr:y>0.52357</cdr:y>
    </cdr:from>
    <cdr:to>
      <cdr:x>0.24939</cdr:x>
      <cdr:y>0.53307</cdr:y>
    </cdr:to>
    <cdr:sp macro="" textlink="">
      <cdr:nvSpPr>
        <cdr:cNvPr id="1387" name="FracNo 1650 StartRow 14466">
          <a:extLst xmlns:a="http://schemas.openxmlformats.org/drawingml/2006/main">
            <a:ext uri="{FF2B5EF4-FFF2-40B4-BE49-F238E27FC236}">
              <a16:creationId xmlns:a16="http://schemas.microsoft.com/office/drawing/2014/main" id="{79308E14-E5F9-4617-805C-D8EBF92D6F6E}"/>
            </a:ext>
          </a:extLst>
        </cdr:cNvPr>
        <cdr:cNvSpPr/>
      </cdr:nvSpPr>
      <cdr:spPr>
        <a:xfrm xmlns:a="http://schemas.openxmlformats.org/drawingml/2006/main">
          <a:off x="1754354" y="3989586"/>
          <a:ext cx="70011" cy="7241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0011" h="72415">
              <a:moveTo>
                <a:pt x="44070" y="45583"/>
              </a:moveTo>
              <a:lnTo>
                <a:pt x="18129" y="72414"/>
              </a:lnTo>
              <a:lnTo>
                <a:pt x="0" y="53662"/>
              </a:lnTo>
              <a:lnTo>
                <a:pt x="25941" y="26831"/>
              </a:lnTo>
              <a:lnTo>
                <a:pt x="51881" y="0"/>
              </a:lnTo>
              <a:lnTo>
                <a:pt x="7001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0.71791</cdr:x>
      <cdr:y>0.28082</cdr:y>
    </cdr:from>
    <cdr:to>
      <cdr:x>0.72438</cdr:x>
      <cdr:y>0.28724</cdr:y>
    </cdr:to>
    <cdr:sp macro="" textlink="">
      <cdr:nvSpPr>
        <cdr:cNvPr id="1388" name="FracNo 1659 StartRow 14475">
          <a:extLst xmlns:a="http://schemas.openxmlformats.org/drawingml/2006/main">
            <a:ext uri="{FF2B5EF4-FFF2-40B4-BE49-F238E27FC236}">
              <a16:creationId xmlns:a16="http://schemas.microsoft.com/office/drawing/2014/main" id="{15426C31-B1DA-48A0-835B-D99151892941}"/>
            </a:ext>
          </a:extLst>
        </cdr:cNvPr>
        <cdr:cNvSpPr/>
      </cdr:nvSpPr>
      <cdr:spPr>
        <a:xfrm xmlns:a="http://schemas.openxmlformats.org/drawingml/2006/main">
          <a:off x="5251651" y="2139816"/>
          <a:ext cx="47351" cy="48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351" h="48977">
              <a:moveTo>
                <a:pt x="32740" y="33864"/>
              </a:moveTo>
              <a:lnTo>
                <a:pt x="18130" y="48976"/>
              </a:lnTo>
              <a:lnTo>
                <a:pt x="0" y="30224"/>
              </a:lnTo>
              <a:lnTo>
                <a:pt x="14610" y="15112"/>
              </a:lnTo>
              <a:lnTo>
                <a:pt x="29221" y="0"/>
              </a:lnTo>
              <a:lnTo>
                <a:pt x="47350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0.28931</cdr:x>
      <cdr:y>0.89931</cdr:y>
    </cdr:from>
    <cdr:to>
      <cdr:x>0.29578</cdr:x>
      <cdr:y>0.90573</cdr:y>
    </cdr:to>
    <cdr:sp macro="" textlink="">
      <cdr:nvSpPr>
        <cdr:cNvPr id="1389" name="FracNo 1662 StartRow 14484">
          <a:extLst xmlns:a="http://schemas.openxmlformats.org/drawingml/2006/main">
            <a:ext uri="{FF2B5EF4-FFF2-40B4-BE49-F238E27FC236}">
              <a16:creationId xmlns:a16="http://schemas.microsoft.com/office/drawing/2014/main" id="{012015DF-E632-4992-BEEB-595F44963840}"/>
            </a:ext>
          </a:extLst>
        </cdr:cNvPr>
        <cdr:cNvSpPr/>
      </cdr:nvSpPr>
      <cdr:spPr>
        <a:xfrm xmlns:a="http://schemas.openxmlformats.org/drawingml/2006/main">
          <a:off x="2116352" y="6852716"/>
          <a:ext cx="47351" cy="48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351" h="48977">
              <a:moveTo>
                <a:pt x="32739" y="33864"/>
              </a:moveTo>
              <a:lnTo>
                <a:pt x="18129" y="48976"/>
              </a:lnTo>
              <a:lnTo>
                <a:pt x="0" y="30224"/>
              </a:lnTo>
              <a:lnTo>
                <a:pt x="14610" y="15112"/>
              </a:lnTo>
              <a:lnTo>
                <a:pt x="29220" y="0"/>
              </a:lnTo>
              <a:lnTo>
                <a:pt x="47350" y="18751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0.41861</cdr:x>
      <cdr:y>0.29989</cdr:y>
    </cdr:from>
    <cdr:to>
      <cdr:x>0.42508</cdr:x>
      <cdr:y>0.30632</cdr:y>
    </cdr:to>
    <cdr:sp macro="" textlink="">
      <cdr:nvSpPr>
        <cdr:cNvPr id="1390" name="FracNo 1665 StartRow 14493">
          <a:extLst xmlns:a="http://schemas.openxmlformats.org/drawingml/2006/main">
            <a:ext uri="{FF2B5EF4-FFF2-40B4-BE49-F238E27FC236}">
              <a16:creationId xmlns:a16="http://schemas.microsoft.com/office/drawing/2014/main" id="{D0892C5B-A787-48FD-BD3C-8A85556F27C8}"/>
            </a:ext>
          </a:extLst>
        </cdr:cNvPr>
        <cdr:cNvSpPr/>
      </cdr:nvSpPr>
      <cdr:spPr>
        <a:xfrm xmlns:a="http://schemas.openxmlformats.org/drawingml/2006/main">
          <a:off x="3062181" y="2285170"/>
          <a:ext cx="47350" cy="48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350" h="48977">
              <a:moveTo>
                <a:pt x="32739" y="33864"/>
              </a:moveTo>
              <a:lnTo>
                <a:pt x="18129" y="48976"/>
              </a:lnTo>
              <a:lnTo>
                <a:pt x="0" y="30224"/>
              </a:lnTo>
              <a:lnTo>
                <a:pt x="14610" y="15112"/>
              </a:lnTo>
              <a:lnTo>
                <a:pt x="29220" y="0"/>
              </a:lnTo>
              <a:lnTo>
                <a:pt x="47349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0.64354</cdr:x>
      <cdr:y>0.75208</cdr:y>
    </cdr:from>
    <cdr:to>
      <cdr:x>0.65001</cdr:x>
      <cdr:y>0.75851</cdr:y>
    </cdr:to>
    <cdr:sp macro="" textlink="">
      <cdr:nvSpPr>
        <cdr:cNvPr id="1391" name="FracNo 1658 StartRow 14502">
          <a:extLst xmlns:a="http://schemas.openxmlformats.org/drawingml/2006/main">
            <a:ext uri="{FF2B5EF4-FFF2-40B4-BE49-F238E27FC236}">
              <a16:creationId xmlns:a16="http://schemas.microsoft.com/office/drawing/2014/main" id="{DFC3F3F1-7C67-452B-B4F7-F67E32A60E4F}"/>
            </a:ext>
          </a:extLst>
        </cdr:cNvPr>
        <cdr:cNvSpPr/>
      </cdr:nvSpPr>
      <cdr:spPr>
        <a:xfrm xmlns:a="http://schemas.openxmlformats.org/drawingml/2006/main">
          <a:off x="4707621" y="5730864"/>
          <a:ext cx="47351" cy="4897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351" h="48976">
              <a:moveTo>
                <a:pt x="14611" y="15112"/>
              </a:moveTo>
              <a:lnTo>
                <a:pt x="0" y="30223"/>
              </a:lnTo>
              <a:lnTo>
                <a:pt x="18129" y="48975"/>
              </a:lnTo>
              <a:lnTo>
                <a:pt x="32740" y="33864"/>
              </a:lnTo>
              <a:lnTo>
                <a:pt x="47350" y="18751"/>
              </a:lnTo>
              <a:lnTo>
                <a:pt x="292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0.29878</cdr:x>
      <cdr:y>0.20493</cdr:y>
    </cdr:from>
    <cdr:to>
      <cdr:x>0.30525</cdr:x>
      <cdr:y>0.21136</cdr:y>
    </cdr:to>
    <cdr:sp macro="" textlink="">
      <cdr:nvSpPr>
        <cdr:cNvPr id="1392" name="FracNo 1661 StartRow 14511">
          <a:extLst xmlns:a="http://schemas.openxmlformats.org/drawingml/2006/main">
            <a:ext uri="{FF2B5EF4-FFF2-40B4-BE49-F238E27FC236}">
              <a16:creationId xmlns:a16="http://schemas.microsoft.com/office/drawing/2014/main" id="{D1E99D69-1095-40BC-84E5-C623620E88A6}"/>
            </a:ext>
          </a:extLst>
        </cdr:cNvPr>
        <cdr:cNvSpPr/>
      </cdr:nvSpPr>
      <cdr:spPr>
        <a:xfrm xmlns:a="http://schemas.openxmlformats.org/drawingml/2006/main">
          <a:off x="2185644" y="1561565"/>
          <a:ext cx="47351" cy="48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351" h="48977">
              <a:moveTo>
                <a:pt x="14611" y="15112"/>
              </a:moveTo>
              <a:lnTo>
                <a:pt x="0" y="30224"/>
              </a:lnTo>
              <a:lnTo>
                <a:pt x="18130" y="48976"/>
              </a:lnTo>
              <a:lnTo>
                <a:pt x="32740" y="33864"/>
              </a:lnTo>
              <a:lnTo>
                <a:pt x="47350" y="18752"/>
              </a:lnTo>
              <a:lnTo>
                <a:pt x="292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0.81511</cdr:x>
      <cdr:y>0.63573</cdr:y>
    </cdr:from>
    <cdr:to>
      <cdr:x>0.82159</cdr:x>
      <cdr:y>0.64216</cdr:y>
    </cdr:to>
    <cdr:sp macro="" textlink="">
      <cdr:nvSpPr>
        <cdr:cNvPr id="1393" name="FracNo 1657 StartRow 14520">
          <a:extLst xmlns:a="http://schemas.openxmlformats.org/drawingml/2006/main">
            <a:ext uri="{FF2B5EF4-FFF2-40B4-BE49-F238E27FC236}">
              <a16:creationId xmlns:a16="http://schemas.microsoft.com/office/drawing/2014/main" id="{E593835F-FF41-4A88-9FDF-B52D0DEB9C88}"/>
            </a:ext>
          </a:extLst>
        </cdr:cNvPr>
        <cdr:cNvSpPr/>
      </cdr:nvSpPr>
      <cdr:spPr>
        <a:xfrm xmlns:a="http://schemas.openxmlformats.org/drawingml/2006/main">
          <a:off x="5962722" y="4844275"/>
          <a:ext cx="47351" cy="48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351" h="48977">
              <a:moveTo>
                <a:pt x="14611" y="15112"/>
              </a:moveTo>
              <a:lnTo>
                <a:pt x="0" y="30224"/>
              </a:lnTo>
              <a:lnTo>
                <a:pt x="18130" y="48976"/>
              </a:lnTo>
              <a:lnTo>
                <a:pt x="32740" y="33864"/>
              </a:lnTo>
              <a:lnTo>
                <a:pt x="47350" y="18751"/>
              </a:lnTo>
              <a:lnTo>
                <a:pt x="292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0.27436</cdr:x>
      <cdr:y>0.51705</cdr:y>
    </cdr:from>
    <cdr:to>
      <cdr:x>0.28083</cdr:x>
      <cdr:y>0.52347</cdr:y>
    </cdr:to>
    <cdr:sp macro="" textlink="">
      <cdr:nvSpPr>
        <cdr:cNvPr id="1394" name="FracNo 1660 StartRow 14529">
          <a:extLst xmlns:a="http://schemas.openxmlformats.org/drawingml/2006/main">
            <a:ext uri="{FF2B5EF4-FFF2-40B4-BE49-F238E27FC236}">
              <a16:creationId xmlns:a16="http://schemas.microsoft.com/office/drawing/2014/main" id="{53B86BA4-8888-450C-A8D0-0287B98AE7C6}"/>
            </a:ext>
          </a:extLst>
        </cdr:cNvPr>
        <cdr:cNvSpPr/>
      </cdr:nvSpPr>
      <cdr:spPr>
        <a:xfrm xmlns:a="http://schemas.openxmlformats.org/drawingml/2006/main">
          <a:off x="2007000" y="3939897"/>
          <a:ext cx="47351" cy="4897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351" h="48978">
              <a:moveTo>
                <a:pt x="14611" y="15112"/>
              </a:moveTo>
              <a:lnTo>
                <a:pt x="0" y="30224"/>
              </a:lnTo>
              <a:lnTo>
                <a:pt x="18129" y="48977"/>
              </a:lnTo>
              <a:lnTo>
                <a:pt x="32740" y="33864"/>
              </a:lnTo>
              <a:lnTo>
                <a:pt x="47350" y="18752"/>
              </a:lnTo>
              <a:lnTo>
                <a:pt x="292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0.70338</cdr:x>
      <cdr:y>0.88705</cdr:y>
    </cdr:from>
    <cdr:to>
      <cdr:x>0.70985</cdr:x>
      <cdr:y>0.89348</cdr:y>
    </cdr:to>
    <cdr:sp macro="" textlink="">
      <cdr:nvSpPr>
        <cdr:cNvPr id="1395" name="FracNo 1663 StartRow 14538">
          <a:extLst xmlns:a="http://schemas.openxmlformats.org/drawingml/2006/main">
            <a:ext uri="{FF2B5EF4-FFF2-40B4-BE49-F238E27FC236}">
              <a16:creationId xmlns:a16="http://schemas.microsoft.com/office/drawing/2014/main" id="{E78A43F6-E064-457E-A258-0448B8AC398E}"/>
            </a:ext>
          </a:extLst>
        </cdr:cNvPr>
        <cdr:cNvSpPr/>
      </cdr:nvSpPr>
      <cdr:spPr>
        <a:xfrm xmlns:a="http://schemas.openxmlformats.org/drawingml/2006/main">
          <a:off x="5145348" y="6759342"/>
          <a:ext cx="47351" cy="48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351" h="48977">
              <a:moveTo>
                <a:pt x="14610" y="15112"/>
              </a:moveTo>
              <a:lnTo>
                <a:pt x="0" y="30224"/>
              </a:lnTo>
              <a:lnTo>
                <a:pt x="18129" y="48976"/>
              </a:lnTo>
              <a:lnTo>
                <a:pt x="32740" y="33864"/>
              </a:lnTo>
              <a:lnTo>
                <a:pt x="47350" y="18752"/>
              </a:lnTo>
              <a:lnTo>
                <a:pt x="29221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0.54015</cdr:x>
      <cdr:y>0.43325</cdr:y>
    </cdr:from>
    <cdr:to>
      <cdr:x>0.54662</cdr:x>
      <cdr:y>0.43967</cdr:y>
    </cdr:to>
    <cdr:sp macro="" textlink="">
      <cdr:nvSpPr>
        <cdr:cNvPr id="1396" name="FracNo 1664 StartRow 14547">
          <a:extLst xmlns:a="http://schemas.openxmlformats.org/drawingml/2006/main">
            <a:ext uri="{FF2B5EF4-FFF2-40B4-BE49-F238E27FC236}">
              <a16:creationId xmlns:a16="http://schemas.microsoft.com/office/drawing/2014/main" id="{487DF5C6-37B1-4F25-A0A9-7ED04806484C}"/>
            </a:ext>
          </a:extLst>
        </cdr:cNvPr>
        <cdr:cNvSpPr/>
      </cdr:nvSpPr>
      <cdr:spPr>
        <a:xfrm xmlns:a="http://schemas.openxmlformats.org/drawingml/2006/main">
          <a:off x="3951308" y="3301342"/>
          <a:ext cx="47350" cy="489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350" h="48977">
              <a:moveTo>
                <a:pt x="14610" y="15112"/>
              </a:moveTo>
              <a:lnTo>
                <a:pt x="0" y="30224"/>
              </a:lnTo>
              <a:lnTo>
                <a:pt x="18129" y="48976"/>
              </a:lnTo>
              <a:lnTo>
                <a:pt x="32739" y="33864"/>
              </a:lnTo>
              <a:lnTo>
                <a:pt x="47349" y="18752"/>
              </a:lnTo>
              <a:lnTo>
                <a:pt x="29220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0.54197</cdr:x>
      <cdr:y>0.17431</cdr:y>
    </cdr:from>
    <cdr:to>
      <cdr:x>0.54533</cdr:x>
      <cdr:y>0.17764</cdr:y>
    </cdr:to>
    <cdr:sp macro="" textlink="">
      <cdr:nvSpPr>
        <cdr:cNvPr id="1397" name="FracNo 1670 StartRow 14556">
          <a:extLst xmlns:a="http://schemas.openxmlformats.org/drawingml/2006/main">
            <a:ext uri="{FF2B5EF4-FFF2-40B4-BE49-F238E27FC236}">
              <a16:creationId xmlns:a16="http://schemas.microsoft.com/office/drawing/2014/main" id="{0D774F47-AE44-4694-BFC2-97806884D2A6}"/>
            </a:ext>
          </a:extLst>
        </cdr:cNvPr>
        <cdr:cNvSpPr/>
      </cdr:nvSpPr>
      <cdr:spPr>
        <a:xfrm xmlns:a="http://schemas.openxmlformats.org/drawingml/2006/main">
          <a:off x="3964647" y="1328241"/>
          <a:ext cx="24544" cy="25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44" h="25387">
              <a:moveTo>
                <a:pt x="3207" y="3316"/>
              </a:moveTo>
              <a:lnTo>
                <a:pt x="0" y="6633"/>
              </a:lnTo>
              <a:lnTo>
                <a:pt x="18129" y="25386"/>
              </a:lnTo>
              <a:lnTo>
                <a:pt x="21336" y="22069"/>
              </a:lnTo>
              <a:lnTo>
                <a:pt x="24543" y="18752"/>
              </a:lnTo>
              <a:lnTo>
                <a:pt x="64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0.82653</cdr:x>
      <cdr:y>0.42334</cdr:y>
    </cdr:from>
    <cdr:to>
      <cdr:x>0.82989</cdr:x>
      <cdr:y>0.42667</cdr:y>
    </cdr:to>
    <cdr:sp macro="" textlink="">
      <cdr:nvSpPr>
        <cdr:cNvPr id="1398" name="FracNo 1671 StartRow 14565">
          <a:extLst xmlns:a="http://schemas.openxmlformats.org/drawingml/2006/main">
            <a:ext uri="{FF2B5EF4-FFF2-40B4-BE49-F238E27FC236}">
              <a16:creationId xmlns:a16="http://schemas.microsoft.com/office/drawing/2014/main" id="{77C82AB2-5BF2-425B-A7E7-29741674B042}"/>
            </a:ext>
          </a:extLst>
        </cdr:cNvPr>
        <cdr:cNvSpPr/>
      </cdr:nvSpPr>
      <cdr:spPr>
        <a:xfrm xmlns:a="http://schemas.openxmlformats.org/drawingml/2006/main">
          <a:off x="6046240" y="3225840"/>
          <a:ext cx="24544" cy="25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44" h="25387">
              <a:moveTo>
                <a:pt x="21337" y="22069"/>
              </a:moveTo>
              <a:lnTo>
                <a:pt x="18130" y="25386"/>
              </a:lnTo>
              <a:lnTo>
                <a:pt x="0" y="6634"/>
              </a:lnTo>
              <a:lnTo>
                <a:pt x="3207" y="3317"/>
              </a:lnTo>
              <a:lnTo>
                <a:pt x="6414" y="0"/>
              </a:lnTo>
              <a:lnTo>
                <a:pt x="245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0.58492</cdr:x>
      <cdr:y>0.37569</cdr:y>
    </cdr:from>
    <cdr:to>
      <cdr:x>0.58828</cdr:x>
      <cdr:y>0.37902</cdr:y>
    </cdr:to>
    <cdr:sp macro="" textlink="">
      <cdr:nvSpPr>
        <cdr:cNvPr id="1399" name="FracNo 1672 StartRow 14574">
          <a:extLst xmlns:a="http://schemas.openxmlformats.org/drawingml/2006/main">
            <a:ext uri="{FF2B5EF4-FFF2-40B4-BE49-F238E27FC236}">
              <a16:creationId xmlns:a16="http://schemas.microsoft.com/office/drawing/2014/main" id="{839F30F3-C43C-4447-9F86-A1B5C8CAEA8B}"/>
            </a:ext>
          </a:extLst>
        </cdr:cNvPr>
        <cdr:cNvSpPr/>
      </cdr:nvSpPr>
      <cdr:spPr>
        <a:xfrm xmlns:a="http://schemas.openxmlformats.org/drawingml/2006/main">
          <a:off x="4278835" y="2862778"/>
          <a:ext cx="24544" cy="253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44" h="25386">
              <a:moveTo>
                <a:pt x="3207" y="3317"/>
              </a:moveTo>
              <a:lnTo>
                <a:pt x="0" y="6633"/>
              </a:lnTo>
              <a:lnTo>
                <a:pt x="18129" y="25385"/>
              </a:lnTo>
              <a:lnTo>
                <a:pt x="21336" y="22069"/>
              </a:lnTo>
              <a:lnTo>
                <a:pt x="24543" y="18752"/>
              </a:lnTo>
              <a:lnTo>
                <a:pt x="6414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0.87044</cdr:x>
      <cdr:y>0.28632</cdr:y>
    </cdr:from>
    <cdr:to>
      <cdr:x>0.8738</cdr:x>
      <cdr:y>0.28965</cdr:y>
    </cdr:to>
    <cdr:sp macro="" textlink="">
      <cdr:nvSpPr>
        <cdr:cNvPr id="1400" name="FracNo 1673 StartRow 14583">
          <a:extLst xmlns:a="http://schemas.openxmlformats.org/drawingml/2006/main">
            <a:ext uri="{FF2B5EF4-FFF2-40B4-BE49-F238E27FC236}">
              <a16:creationId xmlns:a16="http://schemas.microsoft.com/office/drawing/2014/main" id="{141599F2-461C-461C-93DC-23AC5A9B4238}"/>
            </a:ext>
          </a:extLst>
        </cdr:cNvPr>
        <cdr:cNvSpPr/>
      </cdr:nvSpPr>
      <cdr:spPr>
        <a:xfrm xmlns:a="http://schemas.openxmlformats.org/drawingml/2006/main">
          <a:off x="6367464" y="2181765"/>
          <a:ext cx="24543" cy="25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43" h="25387">
              <a:moveTo>
                <a:pt x="3206" y="3317"/>
              </a:moveTo>
              <a:lnTo>
                <a:pt x="0" y="6634"/>
              </a:lnTo>
              <a:lnTo>
                <a:pt x="18129" y="25386"/>
              </a:lnTo>
              <a:lnTo>
                <a:pt x="21336" y="22069"/>
              </a:lnTo>
              <a:lnTo>
                <a:pt x="24542" y="18752"/>
              </a:lnTo>
              <a:lnTo>
                <a:pt x="64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0.16216</cdr:x>
      <cdr:y>0.84787</cdr:y>
    </cdr:from>
    <cdr:to>
      <cdr:x>0.16551</cdr:x>
      <cdr:y>0.8512</cdr:y>
    </cdr:to>
    <cdr:sp macro="" textlink="">
      <cdr:nvSpPr>
        <cdr:cNvPr id="1401" name="FracNo 1667 StartRow 14592">
          <a:extLst xmlns:a="http://schemas.openxmlformats.org/drawingml/2006/main">
            <a:ext uri="{FF2B5EF4-FFF2-40B4-BE49-F238E27FC236}">
              <a16:creationId xmlns:a16="http://schemas.microsoft.com/office/drawing/2014/main" id="{23A07728-E519-4D9D-A10F-C249FB50E2DC}"/>
            </a:ext>
          </a:extLst>
        </cdr:cNvPr>
        <cdr:cNvSpPr/>
      </cdr:nvSpPr>
      <cdr:spPr>
        <a:xfrm xmlns:a="http://schemas.openxmlformats.org/drawingml/2006/main">
          <a:off x="1186221" y="6460758"/>
          <a:ext cx="24544" cy="25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44" h="25387">
              <a:moveTo>
                <a:pt x="21336" y="22069"/>
              </a:moveTo>
              <a:lnTo>
                <a:pt x="18129" y="25386"/>
              </a:lnTo>
              <a:lnTo>
                <a:pt x="0" y="6634"/>
              </a:lnTo>
              <a:lnTo>
                <a:pt x="3207" y="3317"/>
              </a:lnTo>
              <a:lnTo>
                <a:pt x="6413" y="0"/>
              </a:lnTo>
              <a:lnTo>
                <a:pt x="245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0.77466</cdr:x>
      <cdr:y>0.81159</cdr:y>
    </cdr:from>
    <cdr:to>
      <cdr:x>0.77802</cdr:x>
      <cdr:y>0.81493</cdr:y>
    </cdr:to>
    <cdr:sp macro="" textlink="">
      <cdr:nvSpPr>
        <cdr:cNvPr id="1402" name="FracNo 1666 StartRow 14601">
          <a:extLst xmlns:a="http://schemas.openxmlformats.org/drawingml/2006/main">
            <a:ext uri="{FF2B5EF4-FFF2-40B4-BE49-F238E27FC236}">
              <a16:creationId xmlns:a16="http://schemas.microsoft.com/office/drawing/2014/main" id="{0520C37C-8288-40E1-9363-B89138FE0DC7}"/>
            </a:ext>
          </a:extLst>
        </cdr:cNvPr>
        <cdr:cNvSpPr/>
      </cdr:nvSpPr>
      <cdr:spPr>
        <a:xfrm xmlns:a="http://schemas.openxmlformats.org/drawingml/2006/main">
          <a:off x="5666829" y="6184349"/>
          <a:ext cx="24544" cy="25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44" h="25387">
              <a:moveTo>
                <a:pt x="3206" y="3317"/>
              </a:moveTo>
              <a:lnTo>
                <a:pt x="0" y="6634"/>
              </a:lnTo>
              <a:lnTo>
                <a:pt x="18129" y="25386"/>
              </a:lnTo>
              <a:lnTo>
                <a:pt x="21336" y="22069"/>
              </a:lnTo>
              <a:lnTo>
                <a:pt x="24543" y="18752"/>
              </a:lnTo>
              <a:lnTo>
                <a:pt x="64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0.36116</cdr:x>
      <cdr:y>0.37629</cdr:y>
    </cdr:from>
    <cdr:to>
      <cdr:x>0.36452</cdr:x>
      <cdr:y>0.37963</cdr:y>
    </cdr:to>
    <cdr:sp macro="" textlink="">
      <cdr:nvSpPr>
        <cdr:cNvPr id="1403" name="FracNo 1668 StartRow 14610">
          <a:extLst xmlns:a="http://schemas.openxmlformats.org/drawingml/2006/main">
            <a:ext uri="{FF2B5EF4-FFF2-40B4-BE49-F238E27FC236}">
              <a16:creationId xmlns:a16="http://schemas.microsoft.com/office/drawing/2014/main" id="{84B6A207-6E92-4B6C-945A-5C10BA829C67}"/>
            </a:ext>
          </a:extLst>
        </cdr:cNvPr>
        <cdr:cNvSpPr/>
      </cdr:nvSpPr>
      <cdr:spPr>
        <a:xfrm xmlns:a="http://schemas.openxmlformats.org/drawingml/2006/main">
          <a:off x="2641971" y="2867363"/>
          <a:ext cx="24543" cy="25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43" h="25387">
              <a:moveTo>
                <a:pt x="3206" y="3317"/>
              </a:moveTo>
              <a:lnTo>
                <a:pt x="0" y="6634"/>
              </a:lnTo>
              <a:lnTo>
                <a:pt x="18129" y="25386"/>
              </a:lnTo>
              <a:lnTo>
                <a:pt x="21336" y="22069"/>
              </a:lnTo>
              <a:lnTo>
                <a:pt x="24542" y="18752"/>
              </a:lnTo>
              <a:lnTo>
                <a:pt x="64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0.52015</cdr:x>
      <cdr:y>0.69423</cdr:y>
    </cdr:from>
    <cdr:to>
      <cdr:x>0.5235</cdr:x>
      <cdr:y>0.69756</cdr:y>
    </cdr:to>
    <cdr:sp macro="" textlink="">
      <cdr:nvSpPr>
        <cdr:cNvPr id="1404" name="FracNo 1669 StartRow 14619">
          <a:extLst xmlns:a="http://schemas.openxmlformats.org/drawingml/2006/main">
            <a:ext uri="{FF2B5EF4-FFF2-40B4-BE49-F238E27FC236}">
              <a16:creationId xmlns:a16="http://schemas.microsoft.com/office/drawing/2014/main" id="{9A7AD51B-C3D0-450C-8F02-E75E56C129D7}"/>
            </a:ext>
          </a:extLst>
        </cdr:cNvPr>
        <cdr:cNvSpPr/>
      </cdr:nvSpPr>
      <cdr:spPr>
        <a:xfrm xmlns:a="http://schemas.openxmlformats.org/drawingml/2006/main">
          <a:off x="3804983" y="5290016"/>
          <a:ext cx="24544" cy="253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44" h="25387">
              <a:moveTo>
                <a:pt x="21336" y="22069"/>
              </a:moveTo>
              <a:lnTo>
                <a:pt x="18129" y="25386"/>
              </a:lnTo>
              <a:lnTo>
                <a:pt x="0" y="6634"/>
              </a:lnTo>
              <a:lnTo>
                <a:pt x="3207" y="3317"/>
              </a:lnTo>
              <a:lnTo>
                <a:pt x="6413" y="0"/>
              </a:lnTo>
              <a:lnTo>
                <a:pt x="24543" y="18752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0.29498</cdr:x>
      <cdr:y>0.1315</cdr:y>
    </cdr:from>
    <cdr:to>
      <cdr:x>0.29833</cdr:x>
      <cdr:y>0.13483</cdr:y>
    </cdr:to>
    <cdr:sp macro="" textlink="">
      <cdr:nvSpPr>
        <cdr:cNvPr id="1405" name="FracNo 1674 StartRow 14628">
          <a:extLst xmlns:a="http://schemas.openxmlformats.org/drawingml/2006/main">
            <a:ext uri="{FF2B5EF4-FFF2-40B4-BE49-F238E27FC236}">
              <a16:creationId xmlns:a16="http://schemas.microsoft.com/office/drawing/2014/main" id="{10FF0451-F3E7-4CC0-A392-71F2BC83D8B0}"/>
            </a:ext>
          </a:extLst>
        </cdr:cNvPr>
        <cdr:cNvSpPr/>
      </cdr:nvSpPr>
      <cdr:spPr>
        <a:xfrm xmlns:a="http://schemas.openxmlformats.org/drawingml/2006/main">
          <a:off x="2157806" y="1002031"/>
          <a:ext cx="24543" cy="253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4543" h="25386">
              <a:moveTo>
                <a:pt x="3206" y="3317"/>
              </a:moveTo>
              <a:lnTo>
                <a:pt x="0" y="6634"/>
              </a:lnTo>
              <a:lnTo>
                <a:pt x="18129" y="25385"/>
              </a:lnTo>
              <a:lnTo>
                <a:pt x="21336" y="22068"/>
              </a:lnTo>
              <a:lnTo>
                <a:pt x="24542" y="18751"/>
              </a:lnTo>
              <a:lnTo>
                <a:pt x="6413" y="0"/>
              </a:lnTo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800000" mc:Ignorable="a14" a14:legacySpreadsheetColorIndex="16">
            <a:alpha val="50000"/>
          </a:srgbClr>
        </a:solidFill>
        <a:ln xmlns:a="http://schemas.openxmlformats.org/drawingml/2006/main" w="127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4"/>
  <dimension ref="A1:ES1081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29" sqref="D29"/>
    </sheetView>
  </sheetViews>
  <sheetFormatPr defaultRowHeight="15" x14ac:dyDescent="0.25"/>
  <sheetData>
    <row r="1" spans="1:149" x14ac:dyDescent="0.25">
      <c r="A1" t="s">
        <v>0</v>
      </c>
      <c r="B1" t="s">
        <v>69</v>
      </c>
      <c r="C1" t="s">
        <v>70</v>
      </c>
      <c r="D1" t="s">
        <v>48</v>
      </c>
      <c r="E1" t="s">
        <v>49</v>
      </c>
      <c r="F1" t="s">
        <v>50</v>
      </c>
      <c r="G1" t="s">
        <v>51</v>
      </c>
      <c r="H1" t="s">
        <v>72</v>
      </c>
      <c r="V1" t="s">
        <v>73</v>
      </c>
      <c r="AJ1" t="s">
        <v>74</v>
      </c>
      <c r="AX1" t="s">
        <v>75</v>
      </c>
      <c r="BL1" t="s">
        <v>52</v>
      </c>
      <c r="BM1" t="s">
        <v>53</v>
      </c>
      <c r="BN1" t="s">
        <v>54</v>
      </c>
      <c r="BO1" t="s">
        <v>55</v>
      </c>
      <c r="BP1" t="s">
        <v>56</v>
      </c>
      <c r="BQ1" t="s">
        <v>57</v>
      </c>
      <c r="BR1" t="s">
        <v>58</v>
      </c>
      <c r="BS1" t="s">
        <v>59</v>
      </c>
      <c r="BV1" t="str">
        <f>H1</f>
        <v>FS HMin Dip 90deg</v>
      </c>
      <c r="BZ1" t="str">
        <f>V1</f>
        <v>FS HMin Dip 58deg</v>
      </c>
      <c r="CD1" t="str">
        <f>AJ1</f>
        <v>FS HMax Dip 90deg</v>
      </c>
      <c r="CH1" t="str">
        <f>AX1</f>
        <v>FS HMax Dip 58deg</v>
      </c>
    </row>
    <row r="2" spans="1:149" x14ac:dyDescent="0.25">
      <c r="H2" t="s">
        <v>47</v>
      </c>
      <c r="I2" t="s">
        <v>1</v>
      </c>
      <c r="J2" t="s">
        <v>76</v>
      </c>
      <c r="K2" t="s">
        <v>71</v>
      </c>
      <c r="L2" t="s">
        <v>2</v>
      </c>
      <c r="M2" t="s">
        <v>3</v>
      </c>
      <c r="N2" t="s">
        <v>11</v>
      </c>
      <c r="O2" t="s">
        <v>12</v>
      </c>
      <c r="P2" t="s">
        <v>6</v>
      </c>
      <c r="Q2" t="s">
        <v>7</v>
      </c>
      <c r="R2" t="s">
        <v>8</v>
      </c>
      <c r="S2" t="s">
        <v>45</v>
      </c>
      <c r="T2" t="s">
        <v>46</v>
      </c>
      <c r="U2" t="s">
        <v>77</v>
      </c>
      <c r="V2" t="s">
        <v>47</v>
      </c>
      <c r="W2" t="s">
        <v>1</v>
      </c>
      <c r="X2" t="s">
        <v>76</v>
      </c>
      <c r="Y2" t="s">
        <v>71</v>
      </c>
      <c r="Z2" t="s">
        <v>2</v>
      </c>
      <c r="AA2" t="s">
        <v>3</v>
      </c>
      <c r="AB2" t="s">
        <v>11</v>
      </c>
      <c r="AC2" t="s">
        <v>12</v>
      </c>
      <c r="AD2" t="s">
        <v>6</v>
      </c>
      <c r="AE2" t="s">
        <v>7</v>
      </c>
      <c r="AF2" t="s">
        <v>8</v>
      </c>
      <c r="AG2" t="s">
        <v>45</v>
      </c>
      <c r="AH2" t="s">
        <v>46</v>
      </c>
      <c r="AI2" t="s">
        <v>77</v>
      </c>
      <c r="AJ2" t="s">
        <v>47</v>
      </c>
      <c r="AK2" t="s">
        <v>1</v>
      </c>
      <c r="AL2" t="s">
        <v>76</v>
      </c>
      <c r="AM2" t="s">
        <v>71</v>
      </c>
      <c r="AN2" t="s">
        <v>2</v>
      </c>
      <c r="AO2" t="s">
        <v>3</v>
      </c>
      <c r="AP2" t="s">
        <v>11</v>
      </c>
      <c r="AQ2" t="s">
        <v>12</v>
      </c>
      <c r="AR2" t="s">
        <v>6</v>
      </c>
      <c r="AS2" t="s">
        <v>7</v>
      </c>
      <c r="AT2" t="s">
        <v>8</v>
      </c>
      <c r="AU2" t="s">
        <v>45</v>
      </c>
      <c r="AV2" t="s">
        <v>46</v>
      </c>
      <c r="AW2" t="s">
        <v>77</v>
      </c>
      <c r="AX2" t="s">
        <v>47</v>
      </c>
      <c r="AY2" t="s">
        <v>1</v>
      </c>
      <c r="AZ2" t="s">
        <v>76</v>
      </c>
      <c r="BA2" t="s">
        <v>71</v>
      </c>
      <c r="BB2" t="s">
        <v>2</v>
      </c>
      <c r="BC2" t="s">
        <v>3</v>
      </c>
      <c r="BD2" t="s">
        <v>11</v>
      </c>
      <c r="BE2" t="s">
        <v>12</v>
      </c>
      <c r="BF2" t="s">
        <v>6</v>
      </c>
      <c r="BG2" t="s">
        <v>7</v>
      </c>
      <c r="BH2" t="s">
        <v>8</v>
      </c>
      <c r="BI2" t="s">
        <v>45</v>
      </c>
      <c r="BJ2" t="s">
        <v>46</v>
      </c>
      <c r="BK2" t="s">
        <v>77</v>
      </c>
      <c r="BV2" t="s">
        <v>28</v>
      </c>
      <c r="BW2" t="s">
        <v>29</v>
      </c>
      <c r="BX2" t="s">
        <v>30</v>
      </c>
      <c r="BY2" t="s">
        <v>31</v>
      </c>
      <c r="BZ2" t="s">
        <v>28</v>
      </c>
      <c r="CA2" t="s">
        <v>29</v>
      </c>
      <c r="CB2" t="s">
        <v>30</v>
      </c>
      <c r="CC2" t="s">
        <v>31</v>
      </c>
      <c r="CD2" t="s">
        <v>28</v>
      </c>
      <c r="CE2" t="s">
        <v>29</v>
      </c>
      <c r="CF2" t="s">
        <v>30</v>
      </c>
      <c r="CG2" t="s">
        <v>31</v>
      </c>
      <c r="CH2" t="s">
        <v>28</v>
      </c>
      <c r="CI2" t="s">
        <v>29</v>
      </c>
      <c r="CJ2" t="s">
        <v>30</v>
      </c>
      <c r="CK2" t="s">
        <v>31</v>
      </c>
    </row>
    <row r="3" spans="1:14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t="s">
        <v>78</v>
      </c>
      <c r="I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1</v>
      </c>
      <c r="V3" t="s">
        <v>78</v>
      </c>
      <c r="W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1</v>
      </c>
      <c r="AJ3" t="s">
        <v>78</v>
      </c>
      <c r="AK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1</v>
      </c>
      <c r="AX3" t="s">
        <v>78</v>
      </c>
      <c r="AY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V3">
        <f t="shared" ref="BV3:BV66" si="0">P3</f>
        <v>0</v>
      </c>
      <c r="BW3">
        <f t="shared" ref="BW3:BW66" si="1">SUM(P3:R3)</f>
        <v>0</v>
      </c>
      <c r="BX3">
        <f t="shared" ref="BX3:BX66" si="2">S3</f>
        <v>0</v>
      </c>
      <c r="BY3">
        <f t="shared" ref="BY3:BY66" si="3">SUM(S3:T3)</f>
        <v>0</v>
      </c>
      <c r="BZ3">
        <f t="shared" ref="BZ3:BZ66" si="4">AD3</f>
        <v>0</v>
      </c>
      <c r="CA3">
        <f t="shared" ref="CA3:CA66" si="5">SUM(AD3:AF3)</f>
        <v>0</v>
      </c>
      <c r="CB3">
        <f t="shared" ref="CB3:CB66" si="6">AG3</f>
        <v>0</v>
      </c>
      <c r="CC3">
        <f t="shared" ref="CC3:CC66" si="7">SUM(AG3:AH3)</f>
        <v>0</v>
      </c>
      <c r="CD3">
        <f t="shared" ref="CD3:CD66" si="8">AR3</f>
        <v>0</v>
      </c>
      <c r="CE3">
        <f t="shared" ref="CE3:CE66" si="9">SUM(AR3:AT3)</f>
        <v>0</v>
      </c>
      <c r="CF3">
        <f t="shared" ref="CF3:CF66" si="10">AU3</f>
        <v>0</v>
      </c>
      <c r="CG3">
        <f t="shared" ref="CG3:CG66" si="11">SUM(AU3:AV3)</f>
        <v>0</v>
      </c>
      <c r="CH3">
        <f>BF3</f>
        <v>0</v>
      </c>
      <c r="CI3">
        <f>SUM(BF3:BH3)</f>
        <v>0</v>
      </c>
      <c r="CJ3">
        <f>BI3</f>
        <v>0</v>
      </c>
      <c r="CK3">
        <f>SUM(BI3:BJ3)</f>
        <v>0</v>
      </c>
    </row>
    <row r="4" spans="1:149" x14ac:dyDescent="0.25">
      <c r="A4">
        <v>1</v>
      </c>
      <c r="B4">
        <v>0.142099533507105</v>
      </c>
      <c r="C4">
        <v>0.142099533507105</v>
      </c>
      <c r="D4">
        <v>1.2262499999999999E-3</v>
      </c>
      <c r="E4">
        <v>-1.9474533507104799E-4</v>
      </c>
      <c r="F4" s="1">
        <v>2.1684043449710098E-19</v>
      </c>
      <c r="G4">
        <v>-1.4209953350710501E-3</v>
      </c>
      <c r="H4" t="s">
        <v>78</v>
      </c>
      <c r="I4">
        <v>0</v>
      </c>
      <c r="J4" t="s">
        <v>79</v>
      </c>
      <c r="K4">
        <v>3.14159265358979</v>
      </c>
      <c r="L4">
        <v>9.6000000000000002E-2</v>
      </c>
      <c r="M4">
        <v>0</v>
      </c>
      <c r="N4">
        <v>8.0367242357433193E-3</v>
      </c>
      <c r="O4">
        <v>0</v>
      </c>
      <c r="P4">
        <v>8.0000000000000002E-3</v>
      </c>
      <c r="Q4">
        <v>0</v>
      </c>
      <c r="R4">
        <v>0</v>
      </c>
      <c r="S4">
        <v>0</v>
      </c>
      <c r="T4">
        <v>0</v>
      </c>
      <c r="U4">
        <v>1</v>
      </c>
      <c r="V4" t="s">
        <v>78</v>
      </c>
      <c r="W4">
        <v>0</v>
      </c>
      <c r="X4" t="s">
        <v>79</v>
      </c>
      <c r="Y4">
        <v>3.14159265358979</v>
      </c>
      <c r="Z4">
        <v>9.6000000000000002E-2</v>
      </c>
      <c r="AA4">
        <v>0</v>
      </c>
      <c r="AB4">
        <v>8.0367242357433193E-3</v>
      </c>
      <c r="AC4">
        <v>0</v>
      </c>
      <c r="AD4">
        <v>8.0000000000000002E-3</v>
      </c>
      <c r="AE4">
        <v>0</v>
      </c>
      <c r="AF4">
        <v>0</v>
      </c>
      <c r="AG4">
        <v>0</v>
      </c>
      <c r="AH4">
        <v>0</v>
      </c>
      <c r="AI4">
        <v>1</v>
      </c>
      <c r="AJ4" t="s">
        <v>78</v>
      </c>
      <c r="AK4">
        <v>0</v>
      </c>
      <c r="AL4" t="s">
        <v>80</v>
      </c>
      <c r="AM4">
        <v>0</v>
      </c>
      <c r="AN4">
        <v>9.6000000000000002E-2</v>
      </c>
      <c r="AO4">
        <v>0</v>
      </c>
      <c r="AP4">
        <v>8.0367242357433193E-3</v>
      </c>
      <c r="AQ4">
        <v>0</v>
      </c>
      <c r="AR4">
        <v>8.0000000000000002E-3</v>
      </c>
      <c r="AS4">
        <v>0</v>
      </c>
      <c r="AT4">
        <v>0</v>
      </c>
      <c r="AU4">
        <v>0</v>
      </c>
      <c r="AV4">
        <v>0</v>
      </c>
      <c r="AW4">
        <v>1</v>
      </c>
      <c r="AX4" t="s">
        <v>78</v>
      </c>
      <c r="AY4">
        <v>0</v>
      </c>
      <c r="AZ4" t="s">
        <v>80</v>
      </c>
      <c r="BA4">
        <v>0</v>
      </c>
      <c r="BB4">
        <v>9.6000000000000002E-2</v>
      </c>
      <c r="BC4">
        <v>0</v>
      </c>
      <c r="BD4">
        <v>8.0367242357433193E-3</v>
      </c>
      <c r="BE4">
        <v>0</v>
      </c>
      <c r="BF4">
        <v>8.0000000000000002E-3</v>
      </c>
      <c r="BG4">
        <v>0</v>
      </c>
      <c r="BH4">
        <v>0</v>
      </c>
      <c r="BI4">
        <v>0</v>
      </c>
      <c r="BJ4">
        <v>0</v>
      </c>
      <c r="BK4">
        <v>1</v>
      </c>
      <c r="BL4" s="1">
        <v>1.6073448471486601E-5</v>
      </c>
      <c r="BM4">
        <v>0</v>
      </c>
      <c r="BN4" s="1">
        <v>7.5479044105627402E-8</v>
      </c>
      <c r="BO4">
        <v>0</v>
      </c>
      <c r="BP4">
        <v>0</v>
      </c>
      <c r="BQ4">
        <v>0</v>
      </c>
      <c r="BR4" s="1">
        <v>8.1042860206247895E-6</v>
      </c>
      <c r="BS4">
        <v>0</v>
      </c>
      <c r="BV4">
        <f t="shared" si="0"/>
        <v>8.0000000000000002E-3</v>
      </c>
      <c r="BW4">
        <f t="shared" si="1"/>
        <v>8.0000000000000002E-3</v>
      </c>
      <c r="BX4">
        <f t="shared" si="2"/>
        <v>0</v>
      </c>
      <c r="BY4">
        <f t="shared" si="3"/>
        <v>0</v>
      </c>
      <c r="BZ4">
        <f t="shared" si="4"/>
        <v>8.0000000000000002E-3</v>
      </c>
      <c r="CA4">
        <f t="shared" si="5"/>
        <v>8.0000000000000002E-3</v>
      </c>
      <c r="CB4">
        <f t="shared" si="6"/>
        <v>0</v>
      </c>
      <c r="CC4">
        <f t="shared" si="7"/>
        <v>0</v>
      </c>
      <c r="CD4">
        <f t="shared" si="8"/>
        <v>8.0000000000000002E-3</v>
      </c>
      <c r="CE4">
        <f t="shared" si="9"/>
        <v>8.0000000000000002E-3</v>
      </c>
      <c r="CF4">
        <f t="shared" si="10"/>
        <v>0</v>
      </c>
      <c r="CG4">
        <f t="shared" si="11"/>
        <v>0</v>
      </c>
      <c r="CH4">
        <f t="shared" ref="CH4:CH67" si="12">BF4</f>
        <v>8.0000000000000002E-3</v>
      </c>
      <c r="CI4">
        <f t="shared" ref="CI4:CI67" si="13">SUM(BF4:BH4)</f>
        <v>8.0000000000000002E-3</v>
      </c>
      <c r="CJ4">
        <f t="shared" ref="CJ4:CJ67" si="14">BI4</f>
        <v>0</v>
      </c>
      <c r="CK4">
        <f t="shared" ref="CK4:CK67" si="15">SUM(BI4:BJ4)</f>
        <v>0</v>
      </c>
    </row>
    <row r="5" spans="1:149" x14ac:dyDescent="0.25">
      <c r="A5">
        <v>2</v>
      </c>
      <c r="B5">
        <v>6.2502997975041E-3</v>
      </c>
      <c r="C5">
        <v>0.14834983330460899</v>
      </c>
      <c r="D5">
        <v>1.2262499999999999E-3</v>
      </c>
      <c r="E5">
        <v>-2.1284009877084399E-4</v>
      </c>
      <c r="F5" s="1">
        <v>2.1684043449710098E-19</v>
      </c>
      <c r="G5">
        <v>-1.48349833304609E-3</v>
      </c>
      <c r="H5" t="s">
        <v>78</v>
      </c>
      <c r="I5">
        <v>0</v>
      </c>
      <c r="J5" t="s">
        <v>79</v>
      </c>
      <c r="K5">
        <v>3.14159265358979</v>
      </c>
      <c r="L5">
        <v>9.6000000000000002E-2</v>
      </c>
      <c r="M5">
        <v>0</v>
      </c>
      <c r="N5">
        <v>8.0367242357433193E-3</v>
      </c>
      <c r="O5">
        <v>0</v>
      </c>
      <c r="P5">
        <v>8.0000000000000002E-3</v>
      </c>
      <c r="Q5">
        <v>0</v>
      </c>
      <c r="R5">
        <v>0</v>
      </c>
      <c r="S5">
        <v>0</v>
      </c>
      <c r="T5">
        <v>0</v>
      </c>
      <c r="U5">
        <v>1</v>
      </c>
      <c r="V5" t="s">
        <v>81</v>
      </c>
      <c r="W5">
        <v>155989.62572789501</v>
      </c>
      <c r="X5" t="s">
        <v>82</v>
      </c>
      <c r="Y5">
        <v>-1.5707963267949001</v>
      </c>
      <c r="Z5">
        <v>9.3391466105048102E-2</v>
      </c>
      <c r="AA5">
        <v>0</v>
      </c>
      <c r="AB5">
        <v>7.2365738245966302E-3</v>
      </c>
      <c r="AC5">
        <v>0</v>
      </c>
      <c r="AD5">
        <v>1.35133766647383E-2</v>
      </c>
      <c r="AE5">
        <v>0</v>
      </c>
      <c r="AF5">
        <v>0</v>
      </c>
      <c r="AG5">
        <v>2.54647908947031E-3</v>
      </c>
      <c r="AH5">
        <v>0</v>
      </c>
      <c r="AI5">
        <v>1</v>
      </c>
      <c r="AJ5" t="s">
        <v>78</v>
      </c>
      <c r="AK5">
        <v>0</v>
      </c>
      <c r="AL5" t="s">
        <v>80</v>
      </c>
      <c r="AM5">
        <v>0</v>
      </c>
      <c r="AN5">
        <v>9.6000000000000002E-2</v>
      </c>
      <c r="AO5">
        <v>0</v>
      </c>
      <c r="AP5">
        <v>8.0367242357433193E-3</v>
      </c>
      <c r="AQ5">
        <v>0</v>
      </c>
      <c r="AR5">
        <v>8.0000000000000002E-3</v>
      </c>
      <c r="AS5">
        <v>0</v>
      </c>
      <c r="AT5">
        <v>0</v>
      </c>
      <c r="AU5">
        <v>0</v>
      </c>
      <c r="AV5">
        <v>0</v>
      </c>
      <c r="AW5">
        <v>1</v>
      </c>
      <c r="AX5" t="s">
        <v>78</v>
      </c>
      <c r="AY5">
        <v>0</v>
      </c>
      <c r="AZ5" t="s">
        <v>82</v>
      </c>
      <c r="BA5">
        <v>-1.5707963267948899</v>
      </c>
      <c r="BB5">
        <v>9.6000000000000002E-2</v>
      </c>
      <c r="BC5">
        <v>0</v>
      </c>
      <c r="BD5">
        <v>8.0367242357433193E-3</v>
      </c>
      <c r="BE5">
        <v>0</v>
      </c>
      <c r="BF5">
        <v>8.0000000000000002E-3</v>
      </c>
      <c r="BG5">
        <v>0</v>
      </c>
      <c r="BH5">
        <v>0</v>
      </c>
      <c r="BI5">
        <v>0</v>
      </c>
      <c r="BJ5">
        <v>0</v>
      </c>
      <c r="BK5">
        <v>1</v>
      </c>
      <c r="BL5" s="1">
        <v>1.5673373265913299E-5</v>
      </c>
      <c r="BM5" s="1">
        <v>1.2732395447351501E-6</v>
      </c>
      <c r="BN5" s="1">
        <v>7.2601346123956205E-8</v>
      </c>
      <c r="BO5" s="1">
        <v>1.9999999999999901E-8</v>
      </c>
      <c r="BP5">
        <v>0</v>
      </c>
      <c r="BQ5">
        <v>0</v>
      </c>
      <c r="BR5" s="1">
        <v>7.9159798027059997E-6</v>
      </c>
      <c r="BS5" s="1">
        <v>6.7104764052270301E-7</v>
      </c>
      <c r="BV5">
        <f t="shared" si="0"/>
        <v>8.0000000000000002E-3</v>
      </c>
      <c r="BW5">
        <f t="shared" si="1"/>
        <v>8.0000000000000002E-3</v>
      </c>
      <c r="BX5">
        <f t="shared" si="2"/>
        <v>0</v>
      </c>
      <c r="BY5">
        <f t="shared" si="3"/>
        <v>0</v>
      </c>
      <c r="BZ5">
        <f t="shared" si="4"/>
        <v>1.35133766647383E-2</v>
      </c>
      <c r="CA5">
        <f t="shared" si="5"/>
        <v>1.35133766647383E-2</v>
      </c>
      <c r="CB5">
        <f t="shared" si="6"/>
        <v>2.54647908947031E-3</v>
      </c>
      <c r="CC5">
        <f t="shared" si="7"/>
        <v>2.54647908947031E-3</v>
      </c>
      <c r="CD5">
        <f t="shared" si="8"/>
        <v>8.0000000000000002E-3</v>
      </c>
      <c r="CE5">
        <f t="shared" si="9"/>
        <v>8.0000000000000002E-3</v>
      </c>
      <c r="CF5">
        <f t="shared" si="10"/>
        <v>0</v>
      </c>
      <c r="CG5">
        <f t="shared" si="11"/>
        <v>0</v>
      </c>
      <c r="CH5">
        <f t="shared" si="12"/>
        <v>8.0000000000000002E-3</v>
      </c>
      <c r="CI5">
        <f t="shared" si="13"/>
        <v>8.0000000000000002E-3</v>
      </c>
      <c r="CJ5">
        <f t="shared" si="14"/>
        <v>0</v>
      </c>
      <c r="CK5">
        <f t="shared" si="15"/>
        <v>0</v>
      </c>
    </row>
    <row r="6" spans="1:149" x14ac:dyDescent="0.25">
      <c r="A6">
        <v>3</v>
      </c>
      <c r="B6">
        <v>3.2621135699681598E-4</v>
      </c>
      <c r="C6">
        <v>0.148676044661606</v>
      </c>
      <c r="D6">
        <v>1.2262499999999999E-3</v>
      </c>
      <c r="E6">
        <v>-2.13754974671009E-4</v>
      </c>
      <c r="F6" s="1">
        <v>2.1684043449710098E-19</v>
      </c>
      <c r="G6">
        <v>-1.4867604466160601E-3</v>
      </c>
      <c r="H6" t="s">
        <v>78</v>
      </c>
      <c r="I6">
        <v>0</v>
      </c>
      <c r="J6" t="s">
        <v>79</v>
      </c>
      <c r="K6">
        <v>3.14159265358979</v>
      </c>
      <c r="L6">
        <v>9.6000000000000002E-2</v>
      </c>
      <c r="M6">
        <v>0</v>
      </c>
      <c r="N6">
        <v>8.0367242357433193E-3</v>
      </c>
      <c r="O6">
        <v>0</v>
      </c>
      <c r="P6">
        <v>8.0000000000000002E-3</v>
      </c>
      <c r="Q6">
        <v>0</v>
      </c>
      <c r="R6">
        <v>0</v>
      </c>
      <c r="S6">
        <v>0</v>
      </c>
      <c r="T6">
        <v>0</v>
      </c>
      <c r="U6">
        <v>1</v>
      </c>
      <c r="V6" t="s">
        <v>81</v>
      </c>
      <c r="W6">
        <v>163623.88484411201</v>
      </c>
      <c r="X6" t="s">
        <v>82</v>
      </c>
      <c r="Y6">
        <v>-1.5707963267949001</v>
      </c>
      <c r="Z6">
        <v>9.2048796903245897E-2</v>
      </c>
      <c r="AA6">
        <v>0</v>
      </c>
      <c r="AB6">
        <v>6.8989048915217401E-3</v>
      </c>
      <c r="AC6">
        <v>0</v>
      </c>
      <c r="AD6">
        <v>1.64154126886987E-2</v>
      </c>
      <c r="AE6">
        <v>0</v>
      </c>
      <c r="AF6">
        <v>0</v>
      </c>
      <c r="AG6">
        <v>5.0929581789405896E-3</v>
      </c>
      <c r="AH6">
        <v>0</v>
      </c>
      <c r="AI6">
        <v>1</v>
      </c>
      <c r="AJ6" t="s">
        <v>78</v>
      </c>
      <c r="AK6">
        <v>0</v>
      </c>
      <c r="AL6" t="s">
        <v>80</v>
      </c>
      <c r="AM6">
        <v>0</v>
      </c>
      <c r="AN6">
        <v>9.6000000000000002E-2</v>
      </c>
      <c r="AO6">
        <v>0</v>
      </c>
      <c r="AP6">
        <v>8.0367242357433193E-3</v>
      </c>
      <c r="AQ6">
        <v>0</v>
      </c>
      <c r="AR6">
        <v>8.0000000000000002E-3</v>
      </c>
      <c r="AS6">
        <v>0</v>
      </c>
      <c r="AT6">
        <v>0</v>
      </c>
      <c r="AU6">
        <v>0</v>
      </c>
      <c r="AV6">
        <v>0</v>
      </c>
      <c r="AW6">
        <v>1</v>
      </c>
      <c r="AX6" t="s">
        <v>78</v>
      </c>
      <c r="AY6">
        <v>0</v>
      </c>
      <c r="AZ6" t="s">
        <v>82</v>
      </c>
      <c r="BA6">
        <v>-1.5707963267949001</v>
      </c>
      <c r="BB6">
        <v>9.6000000000000002E-2</v>
      </c>
      <c r="BC6">
        <v>0</v>
      </c>
      <c r="BD6">
        <v>8.0367242357433193E-3</v>
      </c>
      <c r="BE6">
        <v>0</v>
      </c>
      <c r="BF6">
        <v>8.0000000000000002E-3</v>
      </c>
      <c r="BG6">
        <v>0</v>
      </c>
      <c r="BH6">
        <v>0</v>
      </c>
      <c r="BI6">
        <v>0</v>
      </c>
      <c r="BJ6">
        <v>0</v>
      </c>
      <c r="BK6">
        <v>1</v>
      </c>
      <c r="BL6" s="1">
        <v>1.5504538799375802E-5</v>
      </c>
      <c r="BM6" s="1">
        <v>2.54647908947029E-6</v>
      </c>
      <c r="BN6" s="1">
        <v>7.14701216933296E-8</v>
      </c>
      <c r="BO6" s="1">
        <v>3.9999999999999498E-8</v>
      </c>
      <c r="BP6">
        <v>0</v>
      </c>
      <c r="BQ6">
        <v>0</v>
      </c>
      <c r="BR6" s="1">
        <v>7.8280636965030402E-6</v>
      </c>
      <c r="BS6" s="1">
        <v>1.3423026810699001E-6</v>
      </c>
      <c r="BV6">
        <f t="shared" si="0"/>
        <v>8.0000000000000002E-3</v>
      </c>
      <c r="BW6">
        <f t="shared" si="1"/>
        <v>8.0000000000000002E-3</v>
      </c>
      <c r="BX6">
        <f t="shared" si="2"/>
        <v>0</v>
      </c>
      <c r="BY6">
        <f t="shared" si="3"/>
        <v>0</v>
      </c>
      <c r="BZ6">
        <f t="shared" si="4"/>
        <v>1.64154126886987E-2</v>
      </c>
      <c r="CA6">
        <f t="shared" si="5"/>
        <v>1.64154126886987E-2</v>
      </c>
      <c r="CB6">
        <f t="shared" si="6"/>
        <v>5.0929581789405896E-3</v>
      </c>
      <c r="CC6">
        <f t="shared" si="7"/>
        <v>5.0929581789405896E-3</v>
      </c>
      <c r="CD6">
        <f t="shared" si="8"/>
        <v>8.0000000000000002E-3</v>
      </c>
      <c r="CE6">
        <f t="shared" si="9"/>
        <v>8.0000000000000002E-3</v>
      </c>
      <c r="CF6">
        <f t="shared" si="10"/>
        <v>0</v>
      </c>
      <c r="CG6">
        <f t="shared" si="11"/>
        <v>0</v>
      </c>
      <c r="CH6">
        <f t="shared" si="12"/>
        <v>8.0000000000000002E-3</v>
      </c>
      <c r="CI6">
        <f t="shared" si="13"/>
        <v>8.0000000000000002E-3</v>
      </c>
      <c r="CJ6">
        <f t="shared" si="14"/>
        <v>0</v>
      </c>
      <c r="CK6">
        <f t="shared" si="15"/>
        <v>0</v>
      </c>
    </row>
    <row r="7" spans="1:149" x14ac:dyDescent="0.25">
      <c r="A7">
        <v>4</v>
      </c>
      <c r="B7">
        <v>1.9453813218859599E-4</v>
      </c>
      <c r="C7">
        <v>0.148870582793794</v>
      </c>
      <c r="D7">
        <v>1.2262499999999999E-3</v>
      </c>
      <c r="E7">
        <v>-2.1429967660232101E-4</v>
      </c>
      <c r="F7" s="1">
        <v>1.0842021724855E-19</v>
      </c>
      <c r="G7">
        <v>-1.4887058279379401E-3</v>
      </c>
      <c r="H7" t="s">
        <v>78</v>
      </c>
      <c r="I7">
        <v>0</v>
      </c>
      <c r="J7" t="s">
        <v>79</v>
      </c>
      <c r="K7">
        <v>3.14159265358979</v>
      </c>
      <c r="L7">
        <v>9.6000000000000002E-2</v>
      </c>
      <c r="M7">
        <v>0</v>
      </c>
      <c r="N7">
        <v>8.0367242357433193E-3</v>
      </c>
      <c r="O7">
        <v>0</v>
      </c>
      <c r="P7">
        <v>8.0000000000000002E-3</v>
      </c>
      <c r="Q7">
        <v>0</v>
      </c>
      <c r="R7">
        <v>0</v>
      </c>
      <c r="S7">
        <v>0</v>
      </c>
      <c r="T7">
        <v>0</v>
      </c>
      <c r="U7">
        <v>1</v>
      </c>
      <c r="V7" t="s">
        <v>81</v>
      </c>
      <c r="W7">
        <v>168037.478550056</v>
      </c>
      <c r="X7" t="s">
        <v>82</v>
      </c>
      <c r="Y7">
        <v>-1.5707963267949001</v>
      </c>
      <c r="Z7">
        <v>9.1076281998030001E-2</v>
      </c>
      <c r="AA7">
        <v>0</v>
      </c>
      <c r="AB7">
        <v>6.6773023603215204E-3</v>
      </c>
      <c r="AC7">
        <v>0</v>
      </c>
      <c r="AD7">
        <v>1.8546111241693499E-2</v>
      </c>
      <c r="AE7">
        <v>0</v>
      </c>
      <c r="AF7">
        <v>0</v>
      </c>
      <c r="AG7">
        <v>7.6394372684108498E-3</v>
      </c>
      <c r="AH7">
        <v>0</v>
      </c>
      <c r="AI7">
        <v>1</v>
      </c>
      <c r="AJ7" t="s">
        <v>78</v>
      </c>
      <c r="AK7">
        <v>0</v>
      </c>
      <c r="AL7" t="s">
        <v>80</v>
      </c>
      <c r="AM7">
        <v>0</v>
      </c>
      <c r="AN7">
        <v>9.6000000000000002E-2</v>
      </c>
      <c r="AO7">
        <v>0</v>
      </c>
      <c r="AP7">
        <v>8.0367242357433193E-3</v>
      </c>
      <c r="AQ7">
        <v>0</v>
      </c>
      <c r="AR7">
        <v>8.0000000000000002E-3</v>
      </c>
      <c r="AS7">
        <v>0</v>
      </c>
      <c r="AT7">
        <v>0</v>
      </c>
      <c r="AU7">
        <v>0</v>
      </c>
      <c r="AV7">
        <v>0</v>
      </c>
      <c r="AW7">
        <v>1</v>
      </c>
      <c r="AX7" t="s">
        <v>78</v>
      </c>
      <c r="AY7">
        <v>0</v>
      </c>
      <c r="AZ7" t="s">
        <v>82</v>
      </c>
      <c r="BA7">
        <v>-1.5707963267948899</v>
      </c>
      <c r="BB7">
        <v>9.6000000000000002E-2</v>
      </c>
      <c r="BC7">
        <v>0</v>
      </c>
      <c r="BD7">
        <v>8.0367242357433193E-3</v>
      </c>
      <c r="BE7">
        <v>0</v>
      </c>
      <c r="BF7">
        <v>8.0000000000000002E-3</v>
      </c>
      <c r="BG7">
        <v>0</v>
      </c>
      <c r="BH7">
        <v>0</v>
      </c>
      <c r="BI7">
        <v>0</v>
      </c>
      <c r="BJ7">
        <v>0</v>
      </c>
      <c r="BK7">
        <v>1</v>
      </c>
      <c r="BL7" s="1">
        <v>1.53937375337757E-5</v>
      </c>
      <c r="BM7" s="1">
        <v>3.8197186342054297E-6</v>
      </c>
      <c r="BN7" s="1">
        <v>7.0753832445572099E-8</v>
      </c>
      <c r="BO7" s="1">
        <v>5.9999999999999002E-8</v>
      </c>
      <c r="BP7">
        <v>0</v>
      </c>
      <c r="BQ7">
        <v>0</v>
      </c>
      <c r="BR7" s="1">
        <v>7.7702696651882407E-6</v>
      </c>
      <c r="BS7" s="1">
        <v>2.0136339501160001E-6</v>
      </c>
      <c r="BV7">
        <f t="shared" si="0"/>
        <v>8.0000000000000002E-3</v>
      </c>
      <c r="BW7">
        <f t="shared" si="1"/>
        <v>8.0000000000000002E-3</v>
      </c>
      <c r="BX7">
        <f t="shared" si="2"/>
        <v>0</v>
      </c>
      <c r="BY7">
        <f t="shared" si="3"/>
        <v>0</v>
      </c>
      <c r="BZ7">
        <f t="shared" si="4"/>
        <v>1.8546111241693499E-2</v>
      </c>
      <c r="CA7">
        <f t="shared" si="5"/>
        <v>1.8546111241693499E-2</v>
      </c>
      <c r="CB7">
        <f t="shared" si="6"/>
        <v>7.6394372684108498E-3</v>
      </c>
      <c r="CC7">
        <f t="shared" si="7"/>
        <v>7.6394372684108498E-3</v>
      </c>
      <c r="CD7">
        <f t="shared" si="8"/>
        <v>8.0000000000000002E-3</v>
      </c>
      <c r="CE7">
        <f t="shared" si="9"/>
        <v>8.0000000000000002E-3</v>
      </c>
      <c r="CF7">
        <f t="shared" si="10"/>
        <v>0</v>
      </c>
      <c r="CG7">
        <f t="shared" si="11"/>
        <v>0</v>
      </c>
      <c r="CH7">
        <f t="shared" si="12"/>
        <v>8.0000000000000002E-3</v>
      </c>
      <c r="CI7">
        <f t="shared" si="13"/>
        <v>8.0000000000000002E-3</v>
      </c>
      <c r="CJ7">
        <f t="shared" si="14"/>
        <v>0</v>
      </c>
      <c r="CK7">
        <f t="shared" si="15"/>
        <v>0</v>
      </c>
    </row>
    <row r="8" spans="1:149" x14ac:dyDescent="0.25">
      <c r="A8">
        <v>5</v>
      </c>
      <c r="B8">
        <v>1.4038208103964999E-4</v>
      </c>
      <c r="C8">
        <v>0.14901096487483401</v>
      </c>
      <c r="D8">
        <v>1.2262499999999999E-3</v>
      </c>
      <c r="E8">
        <v>-2.1469236060550501E-4</v>
      </c>
      <c r="F8" s="1">
        <v>2.1684043449710098E-19</v>
      </c>
      <c r="G8">
        <v>-1.4901096487483401E-3</v>
      </c>
      <c r="H8" t="s">
        <v>78</v>
      </c>
      <c r="I8">
        <v>0</v>
      </c>
      <c r="J8" t="s">
        <v>79</v>
      </c>
      <c r="K8">
        <v>3.14159265358979</v>
      </c>
      <c r="L8">
        <v>9.6000000000000002E-2</v>
      </c>
      <c r="M8">
        <v>0</v>
      </c>
      <c r="N8">
        <v>8.0367242357433193E-3</v>
      </c>
      <c r="O8">
        <v>0</v>
      </c>
      <c r="P8">
        <v>8.0000000000000002E-3</v>
      </c>
      <c r="Q8">
        <v>0</v>
      </c>
      <c r="R8">
        <v>0</v>
      </c>
      <c r="S8">
        <v>0</v>
      </c>
      <c r="T8">
        <v>0</v>
      </c>
      <c r="U8">
        <v>1</v>
      </c>
      <c r="V8" t="s">
        <v>81</v>
      </c>
      <c r="W8">
        <v>171128.64184299301</v>
      </c>
      <c r="X8" t="s">
        <v>82</v>
      </c>
      <c r="Y8">
        <v>-1.5707963267949001</v>
      </c>
      <c r="Z8">
        <v>9.0295325301605001E-2</v>
      </c>
      <c r="AA8">
        <v>0</v>
      </c>
      <c r="AB8">
        <v>6.5111162502990297E-3</v>
      </c>
      <c r="AC8">
        <v>0</v>
      </c>
      <c r="AD8">
        <v>2.0275182824384699E-2</v>
      </c>
      <c r="AE8">
        <v>0</v>
      </c>
      <c r="AF8">
        <v>0</v>
      </c>
      <c r="AG8">
        <v>1.0185916357881099E-2</v>
      </c>
      <c r="AH8">
        <v>0</v>
      </c>
      <c r="AI8">
        <v>1</v>
      </c>
      <c r="AJ8" t="s">
        <v>78</v>
      </c>
      <c r="AK8">
        <v>0</v>
      </c>
      <c r="AL8" t="s">
        <v>80</v>
      </c>
      <c r="AM8">
        <v>0</v>
      </c>
      <c r="AN8">
        <v>9.6000000000000002E-2</v>
      </c>
      <c r="AO8">
        <v>0</v>
      </c>
      <c r="AP8">
        <v>8.0367242357433193E-3</v>
      </c>
      <c r="AQ8">
        <v>0</v>
      </c>
      <c r="AR8">
        <v>8.0000000000000002E-3</v>
      </c>
      <c r="AS8">
        <v>0</v>
      </c>
      <c r="AT8">
        <v>0</v>
      </c>
      <c r="AU8">
        <v>0</v>
      </c>
      <c r="AV8">
        <v>0</v>
      </c>
      <c r="AW8">
        <v>1</v>
      </c>
      <c r="AX8" t="s">
        <v>78</v>
      </c>
      <c r="AY8">
        <v>0</v>
      </c>
      <c r="AZ8" t="s">
        <v>82</v>
      </c>
      <c r="BA8">
        <v>-1.5707963267948899</v>
      </c>
      <c r="BB8">
        <v>9.6000000000000002E-2</v>
      </c>
      <c r="BC8">
        <v>0</v>
      </c>
      <c r="BD8">
        <v>8.0367242357433193E-3</v>
      </c>
      <c r="BE8">
        <v>0</v>
      </c>
      <c r="BF8">
        <v>8.0000000000000002E-3</v>
      </c>
      <c r="BG8">
        <v>0</v>
      </c>
      <c r="BH8">
        <v>0</v>
      </c>
      <c r="BI8">
        <v>0</v>
      </c>
      <c r="BJ8">
        <v>0</v>
      </c>
      <c r="BK8">
        <v>1</v>
      </c>
      <c r="BL8" s="1">
        <v>1.5310644478764502E-5</v>
      </c>
      <c r="BM8" s="1">
        <v>5.0929581789405597E-6</v>
      </c>
      <c r="BN8" s="1">
        <v>7.0230008254259601E-8</v>
      </c>
      <c r="BO8" s="1">
        <v>7.9999999999998506E-8</v>
      </c>
      <c r="BP8">
        <v>0</v>
      </c>
      <c r="BQ8">
        <v>0</v>
      </c>
      <c r="BR8" s="1">
        <v>7.7268914586099694E-6</v>
      </c>
      <c r="BS8" s="1">
        <v>2.6850133317267199E-6</v>
      </c>
      <c r="BV8">
        <f t="shared" si="0"/>
        <v>8.0000000000000002E-3</v>
      </c>
      <c r="BW8">
        <f t="shared" si="1"/>
        <v>8.0000000000000002E-3</v>
      </c>
      <c r="BX8">
        <f t="shared" si="2"/>
        <v>0</v>
      </c>
      <c r="BY8">
        <f t="shared" si="3"/>
        <v>0</v>
      </c>
      <c r="BZ8">
        <f t="shared" si="4"/>
        <v>2.0275182824384699E-2</v>
      </c>
      <c r="CA8">
        <f t="shared" si="5"/>
        <v>2.0275182824384699E-2</v>
      </c>
      <c r="CB8">
        <f t="shared" si="6"/>
        <v>1.0185916357881099E-2</v>
      </c>
      <c r="CC8">
        <f t="shared" si="7"/>
        <v>1.0185916357881099E-2</v>
      </c>
      <c r="CD8">
        <f t="shared" si="8"/>
        <v>8.0000000000000002E-3</v>
      </c>
      <c r="CE8">
        <f t="shared" si="9"/>
        <v>8.0000000000000002E-3</v>
      </c>
      <c r="CF8">
        <f t="shared" si="10"/>
        <v>0</v>
      </c>
      <c r="CG8">
        <f t="shared" si="11"/>
        <v>0</v>
      </c>
      <c r="CH8">
        <f t="shared" si="12"/>
        <v>8.0000000000000002E-3</v>
      </c>
      <c r="CI8">
        <f t="shared" si="13"/>
        <v>8.0000000000000002E-3</v>
      </c>
      <c r="CJ8">
        <f t="shared" si="14"/>
        <v>0</v>
      </c>
      <c r="CK8">
        <f t="shared" si="15"/>
        <v>0</v>
      </c>
    </row>
    <row r="9" spans="1:149" x14ac:dyDescent="0.25">
      <c r="A9">
        <v>6</v>
      </c>
      <c r="B9">
        <v>1.10648399673217E-4</v>
      </c>
      <c r="C9">
        <v>0.14912161327450699</v>
      </c>
      <c r="D9">
        <v>1.2262499999999999E-3</v>
      </c>
      <c r="E9">
        <v>-2.15001654771126E-4</v>
      </c>
      <c r="F9" s="1">
        <v>1.0842021724855E-19</v>
      </c>
      <c r="G9">
        <v>-1.49121613274507E-3</v>
      </c>
      <c r="H9" t="s">
        <v>78</v>
      </c>
      <c r="I9">
        <v>0</v>
      </c>
      <c r="J9" t="s">
        <v>79</v>
      </c>
      <c r="K9">
        <v>3.14159265358979</v>
      </c>
      <c r="L9">
        <v>9.6000000000000002E-2</v>
      </c>
      <c r="M9">
        <v>0</v>
      </c>
      <c r="N9">
        <v>8.0367242357433193E-3</v>
      </c>
      <c r="O9">
        <v>0</v>
      </c>
      <c r="P9">
        <v>8.0000000000000002E-3</v>
      </c>
      <c r="Q9">
        <v>0</v>
      </c>
      <c r="R9">
        <v>0</v>
      </c>
      <c r="S9">
        <v>0</v>
      </c>
      <c r="T9">
        <v>0</v>
      </c>
      <c r="U9">
        <v>1</v>
      </c>
      <c r="V9" t="s">
        <v>81</v>
      </c>
      <c r="W9">
        <v>173493.57509711001</v>
      </c>
      <c r="X9" t="s">
        <v>82</v>
      </c>
      <c r="Y9">
        <v>-1.5707963267949001</v>
      </c>
      <c r="Z9">
        <v>8.9634596955370599E-2</v>
      </c>
      <c r="AA9">
        <v>0</v>
      </c>
      <c r="AB9">
        <v>6.3777431946559797E-3</v>
      </c>
      <c r="AC9">
        <v>0</v>
      </c>
      <c r="AD9">
        <v>2.17509655297385E-2</v>
      </c>
      <c r="AE9">
        <v>0</v>
      </c>
      <c r="AF9">
        <v>0</v>
      </c>
      <c r="AG9">
        <v>1.2732395447351301E-2</v>
      </c>
      <c r="AH9">
        <v>0</v>
      </c>
      <c r="AI9">
        <v>1</v>
      </c>
      <c r="AJ9" t="s">
        <v>78</v>
      </c>
      <c r="AK9">
        <v>0</v>
      </c>
      <c r="AL9" t="s">
        <v>80</v>
      </c>
      <c r="AM9">
        <v>0</v>
      </c>
      <c r="AN9">
        <v>9.6000000000000002E-2</v>
      </c>
      <c r="AO9">
        <v>0</v>
      </c>
      <c r="AP9">
        <v>8.0367242357433193E-3</v>
      </c>
      <c r="AQ9">
        <v>0</v>
      </c>
      <c r="AR9">
        <v>8.0000000000000002E-3</v>
      </c>
      <c r="AS9">
        <v>0</v>
      </c>
      <c r="AT9">
        <v>0</v>
      </c>
      <c r="AU9">
        <v>0</v>
      </c>
      <c r="AV9">
        <v>0</v>
      </c>
      <c r="AW9">
        <v>1</v>
      </c>
      <c r="AX9" t="s">
        <v>78</v>
      </c>
      <c r="AY9">
        <v>0</v>
      </c>
      <c r="AZ9" t="s">
        <v>82</v>
      </c>
      <c r="BA9">
        <v>-1.5707963267948899</v>
      </c>
      <c r="BB9">
        <v>9.6000000000000002E-2</v>
      </c>
      <c r="BC9">
        <v>0</v>
      </c>
      <c r="BD9">
        <v>8.0367242357433193E-3</v>
      </c>
      <c r="BE9">
        <v>0</v>
      </c>
      <c r="BF9">
        <v>8.0000000000000002E-3</v>
      </c>
      <c r="BG9">
        <v>0</v>
      </c>
      <c r="BH9">
        <v>0</v>
      </c>
      <c r="BI9">
        <v>0</v>
      </c>
      <c r="BJ9">
        <v>0</v>
      </c>
      <c r="BK9">
        <v>1</v>
      </c>
      <c r="BL9" s="1">
        <v>1.5243957950942999E-5</v>
      </c>
      <c r="BM9" s="1">
        <v>6.3661977236756702E-6</v>
      </c>
      <c r="BN9" s="1">
        <v>6.9817776195417997E-8</v>
      </c>
      <c r="BO9" s="1">
        <v>9.9999999999997798E-8</v>
      </c>
      <c r="BP9">
        <v>0</v>
      </c>
      <c r="BQ9">
        <v>0</v>
      </c>
      <c r="BR9" s="1">
        <v>7.6920584203805702E-6</v>
      </c>
      <c r="BS9" s="1">
        <v>3.3564274191237301E-6</v>
      </c>
      <c r="BV9">
        <f t="shared" si="0"/>
        <v>8.0000000000000002E-3</v>
      </c>
      <c r="BW9">
        <f t="shared" si="1"/>
        <v>8.0000000000000002E-3</v>
      </c>
      <c r="BX9">
        <f t="shared" si="2"/>
        <v>0</v>
      </c>
      <c r="BY9">
        <f t="shared" si="3"/>
        <v>0</v>
      </c>
      <c r="BZ9">
        <f t="shared" si="4"/>
        <v>2.17509655297385E-2</v>
      </c>
      <c r="CA9">
        <f t="shared" si="5"/>
        <v>2.17509655297385E-2</v>
      </c>
      <c r="CB9">
        <f t="shared" si="6"/>
        <v>1.2732395447351301E-2</v>
      </c>
      <c r="CC9">
        <f t="shared" si="7"/>
        <v>1.2732395447351301E-2</v>
      </c>
      <c r="CD9">
        <f t="shared" si="8"/>
        <v>8.0000000000000002E-3</v>
      </c>
      <c r="CE9">
        <f t="shared" si="9"/>
        <v>8.0000000000000002E-3</v>
      </c>
      <c r="CF9">
        <f t="shared" si="10"/>
        <v>0</v>
      </c>
      <c r="CG9">
        <f t="shared" si="11"/>
        <v>0</v>
      </c>
      <c r="CH9">
        <f t="shared" si="12"/>
        <v>8.0000000000000002E-3</v>
      </c>
      <c r="CI9">
        <f t="shared" si="13"/>
        <v>8.0000000000000002E-3</v>
      </c>
      <c r="CJ9">
        <f t="shared" si="14"/>
        <v>0</v>
      </c>
      <c r="CK9">
        <f t="shared" si="15"/>
        <v>0</v>
      </c>
    </row>
    <row r="10" spans="1:149" x14ac:dyDescent="0.25">
      <c r="A10">
        <v>7</v>
      </c>
      <c r="B10" s="1">
        <v>9.1812427709102599E-5</v>
      </c>
      <c r="C10">
        <v>0.14921342570221599</v>
      </c>
      <c r="D10">
        <v>1.2262499999999999E-3</v>
      </c>
      <c r="E10">
        <v>-2.15258154981395E-4</v>
      </c>
      <c r="F10" s="1">
        <v>2.1684043449710098E-19</v>
      </c>
      <c r="G10">
        <v>-1.4921342570221601E-3</v>
      </c>
      <c r="H10" t="s">
        <v>78</v>
      </c>
      <c r="I10">
        <v>0</v>
      </c>
      <c r="J10" t="s">
        <v>79</v>
      </c>
      <c r="K10">
        <v>3.14159265358979</v>
      </c>
      <c r="L10">
        <v>9.6000000000000002E-2</v>
      </c>
      <c r="M10">
        <v>0</v>
      </c>
      <c r="N10">
        <v>8.0367242357433193E-3</v>
      </c>
      <c r="O10">
        <v>0</v>
      </c>
      <c r="P10">
        <v>8.0000000000000002E-3</v>
      </c>
      <c r="Q10">
        <v>0</v>
      </c>
      <c r="R10">
        <v>0</v>
      </c>
      <c r="S10">
        <v>0</v>
      </c>
      <c r="T10">
        <v>0</v>
      </c>
      <c r="U10">
        <v>1</v>
      </c>
      <c r="V10" t="s">
        <v>81</v>
      </c>
      <c r="W10">
        <v>175398.19159285101</v>
      </c>
      <c r="X10" t="s">
        <v>82</v>
      </c>
      <c r="Y10">
        <v>-1.5707963267949001</v>
      </c>
      <c r="Z10">
        <v>8.9057528364939798E-2</v>
      </c>
      <c r="AA10">
        <v>0</v>
      </c>
      <c r="AB10">
        <v>6.2661701954825197E-3</v>
      </c>
      <c r="AC10">
        <v>0</v>
      </c>
      <c r="AD10">
        <v>2.3049782306063499E-2</v>
      </c>
      <c r="AE10">
        <v>0</v>
      </c>
      <c r="AF10">
        <v>0</v>
      </c>
      <c r="AG10">
        <v>1.5278874536821601E-2</v>
      </c>
      <c r="AH10">
        <v>0</v>
      </c>
      <c r="AI10">
        <v>1</v>
      </c>
      <c r="AJ10" t="s">
        <v>78</v>
      </c>
      <c r="AK10">
        <v>0</v>
      </c>
      <c r="AL10" t="s">
        <v>80</v>
      </c>
      <c r="AM10">
        <v>0</v>
      </c>
      <c r="AN10">
        <v>9.6000000000000002E-2</v>
      </c>
      <c r="AO10">
        <v>0</v>
      </c>
      <c r="AP10">
        <v>8.0367242357433193E-3</v>
      </c>
      <c r="AQ10">
        <v>0</v>
      </c>
      <c r="AR10">
        <v>8.0000000000000002E-3</v>
      </c>
      <c r="AS10">
        <v>0</v>
      </c>
      <c r="AT10">
        <v>0</v>
      </c>
      <c r="AU10">
        <v>0</v>
      </c>
      <c r="AV10">
        <v>0</v>
      </c>
      <c r="AW10">
        <v>1</v>
      </c>
      <c r="AX10" t="s">
        <v>78</v>
      </c>
      <c r="AY10">
        <v>0</v>
      </c>
      <c r="AZ10" t="s">
        <v>82</v>
      </c>
      <c r="BA10">
        <v>-1.5707963267948899</v>
      </c>
      <c r="BB10">
        <v>9.6000000000000002E-2</v>
      </c>
      <c r="BC10">
        <v>0</v>
      </c>
      <c r="BD10">
        <v>8.0367242357433193E-3</v>
      </c>
      <c r="BE10">
        <v>0</v>
      </c>
      <c r="BF10">
        <v>8.0000000000000002E-3</v>
      </c>
      <c r="BG10">
        <v>0</v>
      </c>
      <c r="BH10">
        <v>0</v>
      </c>
      <c r="BI10">
        <v>0</v>
      </c>
      <c r="BJ10">
        <v>0</v>
      </c>
      <c r="BK10">
        <v>1</v>
      </c>
      <c r="BL10" s="1">
        <v>1.5188171451356201E-5</v>
      </c>
      <c r="BM10" s="1">
        <v>7.6394372684107696E-6</v>
      </c>
      <c r="BN10" s="1">
        <v>6.9478449677190397E-8</v>
      </c>
      <c r="BO10" s="1">
        <v>1.19999999999997E-7</v>
      </c>
      <c r="BP10">
        <v>0</v>
      </c>
      <c r="BQ10">
        <v>0</v>
      </c>
      <c r="BR10" s="1">
        <v>7.66290630559653E-6</v>
      </c>
      <c r="BS10" s="1">
        <v>4.0278682828417398E-6</v>
      </c>
      <c r="BV10">
        <f t="shared" si="0"/>
        <v>8.0000000000000002E-3</v>
      </c>
      <c r="BW10">
        <f t="shared" si="1"/>
        <v>8.0000000000000002E-3</v>
      </c>
      <c r="BX10">
        <f t="shared" si="2"/>
        <v>0</v>
      </c>
      <c r="BY10">
        <f t="shared" si="3"/>
        <v>0</v>
      </c>
      <c r="BZ10">
        <f t="shared" si="4"/>
        <v>2.3049782306063499E-2</v>
      </c>
      <c r="CA10">
        <f t="shared" si="5"/>
        <v>2.3049782306063499E-2</v>
      </c>
      <c r="CB10">
        <f t="shared" si="6"/>
        <v>1.5278874536821601E-2</v>
      </c>
      <c r="CC10">
        <f t="shared" si="7"/>
        <v>1.5278874536821601E-2</v>
      </c>
      <c r="CD10">
        <f t="shared" si="8"/>
        <v>8.0000000000000002E-3</v>
      </c>
      <c r="CE10">
        <f t="shared" si="9"/>
        <v>8.0000000000000002E-3</v>
      </c>
      <c r="CF10">
        <f t="shared" si="10"/>
        <v>0</v>
      </c>
      <c r="CG10">
        <f t="shared" si="11"/>
        <v>0</v>
      </c>
      <c r="CH10">
        <f t="shared" si="12"/>
        <v>8.0000000000000002E-3</v>
      </c>
      <c r="CI10">
        <f t="shared" si="13"/>
        <v>8.0000000000000002E-3</v>
      </c>
      <c r="CJ10">
        <f t="shared" si="14"/>
        <v>0</v>
      </c>
      <c r="CK10">
        <f t="shared" si="15"/>
        <v>0</v>
      </c>
      <c r="ES10" s="1"/>
    </row>
    <row r="11" spans="1:149" x14ac:dyDescent="0.25">
      <c r="A11">
        <v>8</v>
      </c>
      <c r="B11" s="1">
        <v>7.8796419391326107E-5</v>
      </c>
      <c r="C11">
        <v>0.149292222121608</v>
      </c>
      <c r="D11">
        <v>1.2262499999999999E-3</v>
      </c>
      <c r="E11">
        <v>-2.15478190769629E-4</v>
      </c>
      <c r="F11" s="1">
        <v>1.0842021724855E-19</v>
      </c>
      <c r="G11">
        <v>-1.49292222121608E-3</v>
      </c>
      <c r="H11" t="s">
        <v>78</v>
      </c>
      <c r="I11">
        <v>0</v>
      </c>
      <c r="J11" t="s">
        <v>79</v>
      </c>
      <c r="K11">
        <v>3.14159265358979</v>
      </c>
      <c r="L11">
        <v>9.6000000000000002E-2</v>
      </c>
      <c r="M11">
        <v>0</v>
      </c>
      <c r="N11">
        <v>8.0367242357433193E-3</v>
      </c>
      <c r="O11">
        <v>0</v>
      </c>
      <c r="P11">
        <v>8.0000000000000002E-3</v>
      </c>
      <c r="Q11">
        <v>0</v>
      </c>
      <c r="R11">
        <v>0</v>
      </c>
      <c r="S11">
        <v>0</v>
      </c>
      <c r="T11">
        <v>0</v>
      </c>
      <c r="U11">
        <v>1</v>
      </c>
      <c r="V11" t="s">
        <v>81</v>
      </c>
      <c r="W11">
        <v>176984.513114039</v>
      </c>
      <c r="X11" t="s">
        <v>82</v>
      </c>
      <c r="Y11">
        <v>-1.5707963267949001</v>
      </c>
      <c r="Z11">
        <v>8.8542586378315399E-2</v>
      </c>
      <c r="AA11">
        <v>0</v>
      </c>
      <c r="AB11">
        <v>6.1701728624332904E-3</v>
      </c>
      <c r="AC11">
        <v>0</v>
      </c>
      <c r="AD11">
        <v>2.4216712941691199E-2</v>
      </c>
      <c r="AE11">
        <v>0</v>
      </c>
      <c r="AF11">
        <v>0</v>
      </c>
      <c r="AG11">
        <v>1.7825353626291798E-2</v>
      </c>
      <c r="AH11">
        <v>0</v>
      </c>
      <c r="AI11">
        <v>1</v>
      </c>
      <c r="AJ11" t="s">
        <v>78</v>
      </c>
      <c r="AK11">
        <v>0</v>
      </c>
      <c r="AL11" t="s">
        <v>80</v>
      </c>
      <c r="AM11">
        <v>0</v>
      </c>
      <c r="AN11">
        <v>9.6000000000000002E-2</v>
      </c>
      <c r="AO11">
        <v>0</v>
      </c>
      <c r="AP11">
        <v>8.0367242357433193E-3</v>
      </c>
      <c r="AQ11">
        <v>0</v>
      </c>
      <c r="AR11">
        <v>8.0000000000000002E-3</v>
      </c>
      <c r="AS11">
        <v>0</v>
      </c>
      <c r="AT11">
        <v>0</v>
      </c>
      <c r="AU11">
        <v>0</v>
      </c>
      <c r="AV11">
        <v>0</v>
      </c>
      <c r="AW11">
        <v>1</v>
      </c>
      <c r="AX11" t="s">
        <v>78</v>
      </c>
      <c r="AY11">
        <v>0</v>
      </c>
      <c r="AZ11" t="s">
        <v>82</v>
      </c>
      <c r="BA11">
        <v>-1.5707963267948899</v>
      </c>
      <c r="BB11">
        <v>9.6000000000000002E-2</v>
      </c>
      <c r="BC11">
        <v>0</v>
      </c>
      <c r="BD11">
        <v>8.0367242357433193E-3</v>
      </c>
      <c r="BE11">
        <v>0</v>
      </c>
      <c r="BF11">
        <v>8.0000000000000002E-3</v>
      </c>
      <c r="BG11">
        <v>0</v>
      </c>
      <c r="BH11">
        <v>0</v>
      </c>
      <c r="BI11">
        <v>0</v>
      </c>
      <c r="BJ11">
        <v>0</v>
      </c>
      <c r="BK11">
        <v>1</v>
      </c>
      <c r="BL11" s="1">
        <v>1.5140172784831601E-5</v>
      </c>
      <c r="BM11" s="1">
        <v>8.9126768131458793E-6</v>
      </c>
      <c r="BN11" s="1">
        <v>6.9190485676697995E-8</v>
      </c>
      <c r="BO11" s="1">
        <v>1.3999999999999601E-7</v>
      </c>
      <c r="BP11">
        <v>0</v>
      </c>
      <c r="BQ11">
        <v>0</v>
      </c>
      <c r="BR11" s="1">
        <v>7.6378149411449094E-6</v>
      </c>
      <c r="BS11" s="1">
        <v>4.6993306629444202E-6</v>
      </c>
      <c r="BV11">
        <f t="shared" si="0"/>
        <v>8.0000000000000002E-3</v>
      </c>
      <c r="BW11">
        <f t="shared" si="1"/>
        <v>8.0000000000000002E-3</v>
      </c>
      <c r="BX11">
        <f t="shared" si="2"/>
        <v>0</v>
      </c>
      <c r="BY11">
        <f t="shared" si="3"/>
        <v>0</v>
      </c>
      <c r="BZ11">
        <f t="shared" si="4"/>
        <v>2.4216712941691199E-2</v>
      </c>
      <c r="CA11">
        <f t="shared" si="5"/>
        <v>2.4216712941691199E-2</v>
      </c>
      <c r="CB11">
        <f t="shared" si="6"/>
        <v>1.7825353626291798E-2</v>
      </c>
      <c r="CC11">
        <f t="shared" si="7"/>
        <v>1.7825353626291798E-2</v>
      </c>
      <c r="CD11">
        <f t="shared" si="8"/>
        <v>8.0000000000000002E-3</v>
      </c>
      <c r="CE11">
        <f t="shared" si="9"/>
        <v>8.0000000000000002E-3</v>
      </c>
      <c r="CF11">
        <f t="shared" si="10"/>
        <v>0</v>
      </c>
      <c r="CG11">
        <f t="shared" si="11"/>
        <v>0</v>
      </c>
      <c r="CH11">
        <f t="shared" si="12"/>
        <v>8.0000000000000002E-3</v>
      </c>
      <c r="CI11">
        <f t="shared" si="13"/>
        <v>8.0000000000000002E-3</v>
      </c>
      <c r="CJ11">
        <f t="shared" si="14"/>
        <v>0</v>
      </c>
      <c r="CK11">
        <f t="shared" si="15"/>
        <v>0</v>
      </c>
    </row>
    <row r="12" spans="1:149" x14ac:dyDescent="0.25">
      <c r="A12">
        <v>9</v>
      </c>
      <c r="B12" s="1">
        <v>6.9258065605334106E-5</v>
      </c>
      <c r="C12">
        <v>0.14936148018721301</v>
      </c>
      <c r="D12">
        <v>1.2262499999999999E-3</v>
      </c>
      <c r="E12">
        <v>-2.1567151489757501E-4</v>
      </c>
      <c r="F12" s="1">
        <v>1.0842021724855E-19</v>
      </c>
      <c r="G12">
        <v>-1.49361480187213E-3</v>
      </c>
      <c r="H12" t="s">
        <v>78</v>
      </c>
      <c r="I12">
        <v>0</v>
      </c>
      <c r="J12" t="s">
        <v>79</v>
      </c>
      <c r="K12">
        <v>3.14159265358979</v>
      </c>
      <c r="L12">
        <v>9.6000000000000002E-2</v>
      </c>
      <c r="M12">
        <v>0</v>
      </c>
      <c r="N12">
        <v>8.0367242357433193E-3</v>
      </c>
      <c r="O12">
        <v>0</v>
      </c>
      <c r="P12">
        <v>8.0000000000000002E-3</v>
      </c>
      <c r="Q12">
        <v>0</v>
      </c>
      <c r="R12">
        <v>0</v>
      </c>
      <c r="S12">
        <v>0</v>
      </c>
      <c r="T12">
        <v>0</v>
      </c>
      <c r="U12">
        <v>1</v>
      </c>
      <c r="V12" t="s">
        <v>81</v>
      </c>
      <c r="W12">
        <v>178337.428639911</v>
      </c>
      <c r="X12" t="s">
        <v>82</v>
      </c>
      <c r="Y12">
        <v>-1.5707963267949001</v>
      </c>
      <c r="Z12">
        <v>8.8075902854556201E-2</v>
      </c>
      <c r="AA12">
        <v>0</v>
      </c>
      <c r="AB12">
        <v>6.0858788028431499E-3</v>
      </c>
      <c r="AC12">
        <v>0</v>
      </c>
      <c r="AD12">
        <v>2.5280868707434401E-2</v>
      </c>
      <c r="AE12">
        <v>0</v>
      </c>
      <c r="AF12">
        <v>0</v>
      </c>
      <c r="AG12">
        <v>2.0371832715762001E-2</v>
      </c>
      <c r="AH12">
        <v>0</v>
      </c>
      <c r="AI12">
        <v>1</v>
      </c>
      <c r="AJ12" t="s">
        <v>78</v>
      </c>
      <c r="AK12">
        <v>0</v>
      </c>
      <c r="AL12" t="s">
        <v>80</v>
      </c>
      <c r="AM12">
        <v>0</v>
      </c>
      <c r="AN12">
        <v>9.6000000000000002E-2</v>
      </c>
      <c r="AO12">
        <v>0</v>
      </c>
      <c r="AP12">
        <v>8.0367242357433193E-3</v>
      </c>
      <c r="AQ12">
        <v>0</v>
      </c>
      <c r="AR12">
        <v>8.0000000000000002E-3</v>
      </c>
      <c r="AS12">
        <v>0</v>
      </c>
      <c r="AT12">
        <v>0</v>
      </c>
      <c r="AU12">
        <v>0</v>
      </c>
      <c r="AV12">
        <v>0</v>
      </c>
      <c r="AW12">
        <v>1</v>
      </c>
      <c r="AX12" t="s">
        <v>78</v>
      </c>
      <c r="AY12">
        <v>0</v>
      </c>
      <c r="AZ12" t="s">
        <v>82</v>
      </c>
      <c r="BA12">
        <v>-1.5707963267948899</v>
      </c>
      <c r="BB12">
        <v>9.6000000000000002E-2</v>
      </c>
      <c r="BC12">
        <v>0</v>
      </c>
      <c r="BD12">
        <v>8.0367242357433193E-3</v>
      </c>
      <c r="BE12">
        <v>0</v>
      </c>
      <c r="BF12">
        <v>8.0000000000000002E-3</v>
      </c>
      <c r="BG12">
        <v>0</v>
      </c>
      <c r="BH12">
        <v>0</v>
      </c>
      <c r="BI12">
        <v>0</v>
      </c>
      <c r="BJ12">
        <v>0</v>
      </c>
      <c r="BK12">
        <v>1</v>
      </c>
      <c r="BL12" s="1">
        <v>1.5098025755036601E-5</v>
      </c>
      <c r="BM12" s="1">
        <v>1.0185916357881001E-5</v>
      </c>
      <c r="BN12" s="1">
        <v>6.8940648871827496E-8</v>
      </c>
      <c r="BO12" s="1">
        <v>1.59999999999995E-7</v>
      </c>
      <c r="BP12">
        <v>0</v>
      </c>
      <c r="BQ12">
        <v>0</v>
      </c>
      <c r="BR12" s="1">
        <v>7.6157757895602701E-6</v>
      </c>
      <c r="BS12" s="1">
        <v>5.37081080872244E-6</v>
      </c>
      <c r="BV12">
        <f t="shared" si="0"/>
        <v>8.0000000000000002E-3</v>
      </c>
      <c r="BW12">
        <f t="shared" si="1"/>
        <v>8.0000000000000002E-3</v>
      </c>
      <c r="BX12">
        <f t="shared" si="2"/>
        <v>0</v>
      </c>
      <c r="BY12">
        <f t="shared" si="3"/>
        <v>0</v>
      </c>
      <c r="BZ12">
        <f t="shared" si="4"/>
        <v>2.5280868707434401E-2</v>
      </c>
      <c r="CA12">
        <f t="shared" si="5"/>
        <v>2.5280868707434401E-2</v>
      </c>
      <c r="CB12">
        <f t="shared" si="6"/>
        <v>2.0371832715762001E-2</v>
      </c>
      <c r="CC12">
        <f t="shared" si="7"/>
        <v>2.0371832715762001E-2</v>
      </c>
      <c r="CD12">
        <f t="shared" si="8"/>
        <v>8.0000000000000002E-3</v>
      </c>
      <c r="CE12">
        <f t="shared" si="9"/>
        <v>8.0000000000000002E-3</v>
      </c>
      <c r="CF12">
        <f t="shared" si="10"/>
        <v>0</v>
      </c>
      <c r="CG12">
        <f t="shared" si="11"/>
        <v>0</v>
      </c>
      <c r="CH12">
        <f t="shared" si="12"/>
        <v>8.0000000000000002E-3</v>
      </c>
      <c r="CI12">
        <f t="shared" si="13"/>
        <v>8.0000000000000002E-3</v>
      </c>
      <c r="CJ12">
        <f t="shared" si="14"/>
        <v>0</v>
      </c>
      <c r="CK12">
        <f t="shared" si="15"/>
        <v>0</v>
      </c>
    </row>
    <row r="13" spans="1:149" x14ac:dyDescent="0.25">
      <c r="A13">
        <v>10</v>
      </c>
      <c r="B13" s="1">
        <v>6.1965216129571306E-5</v>
      </c>
      <c r="C13">
        <v>0.14942344540334199</v>
      </c>
      <c r="D13">
        <v>1.2262499999999999E-3</v>
      </c>
      <c r="E13">
        <v>-2.15844422167308E-4</v>
      </c>
      <c r="F13" s="1">
        <v>1.0842021724855E-19</v>
      </c>
      <c r="G13">
        <v>-1.4942344540334199E-3</v>
      </c>
      <c r="H13" t="s">
        <v>78</v>
      </c>
      <c r="I13">
        <v>0</v>
      </c>
      <c r="J13" t="s">
        <v>79</v>
      </c>
      <c r="K13">
        <v>3.14159265358979</v>
      </c>
      <c r="L13">
        <v>9.6000000000000002E-2</v>
      </c>
      <c r="M13">
        <v>0</v>
      </c>
      <c r="N13">
        <v>8.0367242357433193E-3</v>
      </c>
      <c r="O13">
        <v>0</v>
      </c>
      <c r="P13">
        <v>8.0000000000000002E-3</v>
      </c>
      <c r="Q13">
        <v>0</v>
      </c>
      <c r="R13">
        <v>0</v>
      </c>
      <c r="S13">
        <v>0</v>
      </c>
      <c r="T13">
        <v>0</v>
      </c>
      <c r="U13">
        <v>1</v>
      </c>
      <c r="V13" t="s">
        <v>81</v>
      </c>
      <c r="W13">
        <v>179511.77399797901</v>
      </c>
      <c r="X13" t="s">
        <v>82</v>
      </c>
      <c r="Y13">
        <v>-1.5707963267949001</v>
      </c>
      <c r="Z13">
        <v>8.7647964275161305E-2</v>
      </c>
      <c r="AA13">
        <v>0</v>
      </c>
      <c r="AB13">
        <v>6.0107102173539402E-3</v>
      </c>
      <c r="AC13">
        <v>0</v>
      </c>
      <c r="AD13">
        <v>2.62622683533607E-2</v>
      </c>
      <c r="AE13">
        <v>0</v>
      </c>
      <c r="AF13">
        <v>0</v>
      </c>
      <c r="AG13">
        <v>2.29183118052321E-2</v>
      </c>
      <c r="AH13">
        <v>0</v>
      </c>
      <c r="AI13">
        <v>1</v>
      </c>
      <c r="AJ13" t="s">
        <v>78</v>
      </c>
      <c r="AK13">
        <v>0</v>
      </c>
      <c r="AL13" t="s">
        <v>80</v>
      </c>
      <c r="AM13">
        <v>0</v>
      </c>
      <c r="AN13">
        <v>9.6000000000000002E-2</v>
      </c>
      <c r="AO13">
        <v>0</v>
      </c>
      <c r="AP13">
        <v>8.0367242357433193E-3</v>
      </c>
      <c r="AQ13">
        <v>0</v>
      </c>
      <c r="AR13">
        <v>8.0000000000000002E-3</v>
      </c>
      <c r="AS13">
        <v>0</v>
      </c>
      <c r="AT13">
        <v>0</v>
      </c>
      <c r="AU13">
        <v>0</v>
      </c>
      <c r="AV13">
        <v>0</v>
      </c>
      <c r="AW13">
        <v>1</v>
      </c>
      <c r="AX13" t="s">
        <v>78</v>
      </c>
      <c r="AY13">
        <v>0</v>
      </c>
      <c r="AZ13" t="s">
        <v>82</v>
      </c>
      <c r="BA13">
        <v>-1.5707963267948899</v>
      </c>
      <c r="BB13">
        <v>9.6000000000000002E-2</v>
      </c>
      <c r="BC13">
        <v>0</v>
      </c>
      <c r="BD13">
        <v>8.0367242357433193E-3</v>
      </c>
      <c r="BE13">
        <v>0</v>
      </c>
      <c r="BF13">
        <v>8.0000000000000002E-3</v>
      </c>
      <c r="BG13">
        <v>0</v>
      </c>
      <c r="BH13">
        <v>0</v>
      </c>
      <c r="BI13">
        <v>0</v>
      </c>
      <c r="BJ13">
        <v>0</v>
      </c>
      <c r="BK13">
        <v>1</v>
      </c>
      <c r="BL13" s="1">
        <v>1.50604414622919E-5</v>
      </c>
      <c r="BM13" s="1">
        <v>1.14591559026161E-5</v>
      </c>
      <c r="BN13" s="1">
        <v>6.8720224534935003E-8</v>
      </c>
      <c r="BO13" s="1">
        <v>1.7999999999999399E-7</v>
      </c>
      <c r="BP13">
        <v>0</v>
      </c>
      <c r="BQ13">
        <v>0</v>
      </c>
      <c r="BR13" s="1">
        <v>7.5961171969366602E-6</v>
      </c>
      <c r="BS13" s="1">
        <v>6.04230590860734E-6</v>
      </c>
      <c r="BV13">
        <f t="shared" si="0"/>
        <v>8.0000000000000002E-3</v>
      </c>
      <c r="BW13">
        <f t="shared" si="1"/>
        <v>8.0000000000000002E-3</v>
      </c>
      <c r="BX13">
        <f t="shared" si="2"/>
        <v>0</v>
      </c>
      <c r="BY13">
        <f t="shared" si="3"/>
        <v>0</v>
      </c>
      <c r="BZ13">
        <f t="shared" si="4"/>
        <v>2.62622683533607E-2</v>
      </c>
      <c r="CA13">
        <f t="shared" si="5"/>
        <v>2.62622683533607E-2</v>
      </c>
      <c r="CB13">
        <f t="shared" si="6"/>
        <v>2.29183118052321E-2</v>
      </c>
      <c r="CC13">
        <f t="shared" si="7"/>
        <v>2.29183118052321E-2</v>
      </c>
      <c r="CD13">
        <f t="shared" si="8"/>
        <v>8.0000000000000002E-3</v>
      </c>
      <c r="CE13">
        <f t="shared" si="9"/>
        <v>8.0000000000000002E-3</v>
      </c>
      <c r="CF13">
        <f t="shared" si="10"/>
        <v>0</v>
      </c>
      <c r="CG13">
        <f t="shared" si="11"/>
        <v>0</v>
      </c>
      <c r="CH13">
        <f t="shared" si="12"/>
        <v>8.0000000000000002E-3</v>
      </c>
      <c r="CI13">
        <f t="shared" si="13"/>
        <v>8.0000000000000002E-3</v>
      </c>
      <c r="CJ13">
        <f t="shared" si="14"/>
        <v>0</v>
      </c>
      <c r="CK13">
        <f t="shared" si="15"/>
        <v>0</v>
      </c>
    </row>
    <row r="14" spans="1:149" x14ac:dyDescent="0.25">
      <c r="A14">
        <v>11</v>
      </c>
      <c r="B14" s="1">
        <v>5.6207207979199603E-5</v>
      </c>
      <c r="C14">
        <v>0.14947965261132201</v>
      </c>
      <c r="D14">
        <v>1.2262499999999999E-3</v>
      </c>
      <c r="E14">
        <v>-2.1600121374153899E-4</v>
      </c>
      <c r="F14" s="1">
        <v>2.1684043449710098E-19</v>
      </c>
      <c r="G14">
        <v>-1.4947965261132201E-3</v>
      </c>
      <c r="H14" t="s">
        <v>78</v>
      </c>
      <c r="I14">
        <v>0</v>
      </c>
      <c r="J14" t="s">
        <v>79</v>
      </c>
      <c r="K14">
        <v>3.14159265358979</v>
      </c>
      <c r="L14">
        <v>9.6000000000000002E-2</v>
      </c>
      <c r="M14">
        <v>0</v>
      </c>
      <c r="N14">
        <v>8.0367242357433193E-3</v>
      </c>
      <c r="O14">
        <v>0</v>
      </c>
      <c r="P14">
        <v>8.0000000000000002E-3</v>
      </c>
      <c r="Q14">
        <v>0</v>
      </c>
      <c r="R14">
        <v>0</v>
      </c>
      <c r="S14">
        <v>0</v>
      </c>
      <c r="T14">
        <v>0</v>
      </c>
      <c r="U14">
        <v>1</v>
      </c>
      <c r="V14" t="s">
        <v>81</v>
      </c>
      <c r="W14">
        <v>180545.04941845301</v>
      </c>
      <c r="X14" t="s">
        <v>82</v>
      </c>
      <c r="Y14">
        <v>-1.5707963267949001</v>
      </c>
      <c r="Z14">
        <v>8.7251930190196003E-2</v>
      </c>
      <c r="AA14">
        <v>0</v>
      </c>
      <c r="AB14">
        <v>5.9428623167526798E-3</v>
      </c>
      <c r="AC14">
        <v>0</v>
      </c>
      <c r="AD14">
        <v>2.7175337816785501E-2</v>
      </c>
      <c r="AE14">
        <v>0</v>
      </c>
      <c r="AF14">
        <v>0</v>
      </c>
      <c r="AG14">
        <v>2.5464790894702199E-2</v>
      </c>
      <c r="AH14">
        <v>0</v>
      </c>
      <c r="AI14">
        <v>1</v>
      </c>
      <c r="AJ14" t="s">
        <v>78</v>
      </c>
      <c r="AK14">
        <v>0</v>
      </c>
      <c r="AL14" t="s">
        <v>80</v>
      </c>
      <c r="AM14">
        <v>0</v>
      </c>
      <c r="AN14">
        <v>9.6000000000000002E-2</v>
      </c>
      <c r="AO14">
        <v>0</v>
      </c>
      <c r="AP14">
        <v>8.0367242357433193E-3</v>
      </c>
      <c r="AQ14">
        <v>0</v>
      </c>
      <c r="AR14">
        <v>8.0000000000000002E-3</v>
      </c>
      <c r="AS14">
        <v>0</v>
      </c>
      <c r="AT14">
        <v>0</v>
      </c>
      <c r="AU14">
        <v>0</v>
      </c>
      <c r="AV14">
        <v>0</v>
      </c>
      <c r="AW14">
        <v>1</v>
      </c>
      <c r="AX14" t="s">
        <v>78</v>
      </c>
      <c r="AY14">
        <v>0</v>
      </c>
      <c r="AZ14" t="s">
        <v>82</v>
      </c>
      <c r="BA14">
        <v>-1.5707963267948899</v>
      </c>
      <c r="BB14">
        <v>9.6000000000000002E-2</v>
      </c>
      <c r="BC14">
        <v>0</v>
      </c>
      <c r="BD14">
        <v>8.0367242357433193E-3</v>
      </c>
      <c r="BE14">
        <v>0</v>
      </c>
      <c r="BF14">
        <v>8.0000000000000002E-3</v>
      </c>
      <c r="BG14">
        <v>0</v>
      </c>
      <c r="BH14">
        <v>0</v>
      </c>
      <c r="BI14">
        <v>0</v>
      </c>
      <c r="BJ14">
        <v>0</v>
      </c>
      <c r="BK14">
        <v>1</v>
      </c>
      <c r="BL14" s="1">
        <v>1.50265175119913E-5</v>
      </c>
      <c r="BM14" s="1">
        <v>1.27323954473511E-5</v>
      </c>
      <c r="BN14" s="1">
        <v>6.8523170234366399E-8</v>
      </c>
      <c r="BO14" s="1">
        <v>1.99999999999992E-7</v>
      </c>
      <c r="BP14">
        <v>0</v>
      </c>
      <c r="BQ14">
        <v>0</v>
      </c>
      <c r="BR14" s="1">
        <v>7.5783687648662698E-6</v>
      </c>
      <c r="BS14" s="1">
        <v>6.71381377632357E-6</v>
      </c>
      <c r="BV14">
        <f t="shared" si="0"/>
        <v>8.0000000000000002E-3</v>
      </c>
      <c r="BW14">
        <f t="shared" si="1"/>
        <v>8.0000000000000002E-3</v>
      </c>
      <c r="BX14">
        <f t="shared" si="2"/>
        <v>0</v>
      </c>
      <c r="BY14">
        <f t="shared" si="3"/>
        <v>0</v>
      </c>
      <c r="BZ14">
        <f t="shared" si="4"/>
        <v>2.7175337816785501E-2</v>
      </c>
      <c r="CA14">
        <f t="shared" si="5"/>
        <v>2.7175337816785501E-2</v>
      </c>
      <c r="CB14">
        <f t="shared" si="6"/>
        <v>2.5464790894702199E-2</v>
      </c>
      <c r="CC14">
        <f t="shared" si="7"/>
        <v>2.5464790894702199E-2</v>
      </c>
      <c r="CD14">
        <f t="shared" si="8"/>
        <v>8.0000000000000002E-3</v>
      </c>
      <c r="CE14">
        <f t="shared" si="9"/>
        <v>8.0000000000000002E-3</v>
      </c>
      <c r="CF14">
        <f t="shared" si="10"/>
        <v>0</v>
      </c>
      <c r="CG14">
        <f t="shared" si="11"/>
        <v>0</v>
      </c>
      <c r="CH14">
        <f t="shared" si="12"/>
        <v>8.0000000000000002E-3</v>
      </c>
      <c r="CI14">
        <f t="shared" si="13"/>
        <v>8.0000000000000002E-3</v>
      </c>
      <c r="CJ14">
        <f t="shared" si="14"/>
        <v>0</v>
      </c>
      <c r="CK14">
        <f t="shared" si="15"/>
        <v>0</v>
      </c>
    </row>
    <row r="15" spans="1:149" x14ac:dyDescent="0.25">
      <c r="A15">
        <v>12</v>
      </c>
      <c r="B15" s="1">
        <v>5.1545115971627303E-5</v>
      </c>
      <c r="C15">
        <v>0.14953119772729301</v>
      </c>
      <c r="D15">
        <v>1.2262499999999999E-3</v>
      </c>
      <c r="E15">
        <v>-2.1614495987089201E-4</v>
      </c>
      <c r="F15" s="1">
        <v>2.1684043449710098E-19</v>
      </c>
      <c r="G15">
        <v>-1.4953119772729299E-3</v>
      </c>
      <c r="H15" t="s">
        <v>78</v>
      </c>
      <c r="I15">
        <v>0</v>
      </c>
      <c r="J15" t="s">
        <v>79</v>
      </c>
      <c r="K15">
        <v>3.14159265358979</v>
      </c>
      <c r="L15">
        <v>9.6000000000000002E-2</v>
      </c>
      <c r="M15">
        <v>0</v>
      </c>
      <c r="N15">
        <v>8.0367242357433193E-3</v>
      </c>
      <c r="O15">
        <v>0</v>
      </c>
      <c r="P15">
        <v>8.0000000000000002E-3</v>
      </c>
      <c r="Q15">
        <v>0</v>
      </c>
      <c r="R15">
        <v>0</v>
      </c>
      <c r="S15">
        <v>0</v>
      </c>
      <c r="T15">
        <v>0</v>
      </c>
      <c r="U15">
        <v>1</v>
      </c>
      <c r="V15" t="s">
        <v>81</v>
      </c>
      <c r="W15">
        <v>181464.04598035099</v>
      </c>
      <c r="X15" t="s">
        <v>82</v>
      </c>
      <c r="Y15">
        <v>-1.5707963267949001</v>
      </c>
      <c r="Z15">
        <v>8.6882699570214106E-2</v>
      </c>
      <c r="AA15">
        <v>0</v>
      </c>
      <c r="AB15">
        <v>5.8810210892105402E-3</v>
      </c>
      <c r="AC15">
        <v>0</v>
      </c>
      <c r="AD15">
        <v>2.8030856861483201E-2</v>
      </c>
      <c r="AE15">
        <v>0</v>
      </c>
      <c r="AF15">
        <v>0</v>
      </c>
      <c r="AG15">
        <v>2.8011269984172301E-2</v>
      </c>
      <c r="AH15">
        <v>0</v>
      </c>
      <c r="AI15">
        <v>1</v>
      </c>
      <c r="AJ15" t="s">
        <v>78</v>
      </c>
      <c r="AK15">
        <v>0</v>
      </c>
      <c r="AL15" t="s">
        <v>80</v>
      </c>
      <c r="AM15">
        <v>0</v>
      </c>
      <c r="AN15">
        <v>9.6000000000000002E-2</v>
      </c>
      <c r="AO15">
        <v>0</v>
      </c>
      <c r="AP15">
        <v>8.0367242357433193E-3</v>
      </c>
      <c r="AQ15">
        <v>0</v>
      </c>
      <c r="AR15">
        <v>8.0000000000000002E-3</v>
      </c>
      <c r="AS15">
        <v>0</v>
      </c>
      <c r="AT15">
        <v>0</v>
      </c>
      <c r="AU15">
        <v>0</v>
      </c>
      <c r="AV15">
        <v>0</v>
      </c>
      <c r="AW15">
        <v>1</v>
      </c>
      <c r="AX15" t="s">
        <v>78</v>
      </c>
      <c r="AY15">
        <v>0</v>
      </c>
      <c r="AZ15" t="s">
        <v>82</v>
      </c>
      <c r="BA15">
        <v>-1.5707963267948899</v>
      </c>
      <c r="BB15">
        <v>9.6000000000000002E-2</v>
      </c>
      <c r="BC15">
        <v>0</v>
      </c>
      <c r="BD15">
        <v>8.0367242357433193E-3</v>
      </c>
      <c r="BE15">
        <v>0</v>
      </c>
      <c r="BF15">
        <v>8.0000000000000002E-3</v>
      </c>
      <c r="BG15">
        <v>0</v>
      </c>
      <c r="BH15">
        <v>0</v>
      </c>
      <c r="BI15">
        <v>0</v>
      </c>
      <c r="BJ15">
        <v>0</v>
      </c>
      <c r="BK15">
        <v>1</v>
      </c>
      <c r="BL15" s="1">
        <v>1.49955968982202E-5</v>
      </c>
      <c r="BM15" s="1">
        <v>1.4005634992086199E-5</v>
      </c>
      <c r="BN15" s="1">
        <v>6.8345125012459005E-8</v>
      </c>
      <c r="BO15" s="1">
        <v>2.1999999999999001E-7</v>
      </c>
      <c r="BP15">
        <v>0</v>
      </c>
      <c r="BQ15">
        <v>0</v>
      </c>
      <c r="BR15" s="1">
        <v>7.5621879198991197E-6</v>
      </c>
      <c r="BS15" s="1">
        <v>7.38533266347089E-6</v>
      </c>
      <c r="BV15">
        <f t="shared" si="0"/>
        <v>8.0000000000000002E-3</v>
      </c>
      <c r="BW15">
        <f t="shared" si="1"/>
        <v>8.0000000000000002E-3</v>
      </c>
      <c r="BX15">
        <f t="shared" si="2"/>
        <v>0</v>
      </c>
      <c r="BY15">
        <f t="shared" si="3"/>
        <v>0</v>
      </c>
      <c r="BZ15">
        <f t="shared" si="4"/>
        <v>2.8030856861483201E-2</v>
      </c>
      <c r="CA15">
        <f t="shared" si="5"/>
        <v>2.8030856861483201E-2</v>
      </c>
      <c r="CB15">
        <f t="shared" si="6"/>
        <v>2.8011269984172301E-2</v>
      </c>
      <c r="CC15">
        <f t="shared" si="7"/>
        <v>2.8011269984172301E-2</v>
      </c>
      <c r="CD15">
        <f t="shared" si="8"/>
        <v>8.0000000000000002E-3</v>
      </c>
      <c r="CE15">
        <f t="shared" si="9"/>
        <v>8.0000000000000002E-3</v>
      </c>
      <c r="CF15">
        <f t="shared" si="10"/>
        <v>0</v>
      </c>
      <c r="CG15">
        <f t="shared" si="11"/>
        <v>0</v>
      </c>
      <c r="CH15">
        <f t="shared" si="12"/>
        <v>8.0000000000000002E-3</v>
      </c>
      <c r="CI15">
        <f t="shared" si="13"/>
        <v>8.0000000000000002E-3</v>
      </c>
      <c r="CJ15">
        <f t="shared" si="14"/>
        <v>0</v>
      </c>
      <c r="CK15">
        <f t="shared" si="15"/>
        <v>0</v>
      </c>
    </row>
    <row r="16" spans="1:149" x14ac:dyDescent="0.25">
      <c r="A16">
        <v>13</v>
      </c>
      <c r="B16" s="1">
        <v>4.7693082479868698E-5</v>
      </c>
      <c r="C16">
        <v>0.14957889080977299</v>
      </c>
      <c r="D16">
        <v>1.2262499999999999E-3</v>
      </c>
      <c r="E16">
        <v>-2.1627792938674301E-4</v>
      </c>
      <c r="F16" s="1">
        <v>1.0842021724855E-19</v>
      </c>
      <c r="G16">
        <v>-1.4957889080977301E-3</v>
      </c>
      <c r="H16" t="s">
        <v>78</v>
      </c>
      <c r="I16">
        <v>0</v>
      </c>
      <c r="J16" t="s">
        <v>79</v>
      </c>
      <c r="K16">
        <v>3.14159265358979</v>
      </c>
      <c r="L16">
        <v>9.6000000000000002E-2</v>
      </c>
      <c r="M16">
        <v>0</v>
      </c>
      <c r="N16">
        <v>8.0367242357433193E-3</v>
      </c>
      <c r="O16">
        <v>0</v>
      </c>
      <c r="P16">
        <v>8.0000000000000002E-3</v>
      </c>
      <c r="Q16">
        <v>0</v>
      </c>
      <c r="R16">
        <v>0</v>
      </c>
      <c r="S16">
        <v>0</v>
      </c>
      <c r="T16">
        <v>0</v>
      </c>
      <c r="U16">
        <v>1</v>
      </c>
      <c r="V16" t="s">
        <v>81</v>
      </c>
      <c r="W16">
        <v>182288.57835203799</v>
      </c>
      <c r="X16" t="s">
        <v>82</v>
      </c>
      <c r="Y16">
        <v>-1.5707963267949001</v>
      </c>
      <c r="Z16">
        <v>8.6536356122533506E-2</v>
      </c>
      <c r="AA16">
        <v>0</v>
      </c>
      <c r="AB16">
        <v>5.8241994427744199E-3</v>
      </c>
      <c r="AC16">
        <v>0</v>
      </c>
      <c r="AD16">
        <v>2.8837117494299701E-2</v>
      </c>
      <c r="AE16">
        <v>0</v>
      </c>
      <c r="AF16">
        <v>0</v>
      </c>
      <c r="AG16">
        <v>3.0557749073642299E-2</v>
      </c>
      <c r="AH16">
        <v>0</v>
      </c>
      <c r="AI16">
        <v>1</v>
      </c>
      <c r="AJ16" t="s">
        <v>78</v>
      </c>
      <c r="AK16">
        <v>0</v>
      </c>
      <c r="AL16" t="s">
        <v>80</v>
      </c>
      <c r="AM16">
        <v>0</v>
      </c>
      <c r="AN16">
        <v>9.6000000000000002E-2</v>
      </c>
      <c r="AO16">
        <v>0</v>
      </c>
      <c r="AP16">
        <v>8.0367242357433193E-3</v>
      </c>
      <c r="AQ16">
        <v>0</v>
      </c>
      <c r="AR16">
        <v>8.0000000000000002E-3</v>
      </c>
      <c r="AS16">
        <v>0</v>
      </c>
      <c r="AT16">
        <v>0</v>
      </c>
      <c r="AU16">
        <v>0</v>
      </c>
      <c r="AV16">
        <v>0</v>
      </c>
      <c r="AW16">
        <v>1</v>
      </c>
      <c r="AX16" t="s">
        <v>78</v>
      </c>
      <c r="AY16">
        <v>0</v>
      </c>
      <c r="AZ16" t="s">
        <v>82</v>
      </c>
      <c r="BA16">
        <v>-1.5707963267948899</v>
      </c>
      <c r="BB16">
        <v>9.6000000000000002E-2</v>
      </c>
      <c r="BC16">
        <v>0</v>
      </c>
      <c r="BD16">
        <v>8.0367242357433193E-3</v>
      </c>
      <c r="BE16">
        <v>0</v>
      </c>
      <c r="BF16">
        <v>8.0000000000000002E-3</v>
      </c>
      <c r="BG16">
        <v>0</v>
      </c>
      <c r="BH16">
        <v>0</v>
      </c>
      <c r="BI16">
        <v>0</v>
      </c>
      <c r="BJ16">
        <v>0</v>
      </c>
      <c r="BK16">
        <v>1</v>
      </c>
      <c r="BL16" s="1">
        <v>1.4967186075002201E-5</v>
      </c>
      <c r="BM16" s="1">
        <v>1.52788745368212E-5</v>
      </c>
      <c r="BN16" s="1">
        <v>6.8182838935126694E-8</v>
      </c>
      <c r="BO16" s="1">
        <v>2.3999999999998801E-7</v>
      </c>
      <c r="BP16">
        <v>0</v>
      </c>
      <c r="BQ16">
        <v>0</v>
      </c>
      <c r="BR16" s="1">
        <v>7.5473172628650297E-6</v>
      </c>
      <c r="BS16" s="1">
        <v>8.0568611405290703E-6</v>
      </c>
      <c r="BV16">
        <f t="shared" si="0"/>
        <v>8.0000000000000002E-3</v>
      </c>
      <c r="BW16">
        <f t="shared" si="1"/>
        <v>8.0000000000000002E-3</v>
      </c>
      <c r="BX16">
        <f t="shared" si="2"/>
        <v>0</v>
      </c>
      <c r="BY16">
        <f t="shared" si="3"/>
        <v>0</v>
      </c>
      <c r="BZ16">
        <f t="shared" si="4"/>
        <v>2.8837117494299701E-2</v>
      </c>
      <c r="CA16">
        <f t="shared" si="5"/>
        <v>2.8837117494299701E-2</v>
      </c>
      <c r="CB16">
        <f t="shared" si="6"/>
        <v>3.0557749073642299E-2</v>
      </c>
      <c r="CC16">
        <f t="shared" si="7"/>
        <v>3.0557749073642299E-2</v>
      </c>
      <c r="CD16">
        <f t="shared" si="8"/>
        <v>8.0000000000000002E-3</v>
      </c>
      <c r="CE16">
        <f t="shared" si="9"/>
        <v>8.0000000000000002E-3</v>
      </c>
      <c r="CF16">
        <f t="shared" si="10"/>
        <v>0</v>
      </c>
      <c r="CG16">
        <f t="shared" si="11"/>
        <v>0</v>
      </c>
      <c r="CH16">
        <f t="shared" si="12"/>
        <v>8.0000000000000002E-3</v>
      </c>
      <c r="CI16">
        <f t="shared" si="13"/>
        <v>8.0000000000000002E-3</v>
      </c>
      <c r="CJ16">
        <f t="shared" si="14"/>
        <v>0</v>
      </c>
      <c r="CK16">
        <f t="shared" si="15"/>
        <v>0</v>
      </c>
    </row>
    <row r="17" spans="1:89" x14ac:dyDescent="0.25">
      <c r="A17">
        <v>14</v>
      </c>
      <c r="B17" s="1">
        <v>4.4456880523155002E-5</v>
      </c>
      <c r="C17">
        <v>0.149623347690296</v>
      </c>
      <c r="D17">
        <v>1.2262499999999999E-3</v>
      </c>
      <c r="E17">
        <v>-2.16401846732934E-4</v>
      </c>
      <c r="F17" s="1">
        <v>2.1684043449710098E-19</v>
      </c>
      <c r="G17">
        <v>-1.4962334769029601E-3</v>
      </c>
      <c r="H17" t="s">
        <v>78</v>
      </c>
      <c r="I17">
        <v>0</v>
      </c>
      <c r="J17" t="s">
        <v>79</v>
      </c>
      <c r="K17">
        <v>3.14159265358979</v>
      </c>
      <c r="L17">
        <v>9.6000000000000002E-2</v>
      </c>
      <c r="M17">
        <v>0</v>
      </c>
      <c r="N17">
        <v>8.0367242357433193E-3</v>
      </c>
      <c r="O17">
        <v>0</v>
      </c>
      <c r="P17">
        <v>8.0000000000000002E-3</v>
      </c>
      <c r="Q17">
        <v>0</v>
      </c>
      <c r="R17">
        <v>0</v>
      </c>
      <c r="S17">
        <v>0</v>
      </c>
      <c r="T17">
        <v>0</v>
      </c>
      <c r="U17">
        <v>1</v>
      </c>
      <c r="V17" t="s">
        <v>81</v>
      </c>
      <c r="W17">
        <v>183033.71954315499</v>
      </c>
      <c r="X17" t="s">
        <v>82</v>
      </c>
      <c r="Y17">
        <v>-1.5707963267949001</v>
      </c>
      <c r="Z17">
        <v>8.6209820689519906E-2</v>
      </c>
      <c r="AA17">
        <v>0</v>
      </c>
      <c r="AB17">
        <v>5.7716366426869897E-3</v>
      </c>
      <c r="AC17">
        <v>0</v>
      </c>
      <c r="AD17">
        <v>2.9600651019461501E-2</v>
      </c>
      <c r="AE17">
        <v>0</v>
      </c>
      <c r="AF17">
        <v>0</v>
      </c>
      <c r="AG17">
        <v>3.3104228163112398E-2</v>
      </c>
      <c r="AH17">
        <v>0</v>
      </c>
      <c r="AI17">
        <v>1</v>
      </c>
      <c r="AJ17" t="s">
        <v>78</v>
      </c>
      <c r="AK17">
        <v>0</v>
      </c>
      <c r="AL17" t="s">
        <v>80</v>
      </c>
      <c r="AM17">
        <v>0</v>
      </c>
      <c r="AN17">
        <v>9.6000000000000002E-2</v>
      </c>
      <c r="AO17">
        <v>0</v>
      </c>
      <c r="AP17">
        <v>8.0367242357433193E-3</v>
      </c>
      <c r="AQ17">
        <v>0</v>
      </c>
      <c r="AR17">
        <v>8.0000000000000002E-3</v>
      </c>
      <c r="AS17">
        <v>0</v>
      </c>
      <c r="AT17">
        <v>0</v>
      </c>
      <c r="AU17">
        <v>0</v>
      </c>
      <c r="AV17">
        <v>0</v>
      </c>
      <c r="AW17">
        <v>1</v>
      </c>
      <c r="AX17" t="s">
        <v>78</v>
      </c>
      <c r="AY17">
        <v>0</v>
      </c>
      <c r="AZ17" t="s">
        <v>82</v>
      </c>
      <c r="BA17">
        <v>-1.5707963267949001</v>
      </c>
      <c r="BB17">
        <v>9.6000000000000002E-2</v>
      </c>
      <c r="BC17">
        <v>0</v>
      </c>
      <c r="BD17">
        <v>8.0367242357433193E-3</v>
      </c>
      <c r="BE17">
        <v>0</v>
      </c>
      <c r="BF17">
        <v>8.0000000000000002E-3</v>
      </c>
      <c r="BG17">
        <v>0</v>
      </c>
      <c r="BH17">
        <v>0</v>
      </c>
      <c r="BI17">
        <v>0</v>
      </c>
      <c r="BJ17">
        <v>0</v>
      </c>
      <c r="BK17">
        <v>1</v>
      </c>
      <c r="BL17" s="1">
        <v>1.4940904674958499E-5</v>
      </c>
      <c r="BM17" s="1">
        <v>1.65521140815562E-5</v>
      </c>
      <c r="BN17" s="1">
        <v>6.80338256460968E-8</v>
      </c>
      <c r="BO17" s="1">
        <v>2.5999999999998602E-7</v>
      </c>
      <c r="BP17">
        <v>0</v>
      </c>
      <c r="BQ17">
        <v>0</v>
      </c>
      <c r="BR17" s="1">
        <v>7.5335583840075199E-6</v>
      </c>
      <c r="BS17" s="1">
        <v>8.7283980175883703E-6</v>
      </c>
      <c r="BV17">
        <f t="shared" si="0"/>
        <v>8.0000000000000002E-3</v>
      </c>
      <c r="BW17">
        <f t="shared" si="1"/>
        <v>8.0000000000000002E-3</v>
      </c>
      <c r="BX17">
        <f t="shared" si="2"/>
        <v>0</v>
      </c>
      <c r="BY17">
        <f t="shared" si="3"/>
        <v>0</v>
      </c>
      <c r="BZ17">
        <f t="shared" si="4"/>
        <v>2.9600651019461501E-2</v>
      </c>
      <c r="CA17">
        <f t="shared" si="5"/>
        <v>2.9600651019461501E-2</v>
      </c>
      <c r="CB17">
        <f t="shared" si="6"/>
        <v>3.3104228163112398E-2</v>
      </c>
      <c r="CC17">
        <f t="shared" si="7"/>
        <v>3.3104228163112398E-2</v>
      </c>
      <c r="CD17">
        <f t="shared" si="8"/>
        <v>8.0000000000000002E-3</v>
      </c>
      <c r="CE17">
        <f t="shared" si="9"/>
        <v>8.0000000000000002E-3</v>
      </c>
      <c r="CF17">
        <f t="shared" si="10"/>
        <v>0</v>
      </c>
      <c r="CG17">
        <f t="shared" si="11"/>
        <v>0</v>
      </c>
      <c r="CH17">
        <f t="shared" si="12"/>
        <v>8.0000000000000002E-3</v>
      </c>
      <c r="CI17">
        <f t="shared" si="13"/>
        <v>8.0000000000000002E-3</v>
      </c>
      <c r="CJ17">
        <f t="shared" si="14"/>
        <v>0</v>
      </c>
      <c r="CK17">
        <f t="shared" si="15"/>
        <v>0</v>
      </c>
    </row>
    <row r="18" spans="1:89" x14ac:dyDescent="0.25">
      <c r="A18">
        <v>15</v>
      </c>
      <c r="B18" s="1">
        <v>4.1699887407217203E-5</v>
      </c>
      <c r="C18">
        <v>0.14966504757770399</v>
      </c>
      <c r="D18">
        <v>1.2262499999999999E-3</v>
      </c>
      <c r="E18">
        <v>-2.1651805350912301E-4</v>
      </c>
      <c r="F18" s="1">
        <v>1.0842021724855E-19</v>
      </c>
      <c r="G18">
        <v>-1.4966504757770299E-3</v>
      </c>
      <c r="H18" t="s">
        <v>78</v>
      </c>
      <c r="I18">
        <v>0</v>
      </c>
      <c r="J18" t="s">
        <v>79</v>
      </c>
      <c r="K18">
        <v>3.14159265358979</v>
      </c>
      <c r="L18">
        <v>9.6000000000000002E-2</v>
      </c>
      <c r="M18">
        <v>0</v>
      </c>
      <c r="N18">
        <v>8.0367242357433193E-3</v>
      </c>
      <c r="O18">
        <v>0</v>
      </c>
      <c r="P18">
        <v>8.0000000000000002E-3</v>
      </c>
      <c r="Q18">
        <v>0</v>
      </c>
      <c r="R18">
        <v>0</v>
      </c>
      <c r="S18">
        <v>0</v>
      </c>
      <c r="T18">
        <v>0</v>
      </c>
      <c r="U18">
        <v>1</v>
      </c>
      <c r="V18" t="s">
        <v>81</v>
      </c>
      <c r="W18">
        <v>183711.20601063399</v>
      </c>
      <c r="X18" t="s">
        <v>82</v>
      </c>
      <c r="Y18">
        <v>-1.5707963267949001</v>
      </c>
      <c r="Z18">
        <v>8.5900623793979905E-2</v>
      </c>
      <c r="AA18">
        <v>0</v>
      </c>
      <c r="AB18">
        <v>5.7227337538428196E-3</v>
      </c>
      <c r="AC18">
        <v>0</v>
      </c>
      <c r="AD18">
        <v>3.03267044725197E-2</v>
      </c>
      <c r="AE18">
        <v>0</v>
      </c>
      <c r="AF18">
        <v>0</v>
      </c>
      <c r="AG18">
        <v>3.56507072525825E-2</v>
      </c>
      <c r="AH18">
        <v>0</v>
      </c>
      <c r="AI18">
        <v>1</v>
      </c>
      <c r="AJ18" t="s">
        <v>78</v>
      </c>
      <c r="AK18">
        <v>0</v>
      </c>
      <c r="AL18" t="s">
        <v>80</v>
      </c>
      <c r="AM18">
        <v>0</v>
      </c>
      <c r="AN18">
        <v>9.6000000000000002E-2</v>
      </c>
      <c r="AO18">
        <v>0</v>
      </c>
      <c r="AP18">
        <v>8.0367242357433193E-3</v>
      </c>
      <c r="AQ18">
        <v>0</v>
      </c>
      <c r="AR18">
        <v>8.0000000000000002E-3</v>
      </c>
      <c r="AS18">
        <v>0</v>
      </c>
      <c r="AT18">
        <v>0</v>
      </c>
      <c r="AU18">
        <v>0</v>
      </c>
      <c r="AV18">
        <v>0</v>
      </c>
      <c r="AW18">
        <v>1</v>
      </c>
      <c r="AX18" t="s">
        <v>78</v>
      </c>
      <c r="AY18">
        <v>0</v>
      </c>
      <c r="AZ18" t="s">
        <v>82</v>
      </c>
      <c r="BA18">
        <v>-1.5707963267948899</v>
      </c>
      <c r="BB18">
        <v>9.6000000000000002E-2</v>
      </c>
      <c r="BC18">
        <v>0</v>
      </c>
      <c r="BD18">
        <v>8.0367242357433193E-3</v>
      </c>
      <c r="BE18">
        <v>0</v>
      </c>
      <c r="BF18">
        <v>8.0000000000000002E-3</v>
      </c>
      <c r="BG18">
        <v>0</v>
      </c>
      <c r="BH18">
        <v>0</v>
      </c>
      <c r="BI18">
        <v>0</v>
      </c>
      <c r="BJ18">
        <v>0</v>
      </c>
      <c r="BK18">
        <v>1</v>
      </c>
      <c r="BL18" s="1">
        <v>1.49164532305364E-5</v>
      </c>
      <c r="BM18" s="1">
        <v>1.7825353626291301E-5</v>
      </c>
      <c r="BN18" s="1">
        <v>6.7896140869272095E-8</v>
      </c>
      <c r="BO18" s="1">
        <v>2.7999999999998398E-7</v>
      </c>
      <c r="BP18">
        <v>0</v>
      </c>
      <c r="BQ18">
        <v>0</v>
      </c>
      <c r="BR18" s="1">
        <v>7.5207550483186704E-6</v>
      </c>
      <c r="BS18" s="1">
        <v>9.39994228945996E-6</v>
      </c>
      <c r="BV18">
        <f t="shared" si="0"/>
        <v>8.0000000000000002E-3</v>
      </c>
      <c r="BW18">
        <f t="shared" si="1"/>
        <v>8.0000000000000002E-3</v>
      </c>
      <c r="BX18">
        <f t="shared" si="2"/>
        <v>0</v>
      </c>
      <c r="BY18">
        <f t="shared" si="3"/>
        <v>0</v>
      </c>
      <c r="BZ18">
        <f t="shared" si="4"/>
        <v>3.03267044725197E-2</v>
      </c>
      <c r="CA18">
        <f t="shared" si="5"/>
        <v>3.03267044725197E-2</v>
      </c>
      <c r="CB18">
        <f t="shared" si="6"/>
        <v>3.56507072525825E-2</v>
      </c>
      <c r="CC18">
        <f t="shared" si="7"/>
        <v>3.56507072525825E-2</v>
      </c>
      <c r="CD18">
        <f t="shared" si="8"/>
        <v>8.0000000000000002E-3</v>
      </c>
      <c r="CE18">
        <f t="shared" si="9"/>
        <v>8.0000000000000002E-3</v>
      </c>
      <c r="CF18">
        <f t="shared" si="10"/>
        <v>0</v>
      </c>
      <c r="CG18">
        <f t="shared" si="11"/>
        <v>0</v>
      </c>
      <c r="CH18">
        <f t="shared" si="12"/>
        <v>8.0000000000000002E-3</v>
      </c>
      <c r="CI18">
        <f t="shared" si="13"/>
        <v>8.0000000000000002E-3</v>
      </c>
      <c r="CJ18">
        <f t="shared" si="14"/>
        <v>0</v>
      </c>
      <c r="CK18">
        <f t="shared" si="15"/>
        <v>0</v>
      </c>
    </row>
    <row r="19" spans="1:89" x14ac:dyDescent="0.25">
      <c r="A19">
        <v>16</v>
      </c>
      <c r="B19" s="1">
        <v>3.93231821952793E-5</v>
      </c>
      <c r="C19">
        <v>0.14970437075989901</v>
      </c>
      <c r="D19">
        <v>1.2262499999999999E-3</v>
      </c>
      <c r="E19">
        <v>-2.1662761417590699E-4</v>
      </c>
      <c r="F19" s="1">
        <v>1.0842021724855E-19</v>
      </c>
      <c r="G19">
        <v>-1.49704370759899E-3</v>
      </c>
      <c r="H19" t="s">
        <v>78</v>
      </c>
      <c r="I19">
        <v>0</v>
      </c>
      <c r="J19" t="s">
        <v>79</v>
      </c>
      <c r="K19">
        <v>3.14159265358979</v>
      </c>
      <c r="L19">
        <v>9.6000000000000002E-2</v>
      </c>
      <c r="M19">
        <v>0</v>
      </c>
      <c r="N19">
        <v>8.0367242357433193E-3</v>
      </c>
      <c r="O19">
        <v>0</v>
      </c>
      <c r="P19">
        <v>8.0000000000000002E-3</v>
      </c>
      <c r="Q19">
        <v>0</v>
      </c>
      <c r="R19">
        <v>0</v>
      </c>
      <c r="S19">
        <v>0</v>
      </c>
      <c r="T19">
        <v>0</v>
      </c>
      <c r="U19">
        <v>1</v>
      </c>
      <c r="V19" t="s">
        <v>81</v>
      </c>
      <c r="W19">
        <v>184330.35746901299</v>
      </c>
      <c r="X19" t="s">
        <v>82</v>
      </c>
      <c r="Y19">
        <v>-1.5707963267949001</v>
      </c>
      <c r="Z19">
        <v>8.5606751381017296E-2</v>
      </c>
      <c r="AA19">
        <v>0</v>
      </c>
      <c r="AB19">
        <v>5.6770106244467596E-3</v>
      </c>
      <c r="AC19">
        <v>0</v>
      </c>
      <c r="AD19">
        <v>3.1019564171635299E-2</v>
      </c>
      <c r="AE19">
        <v>0</v>
      </c>
      <c r="AF19">
        <v>0</v>
      </c>
      <c r="AG19">
        <v>3.8197186342052498E-2</v>
      </c>
      <c r="AH19">
        <v>0</v>
      </c>
      <c r="AI19">
        <v>1</v>
      </c>
      <c r="AJ19" t="s">
        <v>78</v>
      </c>
      <c r="AK19">
        <v>0</v>
      </c>
      <c r="AL19" t="s">
        <v>80</v>
      </c>
      <c r="AM19">
        <v>0</v>
      </c>
      <c r="AN19">
        <v>9.6000000000000002E-2</v>
      </c>
      <c r="AO19">
        <v>0</v>
      </c>
      <c r="AP19">
        <v>8.0367242357433193E-3</v>
      </c>
      <c r="AQ19">
        <v>0</v>
      </c>
      <c r="AR19">
        <v>8.0000000000000002E-3</v>
      </c>
      <c r="AS19">
        <v>0</v>
      </c>
      <c r="AT19">
        <v>0</v>
      </c>
      <c r="AU19">
        <v>0</v>
      </c>
      <c r="AV19">
        <v>0</v>
      </c>
      <c r="AW19">
        <v>1</v>
      </c>
      <c r="AX19" t="s">
        <v>78</v>
      </c>
      <c r="AY19">
        <v>0</v>
      </c>
      <c r="AZ19" t="s">
        <v>82</v>
      </c>
      <c r="BA19">
        <v>-1.5707963267948899</v>
      </c>
      <c r="BB19">
        <v>9.6000000000000002E-2</v>
      </c>
      <c r="BC19">
        <v>0</v>
      </c>
      <c r="BD19">
        <v>8.0367242357433193E-3</v>
      </c>
      <c r="BE19">
        <v>0</v>
      </c>
      <c r="BF19">
        <v>8.0000000000000002E-3</v>
      </c>
      <c r="BG19">
        <v>0</v>
      </c>
      <c r="BH19">
        <v>0</v>
      </c>
      <c r="BI19">
        <v>0</v>
      </c>
      <c r="BJ19">
        <v>0</v>
      </c>
      <c r="BK19">
        <v>1</v>
      </c>
      <c r="BL19" s="1">
        <v>1.48935916658384E-5</v>
      </c>
      <c r="BM19" s="1">
        <v>1.9098593171026301E-5</v>
      </c>
      <c r="BN19" s="1">
        <v>6.7768235767767095E-8</v>
      </c>
      <c r="BO19" s="1">
        <v>2.9999999999998199E-7</v>
      </c>
      <c r="BP19">
        <v>0</v>
      </c>
      <c r="BQ19">
        <v>0</v>
      </c>
      <c r="BR19" s="1">
        <v>7.5087819887093599E-6</v>
      </c>
      <c r="BS19" s="1">
        <v>1.0071493096436599E-5</v>
      </c>
      <c r="BV19">
        <f t="shared" si="0"/>
        <v>8.0000000000000002E-3</v>
      </c>
      <c r="BW19">
        <f t="shared" si="1"/>
        <v>8.0000000000000002E-3</v>
      </c>
      <c r="BX19">
        <f t="shared" si="2"/>
        <v>0</v>
      </c>
      <c r="BY19">
        <f t="shared" si="3"/>
        <v>0</v>
      </c>
      <c r="BZ19">
        <f t="shared" si="4"/>
        <v>3.1019564171635299E-2</v>
      </c>
      <c r="CA19">
        <f t="shared" si="5"/>
        <v>3.1019564171635299E-2</v>
      </c>
      <c r="CB19">
        <f t="shared" si="6"/>
        <v>3.8197186342052498E-2</v>
      </c>
      <c r="CC19">
        <f t="shared" si="7"/>
        <v>3.8197186342052498E-2</v>
      </c>
      <c r="CD19">
        <f t="shared" si="8"/>
        <v>8.0000000000000002E-3</v>
      </c>
      <c r="CE19">
        <f t="shared" si="9"/>
        <v>8.0000000000000002E-3</v>
      </c>
      <c r="CF19">
        <f t="shared" si="10"/>
        <v>0</v>
      </c>
      <c r="CG19">
        <f t="shared" si="11"/>
        <v>0</v>
      </c>
      <c r="CH19">
        <f t="shared" si="12"/>
        <v>8.0000000000000002E-3</v>
      </c>
      <c r="CI19">
        <f t="shared" si="13"/>
        <v>8.0000000000000002E-3</v>
      </c>
      <c r="CJ19">
        <f t="shared" si="14"/>
        <v>0</v>
      </c>
      <c r="CK19">
        <f t="shared" si="15"/>
        <v>0</v>
      </c>
    </row>
    <row r="20" spans="1:89" x14ac:dyDescent="0.25">
      <c r="A20">
        <v>17</v>
      </c>
      <c r="B20" s="1">
        <v>3.7253366781400503E-5</v>
      </c>
      <c r="C20">
        <v>0.14974162412667999</v>
      </c>
      <c r="D20">
        <v>1.2262499999999999E-3</v>
      </c>
      <c r="E20">
        <v>-2.16731387598814E-4</v>
      </c>
      <c r="F20" s="1">
        <v>2.1684043449710098E-19</v>
      </c>
      <c r="G20">
        <v>-1.4974162412668001E-3</v>
      </c>
      <c r="H20" t="s">
        <v>78</v>
      </c>
      <c r="I20">
        <v>0</v>
      </c>
      <c r="J20" t="s">
        <v>79</v>
      </c>
      <c r="K20">
        <v>3.14159265358979</v>
      </c>
      <c r="L20">
        <v>9.6000000000000002E-2</v>
      </c>
      <c r="M20">
        <v>0</v>
      </c>
      <c r="N20">
        <v>8.0367242357433193E-3</v>
      </c>
      <c r="O20">
        <v>0</v>
      </c>
      <c r="P20">
        <v>8.0000000000000002E-3</v>
      </c>
      <c r="Q20">
        <v>0</v>
      </c>
      <c r="R20">
        <v>0</v>
      </c>
      <c r="S20">
        <v>0</v>
      </c>
      <c r="T20">
        <v>0</v>
      </c>
      <c r="U20">
        <v>1</v>
      </c>
      <c r="V20" t="s">
        <v>81</v>
      </c>
      <c r="W20">
        <v>184898.69970831601</v>
      </c>
      <c r="X20" t="s">
        <v>82</v>
      </c>
      <c r="Y20">
        <v>-1.5707963267949001</v>
      </c>
      <c r="Z20">
        <v>8.5326537001063005E-2</v>
      </c>
      <c r="AA20">
        <v>0</v>
      </c>
      <c r="AB20">
        <v>5.6340763096623704E-3</v>
      </c>
      <c r="AC20">
        <v>0</v>
      </c>
      <c r="AD20">
        <v>3.16827821498551E-2</v>
      </c>
      <c r="AE20">
        <v>0</v>
      </c>
      <c r="AF20">
        <v>0</v>
      </c>
      <c r="AG20">
        <v>4.0743665431522601E-2</v>
      </c>
      <c r="AH20">
        <v>0</v>
      </c>
      <c r="AI20">
        <v>1</v>
      </c>
      <c r="AJ20" t="s">
        <v>78</v>
      </c>
      <c r="AK20">
        <v>0</v>
      </c>
      <c r="AL20" t="s">
        <v>80</v>
      </c>
      <c r="AM20">
        <v>0</v>
      </c>
      <c r="AN20">
        <v>9.6000000000000002E-2</v>
      </c>
      <c r="AO20">
        <v>0</v>
      </c>
      <c r="AP20">
        <v>8.0367242357433193E-3</v>
      </c>
      <c r="AQ20">
        <v>0</v>
      </c>
      <c r="AR20">
        <v>8.0000000000000002E-3</v>
      </c>
      <c r="AS20">
        <v>0</v>
      </c>
      <c r="AT20">
        <v>0</v>
      </c>
      <c r="AU20">
        <v>0</v>
      </c>
      <c r="AV20">
        <v>0</v>
      </c>
      <c r="AW20">
        <v>1</v>
      </c>
      <c r="AX20" t="s">
        <v>78</v>
      </c>
      <c r="AY20">
        <v>0</v>
      </c>
      <c r="AZ20" t="s">
        <v>82</v>
      </c>
      <c r="BA20">
        <v>-1.5707963267948899</v>
      </c>
      <c r="BB20">
        <v>9.6000000000000002E-2</v>
      </c>
      <c r="BC20">
        <v>0</v>
      </c>
      <c r="BD20">
        <v>8.0367242357433193E-3</v>
      </c>
      <c r="BE20">
        <v>0</v>
      </c>
      <c r="BF20">
        <v>8.0000000000000002E-3</v>
      </c>
      <c r="BG20">
        <v>0</v>
      </c>
      <c r="BH20">
        <v>0</v>
      </c>
      <c r="BI20">
        <v>0</v>
      </c>
      <c r="BJ20">
        <v>0</v>
      </c>
      <c r="BK20">
        <v>1</v>
      </c>
      <c r="BL20" s="1">
        <v>1.4872124508446201E-5</v>
      </c>
      <c r="BM20" s="1">
        <v>2.03718327157613E-5</v>
      </c>
      <c r="BN20" s="1">
        <v>6.7648856722737896E-8</v>
      </c>
      <c r="BO20" s="1">
        <v>3.1999999999997899E-7</v>
      </c>
      <c r="BP20">
        <v>0</v>
      </c>
      <c r="BQ20">
        <v>0</v>
      </c>
      <c r="BR20" s="1">
        <v>7.4975371989832302E-6</v>
      </c>
      <c r="BS20" s="1">
        <v>1.07430496954812E-5</v>
      </c>
      <c r="BV20">
        <f t="shared" si="0"/>
        <v>8.0000000000000002E-3</v>
      </c>
      <c r="BW20">
        <f t="shared" si="1"/>
        <v>8.0000000000000002E-3</v>
      </c>
      <c r="BX20">
        <f t="shared" si="2"/>
        <v>0</v>
      </c>
      <c r="BY20">
        <f t="shared" si="3"/>
        <v>0</v>
      </c>
      <c r="BZ20">
        <f t="shared" si="4"/>
        <v>3.16827821498551E-2</v>
      </c>
      <c r="CA20">
        <f t="shared" si="5"/>
        <v>3.16827821498551E-2</v>
      </c>
      <c r="CB20">
        <f t="shared" si="6"/>
        <v>4.0743665431522601E-2</v>
      </c>
      <c r="CC20">
        <f t="shared" si="7"/>
        <v>4.0743665431522601E-2</v>
      </c>
      <c r="CD20">
        <f t="shared" si="8"/>
        <v>8.0000000000000002E-3</v>
      </c>
      <c r="CE20">
        <f t="shared" si="9"/>
        <v>8.0000000000000002E-3</v>
      </c>
      <c r="CF20">
        <f t="shared" si="10"/>
        <v>0</v>
      </c>
      <c r="CG20">
        <f t="shared" si="11"/>
        <v>0</v>
      </c>
      <c r="CH20">
        <f t="shared" si="12"/>
        <v>8.0000000000000002E-3</v>
      </c>
      <c r="CI20">
        <f t="shared" si="13"/>
        <v>8.0000000000000002E-3</v>
      </c>
      <c r="CJ20">
        <f t="shared" si="14"/>
        <v>0</v>
      </c>
      <c r="CK20">
        <f t="shared" si="15"/>
        <v>0</v>
      </c>
    </row>
    <row r="21" spans="1:89" x14ac:dyDescent="0.25">
      <c r="A21">
        <v>18</v>
      </c>
      <c r="B21" s="1">
        <v>3.5434824559034502E-5</v>
      </c>
      <c r="C21">
        <v>0.14977705895123899</v>
      </c>
      <c r="D21">
        <v>1.2262499999999999E-3</v>
      </c>
      <c r="E21">
        <v>-2.1683007688284701E-4</v>
      </c>
      <c r="F21" s="1">
        <v>1.0842021724855E-19</v>
      </c>
      <c r="G21">
        <v>-1.4977705895123899E-3</v>
      </c>
      <c r="H21" t="s">
        <v>78</v>
      </c>
      <c r="I21">
        <v>0</v>
      </c>
      <c r="J21" t="s">
        <v>79</v>
      </c>
      <c r="K21">
        <v>3.14159265358979</v>
      </c>
      <c r="L21">
        <v>9.6000000000000002E-2</v>
      </c>
      <c r="M21">
        <v>0</v>
      </c>
      <c r="N21">
        <v>8.0367242357433193E-3</v>
      </c>
      <c r="O21">
        <v>0</v>
      </c>
      <c r="P21">
        <v>8.0000000000000002E-3</v>
      </c>
      <c r="Q21">
        <v>0</v>
      </c>
      <c r="R21">
        <v>0</v>
      </c>
      <c r="S21">
        <v>0</v>
      </c>
      <c r="T21">
        <v>0</v>
      </c>
      <c r="U21">
        <v>1</v>
      </c>
      <c r="V21" t="s">
        <v>81</v>
      </c>
      <c r="W21">
        <v>185422.39861111101</v>
      </c>
      <c r="X21" t="s">
        <v>82</v>
      </c>
      <c r="Y21">
        <v>-1.5707963267949001</v>
      </c>
      <c r="Z21">
        <v>8.5058584487965105E-2</v>
      </c>
      <c r="AA21">
        <v>0</v>
      </c>
      <c r="AB21">
        <v>5.5936081836644499E-3</v>
      </c>
      <c r="AC21">
        <v>0</v>
      </c>
      <c r="AD21">
        <v>3.2319338741084599E-2</v>
      </c>
      <c r="AE21">
        <v>0</v>
      </c>
      <c r="AF21">
        <v>0</v>
      </c>
      <c r="AG21">
        <v>4.3290144520992502E-2</v>
      </c>
      <c r="AH21">
        <v>0</v>
      </c>
      <c r="AI21">
        <v>1</v>
      </c>
      <c r="AJ21" t="s">
        <v>78</v>
      </c>
      <c r="AK21">
        <v>0</v>
      </c>
      <c r="AL21" t="s">
        <v>80</v>
      </c>
      <c r="AM21">
        <v>0</v>
      </c>
      <c r="AN21">
        <v>9.6000000000000002E-2</v>
      </c>
      <c r="AO21">
        <v>0</v>
      </c>
      <c r="AP21">
        <v>8.0367242357433193E-3</v>
      </c>
      <c r="AQ21">
        <v>0</v>
      </c>
      <c r="AR21">
        <v>8.0000000000000002E-3</v>
      </c>
      <c r="AS21">
        <v>0</v>
      </c>
      <c r="AT21">
        <v>0</v>
      </c>
      <c r="AU21">
        <v>0</v>
      </c>
      <c r="AV21">
        <v>0</v>
      </c>
      <c r="AW21">
        <v>1</v>
      </c>
      <c r="AX21" t="s">
        <v>78</v>
      </c>
      <c r="AY21">
        <v>0</v>
      </c>
      <c r="AZ21" t="s">
        <v>82</v>
      </c>
      <c r="BA21">
        <v>-1.5707963267948899</v>
      </c>
      <c r="BB21">
        <v>9.6000000000000002E-2</v>
      </c>
      <c r="BC21">
        <v>0</v>
      </c>
      <c r="BD21">
        <v>8.0367242357433193E-3</v>
      </c>
      <c r="BE21">
        <v>0</v>
      </c>
      <c r="BF21">
        <v>8.0000000000000002E-3</v>
      </c>
      <c r="BG21">
        <v>0</v>
      </c>
      <c r="BH21">
        <v>0</v>
      </c>
      <c r="BI21">
        <v>0</v>
      </c>
      <c r="BJ21">
        <v>0</v>
      </c>
      <c r="BK21">
        <v>1</v>
      </c>
      <c r="BL21" s="1">
        <v>1.48518904454472E-5</v>
      </c>
      <c r="BM21" s="1">
        <v>2.16450722604963E-5</v>
      </c>
      <c r="BN21" s="1">
        <v>6.7536974950010398E-8</v>
      </c>
      <c r="BO21" s="1">
        <v>3.3999999999997599E-7</v>
      </c>
      <c r="BP21">
        <v>0</v>
      </c>
      <c r="BQ21">
        <v>0</v>
      </c>
      <c r="BR21" s="1">
        <v>7.4869364898262399E-6</v>
      </c>
      <c r="BS21" s="1">
        <v>1.14146114385842E-5</v>
      </c>
      <c r="BV21">
        <f t="shared" si="0"/>
        <v>8.0000000000000002E-3</v>
      </c>
      <c r="BW21">
        <f t="shared" si="1"/>
        <v>8.0000000000000002E-3</v>
      </c>
      <c r="BX21">
        <f t="shared" si="2"/>
        <v>0</v>
      </c>
      <c r="BY21">
        <f t="shared" si="3"/>
        <v>0</v>
      </c>
      <c r="BZ21">
        <f t="shared" si="4"/>
        <v>3.2319338741084599E-2</v>
      </c>
      <c r="CA21">
        <f t="shared" si="5"/>
        <v>3.2319338741084599E-2</v>
      </c>
      <c r="CB21">
        <f t="shared" si="6"/>
        <v>4.3290144520992502E-2</v>
      </c>
      <c r="CC21">
        <f t="shared" si="7"/>
        <v>4.3290144520992502E-2</v>
      </c>
      <c r="CD21">
        <f t="shared" si="8"/>
        <v>8.0000000000000002E-3</v>
      </c>
      <c r="CE21">
        <f t="shared" si="9"/>
        <v>8.0000000000000002E-3</v>
      </c>
      <c r="CF21">
        <f t="shared" si="10"/>
        <v>0</v>
      </c>
      <c r="CG21">
        <f t="shared" si="11"/>
        <v>0</v>
      </c>
      <c r="CH21">
        <f t="shared" si="12"/>
        <v>8.0000000000000002E-3</v>
      </c>
      <c r="CI21">
        <f t="shared" si="13"/>
        <v>8.0000000000000002E-3</v>
      </c>
      <c r="CJ21">
        <f t="shared" si="14"/>
        <v>0</v>
      </c>
      <c r="CK21">
        <f t="shared" si="15"/>
        <v>0</v>
      </c>
    </row>
    <row r="22" spans="1:89" x14ac:dyDescent="0.25">
      <c r="A22">
        <v>19</v>
      </c>
      <c r="B22" s="1">
        <v>3.3824637430377701E-5</v>
      </c>
      <c r="C22">
        <v>0.14981088358867001</v>
      </c>
      <c r="D22">
        <v>1.2262499999999999E-3</v>
      </c>
      <c r="E22">
        <v>-2.16924264955233E-4</v>
      </c>
      <c r="F22" s="1">
        <v>1.0842021724855E-19</v>
      </c>
      <c r="G22">
        <v>-1.4981088358867001E-3</v>
      </c>
      <c r="H22" t="s">
        <v>78</v>
      </c>
      <c r="I22">
        <v>0</v>
      </c>
      <c r="J22" t="s">
        <v>79</v>
      </c>
      <c r="K22">
        <v>3.14159265358979</v>
      </c>
      <c r="L22">
        <v>9.6000000000000002E-2</v>
      </c>
      <c r="M22">
        <v>0</v>
      </c>
      <c r="N22">
        <v>8.0367242357433193E-3</v>
      </c>
      <c r="O22">
        <v>0</v>
      </c>
      <c r="P22">
        <v>8.0000000000000002E-3</v>
      </c>
      <c r="Q22">
        <v>0</v>
      </c>
      <c r="R22">
        <v>0</v>
      </c>
      <c r="S22">
        <v>0</v>
      </c>
      <c r="T22">
        <v>0</v>
      </c>
      <c r="U22">
        <v>1</v>
      </c>
      <c r="V22" t="s">
        <v>81</v>
      </c>
      <c r="W22">
        <v>185906.57018425901</v>
      </c>
      <c r="X22" t="s">
        <v>82</v>
      </c>
      <c r="Y22">
        <v>-1.5707963267949001</v>
      </c>
      <c r="Z22">
        <v>8.48017112595396E-2</v>
      </c>
      <c r="AA22">
        <v>0</v>
      </c>
      <c r="AB22">
        <v>5.5553368419223696E-3</v>
      </c>
      <c r="AC22">
        <v>0</v>
      </c>
      <c r="AD22">
        <v>3.2931761941767598E-2</v>
      </c>
      <c r="AE22">
        <v>0</v>
      </c>
      <c r="AF22">
        <v>0</v>
      </c>
      <c r="AG22">
        <v>4.58366236104625E-2</v>
      </c>
      <c r="AH22">
        <v>0</v>
      </c>
      <c r="AI22">
        <v>1</v>
      </c>
      <c r="AJ22" t="s">
        <v>78</v>
      </c>
      <c r="AK22">
        <v>0</v>
      </c>
      <c r="AL22" t="s">
        <v>80</v>
      </c>
      <c r="AM22">
        <v>0</v>
      </c>
      <c r="AN22">
        <v>9.6000000000000002E-2</v>
      </c>
      <c r="AO22">
        <v>0</v>
      </c>
      <c r="AP22">
        <v>8.0367242357433193E-3</v>
      </c>
      <c r="AQ22">
        <v>0</v>
      </c>
      <c r="AR22">
        <v>8.0000000000000002E-3</v>
      </c>
      <c r="AS22">
        <v>0</v>
      </c>
      <c r="AT22">
        <v>0</v>
      </c>
      <c r="AU22">
        <v>0</v>
      </c>
      <c r="AV22">
        <v>0</v>
      </c>
      <c r="AW22">
        <v>1</v>
      </c>
      <c r="AX22" t="s">
        <v>78</v>
      </c>
      <c r="AY22">
        <v>0</v>
      </c>
      <c r="AZ22" t="s">
        <v>82</v>
      </c>
      <c r="BA22">
        <v>-1.5707963267948899</v>
      </c>
      <c r="BB22">
        <v>9.6000000000000002E-2</v>
      </c>
      <c r="BC22">
        <v>0</v>
      </c>
      <c r="BD22">
        <v>8.0367242357433193E-3</v>
      </c>
      <c r="BE22">
        <v>0</v>
      </c>
      <c r="BF22">
        <v>8.0000000000000002E-3</v>
      </c>
      <c r="BG22">
        <v>0</v>
      </c>
      <c r="BH22">
        <v>0</v>
      </c>
      <c r="BI22">
        <v>0</v>
      </c>
      <c r="BJ22">
        <v>0</v>
      </c>
      <c r="BK22">
        <v>1</v>
      </c>
      <c r="BL22" s="1">
        <v>1.4832754774576199E-5</v>
      </c>
      <c r="BM22" s="1">
        <v>2.2918311805231299E-5</v>
      </c>
      <c r="BN22" s="1">
        <v>6.74317358954834E-8</v>
      </c>
      <c r="BO22" s="1">
        <v>3.59999999999974E-7</v>
      </c>
      <c r="BP22">
        <v>0</v>
      </c>
      <c r="BQ22">
        <v>0</v>
      </c>
      <c r="BR22" s="1">
        <v>7.4769095532536599E-6</v>
      </c>
      <c r="BS22" s="1">
        <v>1.2086177756184899E-5</v>
      </c>
      <c r="BV22">
        <f t="shared" si="0"/>
        <v>8.0000000000000002E-3</v>
      </c>
      <c r="BW22">
        <f t="shared" si="1"/>
        <v>8.0000000000000002E-3</v>
      </c>
      <c r="BX22">
        <f t="shared" si="2"/>
        <v>0</v>
      </c>
      <c r="BY22">
        <f t="shared" si="3"/>
        <v>0</v>
      </c>
      <c r="BZ22">
        <f t="shared" si="4"/>
        <v>3.2931761941767598E-2</v>
      </c>
      <c r="CA22">
        <f t="shared" si="5"/>
        <v>3.2931761941767598E-2</v>
      </c>
      <c r="CB22">
        <f t="shared" si="6"/>
        <v>4.58366236104625E-2</v>
      </c>
      <c r="CC22">
        <f t="shared" si="7"/>
        <v>4.58366236104625E-2</v>
      </c>
      <c r="CD22">
        <f t="shared" si="8"/>
        <v>8.0000000000000002E-3</v>
      </c>
      <c r="CE22">
        <f t="shared" si="9"/>
        <v>8.0000000000000002E-3</v>
      </c>
      <c r="CF22">
        <f t="shared" si="10"/>
        <v>0</v>
      </c>
      <c r="CG22">
        <f t="shared" si="11"/>
        <v>0</v>
      </c>
      <c r="CH22">
        <f t="shared" si="12"/>
        <v>8.0000000000000002E-3</v>
      </c>
      <c r="CI22">
        <f t="shared" si="13"/>
        <v>8.0000000000000002E-3</v>
      </c>
      <c r="CJ22">
        <f t="shared" si="14"/>
        <v>0</v>
      </c>
      <c r="CK22">
        <f t="shared" si="15"/>
        <v>0</v>
      </c>
    </row>
    <row r="23" spans="1:89" x14ac:dyDescent="0.25">
      <c r="A23">
        <v>20</v>
      </c>
      <c r="B23" s="1">
        <v>3.2389153315176897E-5</v>
      </c>
      <c r="C23">
        <v>0.149843272741985</v>
      </c>
      <c r="D23">
        <v>1.2262499999999999E-3</v>
      </c>
      <c r="E23">
        <v>-2.1701444052574299E-4</v>
      </c>
      <c r="F23" s="1">
        <v>2.1684043449710098E-19</v>
      </c>
      <c r="G23">
        <v>-1.4984327274198499E-3</v>
      </c>
      <c r="H23" t="s">
        <v>78</v>
      </c>
      <c r="I23">
        <v>0</v>
      </c>
      <c r="J23" t="s">
        <v>79</v>
      </c>
      <c r="K23">
        <v>3.14159265358979</v>
      </c>
      <c r="L23">
        <v>9.6000000000000002E-2</v>
      </c>
      <c r="M23">
        <v>0</v>
      </c>
      <c r="N23">
        <v>8.0367242357433193E-3</v>
      </c>
      <c r="O23">
        <v>0</v>
      </c>
      <c r="P23">
        <v>8.0000000000000002E-3</v>
      </c>
      <c r="Q23">
        <v>0</v>
      </c>
      <c r="R23">
        <v>0</v>
      </c>
      <c r="S23">
        <v>0</v>
      </c>
      <c r="T23">
        <v>0</v>
      </c>
      <c r="U23">
        <v>1</v>
      </c>
      <c r="V23" t="s">
        <v>81</v>
      </c>
      <c r="W23">
        <v>186355.50685086899</v>
      </c>
      <c r="X23" t="s">
        <v>82</v>
      </c>
      <c r="Y23">
        <v>-1.5707963267949001</v>
      </c>
      <c r="Z23">
        <v>8.4554905924808896E-2</v>
      </c>
      <c r="AA23">
        <v>0</v>
      </c>
      <c r="AB23">
        <v>5.5190349654820501E-3</v>
      </c>
      <c r="AC23">
        <v>0</v>
      </c>
      <c r="AD23">
        <v>3.35222167542506E-2</v>
      </c>
      <c r="AE23">
        <v>0</v>
      </c>
      <c r="AF23">
        <v>0</v>
      </c>
      <c r="AG23">
        <v>4.8383102699932401E-2</v>
      </c>
      <c r="AH23">
        <v>0</v>
      </c>
      <c r="AI23">
        <v>1</v>
      </c>
      <c r="AJ23" t="s">
        <v>78</v>
      </c>
      <c r="AK23">
        <v>0</v>
      </c>
      <c r="AL23" t="s">
        <v>80</v>
      </c>
      <c r="AM23">
        <v>0</v>
      </c>
      <c r="AN23">
        <v>9.6000000000000002E-2</v>
      </c>
      <c r="AO23">
        <v>0</v>
      </c>
      <c r="AP23">
        <v>8.0367242357433193E-3</v>
      </c>
      <c r="AQ23">
        <v>0</v>
      </c>
      <c r="AR23">
        <v>8.0000000000000002E-3</v>
      </c>
      <c r="AS23">
        <v>0</v>
      </c>
      <c r="AT23">
        <v>0</v>
      </c>
      <c r="AU23">
        <v>0</v>
      </c>
      <c r="AV23">
        <v>0</v>
      </c>
      <c r="AW23">
        <v>1</v>
      </c>
      <c r="AX23" t="s">
        <v>78</v>
      </c>
      <c r="AY23">
        <v>0</v>
      </c>
      <c r="AZ23" t="s">
        <v>82</v>
      </c>
      <c r="BA23">
        <v>-1.5707963267948899</v>
      </c>
      <c r="BB23">
        <v>9.6000000000000002E-2</v>
      </c>
      <c r="BC23">
        <v>0</v>
      </c>
      <c r="BD23">
        <v>8.0367242357433193E-3</v>
      </c>
      <c r="BE23">
        <v>0</v>
      </c>
      <c r="BF23">
        <v>8.0000000000000002E-3</v>
      </c>
      <c r="BG23">
        <v>0</v>
      </c>
      <c r="BH23">
        <v>0</v>
      </c>
      <c r="BI23">
        <v>0</v>
      </c>
      <c r="BJ23">
        <v>0</v>
      </c>
      <c r="BK23">
        <v>1</v>
      </c>
      <c r="BL23" s="1">
        <v>1.4814603836356001E-5</v>
      </c>
      <c r="BM23" s="1">
        <v>2.4191551349966201E-5</v>
      </c>
      <c r="BN23" s="1">
        <v>6.7332422096241901E-8</v>
      </c>
      <c r="BO23" s="1">
        <v>3.7999999999997E-7</v>
      </c>
      <c r="BP23">
        <v>0</v>
      </c>
      <c r="BQ23">
        <v>0</v>
      </c>
      <c r="BR23" s="1">
        <v>7.4673970594157901E-6</v>
      </c>
      <c r="BS23" s="1">
        <v>1.2757748144251699E-5</v>
      </c>
      <c r="BV23">
        <f t="shared" si="0"/>
        <v>8.0000000000000002E-3</v>
      </c>
      <c r="BW23">
        <f t="shared" si="1"/>
        <v>8.0000000000000002E-3</v>
      </c>
      <c r="BX23">
        <f t="shared" si="2"/>
        <v>0</v>
      </c>
      <c r="BY23">
        <f t="shared" si="3"/>
        <v>0</v>
      </c>
      <c r="BZ23">
        <f t="shared" si="4"/>
        <v>3.35222167542506E-2</v>
      </c>
      <c r="CA23">
        <f t="shared" si="5"/>
        <v>3.35222167542506E-2</v>
      </c>
      <c r="CB23">
        <f t="shared" si="6"/>
        <v>4.8383102699932401E-2</v>
      </c>
      <c r="CC23">
        <f t="shared" si="7"/>
        <v>4.8383102699932401E-2</v>
      </c>
      <c r="CD23">
        <f t="shared" si="8"/>
        <v>8.0000000000000002E-3</v>
      </c>
      <c r="CE23">
        <f t="shared" si="9"/>
        <v>8.0000000000000002E-3</v>
      </c>
      <c r="CF23">
        <f t="shared" si="10"/>
        <v>0</v>
      </c>
      <c r="CG23">
        <f t="shared" si="11"/>
        <v>0</v>
      </c>
      <c r="CH23">
        <f t="shared" si="12"/>
        <v>8.0000000000000002E-3</v>
      </c>
      <c r="CI23">
        <f t="shared" si="13"/>
        <v>8.0000000000000002E-3</v>
      </c>
      <c r="CJ23">
        <f t="shared" si="14"/>
        <v>0</v>
      </c>
      <c r="CK23">
        <f t="shared" si="15"/>
        <v>0</v>
      </c>
    </row>
    <row r="24" spans="1:89" x14ac:dyDescent="0.25">
      <c r="A24">
        <v>21</v>
      </c>
      <c r="B24" s="1">
        <v>3.1101610712717701E-5</v>
      </c>
      <c r="C24">
        <v>0.14987437435269699</v>
      </c>
      <c r="D24">
        <v>1.2262499999999999E-3</v>
      </c>
      <c r="E24">
        <v>-2.1710101738894701E-4</v>
      </c>
      <c r="F24" s="1">
        <v>2.1684043449710098E-19</v>
      </c>
      <c r="G24">
        <v>-1.4987437435269701E-3</v>
      </c>
      <c r="H24" t="s">
        <v>78</v>
      </c>
      <c r="I24">
        <v>0</v>
      </c>
      <c r="J24" t="s">
        <v>79</v>
      </c>
      <c r="K24">
        <v>3.14159265358979</v>
      </c>
      <c r="L24">
        <v>9.6000000000000002E-2</v>
      </c>
      <c r="M24">
        <v>0</v>
      </c>
      <c r="N24">
        <v>8.0367242357433193E-3</v>
      </c>
      <c r="O24">
        <v>0</v>
      </c>
      <c r="P24">
        <v>8.0000000000000002E-3</v>
      </c>
      <c r="Q24">
        <v>0</v>
      </c>
      <c r="R24">
        <v>0</v>
      </c>
      <c r="S24">
        <v>0</v>
      </c>
      <c r="T24">
        <v>0</v>
      </c>
      <c r="U24">
        <v>1</v>
      </c>
      <c r="V24" t="s">
        <v>81</v>
      </c>
      <c r="W24">
        <v>186772.84577994101</v>
      </c>
      <c r="X24" t="s">
        <v>82</v>
      </c>
      <c r="Y24">
        <v>-1.5707963267949001</v>
      </c>
      <c r="Z24">
        <v>8.4317296040835293E-2</v>
      </c>
      <c r="AA24">
        <v>0</v>
      </c>
      <c r="AB24">
        <v>5.4845089596819701E-3</v>
      </c>
      <c r="AC24">
        <v>0</v>
      </c>
      <c r="AD24">
        <v>3.4092573212617702E-2</v>
      </c>
      <c r="AE24">
        <v>0</v>
      </c>
      <c r="AF24">
        <v>0</v>
      </c>
      <c r="AG24">
        <v>5.0929581789402399E-2</v>
      </c>
      <c r="AH24">
        <v>0</v>
      </c>
      <c r="AI24">
        <v>1</v>
      </c>
      <c r="AJ24" t="s">
        <v>78</v>
      </c>
      <c r="AK24">
        <v>0</v>
      </c>
      <c r="AL24" t="s">
        <v>80</v>
      </c>
      <c r="AM24">
        <v>0</v>
      </c>
      <c r="AN24">
        <v>9.6000000000000002E-2</v>
      </c>
      <c r="AO24">
        <v>0</v>
      </c>
      <c r="AP24">
        <v>8.0367242357433193E-3</v>
      </c>
      <c r="AQ24">
        <v>0</v>
      </c>
      <c r="AR24">
        <v>8.0000000000000002E-3</v>
      </c>
      <c r="AS24">
        <v>0</v>
      </c>
      <c r="AT24">
        <v>0</v>
      </c>
      <c r="AU24">
        <v>0</v>
      </c>
      <c r="AV24">
        <v>0</v>
      </c>
      <c r="AW24">
        <v>1</v>
      </c>
      <c r="AX24" t="s">
        <v>78</v>
      </c>
      <c r="AY24">
        <v>0</v>
      </c>
      <c r="AZ24" t="s">
        <v>82</v>
      </c>
      <c r="BA24">
        <v>-1.5707963267948899</v>
      </c>
      <c r="BB24">
        <v>9.6000000000000002E-2</v>
      </c>
      <c r="BC24">
        <v>0</v>
      </c>
      <c r="BD24">
        <v>8.0367242357433193E-3</v>
      </c>
      <c r="BE24">
        <v>0</v>
      </c>
      <c r="BF24">
        <v>8.0000000000000002E-3</v>
      </c>
      <c r="BG24">
        <v>0</v>
      </c>
      <c r="BH24">
        <v>0</v>
      </c>
      <c r="BI24">
        <v>0</v>
      </c>
      <c r="BJ24">
        <v>0</v>
      </c>
      <c r="BK24">
        <v>1</v>
      </c>
      <c r="BL24" s="1">
        <v>1.4797340833455999E-5</v>
      </c>
      <c r="BM24" s="1">
        <v>2.54647908947012E-5</v>
      </c>
      <c r="BN24" s="1">
        <v>6.7238425426350596E-8</v>
      </c>
      <c r="BO24" s="1">
        <v>3.9999999999996801E-7</v>
      </c>
      <c r="BP24">
        <v>0</v>
      </c>
      <c r="BQ24">
        <v>0</v>
      </c>
      <c r="BR24" s="1">
        <v>7.45834847644144E-6</v>
      </c>
      <c r="BS24" s="1">
        <v>1.34293221540629E-5</v>
      </c>
      <c r="BV24">
        <f t="shared" si="0"/>
        <v>8.0000000000000002E-3</v>
      </c>
      <c r="BW24">
        <f t="shared" si="1"/>
        <v>8.0000000000000002E-3</v>
      </c>
      <c r="BX24">
        <f t="shared" si="2"/>
        <v>0</v>
      </c>
      <c r="BY24">
        <f t="shared" si="3"/>
        <v>0</v>
      </c>
      <c r="BZ24">
        <f t="shared" si="4"/>
        <v>3.4092573212617702E-2</v>
      </c>
      <c r="CA24">
        <f t="shared" si="5"/>
        <v>3.4092573212617702E-2</v>
      </c>
      <c r="CB24">
        <f t="shared" si="6"/>
        <v>5.0929581789402399E-2</v>
      </c>
      <c r="CC24">
        <f t="shared" si="7"/>
        <v>5.0929581789402399E-2</v>
      </c>
      <c r="CD24">
        <f t="shared" si="8"/>
        <v>8.0000000000000002E-3</v>
      </c>
      <c r="CE24">
        <f t="shared" si="9"/>
        <v>8.0000000000000002E-3</v>
      </c>
      <c r="CF24">
        <f t="shared" si="10"/>
        <v>0</v>
      </c>
      <c r="CG24">
        <f t="shared" si="11"/>
        <v>0</v>
      </c>
      <c r="CH24">
        <f t="shared" si="12"/>
        <v>8.0000000000000002E-3</v>
      </c>
      <c r="CI24">
        <f t="shared" si="13"/>
        <v>8.0000000000000002E-3</v>
      </c>
      <c r="CJ24">
        <f t="shared" si="14"/>
        <v>0</v>
      </c>
      <c r="CK24">
        <f t="shared" si="15"/>
        <v>0</v>
      </c>
    </row>
    <row r="25" spans="1:89" x14ac:dyDescent="0.25">
      <c r="A25">
        <v>22</v>
      </c>
      <c r="B25" s="1">
        <v>2.9940458899519501E-5</v>
      </c>
      <c r="C25">
        <v>0.14990431481159699</v>
      </c>
      <c r="D25">
        <v>1.2262499999999999E-3</v>
      </c>
      <c r="E25">
        <v>-2.1718434901887401E-4</v>
      </c>
      <c r="F25" s="1">
        <v>2.1684043449710098E-19</v>
      </c>
      <c r="G25">
        <v>-1.49904314811597E-3</v>
      </c>
      <c r="H25" t="s">
        <v>78</v>
      </c>
      <c r="I25">
        <v>0</v>
      </c>
      <c r="J25" t="s">
        <v>79</v>
      </c>
      <c r="K25">
        <v>3.14159265358979</v>
      </c>
      <c r="L25">
        <v>9.6000000000000002E-2</v>
      </c>
      <c r="M25">
        <v>0</v>
      </c>
      <c r="N25">
        <v>8.0367242357433193E-3</v>
      </c>
      <c r="O25">
        <v>0</v>
      </c>
      <c r="P25">
        <v>8.0000000000000002E-3</v>
      </c>
      <c r="Q25">
        <v>0</v>
      </c>
      <c r="R25">
        <v>0</v>
      </c>
      <c r="S25">
        <v>0</v>
      </c>
      <c r="T25">
        <v>0</v>
      </c>
      <c r="U25">
        <v>1</v>
      </c>
      <c r="V25" t="s">
        <v>81</v>
      </c>
      <c r="W25">
        <v>187161.69621956599</v>
      </c>
      <c r="X25" t="s">
        <v>82</v>
      </c>
      <c r="Y25">
        <v>-1.5707963267949001</v>
      </c>
      <c r="Z25">
        <v>8.4088123213631599E-2</v>
      </c>
      <c r="AA25">
        <v>0</v>
      </c>
      <c r="AB25">
        <v>5.4515925757964503E-3</v>
      </c>
      <c r="AC25">
        <v>0</v>
      </c>
      <c r="AD25">
        <v>3.4644458968455701E-2</v>
      </c>
      <c r="AE25">
        <v>0</v>
      </c>
      <c r="AF25">
        <v>0</v>
      </c>
      <c r="AG25">
        <v>5.34760608788723E-2</v>
      </c>
      <c r="AH25">
        <v>0</v>
      </c>
      <c r="AI25">
        <v>1</v>
      </c>
      <c r="AJ25" t="s">
        <v>78</v>
      </c>
      <c r="AK25">
        <v>0</v>
      </c>
      <c r="AL25" t="s">
        <v>80</v>
      </c>
      <c r="AM25">
        <v>0</v>
      </c>
      <c r="AN25">
        <v>9.6000000000000002E-2</v>
      </c>
      <c r="AO25">
        <v>0</v>
      </c>
      <c r="AP25">
        <v>8.0367242357433193E-3</v>
      </c>
      <c r="AQ25">
        <v>0</v>
      </c>
      <c r="AR25">
        <v>8.0000000000000002E-3</v>
      </c>
      <c r="AS25">
        <v>0</v>
      </c>
      <c r="AT25">
        <v>0</v>
      </c>
      <c r="AU25">
        <v>0</v>
      </c>
      <c r="AV25">
        <v>0</v>
      </c>
      <c r="AW25">
        <v>1</v>
      </c>
      <c r="AX25" t="s">
        <v>78</v>
      </c>
      <c r="AY25">
        <v>0</v>
      </c>
      <c r="AZ25" t="s">
        <v>82</v>
      </c>
      <c r="BA25">
        <v>-1.5707963267948899</v>
      </c>
      <c r="BB25">
        <v>9.6000000000000002E-2</v>
      </c>
      <c r="BC25">
        <v>0</v>
      </c>
      <c r="BD25">
        <v>8.0367242357433193E-3</v>
      </c>
      <c r="BE25">
        <v>0</v>
      </c>
      <c r="BF25">
        <v>8.0000000000000002E-3</v>
      </c>
      <c r="BG25">
        <v>0</v>
      </c>
      <c r="BH25">
        <v>0</v>
      </c>
      <c r="BI25">
        <v>0</v>
      </c>
      <c r="BJ25">
        <v>0</v>
      </c>
      <c r="BK25">
        <v>1</v>
      </c>
      <c r="BL25" s="1">
        <v>1.47808826415132E-5</v>
      </c>
      <c r="BM25" s="1">
        <v>2.67380304394362E-5</v>
      </c>
      <c r="BN25" s="1">
        <v>6.7149226019742406E-8</v>
      </c>
      <c r="BO25" s="1">
        <v>4.1999999999996501E-7</v>
      </c>
      <c r="BP25">
        <v>0</v>
      </c>
      <c r="BQ25">
        <v>0</v>
      </c>
      <c r="BR25" s="1">
        <v>7.4497204071219601E-6</v>
      </c>
      <c r="BS25" s="1">
        <v>1.41008993840127E-5</v>
      </c>
      <c r="BV25">
        <f t="shared" si="0"/>
        <v>8.0000000000000002E-3</v>
      </c>
      <c r="BW25">
        <f t="shared" si="1"/>
        <v>8.0000000000000002E-3</v>
      </c>
      <c r="BX25">
        <f t="shared" si="2"/>
        <v>0</v>
      </c>
      <c r="BY25">
        <f t="shared" si="3"/>
        <v>0</v>
      </c>
      <c r="BZ25">
        <f t="shared" si="4"/>
        <v>3.4644458968455701E-2</v>
      </c>
      <c r="CA25">
        <f t="shared" si="5"/>
        <v>3.4644458968455701E-2</v>
      </c>
      <c r="CB25">
        <f t="shared" si="6"/>
        <v>5.34760608788723E-2</v>
      </c>
      <c r="CC25">
        <f t="shared" si="7"/>
        <v>5.34760608788723E-2</v>
      </c>
      <c r="CD25">
        <f t="shared" si="8"/>
        <v>8.0000000000000002E-3</v>
      </c>
      <c r="CE25">
        <f t="shared" si="9"/>
        <v>8.0000000000000002E-3</v>
      </c>
      <c r="CF25">
        <f t="shared" si="10"/>
        <v>0</v>
      </c>
      <c r="CG25">
        <f t="shared" si="11"/>
        <v>0</v>
      </c>
      <c r="CH25">
        <f t="shared" si="12"/>
        <v>8.0000000000000002E-3</v>
      </c>
      <c r="CI25">
        <f t="shared" si="13"/>
        <v>8.0000000000000002E-3</v>
      </c>
      <c r="CJ25">
        <f t="shared" si="14"/>
        <v>0</v>
      </c>
      <c r="CK25">
        <f t="shared" si="15"/>
        <v>0</v>
      </c>
    </row>
    <row r="26" spans="1:89" x14ac:dyDescent="0.25">
      <c r="A26">
        <v>23</v>
      </c>
      <c r="B26" s="1">
        <v>2.8888147042674401E-5</v>
      </c>
      <c r="C26">
        <v>0.14993320295863999</v>
      </c>
      <c r="D26">
        <v>1.2262499999999999E-3</v>
      </c>
      <c r="E26">
        <v>-2.1726473977069601E-4</v>
      </c>
      <c r="F26" s="1">
        <v>2.1684043449710098E-19</v>
      </c>
      <c r="G26">
        <v>-1.4993320295864001E-3</v>
      </c>
      <c r="H26" t="s">
        <v>78</v>
      </c>
      <c r="I26">
        <v>0</v>
      </c>
      <c r="J26" t="s">
        <v>79</v>
      </c>
      <c r="K26">
        <v>3.14159265358979</v>
      </c>
      <c r="L26">
        <v>9.6000000000000002E-2</v>
      </c>
      <c r="M26">
        <v>0</v>
      </c>
      <c r="N26">
        <v>8.0367242357433193E-3</v>
      </c>
      <c r="O26">
        <v>0</v>
      </c>
      <c r="P26">
        <v>8.0000000000000002E-3</v>
      </c>
      <c r="Q26">
        <v>0</v>
      </c>
      <c r="R26">
        <v>0</v>
      </c>
      <c r="S26">
        <v>0</v>
      </c>
      <c r="T26">
        <v>0</v>
      </c>
      <c r="U26">
        <v>1</v>
      </c>
      <c r="V26" t="s">
        <v>81</v>
      </c>
      <c r="W26">
        <v>187524.737271683</v>
      </c>
      <c r="X26" t="s">
        <v>82</v>
      </c>
      <c r="Y26">
        <v>-1.5707963267949001</v>
      </c>
      <c r="Z26">
        <v>8.3866723607372407E-2</v>
      </c>
      <c r="AA26">
        <v>0</v>
      </c>
      <c r="AB26">
        <v>5.4201419759151003E-3</v>
      </c>
      <c r="AC26">
        <v>0</v>
      </c>
      <c r="AD26">
        <v>3.5179300495593001E-2</v>
      </c>
      <c r="AE26">
        <v>0</v>
      </c>
      <c r="AF26">
        <v>0</v>
      </c>
      <c r="AG26">
        <v>5.6022539968342298E-2</v>
      </c>
      <c r="AH26">
        <v>0</v>
      </c>
      <c r="AI26">
        <v>1</v>
      </c>
      <c r="AJ26" t="s">
        <v>78</v>
      </c>
      <c r="AK26">
        <v>0</v>
      </c>
      <c r="AL26" t="s">
        <v>80</v>
      </c>
      <c r="AM26">
        <v>0</v>
      </c>
      <c r="AN26">
        <v>9.6000000000000002E-2</v>
      </c>
      <c r="AO26">
        <v>0</v>
      </c>
      <c r="AP26">
        <v>8.0367242357433193E-3</v>
      </c>
      <c r="AQ26">
        <v>0</v>
      </c>
      <c r="AR26">
        <v>8.0000000000000002E-3</v>
      </c>
      <c r="AS26">
        <v>0</v>
      </c>
      <c r="AT26">
        <v>0</v>
      </c>
      <c r="AU26">
        <v>0</v>
      </c>
      <c r="AV26">
        <v>0</v>
      </c>
      <c r="AW26">
        <v>1</v>
      </c>
      <c r="AX26" t="s">
        <v>78</v>
      </c>
      <c r="AY26">
        <v>0</v>
      </c>
      <c r="AZ26" t="s">
        <v>82</v>
      </c>
      <c r="BA26">
        <v>-1.5707963267948899</v>
      </c>
      <c r="BB26">
        <v>9.6000000000000002E-2</v>
      </c>
      <c r="BC26">
        <v>0</v>
      </c>
      <c r="BD26">
        <v>8.0367242357433193E-3</v>
      </c>
      <c r="BE26">
        <v>0</v>
      </c>
      <c r="BF26">
        <v>8.0000000000000002E-3</v>
      </c>
      <c r="BG26">
        <v>0</v>
      </c>
      <c r="BH26">
        <v>0</v>
      </c>
      <c r="BI26">
        <v>0</v>
      </c>
      <c r="BJ26">
        <v>0</v>
      </c>
      <c r="BK26">
        <v>1</v>
      </c>
      <c r="BL26" s="1">
        <v>1.47651573415725E-5</v>
      </c>
      <c r="BM26" s="1">
        <v>2.8011269984171101E-5</v>
      </c>
      <c r="BN26" s="1">
        <v>6.7064376032026896E-8</v>
      </c>
      <c r="BO26" s="1">
        <v>4.3999999999996201E-7</v>
      </c>
      <c r="BP26">
        <v>0</v>
      </c>
      <c r="BQ26">
        <v>0</v>
      </c>
      <c r="BR26" s="1">
        <v>7.4414753018172198E-6</v>
      </c>
      <c r="BS26" s="1">
        <v>1.47724794729662E-5</v>
      </c>
      <c r="BV26">
        <f t="shared" si="0"/>
        <v>8.0000000000000002E-3</v>
      </c>
      <c r="BW26">
        <f t="shared" si="1"/>
        <v>8.0000000000000002E-3</v>
      </c>
      <c r="BX26">
        <f t="shared" si="2"/>
        <v>0</v>
      </c>
      <c r="BY26">
        <f t="shared" si="3"/>
        <v>0</v>
      </c>
      <c r="BZ26">
        <f t="shared" si="4"/>
        <v>3.5179300495593001E-2</v>
      </c>
      <c r="CA26">
        <f t="shared" si="5"/>
        <v>3.5179300495593001E-2</v>
      </c>
      <c r="CB26">
        <f t="shared" si="6"/>
        <v>5.6022539968342298E-2</v>
      </c>
      <c r="CC26">
        <f t="shared" si="7"/>
        <v>5.6022539968342298E-2</v>
      </c>
      <c r="CD26">
        <f t="shared" si="8"/>
        <v>8.0000000000000002E-3</v>
      </c>
      <c r="CE26">
        <f t="shared" si="9"/>
        <v>8.0000000000000002E-3</v>
      </c>
      <c r="CF26">
        <f t="shared" si="10"/>
        <v>0</v>
      </c>
      <c r="CG26">
        <f t="shared" si="11"/>
        <v>0</v>
      </c>
      <c r="CH26">
        <f t="shared" si="12"/>
        <v>8.0000000000000002E-3</v>
      </c>
      <c r="CI26">
        <f t="shared" si="13"/>
        <v>8.0000000000000002E-3</v>
      </c>
      <c r="CJ26">
        <f t="shared" si="14"/>
        <v>0</v>
      </c>
      <c r="CK26">
        <f t="shared" si="15"/>
        <v>0</v>
      </c>
    </row>
    <row r="27" spans="1:89" x14ac:dyDescent="0.25">
      <c r="A27">
        <v>24</v>
      </c>
      <c r="B27" s="1">
        <v>2.7930236229578002E-5</v>
      </c>
      <c r="C27">
        <v>0.14996113319486901</v>
      </c>
      <c r="D27">
        <v>1.2262499999999999E-3</v>
      </c>
      <c r="E27">
        <v>-2.17342453594578E-4</v>
      </c>
      <c r="F27" s="1">
        <v>1.0842021724855E-19</v>
      </c>
      <c r="G27">
        <v>-1.49961133194869E-3</v>
      </c>
      <c r="H27" t="s">
        <v>78</v>
      </c>
      <c r="I27">
        <v>0</v>
      </c>
      <c r="J27" t="s">
        <v>79</v>
      </c>
      <c r="K27">
        <v>3.14159265358979</v>
      </c>
      <c r="L27">
        <v>9.6000000000000002E-2</v>
      </c>
      <c r="M27">
        <v>0</v>
      </c>
      <c r="N27">
        <v>8.0367242357433193E-3</v>
      </c>
      <c r="O27">
        <v>0</v>
      </c>
      <c r="P27">
        <v>8.0000000000000002E-3</v>
      </c>
      <c r="Q27">
        <v>0</v>
      </c>
      <c r="R27">
        <v>0</v>
      </c>
      <c r="S27">
        <v>0</v>
      </c>
      <c r="T27">
        <v>0</v>
      </c>
      <c r="U27">
        <v>1</v>
      </c>
      <c r="V27" t="s">
        <v>81</v>
      </c>
      <c r="W27">
        <v>187864.29398607701</v>
      </c>
      <c r="X27" t="s">
        <v>82</v>
      </c>
      <c r="Y27">
        <v>-1.5707963267949001</v>
      </c>
      <c r="Z27">
        <v>8.3652512499599194E-2</v>
      </c>
      <c r="AA27">
        <v>0</v>
      </c>
      <c r="AB27">
        <v>5.3900318655131004E-3</v>
      </c>
      <c r="AC27">
        <v>0</v>
      </c>
      <c r="AD27">
        <v>3.5698355772861103E-2</v>
      </c>
      <c r="AE27">
        <v>0</v>
      </c>
      <c r="AF27">
        <v>0</v>
      </c>
      <c r="AG27">
        <v>5.8569019057812102E-2</v>
      </c>
      <c r="AH27">
        <v>0</v>
      </c>
      <c r="AI27">
        <v>1</v>
      </c>
      <c r="AJ27" t="s">
        <v>78</v>
      </c>
      <c r="AK27">
        <v>0</v>
      </c>
      <c r="AL27" t="s">
        <v>80</v>
      </c>
      <c r="AM27">
        <v>0</v>
      </c>
      <c r="AN27">
        <v>9.6000000000000002E-2</v>
      </c>
      <c r="AO27">
        <v>0</v>
      </c>
      <c r="AP27">
        <v>8.0367242357433193E-3</v>
      </c>
      <c r="AQ27">
        <v>0</v>
      </c>
      <c r="AR27">
        <v>8.0000000000000002E-3</v>
      </c>
      <c r="AS27">
        <v>0</v>
      </c>
      <c r="AT27">
        <v>0</v>
      </c>
      <c r="AU27">
        <v>0</v>
      </c>
      <c r="AV27">
        <v>0</v>
      </c>
      <c r="AW27">
        <v>1</v>
      </c>
      <c r="AX27" t="s">
        <v>78</v>
      </c>
      <c r="AY27">
        <v>0</v>
      </c>
      <c r="AZ27" t="s">
        <v>82</v>
      </c>
      <c r="BA27">
        <v>-1.5707963267949001</v>
      </c>
      <c r="BB27">
        <v>9.6000000000000002E-2</v>
      </c>
      <c r="BC27">
        <v>0</v>
      </c>
      <c r="BD27">
        <v>8.0367242357433193E-3</v>
      </c>
      <c r="BE27">
        <v>0</v>
      </c>
      <c r="BF27">
        <v>8.0000000000000002E-3</v>
      </c>
      <c r="BG27">
        <v>0</v>
      </c>
      <c r="BH27">
        <v>0</v>
      </c>
      <c r="BI27">
        <v>0</v>
      </c>
      <c r="BJ27">
        <v>0</v>
      </c>
      <c r="BK27">
        <v>1</v>
      </c>
      <c r="BL27" s="1">
        <v>1.4750102286371501E-5</v>
      </c>
      <c r="BM27" s="1">
        <v>2.92845095289061E-5</v>
      </c>
      <c r="BN27" s="1">
        <v>6.6983486967401505E-8</v>
      </c>
      <c r="BO27" s="1">
        <v>4.5999999999995801E-7</v>
      </c>
      <c r="BP27">
        <v>0</v>
      </c>
      <c r="BQ27">
        <v>0</v>
      </c>
      <c r="BR27" s="1">
        <v>7.4335804497198797E-6</v>
      </c>
      <c r="BS27" s="1">
        <v>1.5444062094808699E-5</v>
      </c>
      <c r="BV27">
        <f t="shared" si="0"/>
        <v>8.0000000000000002E-3</v>
      </c>
      <c r="BW27">
        <f t="shared" si="1"/>
        <v>8.0000000000000002E-3</v>
      </c>
      <c r="BX27">
        <f t="shared" si="2"/>
        <v>0</v>
      </c>
      <c r="BY27">
        <f t="shared" si="3"/>
        <v>0</v>
      </c>
      <c r="BZ27">
        <f t="shared" si="4"/>
        <v>3.5698355772861103E-2</v>
      </c>
      <c r="CA27">
        <f t="shared" si="5"/>
        <v>3.5698355772861103E-2</v>
      </c>
      <c r="CB27">
        <f t="shared" si="6"/>
        <v>5.8569019057812102E-2</v>
      </c>
      <c r="CC27">
        <f t="shared" si="7"/>
        <v>5.8569019057812102E-2</v>
      </c>
      <c r="CD27">
        <f t="shared" si="8"/>
        <v>8.0000000000000002E-3</v>
      </c>
      <c r="CE27">
        <f t="shared" si="9"/>
        <v>8.0000000000000002E-3</v>
      </c>
      <c r="CF27">
        <f t="shared" si="10"/>
        <v>0</v>
      </c>
      <c r="CG27">
        <f t="shared" si="11"/>
        <v>0</v>
      </c>
      <c r="CH27">
        <f t="shared" si="12"/>
        <v>8.0000000000000002E-3</v>
      </c>
      <c r="CI27">
        <f t="shared" si="13"/>
        <v>8.0000000000000002E-3</v>
      </c>
      <c r="CJ27">
        <f t="shared" si="14"/>
        <v>0</v>
      </c>
      <c r="CK27">
        <f t="shared" si="15"/>
        <v>0</v>
      </c>
    </row>
    <row r="28" spans="1:89" x14ac:dyDescent="0.25">
      <c r="A28">
        <v>25</v>
      </c>
      <c r="B28" s="1">
        <v>2.70547381722787E-5</v>
      </c>
      <c r="C28">
        <v>0.149988187933042</v>
      </c>
      <c r="D28">
        <v>1.2262499999999999E-3</v>
      </c>
      <c r="E28">
        <v>-2.17417720897003E-4</v>
      </c>
      <c r="F28" s="1">
        <v>2.1684043449710098E-19</v>
      </c>
      <c r="G28">
        <v>-1.4998818793304099E-3</v>
      </c>
      <c r="H28" t="s">
        <v>78</v>
      </c>
      <c r="I28">
        <v>0</v>
      </c>
      <c r="J28" t="s">
        <v>79</v>
      </c>
      <c r="K28">
        <v>3.14159265358979</v>
      </c>
      <c r="L28">
        <v>9.6000000000000002E-2</v>
      </c>
      <c r="M28">
        <v>0</v>
      </c>
      <c r="N28">
        <v>8.0367242357433193E-3</v>
      </c>
      <c r="O28">
        <v>0</v>
      </c>
      <c r="P28">
        <v>8.0000000000000002E-3</v>
      </c>
      <c r="Q28">
        <v>0</v>
      </c>
      <c r="R28">
        <v>0</v>
      </c>
      <c r="S28">
        <v>0</v>
      </c>
      <c r="T28">
        <v>0</v>
      </c>
      <c r="U28">
        <v>1</v>
      </c>
      <c r="V28" t="s">
        <v>81</v>
      </c>
      <c r="W28">
        <v>188182.39730446201</v>
      </c>
      <c r="X28" t="s">
        <v>82</v>
      </c>
      <c r="Y28">
        <v>-1.5707963267949001</v>
      </c>
      <c r="Z28">
        <v>8.3444971906539905E-2</v>
      </c>
      <c r="AA28">
        <v>0</v>
      </c>
      <c r="AB28">
        <v>5.36115242757645E-3</v>
      </c>
      <c r="AC28">
        <v>0</v>
      </c>
      <c r="AD28">
        <v>3.6202740494661399E-2</v>
      </c>
      <c r="AE28">
        <v>0</v>
      </c>
      <c r="AF28">
        <v>0</v>
      </c>
      <c r="AG28">
        <v>6.1115498147282003E-2</v>
      </c>
      <c r="AH28">
        <v>0</v>
      </c>
      <c r="AI28">
        <v>1</v>
      </c>
      <c r="AJ28" t="s">
        <v>78</v>
      </c>
      <c r="AK28">
        <v>0</v>
      </c>
      <c r="AL28" t="s">
        <v>80</v>
      </c>
      <c r="AM28">
        <v>0</v>
      </c>
      <c r="AN28">
        <v>9.6000000000000002E-2</v>
      </c>
      <c r="AO28">
        <v>0</v>
      </c>
      <c r="AP28">
        <v>8.0367242357433193E-3</v>
      </c>
      <c r="AQ28">
        <v>0</v>
      </c>
      <c r="AR28">
        <v>8.0000000000000002E-3</v>
      </c>
      <c r="AS28">
        <v>0</v>
      </c>
      <c r="AT28">
        <v>0</v>
      </c>
      <c r="AU28">
        <v>0</v>
      </c>
      <c r="AV28">
        <v>0</v>
      </c>
      <c r="AW28">
        <v>1</v>
      </c>
      <c r="AX28" t="s">
        <v>78</v>
      </c>
      <c r="AY28">
        <v>0</v>
      </c>
      <c r="AZ28" t="s">
        <v>82</v>
      </c>
      <c r="BA28">
        <v>-1.5707963267948899</v>
      </c>
      <c r="BB28">
        <v>9.6000000000000002E-2</v>
      </c>
      <c r="BC28">
        <v>0</v>
      </c>
      <c r="BD28">
        <v>8.0367242357433193E-3</v>
      </c>
      <c r="BE28">
        <v>0</v>
      </c>
      <c r="BF28">
        <v>8.0000000000000002E-3</v>
      </c>
      <c r="BG28">
        <v>0</v>
      </c>
      <c r="BH28">
        <v>0</v>
      </c>
      <c r="BI28">
        <v>0</v>
      </c>
      <c r="BJ28">
        <v>0</v>
      </c>
      <c r="BK28">
        <v>1</v>
      </c>
      <c r="BL28" s="1">
        <v>1.47356625674032E-5</v>
      </c>
      <c r="BM28" s="1">
        <v>3.0557749073640998E-5</v>
      </c>
      <c r="BN28" s="1">
        <v>6.6906219671518301E-8</v>
      </c>
      <c r="BO28" s="1">
        <v>4.7999999999995401E-7</v>
      </c>
      <c r="BP28">
        <v>0</v>
      </c>
      <c r="BQ28">
        <v>0</v>
      </c>
      <c r="BR28" s="1">
        <v>7.4260071791161498E-6</v>
      </c>
      <c r="BS28" s="1">
        <v>1.6115646953935001E-5</v>
      </c>
      <c r="BV28">
        <f t="shared" si="0"/>
        <v>8.0000000000000002E-3</v>
      </c>
      <c r="BW28">
        <f t="shared" si="1"/>
        <v>8.0000000000000002E-3</v>
      </c>
      <c r="BX28">
        <f t="shared" si="2"/>
        <v>0</v>
      </c>
      <c r="BY28">
        <f t="shared" si="3"/>
        <v>0</v>
      </c>
      <c r="BZ28">
        <f t="shared" si="4"/>
        <v>3.6202740494661399E-2</v>
      </c>
      <c r="CA28">
        <f t="shared" si="5"/>
        <v>3.6202740494661399E-2</v>
      </c>
      <c r="CB28">
        <f t="shared" si="6"/>
        <v>6.1115498147282003E-2</v>
      </c>
      <c r="CC28">
        <f t="shared" si="7"/>
        <v>6.1115498147282003E-2</v>
      </c>
      <c r="CD28">
        <f t="shared" si="8"/>
        <v>8.0000000000000002E-3</v>
      </c>
      <c r="CE28">
        <f t="shared" si="9"/>
        <v>8.0000000000000002E-3</v>
      </c>
      <c r="CF28">
        <f t="shared" si="10"/>
        <v>0</v>
      </c>
      <c r="CG28">
        <f t="shared" si="11"/>
        <v>0</v>
      </c>
      <c r="CH28">
        <f t="shared" si="12"/>
        <v>8.0000000000000002E-3</v>
      </c>
      <c r="CI28">
        <f t="shared" si="13"/>
        <v>8.0000000000000002E-3</v>
      </c>
      <c r="CJ28">
        <f t="shared" si="14"/>
        <v>0</v>
      </c>
      <c r="CK28">
        <f t="shared" si="15"/>
        <v>0</v>
      </c>
    </row>
    <row r="29" spans="1:89" x14ac:dyDescent="0.25">
      <c r="A29">
        <v>26</v>
      </c>
      <c r="B29" s="1">
        <v>2.6251615799301599E-5</v>
      </c>
      <c r="C29">
        <v>0.150014439548841</v>
      </c>
      <c r="D29">
        <v>1.2262499999999999E-3</v>
      </c>
      <c r="E29">
        <v>-2.17490744003242E-4</v>
      </c>
      <c r="F29" s="1">
        <v>2.1684043449710098E-19</v>
      </c>
      <c r="G29">
        <v>-1.5001443954884099E-3</v>
      </c>
      <c r="H29" t="s">
        <v>78</v>
      </c>
      <c r="I29">
        <v>0</v>
      </c>
      <c r="J29" t="s">
        <v>79</v>
      </c>
      <c r="K29">
        <v>3.14159265358979</v>
      </c>
      <c r="L29">
        <v>9.6000000000000002E-2</v>
      </c>
      <c r="M29">
        <v>0</v>
      </c>
      <c r="N29">
        <v>8.0367242357433193E-3</v>
      </c>
      <c r="O29">
        <v>0</v>
      </c>
      <c r="P29">
        <v>8.0000000000000002E-3</v>
      </c>
      <c r="Q29">
        <v>0</v>
      </c>
      <c r="R29">
        <v>0</v>
      </c>
      <c r="S29">
        <v>0</v>
      </c>
      <c r="T29">
        <v>0</v>
      </c>
      <c r="U29">
        <v>1</v>
      </c>
      <c r="V29" t="s">
        <v>81</v>
      </c>
      <c r="W29">
        <v>188480.83180523</v>
      </c>
      <c r="X29" t="s">
        <v>82</v>
      </c>
      <c r="Y29">
        <v>-1.5707963267949001</v>
      </c>
      <c r="Z29">
        <v>8.3243640568196303E-2</v>
      </c>
      <c r="AA29">
        <v>0</v>
      </c>
      <c r="AB29">
        <v>5.3334068665476398E-3</v>
      </c>
      <c r="AC29">
        <v>0</v>
      </c>
      <c r="AD29">
        <v>3.6693449302599698E-2</v>
      </c>
      <c r="AE29">
        <v>0</v>
      </c>
      <c r="AF29">
        <v>0</v>
      </c>
      <c r="AG29">
        <v>6.3661977236751793E-2</v>
      </c>
      <c r="AH29">
        <v>0</v>
      </c>
      <c r="AI29">
        <v>1</v>
      </c>
      <c r="AJ29" t="s">
        <v>78</v>
      </c>
      <c r="AK29">
        <v>0</v>
      </c>
      <c r="AL29" t="s">
        <v>80</v>
      </c>
      <c r="AM29">
        <v>0</v>
      </c>
      <c r="AN29">
        <v>9.6000000000000002E-2</v>
      </c>
      <c r="AO29">
        <v>0</v>
      </c>
      <c r="AP29">
        <v>8.0367242357433193E-3</v>
      </c>
      <c r="AQ29">
        <v>0</v>
      </c>
      <c r="AR29">
        <v>8.0000000000000002E-3</v>
      </c>
      <c r="AS29">
        <v>0</v>
      </c>
      <c r="AT29">
        <v>0</v>
      </c>
      <c r="AU29">
        <v>0</v>
      </c>
      <c r="AV29">
        <v>0</v>
      </c>
      <c r="AW29">
        <v>1</v>
      </c>
      <c r="AX29" t="s">
        <v>78</v>
      </c>
      <c r="AY29">
        <v>0</v>
      </c>
      <c r="AZ29" t="s">
        <v>82</v>
      </c>
      <c r="BA29">
        <v>-1.5707963267948899</v>
      </c>
      <c r="BB29">
        <v>9.6000000000000002E-2</v>
      </c>
      <c r="BC29">
        <v>0</v>
      </c>
      <c r="BD29">
        <v>8.0367242357433193E-3</v>
      </c>
      <c r="BE29">
        <v>0</v>
      </c>
      <c r="BF29">
        <v>8.0000000000000002E-3</v>
      </c>
      <c r="BG29">
        <v>0</v>
      </c>
      <c r="BH29">
        <v>0</v>
      </c>
      <c r="BI29">
        <v>0</v>
      </c>
      <c r="BJ29">
        <v>0</v>
      </c>
      <c r="BK29">
        <v>1</v>
      </c>
      <c r="BL29" s="1">
        <v>1.47217897868888E-5</v>
      </c>
      <c r="BM29" s="1">
        <v>3.1830988618375903E-5</v>
      </c>
      <c r="BN29" s="1">
        <v>6.6832276344970004E-8</v>
      </c>
      <c r="BO29" s="1">
        <v>4.9999999999995E-7</v>
      </c>
      <c r="BP29">
        <v>0</v>
      </c>
      <c r="BQ29">
        <v>0</v>
      </c>
      <c r="BR29" s="1">
        <v>7.4187302166665397E-6</v>
      </c>
      <c r="BS29" s="1">
        <v>1.6787233781481001E-5</v>
      </c>
      <c r="BV29">
        <f t="shared" si="0"/>
        <v>8.0000000000000002E-3</v>
      </c>
      <c r="BW29">
        <f t="shared" si="1"/>
        <v>8.0000000000000002E-3</v>
      </c>
      <c r="BX29">
        <f t="shared" si="2"/>
        <v>0</v>
      </c>
      <c r="BY29">
        <f t="shared" si="3"/>
        <v>0</v>
      </c>
      <c r="BZ29">
        <f t="shared" si="4"/>
        <v>3.6693449302599698E-2</v>
      </c>
      <c r="CA29">
        <f t="shared" si="5"/>
        <v>3.6693449302599698E-2</v>
      </c>
      <c r="CB29">
        <f t="shared" si="6"/>
        <v>6.3661977236751793E-2</v>
      </c>
      <c r="CC29">
        <f t="shared" si="7"/>
        <v>6.3661977236751793E-2</v>
      </c>
      <c r="CD29">
        <f t="shared" si="8"/>
        <v>8.0000000000000002E-3</v>
      </c>
      <c r="CE29">
        <f t="shared" si="9"/>
        <v>8.0000000000000002E-3</v>
      </c>
      <c r="CF29">
        <f t="shared" si="10"/>
        <v>0</v>
      </c>
      <c r="CG29">
        <f t="shared" si="11"/>
        <v>0</v>
      </c>
      <c r="CH29">
        <f t="shared" si="12"/>
        <v>8.0000000000000002E-3</v>
      </c>
      <c r="CI29">
        <f t="shared" si="13"/>
        <v>8.0000000000000002E-3</v>
      </c>
      <c r="CJ29">
        <f t="shared" si="14"/>
        <v>0</v>
      </c>
      <c r="CK29">
        <f t="shared" si="15"/>
        <v>0</v>
      </c>
    </row>
    <row r="30" spans="1:89" x14ac:dyDescent="0.25">
      <c r="A30">
        <v>27</v>
      </c>
      <c r="B30" s="1">
        <v>2.5512401287823601E-5</v>
      </c>
      <c r="C30">
        <v>0.15003995195012901</v>
      </c>
      <c r="D30">
        <v>1.2262499999999999E-3</v>
      </c>
      <c r="E30">
        <v>-2.1756170155003799E-4</v>
      </c>
      <c r="F30" s="1">
        <v>2.1684043449710098E-19</v>
      </c>
      <c r="G30">
        <v>-1.50039951950129E-3</v>
      </c>
      <c r="H30" t="s">
        <v>78</v>
      </c>
      <c r="I30">
        <v>0</v>
      </c>
      <c r="J30" t="s">
        <v>79</v>
      </c>
      <c r="K30">
        <v>3.14159265358979</v>
      </c>
      <c r="L30">
        <v>9.6000000000000002E-2</v>
      </c>
      <c r="M30">
        <v>0</v>
      </c>
      <c r="N30">
        <v>8.0367242357433193E-3</v>
      </c>
      <c r="O30">
        <v>0</v>
      </c>
      <c r="P30">
        <v>8.0000000000000002E-3</v>
      </c>
      <c r="Q30">
        <v>0</v>
      </c>
      <c r="R30">
        <v>0</v>
      </c>
      <c r="S30">
        <v>0</v>
      </c>
      <c r="T30">
        <v>0</v>
      </c>
      <c r="U30">
        <v>1</v>
      </c>
      <c r="V30" t="s">
        <v>81</v>
      </c>
      <c r="W30">
        <v>188761.174115378</v>
      </c>
      <c r="X30" t="s">
        <v>82</v>
      </c>
      <c r="Y30">
        <v>-1.5707963267949001</v>
      </c>
      <c r="Z30">
        <v>8.3048105768567498E-2</v>
      </c>
      <c r="AA30">
        <v>0</v>
      </c>
      <c r="AB30">
        <v>5.3067094218776402E-3</v>
      </c>
      <c r="AC30">
        <v>0</v>
      </c>
      <c r="AD30">
        <v>3.7171373141917201E-2</v>
      </c>
      <c r="AE30">
        <v>0</v>
      </c>
      <c r="AF30">
        <v>0</v>
      </c>
      <c r="AG30">
        <v>6.6208456326221604E-2</v>
      </c>
      <c r="AH30">
        <v>0</v>
      </c>
      <c r="AI30">
        <v>1</v>
      </c>
      <c r="AJ30" t="s">
        <v>78</v>
      </c>
      <c r="AK30">
        <v>0</v>
      </c>
      <c r="AL30" t="s">
        <v>80</v>
      </c>
      <c r="AM30">
        <v>0</v>
      </c>
      <c r="AN30">
        <v>9.6000000000000002E-2</v>
      </c>
      <c r="AO30">
        <v>0</v>
      </c>
      <c r="AP30">
        <v>8.0367242357433193E-3</v>
      </c>
      <c r="AQ30">
        <v>0</v>
      </c>
      <c r="AR30">
        <v>8.0000000000000002E-3</v>
      </c>
      <c r="AS30">
        <v>0</v>
      </c>
      <c r="AT30">
        <v>0</v>
      </c>
      <c r="AU30">
        <v>0</v>
      </c>
      <c r="AV30">
        <v>0</v>
      </c>
      <c r="AW30">
        <v>1</v>
      </c>
      <c r="AX30" t="s">
        <v>78</v>
      </c>
      <c r="AY30">
        <v>0</v>
      </c>
      <c r="AZ30" t="s">
        <v>82</v>
      </c>
      <c r="BA30">
        <v>-1.5707963267948899</v>
      </c>
      <c r="BB30">
        <v>9.6000000000000002E-2</v>
      </c>
      <c r="BC30">
        <v>0</v>
      </c>
      <c r="BD30">
        <v>8.0367242357433193E-3</v>
      </c>
      <c r="BE30">
        <v>0</v>
      </c>
      <c r="BF30">
        <v>8.0000000000000002E-3</v>
      </c>
      <c r="BG30">
        <v>0</v>
      </c>
      <c r="BH30">
        <v>0</v>
      </c>
      <c r="BI30">
        <v>0</v>
      </c>
      <c r="BJ30">
        <v>0</v>
      </c>
      <c r="BK30">
        <v>1</v>
      </c>
      <c r="BL30" s="1">
        <v>1.4708441064553801E-5</v>
      </c>
      <c r="BM30" s="1">
        <v>3.3104228163110801E-5</v>
      </c>
      <c r="BN30" s="1">
        <v>6.6761394107179802E-8</v>
      </c>
      <c r="BO30" s="1">
        <v>5.1999999999994695E-7</v>
      </c>
      <c r="BP30">
        <v>0</v>
      </c>
      <c r="BQ30">
        <v>0</v>
      </c>
      <c r="BR30" s="1">
        <v>7.4117271691545898E-6</v>
      </c>
      <c r="BS30" s="1">
        <v>1.7458822332152301E-5</v>
      </c>
      <c r="BV30">
        <f t="shared" si="0"/>
        <v>8.0000000000000002E-3</v>
      </c>
      <c r="BW30">
        <f t="shared" si="1"/>
        <v>8.0000000000000002E-3</v>
      </c>
      <c r="BX30">
        <f t="shared" si="2"/>
        <v>0</v>
      </c>
      <c r="BY30">
        <f t="shared" si="3"/>
        <v>0</v>
      </c>
      <c r="BZ30">
        <f t="shared" si="4"/>
        <v>3.7171373141917201E-2</v>
      </c>
      <c r="CA30">
        <f t="shared" si="5"/>
        <v>3.7171373141917201E-2</v>
      </c>
      <c r="CB30">
        <f t="shared" si="6"/>
        <v>6.6208456326221604E-2</v>
      </c>
      <c r="CC30">
        <f t="shared" si="7"/>
        <v>6.6208456326221604E-2</v>
      </c>
      <c r="CD30">
        <f t="shared" si="8"/>
        <v>8.0000000000000002E-3</v>
      </c>
      <c r="CE30">
        <f t="shared" si="9"/>
        <v>8.0000000000000002E-3</v>
      </c>
      <c r="CF30">
        <f t="shared" si="10"/>
        <v>0</v>
      </c>
      <c r="CG30">
        <f t="shared" si="11"/>
        <v>0</v>
      </c>
      <c r="CH30">
        <f t="shared" si="12"/>
        <v>8.0000000000000002E-3</v>
      </c>
      <c r="CI30">
        <f t="shared" si="13"/>
        <v>8.0000000000000002E-3</v>
      </c>
      <c r="CJ30">
        <f t="shared" si="14"/>
        <v>0</v>
      </c>
      <c r="CK30">
        <f t="shared" si="15"/>
        <v>0</v>
      </c>
    </row>
    <row r="31" spans="1:89" x14ac:dyDescent="0.25">
      <c r="A31">
        <v>28</v>
      </c>
      <c r="B31" s="1">
        <v>2.4829900514404201E-5</v>
      </c>
      <c r="C31">
        <v>0.15006478185064301</v>
      </c>
      <c r="D31">
        <v>1.2262499999999999E-3</v>
      </c>
      <c r="E31">
        <v>-2.17630752050627E-4</v>
      </c>
      <c r="F31" s="1">
        <v>2.1684043449710098E-19</v>
      </c>
      <c r="G31">
        <v>-1.5006478185064301E-3</v>
      </c>
      <c r="H31" t="s">
        <v>78</v>
      </c>
      <c r="I31">
        <v>0</v>
      </c>
      <c r="J31" t="s">
        <v>79</v>
      </c>
      <c r="K31">
        <v>3.14159265358979</v>
      </c>
      <c r="L31">
        <v>9.6000000000000002E-2</v>
      </c>
      <c r="M31">
        <v>0</v>
      </c>
      <c r="N31">
        <v>8.0367242357433193E-3</v>
      </c>
      <c r="O31">
        <v>0</v>
      </c>
      <c r="P31">
        <v>8.0000000000000002E-3</v>
      </c>
      <c r="Q31">
        <v>0</v>
      </c>
      <c r="R31">
        <v>0</v>
      </c>
      <c r="S31">
        <v>0</v>
      </c>
      <c r="T31">
        <v>0</v>
      </c>
      <c r="U31">
        <v>1</v>
      </c>
      <c r="V31" t="s">
        <v>81</v>
      </c>
      <c r="W31">
        <v>189024.824099244</v>
      </c>
      <c r="X31" t="s">
        <v>82</v>
      </c>
      <c r="Y31">
        <v>-1.5707963267949001</v>
      </c>
      <c r="Z31">
        <v>8.2857996598371106E-2</v>
      </c>
      <c r="AA31">
        <v>0</v>
      </c>
      <c r="AB31">
        <v>5.2809837472385596E-3</v>
      </c>
      <c r="AC31">
        <v>0</v>
      </c>
      <c r="AD31">
        <v>3.7637313569389798E-2</v>
      </c>
      <c r="AE31">
        <v>0</v>
      </c>
      <c r="AF31">
        <v>0</v>
      </c>
      <c r="AG31">
        <v>6.8754935415691401E-2</v>
      </c>
      <c r="AH31">
        <v>0</v>
      </c>
      <c r="AI31">
        <v>1</v>
      </c>
      <c r="AJ31" t="s">
        <v>78</v>
      </c>
      <c r="AK31">
        <v>0</v>
      </c>
      <c r="AL31" t="s">
        <v>80</v>
      </c>
      <c r="AM31">
        <v>0</v>
      </c>
      <c r="AN31">
        <v>9.6000000000000002E-2</v>
      </c>
      <c r="AO31">
        <v>0</v>
      </c>
      <c r="AP31">
        <v>8.0367242357433193E-3</v>
      </c>
      <c r="AQ31">
        <v>0</v>
      </c>
      <c r="AR31">
        <v>8.0000000000000002E-3</v>
      </c>
      <c r="AS31">
        <v>0</v>
      </c>
      <c r="AT31">
        <v>0</v>
      </c>
      <c r="AU31">
        <v>0</v>
      </c>
      <c r="AV31">
        <v>0</v>
      </c>
      <c r="AW31">
        <v>1</v>
      </c>
      <c r="AX31" t="s">
        <v>78</v>
      </c>
      <c r="AY31">
        <v>0</v>
      </c>
      <c r="AZ31" t="s">
        <v>82</v>
      </c>
      <c r="BA31">
        <v>-1.5707963267948899</v>
      </c>
      <c r="BB31">
        <v>9.6000000000000002E-2</v>
      </c>
      <c r="BC31">
        <v>0</v>
      </c>
      <c r="BD31">
        <v>8.0367242357433193E-3</v>
      </c>
      <c r="BE31">
        <v>0</v>
      </c>
      <c r="BF31">
        <v>8.0000000000000002E-3</v>
      </c>
      <c r="BG31">
        <v>0</v>
      </c>
      <c r="BH31">
        <v>0</v>
      </c>
      <c r="BI31">
        <v>0</v>
      </c>
      <c r="BJ31">
        <v>0</v>
      </c>
      <c r="BK31">
        <v>1</v>
      </c>
      <c r="BL31" s="1">
        <v>1.46955782272343E-5</v>
      </c>
      <c r="BM31" s="1">
        <v>3.4377467707845699E-5</v>
      </c>
      <c r="BN31" s="1">
        <v>6.6693339763320601E-8</v>
      </c>
      <c r="BO31" s="1">
        <v>5.39999999999942E-7</v>
      </c>
      <c r="BP31">
        <v>0</v>
      </c>
      <c r="BQ31">
        <v>0</v>
      </c>
      <c r="BR31" s="1">
        <v>7.4049781006043301E-6</v>
      </c>
      <c r="BS31" s="1">
        <v>1.8130412381534601E-5</v>
      </c>
      <c r="BV31">
        <f t="shared" si="0"/>
        <v>8.0000000000000002E-3</v>
      </c>
      <c r="BW31">
        <f t="shared" si="1"/>
        <v>8.0000000000000002E-3</v>
      </c>
      <c r="BX31">
        <f t="shared" si="2"/>
        <v>0</v>
      </c>
      <c r="BY31">
        <f t="shared" si="3"/>
        <v>0</v>
      </c>
      <c r="BZ31">
        <f t="shared" si="4"/>
        <v>3.7637313569389798E-2</v>
      </c>
      <c r="CA31">
        <f t="shared" si="5"/>
        <v>3.7637313569389798E-2</v>
      </c>
      <c r="CB31">
        <f t="shared" si="6"/>
        <v>6.8754935415691401E-2</v>
      </c>
      <c r="CC31">
        <f t="shared" si="7"/>
        <v>6.8754935415691401E-2</v>
      </c>
      <c r="CD31">
        <f t="shared" si="8"/>
        <v>8.0000000000000002E-3</v>
      </c>
      <c r="CE31">
        <f t="shared" si="9"/>
        <v>8.0000000000000002E-3</v>
      </c>
      <c r="CF31">
        <f t="shared" si="10"/>
        <v>0</v>
      </c>
      <c r="CG31">
        <f t="shared" si="11"/>
        <v>0</v>
      </c>
      <c r="CH31">
        <f t="shared" si="12"/>
        <v>8.0000000000000002E-3</v>
      </c>
      <c r="CI31">
        <f t="shared" si="13"/>
        <v>8.0000000000000002E-3</v>
      </c>
      <c r="CJ31">
        <f t="shared" si="14"/>
        <v>0</v>
      </c>
      <c r="CK31">
        <f t="shared" si="15"/>
        <v>0</v>
      </c>
    </row>
    <row r="32" spans="1:89" x14ac:dyDescent="0.25">
      <c r="A32">
        <v>29</v>
      </c>
      <c r="B32" s="1">
        <v>2.4197961930502201E-5</v>
      </c>
      <c r="C32">
        <v>0.15008897981257399</v>
      </c>
      <c r="D32">
        <v>1.2262499999999999E-3</v>
      </c>
      <c r="E32">
        <v>-2.1769803681258E-4</v>
      </c>
      <c r="F32" s="1">
        <v>1.0842021724855E-19</v>
      </c>
      <c r="G32">
        <v>-1.50088979812574E-3</v>
      </c>
      <c r="H32" t="s">
        <v>78</v>
      </c>
      <c r="I32">
        <v>0</v>
      </c>
      <c r="J32" t="s">
        <v>79</v>
      </c>
      <c r="K32">
        <v>3.14159265358979</v>
      </c>
      <c r="L32">
        <v>9.6000000000000002E-2</v>
      </c>
      <c r="M32">
        <v>0</v>
      </c>
      <c r="N32">
        <v>8.0367242357433193E-3</v>
      </c>
      <c r="O32">
        <v>0</v>
      </c>
      <c r="P32">
        <v>8.0000000000000002E-3</v>
      </c>
      <c r="Q32">
        <v>0</v>
      </c>
      <c r="R32">
        <v>0</v>
      </c>
      <c r="S32">
        <v>0</v>
      </c>
      <c r="T32">
        <v>0</v>
      </c>
      <c r="U32">
        <v>1</v>
      </c>
      <c r="V32" t="s">
        <v>81</v>
      </c>
      <c r="W32">
        <v>189273.03039713699</v>
      </c>
      <c r="X32" t="s">
        <v>82</v>
      </c>
      <c r="Y32">
        <v>-1.5707963267949001</v>
      </c>
      <c r="Z32">
        <v>8.2672978362827207E-2</v>
      </c>
      <c r="AA32">
        <v>0</v>
      </c>
      <c r="AB32">
        <v>5.2561615773708704E-3</v>
      </c>
      <c r="AC32">
        <v>0</v>
      </c>
      <c r="AD32">
        <v>3.80919946393935E-2</v>
      </c>
      <c r="AE32">
        <v>0</v>
      </c>
      <c r="AF32">
        <v>0</v>
      </c>
      <c r="AG32">
        <v>7.1301414505161295E-2</v>
      </c>
      <c r="AH32">
        <v>0</v>
      </c>
      <c r="AI32">
        <v>1</v>
      </c>
      <c r="AJ32" t="s">
        <v>78</v>
      </c>
      <c r="AK32">
        <v>0</v>
      </c>
      <c r="AL32" t="s">
        <v>80</v>
      </c>
      <c r="AM32">
        <v>0</v>
      </c>
      <c r="AN32">
        <v>9.6000000000000002E-2</v>
      </c>
      <c r="AO32">
        <v>0</v>
      </c>
      <c r="AP32">
        <v>8.0367242357433193E-3</v>
      </c>
      <c r="AQ32">
        <v>0</v>
      </c>
      <c r="AR32">
        <v>8.0000000000000002E-3</v>
      </c>
      <c r="AS32">
        <v>0</v>
      </c>
      <c r="AT32">
        <v>0</v>
      </c>
      <c r="AU32">
        <v>0</v>
      </c>
      <c r="AV32">
        <v>0</v>
      </c>
      <c r="AW32">
        <v>1</v>
      </c>
      <c r="AX32" t="s">
        <v>78</v>
      </c>
      <c r="AY32">
        <v>0</v>
      </c>
      <c r="AZ32" t="s">
        <v>82</v>
      </c>
      <c r="BA32">
        <v>-1.5707963267948899</v>
      </c>
      <c r="BB32">
        <v>9.6000000000000002E-2</v>
      </c>
      <c r="BC32">
        <v>0</v>
      </c>
      <c r="BD32">
        <v>8.0367242357433193E-3</v>
      </c>
      <c r="BE32">
        <v>0</v>
      </c>
      <c r="BF32">
        <v>8.0000000000000002E-3</v>
      </c>
      <c r="BG32">
        <v>0</v>
      </c>
      <c r="BH32">
        <v>0</v>
      </c>
      <c r="BI32">
        <v>0</v>
      </c>
      <c r="BJ32">
        <v>0</v>
      </c>
      <c r="BK32">
        <v>1</v>
      </c>
      <c r="BL32" s="1">
        <v>1.46831671423004E-5</v>
      </c>
      <c r="BM32" s="1">
        <v>3.5650707252580698E-5</v>
      </c>
      <c r="BN32" s="1">
        <v>6.6627905514383302E-8</v>
      </c>
      <c r="BO32" s="1">
        <v>5.5999999999993905E-7</v>
      </c>
      <c r="BP32">
        <v>0</v>
      </c>
      <c r="BQ32">
        <v>0</v>
      </c>
      <c r="BR32" s="1">
        <v>7.3984651844217397E-6</v>
      </c>
      <c r="BS32" s="1">
        <v>1.8802003723797699E-5</v>
      </c>
      <c r="BV32">
        <f t="shared" si="0"/>
        <v>8.0000000000000002E-3</v>
      </c>
      <c r="BW32">
        <f t="shared" si="1"/>
        <v>8.0000000000000002E-3</v>
      </c>
      <c r="BX32">
        <f t="shared" si="2"/>
        <v>0</v>
      </c>
      <c r="BY32">
        <f t="shared" si="3"/>
        <v>0</v>
      </c>
      <c r="BZ32">
        <f t="shared" si="4"/>
        <v>3.80919946393935E-2</v>
      </c>
      <c r="CA32">
        <f t="shared" si="5"/>
        <v>3.80919946393935E-2</v>
      </c>
      <c r="CB32">
        <f t="shared" si="6"/>
        <v>7.1301414505161295E-2</v>
      </c>
      <c r="CC32">
        <f t="shared" si="7"/>
        <v>7.1301414505161295E-2</v>
      </c>
      <c r="CD32">
        <f t="shared" si="8"/>
        <v>8.0000000000000002E-3</v>
      </c>
      <c r="CE32">
        <f t="shared" si="9"/>
        <v>8.0000000000000002E-3</v>
      </c>
      <c r="CF32">
        <f t="shared" si="10"/>
        <v>0</v>
      </c>
      <c r="CG32">
        <f t="shared" si="11"/>
        <v>0</v>
      </c>
      <c r="CH32">
        <f t="shared" si="12"/>
        <v>8.0000000000000002E-3</v>
      </c>
      <c r="CI32">
        <f t="shared" si="13"/>
        <v>8.0000000000000002E-3</v>
      </c>
      <c r="CJ32">
        <f t="shared" si="14"/>
        <v>0</v>
      </c>
      <c r="CK32">
        <f t="shared" si="15"/>
        <v>0</v>
      </c>
    </row>
    <row r="33" spans="1:89" x14ac:dyDescent="0.25">
      <c r="A33">
        <v>30</v>
      </c>
      <c r="B33" s="1">
        <v>2.3611294044096101E-5</v>
      </c>
      <c r="C33">
        <v>0.15011259110661801</v>
      </c>
      <c r="D33">
        <v>1.2262499999999999E-3</v>
      </c>
      <c r="E33">
        <v>-2.1776368234461299E-4</v>
      </c>
      <c r="F33" s="1">
        <v>2.1684043449710098E-19</v>
      </c>
      <c r="G33">
        <v>-1.50112591106618E-3</v>
      </c>
      <c r="H33" t="s">
        <v>78</v>
      </c>
      <c r="I33">
        <v>0</v>
      </c>
      <c r="J33" t="s">
        <v>79</v>
      </c>
      <c r="K33">
        <v>3.14159265358979</v>
      </c>
      <c r="L33">
        <v>9.6000000000000002E-2</v>
      </c>
      <c r="M33">
        <v>0</v>
      </c>
      <c r="N33">
        <v>8.0367242357433193E-3</v>
      </c>
      <c r="O33">
        <v>0</v>
      </c>
      <c r="P33">
        <v>8.0000000000000002E-3</v>
      </c>
      <c r="Q33">
        <v>0</v>
      </c>
      <c r="R33">
        <v>0</v>
      </c>
      <c r="S33">
        <v>0</v>
      </c>
      <c r="T33">
        <v>0</v>
      </c>
      <c r="U33">
        <v>1</v>
      </c>
      <c r="V33" t="s">
        <v>81</v>
      </c>
      <c r="W33">
        <v>189506.91150092299</v>
      </c>
      <c r="X33" t="s">
        <v>82</v>
      </c>
      <c r="Y33">
        <v>-1.5707963267949001</v>
      </c>
      <c r="Z33">
        <v>8.2492747906658295E-2</v>
      </c>
      <c r="AA33">
        <v>0</v>
      </c>
      <c r="AB33">
        <v>5.2321816233185398E-3</v>
      </c>
      <c r="AC33">
        <v>0</v>
      </c>
      <c r="AD33">
        <v>3.85360728485558E-2</v>
      </c>
      <c r="AE33">
        <v>0</v>
      </c>
      <c r="AF33">
        <v>0</v>
      </c>
      <c r="AG33">
        <v>7.3847893594631106E-2</v>
      </c>
      <c r="AH33">
        <v>0</v>
      </c>
      <c r="AI33">
        <v>1</v>
      </c>
      <c r="AJ33" t="s">
        <v>78</v>
      </c>
      <c r="AK33">
        <v>0</v>
      </c>
      <c r="AL33" t="s">
        <v>80</v>
      </c>
      <c r="AM33">
        <v>0</v>
      </c>
      <c r="AN33">
        <v>9.6000000000000002E-2</v>
      </c>
      <c r="AO33">
        <v>0</v>
      </c>
      <c r="AP33">
        <v>8.0367242357433193E-3</v>
      </c>
      <c r="AQ33">
        <v>0</v>
      </c>
      <c r="AR33">
        <v>8.0000000000000002E-3</v>
      </c>
      <c r="AS33">
        <v>0</v>
      </c>
      <c r="AT33">
        <v>0</v>
      </c>
      <c r="AU33">
        <v>0</v>
      </c>
      <c r="AV33">
        <v>0</v>
      </c>
      <c r="AW33">
        <v>1</v>
      </c>
      <c r="AX33" t="s">
        <v>78</v>
      </c>
      <c r="AY33">
        <v>0</v>
      </c>
      <c r="AZ33" t="s">
        <v>82</v>
      </c>
      <c r="BA33">
        <v>-1.5707963267948899</v>
      </c>
      <c r="BB33">
        <v>9.6000000000000002E-2</v>
      </c>
      <c r="BC33">
        <v>0</v>
      </c>
      <c r="BD33">
        <v>8.0367242357433193E-3</v>
      </c>
      <c r="BE33">
        <v>0</v>
      </c>
      <c r="BF33">
        <v>8.0000000000000002E-3</v>
      </c>
      <c r="BG33">
        <v>0</v>
      </c>
      <c r="BH33">
        <v>0</v>
      </c>
      <c r="BI33">
        <v>0</v>
      </c>
      <c r="BJ33">
        <v>0</v>
      </c>
      <c r="BK33">
        <v>1</v>
      </c>
      <c r="BL33" s="1">
        <v>1.46711771652742E-5</v>
      </c>
      <c r="BM33" s="1">
        <v>3.6923946797315501E-5</v>
      </c>
      <c r="BN33" s="1">
        <v>6.6564905413705E-8</v>
      </c>
      <c r="BO33" s="1">
        <v>5.7999999999993399E-7</v>
      </c>
      <c r="BP33">
        <v>0</v>
      </c>
      <c r="BQ33">
        <v>0</v>
      </c>
      <c r="BR33" s="1">
        <v>7.3921724151117699E-6</v>
      </c>
      <c r="BS33" s="1">
        <v>1.9473596169722701E-5</v>
      </c>
      <c r="BV33">
        <f t="shared" si="0"/>
        <v>8.0000000000000002E-3</v>
      </c>
      <c r="BW33">
        <f t="shared" si="1"/>
        <v>8.0000000000000002E-3</v>
      </c>
      <c r="BX33">
        <f t="shared" si="2"/>
        <v>0</v>
      </c>
      <c r="BY33">
        <f t="shared" si="3"/>
        <v>0</v>
      </c>
      <c r="BZ33">
        <f t="shared" si="4"/>
        <v>3.85360728485558E-2</v>
      </c>
      <c r="CA33">
        <f t="shared" si="5"/>
        <v>3.85360728485558E-2</v>
      </c>
      <c r="CB33">
        <f t="shared" si="6"/>
        <v>7.3847893594631106E-2</v>
      </c>
      <c r="CC33">
        <f t="shared" si="7"/>
        <v>7.3847893594631106E-2</v>
      </c>
      <c r="CD33">
        <f t="shared" si="8"/>
        <v>8.0000000000000002E-3</v>
      </c>
      <c r="CE33">
        <f t="shared" si="9"/>
        <v>8.0000000000000002E-3</v>
      </c>
      <c r="CF33">
        <f t="shared" si="10"/>
        <v>0</v>
      </c>
      <c r="CG33">
        <f t="shared" si="11"/>
        <v>0</v>
      </c>
      <c r="CH33">
        <f t="shared" si="12"/>
        <v>8.0000000000000002E-3</v>
      </c>
      <c r="CI33">
        <f t="shared" si="13"/>
        <v>8.0000000000000002E-3</v>
      </c>
      <c r="CJ33">
        <f t="shared" si="14"/>
        <v>0</v>
      </c>
      <c r="CK33">
        <f t="shared" si="15"/>
        <v>0</v>
      </c>
    </row>
    <row r="34" spans="1:89" x14ac:dyDescent="0.25">
      <c r="A34">
        <v>31</v>
      </c>
      <c r="B34" s="1">
        <v>2.3065319979121701E-5</v>
      </c>
      <c r="C34">
        <v>0.15013565642659699</v>
      </c>
      <c r="D34">
        <v>1.2262499999999999E-3</v>
      </c>
      <c r="E34">
        <v>-2.17827802356217E-4</v>
      </c>
      <c r="F34" s="1">
        <v>1.0842021724855E-19</v>
      </c>
      <c r="G34">
        <v>-1.50135656426597E-3</v>
      </c>
      <c r="H34" t="s">
        <v>78</v>
      </c>
      <c r="I34">
        <v>0</v>
      </c>
      <c r="J34" t="s">
        <v>79</v>
      </c>
      <c r="K34">
        <v>3.14159265358979</v>
      </c>
      <c r="L34">
        <v>9.6000000000000002E-2</v>
      </c>
      <c r="M34">
        <v>0</v>
      </c>
      <c r="N34">
        <v>8.0367242357433193E-3</v>
      </c>
      <c r="O34">
        <v>0</v>
      </c>
      <c r="P34">
        <v>8.0000000000000002E-3</v>
      </c>
      <c r="Q34">
        <v>0</v>
      </c>
      <c r="R34">
        <v>0</v>
      </c>
      <c r="S34">
        <v>0</v>
      </c>
      <c r="T34">
        <v>0</v>
      </c>
      <c r="U34">
        <v>1</v>
      </c>
      <c r="V34" t="s">
        <v>81</v>
      </c>
      <c r="W34">
        <v>189727.47327215801</v>
      </c>
      <c r="X34" t="s">
        <v>82</v>
      </c>
      <c r="Y34">
        <v>-1.5707963267949001</v>
      </c>
      <c r="Z34">
        <v>8.2317029679967596E-2</v>
      </c>
      <c r="AA34">
        <v>0</v>
      </c>
      <c r="AB34">
        <v>5.20898865058697E-3</v>
      </c>
      <c r="AC34">
        <v>0</v>
      </c>
      <c r="AD34">
        <v>3.8970145511069199E-2</v>
      </c>
      <c r="AE34">
        <v>0</v>
      </c>
      <c r="AF34">
        <v>0</v>
      </c>
      <c r="AG34">
        <v>7.6394372684100806E-2</v>
      </c>
      <c r="AH34">
        <v>0</v>
      </c>
      <c r="AI34">
        <v>1</v>
      </c>
      <c r="AJ34" t="s">
        <v>78</v>
      </c>
      <c r="AK34">
        <v>0</v>
      </c>
      <c r="AL34" t="s">
        <v>80</v>
      </c>
      <c r="AM34">
        <v>0</v>
      </c>
      <c r="AN34">
        <v>9.6000000000000002E-2</v>
      </c>
      <c r="AO34">
        <v>0</v>
      </c>
      <c r="AP34">
        <v>8.0367242357433193E-3</v>
      </c>
      <c r="AQ34">
        <v>0</v>
      </c>
      <c r="AR34">
        <v>8.0000000000000002E-3</v>
      </c>
      <c r="AS34">
        <v>0</v>
      </c>
      <c r="AT34">
        <v>0</v>
      </c>
      <c r="AU34">
        <v>0</v>
      </c>
      <c r="AV34">
        <v>0</v>
      </c>
      <c r="AW34">
        <v>1</v>
      </c>
      <c r="AX34" t="s">
        <v>78</v>
      </c>
      <c r="AY34">
        <v>0</v>
      </c>
      <c r="AZ34" t="s">
        <v>82</v>
      </c>
      <c r="BA34">
        <v>-1.5707963267948899</v>
      </c>
      <c r="BB34">
        <v>9.6000000000000002E-2</v>
      </c>
      <c r="BC34">
        <v>0</v>
      </c>
      <c r="BD34">
        <v>8.0367242357433193E-3</v>
      </c>
      <c r="BE34">
        <v>0</v>
      </c>
      <c r="BF34">
        <v>8.0000000000000002E-3</v>
      </c>
      <c r="BG34">
        <v>0</v>
      </c>
      <c r="BH34">
        <v>0</v>
      </c>
      <c r="BI34">
        <v>0</v>
      </c>
      <c r="BJ34">
        <v>0</v>
      </c>
      <c r="BK34">
        <v>1</v>
      </c>
      <c r="BL34" s="1">
        <v>1.4659580678908499E-5</v>
      </c>
      <c r="BM34" s="1">
        <v>3.8197186342050399E-5</v>
      </c>
      <c r="BN34" s="1">
        <v>6.6504172419487998E-8</v>
      </c>
      <c r="BO34" s="1">
        <v>5.9999999999992999E-7</v>
      </c>
      <c r="BP34">
        <v>0</v>
      </c>
      <c r="BQ34">
        <v>0</v>
      </c>
      <c r="BR34" s="1">
        <v>7.38608536771411E-6</v>
      </c>
      <c r="BS34" s="1">
        <v>2.0145189544999099E-5</v>
      </c>
      <c r="BV34">
        <f t="shared" si="0"/>
        <v>8.0000000000000002E-3</v>
      </c>
      <c r="BW34">
        <f t="shared" si="1"/>
        <v>8.0000000000000002E-3</v>
      </c>
      <c r="BX34">
        <f t="shared" si="2"/>
        <v>0</v>
      </c>
      <c r="BY34">
        <f t="shared" si="3"/>
        <v>0</v>
      </c>
      <c r="BZ34">
        <f t="shared" si="4"/>
        <v>3.8970145511069199E-2</v>
      </c>
      <c r="CA34">
        <f t="shared" si="5"/>
        <v>3.8970145511069199E-2</v>
      </c>
      <c r="CB34">
        <f t="shared" si="6"/>
        <v>7.6394372684100806E-2</v>
      </c>
      <c r="CC34">
        <f t="shared" si="7"/>
        <v>7.6394372684100806E-2</v>
      </c>
      <c r="CD34">
        <f t="shared" si="8"/>
        <v>8.0000000000000002E-3</v>
      </c>
      <c r="CE34">
        <f t="shared" si="9"/>
        <v>8.0000000000000002E-3</v>
      </c>
      <c r="CF34">
        <f t="shared" si="10"/>
        <v>0</v>
      </c>
      <c r="CG34">
        <f t="shared" si="11"/>
        <v>0</v>
      </c>
      <c r="CH34">
        <f t="shared" si="12"/>
        <v>8.0000000000000002E-3</v>
      </c>
      <c r="CI34">
        <f t="shared" si="13"/>
        <v>8.0000000000000002E-3</v>
      </c>
      <c r="CJ34">
        <f t="shared" si="14"/>
        <v>0</v>
      </c>
      <c r="CK34">
        <f t="shared" si="15"/>
        <v>0</v>
      </c>
    </row>
    <row r="35" spans="1:89" x14ac:dyDescent="0.25">
      <c r="A35">
        <v>32</v>
      </c>
      <c r="B35" s="1">
        <v>2.2556060607883E-5</v>
      </c>
      <c r="C35">
        <v>0.15015821248720501</v>
      </c>
      <c r="D35">
        <v>1.2262499999999999E-3</v>
      </c>
      <c r="E35">
        <v>-2.1789049943013301E-4</v>
      </c>
      <c r="F35" s="1">
        <v>1.0842021724855E-19</v>
      </c>
      <c r="G35">
        <v>-1.50158212487205E-3</v>
      </c>
      <c r="H35" t="s">
        <v>78</v>
      </c>
      <c r="I35">
        <v>0</v>
      </c>
      <c r="J35" t="s">
        <v>79</v>
      </c>
      <c r="K35">
        <v>3.14159265358979</v>
      </c>
      <c r="L35">
        <v>9.6000000000000002E-2</v>
      </c>
      <c r="M35">
        <v>0</v>
      </c>
      <c r="N35">
        <v>8.0367242357433193E-3</v>
      </c>
      <c r="O35">
        <v>0</v>
      </c>
      <c r="P35">
        <v>8.0000000000000002E-3</v>
      </c>
      <c r="Q35">
        <v>0</v>
      </c>
      <c r="R35">
        <v>0</v>
      </c>
      <c r="S35">
        <v>0</v>
      </c>
      <c r="T35">
        <v>0</v>
      </c>
      <c r="U35">
        <v>1</v>
      </c>
      <c r="V35" t="s">
        <v>81</v>
      </c>
      <c r="W35">
        <v>189935.62360098099</v>
      </c>
      <c r="X35" t="s">
        <v>82</v>
      </c>
      <c r="Y35">
        <v>-1.5707963267949001</v>
      </c>
      <c r="Z35">
        <v>8.2145572407215497E-2</v>
      </c>
      <c r="AA35">
        <v>0</v>
      </c>
      <c r="AB35">
        <v>5.1865327049906498E-3</v>
      </c>
      <c r="AC35">
        <v>0</v>
      </c>
      <c r="AD35">
        <v>3.9394757855587798E-2</v>
      </c>
      <c r="AE35">
        <v>0</v>
      </c>
      <c r="AF35">
        <v>0</v>
      </c>
      <c r="AG35">
        <v>7.8940851773570506E-2</v>
      </c>
      <c r="AH35">
        <v>0</v>
      </c>
      <c r="AI35">
        <v>1</v>
      </c>
      <c r="AJ35" t="s">
        <v>78</v>
      </c>
      <c r="AK35">
        <v>0</v>
      </c>
      <c r="AL35" t="s">
        <v>80</v>
      </c>
      <c r="AM35">
        <v>0</v>
      </c>
      <c r="AN35">
        <v>9.6000000000000002E-2</v>
      </c>
      <c r="AO35">
        <v>0</v>
      </c>
      <c r="AP35">
        <v>8.0367242357433193E-3</v>
      </c>
      <c r="AQ35">
        <v>0</v>
      </c>
      <c r="AR35">
        <v>8.0000000000000002E-3</v>
      </c>
      <c r="AS35">
        <v>0</v>
      </c>
      <c r="AT35">
        <v>0</v>
      </c>
      <c r="AU35">
        <v>0</v>
      </c>
      <c r="AV35">
        <v>0</v>
      </c>
      <c r="AW35">
        <v>1</v>
      </c>
      <c r="AX35" t="s">
        <v>78</v>
      </c>
      <c r="AY35">
        <v>0</v>
      </c>
      <c r="AZ35" t="s">
        <v>82</v>
      </c>
      <c r="BA35">
        <v>-1.5707963267948899</v>
      </c>
      <c r="BB35">
        <v>9.6000000000000002E-2</v>
      </c>
      <c r="BC35">
        <v>0</v>
      </c>
      <c r="BD35">
        <v>8.0367242357433193E-3</v>
      </c>
      <c r="BE35">
        <v>0</v>
      </c>
      <c r="BF35">
        <v>8.0000000000000002E-3</v>
      </c>
      <c r="BG35">
        <v>0</v>
      </c>
      <c r="BH35">
        <v>0</v>
      </c>
      <c r="BI35">
        <v>0</v>
      </c>
      <c r="BJ35">
        <v>0</v>
      </c>
      <c r="BK35">
        <v>1</v>
      </c>
      <c r="BL35" s="1">
        <v>1.4648352706110299E-5</v>
      </c>
      <c r="BM35" s="1">
        <v>3.9470425886785297E-5</v>
      </c>
      <c r="BN35" s="1">
        <v>6.6445555927059203E-8</v>
      </c>
      <c r="BO35" s="1">
        <v>6.1999999999992503E-7</v>
      </c>
      <c r="BP35">
        <v>0</v>
      </c>
      <c r="BQ35">
        <v>0</v>
      </c>
      <c r="BR35" s="1">
        <v>7.3801909957692098E-6</v>
      </c>
      <c r="BS35" s="1">
        <v>2.0816783688744699E-5</v>
      </c>
      <c r="BV35">
        <f t="shared" si="0"/>
        <v>8.0000000000000002E-3</v>
      </c>
      <c r="BW35">
        <f t="shared" si="1"/>
        <v>8.0000000000000002E-3</v>
      </c>
      <c r="BX35">
        <f t="shared" si="2"/>
        <v>0</v>
      </c>
      <c r="BY35">
        <f t="shared" si="3"/>
        <v>0</v>
      </c>
      <c r="BZ35">
        <f t="shared" si="4"/>
        <v>3.9394757855587798E-2</v>
      </c>
      <c r="CA35">
        <f t="shared" si="5"/>
        <v>3.9394757855587798E-2</v>
      </c>
      <c r="CB35">
        <f t="shared" si="6"/>
        <v>7.8940851773570506E-2</v>
      </c>
      <c r="CC35">
        <f t="shared" si="7"/>
        <v>7.8940851773570506E-2</v>
      </c>
      <c r="CD35">
        <f t="shared" si="8"/>
        <v>8.0000000000000002E-3</v>
      </c>
      <c r="CE35">
        <f t="shared" si="9"/>
        <v>8.0000000000000002E-3</v>
      </c>
      <c r="CF35">
        <f t="shared" si="10"/>
        <v>0</v>
      </c>
      <c r="CG35">
        <f t="shared" si="11"/>
        <v>0</v>
      </c>
      <c r="CH35">
        <f t="shared" si="12"/>
        <v>8.0000000000000002E-3</v>
      </c>
      <c r="CI35">
        <f t="shared" si="13"/>
        <v>8.0000000000000002E-3</v>
      </c>
      <c r="CJ35">
        <f t="shared" si="14"/>
        <v>0</v>
      </c>
      <c r="CK35">
        <f t="shared" si="15"/>
        <v>0</v>
      </c>
    </row>
    <row r="36" spans="1:89" x14ac:dyDescent="0.25">
      <c r="A36">
        <v>33</v>
      </c>
      <c r="B36" s="1">
        <v>2.2080039911511601E-5</v>
      </c>
      <c r="C36">
        <v>0.15018029252711601</v>
      </c>
      <c r="D36">
        <v>1.2262499999999999E-3</v>
      </c>
      <c r="E36">
        <v>-2.17951866429922E-4</v>
      </c>
      <c r="F36" s="1">
        <v>1.0842021724855E-19</v>
      </c>
      <c r="G36">
        <v>-1.50180292527116E-3</v>
      </c>
      <c r="H36" t="s">
        <v>78</v>
      </c>
      <c r="I36">
        <v>0</v>
      </c>
      <c r="J36" t="s">
        <v>79</v>
      </c>
      <c r="K36">
        <v>3.14159265358979</v>
      </c>
      <c r="L36">
        <v>9.6000000000000002E-2</v>
      </c>
      <c r="M36">
        <v>0</v>
      </c>
      <c r="N36">
        <v>8.0367242357433193E-3</v>
      </c>
      <c r="O36">
        <v>0</v>
      </c>
      <c r="P36">
        <v>8.0000000000000002E-3</v>
      </c>
      <c r="Q36">
        <v>0</v>
      </c>
      <c r="R36">
        <v>0</v>
      </c>
      <c r="S36">
        <v>0</v>
      </c>
      <c r="T36">
        <v>0</v>
      </c>
      <c r="U36">
        <v>1</v>
      </c>
      <c r="V36" t="s">
        <v>81</v>
      </c>
      <c r="W36">
        <v>190132.184748862</v>
      </c>
      <c r="X36" t="s">
        <v>82</v>
      </c>
      <c r="Y36">
        <v>-1.5707963267949001</v>
      </c>
      <c r="Z36">
        <v>8.1978146250687695E-2</v>
      </c>
      <c r="AA36">
        <v>0</v>
      </c>
      <c r="AB36">
        <v>5.16476845863717E-3</v>
      </c>
      <c r="AC36">
        <v>0</v>
      </c>
      <c r="AD36">
        <v>3.9810409073179898E-2</v>
      </c>
      <c r="AE36">
        <v>0</v>
      </c>
      <c r="AF36">
        <v>0</v>
      </c>
      <c r="AG36">
        <v>8.1487330863040205E-2</v>
      </c>
      <c r="AH36">
        <v>0</v>
      </c>
      <c r="AI36">
        <v>1</v>
      </c>
      <c r="AJ36" t="s">
        <v>78</v>
      </c>
      <c r="AK36">
        <v>0</v>
      </c>
      <c r="AL36" t="s">
        <v>80</v>
      </c>
      <c r="AM36">
        <v>0</v>
      </c>
      <c r="AN36">
        <v>9.6000000000000002E-2</v>
      </c>
      <c r="AO36">
        <v>0</v>
      </c>
      <c r="AP36">
        <v>8.0367242357433193E-3</v>
      </c>
      <c r="AQ36">
        <v>0</v>
      </c>
      <c r="AR36">
        <v>8.0000000000000002E-3</v>
      </c>
      <c r="AS36">
        <v>0</v>
      </c>
      <c r="AT36">
        <v>0</v>
      </c>
      <c r="AU36">
        <v>0</v>
      </c>
      <c r="AV36">
        <v>0</v>
      </c>
      <c r="AW36">
        <v>1</v>
      </c>
      <c r="AX36" t="s">
        <v>78</v>
      </c>
      <c r="AY36">
        <v>0</v>
      </c>
      <c r="AZ36" t="s">
        <v>82</v>
      </c>
      <c r="BA36">
        <v>-1.5707963267948899</v>
      </c>
      <c r="BB36">
        <v>9.6000000000000002E-2</v>
      </c>
      <c r="BC36">
        <v>0</v>
      </c>
      <c r="BD36">
        <v>8.0367242357433193E-3</v>
      </c>
      <c r="BE36">
        <v>0</v>
      </c>
      <c r="BF36">
        <v>8.0000000000000002E-3</v>
      </c>
      <c r="BG36">
        <v>0</v>
      </c>
      <c r="BH36">
        <v>0</v>
      </c>
      <c r="BI36">
        <v>0</v>
      </c>
      <c r="BJ36">
        <v>0</v>
      </c>
      <c r="BK36">
        <v>1</v>
      </c>
      <c r="BL36" s="1">
        <v>1.46374705829336E-5</v>
      </c>
      <c r="BM36" s="1">
        <v>4.07436654315201E-5</v>
      </c>
      <c r="BN36" s="1">
        <v>6.6388919690224302E-8</v>
      </c>
      <c r="BO36" s="1">
        <v>6.3999999999991997E-7</v>
      </c>
      <c r="BP36">
        <v>0</v>
      </c>
      <c r="BQ36">
        <v>0</v>
      </c>
      <c r="BR36" s="1">
        <v>7.3744774606282099E-6</v>
      </c>
      <c r="BS36" s="1">
        <v>2.1488378452213901E-5</v>
      </c>
      <c r="BV36">
        <f t="shared" si="0"/>
        <v>8.0000000000000002E-3</v>
      </c>
      <c r="BW36">
        <f t="shared" si="1"/>
        <v>8.0000000000000002E-3</v>
      </c>
      <c r="BX36">
        <f t="shared" si="2"/>
        <v>0</v>
      </c>
      <c r="BY36">
        <f t="shared" si="3"/>
        <v>0</v>
      </c>
      <c r="BZ36">
        <f t="shared" si="4"/>
        <v>3.9810409073179898E-2</v>
      </c>
      <c r="CA36">
        <f t="shared" si="5"/>
        <v>3.9810409073179898E-2</v>
      </c>
      <c r="CB36">
        <f t="shared" si="6"/>
        <v>8.1487330863040205E-2</v>
      </c>
      <c r="CC36">
        <f t="shared" si="7"/>
        <v>8.1487330863040205E-2</v>
      </c>
      <c r="CD36">
        <f t="shared" si="8"/>
        <v>8.0000000000000002E-3</v>
      </c>
      <c r="CE36">
        <f t="shared" si="9"/>
        <v>8.0000000000000002E-3</v>
      </c>
      <c r="CF36">
        <f t="shared" si="10"/>
        <v>0</v>
      </c>
      <c r="CG36">
        <f t="shared" si="11"/>
        <v>0</v>
      </c>
      <c r="CH36">
        <f t="shared" si="12"/>
        <v>8.0000000000000002E-3</v>
      </c>
      <c r="CI36">
        <f t="shared" si="13"/>
        <v>8.0000000000000002E-3</v>
      </c>
      <c r="CJ36">
        <f t="shared" si="14"/>
        <v>0</v>
      </c>
      <c r="CK36">
        <f t="shared" si="15"/>
        <v>0</v>
      </c>
    </row>
    <row r="37" spans="1:89" x14ac:dyDescent="0.25">
      <c r="A37">
        <v>34</v>
      </c>
      <c r="B37" s="1">
        <v>2.1634207784783699E-5</v>
      </c>
      <c r="C37">
        <v>0.15020192673490099</v>
      </c>
      <c r="D37">
        <v>1.2262499999999999E-3</v>
      </c>
      <c r="E37">
        <v>-2.1801198769146201E-4</v>
      </c>
      <c r="F37" s="1">
        <v>1.0842021724855E-19</v>
      </c>
      <c r="G37">
        <v>-1.50201926734901E-3</v>
      </c>
      <c r="H37" t="s">
        <v>78</v>
      </c>
      <c r="I37">
        <v>0</v>
      </c>
      <c r="J37" t="s">
        <v>79</v>
      </c>
      <c r="K37">
        <v>3.14159265358979</v>
      </c>
      <c r="L37">
        <v>9.6000000000000002E-2</v>
      </c>
      <c r="M37">
        <v>0</v>
      </c>
      <c r="N37">
        <v>8.0367242357433193E-3</v>
      </c>
      <c r="O37">
        <v>0</v>
      </c>
      <c r="P37">
        <v>8.0000000000000002E-3</v>
      </c>
      <c r="Q37">
        <v>0</v>
      </c>
      <c r="R37">
        <v>0</v>
      </c>
      <c r="S37">
        <v>0</v>
      </c>
      <c r="T37">
        <v>0</v>
      </c>
      <c r="U37">
        <v>1</v>
      </c>
      <c r="V37" t="s">
        <v>81</v>
      </c>
      <c r="W37">
        <v>190317.903801593</v>
      </c>
      <c r="X37" t="s">
        <v>82</v>
      </c>
      <c r="Y37">
        <v>-1.5707963267949001</v>
      </c>
      <c r="Z37">
        <v>8.1814540382137604E-2</v>
      </c>
      <c r="AA37">
        <v>0</v>
      </c>
      <c r="AB37">
        <v>5.1436546543176401E-3</v>
      </c>
      <c r="AC37">
        <v>0</v>
      </c>
      <c r="AD37">
        <v>4.02175574988375E-2</v>
      </c>
      <c r="AE37">
        <v>0</v>
      </c>
      <c r="AF37">
        <v>0</v>
      </c>
      <c r="AG37">
        <v>8.4033809952509905E-2</v>
      </c>
      <c r="AH37">
        <v>0</v>
      </c>
      <c r="AI37">
        <v>1</v>
      </c>
      <c r="AJ37" t="s">
        <v>78</v>
      </c>
      <c r="AK37">
        <v>0</v>
      </c>
      <c r="AL37" t="s">
        <v>80</v>
      </c>
      <c r="AM37">
        <v>0</v>
      </c>
      <c r="AN37">
        <v>9.6000000000000002E-2</v>
      </c>
      <c r="AO37">
        <v>0</v>
      </c>
      <c r="AP37">
        <v>8.0367242357433193E-3</v>
      </c>
      <c r="AQ37">
        <v>0</v>
      </c>
      <c r="AR37">
        <v>8.0000000000000002E-3</v>
      </c>
      <c r="AS37">
        <v>0</v>
      </c>
      <c r="AT37">
        <v>0</v>
      </c>
      <c r="AU37">
        <v>0</v>
      </c>
      <c r="AV37">
        <v>0</v>
      </c>
      <c r="AW37">
        <v>1</v>
      </c>
      <c r="AX37" t="s">
        <v>78</v>
      </c>
      <c r="AY37">
        <v>0</v>
      </c>
      <c r="AZ37" t="s">
        <v>82</v>
      </c>
      <c r="BA37">
        <v>-1.5707963267948899</v>
      </c>
      <c r="BB37">
        <v>9.6000000000000002E-2</v>
      </c>
      <c r="BC37">
        <v>0</v>
      </c>
      <c r="BD37">
        <v>8.0367242357433193E-3</v>
      </c>
      <c r="BE37">
        <v>0</v>
      </c>
      <c r="BF37">
        <v>8.0000000000000002E-3</v>
      </c>
      <c r="BG37">
        <v>0</v>
      </c>
      <c r="BH37">
        <v>0</v>
      </c>
      <c r="BI37">
        <v>0</v>
      </c>
      <c r="BJ37">
        <v>0</v>
      </c>
      <c r="BK37">
        <v>1</v>
      </c>
      <c r="BL37" s="1">
        <v>1.4626913680773799E-5</v>
      </c>
      <c r="BM37" s="1">
        <v>4.2016904976254998E-5</v>
      </c>
      <c r="BN37" s="1">
        <v>6.6334140060431495E-8</v>
      </c>
      <c r="BO37" s="1">
        <v>6.5999999999991501E-7</v>
      </c>
      <c r="BP37">
        <v>0</v>
      </c>
      <c r="BQ37">
        <v>0</v>
      </c>
      <c r="BR37" s="1">
        <v>7.3689339864385997E-6</v>
      </c>
      <c r="BS37" s="1">
        <v>2.2159973697665901E-5</v>
      </c>
      <c r="BV37">
        <f t="shared" si="0"/>
        <v>8.0000000000000002E-3</v>
      </c>
      <c r="BW37">
        <f t="shared" si="1"/>
        <v>8.0000000000000002E-3</v>
      </c>
      <c r="BX37">
        <f t="shared" si="2"/>
        <v>0</v>
      </c>
      <c r="BY37">
        <f t="shared" si="3"/>
        <v>0</v>
      </c>
      <c r="BZ37">
        <f t="shared" si="4"/>
        <v>4.02175574988375E-2</v>
      </c>
      <c r="CA37">
        <f t="shared" si="5"/>
        <v>4.02175574988375E-2</v>
      </c>
      <c r="CB37">
        <f t="shared" si="6"/>
        <v>8.4033809952509905E-2</v>
      </c>
      <c r="CC37">
        <f t="shared" si="7"/>
        <v>8.4033809952509905E-2</v>
      </c>
      <c r="CD37">
        <f t="shared" si="8"/>
        <v>8.0000000000000002E-3</v>
      </c>
      <c r="CE37">
        <f t="shared" si="9"/>
        <v>8.0000000000000002E-3</v>
      </c>
      <c r="CF37">
        <f t="shared" si="10"/>
        <v>0</v>
      </c>
      <c r="CG37">
        <f t="shared" si="11"/>
        <v>0</v>
      </c>
      <c r="CH37">
        <f t="shared" si="12"/>
        <v>8.0000000000000002E-3</v>
      </c>
      <c r="CI37">
        <f t="shared" si="13"/>
        <v>8.0000000000000002E-3</v>
      </c>
      <c r="CJ37">
        <f t="shared" si="14"/>
        <v>0</v>
      </c>
      <c r="CK37">
        <f t="shared" si="15"/>
        <v>0</v>
      </c>
    </row>
    <row r="38" spans="1:89" x14ac:dyDescent="0.25">
      <c r="A38">
        <v>35</v>
      </c>
      <c r="B38" s="1">
        <v>2.12158766435755E-5</v>
      </c>
      <c r="C38">
        <v>0.15022314261154501</v>
      </c>
      <c r="D38">
        <v>1.2262499999999999E-3</v>
      </c>
      <c r="E38">
        <v>-2.1807094003703899E-4</v>
      </c>
      <c r="F38" s="1">
        <v>2.1684043449710098E-19</v>
      </c>
      <c r="G38">
        <v>-1.5022314261154399E-3</v>
      </c>
      <c r="H38" t="s">
        <v>78</v>
      </c>
      <c r="I38">
        <v>0</v>
      </c>
      <c r="J38" t="s">
        <v>79</v>
      </c>
      <c r="K38">
        <v>3.14159265358979</v>
      </c>
      <c r="L38">
        <v>9.6000000000000002E-2</v>
      </c>
      <c r="M38">
        <v>0</v>
      </c>
      <c r="N38">
        <v>8.0367242357433193E-3</v>
      </c>
      <c r="O38">
        <v>0</v>
      </c>
      <c r="P38">
        <v>8.0000000000000002E-3</v>
      </c>
      <c r="Q38">
        <v>0</v>
      </c>
      <c r="R38">
        <v>0</v>
      </c>
      <c r="S38">
        <v>0</v>
      </c>
      <c r="T38">
        <v>0</v>
      </c>
      <c r="U38">
        <v>1</v>
      </c>
      <c r="V38" t="s">
        <v>81</v>
      </c>
      <c r="W38">
        <v>190493.46156999501</v>
      </c>
      <c r="X38" t="s">
        <v>82</v>
      </c>
      <c r="Y38">
        <v>-1.5707963267949001</v>
      </c>
      <c r="Z38">
        <v>8.1654560893474407E-2</v>
      </c>
      <c r="AA38">
        <v>0</v>
      </c>
      <c r="AB38">
        <v>5.1231536310293799E-3</v>
      </c>
      <c r="AC38">
        <v>0</v>
      </c>
      <c r="AD38">
        <v>4.0616625072794101E-2</v>
      </c>
      <c r="AE38">
        <v>0</v>
      </c>
      <c r="AF38">
        <v>0</v>
      </c>
      <c r="AG38">
        <v>8.6580289041979605E-2</v>
      </c>
      <c r="AH38">
        <v>0</v>
      </c>
      <c r="AI38">
        <v>1</v>
      </c>
      <c r="AJ38" t="s">
        <v>78</v>
      </c>
      <c r="AK38">
        <v>0</v>
      </c>
      <c r="AL38" t="s">
        <v>80</v>
      </c>
      <c r="AM38">
        <v>0</v>
      </c>
      <c r="AN38">
        <v>9.6000000000000002E-2</v>
      </c>
      <c r="AO38">
        <v>0</v>
      </c>
      <c r="AP38">
        <v>8.0367242357433193E-3</v>
      </c>
      <c r="AQ38">
        <v>0</v>
      </c>
      <c r="AR38">
        <v>8.0000000000000002E-3</v>
      </c>
      <c r="AS38">
        <v>0</v>
      </c>
      <c r="AT38">
        <v>0</v>
      </c>
      <c r="AU38">
        <v>0</v>
      </c>
      <c r="AV38">
        <v>0</v>
      </c>
      <c r="AW38">
        <v>1</v>
      </c>
      <c r="AX38" t="s">
        <v>78</v>
      </c>
      <c r="AY38">
        <v>0</v>
      </c>
      <c r="AZ38" t="s">
        <v>82</v>
      </c>
      <c r="BA38">
        <v>-1.5707963267948899</v>
      </c>
      <c r="BB38">
        <v>9.6000000000000002E-2</v>
      </c>
      <c r="BC38">
        <v>0</v>
      </c>
      <c r="BD38">
        <v>8.0367242357433193E-3</v>
      </c>
      <c r="BE38">
        <v>0</v>
      </c>
      <c r="BF38">
        <v>8.0000000000000002E-3</v>
      </c>
      <c r="BG38">
        <v>0</v>
      </c>
      <c r="BH38">
        <v>0</v>
      </c>
      <c r="BI38">
        <v>0</v>
      </c>
      <c r="BJ38">
        <v>0</v>
      </c>
      <c r="BK38">
        <v>1</v>
      </c>
      <c r="BL38" s="1">
        <v>1.46166631691297E-5</v>
      </c>
      <c r="BM38" s="1">
        <v>4.3290144520989801E-5</v>
      </c>
      <c r="BN38" s="1">
        <v>6.6281104487232995E-8</v>
      </c>
      <c r="BO38" s="1">
        <v>6.7999999999990995E-7</v>
      </c>
      <c r="BP38">
        <v>0</v>
      </c>
      <c r="BQ38">
        <v>0</v>
      </c>
      <c r="BR38" s="1">
        <v>7.3635507362999904E-6</v>
      </c>
      <c r="BS38" s="1">
        <v>2.28315692973671E-5</v>
      </c>
      <c r="BV38">
        <f t="shared" si="0"/>
        <v>8.0000000000000002E-3</v>
      </c>
      <c r="BW38">
        <f t="shared" si="1"/>
        <v>8.0000000000000002E-3</v>
      </c>
      <c r="BX38">
        <f t="shared" si="2"/>
        <v>0</v>
      </c>
      <c r="BY38">
        <f t="shared" si="3"/>
        <v>0</v>
      </c>
      <c r="BZ38">
        <f t="shared" si="4"/>
        <v>4.0616625072794101E-2</v>
      </c>
      <c r="CA38">
        <f t="shared" si="5"/>
        <v>4.0616625072794101E-2</v>
      </c>
      <c r="CB38">
        <f t="shared" si="6"/>
        <v>8.6580289041979605E-2</v>
      </c>
      <c r="CC38">
        <f t="shared" si="7"/>
        <v>8.6580289041979605E-2</v>
      </c>
      <c r="CD38">
        <f t="shared" si="8"/>
        <v>8.0000000000000002E-3</v>
      </c>
      <c r="CE38">
        <f t="shared" si="9"/>
        <v>8.0000000000000002E-3</v>
      </c>
      <c r="CF38">
        <f t="shared" si="10"/>
        <v>0</v>
      </c>
      <c r="CG38">
        <f t="shared" si="11"/>
        <v>0</v>
      </c>
      <c r="CH38">
        <f t="shared" si="12"/>
        <v>8.0000000000000002E-3</v>
      </c>
      <c r="CI38">
        <f t="shared" si="13"/>
        <v>8.0000000000000002E-3</v>
      </c>
      <c r="CJ38">
        <f t="shared" si="14"/>
        <v>0</v>
      </c>
      <c r="CK38">
        <f t="shared" si="15"/>
        <v>0</v>
      </c>
    </row>
    <row r="39" spans="1:89" x14ac:dyDescent="0.25">
      <c r="A39">
        <v>36</v>
      </c>
      <c r="B39" s="1">
        <v>2.0822669037369201E-5</v>
      </c>
      <c r="C39">
        <v>0.15024396528058201</v>
      </c>
      <c r="D39">
        <v>1.2262499999999999E-3</v>
      </c>
      <c r="E39">
        <v>-2.18128793642822E-4</v>
      </c>
      <c r="F39" s="1">
        <v>2.1684043449710098E-19</v>
      </c>
      <c r="G39">
        <v>-1.50243965280582E-3</v>
      </c>
      <c r="H39" t="s">
        <v>78</v>
      </c>
      <c r="I39">
        <v>0</v>
      </c>
      <c r="J39" t="s">
        <v>79</v>
      </c>
      <c r="K39">
        <v>3.14159265358979</v>
      </c>
      <c r="L39">
        <v>9.6000000000000002E-2</v>
      </c>
      <c r="M39">
        <v>0</v>
      </c>
      <c r="N39">
        <v>8.0367242357433193E-3</v>
      </c>
      <c r="O39">
        <v>0</v>
      </c>
      <c r="P39">
        <v>8.0000000000000002E-3</v>
      </c>
      <c r="Q39">
        <v>0</v>
      </c>
      <c r="R39">
        <v>0</v>
      </c>
      <c r="S39">
        <v>0</v>
      </c>
      <c r="T39">
        <v>0</v>
      </c>
      <c r="U39">
        <v>1</v>
      </c>
      <c r="V39" t="s">
        <v>81</v>
      </c>
      <c r="W39">
        <v>190659.480207418</v>
      </c>
      <c r="X39" t="s">
        <v>82</v>
      </c>
      <c r="Y39">
        <v>-1.5707963267949001</v>
      </c>
      <c r="Z39">
        <v>8.1498028990735993E-2</v>
      </c>
      <c r="AA39">
        <v>0</v>
      </c>
      <c r="AB39">
        <v>5.1032309167981299E-3</v>
      </c>
      <c r="AC39">
        <v>0</v>
      </c>
      <c r="AD39">
        <v>4.1008001199698503E-2</v>
      </c>
      <c r="AE39">
        <v>0</v>
      </c>
      <c r="AF39">
        <v>0</v>
      </c>
      <c r="AG39">
        <v>8.9126768131449194E-2</v>
      </c>
      <c r="AH39">
        <v>0</v>
      </c>
      <c r="AI39">
        <v>1</v>
      </c>
      <c r="AJ39" t="s">
        <v>78</v>
      </c>
      <c r="AK39">
        <v>0</v>
      </c>
      <c r="AL39" t="s">
        <v>80</v>
      </c>
      <c r="AM39">
        <v>0</v>
      </c>
      <c r="AN39">
        <v>9.6000000000000002E-2</v>
      </c>
      <c r="AO39">
        <v>0</v>
      </c>
      <c r="AP39">
        <v>8.0367242357433193E-3</v>
      </c>
      <c r="AQ39">
        <v>0</v>
      </c>
      <c r="AR39">
        <v>8.0000000000000002E-3</v>
      </c>
      <c r="AS39">
        <v>0</v>
      </c>
      <c r="AT39">
        <v>0</v>
      </c>
      <c r="AU39">
        <v>0</v>
      </c>
      <c r="AV39">
        <v>0</v>
      </c>
      <c r="AW39">
        <v>1</v>
      </c>
      <c r="AX39" t="s">
        <v>78</v>
      </c>
      <c r="AY39">
        <v>0</v>
      </c>
      <c r="AZ39" t="s">
        <v>82</v>
      </c>
      <c r="BA39">
        <v>-1.5707963267948899</v>
      </c>
      <c r="BB39">
        <v>9.6000000000000002E-2</v>
      </c>
      <c r="BC39">
        <v>0</v>
      </c>
      <c r="BD39">
        <v>8.0367242357433193E-3</v>
      </c>
      <c r="BE39">
        <v>0</v>
      </c>
      <c r="BF39">
        <v>8.0000000000000002E-3</v>
      </c>
      <c r="BG39">
        <v>0</v>
      </c>
      <c r="BH39">
        <v>0</v>
      </c>
      <c r="BI39">
        <v>0</v>
      </c>
      <c r="BJ39">
        <v>0</v>
      </c>
      <c r="BK39">
        <v>1</v>
      </c>
      <c r="BL39" s="1">
        <v>1.4606701812013999E-5</v>
      </c>
      <c r="BM39" s="1">
        <v>4.4563384065724597E-5</v>
      </c>
      <c r="BN39" s="1">
        <v>6.62297102349129E-8</v>
      </c>
      <c r="BO39" s="1">
        <v>6.9999999999990404E-7</v>
      </c>
      <c r="BP39">
        <v>0</v>
      </c>
      <c r="BQ39">
        <v>0</v>
      </c>
      <c r="BR39" s="1">
        <v>7.35831870598113E-6</v>
      </c>
      <c r="BS39" s="1">
        <v>2.3503165132710401E-5</v>
      </c>
      <c r="BV39">
        <f t="shared" si="0"/>
        <v>8.0000000000000002E-3</v>
      </c>
      <c r="BW39">
        <f t="shared" si="1"/>
        <v>8.0000000000000002E-3</v>
      </c>
      <c r="BX39">
        <f t="shared" si="2"/>
        <v>0</v>
      </c>
      <c r="BY39">
        <f t="shared" si="3"/>
        <v>0</v>
      </c>
      <c r="BZ39">
        <f t="shared" si="4"/>
        <v>4.1008001199698503E-2</v>
      </c>
      <c r="CA39">
        <f t="shared" si="5"/>
        <v>4.1008001199698503E-2</v>
      </c>
      <c r="CB39">
        <f t="shared" si="6"/>
        <v>8.9126768131449194E-2</v>
      </c>
      <c r="CC39">
        <f t="shared" si="7"/>
        <v>8.9126768131449194E-2</v>
      </c>
      <c r="CD39">
        <f t="shared" si="8"/>
        <v>8.0000000000000002E-3</v>
      </c>
      <c r="CE39">
        <f t="shared" si="9"/>
        <v>8.0000000000000002E-3</v>
      </c>
      <c r="CF39">
        <f t="shared" si="10"/>
        <v>0</v>
      </c>
      <c r="CG39">
        <f t="shared" si="11"/>
        <v>0</v>
      </c>
      <c r="CH39">
        <f t="shared" si="12"/>
        <v>8.0000000000000002E-3</v>
      </c>
      <c r="CI39">
        <f t="shared" si="13"/>
        <v>8.0000000000000002E-3</v>
      </c>
      <c r="CJ39">
        <f t="shared" si="14"/>
        <v>0</v>
      </c>
      <c r="CK39">
        <f t="shared" si="15"/>
        <v>0</v>
      </c>
    </row>
    <row r="40" spans="1:89" x14ac:dyDescent="0.25">
      <c r="A40">
        <v>37</v>
      </c>
      <c r="B40" s="1">
        <v>2.04524740992367E-5</v>
      </c>
      <c r="C40">
        <v>0.150264417754681</v>
      </c>
      <c r="D40">
        <v>1.2262499999999999E-3</v>
      </c>
      <c r="E40">
        <v>-2.1818561278448201E-4</v>
      </c>
      <c r="F40" s="1">
        <v>1.0842021724855E-19</v>
      </c>
      <c r="G40">
        <v>-1.50264417754681E-3</v>
      </c>
      <c r="H40" t="s">
        <v>78</v>
      </c>
      <c r="I40">
        <v>0</v>
      </c>
      <c r="J40" t="s">
        <v>79</v>
      </c>
      <c r="K40">
        <v>3.14159265358979</v>
      </c>
      <c r="L40">
        <v>9.6000000000000002E-2</v>
      </c>
      <c r="M40">
        <v>0</v>
      </c>
      <c r="N40">
        <v>8.0367242357433193E-3</v>
      </c>
      <c r="O40">
        <v>0</v>
      </c>
      <c r="P40">
        <v>8.0000000000000002E-3</v>
      </c>
      <c r="Q40">
        <v>0</v>
      </c>
      <c r="R40">
        <v>0</v>
      </c>
      <c r="S40">
        <v>0</v>
      </c>
      <c r="T40">
        <v>0</v>
      </c>
      <c r="U40">
        <v>1</v>
      </c>
      <c r="V40" t="s">
        <v>81</v>
      </c>
      <c r="W40">
        <v>190816.529760184</v>
      </c>
      <c r="X40" t="s">
        <v>82</v>
      </c>
      <c r="Y40">
        <v>-1.5707963267949001</v>
      </c>
      <c r="Z40">
        <v>8.13447794260624E-2</v>
      </c>
      <c r="AA40">
        <v>0</v>
      </c>
      <c r="AB40">
        <v>5.0838548776451897E-3</v>
      </c>
      <c r="AC40">
        <v>0</v>
      </c>
      <c r="AD40">
        <v>4.1392046101565598E-2</v>
      </c>
      <c r="AE40">
        <v>0</v>
      </c>
      <c r="AF40">
        <v>0</v>
      </c>
      <c r="AG40">
        <v>9.1673247220918894E-2</v>
      </c>
      <c r="AH40">
        <v>0</v>
      </c>
      <c r="AI40">
        <v>1</v>
      </c>
      <c r="AJ40" t="s">
        <v>78</v>
      </c>
      <c r="AK40">
        <v>0</v>
      </c>
      <c r="AL40" t="s">
        <v>80</v>
      </c>
      <c r="AM40">
        <v>0</v>
      </c>
      <c r="AN40">
        <v>9.6000000000000002E-2</v>
      </c>
      <c r="AO40">
        <v>0</v>
      </c>
      <c r="AP40">
        <v>8.0367242357433193E-3</v>
      </c>
      <c r="AQ40">
        <v>0</v>
      </c>
      <c r="AR40">
        <v>8.0000000000000002E-3</v>
      </c>
      <c r="AS40">
        <v>0</v>
      </c>
      <c r="AT40">
        <v>0</v>
      </c>
      <c r="AU40">
        <v>0</v>
      </c>
      <c r="AV40">
        <v>0</v>
      </c>
      <c r="AW40">
        <v>1</v>
      </c>
      <c r="AX40" t="s">
        <v>78</v>
      </c>
      <c r="AY40">
        <v>0</v>
      </c>
      <c r="AZ40" t="s">
        <v>82</v>
      </c>
      <c r="BA40">
        <v>-1.5707963267948899</v>
      </c>
      <c r="BB40">
        <v>9.6000000000000002E-2</v>
      </c>
      <c r="BC40">
        <v>0</v>
      </c>
      <c r="BD40">
        <v>8.0367242357433193E-3</v>
      </c>
      <c r="BE40">
        <v>0</v>
      </c>
      <c r="BF40">
        <v>8.0000000000000002E-3</v>
      </c>
      <c r="BG40">
        <v>0</v>
      </c>
      <c r="BH40">
        <v>0</v>
      </c>
      <c r="BI40">
        <v>0</v>
      </c>
      <c r="BJ40">
        <v>0</v>
      </c>
      <c r="BK40">
        <v>1</v>
      </c>
      <c r="BL40" s="1">
        <v>1.4597013792437599E-5</v>
      </c>
      <c r="BM40" s="1">
        <v>4.58366236104594E-5</v>
      </c>
      <c r="BN40" s="1">
        <v>6.6179863278981902E-8</v>
      </c>
      <c r="BO40" s="1">
        <v>7.1999999999989898E-7</v>
      </c>
      <c r="BP40">
        <v>0</v>
      </c>
      <c r="BQ40">
        <v>0</v>
      </c>
      <c r="BR40" s="1">
        <v>7.3532296322884902E-6</v>
      </c>
      <c r="BS40" s="1">
        <v>2.4174761093431899E-5</v>
      </c>
      <c r="BV40">
        <f t="shared" si="0"/>
        <v>8.0000000000000002E-3</v>
      </c>
      <c r="BW40">
        <f t="shared" si="1"/>
        <v>8.0000000000000002E-3</v>
      </c>
      <c r="BX40">
        <f t="shared" si="2"/>
        <v>0</v>
      </c>
      <c r="BY40">
        <f t="shared" si="3"/>
        <v>0</v>
      </c>
      <c r="BZ40">
        <f t="shared" si="4"/>
        <v>4.1392046101565598E-2</v>
      </c>
      <c r="CA40">
        <f t="shared" si="5"/>
        <v>4.1392046101565598E-2</v>
      </c>
      <c r="CB40">
        <f t="shared" si="6"/>
        <v>9.1673247220918894E-2</v>
      </c>
      <c r="CC40">
        <f t="shared" si="7"/>
        <v>9.1673247220918894E-2</v>
      </c>
      <c r="CD40">
        <f t="shared" si="8"/>
        <v>8.0000000000000002E-3</v>
      </c>
      <c r="CE40">
        <f t="shared" si="9"/>
        <v>8.0000000000000002E-3</v>
      </c>
      <c r="CF40">
        <f t="shared" si="10"/>
        <v>0</v>
      </c>
      <c r="CG40">
        <f t="shared" si="11"/>
        <v>0</v>
      </c>
      <c r="CH40">
        <f t="shared" si="12"/>
        <v>8.0000000000000002E-3</v>
      </c>
      <c r="CI40">
        <f t="shared" si="13"/>
        <v>8.0000000000000002E-3</v>
      </c>
      <c r="CJ40">
        <f t="shared" si="14"/>
        <v>0</v>
      </c>
      <c r="CK40">
        <f t="shared" si="15"/>
        <v>0</v>
      </c>
    </row>
    <row r="41" spans="1:89" x14ac:dyDescent="0.25">
      <c r="A41">
        <v>38</v>
      </c>
      <c r="B41" s="1">
        <v>2.01034111404574E-5</v>
      </c>
      <c r="C41">
        <v>0.150284521165822</v>
      </c>
      <c r="D41">
        <v>1.2262499999999999E-3</v>
      </c>
      <c r="E41">
        <v>-2.18241456480938E-4</v>
      </c>
      <c r="F41" s="1">
        <v>2.1684043449710098E-19</v>
      </c>
      <c r="G41">
        <v>-1.5028452116582201E-3</v>
      </c>
      <c r="H41" t="s">
        <v>78</v>
      </c>
      <c r="I41">
        <v>0</v>
      </c>
      <c r="J41" t="s">
        <v>79</v>
      </c>
      <c r="K41">
        <v>3.14159265358979</v>
      </c>
      <c r="L41">
        <v>9.6000000000000002E-2</v>
      </c>
      <c r="M41">
        <v>0</v>
      </c>
      <c r="N41">
        <v>8.0367242357433193E-3</v>
      </c>
      <c r="O41">
        <v>0</v>
      </c>
      <c r="P41">
        <v>8.0000000000000002E-3</v>
      </c>
      <c r="Q41">
        <v>0</v>
      </c>
      <c r="R41">
        <v>0</v>
      </c>
      <c r="S41">
        <v>0</v>
      </c>
      <c r="T41">
        <v>0</v>
      </c>
      <c r="U41">
        <v>1</v>
      </c>
      <c r="V41" t="s">
        <v>81</v>
      </c>
      <c r="W41">
        <v>190965.133825795</v>
      </c>
      <c r="X41" t="s">
        <v>82</v>
      </c>
      <c r="Y41">
        <v>-1.5707963267949001</v>
      </c>
      <c r="Z41">
        <v>8.1194659130667493E-2</v>
      </c>
      <c r="AA41">
        <v>0</v>
      </c>
      <c r="AB41">
        <v>5.0649964136462496E-3</v>
      </c>
      <c r="AC41">
        <v>0</v>
      </c>
      <c r="AD41">
        <v>4.1769093742937503E-2</v>
      </c>
      <c r="AE41">
        <v>0</v>
      </c>
      <c r="AF41">
        <v>0</v>
      </c>
      <c r="AG41">
        <v>9.4219726310388399E-2</v>
      </c>
      <c r="AH41">
        <v>0</v>
      </c>
      <c r="AI41">
        <v>1</v>
      </c>
      <c r="AJ41" t="s">
        <v>78</v>
      </c>
      <c r="AK41">
        <v>0</v>
      </c>
      <c r="AL41" t="s">
        <v>80</v>
      </c>
      <c r="AM41">
        <v>0</v>
      </c>
      <c r="AN41">
        <v>9.6000000000000002E-2</v>
      </c>
      <c r="AO41">
        <v>0</v>
      </c>
      <c r="AP41">
        <v>8.0367242357433193E-3</v>
      </c>
      <c r="AQ41">
        <v>0</v>
      </c>
      <c r="AR41">
        <v>8.0000000000000002E-3</v>
      </c>
      <c r="AS41">
        <v>0</v>
      </c>
      <c r="AT41">
        <v>0</v>
      </c>
      <c r="AU41">
        <v>0</v>
      </c>
      <c r="AV41">
        <v>0</v>
      </c>
      <c r="AW41">
        <v>1</v>
      </c>
      <c r="AX41" t="s">
        <v>78</v>
      </c>
      <c r="AY41">
        <v>0</v>
      </c>
      <c r="AZ41" t="s">
        <v>82</v>
      </c>
      <c r="BA41">
        <v>-1.5707963267948899</v>
      </c>
      <c r="BB41">
        <v>9.6000000000000002E-2</v>
      </c>
      <c r="BC41">
        <v>0</v>
      </c>
      <c r="BD41">
        <v>8.0367242357433193E-3</v>
      </c>
      <c r="BE41">
        <v>0</v>
      </c>
      <c r="BF41">
        <v>8.0000000000000002E-3</v>
      </c>
      <c r="BG41">
        <v>0</v>
      </c>
      <c r="BH41">
        <v>0</v>
      </c>
      <c r="BI41">
        <v>0</v>
      </c>
      <c r="BJ41">
        <v>0</v>
      </c>
      <c r="BK41">
        <v>1</v>
      </c>
      <c r="BL41" s="1">
        <v>1.45875845604381E-5</v>
      </c>
      <c r="BM41" s="1">
        <v>4.7109863155194203E-5</v>
      </c>
      <c r="BN41" s="1">
        <v>6.6131477353152105E-8</v>
      </c>
      <c r="BO41" s="1">
        <v>7.3999999999989297E-7</v>
      </c>
      <c r="BP41">
        <v>0</v>
      </c>
      <c r="BQ41">
        <v>0</v>
      </c>
      <c r="BR41" s="1">
        <v>7.3482759137241901E-6</v>
      </c>
      <c r="BS41" s="1">
        <v>2.4846357076914998E-5</v>
      </c>
      <c r="BV41">
        <f t="shared" si="0"/>
        <v>8.0000000000000002E-3</v>
      </c>
      <c r="BW41">
        <f t="shared" si="1"/>
        <v>8.0000000000000002E-3</v>
      </c>
      <c r="BX41">
        <f t="shared" si="2"/>
        <v>0</v>
      </c>
      <c r="BY41">
        <f t="shared" si="3"/>
        <v>0</v>
      </c>
      <c r="BZ41">
        <f t="shared" si="4"/>
        <v>4.1769093742937503E-2</v>
      </c>
      <c r="CA41">
        <f t="shared" si="5"/>
        <v>4.1769093742937503E-2</v>
      </c>
      <c r="CB41">
        <f t="shared" si="6"/>
        <v>9.4219726310388399E-2</v>
      </c>
      <c r="CC41">
        <f t="shared" si="7"/>
        <v>9.4219726310388399E-2</v>
      </c>
      <c r="CD41">
        <f t="shared" si="8"/>
        <v>8.0000000000000002E-3</v>
      </c>
      <c r="CE41">
        <f t="shared" si="9"/>
        <v>8.0000000000000002E-3</v>
      </c>
      <c r="CF41">
        <f t="shared" si="10"/>
        <v>0</v>
      </c>
      <c r="CG41">
        <f t="shared" si="11"/>
        <v>0</v>
      </c>
      <c r="CH41">
        <f t="shared" si="12"/>
        <v>8.0000000000000002E-3</v>
      </c>
      <c r="CI41">
        <f t="shared" si="13"/>
        <v>8.0000000000000002E-3</v>
      </c>
      <c r="CJ41">
        <f t="shared" si="14"/>
        <v>0</v>
      </c>
      <c r="CK41">
        <f t="shared" si="15"/>
        <v>0</v>
      </c>
    </row>
    <row r="42" spans="1:89" x14ac:dyDescent="0.25">
      <c r="A42">
        <v>39</v>
      </c>
      <c r="B42" s="1">
        <v>1.9773799057990401E-5</v>
      </c>
      <c r="C42">
        <v>0.15030429496487999</v>
      </c>
      <c r="D42">
        <v>1.2262499999999999E-3</v>
      </c>
      <c r="E42">
        <v>-2.1829637905251099E-4</v>
      </c>
      <c r="F42" s="1">
        <v>1.0842021724855E-19</v>
      </c>
      <c r="G42">
        <v>-1.5030429496487999E-3</v>
      </c>
      <c r="H42" t="s">
        <v>78</v>
      </c>
      <c r="I42">
        <v>0</v>
      </c>
      <c r="J42" t="s">
        <v>79</v>
      </c>
      <c r="K42">
        <v>3.14159265358979</v>
      </c>
      <c r="L42">
        <v>9.6000000000000002E-2</v>
      </c>
      <c r="M42">
        <v>0</v>
      </c>
      <c r="N42">
        <v>8.0367242357433193E-3</v>
      </c>
      <c r="O42">
        <v>0</v>
      </c>
      <c r="P42">
        <v>8.0000000000000002E-3</v>
      </c>
      <c r="Q42">
        <v>0</v>
      </c>
      <c r="R42">
        <v>0</v>
      </c>
      <c r="S42">
        <v>0</v>
      </c>
      <c r="T42">
        <v>0</v>
      </c>
      <c r="U42">
        <v>1</v>
      </c>
      <c r="V42" t="s">
        <v>81</v>
      </c>
      <c r="W42">
        <v>191105.774461072</v>
      </c>
      <c r="X42" t="s">
        <v>82</v>
      </c>
      <c r="Y42">
        <v>-1.5707963267949001</v>
      </c>
      <c r="Z42">
        <v>8.1047526018386301E-2</v>
      </c>
      <c r="AA42">
        <v>0</v>
      </c>
      <c r="AB42">
        <v>5.046628694689E-3</v>
      </c>
      <c r="AC42">
        <v>0</v>
      </c>
      <c r="AD42">
        <v>4.2139454392774403E-2</v>
      </c>
      <c r="AE42">
        <v>0</v>
      </c>
      <c r="AF42">
        <v>0</v>
      </c>
      <c r="AG42">
        <v>9.6766205399858002E-2</v>
      </c>
      <c r="AH42">
        <v>0</v>
      </c>
      <c r="AI42">
        <v>1</v>
      </c>
      <c r="AJ42" t="s">
        <v>78</v>
      </c>
      <c r="AK42">
        <v>0</v>
      </c>
      <c r="AL42" t="s">
        <v>80</v>
      </c>
      <c r="AM42">
        <v>0</v>
      </c>
      <c r="AN42">
        <v>9.6000000000000002E-2</v>
      </c>
      <c r="AO42">
        <v>0</v>
      </c>
      <c r="AP42">
        <v>8.0367242357433193E-3</v>
      </c>
      <c r="AQ42">
        <v>0</v>
      </c>
      <c r="AR42">
        <v>8.0000000000000002E-3</v>
      </c>
      <c r="AS42">
        <v>0</v>
      </c>
      <c r="AT42">
        <v>0</v>
      </c>
      <c r="AU42">
        <v>0</v>
      </c>
      <c r="AV42">
        <v>0</v>
      </c>
      <c r="AW42">
        <v>1</v>
      </c>
      <c r="AX42" t="s">
        <v>78</v>
      </c>
      <c r="AY42">
        <v>0</v>
      </c>
      <c r="AZ42" t="s">
        <v>82</v>
      </c>
      <c r="BA42">
        <v>-1.5707963267948899</v>
      </c>
      <c r="BB42">
        <v>9.6000000000000002E-2</v>
      </c>
      <c r="BC42">
        <v>0</v>
      </c>
      <c r="BD42">
        <v>8.0367242357433193E-3</v>
      </c>
      <c r="BE42">
        <v>0</v>
      </c>
      <c r="BF42">
        <v>8.0000000000000002E-3</v>
      </c>
      <c r="BG42">
        <v>0</v>
      </c>
      <c r="BH42">
        <v>0</v>
      </c>
      <c r="BI42">
        <v>0</v>
      </c>
      <c r="BJ42">
        <v>0</v>
      </c>
      <c r="BK42">
        <v>1</v>
      </c>
      <c r="BL42" s="1">
        <v>1.4578400700959501E-5</v>
      </c>
      <c r="BM42" s="1">
        <v>4.8383102699928999E-5</v>
      </c>
      <c r="BN42" s="1">
        <v>6.6084473122854406E-8</v>
      </c>
      <c r="BO42" s="1">
        <v>7.5999999999988695E-7</v>
      </c>
      <c r="BP42">
        <v>0</v>
      </c>
      <c r="BQ42">
        <v>0</v>
      </c>
      <c r="BR42" s="1">
        <v>7.3434505415045997E-6</v>
      </c>
      <c r="BS42" s="1">
        <v>2.5517952987567701E-5</v>
      </c>
      <c r="BV42">
        <f t="shared" si="0"/>
        <v>8.0000000000000002E-3</v>
      </c>
      <c r="BW42">
        <f t="shared" si="1"/>
        <v>8.0000000000000002E-3</v>
      </c>
      <c r="BX42">
        <f t="shared" si="2"/>
        <v>0</v>
      </c>
      <c r="BY42">
        <f t="shared" si="3"/>
        <v>0</v>
      </c>
      <c r="BZ42">
        <f t="shared" si="4"/>
        <v>4.2139454392774403E-2</v>
      </c>
      <c r="CA42">
        <f t="shared" si="5"/>
        <v>4.2139454392774403E-2</v>
      </c>
      <c r="CB42">
        <f t="shared" si="6"/>
        <v>9.6766205399858002E-2</v>
      </c>
      <c r="CC42">
        <f t="shared" si="7"/>
        <v>9.6766205399858002E-2</v>
      </c>
      <c r="CD42">
        <f t="shared" si="8"/>
        <v>8.0000000000000002E-3</v>
      </c>
      <c r="CE42">
        <f t="shared" si="9"/>
        <v>8.0000000000000002E-3</v>
      </c>
      <c r="CF42">
        <f t="shared" si="10"/>
        <v>0</v>
      </c>
      <c r="CG42">
        <f t="shared" si="11"/>
        <v>0</v>
      </c>
      <c r="CH42">
        <f t="shared" si="12"/>
        <v>8.0000000000000002E-3</v>
      </c>
      <c r="CI42">
        <f t="shared" si="13"/>
        <v>8.0000000000000002E-3</v>
      </c>
      <c r="CJ42">
        <f t="shared" si="14"/>
        <v>0</v>
      </c>
      <c r="CK42">
        <f t="shared" si="15"/>
        <v>0</v>
      </c>
    </row>
    <row r="43" spans="1:89" x14ac:dyDescent="0.25">
      <c r="A43">
        <v>40</v>
      </c>
      <c r="B43" s="1">
        <v>1.9462130499233901E-5</v>
      </c>
      <c r="C43">
        <v>0.15032375709537901</v>
      </c>
      <c r="D43">
        <v>1.2262499999999999E-3</v>
      </c>
      <c r="E43">
        <v>-2.1835043060679601E-4</v>
      </c>
      <c r="F43" s="1">
        <v>2.1684043449710098E-19</v>
      </c>
      <c r="G43">
        <v>-1.50323757095379E-3</v>
      </c>
      <c r="H43" t="s">
        <v>78</v>
      </c>
      <c r="I43">
        <v>0</v>
      </c>
      <c r="J43" t="s">
        <v>79</v>
      </c>
      <c r="K43">
        <v>3.14159265358979</v>
      </c>
      <c r="L43">
        <v>9.6000000000000002E-2</v>
      </c>
      <c r="M43">
        <v>0</v>
      </c>
      <c r="N43">
        <v>8.0367242357433193E-3</v>
      </c>
      <c r="O43">
        <v>0</v>
      </c>
      <c r="P43">
        <v>8.0000000000000002E-3</v>
      </c>
      <c r="Q43">
        <v>0</v>
      </c>
      <c r="R43">
        <v>0</v>
      </c>
      <c r="S43">
        <v>0</v>
      </c>
      <c r="T43">
        <v>0</v>
      </c>
      <c r="U43">
        <v>1</v>
      </c>
      <c r="V43" t="s">
        <v>81</v>
      </c>
      <c r="W43">
        <v>191238.89645675701</v>
      </c>
      <c r="X43" t="s">
        <v>82</v>
      </c>
      <c r="Y43">
        <v>-1.5707963267949001</v>
      </c>
      <c r="Z43">
        <v>8.0903247934651701E-2</v>
      </c>
      <c r="AA43">
        <v>0</v>
      </c>
      <c r="AB43">
        <v>5.0287269298575103E-3</v>
      </c>
      <c r="AC43">
        <v>0</v>
      </c>
      <c r="AD43">
        <v>4.2503416876437501E-2</v>
      </c>
      <c r="AE43">
        <v>0</v>
      </c>
      <c r="AF43">
        <v>0</v>
      </c>
      <c r="AG43">
        <v>9.9312684489327799E-2</v>
      </c>
      <c r="AH43">
        <v>0</v>
      </c>
      <c r="AI43">
        <v>1</v>
      </c>
      <c r="AJ43" t="s">
        <v>78</v>
      </c>
      <c r="AK43">
        <v>0</v>
      </c>
      <c r="AL43" t="s">
        <v>80</v>
      </c>
      <c r="AM43">
        <v>0</v>
      </c>
      <c r="AN43">
        <v>9.6000000000000002E-2</v>
      </c>
      <c r="AO43">
        <v>0</v>
      </c>
      <c r="AP43">
        <v>8.0367242357433193E-3</v>
      </c>
      <c r="AQ43">
        <v>0</v>
      </c>
      <c r="AR43">
        <v>8.0000000000000002E-3</v>
      </c>
      <c r="AS43">
        <v>0</v>
      </c>
      <c r="AT43">
        <v>0</v>
      </c>
      <c r="AU43">
        <v>0</v>
      </c>
      <c r="AV43">
        <v>0</v>
      </c>
      <c r="AW43">
        <v>1</v>
      </c>
      <c r="AX43" t="s">
        <v>78</v>
      </c>
      <c r="AY43">
        <v>0</v>
      </c>
      <c r="AZ43" t="s">
        <v>82</v>
      </c>
      <c r="BA43">
        <v>-1.5707963267948899</v>
      </c>
      <c r="BB43">
        <v>9.6000000000000002E-2</v>
      </c>
      <c r="BC43">
        <v>0</v>
      </c>
      <c r="BD43">
        <v>8.0367242357433193E-3</v>
      </c>
      <c r="BE43">
        <v>0</v>
      </c>
      <c r="BF43">
        <v>8.0000000000000002E-3</v>
      </c>
      <c r="BG43">
        <v>0</v>
      </c>
      <c r="BH43">
        <v>0</v>
      </c>
      <c r="BI43">
        <v>0</v>
      </c>
      <c r="BJ43">
        <v>0</v>
      </c>
      <c r="BK43">
        <v>1</v>
      </c>
      <c r="BL43" s="1">
        <v>1.4569449818543699E-5</v>
      </c>
      <c r="BM43" s="1">
        <v>4.9656342244663897E-5</v>
      </c>
      <c r="BN43" s="1">
        <v>6.60387774656843E-8</v>
      </c>
      <c r="BO43" s="1">
        <v>7.7999999999988295E-7</v>
      </c>
      <c r="BP43">
        <v>0</v>
      </c>
      <c r="BQ43">
        <v>0</v>
      </c>
      <c r="BR43" s="1">
        <v>7.3387470393551903E-6</v>
      </c>
      <c r="BS43" s="1">
        <v>2.6189548736263899E-5</v>
      </c>
      <c r="BV43">
        <f t="shared" si="0"/>
        <v>8.0000000000000002E-3</v>
      </c>
      <c r="BW43">
        <f t="shared" si="1"/>
        <v>8.0000000000000002E-3</v>
      </c>
      <c r="BX43">
        <f t="shared" si="2"/>
        <v>0</v>
      </c>
      <c r="BY43">
        <f t="shared" si="3"/>
        <v>0</v>
      </c>
      <c r="BZ43">
        <f t="shared" si="4"/>
        <v>4.2503416876437501E-2</v>
      </c>
      <c r="CA43">
        <f t="shared" si="5"/>
        <v>4.2503416876437501E-2</v>
      </c>
      <c r="CB43">
        <f t="shared" si="6"/>
        <v>9.9312684489327799E-2</v>
      </c>
      <c r="CC43">
        <f t="shared" si="7"/>
        <v>9.9312684489327799E-2</v>
      </c>
      <c r="CD43">
        <f t="shared" si="8"/>
        <v>8.0000000000000002E-3</v>
      </c>
      <c r="CE43">
        <f t="shared" si="9"/>
        <v>8.0000000000000002E-3</v>
      </c>
      <c r="CF43">
        <f t="shared" si="10"/>
        <v>0</v>
      </c>
      <c r="CG43">
        <f t="shared" si="11"/>
        <v>0</v>
      </c>
      <c r="CH43">
        <f t="shared" si="12"/>
        <v>8.0000000000000002E-3</v>
      </c>
      <c r="CI43">
        <f t="shared" si="13"/>
        <v>8.0000000000000002E-3</v>
      </c>
      <c r="CJ43">
        <f t="shared" si="14"/>
        <v>0</v>
      </c>
      <c r="CK43">
        <f t="shared" si="15"/>
        <v>0</v>
      </c>
    </row>
    <row r="44" spans="1:89" x14ac:dyDescent="0.25">
      <c r="A44">
        <v>41</v>
      </c>
      <c r="B44" s="1">
        <v>1.91670499423543E-5</v>
      </c>
      <c r="C44">
        <v>0.15034292414532099</v>
      </c>
      <c r="D44">
        <v>1.2262499999999999E-3</v>
      </c>
      <c r="E44">
        <v>-2.18403657463219E-4</v>
      </c>
      <c r="F44" s="1">
        <v>1.0842021724855E-19</v>
      </c>
      <c r="G44">
        <v>-1.50342924145321E-3</v>
      </c>
      <c r="H44" t="s">
        <v>78</v>
      </c>
      <c r="I44">
        <v>0</v>
      </c>
      <c r="J44" t="s">
        <v>79</v>
      </c>
      <c r="K44">
        <v>3.14159265358979</v>
      </c>
      <c r="L44">
        <v>9.6000000000000002E-2</v>
      </c>
      <c r="M44">
        <v>0</v>
      </c>
      <c r="N44">
        <v>8.0367242357433193E-3</v>
      </c>
      <c r="O44">
        <v>0</v>
      </c>
      <c r="P44">
        <v>8.0000000000000002E-3</v>
      </c>
      <c r="Q44">
        <v>0</v>
      </c>
      <c r="R44">
        <v>0</v>
      </c>
      <c r="S44">
        <v>0</v>
      </c>
      <c r="T44">
        <v>0</v>
      </c>
      <c r="U44">
        <v>1</v>
      </c>
      <c r="V44" t="s">
        <v>81</v>
      </c>
      <c r="W44">
        <v>191364.911074378</v>
      </c>
      <c r="X44" t="s">
        <v>82</v>
      </c>
      <c r="Y44">
        <v>-1.5707963267949001</v>
      </c>
      <c r="Z44">
        <v>8.0761701730000204E-2</v>
      </c>
      <c r="AA44">
        <v>0</v>
      </c>
      <c r="AB44">
        <v>5.0112681654290499E-3</v>
      </c>
      <c r="AC44">
        <v>0</v>
      </c>
      <c r="AD44">
        <v>4.2861250562141497E-2</v>
      </c>
      <c r="AE44">
        <v>0</v>
      </c>
      <c r="AF44">
        <v>0</v>
      </c>
      <c r="AG44">
        <v>0.101859163578798</v>
      </c>
      <c r="AH44">
        <v>0</v>
      </c>
      <c r="AI44">
        <v>1</v>
      </c>
      <c r="AJ44" t="s">
        <v>78</v>
      </c>
      <c r="AK44">
        <v>0</v>
      </c>
      <c r="AL44" t="s">
        <v>80</v>
      </c>
      <c r="AM44">
        <v>0</v>
      </c>
      <c r="AN44">
        <v>9.6000000000000002E-2</v>
      </c>
      <c r="AO44">
        <v>0</v>
      </c>
      <c r="AP44">
        <v>8.0367242357433193E-3</v>
      </c>
      <c r="AQ44">
        <v>0</v>
      </c>
      <c r="AR44">
        <v>8.0000000000000002E-3</v>
      </c>
      <c r="AS44">
        <v>0</v>
      </c>
      <c r="AT44">
        <v>0</v>
      </c>
      <c r="AU44">
        <v>0</v>
      </c>
      <c r="AV44">
        <v>0</v>
      </c>
      <c r="AW44">
        <v>1</v>
      </c>
      <c r="AX44" t="s">
        <v>78</v>
      </c>
      <c r="AY44">
        <v>0</v>
      </c>
      <c r="AZ44" t="s">
        <v>82</v>
      </c>
      <c r="BA44">
        <v>-1.5707963267948899</v>
      </c>
      <c r="BB44">
        <v>9.6000000000000002E-2</v>
      </c>
      <c r="BC44">
        <v>0</v>
      </c>
      <c r="BD44">
        <v>8.0367242357433193E-3</v>
      </c>
      <c r="BE44">
        <v>0</v>
      </c>
      <c r="BF44">
        <v>8.0000000000000002E-3</v>
      </c>
      <c r="BG44">
        <v>0</v>
      </c>
      <c r="BH44">
        <v>0</v>
      </c>
      <c r="BI44">
        <v>0</v>
      </c>
      <c r="BJ44">
        <v>0</v>
      </c>
      <c r="BK44">
        <v>1</v>
      </c>
      <c r="BL44" s="1">
        <v>1.4560720436329499E-5</v>
      </c>
      <c r="BM44" s="1">
        <v>5.0929581789398802E-5</v>
      </c>
      <c r="BN44" s="1">
        <v>6.5994322842617396E-8</v>
      </c>
      <c r="BO44" s="1">
        <v>7.9999999999987905E-7</v>
      </c>
      <c r="BP44">
        <v>0</v>
      </c>
      <c r="BQ44">
        <v>0</v>
      </c>
      <c r="BR44" s="1">
        <v>7.3341594107732699E-6</v>
      </c>
      <c r="BS44" s="1">
        <v>2.6861144239842701E-5</v>
      </c>
      <c r="BV44">
        <f t="shared" si="0"/>
        <v>8.0000000000000002E-3</v>
      </c>
      <c r="BW44">
        <f t="shared" si="1"/>
        <v>8.0000000000000002E-3</v>
      </c>
      <c r="BX44">
        <f t="shared" si="2"/>
        <v>0</v>
      </c>
      <c r="BY44">
        <f t="shared" si="3"/>
        <v>0</v>
      </c>
      <c r="BZ44">
        <f t="shared" si="4"/>
        <v>4.2861250562141497E-2</v>
      </c>
      <c r="CA44">
        <f t="shared" si="5"/>
        <v>4.2861250562141497E-2</v>
      </c>
      <c r="CB44">
        <f t="shared" si="6"/>
        <v>0.101859163578798</v>
      </c>
      <c r="CC44">
        <f t="shared" si="7"/>
        <v>0.101859163578798</v>
      </c>
      <c r="CD44">
        <f t="shared" si="8"/>
        <v>8.0000000000000002E-3</v>
      </c>
      <c r="CE44">
        <f t="shared" si="9"/>
        <v>8.0000000000000002E-3</v>
      </c>
      <c r="CF44">
        <f t="shared" si="10"/>
        <v>0</v>
      </c>
      <c r="CG44">
        <f t="shared" si="11"/>
        <v>0</v>
      </c>
      <c r="CH44">
        <f t="shared" si="12"/>
        <v>8.0000000000000002E-3</v>
      </c>
      <c r="CI44">
        <f t="shared" si="13"/>
        <v>8.0000000000000002E-3</v>
      </c>
      <c r="CJ44">
        <f t="shared" si="14"/>
        <v>0</v>
      </c>
      <c r="CK44">
        <f t="shared" si="15"/>
        <v>0</v>
      </c>
    </row>
    <row r="45" spans="1:89" x14ac:dyDescent="0.25">
      <c r="A45">
        <v>42</v>
      </c>
      <c r="B45" s="1">
        <v>1.8887335016449299E-5</v>
      </c>
      <c r="C45">
        <v>0.150361811480338</v>
      </c>
      <c r="D45">
        <v>1.2262499999999999E-3</v>
      </c>
      <c r="E45">
        <v>-2.18456102525327E-4</v>
      </c>
      <c r="F45" s="1">
        <v>2.1684043449710098E-19</v>
      </c>
      <c r="G45">
        <v>-1.5036181148033801E-3</v>
      </c>
      <c r="H45" t="s">
        <v>78</v>
      </c>
      <c r="I45">
        <v>0</v>
      </c>
      <c r="J45" t="s">
        <v>79</v>
      </c>
      <c r="K45">
        <v>3.14159265358979</v>
      </c>
      <c r="L45">
        <v>9.6000000000000002E-2</v>
      </c>
      <c r="M45">
        <v>0</v>
      </c>
      <c r="N45">
        <v>8.0367242357433193E-3</v>
      </c>
      <c r="O45">
        <v>0</v>
      </c>
      <c r="P45">
        <v>8.0000000000000002E-3</v>
      </c>
      <c r="Q45">
        <v>0</v>
      </c>
      <c r="R45">
        <v>0</v>
      </c>
      <c r="S45">
        <v>0</v>
      </c>
      <c r="T45">
        <v>0</v>
      </c>
      <c r="U45">
        <v>1</v>
      </c>
      <c r="V45" t="s">
        <v>81</v>
      </c>
      <c r="W45">
        <v>191484.199324702</v>
      </c>
      <c r="X45" t="s">
        <v>82</v>
      </c>
      <c r="Y45">
        <v>-1.5707963267949001</v>
      </c>
      <c r="Z45">
        <v>8.0622772440653204E-2</v>
      </c>
      <c r="AA45">
        <v>0</v>
      </c>
      <c r="AB45">
        <v>4.9942311073210999E-3</v>
      </c>
      <c r="AC45">
        <v>0</v>
      </c>
      <c r="AD45">
        <v>4.3213207118958902E-2</v>
      </c>
      <c r="AE45">
        <v>0</v>
      </c>
      <c r="AF45">
        <v>0</v>
      </c>
      <c r="AG45">
        <v>0.104405642668267</v>
      </c>
      <c r="AH45">
        <v>0</v>
      </c>
      <c r="AI45">
        <v>1</v>
      </c>
      <c r="AJ45" t="s">
        <v>78</v>
      </c>
      <c r="AK45">
        <v>0</v>
      </c>
      <c r="AL45" t="s">
        <v>80</v>
      </c>
      <c r="AM45">
        <v>0</v>
      </c>
      <c r="AN45">
        <v>9.6000000000000002E-2</v>
      </c>
      <c r="AO45">
        <v>0</v>
      </c>
      <c r="AP45">
        <v>8.0367242357433193E-3</v>
      </c>
      <c r="AQ45">
        <v>0</v>
      </c>
      <c r="AR45">
        <v>8.0000000000000002E-3</v>
      </c>
      <c r="AS45">
        <v>0</v>
      </c>
      <c r="AT45">
        <v>0</v>
      </c>
      <c r="AU45">
        <v>0</v>
      </c>
      <c r="AV45">
        <v>0</v>
      </c>
      <c r="AW45">
        <v>1</v>
      </c>
      <c r="AX45" t="s">
        <v>78</v>
      </c>
      <c r="AY45">
        <v>0</v>
      </c>
      <c r="AZ45" t="s">
        <v>82</v>
      </c>
      <c r="BA45">
        <v>-1.5707963267948899</v>
      </c>
      <c r="BB45">
        <v>9.6000000000000002E-2</v>
      </c>
      <c r="BC45">
        <v>0</v>
      </c>
      <c r="BD45">
        <v>8.0367242357433193E-3</v>
      </c>
      <c r="BE45">
        <v>0</v>
      </c>
      <c r="BF45">
        <v>8.0000000000000002E-3</v>
      </c>
      <c r="BG45">
        <v>0</v>
      </c>
      <c r="BH45">
        <v>0</v>
      </c>
      <c r="BI45">
        <v>0</v>
      </c>
      <c r="BJ45">
        <v>0</v>
      </c>
      <c r="BK45">
        <v>1</v>
      </c>
      <c r="BL45" s="1">
        <v>1.45522019072755E-5</v>
      </c>
      <c r="BM45" s="1">
        <v>5.2202821334133503E-5</v>
      </c>
      <c r="BN45" s="1">
        <v>6.5951046746612004E-8</v>
      </c>
      <c r="BO45" s="1">
        <v>8.1999999999987198E-7</v>
      </c>
      <c r="BP45">
        <v>0</v>
      </c>
      <c r="BQ45">
        <v>0</v>
      </c>
      <c r="BR45" s="1">
        <v>7.3296820926725003E-6</v>
      </c>
      <c r="BS45" s="1">
        <v>2.75327394206549E-5</v>
      </c>
      <c r="BV45">
        <f t="shared" si="0"/>
        <v>8.0000000000000002E-3</v>
      </c>
      <c r="BW45">
        <f t="shared" si="1"/>
        <v>8.0000000000000002E-3</v>
      </c>
      <c r="BX45">
        <f t="shared" si="2"/>
        <v>0</v>
      </c>
      <c r="BY45">
        <f t="shared" si="3"/>
        <v>0</v>
      </c>
      <c r="BZ45">
        <f t="shared" si="4"/>
        <v>4.3213207118958902E-2</v>
      </c>
      <c r="CA45">
        <f t="shared" si="5"/>
        <v>4.3213207118958902E-2</v>
      </c>
      <c r="CB45">
        <f t="shared" si="6"/>
        <v>0.104405642668267</v>
      </c>
      <c r="CC45">
        <f t="shared" si="7"/>
        <v>0.104405642668267</v>
      </c>
      <c r="CD45">
        <f t="shared" si="8"/>
        <v>8.0000000000000002E-3</v>
      </c>
      <c r="CE45">
        <f t="shared" si="9"/>
        <v>8.0000000000000002E-3</v>
      </c>
      <c r="CF45">
        <f t="shared" si="10"/>
        <v>0</v>
      </c>
      <c r="CG45">
        <f t="shared" si="11"/>
        <v>0</v>
      </c>
      <c r="CH45">
        <f t="shared" si="12"/>
        <v>8.0000000000000002E-3</v>
      </c>
      <c r="CI45">
        <f t="shared" si="13"/>
        <v>8.0000000000000002E-3</v>
      </c>
      <c r="CJ45">
        <f t="shared" si="14"/>
        <v>0</v>
      </c>
      <c r="CK45">
        <f t="shared" si="15"/>
        <v>0</v>
      </c>
    </row>
    <row r="46" spans="1:89" x14ac:dyDescent="0.25">
      <c r="A46">
        <v>43</v>
      </c>
      <c r="B46" s="1">
        <v>1.8621880515938001E-5</v>
      </c>
      <c r="C46">
        <v>0.15038043336085399</v>
      </c>
      <c r="D46">
        <v>1.2262499999999999E-3</v>
      </c>
      <c r="E46">
        <v>-2.1850780560837699E-4</v>
      </c>
      <c r="F46" s="1">
        <v>2.1684043449710098E-19</v>
      </c>
      <c r="G46">
        <v>-1.50380433360854E-3</v>
      </c>
      <c r="H46" t="s">
        <v>78</v>
      </c>
      <c r="I46">
        <v>0</v>
      </c>
      <c r="J46" t="s">
        <v>79</v>
      </c>
      <c r="K46">
        <v>3.14159265358979</v>
      </c>
      <c r="L46">
        <v>9.6000000000000002E-2</v>
      </c>
      <c r="M46">
        <v>0</v>
      </c>
      <c r="N46">
        <v>8.0367242357433193E-3</v>
      </c>
      <c r="O46">
        <v>0</v>
      </c>
      <c r="P46">
        <v>8.0000000000000002E-3</v>
      </c>
      <c r="Q46">
        <v>0</v>
      </c>
      <c r="R46">
        <v>0</v>
      </c>
      <c r="S46">
        <v>0</v>
      </c>
      <c r="T46">
        <v>0</v>
      </c>
      <c r="U46">
        <v>1</v>
      </c>
      <c r="V46" t="s">
        <v>81</v>
      </c>
      <c r="W46">
        <v>191597.114853821</v>
      </c>
      <c r="X46" t="s">
        <v>82</v>
      </c>
      <c r="Y46">
        <v>-1.5707963267949001</v>
      </c>
      <c r="Z46">
        <v>8.0486352561523394E-2</v>
      </c>
      <c r="AA46">
        <v>0</v>
      </c>
      <c r="AB46">
        <v>4.9775959645167699E-3</v>
      </c>
      <c r="AC46">
        <v>0</v>
      </c>
      <c r="AD46">
        <v>4.3559522077512902E-2</v>
      </c>
      <c r="AE46">
        <v>0</v>
      </c>
      <c r="AF46">
        <v>0</v>
      </c>
      <c r="AG46">
        <v>0.106952121757737</v>
      </c>
      <c r="AH46">
        <v>0</v>
      </c>
      <c r="AI46">
        <v>1</v>
      </c>
      <c r="AJ46" t="s">
        <v>78</v>
      </c>
      <c r="AK46">
        <v>0</v>
      </c>
      <c r="AL46" t="s">
        <v>80</v>
      </c>
      <c r="AM46">
        <v>0</v>
      </c>
      <c r="AN46">
        <v>9.6000000000000002E-2</v>
      </c>
      <c r="AO46">
        <v>0</v>
      </c>
      <c r="AP46">
        <v>8.0367242357433193E-3</v>
      </c>
      <c r="AQ46">
        <v>0</v>
      </c>
      <c r="AR46">
        <v>8.0000000000000002E-3</v>
      </c>
      <c r="AS46">
        <v>0</v>
      </c>
      <c r="AT46">
        <v>0</v>
      </c>
      <c r="AU46">
        <v>0</v>
      </c>
      <c r="AV46">
        <v>0</v>
      </c>
      <c r="AW46">
        <v>1</v>
      </c>
      <c r="AX46" t="s">
        <v>78</v>
      </c>
      <c r="AY46">
        <v>0</v>
      </c>
      <c r="AZ46" t="s">
        <v>82</v>
      </c>
      <c r="BA46">
        <v>-1.5707963267948899</v>
      </c>
      <c r="BB46">
        <v>9.6000000000000002E-2</v>
      </c>
      <c r="BC46">
        <v>0</v>
      </c>
      <c r="BD46">
        <v>8.0367242357433193E-3</v>
      </c>
      <c r="BE46">
        <v>0</v>
      </c>
      <c r="BF46">
        <v>8.0000000000000002E-3</v>
      </c>
      <c r="BG46">
        <v>0</v>
      </c>
      <c r="BH46">
        <v>0</v>
      </c>
      <c r="BI46">
        <v>0</v>
      </c>
      <c r="BJ46">
        <v>0</v>
      </c>
      <c r="BK46">
        <v>1</v>
      </c>
      <c r="BL46" s="1">
        <v>1.45438843358734E-5</v>
      </c>
      <c r="BM46" s="1">
        <v>5.3476060878868401E-5</v>
      </c>
      <c r="BN46" s="1">
        <v>6.5908891217460899E-8</v>
      </c>
      <c r="BO46" s="1">
        <v>8.3999999999986797E-7</v>
      </c>
      <c r="BP46">
        <v>0</v>
      </c>
      <c r="BQ46">
        <v>0</v>
      </c>
      <c r="BR46" s="1">
        <v>7.3253099145032097E-6</v>
      </c>
      <c r="BS46" s="1">
        <v>2.82043342061553E-5</v>
      </c>
      <c r="BV46">
        <f t="shared" si="0"/>
        <v>8.0000000000000002E-3</v>
      </c>
      <c r="BW46">
        <f t="shared" si="1"/>
        <v>8.0000000000000002E-3</v>
      </c>
      <c r="BX46">
        <f t="shared" si="2"/>
        <v>0</v>
      </c>
      <c r="BY46">
        <f t="shared" si="3"/>
        <v>0</v>
      </c>
      <c r="BZ46">
        <f t="shared" si="4"/>
        <v>4.3559522077512902E-2</v>
      </c>
      <c r="CA46">
        <f t="shared" si="5"/>
        <v>4.3559522077512902E-2</v>
      </c>
      <c r="CB46">
        <f t="shared" si="6"/>
        <v>0.106952121757737</v>
      </c>
      <c r="CC46">
        <f t="shared" si="7"/>
        <v>0.106952121757737</v>
      </c>
      <c r="CD46">
        <f t="shared" si="8"/>
        <v>8.0000000000000002E-3</v>
      </c>
      <c r="CE46">
        <f t="shared" si="9"/>
        <v>8.0000000000000002E-3</v>
      </c>
      <c r="CF46">
        <f t="shared" si="10"/>
        <v>0</v>
      </c>
      <c r="CG46">
        <f t="shared" si="11"/>
        <v>0</v>
      </c>
      <c r="CH46">
        <f t="shared" si="12"/>
        <v>8.0000000000000002E-3</v>
      </c>
      <c r="CI46">
        <f t="shared" si="13"/>
        <v>8.0000000000000002E-3</v>
      </c>
      <c r="CJ46">
        <f t="shared" si="14"/>
        <v>0</v>
      </c>
      <c r="CK46">
        <f t="shared" si="15"/>
        <v>0</v>
      </c>
    </row>
    <row r="47" spans="1:89" x14ac:dyDescent="0.25">
      <c r="A47">
        <v>44</v>
      </c>
      <c r="B47" s="1">
        <v>1.8369684666177401E-5</v>
      </c>
      <c r="C47">
        <v>0.15039880304552</v>
      </c>
      <c r="D47">
        <v>1.2262499999999999E-3</v>
      </c>
      <c r="E47">
        <v>-2.18558803728499E-4</v>
      </c>
      <c r="F47" s="1">
        <v>1.0842021724855E-19</v>
      </c>
      <c r="G47">
        <v>-1.5039880304551999E-3</v>
      </c>
      <c r="H47" t="s">
        <v>78</v>
      </c>
      <c r="I47">
        <v>0</v>
      </c>
      <c r="J47" t="s">
        <v>79</v>
      </c>
      <c r="K47">
        <v>3.14159265358979</v>
      </c>
      <c r="L47">
        <v>9.6000000000000002E-2</v>
      </c>
      <c r="M47">
        <v>0</v>
      </c>
      <c r="N47">
        <v>8.0367242357433193E-3</v>
      </c>
      <c r="O47">
        <v>0</v>
      </c>
      <c r="P47">
        <v>8.0000000000000002E-3</v>
      </c>
      <c r="Q47">
        <v>0</v>
      </c>
      <c r="R47">
        <v>0</v>
      </c>
      <c r="S47">
        <v>0</v>
      </c>
      <c r="T47">
        <v>0</v>
      </c>
      <c r="U47">
        <v>1</v>
      </c>
      <c r="V47" t="s">
        <v>81</v>
      </c>
      <c r="W47">
        <v>191703.986491958</v>
      </c>
      <c r="X47" t="s">
        <v>82</v>
      </c>
      <c r="Y47">
        <v>-1.5707963267949001</v>
      </c>
      <c r="Z47">
        <v>8.0352341399300503E-2</v>
      </c>
      <c r="AA47">
        <v>0</v>
      </c>
      <c r="AB47">
        <v>4.9613443105590198E-3</v>
      </c>
      <c r="AC47">
        <v>0</v>
      </c>
      <c r="AD47">
        <v>4.3900416219619501E-2</v>
      </c>
      <c r="AE47">
        <v>0</v>
      </c>
      <c r="AF47">
        <v>0</v>
      </c>
      <c r="AG47">
        <v>0.109498600847207</v>
      </c>
      <c r="AH47">
        <v>0</v>
      </c>
      <c r="AI47">
        <v>1</v>
      </c>
      <c r="AJ47" t="s">
        <v>78</v>
      </c>
      <c r="AK47">
        <v>0</v>
      </c>
      <c r="AL47" t="s">
        <v>80</v>
      </c>
      <c r="AM47">
        <v>0</v>
      </c>
      <c r="AN47">
        <v>9.6000000000000002E-2</v>
      </c>
      <c r="AO47">
        <v>0</v>
      </c>
      <c r="AP47">
        <v>8.0367242357433193E-3</v>
      </c>
      <c r="AQ47">
        <v>0</v>
      </c>
      <c r="AR47">
        <v>8.0000000000000002E-3</v>
      </c>
      <c r="AS47">
        <v>0</v>
      </c>
      <c r="AT47">
        <v>0</v>
      </c>
      <c r="AU47">
        <v>0</v>
      </c>
      <c r="AV47">
        <v>0</v>
      </c>
      <c r="AW47">
        <v>1</v>
      </c>
      <c r="AX47" t="s">
        <v>78</v>
      </c>
      <c r="AY47">
        <v>0</v>
      </c>
      <c r="AZ47" t="s">
        <v>82</v>
      </c>
      <c r="BA47">
        <v>-1.5707963267948899</v>
      </c>
      <c r="BB47">
        <v>9.6000000000000002E-2</v>
      </c>
      <c r="BC47">
        <v>0</v>
      </c>
      <c r="BD47">
        <v>8.0367242357433193E-3</v>
      </c>
      <c r="BE47">
        <v>0</v>
      </c>
      <c r="BF47">
        <v>8.0000000000000002E-3</v>
      </c>
      <c r="BG47">
        <v>0</v>
      </c>
      <c r="BH47">
        <v>0</v>
      </c>
      <c r="BI47">
        <v>0</v>
      </c>
      <c r="BJ47">
        <v>0</v>
      </c>
      <c r="BK47">
        <v>1</v>
      </c>
      <c r="BL47" s="1">
        <v>1.45357585088945E-5</v>
      </c>
      <c r="BM47" s="1">
        <v>5.4749300423603299E-5</v>
      </c>
      <c r="BN47" s="1">
        <v>6.5867802413579203E-8</v>
      </c>
      <c r="BO47" s="1">
        <v>8.5999999999986302E-7</v>
      </c>
      <c r="BP47">
        <v>0</v>
      </c>
      <c r="BQ47">
        <v>0</v>
      </c>
      <c r="BR47" s="1">
        <v>7.3210380620891901E-6</v>
      </c>
      <c r="BS47" s="1">
        <v>2.8875928528530601E-5</v>
      </c>
      <c r="BV47">
        <f t="shared" si="0"/>
        <v>8.0000000000000002E-3</v>
      </c>
      <c r="BW47">
        <f t="shared" si="1"/>
        <v>8.0000000000000002E-3</v>
      </c>
      <c r="BX47">
        <f t="shared" si="2"/>
        <v>0</v>
      </c>
      <c r="BY47">
        <f t="shared" si="3"/>
        <v>0</v>
      </c>
      <c r="BZ47">
        <f t="shared" si="4"/>
        <v>4.3900416219619501E-2</v>
      </c>
      <c r="CA47">
        <f t="shared" si="5"/>
        <v>4.3900416219619501E-2</v>
      </c>
      <c r="CB47">
        <f t="shared" si="6"/>
        <v>0.109498600847207</v>
      </c>
      <c r="CC47">
        <f t="shared" si="7"/>
        <v>0.109498600847207</v>
      </c>
      <c r="CD47">
        <f t="shared" si="8"/>
        <v>8.0000000000000002E-3</v>
      </c>
      <c r="CE47">
        <f t="shared" si="9"/>
        <v>8.0000000000000002E-3</v>
      </c>
      <c r="CF47">
        <f t="shared" si="10"/>
        <v>0</v>
      </c>
      <c r="CG47">
        <f t="shared" si="11"/>
        <v>0</v>
      </c>
      <c r="CH47">
        <f t="shared" si="12"/>
        <v>8.0000000000000002E-3</v>
      </c>
      <c r="CI47">
        <f t="shared" si="13"/>
        <v>8.0000000000000002E-3</v>
      </c>
      <c r="CJ47">
        <f t="shared" si="14"/>
        <v>0</v>
      </c>
      <c r="CK47">
        <f t="shared" si="15"/>
        <v>0</v>
      </c>
    </row>
    <row r="48" spans="1:89" x14ac:dyDescent="0.25">
      <c r="A48">
        <v>45</v>
      </c>
      <c r="B48" s="1">
        <v>1.8129837278679401E-5</v>
      </c>
      <c r="C48">
        <v>0.150416932882798</v>
      </c>
      <c r="D48">
        <v>1.2262499999999999E-3</v>
      </c>
      <c r="E48">
        <v>-2.1860913135873301E-4</v>
      </c>
      <c r="F48" s="1">
        <v>1.0842021724855E-19</v>
      </c>
      <c r="G48">
        <v>-1.5041693288279799E-3</v>
      </c>
      <c r="H48" t="s">
        <v>78</v>
      </c>
      <c r="I48">
        <v>0</v>
      </c>
      <c r="J48" t="s">
        <v>79</v>
      </c>
      <c r="K48">
        <v>3.14159265358979</v>
      </c>
      <c r="L48">
        <v>9.6000000000000002E-2</v>
      </c>
      <c r="M48">
        <v>0</v>
      </c>
      <c r="N48">
        <v>8.0367242357433193E-3</v>
      </c>
      <c r="O48">
        <v>0</v>
      </c>
      <c r="P48">
        <v>8.0000000000000002E-3</v>
      </c>
      <c r="Q48">
        <v>0</v>
      </c>
      <c r="R48">
        <v>0</v>
      </c>
      <c r="S48">
        <v>0</v>
      </c>
      <c r="T48">
        <v>0</v>
      </c>
      <c r="U48">
        <v>1</v>
      </c>
      <c r="V48" t="s">
        <v>81</v>
      </c>
      <c r="W48">
        <v>191805.120511377</v>
      </c>
      <c r="X48" t="s">
        <v>82</v>
      </c>
      <c r="Y48">
        <v>-1.5707963267949001</v>
      </c>
      <c r="Z48">
        <v>8.0220644495163598E-2</v>
      </c>
      <c r="AA48">
        <v>0</v>
      </c>
      <c r="AB48">
        <v>4.9454589606650499E-3</v>
      </c>
      <c r="AC48">
        <v>0</v>
      </c>
      <c r="AD48">
        <v>4.4236096819123799E-2</v>
      </c>
      <c r="AE48">
        <v>0</v>
      </c>
      <c r="AF48">
        <v>0</v>
      </c>
      <c r="AG48">
        <v>0.11204507993667601</v>
      </c>
      <c r="AH48">
        <v>0</v>
      </c>
      <c r="AI48">
        <v>1</v>
      </c>
      <c r="AJ48" t="s">
        <v>78</v>
      </c>
      <c r="AK48">
        <v>0</v>
      </c>
      <c r="AL48" t="s">
        <v>80</v>
      </c>
      <c r="AM48">
        <v>0</v>
      </c>
      <c r="AN48">
        <v>9.6000000000000002E-2</v>
      </c>
      <c r="AO48">
        <v>0</v>
      </c>
      <c r="AP48">
        <v>8.0367242357433193E-3</v>
      </c>
      <c r="AQ48">
        <v>0</v>
      </c>
      <c r="AR48">
        <v>8.0000000000000002E-3</v>
      </c>
      <c r="AS48">
        <v>0</v>
      </c>
      <c r="AT48">
        <v>0</v>
      </c>
      <c r="AU48">
        <v>0</v>
      </c>
      <c r="AV48">
        <v>0</v>
      </c>
      <c r="AW48">
        <v>1</v>
      </c>
      <c r="AX48" t="s">
        <v>78</v>
      </c>
      <c r="AY48">
        <v>0</v>
      </c>
      <c r="AZ48" t="s">
        <v>82</v>
      </c>
      <c r="BA48">
        <v>-1.5707963267948899</v>
      </c>
      <c r="BB48">
        <v>9.6000000000000002E-2</v>
      </c>
      <c r="BC48">
        <v>0</v>
      </c>
      <c r="BD48">
        <v>8.0367242357433193E-3</v>
      </c>
      <c r="BE48">
        <v>0</v>
      </c>
      <c r="BF48">
        <v>8.0000000000000002E-3</v>
      </c>
      <c r="BG48">
        <v>0</v>
      </c>
      <c r="BH48">
        <v>0</v>
      </c>
      <c r="BI48">
        <v>0</v>
      </c>
      <c r="BJ48">
        <v>0</v>
      </c>
      <c r="BK48">
        <v>1</v>
      </c>
      <c r="BL48" s="1">
        <v>1.4527815833947501E-5</v>
      </c>
      <c r="BM48" s="1">
        <v>5.6022539968337899E-5</v>
      </c>
      <c r="BN48" s="1">
        <v>6.5827730232905194E-8</v>
      </c>
      <c r="BO48" s="1">
        <v>8.7999999999985499E-7</v>
      </c>
      <c r="BP48">
        <v>0</v>
      </c>
      <c r="BQ48">
        <v>0</v>
      </c>
      <c r="BR48" s="1">
        <v>7.3168620455419601E-6</v>
      </c>
      <c r="BS48" s="1">
        <v>2.9547522324364001E-5</v>
      </c>
      <c r="BV48">
        <f t="shared" si="0"/>
        <v>8.0000000000000002E-3</v>
      </c>
      <c r="BW48">
        <f t="shared" si="1"/>
        <v>8.0000000000000002E-3</v>
      </c>
      <c r="BX48">
        <f t="shared" si="2"/>
        <v>0</v>
      </c>
      <c r="BY48">
        <f t="shared" si="3"/>
        <v>0</v>
      </c>
      <c r="BZ48">
        <f t="shared" si="4"/>
        <v>4.4236096819123799E-2</v>
      </c>
      <c r="CA48">
        <f t="shared" si="5"/>
        <v>4.4236096819123799E-2</v>
      </c>
      <c r="CB48">
        <f t="shared" si="6"/>
        <v>0.11204507993667601</v>
      </c>
      <c r="CC48">
        <f t="shared" si="7"/>
        <v>0.11204507993667601</v>
      </c>
      <c r="CD48">
        <f t="shared" si="8"/>
        <v>8.0000000000000002E-3</v>
      </c>
      <c r="CE48">
        <f t="shared" si="9"/>
        <v>8.0000000000000002E-3</v>
      </c>
      <c r="CF48">
        <f t="shared" si="10"/>
        <v>0</v>
      </c>
      <c r="CG48">
        <f t="shared" si="11"/>
        <v>0</v>
      </c>
      <c r="CH48">
        <f t="shared" si="12"/>
        <v>8.0000000000000002E-3</v>
      </c>
      <c r="CI48">
        <f t="shared" si="13"/>
        <v>8.0000000000000002E-3</v>
      </c>
      <c r="CJ48">
        <f t="shared" si="14"/>
        <v>0</v>
      </c>
      <c r="CK48">
        <f t="shared" si="15"/>
        <v>0</v>
      </c>
    </row>
    <row r="49" spans="1:89" x14ac:dyDescent="0.25">
      <c r="A49">
        <v>46</v>
      </c>
      <c r="B49" s="1">
        <v>1.7901509499244901E-5</v>
      </c>
      <c r="C49">
        <v>0.15043483439229799</v>
      </c>
      <c r="D49">
        <v>1.2262499999999999E-3</v>
      </c>
      <c r="E49">
        <v>-2.1865882065640001E-4</v>
      </c>
      <c r="F49" s="1">
        <v>1.0842021724855E-19</v>
      </c>
      <c r="G49">
        <v>-1.5043483439229799E-3</v>
      </c>
      <c r="H49" t="s">
        <v>78</v>
      </c>
      <c r="I49">
        <v>0</v>
      </c>
      <c r="J49" t="s">
        <v>79</v>
      </c>
      <c r="K49">
        <v>3.14159265358979</v>
      </c>
      <c r="L49">
        <v>9.6000000000000002E-2</v>
      </c>
      <c r="M49">
        <v>0</v>
      </c>
      <c r="N49">
        <v>8.0367242357433193E-3</v>
      </c>
      <c r="O49">
        <v>0</v>
      </c>
      <c r="P49">
        <v>8.0000000000000002E-3</v>
      </c>
      <c r="Q49">
        <v>0</v>
      </c>
      <c r="R49">
        <v>0</v>
      </c>
      <c r="S49">
        <v>0</v>
      </c>
      <c r="T49">
        <v>0</v>
      </c>
      <c r="U49">
        <v>1</v>
      </c>
      <c r="V49" t="s">
        <v>81</v>
      </c>
      <c r="W49">
        <v>191900.80263235801</v>
      </c>
      <c r="X49" t="s">
        <v>82</v>
      </c>
      <c r="Y49">
        <v>-1.5707963267949001</v>
      </c>
      <c r="Z49">
        <v>8.0091173108234007E-2</v>
      </c>
      <c r="AA49">
        <v>0</v>
      </c>
      <c r="AB49">
        <v>4.9299238623908498E-3</v>
      </c>
      <c r="AC49">
        <v>0</v>
      </c>
      <c r="AD49">
        <v>4.4566758752843397E-2</v>
      </c>
      <c r="AE49">
        <v>0</v>
      </c>
      <c r="AF49">
        <v>0</v>
      </c>
      <c r="AG49">
        <v>0.114591559026145</v>
      </c>
      <c r="AH49">
        <v>0</v>
      </c>
      <c r="AI49">
        <v>1</v>
      </c>
      <c r="AJ49" t="s">
        <v>78</v>
      </c>
      <c r="AK49">
        <v>0</v>
      </c>
      <c r="AL49" t="s">
        <v>80</v>
      </c>
      <c r="AM49">
        <v>0</v>
      </c>
      <c r="AN49">
        <v>9.6000000000000002E-2</v>
      </c>
      <c r="AO49">
        <v>0</v>
      </c>
      <c r="AP49">
        <v>8.0367242357433193E-3</v>
      </c>
      <c r="AQ49">
        <v>0</v>
      </c>
      <c r="AR49">
        <v>8.0000000000000002E-3</v>
      </c>
      <c r="AS49">
        <v>0</v>
      </c>
      <c r="AT49">
        <v>0</v>
      </c>
      <c r="AU49">
        <v>0</v>
      </c>
      <c r="AV49">
        <v>0</v>
      </c>
      <c r="AW49">
        <v>1</v>
      </c>
      <c r="AX49" t="s">
        <v>78</v>
      </c>
      <c r="AY49">
        <v>0</v>
      </c>
      <c r="AZ49" t="s">
        <v>82</v>
      </c>
      <c r="BA49">
        <v>-1.5707963267948899</v>
      </c>
      <c r="BB49">
        <v>9.6000000000000002E-2</v>
      </c>
      <c r="BC49">
        <v>0</v>
      </c>
      <c r="BD49">
        <v>8.0367242357433193E-3</v>
      </c>
      <c r="BE49">
        <v>0</v>
      </c>
      <c r="BF49">
        <v>8.0000000000000002E-3</v>
      </c>
      <c r="BG49">
        <v>0</v>
      </c>
      <c r="BH49">
        <v>0</v>
      </c>
      <c r="BI49">
        <v>0</v>
      </c>
      <c r="BJ49">
        <v>0</v>
      </c>
      <c r="BK49">
        <v>1</v>
      </c>
      <c r="BL49" s="1">
        <v>1.45200482848104E-5</v>
      </c>
      <c r="BM49" s="1">
        <v>5.7295779513072702E-5</v>
      </c>
      <c r="BN49" s="1">
        <v>6.5788627976319098E-8</v>
      </c>
      <c r="BO49" s="1">
        <v>8.9999999999984898E-7</v>
      </c>
      <c r="BP49">
        <v>0</v>
      </c>
      <c r="BQ49">
        <v>0</v>
      </c>
      <c r="BR49" s="1">
        <v>7.3127776707122397E-6</v>
      </c>
      <c r="BS49" s="1">
        <v>3.0219115534327802E-5</v>
      </c>
      <c r="BV49">
        <f t="shared" si="0"/>
        <v>8.0000000000000002E-3</v>
      </c>
      <c r="BW49">
        <f t="shared" si="1"/>
        <v>8.0000000000000002E-3</v>
      </c>
      <c r="BX49">
        <f t="shared" si="2"/>
        <v>0</v>
      </c>
      <c r="BY49">
        <f t="shared" si="3"/>
        <v>0</v>
      </c>
      <c r="BZ49">
        <f t="shared" si="4"/>
        <v>4.4566758752843397E-2</v>
      </c>
      <c r="CA49">
        <f t="shared" si="5"/>
        <v>4.4566758752843397E-2</v>
      </c>
      <c r="CB49">
        <f t="shared" si="6"/>
        <v>0.114591559026145</v>
      </c>
      <c r="CC49">
        <f t="shared" si="7"/>
        <v>0.114591559026145</v>
      </c>
      <c r="CD49">
        <f t="shared" si="8"/>
        <v>8.0000000000000002E-3</v>
      </c>
      <c r="CE49">
        <f t="shared" si="9"/>
        <v>8.0000000000000002E-3</v>
      </c>
      <c r="CF49">
        <f t="shared" si="10"/>
        <v>0</v>
      </c>
      <c r="CG49">
        <f t="shared" si="11"/>
        <v>0</v>
      </c>
      <c r="CH49">
        <f t="shared" si="12"/>
        <v>8.0000000000000002E-3</v>
      </c>
      <c r="CI49">
        <f t="shared" si="13"/>
        <v>8.0000000000000002E-3</v>
      </c>
      <c r="CJ49">
        <f t="shared" si="14"/>
        <v>0</v>
      </c>
      <c r="CK49">
        <f t="shared" si="15"/>
        <v>0</v>
      </c>
    </row>
    <row r="50" spans="1:89" x14ac:dyDescent="0.25">
      <c r="A50">
        <v>47</v>
      </c>
      <c r="B50" s="1">
        <v>1.7683944904379201E-5</v>
      </c>
      <c r="C50">
        <v>0.150452518337202</v>
      </c>
      <c r="D50">
        <v>1.2262499999999999E-3</v>
      </c>
      <c r="E50">
        <v>-2.1870790166556199E-4</v>
      </c>
      <c r="F50" s="1">
        <v>1.0842021724855E-19</v>
      </c>
      <c r="G50">
        <v>-1.5045251833720201E-3</v>
      </c>
      <c r="H50" t="s">
        <v>78</v>
      </c>
      <c r="I50">
        <v>0</v>
      </c>
      <c r="J50" t="s">
        <v>79</v>
      </c>
      <c r="K50">
        <v>3.14159265358979</v>
      </c>
      <c r="L50">
        <v>9.6000000000000002E-2</v>
      </c>
      <c r="M50">
        <v>0</v>
      </c>
      <c r="N50">
        <v>8.0367242357433193E-3</v>
      </c>
      <c r="O50">
        <v>0</v>
      </c>
      <c r="P50">
        <v>8.0000000000000002E-3</v>
      </c>
      <c r="Q50">
        <v>0</v>
      </c>
      <c r="R50">
        <v>0</v>
      </c>
      <c r="S50">
        <v>0</v>
      </c>
      <c r="T50">
        <v>0</v>
      </c>
      <c r="U50">
        <v>1</v>
      </c>
      <c r="V50" t="s">
        <v>81</v>
      </c>
      <c r="W50">
        <v>191991.29981036001</v>
      </c>
      <c r="X50" t="s">
        <v>82</v>
      </c>
      <c r="Y50">
        <v>-1.5707963267949001</v>
      </c>
      <c r="Z50">
        <v>7.9963843752188499E-2</v>
      </c>
      <c r="AA50">
        <v>0</v>
      </c>
      <c r="AB50">
        <v>4.91472399808954E-3</v>
      </c>
      <c r="AC50">
        <v>0</v>
      </c>
      <c r="AD50">
        <v>4.4892585497771802E-2</v>
      </c>
      <c r="AE50">
        <v>0</v>
      </c>
      <c r="AF50">
        <v>0</v>
      </c>
      <c r="AG50">
        <v>0.117138038115615</v>
      </c>
      <c r="AH50">
        <v>0</v>
      </c>
      <c r="AI50">
        <v>1</v>
      </c>
      <c r="AJ50" t="s">
        <v>78</v>
      </c>
      <c r="AK50">
        <v>0</v>
      </c>
      <c r="AL50" t="s">
        <v>80</v>
      </c>
      <c r="AM50">
        <v>0</v>
      </c>
      <c r="AN50">
        <v>9.6000000000000002E-2</v>
      </c>
      <c r="AO50">
        <v>0</v>
      </c>
      <c r="AP50">
        <v>8.0367242357433193E-3</v>
      </c>
      <c r="AQ50">
        <v>0</v>
      </c>
      <c r="AR50">
        <v>8.0000000000000002E-3</v>
      </c>
      <c r="AS50">
        <v>0</v>
      </c>
      <c r="AT50">
        <v>0</v>
      </c>
      <c r="AU50">
        <v>0</v>
      </c>
      <c r="AV50">
        <v>0</v>
      </c>
      <c r="AW50">
        <v>1</v>
      </c>
      <c r="AX50" t="s">
        <v>78</v>
      </c>
      <c r="AY50">
        <v>0</v>
      </c>
      <c r="AZ50" t="s">
        <v>82</v>
      </c>
      <c r="BA50">
        <v>-1.5707963267948899</v>
      </c>
      <c r="BB50">
        <v>9.6000000000000002E-2</v>
      </c>
      <c r="BC50">
        <v>0</v>
      </c>
      <c r="BD50">
        <v>8.0367242357433193E-3</v>
      </c>
      <c r="BE50">
        <v>0</v>
      </c>
      <c r="BF50">
        <v>8.0000000000000002E-3</v>
      </c>
      <c r="BG50">
        <v>0</v>
      </c>
      <c r="BH50">
        <v>0</v>
      </c>
      <c r="BI50">
        <v>0</v>
      </c>
      <c r="BJ50">
        <v>0</v>
      </c>
      <c r="BK50">
        <v>1</v>
      </c>
      <c r="BL50" s="1">
        <v>1.4512448352659701E-5</v>
      </c>
      <c r="BM50" s="1">
        <v>5.8569019057807498E-5</v>
      </c>
      <c r="BN50" s="1">
        <v>6.5750452047988905E-8</v>
      </c>
      <c r="BO50" s="1">
        <v>9.1999999999984402E-7</v>
      </c>
      <c r="BP50">
        <v>0</v>
      </c>
      <c r="BQ50">
        <v>0</v>
      </c>
      <c r="BR50" s="1">
        <v>7.3087810137202396E-6</v>
      </c>
      <c r="BS50" s="1">
        <v>3.0890708102903702E-5</v>
      </c>
      <c r="BV50">
        <f t="shared" si="0"/>
        <v>8.0000000000000002E-3</v>
      </c>
      <c r="BW50">
        <f t="shared" si="1"/>
        <v>8.0000000000000002E-3</v>
      </c>
      <c r="BX50">
        <f t="shared" si="2"/>
        <v>0</v>
      </c>
      <c r="BY50">
        <f t="shared" si="3"/>
        <v>0</v>
      </c>
      <c r="BZ50">
        <f t="shared" si="4"/>
        <v>4.4892585497771802E-2</v>
      </c>
      <c r="CA50">
        <f t="shared" si="5"/>
        <v>4.4892585497771802E-2</v>
      </c>
      <c r="CB50">
        <f t="shared" si="6"/>
        <v>0.117138038115615</v>
      </c>
      <c r="CC50">
        <f t="shared" si="7"/>
        <v>0.117138038115615</v>
      </c>
      <c r="CD50">
        <f t="shared" si="8"/>
        <v>8.0000000000000002E-3</v>
      </c>
      <c r="CE50">
        <f t="shared" si="9"/>
        <v>8.0000000000000002E-3</v>
      </c>
      <c r="CF50">
        <f t="shared" si="10"/>
        <v>0</v>
      </c>
      <c r="CG50">
        <f t="shared" si="11"/>
        <v>0</v>
      </c>
      <c r="CH50">
        <f t="shared" si="12"/>
        <v>8.0000000000000002E-3</v>
      </c>
      <c r="CI50">
        <f t="shared" si="13"/>
        <v>8.0000000000000002E-3</v>
      </c>
      <c r="CJ50">
        <f t="shared" si="14"/>
        <v>0</v>
      </c>
      <c r="CK50">
        <f t="shared" si="15"/>
        <v>0</v>
      </c>
    </row>
    <row r="51" spans="1:89" x14ac:dyDescent="0.25">
      <c r="A51">
        <v>48</v>
      </c>
      <c r="B51" s="1">
        <v>1.74764517434463E-5</v>
      </c>
      <c r="C51">
        <v>0.15046999478894599</v>
      </c>
      <c r="D51">
        <v>1.2262499999999999E-3</v>
      </c>
      <c r="E51">
        <v>-2.1875640249779799E-4</v>
      </c>
      <c r="F51" s="1">
        <v>1.0842021724855E-19</v>
      </c>
      <c r="G51">
        <v>-1.5046999478894501E-3</v>
      </c>
      <c r="H51" t="s">
        <v>78</v>
      </c>
      <c r="I51">
        <v>0</v>
      </c>
      <c r="J51" t="s">
        <v>79</v>
      </c>
      <c r="K51">
        <v>3.14159265358979</v>
      </c>
      <c r="L51">
        <v>9.6000000000000002E-2</v>
      </c>
      <c r="M51">
        <v>0</v>
      </c>
      <c r="N51">
        <v>8.0367242357433193E-3</v>
      </c>
      <c r="O51">
        <v>0</v>
      </c>
      <c r="P51">
        <v>8.0000000000000002E-3</v>
      </c>
      <c r="Q51">
        <v>0</v>
      </c>
      <c r="R51">
        <v>0</v>
      </c>
      <c r="S51">
        <v>0</v>
      </c>
      <c r="T51">
        <v>0</v>
      </c>
      <c r="U51">
        <v>1</v>
      </c>
      <c r="V51" t="s">
        <v>81</v>
      </c>
      <c r="W51">
        <v>192076.86183243201</v>
      </c>
      <c r="X51" t="s">
        <v>82</v>
      </c>
      <c r="Y51">
        <v>-1.5707963267949001</v>
      </c>
      <c r="Z51">
        <v>7.9838577778540004E-2</v>
      </c>
      <c r="AA51">
        <v>0</v>
      </c>
      <c r="AB51">
        <v>4.8998452976673299E-3</v>
      </c>
      <c r="AC51">
        <v>0</v>
      </c>
      <c r="AD51">
        <v>4.5213750028376701E-2</v>
      </c>
      <c r="AE51">
        <v>0</v>
      </c>
      <c r="AF51">
        <v>0</v>
      </c>
      <c r="AG51">
        <v>0.11968451720508499</v>
      </c>
      <c r="AH51">
        <v>0</v>
      </c>
      <c r="AI51">
        <v>1</v>
      </c>
      <c r="AJ51" t="s">
        <v>78</v>
      </c>
      <c r="AK51">
        <v>0</v>
      </c>
      <c r="AL51" t="s">
        <v>80</v>
      </c>
      <c r="AM51">
        <v>0</v>
      </c>
      <c r="AN51">
        <v>9.6000000000000002E-2</v>
      </c>
      <c r="AO51">
        <v>0</v>
      </c>
      <c r="AP51">
        <v>8.0367242357433193E-3</v>
      </c>
      <c r="AQ51">
        <v>0</v>
      </c>
      <c r="AR51">
        <v>8.0000000000000002E-3</v>
      </c>
      <c r="AS51">
        <v>0</v>
      </c>
      <c r="AT51">
        <v>0</v>
      </c>
      <c r="AU51">
        <v>0</v>
      </c>
      <c r="AV51">
        <v>0</v>
      </c>
      <c r="AW51">
        <v>1</v>
      </c>
      <c r="AX51" t="s">
        <v>78</v>
      </c>
      <c r="AY51">
        <v>0</v>
      </c>
      <c r="AZ51" t="s">
        <v>82</v>
      </c>
      <c r="BA51">
        <v>-1.5707963267948899</v>
      </c>
      <c r="BB51">
        <v>9.6000000000000002E-2</v>
      </c>
      <c r="BC51">
        <v>0</v>
      </c>
      <c r="BD51">
        <v>8.0367242357433193E-3</v>
      </c>
      <c r="BE51">
        <v>0</v>
      </c>
      <c r="BF51">
        <v>8.0000000000000002E-3</v>
      </c>
      <c r="BG51">
        <v>0</v>
      </c>
      <c r="BH51">
        <v>0</v>
      </c>
      <c r="BI51">
        <v>0</v>
      </c>
      <c r="BJ51">
        <v>0</v>
      </c>
      <c r="BK51">
        <v>1</v>
      </c>
      <c r="BL51" s="1">
        <v>1.45050090024486E-5</v>
      </c>
      <c r="BM51" s="1">
        <v>5.9842258602542301E-5</v>
      </c>
      <c r="BN51" s="1">
        <v>6.5713161687896701E-8</v>
      </c>
      <c r="BO51" s="1">
        <v>9.3999999999983705E-7</v>
      </c>
      <c r="BP51">
        <v>0</v>
      </c>
      <c r="BQ51">
        <v>0</v>
      </c>
      <c r="BR51" s="1">
        <v>7.3048683981742898E-6</v>
      </c>
      <c r="BS51" s="1">
        <v>3.1562299978127198E-5</v>
      </c>
      <c r="BV51">
        <f t="shared" si="0"/>
        <v>8.0000000000000002E-3</v>
      </c>
      <c r="BW51">
        <f t="shared" si="1"/>
        <v>8.0000000000000002E-3</v>
      </c>
      <c r="BX51">
        <f t="shared" si="2"/>
        <v>0</v>
      </c>
      <c r="BY51">
        <f t="shared" si="3"/>
        <v>0</v>
      </c>
      <c r="BZ51">
        <f t="shared" si="4"/>
        <v>4.5213750028376701E-2</v>
      </c>
      <c r="CA51">
        <f t="shared" si="5"/>
        <v>4.5213750028376701E-2</v>
      </c>
      <c r="CB51">
        <f t="shared" si="6"/>
        <v>0.11968451720508499</v>
      </c>
      <c r="CC51">
        <f t="shared" si="7"/>
        <v>0.11968451720508499</v>
      </c>
      <c r="CD51">
        <f t="shared" si="8"/>
        <v>8.0000000000000002E-3</v>
      </c>
      <c r="CE51">
        <f t="shared" si="9"/>
        <v>8.0000000000000002E-3</v>
      </c>
      <c r="CF51">
        <f t="shared" si="10"/>
        <v>0</v>
      </c>
      <c r="CG51">
        <f t="shared" si="11"/>
        <v>0</v>
      </c>
      <c r="CH51">
        <f t="shared" si="12"/>
        <v>8.0000000000000002E-3</v>
      </c>
      <c r="CI51">
        <f t="shared" si="13"/>
        <v>8.0000000000000002E-3</v>
      </c>
      <c r="CJ51">
        <f t="shared" si="14"/>
        <v>0</v>
      </c>
      <c r="CK51">
        <f t="shared" si="15"/>
        <v>0</v>
      </c>
    </row>
    <row r="52" spans="1:89" x14ac:dyDescent="0.25">
      <c r="A52">
        <v>49</v>
      </c>
      <c r="B52" s="1">
        <v>1.7278396158050001E-5</v>
      </c>
      <c r="C52">
        <v>0.15048727318510399</v>
      </c>
      <c r="D52">
        <v>1.2262499999999999E-3</v>
      </c>
      <c r="E52">
        <v>-2.1880434949401201E-4</v>
      </c>
      <c r="F52" s="1">
        <v>2.1684043449710098E-19</v>
      </c>
      <c r="G52">
        <v>-1.5048727318510301E-3</v>
      </c>
      <c r="H52" t="s">
        <v>78</v>
      </c>
      <c r="I52">
        <v>0</v>
      </c>
      <c r="J52" t="s">
        <v>79</v>
      </c>
      <c r="K52">
        <v>3.14159265358979</v>
      </c>
      <c r="L52">
        <v>9.6000000000000002E-2</v>
      </c>
      <c r="M52">
        <v>0</v>
      </c>
      <c r="N52">
        <v>8.0367242357433193E-3</v>
      </c>
      <c r="O52">
        <v>0</v>
      </c>
      <c r="P52">
        <v>8.0000000000000002E-3</v>
      </c>
      <c r="Q52">
        <v>0</v>
      </c>
      <c r="R52">
        <v>0</v>
      </c>
      <c r="S52">
        <v>0</v>
      </c>
      <c r="T52">
        <v>0</v>
      </c>
      <c r="U52">
        <v>1</v>
      </c>
      <c r="V52" t="s">
        <v>81</v>
      </c>
      <c r="W52">
        <v>192157.72274686801</v>
      </c>
      <c r="X52" t="s">
        <v>82</v>
      </c>
      <c r="Y52">
        <v>-1.5707963267949001</v>
      </c>
      <c r="Z52">
        <v>7.9715301001005698E-2</v>
      </c>
      <c r="AA52">
        <v>0</v>
      </c>
      <c r="AB52">
        <v>4.8852745603579599E-3</v>
      </c>
      <c r="AC52">
        <v>0</v>
      </c>
      <c r="AD52">
        <v>4.5530415625894403E-2</v>
      </c>
      <c r="AE52">
        <v>0</v>
      </c>
      <c r="AF52">
        <v>0</v>
      </c>
      <c r="AG52">
        <v>0.122230996294554</v>
      </c>
      <c r="AH52">
        <v>0</v>
      </c>
      <c r="AI52">
        <v>1</v>
      </c>
      <c r="AJ52" t="s">
        <v>78</v>
      </c>
      <c r="AK52">
        <v>0</v>
      </c>
      <c r="AL52" t="s">
        <v>80</v>
      </c>
      <c r="AM52">
        <v>0</v>
      </c>
      <c r="AN52">
        <v>9.6000000000000002E-2</v>
      </c>
      <c r="AO52">
        <v>0</v>
      </c>
      <c r="AP52">
        <v>8.0367242357433193E-3</v>
      </c>
      <c r="AQ52">
        <v>0</v>
      </c>
      <c r="AR52">
        <v>8.0000000000000002E-3</v>
      </c>
      <c r="AS52">
        <v>0</v>
      </c>
      <c r="AT52">
        <v>0</v>
      </c>
      <c r="AU52">
        <v>0</v>
      </c>
      <c r="AV52">
        <v>0</v>
      </c>
      <c r="AW52">
        <v>1</v>
      </c>
      <c r="AX52" t="s">
        <v>78</v>
      </c>
      <c r="AY52">
        <v>0</v>
      </c>
      <c r="AZ52" t="s">
        <v>82</v>
      </c>
      <c r="BA52">
        <v>-1.5707963267948899</v>
      </c>
      <c r="BB52">
        <v>9.6000000000000002E-2</v>
      </c>
      <c r="BC52">
        <v>0</v>
      </c>
      <c r="BD52">
        <v>8.0367242357433193E-3</v>
      </c>
      <c r="BE52">
        <v>0</v>
      </c>
      <c r="BF52">
        <v>8.0000000000000002E-3</v>
      </c>
      <c r="BG52">
        <v>0</v>
      </c>
      <c r="BH52">
        <v>0</v>
      </c>
      <c r="BI52">
        <v>0</v>
      </c>
      <c r="BJ52">
        <v>0</v>
      </c>
      <c r="BK52">
        <v>1</v>
      </c>
      <c r="BL52" s="1">
        <v>1.4497723633794E-5</v>
      </c>
      <c r="BM52" s="1">
        <v>6.1115498147276996E-5</v>
      </c>
      <c r="BN52" s="1">
        <v>6.5676718732490504E-8</v>
      </c>
      <c r="BO52" s="1">
        <v>9.5999999999983008E-7</v>
      </c>
      <c r="BP52">
        <v>0</v>
      </c>
      <c r="BQ52">
        <v>0</v>
      </c>
      <c r="BR52" s="1">
        <v>7.3010363747439E-6</v>
      </c>
      <c r="BS52" s="1">
        <v>3.2233891111352603E-5</v>
      </c>
      <c r="BV52">
        <f t="shared" si="0"/>
        <v>8.0000000000000002E-3</v>
      </c>
      <c r="BW52">
        <f t="shared" si="1"/>
        <v>8.0000000000000002E-3</v>
      </c>
      <c r="BX52">
        <f t="shared" si="2"/>
        <v>0</v>
      </c>
      <c r="BY52">
        <f t="shared" si="3"/>
        <v>0</v>
      </c>
      <c r="BZ52">
        <f t="shared" si="4"/>
        <v>4.5530415625894403E-2</v>
      </c>
      <c r="CA52">
        <f t="shared" si="5"/>
        <v>4.5530415625894403E-2</v>
      </c>
      <c r="CB52">
        <f t="shared" si="6"/>
        <v>0.122230996294554</v>
      </c>
      <c r="CC52">
        <f t="shared" si="7"/>
        <v>0.122230996294554</v>
      </c>
      <c r="CD52">
        <f t="shared" si="8"/>
        <v>8.0000000000000002E-3</v>
      </c>
      <c r="CE52">
        <f t="shared" si="9"/>
        <v>8.0000000000000002E-3</v>
      </c>
      <c r="CF52">
        <f t="shared" si="10"/>
        <v>0</v>
      </c>
      <c r="CG52">
        <f t="shared" si="11"/>
        <v>0</v>
      </c>
      <c r="CH52">
        <f t="shared" si="12"/>
        <v>8.0000000000000002E-3</v>
      </c>
      <c r="CI52">
        <f t="shared" si="13"/>
        <v>8.0000000000000002E-3</v>
      </c>
      <c r="CJ52">
        <f t="shared" si="14"/>
        <v>0</v>
      </c>
      <c r="CK52">
        <f t="shared" si="15"/>
        <v>0</v>
      </c>
    </row>
    <row r="53" spans="1:89" x14ac:dyDescent="0.25">
      <c r="A53">
        <v>50</v>
      </c>
      <c r="B53" s="1">
        <v>1.70891962378609E-5</v>
      </c>
      <c r="C53">
        <v>0.15050436238134099</v>
      </c>
      <c r="D53">
        <v>1.2262499999999999E-3</v>
      </c>
      <c r="E53">
        <v>-2.1885176736962601E-4</v>
      </c>
      <c r="F53" s="1">
        <v>1.0842021724855E-19</v>
      </c>
      <c r="G53">
        <v>-1.50504362381341E-3</v>
      </c>
      <c r="H53" t="s">
        <v>78</v>
      </c>
      <c r="I53">
        <v>0</v>
      </c>
      <c r="J53" t="s">
        <v>79</v>
      </c>
      <c r="K53">
        <v>3.14159265358979</v>
      </c>
      <c r="L53">
        <v>9.6000000000000002E-2</v>
      </c>
      <c r="M53">
        <v>0</v>
      </c>
      <c r="N53">
        <v>8.0367242357433193E-3</v>
      </c>
      <c r="O53">
        <v>0</v>
      </c>
      <c r="P53">
        <v>8.0000000000000002E-3</v>
      </c>
      <c r="Q53">
        <v>0</v>
      </c>
      <c r="R53">
        <v>0</v>
      </c>
      <c r="S53">
        <v>0</v>
      </c>
      <c r="T53">
        <v>0</v>
      </c>
      <c r="U53">
        <v>1</v>
      </c>
      <c r="V53" t="s">
        <v>81</v>
      </c>
      <c r="W53">
        <v>192234.10214661199</v>
      </c>
      <c r="X53" t="s">
        <v>82</v>
      </c>
      <c r="Y53">
        <v>-1.5707963267949001</v>
      </c>
      <c r="Z53">
        <v>7.9593943356150207E-2</v>
      </c>
      <c r="AA53">
        <v>0</v>
      </c>
      <c r="AB53">
        <v>4.8709993844182498E-3</v>
      </c>
      <c r="AC53">
        <v>0</v>
      </c>
      <c r="AD53">
        <v>4.5842736609883201E-2</v>
      </c>
      <c r="AE53">
        <v>0</v>
      </c>
      <c r="AF53">
        <v>0</v>
      </c>
      <c r="AG53">
        <v>0.12477747538402401</v>
      </c>
      <c r="AH53">
        <v>0</v>
      </c>
      <c r="AI53">
        <v>1</v>
      </c>
      <c r="AJ53" t="s">
        <v>78</v>
      </c>
      <c r="AK53">
        <v>0</v>
      </c>
      <c r="AL53" t="s">
        <v>80</v>
      </c>
      <c r="AM53">
        <v>0</v>
      </c>
      <c r="AN53">
        <v>9.6000000000000002E-2</v>
      </c>
      <c r="AO53">
        <v>0</v>
      </c>
      <c r="AP53">
        <v>8.0367242357433193E-3</v>
      </c>
      <c r="AQ53">
        <v>0</v>
      </c>
      <c r="AR53">
        <v>8.0000000000000002E-3</v>
      </c>
      <c r="AS53">
        <v>0</v>
      </c>
      <c r="AT53">
        <v>0</v>
      </c>
      <c r="AU53">
        <v>0</v>
      </c>
      <c r="AV53">
        <v>0</v>
      </c>
      <c r="AW53">
        <v>1</v>
      </c>
      <c r="AX53" t="s">
        <v>78</v>
      </c>
      <c r="AY53">
        <v>0</v>
      </c>
      <c r="AZ53" t="s">
        <v>82</v>
      </c>
      <c r="BA53">
        <v>-1.5707963267949001</v>
      </c>
      <c r="BB53">
        <v>9.6000000000000002E-2</v>
      </c>
      <c r="BC53">
        <v>0</v>
      </c>
      <c r="BD53">
        <v>8.0367242357433193E-3</v>
      </c>
      <c r="BE53">
        <v>0</v>
      </c>
      <c r="BF53">
        <v>8.0000000000000002E-3</v>
      </c>
      <c r="BG53">
        <v>0</v>
      </c>
      <c r="BH53">
        <v>0</v>
      </c>
      <c r="BI53">
        <v>0</v>
      </c>
      <c r="BJ53">
        <v>0</v>
      </c>
      <c r="BK53">
        <v>1</v>
      </c>
      <c r="BL53" s="1">
        <v>1.4490586045824099E-5</v>
      </c>
      <c r="BM53" s="1">
        <v>6.23887376920119E-5</v>
      </c>
      <c r="BN53" s="1">
        <v>6.5641087399993002E-8</v>
      </c>
      <c r="BO53" s="1">
        <v>9.7999999999982502E-7</v>
      </c>
      <c r="BP53">
        <v>0</v>
      </c>
      <c r="BQ53">
        <v>0</v>
      </c>
      <c r="BR53" s="1">
        <v>7.2972817028007904E-6</v>
      </c>
      <c r="BS53" s="1">
        <v>3.29054814570385E-5</v>
      </c>
      <c r="BV53">
        <f t="shared" si="0"/>
        <v>8.0000000000000002E-3</v>
      </c>
      <c r="BW53">
        <f t="shared" si="1"/>
        <v>8.0000000000000002E-3</v>
      </c>
      <c r="BX53">
        <f t="shared" si="2"/>
        <v>0</v>
      </c>
      <c r="BY53">
        <f t="shared" si="3"/>
        <v>0</v>
      </c>
      <c r="BZ53">
        <f t="shared" si="4"/>
        <v>4.5842736609883201E-2</v>
      </c>
      <c r="CA53">
        <f t="shared" si="5"/>
        <v>4.5842736609883201E-2</v>
      </c>
      <c r="CB53">
        <f t="shared" si="6"/>
        <v>0.12477747538402401</v>
      </c>
      <c r="CC53">
        <f t="shared" si="7"/>
        <v>0.12477747538402401</v>
      </c>
      <c r="CD53">
        <f t="shared" si="8"/>
        <v>8.0000000000000002E-3</v>
      </c>
      <c r="CE53">
        <f t="shared" si="9"/>
        <v>8.0000000000000002E-3</v>
      </c>
      <c r="CF53">
        <f t="shared" si="10"/>
        <v>0</v>
      </c>
      <c r="CG53">
        <f t="shared" si="11"/>
        <v>0</v>
      </c>
      <c r="CH53">
        <f t="shared" si="12"/>
        <v>8.0000000000000002E-3</v>
      </c>
      <c r="CI53">
        <f t="shared" si="13"/>
        <v>8.0000000000000002E-3</v>
      </c>
      <c r="CJ53">
        <f t="shared" si="14"/>
        <v>0</v>
      </c>
      <c r="CK53">
        <f t="shared" si="15"/>
        <v>0</v>
      </c>
    </row>
    <row r="54" spans="1:89" x14ac:dyDescent="0.25">
      <c r="A54">
        <v>51</v>
      </c>
      <c r="B54" s="1">
        <v>1.6908316794876002E-5</v>
      </c>
      <c r="C54">
        <v>0.15052127069813601</v>
      </c>
      <c r="D54">
        <v>1.2262499999999999E-3</v>
      </c>
      <c r="E54">
        <v>-2.1889867934515801E-4</v>
      </c>
      <c r="F54" s="1">
        <v>2.1684043449710098E-19</v>
      </c>
      <c r="G54">
        <v>-1.5052127069813601E-3</v>
      </c>
      <c r="H54" t="s">
        <v>78</v>
      </c>
      <c r="I54">
        <v>0</v>
      </c>
      <c r="J54" t="s">
        <v>79</v>
      </c>
      <c r="K54">
        <v>3.14159265358979</v>
      </c>
      <c r="L54">
        <v>9.6000000000000002E-2</v>
      </c>
      <c r="M54">
        <v>0</v>
      </c>
      <c r="N54">
        <v>8.0367242357433193E-3</v>
      </c>
      <c r="O54">
        <v>0</v>
      </c>
      <c r="P54">
        <v>8.0000000000000002E-3</v>
      </c>
      <c r="Q54">
        <v>0</v>
      </c>
      <c r="R54">
        <v>0</v>
      </c>
      <c r="S54">
        <v>0</v>
      </c>
      <c r="T54">
        <v>0</v>
      </c>
      <c r="U54">
        <v>1</v>
      </c>
      <c r="V54" t="s">
        <v>81</v>
      </c>
      <c r="W54">
        <v>192306.206324053</v>
      </c>
      <c r="X54" t="s">
        <v>82</v>
      </c>
      <c r="Y54">
        <v>-1.5707963267949001</v>
      </c>
      <c r="Z54">
        <v>7.9474438596141797E-2</v>
      </c>
      <c r="AA54">
        <v>0</v>
      </c>
      <c r="AB54">
        <v>4.8570081038003202E-3</v>
      </c>
      <c r="AC54">
        <v>0</v>
      </c>
      <c r="AD54">
        <v>4.6150859000923299E-2</v>
      </c>
      <c r="AE54">
        <v>0</v>
      </c>
      <c r="AF54">
        <v>0</v>
      </c>
      <c r="AG54">
        <v>0.12732395447349301</v>
      </c>
      <c r="AH54">
        <v>0</v>
      </c>
      <c r="AI54">
        <v>1</v>
      </c>
      <c r="AJ54" t="s">
        <v>78</v>
      </c>
      <c r="AK54">
        <v>0</v>
      </c>
      <c r="AL54" t="s">
        <v>80</v>
      </c>
      <c r="AM54">
        <v>0</v>
      </c>
      <c r="AN54">
        <v>9.6000000000000002E-2</v>
      </c>
      <c r="AO54">
        <v>0</v>
      </c>
      <c r="AP54">
        <v>8.0367242357433193E-3</v>
      </c>
      <c r="AQ54">
        <v>0</v>
      </c>
      <c r="AR54">
        <v>8.0000000000000002E-3</v>
      </c>
      <c r="AS54">
        <v>0</v>
      </c>
      <c r="AT54">
        <v>0</v>
      </c>
      <c r="AU54">
        <v>0</v>
      </c>
      <c r="AV54">
        <v>0</v>
      </c>
      <c r="AW54">
        <v>1</v>
      </c>
      <c r="AX54" t="s">
        <v>78</v>
      </c>
      <c r="AY54">
        <v>0</v>
      </c>
      <c r="AZ54" t="s">
        <v>82</v>
      </c>
      <c r="BA54">
        <v>-1.5707963267948899</v>
      </c>
      <c r="BB54">
        <v>9.6000000000000002E-2</v>
      </c>
      <c r="BC54">
        <v>0</v>
      </c>
      <c r="BD54">
        <v>8.0367242357433193E-3</v>
      </c>
      <c r="BE54">
        <v>0</v>
      </c>
      <c r="BF54">
        <v>8.0000000000000002E-3</v>
      </c>
      <c r="BG54">
        <v>0</v>
      </c>
      <c r="BH54">
        <v>0</v>
      </c>
      <c r="BI54">
        <v>0</v>
      </c>
      <c r="BJ54">
        <v>0</v>
      </c>
      <c r="BK54">
        <v>1</v>
      </c>
      <c r="BL54" s="1">
        <v>1.44835904055151E-5</v>
      </c>
      <c r="BM54" s="1">
        <v>6.3661977236746507E-5</v>
      </c>
      <c r="BN54" s="1">
        <v>6.56062340973849E-8</v>
      </c>
      <c r="BO54" s="1">
        <v>9.9999999999981805E-7</v>
      </c>
      <c r="BP54">
        <v>0</v>
      </c>
      <c r="BQ54">
        <v>0</v>
      </c>
      <c r="BR54" s="1">
        <v>7.2936013338815203E-6</v>
      </c>
      <c r="BS54" s="1">
        <v>3.3577070972548999E-5</v>
      </c>
      <c r="BV54">
        <f t="shared" si="0"/>
        <v>8.0000000000000002E-3</v>
      </c>
      <c r="BW54">
        <f t="shared" si="1"/>
        <v>8.0000000000000002E-3</v>
      </c>
      <c r="BX54">
        <f t="shared" si="2"/>
        <v>0</v>
      </c>
      <c r="BY54">
        <f t="shared" si="3"/>
        <v>0</v>
      </c>
      <c r="BZ54">
        <f t="shared" si="4"/>
        <v>4.6150859000923299E-2</v>
      </c>
      <c r="CA54">
        <f t="shared" si="5"/>
        <v>4.6150859000923299E-2</v>
      </c>
      <c r="CB54">
        <f t="shared" si="6"/>
        <v>0.12732395447349301</v>
      </c>
      <c r="CC54">
        <f t="shared" si="7"/>
        <v>0.12732395447349301</v>
      </c>
      <c r="CD54">
        <f t="shared" si="8"/>
        <v>8.0000000000000002E-3</v>
      </c>
      <c r="CE54">
        <f t="shared" si="9"/>
        <v>8.0000000000000002E-3</v>
      </c>
      <c r="CF54">
        <f t="shared" si="10"/>
        <v>0</v>
      </c>
      <c r="CG54">
        <f t="shared" si="11"/>
        <v>0</v>
      </c>
      <c r="CH54">
        <f t="shared" si="12"/>
        <v>8.0000000000000002E-3</v>
      </c>
      <c r="CI54">
        <f t="shared" si="13"/>
        <v>8.0000000000000002E-3</v>
      </c>
      <c r="CJ54">
        <f t="shared" si="14"/>
        <v>0</v>
      </c>
      <c r="CK54">
        <f t="shared" si="15"/>
        <v>0</v>
      </c>
    </row>
    <row r="55" spans="1:89" x14ac:dyDescent="0.25">
      <c r="A55">
        <v>52</v>
      </c>
      <c r="B55" s="1">
        <v>1.6735264756772802E-5</v>
      </c>
      <c r="C55">
        <v>0.15053800596289299</v>
      </c>
      <c r="D55">
        <v>1.2262499999999999E-3</v>
      </c>
      <c r="E55">
        <v>-2.18945107263917E-4</v>
      </c>
      <c r="F55" s="1">
        <v>1.0842021724855E-19</v>
      </c>
      <c r="G55">
        <v>-1.50538005962893E-3</v>
      </c>
      <c r="H55" t="s">
        <v>78</v>
      </c>
      <c r="I55">
        <v>0</v>
      </c>
      <c r="J55" t="s">
        <v>79</v>
      </c>
      <c r="K55">
        <v>3.14159265358979</v>
      </c>
      <c r="L55">
        <v>9.6000000000000002E-2</v>
      </c>
      <c r="M55">
        <v>0</v>
      </c>
      <c r="N55">
        <v>8.0367242357433193E-3</v>
      </c>
      <c r="O55">
        <v>0</v>
      </c>
      <c r="P55">
        <v>8.0000000000000002E-3</v>
      </c>
      <c r="Q55">
        <v>0</v>
      </c>
      <c r="R55">
        <v>0</v>
      </c>
      <c r="S55">
        <v>0</v>
      </c>
      <c r="T55">
        <v>0</v>
      </c>
      <c r="U55">
        <v>1</v>
      </c>
      <c r="V55" t="s">
        <v>81</v>
      </c>
      <c r="W55">
        <v>192374.22931241099</v>
      </c>
      <c r="X55" t="s">
        <v>82</v>
      </c>
      <c r="Y55">
        <v>-1.5707963267949001</v>
      </c>
      <c r="Z55">
        <v>7.9356724010008706E-2</v>
      </c>
      <c r="AA55">
        <v>0</v>
      </c>
      <c r="AB55">
        <v>4.8432897309848297E-3</v>
      </c>
      <c r="AC55">
        <v>0</v>
      </c>
      <c r="AD55">
        <v>4.6454921122176897E-2</v>
      </c>
      <c r="AE55">
        <v>0</v>
      </c>
      <c r="AF55">
        <v>0</v>
      </c>
      <c r="AG55">
        <v>0.12987043356296199</v>
      </c>
      <c r="AH55">
        <v>0</v>
      </c>
      <c r="AI55">
        <v>1</v>
      </c>
      <c r="AJ55" t="s">
        <v>78</v>
      </c>
      <c r="AK55">
        <v>0</v>
      </c>
      <c r="AL55" t="s">
        <v>80</v>
      </c>
      <c r="AM55">
        <v>0</v>
      </c>
      <c r="AN55">
        <v>9.6000000000000002E-2</v>
      </c>
      <c r="AO55">
        <v>0</v>
      </c>
      <c r="AP55">
        <v>8.0367242357433193E-3</v>
      </c>
      <c r="AQ55">
        <v>0</v>
      </c>
      <c r="AR55">
        <v>8.0000000000000002E-3</v>
      </c>
      <c r="AS55">
        <v>0</v>
      </c>
      <c r="AT55">
        <v>0</v>
      </c>
      <c r="AU55">
        <v>0</v>
      </c>
      <c r="AV55">
        <v>0</v>
      </c>
      <c r="AW55">
        <v>1</v>
      </c>
      <c r="AX55" t="s">
        <v>78</v>
      </c>
      <c r="AY55">
        <v>0</v>
      </c>
      <c r="AZ55" t="s">
        <v>82</v>
      </c>
      <c r="BA55">
        <v>-1.5707963267948899</v>
      </c>
      <c r="BB55">
        <v>9.6000000000000002E-2</v>
      </c>
      <c r="BC55">
        <v>0</v>
      </c>
      <c r="BD55">
        <v>8.0367242357433193E-3</v>
      </c>
      <c r="BE55">
        <v>0</v>
      </c>
      <c r="BF55">
        <v>8.0000000000000002E-3</v>
      </c>
      <c r="BG55">
        <v>0</v>
      </c>
      <c r="BH55">
        <v>0</v>
      </c>
      <c r="BI55">
        <v>0</v>
      </c>
      <c r="BJ55">
        <v>0</v>
      </c>
      <c r="BK55">
        <v>1</v>
      </c>
      <c r="BL55" s="1">
        <v>1.4476731219107399E-5</v>
      </c>
      <c r="BM55" s="1">
        <v>6.4935216781481195E-5</v>
      </c>
      <c r="BN55" s="1">
        <v>6.5572127246493705E-8</v>
      </c>
      <c r="BO55" s="1">
        <v>1.01999999999981E-6</v>
      </c>
      <c r="BP55">
        <v>0</v>
      </c>
      <c r="BQ55">
        <v>0</v>
      </c>
      <c r="BR55" s="1">
        <v>7.2899923967585701E-6</v>
      </c>
      <c r="BS55" s="1">
        <v>3.4248659617972E-5</v>
      </c>
      <c r="BV55">
        <f t="shared" si="0"/>
        <v>8.0000000000000002E-3</v>
      </c>
      <c r="BW55">
        <f t="shared" si="1"/>
        <v>8.0000000000000002E-3</v>
      </c>
      <c r="BX55">
        <f t="shared" si="2"/>
        <v>0</v>
      </c>
      <c r="BY55">
        <f t="shared" si="3"/>
        <v>0</v>
      </c>
      <c r="BZ55">
        <f t="shared" si="4"/>
        <v>4.6454921122176897E-2</v>
      </c>
      <c r="CA55">
        <f t="shared" si="5"/>
        <v>4.6454921122176897E-2</v>
      </c>
      <c r="CB55">
        <f t="shared" si="6"/>
        <v>0.12987043356296199</v>
      </c>
      <c r="CC55">
        <f t="shared" si="7"/>
        <v>0.12987043356296199</v>
      </c>
      <c r="CD55">
        <f t="shared" si="8"/>
        <v>8.0000000000000002E-3</v>
      </c>
      <c r="CE55">
        <f t="shared" si="9"/>
        <v>8.0000000000000002E-3</v>
      </c>
      <c r="CF55">
        <f t="shared" si="10"/>
        <v>0</v>
      </c>
      <c r="CG55">
        <f t="shared" si="11"/>
        <v>0</v>
      </c>
      <c r="CH55">
        <f t="shared" si="12"/>
        <v>8.0000000000000002E-3</v>
      </c>
      <c r="CI55">
        <f t="shared" si="13"/>
        <v>8.0000000000000002E-3</v>
      </c>
      <c r="CJ55">
        <f t="shared" si="14"/>
        <v>0</v>
      </c>
      <c r="CK55">
        <f t="shared" si="15"/>
        <v>0</v>
      </c>
    </row>
    <row r="56" spans="1:89" x14ac:dyDescent="0.25">
      <c r="A56">
        <v>53</v>
      </c>
      <c r="B56" s="1">
        <v>1.6569585095291498E-5</v>
      </c>
      <c r="C56">
        <v>0.15055457554798801</v>
      </c>
      <c r="D56">
        <v>1.2262499999999999E-3</v>
      </c>
      <c r="E56">
        <v>-2.1899107169832401E-4</v>
      </c>
      <c r="F56" s="1">
        <v>2.1684043449710098E-19</v>
      </c>
      <c r="G56">
        <v>-1.5055457554798801E-3</v>
      </c>
      <c r="H56" t="s">
        <v>78</v>
      </c>
      <c r="I56">
        <v>0</v>
      </c>
      <c r="J56" t="s">
        <v>79</v>
      </c>
      <c r="K56">
        <v>3.14159265358979</v>
      </c>
      <c r="L56">
        <v>9.6000000000000002E-2</v>
      </c>
      <c r="M56">
        <v>0</v>
      </c>
      <c r="N56">
        <v>8.0367242357433193E-3</v>
      </c>
      <c r="O56">
        <v>0</v>
      </c>
      <c r="P56">
        <v>8.0000000000000002E-3</v>
      </c>
      <c r="Q56">
        <v>0</v>
      </c>
      <c r="R56">
        <v>0</v>
      </c>
      <c r="S56">
        <v>0</v>
      </c>
      <c r="T56">
        <v>0</v>
      </c>
      <c r="U56">
        <v>1</v>
      </c>
      <c r="V56" t="s">
        <v>81</v>
      </c>
      <c r="W56">
        <v>192438.35382685499</v>
      </c>
      <c r="X56" t="s">
        <v>82</v>
      </c>
      <c r="Y56">
        <v>-1.5707963267949001</v>
      </c>
      <c r="Z56">
        <v>7.9240740170251206E-2</v>
      </c>
      <c r="AA56">
        <v>0</v>
      </c>
      <c r="AB56">
        <v>4.8298339052689401E-3</v>
      </c>
      <c r="AC56">
        <v>0</v>
      </c>
      <c r="AD56">
        <v>4.6755054146523999E-2</v>
      </c>
      <c r="AE56">
        <v>0</v>
      </c>
      <c r="AF56">
        <v>0</v>
      </c>
      <c r="AG56">
        <v>0.132416912652432</v>
      </c>
      <c r="AH56">
        <v>0</v>
      </c>
      <c r="AI56">
        <v>1</v>
      </c>
      <c r="AJ56" t="s">
        <v>78</v>
      </c>
      <c r="AK56">
        <v>0</v>
      </c>
      <c r="AL56" t="s">
        <v>80</v>
      </c>
      <c r="AM56">
        <v>0</v>
      </c>
      <c r="AN56">
        <v>9.6000000000000002E-2</v>
      </c>
      <c r="AO56">
        <v>0</v>
      </c>
      <c r="AP56">
        <v>8.0367242357433193E-3</v>
      </c>
      <c r="AQ56">
        <v>0</v>
      </c>
      <c r="AR56">
        <v>8.0000000000000002E-3</v>
      </c>
      <c r="AS56">
        <v>0</v>
      </c>
      <c r="AT56">
        <v>0</v>
      </c>
      <c r="AU56">
        <v>0</v>
      </c>
      <c r="AV56">
        <v>0</v>
      </c>
      <c r="AW56">
        <v>1</v>
      </c>
      <c r="AX56" t="s">
        <v>78</v>
      </c>
      <c r="AY56">
        <v>0</v>
      </c>
      <c r="AZ56" t="s">
        <v>82</v>
      </c>
      <c r="BA56">
        <v>-1.5707963267948899</v>
      </c>
      <c r="BB56">
        <v>9.6000000000000002E-2</v>
      </c>
      <c r="BC56">
        <v>0</v>
      </c>
      <c r="BD56">
        <v>8.0367242357433193E-3</v>
      </c>
      <c r="BE56">
        <v>0</v>
      </c>
      <c r="BF56">
        <v>8.0000000000000002E-3</v>
      </c>
      <c r="BG56">
        <v>0</v>
      </c>
      <c r="BH56">
        <v>0</v>
      </c>
      <c r="BI56">
        <v>0</v>
      </c>
      <c r="BJ56">
        <v>0</v>
      </c>
      <c r="BK56">
        <v>1</v>
      </c>
      <c r="BL56" s="1">
        <v>1.4470003306249401E-5</v>
      </c>
      <c r="BM56" s="1">
        <v>6.6208456326215896E-5</v>
      </c>
      <c r="BN56" s="1">
        <v>6.5538737126966905E-8</v>
      </c>
      <c r="BO56" s="1">
        <v>1.0399999999998001E-6</v>
      </c>
      <c r="BP56">
        <v>0</v>
      </c>
      <c r="BQ56">
        <v>0</v>
      </c>
      <c r="BR56" s="1">
        <v>7.2864521839356998E-6</v>
      </c>
      <c r="BS56" s="1">
        <v>3.4920247355950797E-5</v>
      </c>
      <c r="BV56">
        <f t="shared" si="0"/>
        <v>8.0000000000000002E-3</v>
      </c>
      <c r="BW56">
        <f t="shared" si="1"/>
        <v>8.0000000000000002E-3</v>
      </c>
      <c r="BX56">
        <f t="shared" si="2"/>
        <v>0</v>
      </c>
      <c r="BY56">
        <f t="shared" si="3"/>
        <v>0</v>
      </c>
      <c r="BZ56">
        <f t="shared" si="4"/>
        <v>4.6755054146523999E-2</v>
      </c>
      <c r="CA56">
        <f t="shared" si="5"/>
        <v>4.6755054146523999E-2</v>
      </c>
      <c r="CB56">
        <f t="shared" si="6"/>
        <v>0.132416912652432</v>
      </c>
      <c r="CC56">
        <f t="shared" si="7"/>
        <v>0.132416912652432</v>
      </c>
      <c r="CD56">
        <f t="shared" si="8"/>
        <v>8.0000000000000002E-3</v>
      </c>
      <c r="CE56">
        <f t="shared" si="9"/>
        <v>8.0000000000000002E-3</v>
      </c>
      <c r="CF56">
        <f t="shared" si="10"/>
        <v>0</v>
      </c>
      <c r="CG56">
        <f t="shared" si="11"/>
        <v>0</v>
      </c>
      <c r="CH56">
        <f t="shared" si="12"/>
        <v>8.0000000000000002E-3</v>
      </c>
      <c r="CI56">
        <f t="shared" si="13"/>
        <v>8.0000000000000002E-3</v>
      </c>
      <c r="CJ56">
        <f t="shared" si="14"/>
        <v>0</v>
      </c>
      <c r="CK56">
        <f t="shared" si="15"/>
        <v>0</v>
      </c>
    </row>
    <row r="57" spans="1:89" x14ac:dyDescent="0.25">
      <c r="A57">
        <v>54</v>
      </c>
      <c r="B57" s="1">
        <v>1.64108572186193E-5</v>
      </c>
      <c r="C57">
        <v>0.150570986405207</v>
      </c>
      <c r="D57">
        <v>1.2262499999999999E-3</v>
      </c>
      <c r="E57">
        <v>-2.1903659204613901E-4</v>
      </c>
      <c r="F57" s="1">
        <v>1.0842021724855E-19</v>
      </c>
      <c r="G57">
        <v>-1.50570986405207E-3</v>
      </c>
      <c r="H57" t="s">
        <v>78</v>
      </c>
      <c r="I57">
        <v>0</v>
      </c>
      <c r="J57" t="s">
        <v>79</v>
      </c>
      <c r="K57">
        <v>3.14159265358979</v>
      </c>
      <c r="L57">
        <v>9.6000000000000002E-2</v>
      </c>
      <c r="M57">
        <v>0</v>
      </c>
      <c r="N57">
        <v>8.0367242357433193E-3</v>
      </c>
      <c r="O57">
        <v>0</v>
      </c>
      <c r="P57">
        <v>8.0000000000000002E-3</v>
      </c>
      <c r="Q57">
        <v>0</v>
      </c>
      <c r="R57">
        <v>0</v>
      </c>
      <c r="S57">
        <v>0</v>
      </c>
      <c r="T57">
        <v>0</v>
      </c>
      <c r="U57">
        <v>1</v>
      </c>
      <c r="V57" t="s">
        <v>81</v>
      </c>
      <c r="W57">
        <v>192498.75211671699</v>
      </c>
      <c r="X57" t="s">
        <v>82</v>
      </c>
      <c r="Y57">
        <v>-1.5707963267949001</v>
      </c>
      <c r="Z57">
        <v>7.9126430702067596E-2</v>
      </c>
      <c r="AA57">
        <v>0</v>
      </c>
      <c r="AB57">
        <v>4.8166308458954202E-3</v>
      </c>
      <c r="AC57">
        <v>0</v>
      </c>
      <c r="AD57">
        <v>4.7051382595140898E-2</v>
      </c>
      <c r="AE57">
        <v>0</v>
      </c>
      <c r="AF57">
        <v>0</v>
      </c>
      <c r="AG57">
        <v>0.134963391741901</v>
      </c>
      <c r="AH57">
        <v>0</v>
      </c>
      <c r="AI57">
        <v>1</v>
      </c>
      <c r="AJ57" t="s">
        <v>78</v>
      </c>
      <c r="AK57">
        <v>0</v>
      </c>
      <c r="AL57" t="s">
        <v>80</v>
      </c>
      <c r="AM57">
        <v>0</v>
      </c>
      <c r="AN57">
        <v>9.6000000000000002E-2</v>
      </c>
      <c r="AO57">
        <v>0</v>
      </c>
      <c r="AP57">
        <v>8.0367242357433193E-3</v>
      </c>
      <c r="AQ57">
        <v>0</v>
      </c>
      <c r="AR57">
        <v>8.0000000000000002E-3</v>
      </c>
      <c r="AS57">
        <v>0</v>
      </c>
      <c r="AT57">
        <v>0</v>
      </c>
      <c r="AU57">
        <v>0</v>
      </c>
      <c r="AV57">
        <v>0</v>
      </c>
      <c r="AW57">
        <v>1</v>
      </c>
      <c r="AX57" t="s">
        <v>78</v>
      </c>
      <c r="AY57">
        <v>0</v>
      </c>
      <c r="AZ57" t="s">
        <v>82</v>
      </c>
      <c r="BA57">
        <v>-1.5707963267948899</v>
      </c>
      <c r="BB57">
        <v>9.6000000000000002E-2</v>
      </c>
      <c r="BC57">
        <v>0</v>
      </c>
      <c r="BD57">
        <v>8.0367242357433193E-3</v>
      </c>
      <c r="BE57">
        <v>0</v>
      </c>
      <c r="BF57">
        <v>8.0000000000000002E-3</v>
      </c>
      <c r="BG57">
        <v>0</v>
      </c>
      <c r="BH57">
        <v>0</v>
      </c>
      <c r="BI57">
        <v>0</v>
      </c>
      <c r="BJ57">
        <v>0</v>
      </c>
      <c r="BK57">
        <v>1</v>
      </c>
      <c r="BL57" s="1">
        <v>1.44634017765627E-5</v>
      </c>
      <c r="BM57" s="1">
        <v>6.7481695870950706E-5</v>
      </c>
      <c r="BN57" s="1">
        <v>6.5506035734203406E-8</v>
      </c>
      <c r="BO57" s="1">
        <v>1.0599999999997999E-6</v>
      </c>
      <c r="BP57">
        <v>0</v>
      </c>
      <c r="BQ57">
        <v>0</v>
      </c>
      <c r="BR57" s="1">
        <v>7.2829781394073297E-6</v>
      </c>
      <c r="BS57" s="1">
        <v>3.5591834151528197E-5</v>
      </c>
      <c r="BV57">
        <f t="shared" si="0"/>
        <v>8.0000000000000002E-3</v>
      </c>
      <c r="BW57">
        <f t="shared" si="1"/>
        <v>8.0000000000000002E-3</v>
      </c>
      <c r="BX57">
        <f t="shared" si="2"/>
        <v>0</v>
      </c>
      <c r="BY57">
        <f t="shared" si="3"/>
        <v>0</v>
      </c>
      <c r="BZ57">
        <f t="shared" si="4"/>
        <v>4.7051382595140898E-2</v>
      </c>
      <c r="CA57">
        <f t="shared" si="5"/>
        <v>4.7051382595140898E-2</v>
      </c>
      <c r="CB57">
        <f t="shared" si="6"/>
        <v>0.134963391741901</v>
      </c>
      <c r="CC57">
        <f t="shared" si="7"/>
        <v>0.134963391741901</v>
      </c>
      <c r="CD57">
        <f t="shared" si="8"/>
        <v>8.0000000000000002E-3</v>
      </c>
      <c r="CE57">
        <f t="shared" si="9"/>
        <v>8.0000000000000002E-3</v>
      </c>
      <c r="CF57">
        <f t="shared" si="10"/>
        <v>0</v>
      </c>
      <c r="CG57">
        <f t="shared" si="11"/>
        <v>0</v>
      </c>
      <c r="CH57">
        <f t="shared" si="12"/>
        <v>8.0000000000000002E-3</v>
      </c>
      <c r="CI57">
        <f t="shared" si="13"/>
        <v>8.0000000000000002E-3</v>
      </c>
      <c r="CJ57">
        <f t="shared" si="14"/>
        <v>0</v>
      </c>
      <c r="CK57">
        <f t="shared" si="15"/>
        <v>0</v>
      </c>
    </row>
    <row r="58" spans="1:89" x14ac:dyDescent="0.25">
      <c r="A58">
        <v>55</v>
      </c>
      <c r="B58" s="1">
        <v>1.6258691767041801E-5</v>
      </c>
      <c r="C58">
        <v>0.15058724509697399</v>
      </c>
      <c r="D58">
        <v>1.2262499999999999E-3</v>
      </c>
      <c r="E58">
        <v>-2.1908168661773401E-4</v>
      </c>
      <c r="F58" s="1">
        <v>1.0842021724855E-19</v>
      </c>
      <c r="G58">
        <v>-1.50587245096974E-3</v>
      </c>
      <c r="H58" t="s">
        <v>78</v>
      </c>
      <c r="I58">
        <v>0</v>
      </c>
      <c r="J58" t="s">
        <v>79</v>
      </c>
      <c r="K58">
        <v>3.14159265358979</v>
      </c>
      <c r="L58">
        <v>9.6000000000000002E-2</v>
      </c>
      <c r="M58">
        <v>0</v>
      </c>
      <c r="N58">
        <v>8.0367242357433193E-3</v>
      </c>
      <c r="O58">
        <v>0</v>
      </c>
      <c r="P58">
        <v>8.0000000000000002E-3</v>
      </c>
      <c r="Q58">
        <v>0</v>
      </c>
      <c r="R58">
        <v>0</v>
      </c>
      <c r="S58">
        <v>0</v>
      </c>
      <c r="T58">
        <v>0</v>
      </c>
      <c r="U58">
        <v>1</v>
      </c>
      <c r="V58" t="s">
        <v>81</v>
      </c>
      <c r="W58">
        <v>192555.586738791</v>
      </c>
      <c r="X58" t="s">
        <v>82</v>
      </c>
      <c r="Y58">
        <v>-1.5707963267949001</v>
      </c>
      <c r="Z58">
        <v>7.9013742072789397E-2</v>
      </c>
      <c r="AA58">
        <v>0</v>
      </c>
      <c r="AB58">
        <v>4.8036713094883896E-3</v>
      </c>
      <c r="AC58">
        <v>0</v>
      </c>
      <c r="AD58">
        <v>4.7344024792656397E-2</v>
      </c>
      <c r="AE58">
        <v>0</v>
      </c>
      <c r="AF58">
        <v>0</v>
      </c>
      <c r="AG58">
        <v>0.13750987083137101</v>
      </c>
      <c r="AH58">
        <v>0</v>
      </c>
      <c r="AI58">
        <v>1</v>
      </c>
      <c r="AJ58" t="s">
        <v>78</v>
      </c>
      <c r="AK58">
        <v>0</v>
      </c>
      <c r="AL58" t="s">
        <v>80</v>
      </c>
      <c r="AM58">
        <v>0</v>
      </c>
      <c r="AN58">
        <v>9.6000000000000002E-2</v>
      </c>
      <c r="AO58">
        <v>0</v>
      </c>
      <c r="AP58">
        <v>8.0367242357433193E-3</v>
      </c>
      <c r="AQ58">
        <v>0</v>
      </c>
      <c r="AR58">
        <v>8.0000000000000002E-3</v>
      </c>
      <c r="AS58">
        <v>0</v>
      </c>
      <c r="AT58">
        <v>0</v>
      </c>
      <c r="AU58">
        <v>0</v>
      </c>
      <c r="AV58">
        <v>0</v>
      </c>
      <c r="AW58">
        <v>1</v>
      </c>
      <c r="AX58" t="s">
        <v>78</v>
      </c>
      <c r="AY58">
        <v>0</v>
      </c>
      <c r="AZ58" t="s">
        <v>82</v>
      </c>
      <c r="BA58">
        <v>-1.5707963267948899</v>
      </c>
      <c r="BB58">
        <v>9.6000000000000002E-2</v>
      </c>
      <c r="BC58">
        <v>0</v>
      </c>
      <c r="BD58">
        <v>8.0367242357433193E-3</v>
      </c>
      <c r="BE58">
        <v>0</v>
      </c>
      <c r="BF58">
        <v>8.0000000000000002E-3</v>
      </c>
      <c r="BG58">
        <v>0</v>
      </c>
      <c r="BH58">
        <v>0</v>
      </c>
      <c r="BI58">
        <v>0</v>
      </c>
      <c r="BJ58">
        <v>0</v>
      </c>
      <c r="BK58">
        <v>1</v>
      </c>
      <c r="BL58" s="1">
        <v>1.4456922008359199E-5</v>
      </c>
      <c r="BM58" s="1">
        <v>6.8754935415685394E-5</v>
      </c>
      <c r="BN58" s="1">
        <v>6.5473996650568201E-8</v>
      </c>
      <c r="BO58" s="1">
        <v>1.07999999999979E-6</v>
      </c>
      <c r="BP58">
        <v>0</v>
      </c>
      <c r="BQ58">
        <v>0</v>
      </c>
      <c r="BR58" s="1">
        <v>7.2795678475424099E-6</v>
      </c>
      <c r="BS58" s="1">
        <v>3.62634199720028E-5</v>
      </c>
      <c r="BV58">
        <f t="shared" si="0"/>
        <v>8.0000000000000002E-3</v>
      </c>
      <c r="BW58">
        <f t="shared" si="1"/>
        <v>8.0000000000000002E-3</v>
      </c>
      <c r="BX58">
        <f t="shared" si="2"/>
        <v>0</v>
      </c>
      <c r="BY58">
        <f t="shared" si="3"/>
        <v>0</v>
      </c>
      <c r="BZ58">
        <f t="shared" si="4"/>
        <v>4.7344024792656397E-2</v>
      </c>
      <c r="CA58">
        <f t="shared" si="5"/>
        <v>4.7344024792656397E-2</v>
      </c>
      <c r="CB58">
        <f t="shared" si="6"/>
        <v>0.13750987083137101</v>
      </c>
      <c r="CC58">
        <f t="shared" si="7"/>
        <v>0.13750987083137101</v>
      </c>
      <c r="CD58">
        <f t="shared" si="8"/>
        <v>8.0000000000000002E-3</v>
      </c>
      <c r="CE58">
        <f t="shared" si="9"/>
        <v>8.0000000000000002E-3</v>
      </c>
      <c r="CF58">
        <f t="shared" si="10"/>
        <v>0</v>
      </c>
      <c r="CG58">
        <f t="shared" si="11"/>
        <v>0</v>
      </c>
      <c r="CH58">
        <f t="shared" si="12"/>
        <v>8.0000000000000002E-3</v>
      </c>
      <c r="CI58">
        <f t="shared" si="13"/>
        <v>8.0000000000000002E-3</v>
      </c>
      <c r="CJ58">
        <f t="shared" si="14"/>
        <v>0</v>
      </c>
      <c r="CK58">
        <f t="shared" si="15"/>
        <v>0</v>
      </c>
    </row>
    <row r="59" spans="1:89" x14ac:dyDescent="0.25">
      <c r="A59">
        <v>56</v>
      </c>
      <c r="B59" s="1">
        <v>1.6112727760328601E-5</v>
      </c>
      <c r="C59">
        <v>0.150603357824734</v>
      </c>
      <c r="D59">
        <v>1.2262499999999999E-3</v>
      </c>
      <c r="E59">
        <v>-2.19126372715388E-4</v>
      </c>
      <c r="F59" s="1">
        <v>1.0842021724855E-19</v>
      </c>
      <c r="G59">
        <v>-1.5060335782473399E-3</v>
      </c>
      <c r="H59" t="s">
        <v>78</v>
      </c>
      <c r="I59">
        <v>0</v>
      </c>
      <c r="J59" t="s">
        <v>79</v>
      </c>
      <c r="K59">
        <v>3.14159265358979</v>
      </c>
      <c r="L59">
        <v>9.6000000000000002E-2</v>
      </c>
      <c r="M59">
        <v>0</v>
      </c>
      <c r="N59">
        <v>8.0367242357433193E-3</v>
      </c>
      <c r="O59">
        <v>0</v>
      </c>
      <c r="P59">
        <v>8.0000000000000002E-3</v>
      </c>
      <c r="Q59">
        <v>0</v>
      </c>
      <c r="R59">
        <v>0</v>
      </c>
      <c r="S59">
        <v>0</v>
      </c>
      <c r="T59">
        <v>0</v>
      </c>
      <c r="U59">
        <v>1</v>
      </c>
      <c r="V59" t="s">
        <v>81</v>
      </c>
      <c r="W59">
        <v>192609.01126025</v>
      </c>
      <c r="X59" t="s">
        <v>82</v>
      </c>
      <c r="Y59">
        <v>-1.5707963267949001</v>
      </c>
      <c r="Z59">
        <v>7.8902623399421404E-2</v>
      </c>
      <c r="AA59">
        <v>0</v>
      </c>
      <c r="AB59">
        <v>4.7909465513290197E-3</v>
      </c>
      <c r="AC59">
        <v>0</v>
      </c>
      <c r="AD59">
        <v>4.7633093283393199E-2</v>
      </c>
      <c r="AE59">
        <v>0</v>
      </c>
      <c r="AF59">
        <v>0</v>
      </c>
      <c r="AG59">
        <v>0.14005634992084001</v>
      </c>
      <c r="AH59">
        <v>0</v>
      </c>
      <c r="AI59">
        <v>1</v>
      </c>
      <c r="AJ59" t="s">
        <v>78</v>
      </c>
      <c r="AK59">
        <v>0</v>
      </c>
      <c r="AL59" t="s">
        <v>80</v>
      </c>
      <c r="AM59">
        <v>0</v>
      </c>
      <c r="AN59">
        <v>9.6000000000000002E-2</v>
      </c>
      <c r="AO59">
        <v>0</v>
      </c>
      <c r="AP59">
        <v>8.0367242357433193E-3</v>
      </c>
      <c r="AQ59">
        <v>0</v>
      </c>
      <c r="AR59">
        <v>8.0000000000000002E-3</v>
      </c>
      <c r="AS59">
        <v>0</v>
      </c>
      <c r="AT59">
        <v>0</v>
      </c>
      <c r="AU59">
        <v>0</v>
      </c>
      <c r="AV59">
        <v>0</v>
      </c>
      <c r="AW59">
        <v>1</v>
      </c>
      <c r="AX59" t="s">
        <v>78</v>
      </c>
      <c r="AY59">
        <v>0</v>
      </c>
      <c r="AZ59" t="s">
        <v>82</v>
      </c>
      <c r="BA59">
        <v>-1.5707963267948899</v>
      </c>
      <c r="BB59">
        <v>9.6000000000000002E-2</v>
      </c>
      <c r="BC59">
        <v>0</v>
      </c>
      <c r="BD59">
        <v>8.0367242357433193E-3</v>
      </c>
      <c r="BE59">
        <v>0</v>
      </c>
      <c r="BF59">
        <v>8.0000000000000002E-3</v>
      </c>
      <c r="BG59">
        <v>0</v>
      </c>
      <c r="BH59">
        <v>0</v>
      </c>
      <c r="BI59">
        <v>0</v>
      </c>
      <c r="BJ59">
        <v>0</v>
      </c>
      <c r="BK59">
        <v>1</v>
      </c>
      <c r="BL59" s="1">
        <v>1.4450559629279501E-5</v>
      </c>
      <c r="BM59" s="1">
        <v>7.0028174960420095E-5</v>
      </c>
      <c r="BN59" s="1">
        <v>6.5442594928429606E-8</v>
      </c>
      <c r="BO59" s="1">
        <v>1.09999999999978E-6</v>
      </c>
      <c r="BP59">
        <v>0</v>
      </c>
      <c r="BQ59">
        <v>0</v>
      </c>
      <c r="BR59" s="1">
        <v>7.2762190229709196E-6</v>
      </c>
      <c r="BS59" s="1">
        <v>3.69350047867953E-5</v>
      </c>
      <c r="BV59">
        <f t="shared" si="0"/>
        <v>8.0000000000000002E-3</v>
      </c>
      <c r="BW59">
        <f t="shared" si="1"/>
        <v>8.0000000000000002E-3</v>
      </c>
      <c r="BX59">
        <f t="shared" si="2"/>
        <v>0</v>
      </c>
      <c r="BY59">
        <f t="shared" si="3"/>
        <v>0</v>
      </c>
      <c r="BZ59">
        <f t="shared" si="4"/>
        <v>4.7633093283393199E-2</v>
      </c>
      <c r="CA59">
        <f t="shared" si="5"/>
        <v>4.7633093283393199E-2</v>
      </c>
      <c r="CB59">
        <f t="shared" si="6"/>
        <v>0.14005634992084001</v>
      </c>
      <c r="CC59">
        <f t="shared" si="7"/>
        <v>0.14005634992084001</v>
      </c>
      <c r="CD59">
        <f t="shared" si="8"/>
        <v>8.0000000000000002E-3</v>
      </c>
      <c r="CE59">
        <f t="shared" si="9"/>
        <v>8.0000000000000002E-3</v>
      </c>
      <c r="CF59">
        <f t="shared" si="10"/>
        <v>0</v>
      </c>
      <c r="CG59">
        <f t="shared" si="11"/>
        <v>0</v>
      </c>
      <c r="CH59">
        <f t="shared" si="12"/>
        <v>8.0000000000000002E-3</v>
      </c>
      <c r="CI59">
        <f t="shared" si="13"/>
        <v>8.0000000000000002E-3</v>
      </c>
      <c r="CJ59">
        <f t="shared" si="14"/>
        <v>0</v>
      </c>
      <c r="CK59">
        <f t="shared" si="15"/>
        <v>0</v>
      </c>
    </row>
    <row r="60" spans="1:89" x14ac:dyDescent="0.25">
      <c r="A60">
        <v>57</v>
      </c>
      <c r="B60" s="1">
        <v>1.5972630052509099E-5</v>
      </c>
      <c r="C60">
        <v>0.15061933045478701</v>
      </c>
      <c r="D60">
        <v>1.2262499999999999E-3</v>
      </c>
      <c r="E60">
        <v>-2.1917066670547301E-4</v>
      </c>
      <c r="F60" s="1">
        <v>2.1684043449710098E-19</v>
      </c>
      <c r="G60">
        <v>-1.5061933045478701E-3</v>
      </c>
      <c r="H60" t="s">
        <v>78</v>
      </c>
      <c r="I60">
        <v>0</v>
      </c>
      <c r="J60" t="s">
        <v>79</v>
      </c>
      <c r="K60">
        <v>3.14159265358979</v>
      </c>
      <c r="L60">
        <v>9.6000000000000002E-2</v>
      </c>
      <c r="M60">
        <v>0</v>
      </c>
      <c r="N60">
        <v>8.0367242357433193E-3</v>
      </c>
      <c r="O60">
        <v>0</v>
      </c>
      <c r="P60">
        <v>8.0000000000000002E-3</v>
      </c>
      <c r="Q60">
        <v>0</v>
      </c>
      <c r="R60">
        <v>0</v>
      </c>
      <c r="S60">
        <v>0</v>
      </c>
      <c r="T60">
        <v>0</v>
      </c>
      <c r="U60">
        <v>1</v>
      </c>
      <c r="V60" t="s">
        <v>81</v>
      </c>
      <c r="W60">
        <v>192659.170898835</v>
      </c>
      <c r="X60" t="s">
        <v>82</v>
      </c>
      <c r="Y60">
        <v>-1.5707963267949001</v>
      </c>
      <c r="Z60">
        <v>7.8793026272431205E-2</v>
      </c>
      <c r="AA60">
        <v>0</v>
      </c>
      <c r="AB60">
        <v>4.7784482900622097E-3</v>
      </c>
      <c r="AC60">
        <v>0</v>
      </c>
      <c r="AD60">
        <v>4.7918695212662697E-2</v>
      </c>
      <c r="AE60">
        <v>0</v>
      </c>
      <c r="AF60">
        <v>0</v>
      </c>
      <c r="AG60">
        <v>0.14260282901030999</v>
      </c>
      <c r="AH60">
        <v>0</v>
      </c>
      <c r="AI60">
        <v>1</v>
      </c>
      <c r="AJ60" t="s">
        <v>78</v>
      </c>
      <c r="AK60">
        <v>0</v>
      </c>
      <c r="AL60" t="s">
        <v>80</v>
      </c>
      <c r="AM60">
        <v>0</v>
      </c>
      <c r="AN60">
        <v>9.6000000000000002E-2</v>
      </c>
      <c r="AO60">
        <v>0</v>
      </c>
      <c r="AP60">
        <v>8.0367242357433193E-3</v>
      </c>
      <c r="AQ60">
        <v>0</v>
      </c>
      <c r="AR60">
        <v>8.0000000000000002E-3</v>
      </c>
      <c r="AS60">
        <v>0</v>
      </c>
      <c r="AT60">
        <v>0</v>
      </c>
      <c r="AU60">
        <v>0</v>
      </c>
      <c r="AV60">
        <v>0</v>
      </c>
      <c r="AW60">
        <v>1</v>
      </c>
      <c r="AX60" t="s">
        <v>78</v>
      </c>
      <c r="AY60">
        <v>0</v>
      </c>
      <c r="AZ60" t="s">
        <v>82</v>
      </c>
      <c r="BA60">
        <v>-1.5707963267948899</v>
      </c>
      <c r="BB60">
        <v>9.6000000000000002E-2</v>
      </c>
      <c r="BC60">
        <v>0</v>
      </c>
      <c r="BD60">
        <v>8.0367242357433193E-3</v>
      </c>
      <c r="BE60">
        <v>0</v>
      </c>
      <c r="BF60">
        <v>8.0000000000000002E-3</v>
      </c>
      <c r="BG60">
        <v>0</v>
      </c>
      <c r="BH60">
        <v>0</v>
      </c>
      <c r="BI60">
        <v>0</v>
      </c>
      <c r="BJ60">
        <v>0</v>
      </c>
      <c r="BK60">
        <v>1</v>
      </c>
      <c r="BL60" s="1">
        <v>1.4444310498646099E-5</v>
      </c>
      <c r="BM60" s="1">
        <v>7.1301414505154905E-5</v>
      </c>
      <c r="BN60" s="1">
        <v>6.5411806983743497E-8</v>
      </c>
      <c r="BO60" s="1">
        <v>1.1199999999997801E-6</v>
      </c>
      <c r="BP60">
        <v>0</v>
      </c>
      <c r="BQ60">
        <v>0</v>
      </c>
      <c r="BR60" s="1">
        <v>7.2729295013663498E-6</v>
      </c>
      <c r="BS60" s="1">
        <v>3.7606588567325003E-5</v>
      </c>
      <c r="BV60">
        <f t="shared" si="0"/>
        <v>8.0000000000000002E-3</v>
      </c>
      <c r="BW60">
        <f t="shared" si="1"/>
        <v>8.0000000000000002E-3</v>
      </c>
      <c r="BX60">
        <f t="shared" si="2"/>
        <v>0</v>
      </c>
      <c r="BY60">
        <f t="shared" si="3"/>
        <v>0</v>
      </c>
      <c r="BZ60">
        <f t="shared" si="4"/>
        <v>4.7918695212662697E-2</v>
      </c>
      <c r="CA60">
        <f t="shared" si="5"/>
        <v>4.7918695212662697E-2</v>
      </c>
      <c r="CB60">
        <f t="shared" si="6"/>
        <v>0.14260282901030999</v>
      </c>
      <c r="CC60">
        <f t="shared" si="7"/>
        <v>0.14260282901030999</v>
      </c>
      <c r="CD60">
        <f t="shared" si="8"/>
        <v>8.0000000000000002E-3</v>
      </c>
      <c r="CE60">
        <f t="shared" si="9"/>
        <v>8.0000000000000002E-3</v>
      </c>
      <c r="CF60">
        <f t="shared" si="10"/>
        <v>0</v>
      </c>
      <c r="CG60">
        <f t="shared" si="11"/>
        <v>0</v>
      </c>
      <c r="CH60">
        <f t="shared" si="12"/>
        <v>8.0000000000000002E-3</v>
      </c>
      <c r="CI60">
        <f t="shared" si="13"/>
        <v>8.0000000000000002E-3</v>
      </c>
      <c r="CJ60">
        <f t="shared" si="14"/>
        <v>0</v>
      </c>
      <c r="CK60">
        <f t="shared" si="15"/>
        <v>0</v>
      </c>
    </row>
    <row r="61" spans="1:89" x14ac:dyDescent="0.25">
      <c r="A61">
        <v>58</v>
      </c>
      <c r="B61" s="1">
        <v>1.5838087056067199E-5</v>
      </c>
      <c r="C61">
        <v>0.150635168541843</v>
      </c>
      <c r="D61">
        <v>1.2262499999999999E-3</v>
      </c>
      <c r="E61">
        <v>-2.1921458408427399E-4</v>
      </c>
      <c r="F61" s="1">
        <v>1.0842021724855E-19</v>
      </c>
      <c r="G61">
        <v>-1.5063516854184301E-3</v>
      </c>
      <c r="H61" t="s">
        <v>78</v>
      </c>
      <c r="I61">
        <v>0</v>
      </c>
      <c r="J61" t="s">
        <v>79</v>
      </c>
      <c r="K61">
        <v>3.14159265358979</v>
      </c>
      <c r="L61">
        <v>9.6000000000000002E-2</v>
      </c>
      <c r="M61">
        <v>0</v>
      </c>
      <c r="N61">
        <v>8.0367242357433193E-3</v>
      </c>
      <c r="O61">
        <v>0</v>
      </c>
      <c r="P61">
        <v>8.0000000000000002E-3</v>
      </c>
      <c r="Q61">
        <v>0</v>
      </c>
      <c r="R61">
        <v>0</v>
      </c>
      <c r="S61">
        <v>0</v>
      </c>
      <c r="T61">
        <v>0</v>
      </c>
      <c r="U61">
        <v>1</v>
      </c>
      <c r="V61" t="s">
        <v>81</v>
      </c>
      <c r="W61">
        <v>192706.20310688001</v>
      </c>
      <c r="X61" t="s">
        <v>82</v>
      </c>
      <c r="Y61">
        <v>-1.5707963267949001</v>
      </c>
      <c r="Z61">
        <v>7.86849045941556E-2</v>
      </c>
      <c r="AA61">
        <v>0</v>
      </c>
      <c r="AB61">
        <v>4.7661686754756696E-3</v>
      </c>
      <c r="AC61">
        <v>0</v>
      </c>
      <c r="AD61">
        <v>4.8200932676613198E-2</v>
      </c>
      <c r="AE61">
        <v>0</v>
      </c>
      <c r="AF61">
        <v>0</v>
      </c>
      <c r="AG61">
        <v>0.14514930809977999</v>
      </c>
      <c r="AH61">
        <v>0</v>
      </c>
      <c r="AI61">
        <v>1</v>
      </c>
      <c r="AJ61" t="s">
        <v>78</v>
      </c>
      <c r="AK61">
        <v>0</v>
      </c>
      <c r="AL61" t="s">
        <v>80</v>
      </c>
      <c r="AM61">
        <v>0</v>
      </c>
      <c r="AN61">
        <v>9.6000000000000002E-2</v>
      </c>
      <c r="AO61">
        <v>0</v>
      </c>
      <c r="AP61">
        <v>8.0367242357433193E-3</v>
      </c>
      <c r="AQ61">
        <v>0</v>
      </c>
      <c r="AR61">
        <v>8.0000000000000002E-3</v>
      </c>
      <c r="AS61">
        <v>0</v>
      </c>
      <c r="AT61">
        <v>0</v>
      </c>
      <c r="AU61">
        <v>0</v>
      </c>
      <c r="AV61">
        <v>0</v>
      </c>
      <c r="AW61">
        <v>1</v>
      </c>
      <c r="AX61" t="s">
        <v>78</v>
      </c>
      <c r="AY61">
        <v>0</v>
      </c>
      <c r="AZ61" t="s">
        <v>82</v>
      </c>
      <c r="BA61">
        <v>-1.5707963267948899</v>
      </c>
      <c r="BB61">
        <v>9.6000000000000002E-2</v>
      </c>
      <c r="BC61">
        <v>0</v>
      </c>
      <c r="BD61">
        <v>8.0367242357433193E-3</v>
      </c>
      <c r="BE61">
        <v>0</v>
      </c>
      <c r="BF61">
        <v>8.0000000000000002E-3</v>
      </c>
      <c r="BG61">
        <v>0</v>
      </c>
      <c r="BH61">
        <v>0</v>
      </c>
      <c r="BI61">
        <v>0</v>
      </c>
      <c r="BJ61">
        <v>0</v>
      </c>
      <c r="BK61">
        <v>1</v>
      </c>
      <c r="BL61" s="1">
        <v>1.4438170691352799E-5</v>
      </c>
      <c r="BM61" s="1">
        <v>7.2574654049889904E-5</v>
      </c>
      <c r="BN61" s="1">
        <v>6.5381610499064504E-8</v>
      </c>
      <c r="BO61" s="1">
        <v>1.1399999999997699E-6</v>
      </c>
      <c r="BP61">
        <v>0</v>
      </c>
      <c r="BQ61">
        <v>0</v>
      </c>
      <c r="BR61" s="1">
        <v>7.2696972310303499E-6</v>
      </c>
      <c r="BS61" s="1">
        <v>3.8278171286894399E-5</v>
      </c>
      <c r="BV61">
        <f t="shared" si="0"/>
        <v>8.0000000000000002E-3</v>
      </c>
      <c r="BW61">
        <f t="shared" si="1"/>
        <v>8.0000000000000002E-3</v>
      </c>
      <c r="BX61">
        <f t="shared" si="2"/>
        <v>0</v>
      </c>
      <c r="BY61">
        <f t="shared" si="3"/>
        <v>0</v>
      </c>
      <c r="BZ61">
        <f t="shared" si="4"/>
        <v>4.8200932676613198E-2</v>
      </c>
      <c r="CA61">
        <f t="shared" si="5"/>
        <v>4.8200932676613198E-2</v>
      </c>
      <c r="CB61">
        <f t="shared" si="6"/>
        <v>0.14514930809977999</v>
      </c>
      <c r="CC61">
        <f t="shared" si="7"/>
        <v>0.14514930809977999</v>
      </c>
      <c r="CD61">
        <f t="shared" si="8"/>
        <v>8.0000000000000002E-3</v>
      </c>
      <c r="CE61">
        <f t="shared" si="9"/>
        <v>8.0000000000000002E-3</v>
      </c>
      <c r="CF61">
        <f t="shared" si="10"/>
        <v>0</v>
      </c>
      <c r="CG61">
        <f t="shared" si="11"/>
        <v>0</v>
      </c>
      <c r="CH61">
        <f t="shared" si="12"/>
        <v>8.0000000000000002E-3</v>
      </c>
      <c r="CI61">
        <f t="shared" si="13"/>
        <v>8.0000000000000002E-3</v>
      </c>
      <c r="CJ61">
        <f t="shared" si="14"/>
        <v>0</v>
      </c>
      <c r="CK61">
        <f t="shared" si="15"/>
        <v>0</v>
      </c>
    </row>
    <row r="62" spans="1:89" x14ac:dyDescent="0.25">
      <c r="A62">
        <v>59</v>
      </c>
      <c r="B62" s="1">
        <v>1.5708808702859401E-5</v>
      </c>
      <c r="C62">
        <v>0.150650877350546</v>
      </c>
      <c r="D62">
        <v>1.2262499999999999E-3</v>
      </c>
      <c r="E62">
        <v>-2.19258139538112E-4</v>
      </c>
      <c r="F62" s="1">
        <v>2.1684043449710098E-19</v>
      </c>
      <c r="G62">
        <v>-1.5065087735054599E-3</v>
      </c>
      <c r="H62" t="s">
        <v>78</v>
      </c>
      <c r="I62">
        <v>0</v>
      </c>
      <c r="J62" t="s">
        <v>79</v>
      </c>
      <c r="K62">
        <v>3.14159265358979</v>
      </c>
      <c r="L62">
        <v>9.6000000000000002E-2</v>
      </c>
      <c r="M62">
        <v>0</v>
      </c>
      <c r="N62">
        <v>8.0367242357433193E-3</v>
      </c>
      <c r="O62">
        <v>0</v>
      </c>
      <c r="P62">
        <v>8.0000000000000002E-3</v>
      </c>
      <c r="Q62">
        <v>0</v>
      </c>
      <c r="R62">
        <v>0</v>
      </c>
      <c r="S62">
        <v>0</v>
      </c>
      <c r="T62">
        <v>0</v>
      </c>
      <c r="U62">
        <v>1</v>
      </c>
      <c r="V62" t="s">
        <v>81</v>
      </c>
      <c r="W62">
        <v>192750.23810503099</v>
      </c>
      <c r="X62" t="s">
        <v>82</v>
      </c>
      <c r="Y62">
        <v>-1.5707963267949001</v>
      </c>
      <c r="Z62">
        <v>7.8578214430376894E-2</v>
      </c>
      <c r="AA62">
        <v>0</v>
      </c>
      <c r="AB62">
        <v>4.7541002590353702E-3</v>
      </c>
      <c r="AC62">
        <v>0</v>
      </c>
      <c r="AD62">
        <v>4.8479903043725098E-2</v>
      </c>
      <c r="AE62">
        <v>0</v>
      </c>
      <c r="AF62">
        <v>0</v>
      </c>
      <c r="AG62">
        <v>0.147695787189249</v>
      </c>
      <c r="AH62">
        <v>0</v>
      </c>
      <c r="AI62">
        <v>1</v>
      </c>
      <c r="AJ62" t="s">
        <v>78</v>
      </c>
      <c r="AK62">
        <v>0</v>
      </c>
      <c r="AL62" t="s">
        <v>80</v>
      </c>
      <c r="AM62">
        <v>0</v>
      </c>
      <c r="AN62">
        <v>9.6000000000000002E-2</v>
      </c>
      <c r="AO62">
        <v>0</v>
      </c>
      <c r="AP62">
        <v>8.0367242357433193E-3</v>
      </c>
      <c r="AQ62">
        <v>0</v>
      </c>
      <c r="AR62">
        <v>8.0000000000000002E-3</v>
      </c>
      <c r="AS62">
        <v>0</v>
      </c>
      <c r="AT62">
        <v>0</v>
      </c>
      <c r="AU62">
        <v>0</v>
      </c>
      <c r="AV62">
        <v>0</v>
      </c>
      <c r="AW62">
        <v>1</v>
      </c>
      <c r="AX62" t="s">
        <v>78</v>
      </c>
      <c r="AY62">
        <v>0</v>
      </c>
      <c r="AZ62" t="s">
        <v>82</v>
      </c>
      <c r="BA62">
        <v>-1.5707963267948899</v>
      </c>
      <c r="BB62">
        <v>9.6000000000000002E-2</v>
      </c>
      <c r="BC62">
        <v>0</v>
      </c>
      <c r="BD62">
        <v>8.0367242357433193E-3</v>
      </c>
      <c r="BE62">
        <v>0</v>
      </c>
      <c r="BF62">
        <v>8.0000000000000002E-3</v>
      </c>
      <c r="BG62">
        <v>0</v>
      </c>
      <c r="BH62">
        <v>0</v>
      </c>
      <c r="BI62">
        <v>0</v>
      </c>
      <c r="BJ62">
        <v>0</v>
      </c>
      <c r="BK62">
        <v>1</v>
      </c>
      <c r="BL62" s="1">
        <v>1.4432136483132699E-5</v>
      </c>
      <c r="BM62" s="1">
        <v>7.3847893594624606E-5</v>
      </c>
      <c r="BN62" s="1">
        <v>6.5351984335003102E-8</v>
      </c>
      <c r="BO62" s="1">
        <v>1.1599999999997699E-6</v>
      </c>
      <c r="BP62">
        <v>0</v>
      </c>
      <c r="BQ62">
        <v>0</v>
      </c>
      <c r="BR62" s="1">
        <v>7.2665202651972197E-6</v>
      </c>
      <c r="BS62" s="1">
        <v>3.8949752920581502E-5</v>
      </c>
      <c r="BV62">
        <f t="shared" si="0"/>
        <v>8.0000000000000002E-3</v>
      </c>
      <c r="BW62">
        <f t="shared" si="1"/>
        <v>8.0000000000000002E-3</v>
      </c>
      <c r="BX62">
        <f t="shared" si="2"/>
        <v>0</v>
      </c>
      <c r="BY62">
        <f t="shared" si="3"/>
        <v>0</v>
      </c>
      <c r="BZ62">
        <f t="shared" si="4"/>
        <v>4.8479903043725098E-2</v>
      </c>
      <c r="CA62">
        <f t="shared" si="5"/>
        <v>4.8479903043725098E-2</v>
      </c>
      <c r="CB62">
        <f t="shared" si="6"/>
        <v>0.147695787189249</v>
      </c>
      <c r="CC62">
        <f t="shared" si="7"/>
        <v>0.147695787189249</v>
      </c>
      <c r="CD62">
        <f t="shared" si="8"/>
        <v>8.0000000000000002E-3</v>
      </c>
      <c r="CE62">
        <f t="shared" si="9"/>
        <v>8.0000000000000002E-3</v>
      </c>
      <c r="CF62">
        <f t="shared" si="10"/>
        <v>0</v>
      </c>
      <c r="CG62">
        <f t="shared" si="11"/>
        <v>0</v>
      </c>
      <c r="CH62">
        <f t="shared" si="12"/>
        <v>8.0000000000000002E-3</v>
      </c>
      <c r="CI62">
        <f t="shared" si="13"/>
        <v>8.0000000000000002E-3</v>
      </c>
      <c r="CJ62">
        <f t="shared" si="14"/>
        <v>0</v>
      </c>
      <c r="CK62">
        <f t="shared" si="15"/>
        <v>0</v>
      </c>
    </row>
    <row r="63" spans="1:89" x14ac:dyDescent="0.25">
      <c r="A63">
        <v>60</v>
      </c>
      <c r="B63" s="1">
        <v>1.55845246134747E-5</v>
      </c>
      <c r="C63">
        <v>0.150666461875159</v>
      </c>
      <c r="D63">
        <v>1.2262499999999999E-3</v>
      </c>
      <c r="E63">
        <v>-2.1930134699834901E-4</v>
      </c>
      <c r="F63" s="1">
        <v>2.1684043449710098E-19</v>
      </c>
      <c r="G63">
        <v>-1.5066646187515899E-3</v>
      </c>
      <c r="H63" t="s">
        <v>78</v>
      </c>
      <c r="I63">
        <v>0</v>
      </c>
      <c r="J63" t="s">
        <v>79</v>
      </c>
      <c r="K63">
        <v>3.14159265358979</v>
      </c>
      <c r="L63">
        <v>9.6000000000000002E-2</v>
      </c>
      <c r="M63">
        <v>0</v>
      </c>
      <c r="N63">
        <v>8.0367242357433193E-3</v>
      </c>
      <c r="O63">
        <v>0</v>
      </c>
      <c r="P63">
        <v>8.0000000000000002E-3</v>
      </c>
      <c r="Q63">
        <v>0</v>
      </c>
      <c r="R63">
        <v>0</v>
      </c>
      <c r="S63">
        <v>0</v>
      </c>
      <c r="T63">
        <v>0</v>
      </c>
      <c r="U63">
        <v>1</v>
      </c>
      <c r="V63" t="s">
        <v>81</v>
      </c>
      <c r="W63">
        <v>192791.39937075801</v>
      </c>
      <c r="X63" t="s">
        <v>82</v>
      </c>
      <c r="Y63">
        <v>-1.5707963267949001</v>
      </c>
      <c r="Z63">
        <v>7.8472913873791697E-2</v>
      </c>
      <c r="AA63">
        <v>0</v>
      </c>
      <c r="AB63">
        <v>4.7422359668990799E-3</v>
      </c>
      <c r="AC63">
        <v>0</v>
      </c>
      <c r="AD63">
        <v>4.8755699250697497E-2</v>
      </c>
      <c r="AE63">
        <v>0</v>
      </c>
      <c r="AF63">
        <v>0</v>
      </c>
      <c r="AG63">
        <v>0.15024226627871901</v>
      </c>
      <c r="AH63">
        <v>0</v>
      </c>
      <c r="AI63">
        <v>1</v>
      </c>
      <c r="AJ63" t="s">
        <v>78</v>
      </c>
      <c r="AK63">
        <v>0</v>
      </c>
      <c r="AL63" t="s">
        <v>80</v>
      </c>
      <c r="AM63">
        <v>0</v>
      </c>
      <c r="AN63">
        <v>9.6000000000000002E-2</v>
      </c>
      <c r="AO63">
        <v>0</v>
      </c>
      <c r="AP63">
        <v>8.0367242357433193E-3</v>
      </c>
      <c r="AQ63">
        <v>0</v>
      </c>
      <c r="AR63">
        <v>8.0000000000000002E-3</v>
      </c>
      <c r="AS63">
        <v>0</v>
      </c>
      <c r="AT63">
        <v>0</v>
      </c>
      <c r="AU63">
        <v>0</v>
      </c>
      <c r="AV63">
        <v>0</v>
      </c>
      <c r="AW63">
        <v>1</v>
      </c>
      <c r="AX63" t="s">
        <v>78</v>
      </c>
      <c r="AY63">
        <v>0</v>
      </c>
      <c r="AZ63" t="s">
        <v>82</v>
      </c>
      <c r="BA63">
        <v>-1.5707963267948899</v>
      </c>
      <c r="BB63">
        <v>9.6000000000000002E-2</v>
      </c>
      <c r="BC63">
        <v>0</v>
      </c>
      <c r="BD63">
        <v>8.0367242357433193E-3</v>
      </c>
      <c r="BE63">
        <v>0</v>
      </c>
      <c r="BF63">
        <v>8.0000000000000002E-3</v>
      </c>
      <c r="BG63">
        <v>0</v>
      </c>
      <c r="BH63">
        <v>0</v>
      </c>
      <c r="BI63">
        <v>0</v>
      </c>
      <c r="BJ63">
        <v>0</v>
      </c>
      <c r="BK63">
        <v>1</v>
      </c>
      <c r="BL63" s="1">
        <v>1.44262043370645E-5</v>
      </c>
      <c r="BM63" s="1">
        <v>7.5121133139359293E-5</v>
      </c>
      <c r="BN63" s="1">
        <v>6.5322908449259796E-8</v>
      </c>
      <c r="BO63" s="1">
        <v>1.17999999999976E-6</v>
      </c>
      <c r="BP63">
        <v>0</v>
      </c>
      <c r="BQ63">
        <v>0</v>
      </c>
      <c r="BR63" s="1">
        <v>7.2633967549855199E-6</v>
      </c>
      <c r="BS63" s="1">
        <v>3.9621333445140699E-5</v>
      </c>
      <c r="BV63">
        <f t="shared" si="0"/>
        <v>8.0000000000000002E-3</v>
      </c>
      <c r="BW63">
        <f t="shared" si="1"/>
        <v>8.0000000000000002E-3</v>
      </c>
      <c r="BX63">
        <f t="shared" si="2"/>
        <v>0</v>
      </c>
      <c r="BY63">
        <f t="shared" si="3"/>
        <v>0</v>
      </c>
      <c r="BZ63">
        <f t="shared" si="4"/>
        <v>4.8755699250697497E-2</v>
      </c>
      <c r="CA63">
        <f t="shared" si="5"/>
        <v>4.8755699250697497E-2</v>
      </c>
      <c r="CB63">
        <f t="shared" si="6"/>
        <v>0.15024226627871901</v>
      </c>
      <c r="CC63">
        <f t="shared" si="7"/>
        <v>0.15024226627871901</v>
      </c>
      <c r="CD63">
        <f t="shared" si="8"/>
        <v>8.0000000000000002E-3</v>
      </c>
      <c r="CE63">
        <f t="shared" si="9"/>
        <v>8.0000000000000002E-3</v>
      </c>
      <c r="CF63">
        <f t="shared" si="10"/>
        <v>0</v>
      </c>
      <c r="CG63">
        <f t="shared" si="11"/>
        <v>0</v>
      </c>
      <c r="CH63">
        <f t="shared" si="12"/>
        <v>8.0000000000000002E-3</v>
      </c>
      <c r="CI63">
        <f t="shared" si="13"/>
        <v>8.0000000000000002E-3</v>
      </c>
      <c r="CJ63">
        <f t="shared" si="14"/>
        <v>0</v>
      </c>
      <c r="CK63">
        <f t="shared" si="15"/>
        <v>0</v>
      </c>
    </row>
    <row r="64" spans="1:89" x14ac:dyDescent="0.25">
      <c r="A64">
        <v>61</v>
      </c>
      <c r="B64" s="1">
        <v>1.54649824505809E-5</v>
      </c>
      <c r="C64">
        <v>0.15068192685761</v>
      </c>
      <c r="D64">
        <v>1.2262499999999999E-3</v>
      </c>
      <c r="E64">
        <v>-2.19344219691791E-4</v>
      </c>
      <c r="F64" s="1">
        <v>2.1684043449710098E-19</v>
      </c>
      <c r="G64">
        <v>-1.5068192685760999E-3</v>
      </c>
      <c r="H64" t="s">
        <v>78</v>
      </c>
      <c r="I64">
        <v>0</v>
      </c>
      <c r="J64" t="s">
        <v>79</v>
      </c>
      <c r="K64">
        <v>3.14159265358979</v>
      </c>
      <c r="L64">
        <v>9.6000000000000002E-2</v>
      </c>
      <c r="M64">
        <v>0</v>
      </c>
      <c r="N64">
        <v>8.0367242357433193E-3</v>
      </c>
      <c r="O64">
        <v>0</v>
      </c>
      <c r="P64">
        <v>8.0000000000000002E-3</v>
      </c>
      <c r="Q64">
        <v>0</v>
      </c>
      <c r="R64">
        <v>0</v>
      </c>
      <c r="S64">
        <v>0</v>
      </c>
      <c r="T64">
        <v>0</v>
      </c>
      <c r="U64">
        <v>1</v>
      </c>
      <c r="V64" t="s">
        <v>81</v>
      </c>
      <c r="W64">
        <v>192829.80408622601</v>
      </c>
      <c r="X64" t="s">
        <v>82</v>
      </c>
      <c r="Y64">
        <v>-1.5707963267949001</v>
      </c>
      <c r="Z64">
        <v>7.8368962918235294E-2</v>
      </c>
      <c r="AA64">
        <v>0</v>
      </c>
      <c r="AB64">
        <v>4.7305690751615597E-3</v>
      </c>
      <c r="AC64">
        <v>0</v>
      </c>
      <c r="AD64">
        <v>4.9028410075160303E-2</v>
      </c>
      <c r="AE64">
        <v>0</v>
      </c>
      <c r="AF64">
        <v>0</v>
      </c>
      <c r="AG64">
        <v>0.15278874536818801</v>
      </c>
      <c r="AH64">
        <v>0</v>
      </c>
      <c r="AI64">
        <v>1</v>
      </c>
      <c r="AJ64" t="s">
        <v>78</v>
      </c>
      <c r="AK64">
        <v>0</v>
      </c>
      <c r="AL64" t="s">
        <v>80</v>
      </c>
      <c r="AM64">
        <v>0</v>
      </c>
      <c r="AN64">
        <v>9.6000000000000002E-2</v>
      </c>
      <c r="AO64">
        <v>0</v>
      </c>
      <c r="AP64">
        <v>8.0367242357433193E-3</v>
      </c>
      <c r="AQ64">
        <v>0</v>
      </c>
      <c r="AR64">
        <v>8.0000000000000002E-3</v>
      </c>
      <c r="AS64">
        <v>0</v>
      </c>
      <c r="AT64">
        <v>0</v>
      </c>
      <c r="AU64">
        <v>0</v>
      </c>
      <c r="AV64">
        <v>0</v>
      </c>
      <c r="AW64">
        <v>1</v>
      </c>
      <c r="AX64" t="s">
        <v>78</v>
      </c>
      <c r="AY64">
        <v>0</v>
      </c>
      <c r="AZ64" t="s">
        <v>82</v>
      </c>
      <c r="BA64">
        <v>-1.5707963267948899</v>
      </c>
      <c r="BB64">
        <v>9.6000000000000002E-2</v>
      </c>
      <c r="BC64">
        <v>0</v>
      </c>
      <c r="BD64">
        <v>8.0367242357433193E-3</v>
      </c>
      <c r="BE64">
        <v>0</v>
      </c>
      <c r="BF64">
        <v>8.0000000000000002E-3</v>
      </c>
      <c r="BG64">
        <v>0</v>
      </c>
      <c r="BH64">
        <v>0</v>
      </c>
      <c r="BI64">
        <v>0</v>
      </c>
      <c r="BJ64">
        <v>0</v>
      </c>
      <c r="BK64">
        <v>1</v>
      </c>
      <c r="BL64" s="1">
        <v>1.44203708911958E-5</v>
      </c>
      <c r="BM64" s="1">
        <v>7.6394372684094103E-5</v>
      </c>
      <c r="BN64" s="1">
        <v>6.5294363822476902E-8</v>
      </c>
      <c r="BO64" s="1">
        <v>1.1999999999997501E-6</v>
      </c>
      <c r="BP64">
        <v>0</v>
      </c>
      <c r="BQ64">
        <v>0</v>
      </c>
      <c r="BR64" s="1">
        <v>7.2603249429323603E-6</v>
      </c>
      <c r="BS64" s="1">
        <v>4.0292912838909198E-5</v>
      </c>
      <c r="BV64">
        <f t="shared" si="0"/>
        <v>8.0000000000000002E-3</v>
      </c>
      <c r="BW64">
        <f t="shared" si="1"/>
        <v>8.0000000000000002E-3</v>
      </c>
      <c r="BX64">
        <f t="shared" si="2"/>
        <v>0</v>
      </c>
      <c r="BY64">
        <f t="shared" si="3"/>
        <v>0</v>
      </c>
      <c r="BZ64">
        <f t="shared" si="4"/>
        <v>4.9028410075160303E-2</v>
      </c>
      <c r="CA64">
        <f t="shared" si="5"/>
        <v>4.9028410075160303E-2</v>
      </c>
      <c r="CB64">
        <f t="shared" si="6"/>
        <v>0.15278874536818801</v>
      </c>
      <c r="CC64">
        <f t="shared" si="7"/>
        <v>0.15278874536818801</v>
      </c>
      <c r="CD64">
        <f t="shared" si="8"/>
        <v>8.0000000000000002E-3</v>
      </c>
      <c r="CE64">
        <f t="shared" si="9"/>
        <v>8.0000000000000002E-3</v>
      </c>
      <c r="CF64">
        <f t="shared" si="10"/>
        <v>0</v>
      </c>
      <c r="CG64">
        <f t="shared" si="11"/>
        <v>0</v>
      </c>
      <c r="CH64">
        <f t="shared" si="12"/>
        <v>8.0000000000000002E-3</v>
      </c>
      <c r="CI64">
        <f t="shared" si="13"/>
        <v>8.0000000000000002E-3</v>
      </c>
      <c r="CJ64">
        <f t="shared" si="14"/>
        <v>0</v>
      </c>
      <c r="CK64">
        <f t="shared" si="15"/>
        <v>0</v>
      </c>
    </row>
    <row r="65" spans="1:89" x14ac:dyDescent="0.25">
      <c r="A65">
        <v>62</v>
      </c>
      <c r="B65" s="1">
        <v>1.5349946435039001E-5</v>
      </c>
      <c r="C65">
        <v>0.15069727680404499</v>
      </c>
      <c r="D65">
        <v>1.2262499999999999E-3</v>
      </c>
      <c r="E65">
        <v>-2.19386770186946E-4</v>
      </c>
      <c r="F65" s="1">
        <v>1.0842021724855E-19</v>
      </c>
      <c r="G65">
        <v>-1.5069727680404499E-3</v>
      </c>
      <c r="H65" t="s">
        <v>78</v>
      </c>
      <c r="I65">
        <v>0</v>
      </c>
      <c r="J65" t="s">
        <v>79</v>
      </c>
      <c r="K65">
        <v>3.14159265358979</v>
      </c>
      <c r="L65">
        <v>9.6000000000000002E-2</v>
      </c>
      <c r="M65">
        <v>0</v>
      </c>
      <c r="N65">
        <v>8.0367242357433193E-3</v>
      </c>
      <c r="O65">
        <v>0</v>
      </c>
      <c r="P65">
        <v>8.0000000000000002E-3</v>
      </c>
      <c r="Q65">
        <v>0</v>
      </c>
      <c r="R65">
        <v>0</v>
      </c>
      <c r="S65">
        <v>0</v>
      </c>
      <c r="T65">
        <v>0</v>
      </c>
      <c r="U65">
        <v>1</v>
      </c>
      <c r="V65" t="s">
        <v>81</v>
      </c>
      <c r="W65">
        <v>192865.56354946701</v>
      </c>
      <c r="X65" t="s">
        <v>82</v>
      </c>
      <c r="Y65">
        <v>-1.5707963267949001</v>
      </c>
      <c r="Z65">
        <v>7.8266323342651198E-2</v>
      </c>
      <c r="AA65">
        <v>0</v>
      </c>
      <c r="AB65">
        <v>4.7190931871135501E-3</v>
      </c>
      <c r="AC65">
        <v>0</v>
      </c>
      <c r="AD65">
        <v>4.92981203873794E-2</v>
      </c>
      <c r="AE65">
        <v>0</v>
      </c>
      <c r="AF65">
        <v>0</v>
      </c>
      <c r="AG65">
        <v>0.15533522445765699</v>
      </c>
      <c r="AH65">
        <v>0</v>
      </c>
      <c r="AI65">
        <v>1</v>
      </c>
      <c r="AJ65" t="s">
        <v>78</v>
      </c>
      <c r="AK65">
        <v>0</v>
      </c>
      <c r="AL65" t="s">
        <v>80</v>
      </c>
      <c r="AM65">
        <v>0</v>
      </c>
      <c r="AN65">
        <v>9.6000000000000002E-2</v>
      </c>
      <c r="AO65">
        <v>0</v>
      </c>
      <c r="AP65">
        <v>8.0367242357433193E-3</v>
      </c>
      <c r="AQ65">
        <v>0</v>
      </c>
      <c r="AR65">
        <v>8.0000000000000002E-3</v>
      </c>
      <c r="AS65">
        <v>0</v>
      </c>
      <c r="AT65">
        <v>0</v>
      </c>
      <c r="AU65">
        <v>0</v>
      </c>
      <c r="AV65">
        <v>0</v>
      </c>
      <c r="AW65">
        <v>1</v>
      </c>
      <c r="AX65" t="s">
        <v>78</v>
      </c>
      <c r="AY65">
        <v>0</v>
      </c>
      <c r="AZ65" t="s">
        <v>82</v>
      </c>
      <c r="BA65">
        <v>-1.5707963267948899</v>
      </c>
      <c r="BB65">
        <v>9.6000000000000002E-2</v>
      </c>
      <c r="BC65">
        <v>0</v>
      </c>
      <c r="BD65">
        <v>8.0367242357433193E-3</v>
      </c>
      <c r="BE65">
        <v>0</v>
      </c>
      <c r="BF65">
        <v>8.0000000000000002E-3</v>
      </c>
      <c r="BG65">
        <v>0</v>
      </c>
      <c r="BH65">
        <v>0</v>
      </c>
      <c r="BI65">
        <v>0</v>
      </c>
      <c r="BJ65">
        <v>0</v>
      </c>
      <c r="BK65">
        <v>1</v>
      </c>
      <c r="BL65" s="1">
        <v>1.44146329471718E-5</v>
      </c>
      <c r="BM65" s="1">
        <v>7.7667612228828696E-5</v>
      </c>
      <c r="BN65" s="1">
        <v>6.5266332390228102E-8</v>
      </c>
      <c r="BO65" s="1">
        <v>1.2199999999997501E-6</v>
      </c>
      <c r="BP65">
        <v>0</v>
      </c>
      <c r="BQ65">
        <v>0</v>
      </c>
      <c r="BR65" s="1">
        <v>7.2573031570537098E-6</v>
      </c>
      <c r="BS65" s="1">
        <v>4.0964491081719902E-5</v>
      </c>
      <c r="BV65">
        <f t="shared" si="0"/>
        <v>8.0000000000000002E-3</v>
      </c>
      <c r="BW65">
        <f t="shared" si="1"/>
        <v>8.0000000000000002E-3</v>
      </c>
      <c r="BX65">
        <f t="shared" si="2"/>
        <v>0</v>
      </c>
      <c r="BY65">
        <f t="shared" si="3"/>
        <v>0</v>
      </c>
      <c r="BZ65">
        <f t="shared" si="4"/>
        <v>4.92981203873794E-2</v>
      </c>
      <c r="CA65">
        <f t="shared" si="5"/>
        <v>4.92981203873794E-2</v>
      </c>
      <c r="CB65">
        <f t="shared" si="6"/>
        <v>0.15533522445765699</v>
      </c>
      <c r="CC65">
        <f t="shared" si="7"/>
        <v>0.15533522445765699</v>
      </c>
      <c r="CD65">
        <f t="shared" si="8"/>
        <v>8.0000000000000002E-3</v>
      </c>
      <c r="CE65">
        <f t="shared" si="9"/>
        <v>8.0000000000000002E-3</v>
      </c>
      <c r="CF65">
        <f t="shared" si="10"/>
        <v>0</v>
      </c>
      <c r="CG65">
        <f t="shared" si="11"/>
        <v>0</v>
      </c>
      <c r="CH65">
        <f t="shared" si="12"/>
        <v>8.0000000000000002E-3</v>
      </c>
      <c r="CI65">
        <f t="shared" si="13"/>
        <v>8.0000000000000002E-3</v>
      </c>
      <c r="CJ65">
        <f t="shared" si="14"/>
        <v>0</v>
      </c>
      <c r="CK65">
        <f t="shared" si="15"/>
        <v>0</v>
      </c>
    </row>
    <row r="66" spans="1:89" x14ac:dyDescent="0.25">
      <c r="A66">
        <v>63</v>
      </c>
      <c r="B66" s="1">
        <v>1.52391960062813E-5</v>
      </c>
      <c r="C66">
        <v>0.15071251600005101</v>
      </c>
      <c r="D66">
        <v>1.2262499999999999E-3</v>
      </c>
      <c r="E66">
        <v>-2.1942901043653501E-4</v>
      </c>
      <c r="F66" s="1">
        <v>1.0842021724855E-19</v>
      </c>
      <c r="G66">
        <v>-1.50712516000051E-3</v>
      </c>
      <c r="H66" t="s">
        <v>78</v>
      </c>
      <c r="I66">
        <v>0</v>
      </c>
      <c r="J66" t="s">
        <v>79</v>
      </c>
      <c r="K66">
        <v>3.14159265358979</v>
      </c>
      <c r="L66">
        <v>9.6000000000000002E-2</v>
      </c>
      <c r="M66">
        <v>0</v>
      </c>
      <c r="N66">
        <v>8.0367242357433193E-3</v>
      </c>
      <c r="O66">
        <v>0</v>
      </c>
      <c r="P66">
        <v>8.0000000000000002E-3</v>
      </c>
      <c r="Q66">
        <v>0</v>
      </c>
      <c r="R66">
        <v>0</v>
      </c>
      <c r="S66">
        <v>0</v>
      </c>
      <c r="T66">
        <v>0</v>
      </c>
      <c r="U66">
        <v>1</v>
      </c>
      <c r="V66" t="s">
        <v>81</v>
      </c>
      <c r="W66">
        <v>192898.78355251599</v>
      </c>
      <c r="X66" t="s">
        <v>82</v>
      </c>
      <c r="Y66">
        <v>-1.5707963267949001</v>
      </c>
      <c r="Z66">
        <v>7.8164958603905099E-2</v>
      </c>
      <c r="AA66">
        <v>0</v>
      </c>
      <c r="AB66">
        <v>4.70780221232075E-3</v>
      </c>
      <c r="AC66">
        <v>0</v>
      </c>
      <c r="AD66">
        <v>4.9564911382889799E-2</v>
      </c>
      <c r="AE66">
        <v>0</v>
      </c>
      <c r="AF66">
        <v>0</v>
      </c>
      <c r="AG66">
        <v>0.15788170354712699</v>
      </c>
      <c r="AH66">
        <v>0</v>
      </c>
      <c r="AI66">
        <v>1</v>
      </c>
      <c r="AJ66" t="s">
        <v>78</v>
      </c>
      <c r="AK66">
        <v>0</v>
      </c>
      <c r="AL66" t="s">
        <v>80</v>
      </c>
      <c r="AM66">
        <v>0</v>
      </c>
      <c r="AN66">
        <v>9.6000000000000002E-2</v>
      </c>
      <c r="AO66">
        <v>0</v>
      </c>
      <c r="AP66">
        <v>8.0367242357433193E-3</v>
      </c>
      <c r="AQ66">
        <v>0</v>
      </c>
      <c r="AR66">
        <v>8.0000000000000002E-3</v>
      </c>
      <c r="AS66">
        <v>0</v>
      </c>
      <c r="AT66">
        <v>0</v>
      </c>
      <c r="AU66">
        <v>0</v>
      </c>
      <c r="AV66">
        <v>0</v>
      </c>
      <c r="AW66">
        <v>1</v>
      </c>
      <c r="AX66" t="s">
        <v>78</v>
      </c>
      <c r="AY66">
        <v>0</v>
      </c>
      <c r="AZ66" t="s">
        <v>82</v>
      </c>
      <c r="BA66">
        <v>-1.5707963267948899</v>
      </c>
      <c r="BB66">
        <v>9.6000000000000002E-2</v>
      </c>
      <c r="BC66">
        <v>0</v>
      </c>
      <c r="BD66">
        <v>8.0367242357433193E-3</v>
      </c>
      <c r="BE66">
        <v>0</v>
      </c>
      <c r="BF66">
        <v>8.0000000000000002E-3</v>
      </c>
      <c r="BG66">
        <v>0</v>
      </c>
      <c r="BH66">
        <v>0</v>
      </c>
      <c r="BI66">
        <v>0</v>
      </c>
      <c r="BJ66">
        <v>0</v>
      </c>
      <c r="BK66">
        <v>1</v>
      </c>
      <c r="BL66" s="1">
        <v>1.4408987459775399E-5</v>
      </c>
      <c r="BM66" s="1">
        <v>7.8940851773563506E-5</v>
      </c>
      <c r="BN66" s="1">
        <v>6.5238796980549395E-8</v>
      </c>
      <c r="BO66" s="1">
        <v>1.2399999999997399E-6</v>
      </c>
      <c r="BP66">
        <v>0</v>
      </c>
      <c r="BQ66">
        <v>0</v>
      </c>
      <c r="BR66" s="1">
        <v>7.2543298053798898E-6</v>
      </c>
      <c r="BS66" s="1">
        <v>4.16360681548198E-5</v>
      </c>
      <c r="BV66">
        <f t="shared" si="0"/>
        <v>8.0000000000000002E-3</v>
      </c>
      <c r="BW66">
        <f t="shared" si="1"/>
        <v>8.0000000000000002E-3</v>
      </c>
      <c r="BX66">
        <f t="shared" si="2"/>
        <v>0</v>
      </c>
      <c r="BY66">
        <f t="shared" si="3"/>
        <v>0</v>
      </c>
      <c r="BZ66">
        <f t="shared" si="4"/>
        <v>4.9564911382889799E-2</v>
      </c>
      <c r="CA66">
        <f t="shared" si="5"/>
        <v>4.9564911382889799E-2</v>
      </c>
      <c r="CB66">
        <f t="shared" si="6"/>
        <v>0.15788170354712699</v>
      </c>
      <c r="CC66">
        <f t="shared" si="7"/>
        <v>0.15788170354712699</v>
      </c>
      <c r="CD66">
        <f t="shared" si="8"/>
        <v>8.0000000000000002E-3</v>
      </c>
      <c r="CE66">
        <f t="shared" si="9"/>
        <v>8.0000000000000002E-3</v>
      </c>
      <c r="CF66">
        <f t="shared" si="10"/>
        <v>0</v>
      </c>
      <c r="CG66">
        <f t="shared" si="11"/>
        <v>0</v>
      </c>
      <c r="CH66">
        <f t="shared" si="12"/>
        <v>8.0000000000000002E-3</v>
      </c>
      <c r="CI66">
        <f t="shared" si="13"/>
        <v>8.0000000000000002E-3</v>
      </c>
      <c r="CJ66">
        <f t="shared" si="14"/>
        <v>0</v>
      </c>
      <c r="CK66">
        <f t="shared" si="15"/>
        <v>0</v>
      </c>
    </row>
    <row r="67" spans="1:89" x14ac:dyDescent="0.25">
      <c r="A67">
        <v>64</v>
      </c>
      <c r="B67" s="1">
        <v>1.51325246108756E-5</v>
      </c>
      <c r="C67">
        <v>0.150727648524662</v>
      </c>
      <c r="D67">
        <v>1.2262499999999999E-3</v>
      </c>
      <c r="E67">
        <v>-2.19470951816619E-4</v>
      </c>
      <c r="F67" s="1">
        <v>2.1684043449710098E-19</v>
      </c>
      <c r="G67">
        <v>-1.5072764852466199E-3</v>
      </c>
      <c r="H67" t="s">
        <v>78</v>
      </c>
      <c r="I67">
        <v>0</v>
      </c>
      <c r="J67" t="s">
        <v>79</v>
      </c>
      <c r="K67">
        <v>3.14159265358979</v>
      </c>
      <c r="L67">
        <v>9.6000000000000002E-2</v>
      </c>
      <c r="M67">
        <v>0</v>
      </c>
      <c r="N67">
        <v>8.0367242357433193E-3</v>
      </c>
      <c r="O67">
        <v>0</v>
      </c>
      <c r="P67">
        <v>8.0000000000000002E-3</v>
      </c>
      <c r="Q67">
        <v>0</v>
      </c>
      <c r="R67">
        <v>0</v>
      </c>
      <c r="S67">
        <v>0</v>
      </c>
      <c r="T67">
        <v>0</v>
      </c>
      <c r="U67">
        <v>1</v>
      </c>
      <c r="V67" t="s">
        <v>81</v>
      </c>
      <c r="W67">
        <v>192929.564729501</v>
      </c>
      <c r="X67" t="s">
        <v>82</v>
      </c>
      <c r="Y67">
        <v>-1.5707963267949001</v>
      </c>
      <c r="Z67">
        <v>7.80648337376392E-2</v>
      </c>
      <c r="AA67">
        <v>0</v>
      </c>
      <c r="AB67">
        <v>4.6966903473506499E-3</v>
      </c>
      <c r="AC67">
        <v>0</v>
      </c>
      <c r="AD67">
        <v>4.9828860797781101E-2</v>
      </c>
      <c r="AE67">
        <v>0</v>
      </c>
      <c r="AF67">
        <v>0</v>
      </c>
      <c r="AG67">
        <v>0.160428182636596</v>
      </c>
      <c r="AH67">
        <v>0</v>
      </c>
      <c r="AI67">
        <v>1</v>
      </c>
      <c r="AJ67" t="s">
        <v>78</v>
      </c>
      <c r="AK67">
        <v>0</v>
      </c>
      <c r="AL67" t="s">
        <v>80</v>
      </c>
      <c r="AM67">
        <v>0</v>
      </c>
      <c r="AN67">
        <v>9.6000000000000002E-2</v>
      </c>
      <c r="AO67">
        <v>0</v>
      </c>
      <c r="AP67">
        <v>8.0367242357433193E-3</v>
      </c>
      <c r="AQ67">
        <v>0</v>
      </c>
      <c r="AR67">
        <v>8.0000000000000002E-3</v>
      </c>
      <c r="AS67">
        <v>0</v>
      </c>
      <c r="AT67">
        <v>0</v>
      </c>
      <c r="AU67">
        <v>0</v>
      </c>
      <c r="AV67">
        <v>0</v>
      </c>
      <c r="AW67">
        <v>1</v>
      </c>
      <c r="AX67" t="s">
        <v>78</v>
      </c>
      <c r="AY67">
        <v>0</v>
      </c>
      <c r="AZ67" t="s">
        <v>82</v>
      </c>
      <c r="BA67">
        <v>-1.5707963267949001</v>
      </c>
      <c r="BB67">
        <v>9.6000000000000002E-2</v>
      </c>
      <c r="BC67">
        <v>0</v>
      </c>
      <c r="BD67">
        <v>8.0367242357433193E-3</v>
      </c>
      <c r="BE67">
        <v>0</v>
      </c>
      <c r="BF67">
        <v>8.0000000000000002E-3</v>
      </c>
      <c r="BG67">
        <v>0</v>
      </c>
      <c r="BH67">
        <v>0</v>
      </c>
      <c r="BI67">
        <v>0</v>
      </c>
      <c r="BJ67">
        <v>0</v>
      </c>
      <c r="BK67">
        <v>1</v>
      </c>
      <c r="BL67" s="1">
        <v>1.44034315272903E-5</v>
      </c>
      <c r="BM67" s="1">
        <v>8.0214091318298194E-5</v>
      </c>
      <c r="BN67" s="1">
        <v>6.5211741256478998E-8</v>
      </c>
      <c r="BO67" s="1">
        <v>1.25999999999973E-6</v>
      </c>
      <c r="BP67">
        <v>0</v>
      </c>
      <c r="BQ67">
        <v>0</v>
      </c>
      <c r="BR67" s="1">
        <v>7.2514033709214701E-6</v>
      </c>
      <c r="BS67" s="1">
        <v>4.2307644040794199E-5</v>
      </c>
      <c r="BV67">
        <f t="shared" ref="BV67:BV130" si="16">P67</f>
        <v>8.0000000000000002E-3</v>
      </c>
      <c r="BW67">
        <f t="shared" ref="BW67:BW130" si="17">SUM(P67:R67)</f>
        <v>8.0000000000000002E-3</v>
      </c>
      <c r="BX67">
        <f t="shared" ref="BX67:BX130" si="18">S67</f>
        <v>0</v>
      </c>
      <c r="BY67">
        <f t="shared" ref="BY67:BY130" si="19">SUM(S67:T67)</f>
        <v>0</v>
      </c>
      <c r="BZ67">
        <f t="shared" ref="BZ67:BZ130" si="20">AD67</f>
        <v>4.9828860797781101E-2</v>
      </c>
      <c r="CA67">
        <f t="shared" ref="CA67:CA130" si="21">SUM(AD67:AF67)</f>
        <v>4.9828860797781101E-2</v>
      </c>
      <c r="CB67">
        <f t="shared" ref="CB67:CB130" si="22">AG67</f>
        <v>0.160428182636596</v>
      </c>
      <c r="CC67">
        <f t="shared" ref="CC67:CC130" si="23">SUM(AG67:AH67)</f>
        <v>0.160428182636596</v>
      </c>
      <c r="CD67">
        <f t="shared" ref="CD67:CD130" si="24">AR67</f>
        <v>8.0000000000000002E-3</v>
      </c>
      <c r="CE67">
        <f t="shared" ref="CE67:CE130" si="25">SUM(AR67:AT67)</f>
        <v>8.0000000000000002E-3</v>
      </c>
      <c r="CF67">
        <f t="shared" ref="CF67:CF130" si="26">AU67</f>
        <v>0</v>
      </c>
      <c r="CG67">
        <f t="shared" ref="CG67:CG130" si="27">SUM(AU67:AV67)</f>
        <v>0</v>
      </c>
      <c r="CH67">
        <f t="shared" si="12"/>
        <v>8.0000000000000002E-3</v>
      </c>
      <c r="CI67">
        <f t="shared" si="13"/>
        <v>8.0000000000000002E-3</v>
      </c>
      <c r="CJ67">
        <f t="shared" si="14"/>
        <v>0</v>
      </c>
      <c r="CK67">
        <f t="shared" si="15"/>
        <v>0</v>
      </c>
    </row>
    <row r="68" spans="1:89" x14ac:dyDescent="0.25">
      <c r="A68">
        <v>65</v>
      </c>
      <c r="B68" s="1">
        <v>1.50297386051376E-5</v>
      </c>
      <c r="C68">
        <v>0.15074267826326701</v>
      </c>
      <c r="D68">
        <v>1.2262499999999999E-3</v>
      </c>
      <c r="E68">
        <v>-2.19512605162662E-4</v>
      </c>
      <c r="F68" s="1">
        <v>1.0842021724855E-19</v>
      </c>
      <c r="G68">
        <v>-1.5074267826326699E-3</v>
      </c>
      <c r="H68" t="s">
        <v>78</v>
      </c>
      <c r="I68">
        <v>0</v>
      </c>
      <c r="J68" t="s">
        <v>79</v>
      </c>
      <c r="K68">
        <v>3.14159265358979</v>
      </c>
      <c r="L68">
        <v>9.6000000000000002E-2</v>
      </c>
      <c r="M68">
        <v>0</v>
      </c>
      <c r="N68">
        <v>8.0367242357433193E-3</v>
      </c>
      <c r="O68">
        <v>0</v>
      </c>
      <c r="P68">
        <v>8.0000000000000002E-3</v>
      </c>
      <c r="Q68">
        <v>0</v>
      </c>
      <c r="R68">
        <v>0</v>
      </c>
      <c r="S68">
        <v>0</v>
      </c>
      <c r="T68">
        <v>0</v>
      </c>
      <c r="U68">
        <v>1</v>
      </c>
      <c r="V68" t="s">
        <v>81</v>
      </c>
      <c r="W68">
        <v>192958.00287769301</v>
      </c>
      <c r="X68" t="s">
        <v>82</v>
      </c>
      <c r="Y68">
        <v>-1.5707963267949001</v>
      </c>
      <c r="Z68">
        <v>7.7965915266446806E-2</v>
      </c>
      <c r="AA68">
        <v>0</v>
      </c>
      <c r="AB68">
        <v>4.6857520579937596E-3</v>
      </c>
      <c r="AC68">
        <v>0</v>
      </c>
      <c r="AD68">
        <v>5.0090043108182797E-2</v>
      </c>
      <c r="AE68">
        <v>0</v>
      </c>
      <c r="AF68">
        <v>0</v>
      </c>
      <c r="AG68">
        <v>0.16297466172606601</v>
      </c>
      <c r="AH68">
        <v>0</v>
      </c>
      <c r="AI68">
        <v>1</v>
      </c>
      <c r="AJ68" t="s">
        <v>78</v>
      </c>
      <c r="AK68">
        <v>0</v>
      </c>
      <c r="AL68" t="s">
        <v>80</v>
      </c>
      <c r="AM68">
        <v>0</v>
      </c>
      <c r="AN68">
        <v>9.6000000000000002E-2</v>
      </c>
      <c r="AO68">
        <v>0</v>
      </c>
      <c r="AP68">
        <v>8.0367242357433193E-3</v>
      </c>
      <c r="AQ68">
        <v>0</v>
      </c>
      <c r="AR68">
        <v>8.0000000000000002E-3</v>
      </c>
      <c r="AS68">
        <v>0</v>
      </c>
      <c r="AT68">
        <v>0</v>
      </c>
      <c r="AU68">
        <v>0</v>
      </c>
      <c r="AV68">
        <v>0</v>
      </c>
      <c r="AW68">
        <v>1</v>
      </c>
      <c r="AX68" t="s">
        <v>78</v>
      </c>
      <c r="AY68">
        <v>0</v>
      </c>
      <c r="AZ68" t="s">
        <v>82</v>
      </c>
      <c r="BA68">
        <v>-1.5707963267949001</v>
      </c>
      <c r="BB68">
        <v>9.6000000000000002E-2</v>
      </c>
      <c r="BC68">
        <v>0</v>
      </c>
      <c r="BD68">
        <v>8.0367242357433193E-3</v>
      </c>
      <c r="BE68">
        <v>0</v>
      </c>
      <c r="BF68">
        <v>8.0000000000000002E-3</v>
      </c>
      <c r="BG68">
        <v>0</v>
      </c>
      <c r="BH68">
        <v>0</v>
      </c>
      <c r="BI68">
        <v>0</v>
      </c>
      <c r="BJ68">
        <v>0</v>
      </c>
      <c r="BK68">
        <v>1</v>
      </c>
      <c r="BL68" s="1">
        <v>1.43979623826119E-5</v>
      </c>
      <c r="BM68" s="1">
        <v>8.1487330863032895E-5</v>
      </c>
      <c r="BN68" s="1">
        <v>6.5185149663132296E-8</v>
      </c>
      <c r="BO68" s="1">
        <v>1.2799999999997201E-6</v>
      </c>
      <c r="BP68">
        <v>0</v>
      </c>
      <c r="BQ68">
        <v>0</v>
      </c>
      <c r="BR68" s="1">
        <v>7.2485224070253803E-6</v>
      </c>
      <c r="BS68" s="1">
        <v>4.2979218723494797E-5</v>
      </c>
      <c r="BV68">
        <f t="shared" si="16"/>
        <v>8.0000000000000002E-3</v>
      </c>
      <c r="BW68">
        <f t="shared" si="17"/>
        <v>8.0000000000000002E-3</v>
      </c>
      <c r="BX68">
        <f t="shared" si="18"/>
        <v>0</v>
      </c>
      <c r="BY68">
        <f t="shared" si="19"/>
        <v>0</v>
      </c>
      <c r="BZ68">
        <f t="shared" si="20"/>
        <v>5.0090043108182797E-2</v>
      </c>
      <c r="CA68">
        <f t="shared" si="21"/>
        <v>5.0090043108182797E-2</v>
      </c>
      <c r="CB68">
        <f t="shared" si="22"/>
        <v>0.16297466172606601</v>
      </c>
      <c r="CC68">
        <f t="shared" si="23"/>
        <v>0.16297466172606601</v>
      </c>
      <c r="CD68">
        <f t="shared" si="24"/>
        <v>8.0000000000000002E-3</v>
      </c>
      <c r="CE68">
        <f t="shared" si="25"/>
        <v>8.0000000000000002E-3</v>
      </c>
      <c r="CF68">
        <f t="shared" si="26"/>
        <v>0</v>
      </c>
      <c r="CG68">
        <f t="shared" si="27"/>
        <v>0</v>
      </c>
      <c r="CH68">
        <f t="shared" ref="CH68:CH131" si="28">BF68</f>
        <v>8.0000000000000002E-3</v>
      </c>
      <c r="CI68">
        <f t="shared" ref="CI68:CI131" si="29">SUM(BF68:BH68)</f>
        <v>8.0000000000000002E-3</v>
      </c>
      <c r="CJ68">
        <f t="shared" ref="CJ68:CJ131" si="30">BI68</f>
        <v>0</v>
      </c>
      <c r="CK68">
        <f t="shared" ref="CK68:CK131" si="31">SUM(BI68:BJ68)</f>
        <v>0</v>
      </c>
    </row>
    <row r="69" spans="1:89" x14ac:dyDescent="0.25">
      <c r="A69">
        <v>66</v>
      </c>
      <c r="B69" s="1">
        <v>1.4930656259482999E-5</v>
      </c>
      <c r="C69">
        <v>0.150757608919527</v>
      </c>
      <c r="D69">
        <v>1.2262499999999999E-3</v>
      </c>
      <c r="E69">
        <v>-2.1955398080280401E-4</v>
      </c>
      <c r="F69" s="1">
        <v>1.0842021724855E-19</v>
      </c>
      <c r="G69">
        <v>-1.5075760891952699E-3</v>
      </c>
      <c r="H69" t="s">
        <v>78</v>
      </c>
      <c r="I69">
        <v>0</v>
      </c>
      <c r="J69" t="s">
        <v>79</v>
      </c>
      <c r="K69">
        <v>3.14159265358979</v>
      </c>
      <c r="L69">
        <v>9.6000000000000002E-2</v>
      </c>
      <c r="M69">
        <v>0</v>
      </c>
      <c r="N69">
        <v>8.0367242357433193E-3</v>
      </c>
      <c r="O69">
        <v>0</v>
      </c>
      <c r="P69">
        <v>8.0000000000000002E-3</v>
      </c>
      <c r="Q69">
        <v>0</v>
      </c>
      <c r="R69">
        <v>0</v>
      </c>
      <c r="S69">
        <v>0</v>
      </c>
      <c r="T69">
        <v>0</v>
      </c>
      <c r="U69">
        <v>1</v>
      </c>
      <c r="V69" t="s">
        <v>81</v>
      </c>
      <c r="W69">
        <v>192984.18925387101</v>
      </c>
      <c r="X69" t="s">
        <v>82</v>
      </c>
      <c r="Y69">
        <v>-1.5707963267949001</v>
      </c>
      <c r="Z69">
        <v>7.7868171114721496E-2</v>
      </c>
      <c r="AA69">
        <v>0</v>
      </c>
      <c r="AB69">
        <v>4.6749820628420704E-3</v>
      </c>
      <c r="AC69">
        <v>0</v>
      </c>
      <c r="AD69">
        <v>5.0348529715336397E-2</v>
      </c>
      <c r="AE69">
        <v>0</v>
      </c>
      <c r="AF69">
        <v>0</v>
      </c>
      <c r="AG69">
        <v>0.16552114081553501</v>
      </c>
      <c r="AH69">
        <v>0</v>
      </c>
      <c r="AI69">
        <v>1</v>
      </c>
      <c r="AJ69" t="s">
        <v>78</v>
      </c>
      <c r="AK69">
        <v>0</v>
      </c>
      <c r="AL69" t="s">
        <v>80</v>
      </c>
      <c r="AM69">
        <v>0</v>
      </c>
      <c r="AN69">
        <v>9.6000000000000002E-2</v>
      </c>
      <c r="AO69">
        <v>0</v>
      </c>
      <c r="AP69">
        <v>8.0367242357433193E-3</v>
      </c>
      <c r="AQ69">
        <v>0</v>
      </c>
      <c r="AR69">
        <v>8.0000000000000002E-3</v>
      </c>
      <c r="AS69">
        <v>0</v>
      </c>
      <c r="AT69">
        <v>0</v>
      </c>
      <c r="AU69">
        <v>0</v>
      </c>
      <c r="AV69">
        <v>0</v>
      </c>
      <c r="AW69">
        <v>1</v>
      </c>
      <c r="AX69" t="s">
        <v>78</v>
      </c>
      <c r="AY69">
        <v>0</v>
      </c>
      <c r="AZ69" t="s">
        <v>82</v>
      </c>
      <c r="BA69">
        <v>-1.5707963267948899</v>
      </c>
      <c r="BB69">
        <v>9.6000000000000002E-2</v>
      </c>
      <c r="BC69">
        <v>0</v>
      </c>
      <c r="BD69">
        <v>8.0367242357433193E-3</v>
      </c>
      <c r="BE69">
        <v>0</v>
      </c>
      <c r="BF69">
        <v>8.0000000000000002E-3</v>
      </c>
      <c r="BG69">
        <v>0</v>
      </c>
      <c r="BH69">
        <v>0</v>
      </c>
      <c r="BI69">
        <v>0</v>
      </c>
      <c r="BJ69">
        <v>0</v>
      </c>
      <c r="BK69">
        <v>1</v>
      </c>
      <c r="BL69" s="1">
        <v>1.4392577385035999E-5</v>
      </c>
      <c r="BM69" s="1">
        <v>8.2760570407767596E-5</v>
      </c>
      <c r="BN69" s="1">
        <v>6.5159007378890497E-8</v>
      </c>
      <c r="BO69" s="1">
        <v>1.2999999999997201E-6</v>
      </c>
      <c r="BP69">
        <v>0</v>
      </c>
      <c r="BQ69">
        <v>0</v>
      </c>
      <c r="BR69" s="1">
        <v>7.2456855330855502E-6</v>
      </c>
      <c r="BS69" s="1">
        <v>4.3650792187973203E-5</v>
      </c>
      <c r="BV69">
        <f t="shared" si="16"/>
        <v>8.0000000000000002E-3</v>
      </c>
      <c r="BW69">
        <f t="shared" si="17"/>
        <v>8.0000000000000002E-3</v>
      </c>
      <c r="BX69">
        <f t="shared" si="18"/>
        <v>0</v>
      </c>
      <c r="BY69">
        <f t="shared" si="19"/>
        <v>0</v>
      </c>
      <c r="BZ69">
        <f t="shared" si="20"/>
        <v>5.0348529715336397E-2</v>
      </c>
      <c r="CA69">
        <f t="shared" si="21"/>
        <v>5.0348529715336397E-2</v>
      </c>
      <c r="CB69">
        <f t="shared" si="22"/>
        <v>0.16552114081553501</v>
      </c>
      <c r="CC69">
        <f t="shared" si="23"/>
        <v>0.16552114081553501</v>
      </c>
      <c r="CD69">
        <f t="shared" si="24"/>
        <v>8.0000000000000002E-3</v>
      </c>
      <c r="CE69">
        <f t="shared" si="25"/>
        <v>8.0000000000000002E-3</v>
      </c>
      <c r="CF69">
        <f t="shared" si="26"/>
        <v>0</v>
      </c>
      <c r="CG69">
        <f t="shared" si="27"/>
        <v>0</v>
      </c>
      <c r="CH69">
        <f t="shared" si="28"/>
        <v>8.0000000000000002E-3</v>
      </c>
      <c r="CI69">
        <f t="shared" si="29"/>
        <v>8.0000000000000002E-3</v>
      </c>
      <c r="CJ69">
        <f t="shared" si="30"/>
        <v>0</v>
      </c>
      <c r="CK69">
        <f t="shared" si="31"/>
        <v>0</v>
      </c>
    </row>
    <row r="70" spans="1:89" x14ac:dyDescent="0.25">
      <c r="A70">
        <v>67</v>
      </c>
      <c r="B70" s="1">
        <v>1.48351068536668E-5</v>
      </c>
      <c r="C70">
        <v>0.15077244402637999</v>
      </c>
      <c r="D70">
        <v>1.2262499999999999E-3</v>
      </c>
      <c r="E70">
        <v>-2.19595088588618E-4</v>
      </c>
      <c r="F70" s="1">
        <v>2.1684043449710098E-19</v>
      </c>
      <c r="G70">
        <v>-1.5077244402638E-3</v>
      </c>
      <c r="H70" t="s">
        <v>78</v>
      </c>
      <c r="I70">
        <v>0</v>
      </c>
      <c r="J70" t="s">
        <v>79</v>
      </c>
      <c r="K70">
        <v>3.14159265358979</v>
      </c>
      <c r="L70">
        <v>9.6000000000000002E-2</v>
      </c>
      <c r="M70">
        <v>0</v>
      </c>
      <c r="N70">
        <v>8.0367242357433193E-3</v>
      </c>
      <c r="O70">
        <v>0</v>
      </c>
      <c r="P70">
        <v>8.0000000000000002E-3</v>
      </c>
      <c r="Q70">
        <v>0</v>
      </c>
      <c r="R70">
        <v>0</v>
      </c>
      <c r="S70">
        <v>0</v>
      </c>
      <c r="T70">
        <v>0</v>
      </c>
      <c r="U70">
        <v>1</v>
      </c>
      <c r="V70" t="s">
        <v>81</v>
      </c>
      <c r="W70">
        <v>193008.21084829399</v>
      </c>
      <c r="X70" t="s">
        <v>82</v>
      </c>
      <c r="Y70">
        <v>-1.5707963267949001</v>
      </c>
      <c r="Z70">
        <v>7.7771570529603096E-2</v>
      </c>
      <c r="AA70">
        <v>0</v>
      </c>
      <c r="AB70">
        <v>4.6643753181023102E-3</v>
      </c>
      <c r="AC70">
        <v>0</v>
      </c>
      <c r="AD70">
        <v>5.06043891174979E-2</v>
      </c>
      <c r="AE70">
        <v>0</v>
      </c>
      <c r="AF70">
        <v>0</v>
      </c>
      <c r="AG70">
        <v>0.16806761990500499</v>
      </c>
      <c r="AH70">
        <v>0</v>
      </c>
      <c r="AI70">
        <v>1</v>
      </c>
      <c r="AJ70" t="s">
        <v>78</v>
      </c>
      <c r="AK70">
        <v>0</v>
      </c>
      <c r="AL70" t="s">
        <v>80</v>
      </c>
      <c r="AM70">
        <v>0</v>
      </c>
      <c r="AN70">
        <v>9.6000000000000002E-2</v>
      </c>
      <c r="AO70">
        <v>0</v>
      </c>
      <c r="AP70">
        <v>8.0367242357433193E-3</v>
      </c>
      <c r="AQ70">
        <v>0</v>
      </c>
      <c r="AR70">
        <v>8.0000000000000002E-3</v>
      </c>
      <c r="AS70">
        <v>0</v>
      </c>
      <c r="AT70">
        <v>0</v>
      </c>
      <c r="AU70">
        <v>0</v>
      </c>
      <c r="AV70">
        <v>0</v>
      </c>
      <c r="AW70">
        <v>1</v>
      </c>
      <c r="AX70" t="s">
        <v>78</v>
      </c>
      <c r="AY70">
        <v>0</v>
      </c>
      <c r="AZ70" t="s">
        <v>82</v>
      </c>
      <c r="BA70">
        <v>-1.5707963267948899</v>
      </c>
      <c r="BB70">
        <v>9.6000000000000002E-2</v>
      </c>
      <c r="BC70">
        <v>0</v>
      </c>
      <c r="BD70">
        <v>8.0367242357433193E-3</v>
      </c>
      <c r="BE70">
        <v>0</v>
      </c>
      <c r="BF70">
        <v>8.0000000000000002E-3</v>
      </c>
      <c r="BG70">
        <v>0</v>
      </c>
      <c r="BH70">
        <v>0</v>
      </c>
      <c r="BI70">
        <v>0</v>
      </c>
      <c r="BJ70">
        <v>0</v>
      </c>
      <c r="BK70">
        <v>1</v>
      </c>
      <c r="BL70" s="1">
        <v>1.43872740126661E-5</v>
      </c>
      <c r="BM70" s="1">
        <v>8.4033809952502406E-5</v>
      </c>
      <c r="BN70" s="1">
        <v>6.5133300270325094E-8</v>
      </c>
      <c r="BO70" s="1">
        <v>1.31999999999971E-6</v>
      </c>
      <c r="BP70">
        <v>0</v>
      </c>
      <c r="BQ70">
        <v>0</v>
      </c>
      <c r="BR70" s="1">
        <v>7.2428914305759597E-6</v>
      </c>
      <c r="BS70" s="1">
        <v>4.4322364420417298E-5</v>
      </c>
      <c r="BV70">
        <f t="shared" si="16"/>
        <v>8.0000000000000002E-3</v>
      </c>
      <c r="BW70">
        <f t="shared" si="17"/>
        <v>8.0000000000000002E-3</v>
      </c>
      <c r="BX70">
        <f t="shared" si="18"/>
        <v>0</v>
      </c>
      <c r="BY70">
        <f t="shared" si="19"/>
        <v>0</v>
      </c>
      <c r="BZ70">
        <f t="shared" si="20"/>
        <v>5.06043891174979E-2</v>
      </c>
      <c r="CA70">
        <f t="shared" si="21"/>
        <v>5.06043891174979E-2</v>
      </c>
      <c r="CB70">
        <f t="shared" si="22"/>
        <v>0.16806761990500499</v>
      </c>
      <c r="CC70">
        <f t="shared" si="23"/>
        <v>0.16806761990500499</v>
      </c>
      <c r="CD70">
        <f t="shared" si="24"/>
        <v>8.0000000000000002E-3</v>
      </c>
      <c r="CE70">
        <f t="shared" si="25"/>
        <v>8.0000000000000002E-3</v>
      </c>
      <c r="CF70">
        <f t="shared" si="26"/>
        <v>0</v>
      </c>
      <c r="CG70">
        <f t="shared" si="27"/>
        <v>0</v>
      </c>
      <c r="CH70">
        <f t="shared" si="28"/>
        <v>8.0000000000000002E-3</v>
      </c>
      <c r="CI70">
        <f t="shared" si="29"/>
        <v>8.0000000000000002E-3</v>
      </c>
      <c r="CJ70">
        <f t="shared" si="30"/>
        <v>0</v>
      </c>
      <c r="CK70">
        <f t="shared" si="31"/>
        <v>0</v>
      </c>
    </row>
    <row r="71" spans="1:89" x14ac:dyDescent="0.25">
      <c r="A71">
        <v>68</v>
      </c>
      <c r="B71" s="1">
        <v>1.4742929853348799E-5</v>
      </c>
      <c r="C71">
        <v>0.150787186956234</v>
      </c>
      <c r="D71">
        <v>1.2262499999999999E-3</v>
      </c>
      <c r="E71">
        <v>-2.1963593792355201E-4</v>
      </c>
      <c r="F71" s="1">
        <v>1.0842021724855E-19</v>
      </c>
      <c r="G71">
        <v>-1.5078718695623399E-3</v>
      </c>
      <c r="H71" t="s">
        <v>78</v>
      </c>
      <c r="I71">
        <v>0</v>
      </c>
      <c r="J71" t="s">
        <v>79</v>
      </c>
      <c r="K71">
        <v>3.14159265358979</v>
      </c>
      <c r="L71">
        <v>9.6000000000000002E-2</v>
      </c>
      <c r="M71">
        <v>0</v>
      </c>
      <c r="N71">
        <v>8.0367242357433193E-3</v>
      </c>
      <c r="O71">
        <v>0</v>
      </c>
      <c r="P71">
        <v>8.0000000000000002E-3</v>
      </c>
      <c r="Q71">
        <v>0</v>
      </c>
      <c r="R71">
        <v>0</v>
      </c>
      <c r="S71">
        <v>0</v>
      </c>
      <c r="T71">
        <v>0</v>
      </c>
      <c r="U71">
        <v>1</v>
      </c>
      <c r="V71" t="s">
        <v>81</v>
      </c>
      <c r="W71">
        <v>193030.15063831201</v>
      </c>
      <c r="X71" t="s">
        <v>82</v>
      </c>
      <c r="Y71">
        <v>-1.5707963267949001</v>
      </c>
      <c r="Z71">
        <v>7.7676084007497398E-2</v>
      </c>
      <c r="AA71">
        <v>0</v>
      </c>
      <c r="AB71">
        <v>4.6539270035339704E-3</v>
      </c>
      <c r="AC71">
        <v>0</v>
      </c>
      <c r="AD71">
        <v>5.08576870697924E-2</v>
      </c>
      <c r="AE71">
        <v>0</v>
      </c>
      <c r="AF71">
        <v>0</v>
      </c>
      <c r="AG71">
        <v>0.17061409899447399</v>
      </c>
      <c r="AH71">
        <v>0</v>
      </c>
      <c r="AI71">
        <v>1</v>
      </c>
      <c r="AJ71" t="s">
        <v>78</v>
      </c>
      <c r="AK71">
        <v>0</v>
      </c>
      <c r="AL71" t="s">
        <v>80</v>
      </c>
      <c r="AM71">
        <v>0</v>
      </c>
      <c r="AN71">
        <v>9.6000000000000002E-2</v>
      </c>
      <c r="AO71">
        <v>0</v>
      </c>
      <c r="AP71">
        <v>8.0367242357433193E-3</v>
      </c>
      <c r="AQ71">
        <v>0</v>
      </c>
      <c r="AR71">
        <v>8.0000000000000002E-3</v>
      </c>
      <c r="AS71">
        <v>0</v>
      </c>
      <c r="AT71">
        <v>0</v>
      </c>
      <c r="AU71">
        <v>0</v>
      </c>
      <c r="AV71">
        <v>0</v>
      </c>
      <c r="AW71">
        <v>1</v>
      </c>
      <c r="AX71" t="s">
        <v>78</v>
      </c>
      <c r="AY71">
        <v>0</v>
      </c>
      <c r="AZ71" t="s">
        <v>82</v>
      </c>
      <c r="BA71">
        <v>-1.5707963267948899</v>
      </c>
      <c r="BB71">
        <v>9.6000000000000002E-2</v>
      </c>
      <c r="BC71">
        <v>0</v>
      </c>
      <c r="BD71">
        <v>8.0367242357433193E-3</v>
      </c>
      <c r="BE71">
        <v>0</v>
      </c>
      <c r="BF71">
        <v>8.0000000000000002E-3</v>
      </c>
      <c r="BG71">
        <v>0</v>
      </c>
      <c r="BH71">
        <v>0</v>
      </c>
      <c r="BI71">
        <v>0</v>
      </c>
      <c r="BJ71">
        <v>0</v>
      </c>
      <c r="BK71">
        <v>1</v>
      </c>
      <c r="BL71" s="1">
        <v>1.4382049855382E-5</v>
      </c>
      <c r="BM71" s="1">
        <v>8.5307049497237094E-5</v>
      </c>
      <c r="BN71" s="1">
        <v>6.5108014850522406E-8</v>
      </c>
      <c r="BO71" s="1">
        <v>1.3399999999997E-6</v>
      </c>
      <c r="BP71">
        <v>0</v>
      </c>
      <c r="BQ71">
        <v>0</v>
      </c>
      <c r="BR71" s="1">
        <v>7.2401388393774797E-6</v>
      </c>
      <c r="BS71" s="1">
        <v>4.4993935408092599E-5</v>
      </c>
      <c r="BV71">
        <f t="shared" si="16"/>
        <v>8.0000000000000002E-3</v>
      </c>
      <c r="BW71">
        <f t="shared" si="17"/>
        <v>8.0000000000000002E-3</v>
      </c>
      <c r="BX71">
        <f t="shared" si="18"/>
        <v>0</v>
      </c>
      <c r="BY71">
        <f t="shared" si="19"/>
        <v>0</v>
      </c>
      <c r="BZ71">
        <f t="shared" si="20"/>
        <v>5.08576870697924E-2</v>
      </c>
      <c r="CA71">
        <f t="shared" si="21"/>
        <v>5.08576870697924E-2</v>
      </c>
      <c r="CB71">
        <f t="shared" si="22"/>
        <v>0.17061409899447399</v>
      </c>
      <c r="CC71">
        <f t="shared" si="23"/>
        <v>0.17061409899447399</v>
      </c>
      <c r="CD71">
        <f t="shared" si="24"/>
        <v>8.0000000000000002E-3</v>
      </c>
      <c r="CE71">
        <f t="shared" si="25"/>
        <v>8.0000000000000002E-3</v>
      </c>
      <c r="CF71">
        <f t="shared" si="26"/>
        <v>0</v>
      </c>
      <c r="CG71">
        <f t="shared" si="27"/>
        <v>0</v>
      </c>
      <c r="CH71">
        <f t="shared" si="28"/>
        <v>8.0000000000000002E-3</v>
      </c>
      <c r="CI71">
        <f t="shared" si="29"/>
        <v>8.0000000000000002E-3</v>
      </c>
      <c r="CJ71">
        <f t="shared" si="30"/>
        <v>0</v>
      </c>
      <c r="CK71">
        <f t="shared" si="31"/>
        <v>0</v>
      </c>
    </row>
    <row r="72" spans="1:89" x14ac:dyDescent="0.25">
      <c r="A72">
        <v>69</v>
      </c>
      <c r="B72" s="1">
        <v>1.46539741596044E-5</v>
      </c>
      <c r="C72">
        <v>0.15080184093039301</v>
      </c>
      <c r="D72">
        <v>1.2262499999999999E-3</v>
      </c>
      <c r="E72">
        <v>-2.1967653778928801E-4</v>
      </c>
      <c r="F72" s="1">
        <v>1.0842021724855E-19</v>
      </c>
      <c r="G72">
        <v>-1.50801840930393E-3</v>
      </c>
      <c r="H72" t="s">
        <v>78</v>
      </c>
      <c r="I72">
        <v>0</v>
      </c>
      <c r="J72" t="s">
        <v>79</v>
      </c>
      <c r="K72">
        <v>3.14159265358979</v>
      </c>
      <c r="L72">
        <v>9.6000000000000002E-2</v>
      </c>
      <c r="M72">
        <v>0</v>
      </c>
      <c r="N72">
        <v>8.0367242357433193E-3</v>
      </c>
      <c r="O72">
        <v>0</v>
      </c>
      <c r="P72">
        <v>8.0000000000000002E-3</v>
      </c>
      <c r="Q72">
        <v>0</v>
      </c>
      <c r="R72">
        <v>0</v>
      </c>
      <c r="S72">
        <v>0</v>
      </c>
      <c r="T72">
        <v>0</v>
      </c>
      <c r="U72">
        <v>1</v>
      </c>
      <c r="V72" t="s">
        <v>81</v>
      </c>
      <c r="W72">
        <v>193050.08782338299</v>
      </c>
      <c r="X72" t="s">
        <v>82</v>
      </c>
      <c r="Y72">
        <v>-1.5707963267949001</v>
      </c>
      <c r="Z72">
        <v>7.7581683225700804E-2</v>
      </c>
      <c r="AA72">
        <v>0</v>
      </c>
      <c r="AB72">
        <v>4.6436325094136397E-3</v>
      </c>
      <c r="AC72">
        <v>0</v>
      </c>
      <c r="AD72">
        <v>5.1108486733031901E-2</v>
      </c>
      <c r="AE72">
        <v>0</v>
      </c>
      <c r="AF72">
        <v>0</v>
      </c>
      <c r="AG72">
        <v>0.173160578083944</v>
      </c>
      <c r="AH72">
        <v>0</v>
      </c>
      <c r="AI72">
        <v>1</v>
      </c>
      <c r="AJ72" t="s">
        <v>78</v>
      </c>
      <c r="AK72">
        <v>0</v>
      </c>
      <c r="AL72" t="s">
        <v>80</v>
      </c>
      <c r="AM72">
        <v>0</v>
      </c>
      <c r="AN72">
        <v>9.6000000000000002E-2</v>
      </c>
      <c r="AO72">
        <v>0</v>
      </c>
      <c r="AP72">
        <v>8.0367242357433193E-3</v>
      </c>
      <c r="AQ72">
        <v>0</v>
      </c>
      <c r="AR72">
        <v>8.0000000000000002E-3</v>
      </c>
      <c r="AS72">
        <v>0</v>
      </c>
      <c r="AT72">
        <v>0</v>
      </c>
      <c r="AU72">
        <v>0</v>
      </c>
      <c r="AV72">
        <v>0</v>
      </c>
      <c r="AW72">
        <v>1</v>
      </c>
      <c r="AX72" t="s">
        <v>78</v>
      </c>
      <c r="AY72">
        <v>0</v>
      </c>
      <c r="AZ72" t="s">
        <v>82</v>
      </c>
      <c r="BA72">
        <v>-1.5707963267948899</v>
      </c>
      <c r="BB72">
        <v>9.6000000000000002E-2</v>
      </c>
      <c r="BC72">
        <v>0</v>
      </c>
      <c r="BD72">
        <v>8.0367242357433193E-3</v>
      </c>
      <c r="BE72">
        <v>0</v>
      </c>
      <c r="BF72">
        <v>8.0000000000000002E-3</v>
      </c>
      <c r="BG72">
        <v>0</v>
      </c>
      <c r="BH72">
        <v>0</v>
      </c>
      <c r="BI72">
        <v>0</v>
      </c>
      <c r="BJ72">
        <v>0</v>
      </c>
      <c r="BK72">
        <v>1</v>
      </c>
      <c r="BL72" s="1">
        <v>1.43769026083218E-5</v>
      </c>
      <c r="BM72" s="1">
        <v>8.6580289041971999E-5</v>
      </c>
      <c r="BN72" s="1">
        <v>6.5083138240503702E-8</v>
      </c>
      <c r="BO72" s="1">
        <v>1.3599999999997E-6</v>
      </c>
      <c r="BP72">
        <v>0</v>
      </c>
      <c r="BQ72">
        <v>0</v>
      </c>
      <c r="BR72" s="1">
        <v>7.2374265543727698E-6</v>
      </c>
      <c r="BS72" s="1">
        <v>4.5665505139286801E-5</v>
      </c>
      <c r="BV72">
        <f t="shared" si="16"/>
        <v>8.0000000000000002E-3</v>
      </c>
      <c r="BW72">
        <f t="shared" si="17"/>
        <v>8.0000000000000002E-3</v>
      </c>
      <c r="BX72">
        <f t="shared" si="18"/>
        <v>0</v>
      </c>
      <c r="BY72">
        <f t="shared" si="19"/>
        <v>0</v>
      </c>
      <c r="BZ72">
        <f t="shared" si="20"/>
        <v>5.1108486733031901E-2</v>
      </c>
      <c r="CA72">
        <f t="shared" si="21"/>
        <v>5.1108486733031901E-2</v>
      </c>
      <c r="CB72">
        <f t="shared" si="22"/>
        <v>0.173160578083944</v>
      </c>
      <c r="CC72">
        <f t="shared" si="23"/>
        <v>0.173160578083944</v>
      </c>
      <c r="CD72">
        <f t="shared" si="24"/>
        <v>8.0000000000000002E-3</v>
      </c>
      <c r="CE72">
        <f t="shared" si="25"/>
        <v>8.0000000000000002E-3</v>
      </c>
      <c r="CF72">
        <f t="shared" si="26"/>
        <v>0</v>
      </c>
      <c r="CG72">
        <f t="shared" si="27"/>
        <v>0</v>
      </c>
      <c r="CH72">
        <f t="shared" si="28"/>
        <v>8.0000000000000002E-3</v>
      </c>
      <c r="CI72">
        <f t="shared" si="29"/>
        <v>8.0000000000000002E-3</v>
      </c>
      <c r="CJ72">
        <f t="shared" si="30"/>
        <v>0</v>
      </c>
      <c r="CK72">
        <f t="shared" si="31"/>
        <v>0</v>
      </c>
    </row>
    <row r="73" spans="1:89" x14ac:dyDescent="0.25">
      <c r="A73">
        <v>70</v>
      </c>
      <c r="B73" s="1">
        <v>1.45680974239342E-5</v>
      </c>
      <c r="C73">
        <v>0.15081640902781701</v>
      </c>
      <c r="D73">
        <v>1.2262499999999999E-3</v>
      </c>
      <c r="E73">
        <v>-2.19716896770175E-4</v>
      </c>
      <c r="F73" s="1">
        <v>1.0842021724855E-19</v>
      </c>
      <c r="G73">
        <v>-1.5081640902781699E-3</v>
      </c>
      <c r="H73" t="s">
        <v>78</v>
      </c>
      <c r="I73">
        <v>0</v>
      </c>
      <c r="J73" t="s">
        <v>79</v>
      </c>
      <c r="K73">
        <v>3.14159265358979</v>
      </c>
      <c r="L73">
        <v>9.6000000000000002E-2</v>
      </c>
      <c r="M73">
        <v>0</v>
      </c>
      <c r="N73">
        <v>8.0367242357433193E-3</v>
      </c>
      <c r="O73">
        <v>0</v>
      </c>
      <c r="P73">
        <v>8.0000000000000002E-3</v>
      </c>
      <c r="Q73">
        <v>0</v>
      </c>
      <c r="R73">
        <v>0</v>
      </c>
      <c r="S73">
        <v>0</v>
      </c>
      <c r="T73">
        <v>0</v>
      </c>
      <c r="U73">
        <v>1</v>
      </c>
      <c r="V73" t="s">
        <v>81</v>
      </c>
      <c r="W73">
        <v>193068.098043106</v>
      </c>
      <c r="X73" t="s">
        <v>82</v>
      </c>
      <c r="Y73">
        <v>-1.5707963267949001</v>
      </c>
      <c r="Z73">
        <v>7.7488340978706896E-2</v>
      </c>
      <c r="AA73">
        <v>0</v>
      </c>
      <c r="AB73">
        <v>4.6334874244368402E-3</v>
      </c>
      <c r="AC73">
        <v>0</v>
      </c>
      <c r="AD73">
        <v>5.13568488124065E-2</v>
      </c>
      <c r="AE73">
        <v>0</v>
      </c>
      <c r="AF73">
        <v>0</v>
      </c>
      <c r="AG73">
        <v>0.17570705717341301</v>
      </c>
      <c r="AH73">
        <v>0</v>
      </c>
      <c r="AI73">
        <v>1</v>
      </c>
      <c r="AJ73" t="s">
        <v>78</v>
      </c>
      <c r="AK73">
        <v>0</v>
      </c>
      <c r="AL73" t="s">
        <v>80</v>
      </c>
      <c r="AM73">
        <v>0</v>
      </c>
      <c r="AN73">
        <v>9.6000000000000002E-2</v>
      </c>
      <c r="AO73">
        <v>0</v>
      </c>
      <c r="AP73">
        <v>8.0367242357433193E-3</v>
      </c>
      <c r="AQ73">
        <v>0</v>
      </c>
      <c r="AR73">
        <v>8.0000000000000002E-3</v>
      </c>
      <c r="AS73">
        <v>0</v>
      </c>
      <c r="AT73">
        <v>0</v>
      </c>
      <c r="AU73">
        <v>0</v>
      </c>
      <c r="AV73">
        <v>0</v>
      </c>
      <c r="AW73">
        <v>1</v>
      </c>
      <c r="AX73" t="s">
        <v>78</v>
      </c>
      <c r="AY73">
        <v>0</v>
      </c>
      <c r="AZ73" t="s">
        <v>82</v>
      </c>
      <c r="BA73">
        <v>-1.5707963267948899</v>
      </c>
      <c r="BB73">
        <v>9.6000000000000002E-2</v>
      </c>
      <c r="BC73">
        <v>0</v>
      </c>
      <c r="BD73">
        <v>8.0367242357433193E-3</v>
      </c>
      <c r="BE73">
        <v>0</v>
      </c>
      <c r="BF73">
        <v>8.0000000000000002E-3</v>
      </c>
      <c r="BG73">
        <v>0</v>
      </c>
      <c r="BH73">
        <v>0</v>
      </c>
      <c r="BI73">
        <v>0</v>
      </c>
      <c r="BJ73">
        <v>0</v>
      </c>
      <c r="BK73">
        <v>1</v>
      </c>
      <c r="BL73" s="1">
        <v>1.43718300658334E-5</v>
      </c>
      <c r="BM73" s="1">
        <v>8.7853528586706497E-5</v>
      </c>
      <c r="BN73" s="1">
        <v>6.5058658133471697E-8</v>
      </c>
      <c r="BO73" s="1">
        <v>1.3799999999996899E-6</v>
      </c>
      <c r="BP73">
        <v>0</v>
      </c>
      <c r="BQ73">
        <v>0</v>
      </c>
      <c r="BR73" s="1">
        <v>7.2347534222860104E-6</v>
      </c>
      <c r="BS73" s="1">
        <v>4.6337073603256601E-5</v>
      </c>
      <c r="BV73">
        <f t="shared" si="16"/>
        <v>8.0000000000000002E-3</v>
      </c>
      <c r="BW73">
        <f t="shared" si="17"/>
        <v>8.0000000000000002E-3</v>
      </c>
      <c r="BX73">
        <f t="shared" si="18"/>
        <v>0</v>
      </c>
      <c r="BY73">
        <f t="shared" si="19"/>
        <v>0</v>
      </c>
      <c r="BZ73">
        <f t="shared" si="20"/>
        <v>5.13568488124065E-2</v>
      </c>
      <c r="CA73">
        <f t="shared" si="21"/>
        <v>5.13568488124065E-2</v>
      </c>
      <c r="CB73">
        <f t="shared" si="22"/>
        <v>0.17570705717341301</v>
      </c>
      <c r="CC73">
        <f t="shared" si="23"/>
        <v>0.17570705717341301</v>
      </c>
      <c r="CD73">
        <f t="shared" si="24"/>
        <v>8.0000000000000002E-3</v>
      </c>
      <c r="CE73">
        <f t="shared" si="25"/>
        <v>8.0000000000000002E-3</v>
      </c>
      <c r="CF73">
        <f t="shared" si="26"/>
        <v>0</v>
      </c>
      <c r="CG73">
        <f t="shared" si="27"/>
        <v>0</v>
      </c>
      <c r="CH73">
        <f t="shared" si="28"/>
        <v>8.0000000000000002E-3</v>
      </c>
      <c r="CI73">
        <f t="shared" si="29"/>
        <v>8.0000000000000002E-3</v>
      </c>
      <c r="CJ73">
        <f t="shared" si="30"/>
        <v>0</v>
      </c>
      <c r="CK73">
        <f t="shared" si="31"/>
        <v>0</v>
      </c>
    </row>
    <row r="74" spans="1:89" x14ac:dyDescent="0.25">
      <c r="A74">
        <v>71</v>
      </c>
      <c r="B74" s="1">
        <v>1.44851654221984E-5</v>
      </c>
      <c r="C74">
        <v>0.150830894193239</v>
      </c>
      <c r="D74">
        <v>1.2262499999999999E-3</v>
      </c>
      <c r="E74">
        <v>-2.1975702307592301E-4</v>
      </c>
      <c r="F74" s="1">
        <v>1.0842021724855E-19</v>
      </c>
      <c r="G74">
        <v>-1.50830894193239E-3</v>
      </c>
      <c r="H74" t="s">
        <v>78</v>
      </c>
      <c r="I74">
        <v>0</v>
      </c>
      <c r="J74" t="s">
        <v>79</v>
      </c>
      <c r="K74">
        <v>3.14159265358979</v>
      </c>
      <c r="L74">
        <v>9.6000000000000002E-2</v>
      </c>
      <c r="M74">
        <v>0</v>
      </c>
      <c r="N74">
        <v>8.0367242357433193E-3</v>
      </c>
      <c r="O74">
        <v>0</v>
      </c>
      <c r="P74">
        <v>8.0000000000000002E-3</v>
      </c>
      <c r="Q74">
        <v>0</v>
      </c>
      <c r="R74">
        <v>0</v>
      </c>
      <c r="S74">
        <v>0</v>
      </c>
      <c r="T74">
        <v>0</v>
      </c>
      <c r="U74">
        <v>1</v>
      </c>
      <c r="V74" t="s">
        <v>81</v>
      </c>
      <c r="W74">
        <v>193084.25357975301</v>
      </c>
      <c r="X74" t="s">
        <v>82</v>
      </c>
      <c r="Y74">
        <v>-1.5707963267949001</v>
      </c>
      <c r="Z74">
        <v>7.7396031118810604E-2</v>
      </c>
      <c r="AA74">
        <v>0</v>
      </c>
      <c r="AB74">
        <v>4.6234875244776496E-3</v>
      </c>
      <c r="AC74">
        <v>0</v>
      </c>
      <c r="AD74">
        <v>5.1602831686874601E-2</v>
      </c>
      <c r="AE74">
        <v>0</v>
      </c>
      <c r="AF74">
        <v>0</v>
      </c>
      <c r="AG74">
        <v>0.17825353626288201</v>
      </c>
      <c r="AH74">
        <v>0</v>
      </c>
      <c r="AI74">
        <v>1</v>
      </c>
      <c r="AJ74" t="s">
        <v>78</v>
      </c>
      <c r="AK74">
        <v>0</v>
      </c>
      <c r="AL74" t="s">
        <v>80</v>
      </c>
      <c r="AM74">
        <v>0</v>
      </c>
      <c r="AN74">
        <v>9.6000000000000002E-2</v>
      </c>
      <c r="AO74">
        <v>0</v>
      </c>
      <c r="AP74">
        <v>8.0367242357433193E-3</v>
      </c>
      <c r="AQ74">
        <v>0</v>
      </c>
      <c r="AR74">
        <v>8.0000000000000002E-3</v>
      </c>
      <c r="AS74">
        <v>0</v>
      </c>
      <c r="AT74">
        <v>0</v>
      </c>
      <c r="AU74">
        <v>0</v>
      </c>
      <c r="AV74">
        <v>0</v>
      </c>
      <c r="AW74">
        <v>1</v>
      </c>
      <c r="AX74" t="s">
        <v>78</v>
      </c>
      <c r="AY74">
        <v>0</v>
      </c>
      <c r="AZ74" t="s">
        <v>82</v>
      </c>
      <c r="BA74">
        <v>-1.5707963267948899</v>
      </c>
      <c r="BB74">
        <v>9.6000000000000002E-2</v>
      </c>
      <c r="BC74">
        <v>0</v>
      </c>
      <c r="BD74">
        <v>8.0367242357433193E-3</v>
      </c>
      <c r="BE74">
        <v>0</v>
      </c>
      <c r="BF74">
        <v>8.0000000000000002E-3</v>
      </c>
      <c r="BG74">
        <v>0</v>
      </c>
      <c r="BH74">
        <v>0</v>
      </c>
      <c r="BI74">
        <v>0</v>
      </c>
      <c r="BJ74">
        <v>0</v>
      </c>
      <c r="BK74">
        <v>1</v>
      </c>
      <c r="BL74" s="1">
        <v>1.43668301158538E-5</v>
      </c>
      <c r="BM74" s="1">
        <v>8.9126768131441103E-5</v>
      </c>
      <c r="BN74" s="1">
        <v>6.5034562761636805E-8</v>
      </c>
      <c r="BO74" s="1">
        <v>1.39999999999968E-6</v>
      </c>
      <c r="BP74">
        <v>0</v>
      </c>
      <c r="BQ74">
        <v>0</v>
      </c>
      <c r="BR74" s="1">
        <v>7.2321183387466697E-6</v>
      </c>
      <c r="BS74" s="1">
        <v>4.7008640790179302E-5</v>
      </c>
      <c r="BV74">
        <f t="shared" si="16"/>
        <v>8.0000000000000002E-3</v>
      </c>
      <c r="BW74">
        <f t="shared" si="17"/>
        <v>8.0000000000000002E-3</v>
      </c>
      <c r="BX74">
        <f t="shared" si="18"/>
        <v>0</v>
      </c>
      <c r="BY74">
        <f t="shared" si="19"/>
        <v>0</v>
      </c>
      <c r="BZ74">
        <f t="shared" si="20"/>
        <v>5.1602831686874601E-2</v>
      </c>
      <c r="CA74">
        <f t="shared" si="21"/>
        <v>5.1602831686874601E-2</v>
      </c>
      <c r="CB74">
        <f t="shared" si="22"/>
        <v>0.17825353626288201</v>
      </c>
      <c r="CC74">
        <f t="shared" si="23"/>
        <v>0.17825353626288201</v>
      </c>
      <c r="CD74">
        <f t="shared" si="24"/>
        <v>8.0000000000000002E-3</v>
      </c>
      <c r="CE74">
        <f t="shared" si="25"/>
        <v>8.0000000000000002E-3</v>
      </c>
      <c r="CF74">
        <f t="shared" si="26"/>
        <v>0</v>
      </c>
      <c r="CG74">
        <f t="shared" si="27"/>
        <v>0</v>
      </c>
      <c r="CH74">
        <f t="shared" si="28"/>
        <v>8.0000000000000002E-3</v>
      </c>
      <c r="CI74">
        <f t="shared" si="29"/>
        <v>8.0000000000000002E-3</v>
      </c>
      <c r="CJ74">
        <f t="shared" si="30"/>
        <v>0</v>
      </c>
      <c r="CK74">
        <f t="shared" si="31"/>
        <v>0</v>
      </c>
    </row>
    <row r="75" spans="1:89" x14ac:dyDescent="0.25">
      <c r="A75">
        <v>72</v>
      </c>
      <c r="B75" s="1">
        <v>1.44050514816143E-5</v>
      </c>
      <c r="C75">
        <v>0.15084529924472101</v>
      </c>
      <c r="D75">
        <v>1.2262499999999999E-3</v>
      </c>
      <c r="E75">
        <v>-2.1979692456268899E-4</v>
      </c>
      <c r="F75" s="1">
        <v>2.1684043449710098E-19</v>
      </c>
      <c r="G75">
        <v>-1.5084529924472101E-3</v>
      </c>
      <c r="H75" t="s">
        <v>78</v>
      </c>
      <c r="I75">
        <v>0</v>
      </c>
      <c r="J75" t="s">
        <v>79</v>
      </c>
      <c r="K75">
        <v>3.14159265358979</v>
      </c>
      <c r="L75">
        <v>9.6000000000000002E-2</v>
      </c>
      <c r="M75">
        <v>0</v>
      </c>
      <c r="N75">
        <v>8.0367242357433193E-3</v>
      </c>
      <c r="O75">
        <v>0</v>
      </c>
      <c r="P75">
        <v>8.0000000000000002E-3</v>
      </c>
      <c r="Q75">
        <v>0</v>
      </c>
      <c r="R75">
        <v>0</v>
      </c>
      <c r="S75">
        <v>0</v>
      </c>
      <c r="T75">
        <v>0</v>
      </c>
      <c r="U75">
        <v>1</v>
      </c>
      <c r="V75" t="s">
        <v>81</v>
      </c>
      <c r="W75">
        <v>193098.62354659601</v>
      </c>
      <c r="X75" t="s">
        <v>82</v>
      </c>
      <c r="Y75">
        <v>-1.5707963267949001</v>
      </c>
      <c r="Z75">
        <v>7.7304728500664305E-2</v>
      </c>
      <c r="AA75">
        <v>0</v>
      </c>
      <c r="AB75">
        <v>4.6136287621340501E-3</v>
      </c>
      <c r="AC75">
        <v>0</v>
      </c>
      <c r="AD75">
        <v>5.1846491529999199E-2</v>
      </c>
      <c r="AE75">
        <v>0</v>
      </c>
      <c r="AF75">
        <v>0</v>
      </c>
      <c r="AG75">
        <v>0.18080001535235199</v>
      </c>
      <c r="AH75">
        <v>0</v>
      </c>
      <c r="AI75">
        <v>1</v>
      </c>
      <c r="AJ75" t="s">
        <v>78</v>
      </c>
      <c r="AK75">
        <v>0</v>
      </c>
      <c r="AL75" t="s">
        <v>80</v>
      </c>
      <c r="AM75">
        <v>0</v>
      </c>
      <c r="AN75">
        <v>9.6000000000000002E-2</v>
      </c>
      <c r="AO75">
        <v>0</v>
      </c>
      <c r="AP75">
        <v>8.0367242357433193E-3</v>
      </c>
      <c r="AQ75">
        <v>0</v>
      </c>
      <c r="AR75">
        <v>8.0000000000000002E-3</v>
      </c>
      <c r="AS75">
        <v>0</v>
      </c>
      <c r="AT75">
        <v>0</v>
      </c>
      <c r="AU75">
        <v>0</v>
      </c>
      <c r="AV75">
        <v>0</v>
      </c>
      <c r="AW75">
        <v>1</v>
      </c>
      <c r="AX75" t="s">
        <v>78</v>
      </c>
      <c r="AY75">
        <v>0</v>
      </c>
      <c r="AZ75" t="s">
        <v>82</v>
      </c>
      <c r="BA75">
        <v>-1.5707963267948899</v>
      </c>
      <c r="BB75">
        <v>9.6000000000000002E-2</v>
      </c>
      <c r="BC75">
        <v>0</v>
      </c>
      <c r="BD75">
        <v>8.0367242357433193E-3</v>
      </c>
      <c r="BE75">
        <v>0</v>
      </c>
      <c r="BF75">
        <v>8.0000000000000002E-3</v>
      </c>
      <c r="BG75">
        <v>0</v>
      </c>
      <c r="BH75">
        <v>0</v>
      </c>
      <c r="BI75">
        <v>0</v>
      </c>
      <c r="BJ75">
        <v>0</v>
      </c>
      <c r="BK75">
        <v>1</v>
      </c>
      <c r="BL75" s="1">
        <v>1.4361900734682E-5</v>
      </c>
      <c r="BM75" s="1">
        <v>9.0400007676175805E-5</v>
      </c>
      <c r="BN75" s="1">
        <v>6.5010840865405702E-8</v>
      </c>
      <c r="BO75" s="1">
        <v>1.41999999999967E-6</v>
      </c>
      <c r="BP75">
        <v>0</v>
      </c>
      <c r="BQ75">
        <v>0</v>
      </c>
      <c r="BR75" s="1">
        <v>7.2295202455584798E-6</v>
      </c>
      <c r="BS75" s="1">
        <v>4.7680206691105899E-5</v>
      </c>
      <c r="BV75">
        <f t="shared" si="16"/>
        <v>8.0000000000000002E-3</v>
      </c>
      <c r="BW75">
        <f t="shared" si="17"/>
        <v>8.0000000000000002E-3</v>
      </c>
      <c r="BX75">
        <f t="shared" si="18"/>
        <v>0</v>
      </c>
      <c r="BY75">
        <f t="shared" si="19"/>
        <v>0</v>
      </c>
      <c r="BZ75">
        <f t="shared" si="20"/>
        <v>5.1846491529999199E-2</v>
      </c>
      <c r="CA75">
        <f t="shared" si="21"/>
        <v>5.1846491529999199E-2</v>
      </c>
      <c r="CB75">
        <f t="shared" si="22"/>
        <v>0.18080001535235199</v>
      </c>
      <c r="CC75">
        <f t="shared" si="23"/>
        <v>0.18080001535235199</v>
      </c>
      <c r="CD75">
        <f t="shared" si="24"/>
        <v>8.0000000000000002E-3</v>
      </c>
      <c r="CE75">
        <f t="shared" si="25"/>
        <v>8.0000000000000002E-3</v>
      </c>
      <c r="CF75">
        <f t="shared" si="26"/>
        <v>0</v>
      </c>
      <c r="CG75">
        <f t="shared" si="27"/>
        <v>0</v>
      </c>
      <c r="CH75">
        <f t="shared" si="28"/>
        <v>8.0000000000000002E-3</v>
      </c>
      <c r="CI75">
        <f t="shared" si="29"/>
        <v>8.0000000000000002E-3</v>
      </c>
      <c r="CJ75">
        <f t="shared" si="30"/>
        <v>0</v>
      </c>
      <c r="CK75">
        <f t="shared" si="31"/>
        <v>0</v>
      </c>
    </row>
    <row r="76" spans="1:89" x14ac:dyDescent="0.25">
      <c r="A76">
        <v>73</v>
      </c>
      <c r="B76" s="1">
        <v>1.43276359556817E-5</v>
      </c>
      <c r="C76">
        <v>0.150859626880677</v>
      </c>
      <c r="D76">
        <v>1.2262499999999999E-3</v>
      </c>
      <c r="E76">
        <v>-2.1983660875269601E-4</v>
      </c>
      <c r="F76" s="1">
        <v>1.0842021724855E-19</v>
      </c>
      <c r="G76">
        <v>-1.5085962688067701E-3</v>
      </c>
      <c r="H76" t="s">
        <v>78</v>
      </c>
      <c r="I76">
        <v>0</v>
      </c>
      <c r="J76" t="s">
        <v>79</v>
      </c>
      <c r="K76">
        <v>3.14159265358979</v>
      </c>
      <c r="L76">
        <v>9.6000000000000002E-2</v>
      </c>
      <c r="M76">
        <v>0</v>
      </c>
      <c r="N76">
        <v>8.0367242357433193E-3</v>
      </c>
      <c r="O76">
        <v>0</v>
      </c>
      <c r="P76">
        <v>8.0000000000000002E-3</v>
      </c>
      <c r="Q76">
        <v>0</v>
      </c>
      <c r="R76">
        <v>0</v>
      </c>
      <c r="S76">
        <v>0</v>
      </c>
      <c r="T76">
        <v>0</v>
      </c>
      <c r="U76">
        <v>1</v>
      </c>
      <c r="V76" t="s">
        <v>81</v>
      </c>
      <c r="W76">
        <v>193111.274063202</v>
      </c>
      <c r="X76" t="s">
        <v>82</v>
      </c>
      <c r="Y76">
        <v>-1.5707963267949001</v>
      </c>
      <c r="Z76">
        <v>7.7214408929470693E-2</v>
      </c>
      <c r="AA76">
        <v>0</v>
      </c>
      <c r="AB76">
        <v>4.6039072569938203E-3</v>
      </c>
      <c r="AC76">
        <v>0</v>
      </c>
      <c r="AD76">
        <v>5.2087882422906101E-2</v>
      </c>
      <c r="AE76">
        <v>0</v>
      </c>
      <c r="AF76">
        <v>0</v>
      </c>
      <c r="AG76">
        <v>0.183346494441821</v>
      </c>
      <c r="AH76">
        <v>0</v>
      </c>
      <c r="AI76">
        <v>1</v>
      </c>
      <c r="AJ76" t="s">
        <v>78</v>
      </c>
      <c r="AK76">
        <v>0</v>
      </c>
      <c r="AL76" t="s">
        <v>80</v>
      </c>
      <c r="AM76">
        <v>0</v>
      </c>
      <c r="AN76">
        <v>9.6000000000000002E-2</v>
      </c>
      <c r="AO76">
        <v>0</v>
      </c>
      <c r="AP76">
        <v>8.0367242357433193E-3</v>
      </c>
      <c r="AQ76">
        <v>0</v>
      </c>
      <c r="AR76">
        <v>8.0000000000000002E-3</v>
      </c>
      <c r="AS76">
        <v>0</v>
      </c>
      <c r="AT76">
        <v>0</v>
      </c>
      <c r="AU76">
        <v>0</v>
      </c>
      <c r="AV76">
        <v>0</v>
      </c>
      <c r="AW76">
        <v>1</v>
      </c>
      <c r="AX76" t="s">
        <v>78</v>
      </c>
      <c r="AY76">
        <v>0</v>
      </c>
      <c r="AZ76" t="s">
        <v>82</v>
      </c>
      <c r="BA76">
        <v>-1.5707963267948899</v>
      </c>
      <c r="BB76">
        <v>9.6000000000000002E-2</v>
      </c>
      <c r="BC76">
        <v>0</v>
      </c>
      <c r="BD76">
        <v>8.0367242357433193E-3</v>
      </c>
      <c r="BE76">
        <v>0</v>
      </c>
      <c r="BF76">
        <v>8.0000000000000002E-3</v>
      </c>
      <c r="BG76">
        <v>0</v>
      </c>
      <c r="BH76">
        <v>0</v>
      </c>
      <c r="BI76">
        <v>0</v>
      </c>
      <c r="BJ76">
        <v>0</v>
      </c>
      <c r="BK76">
        <v>1</v>
      </c>
      <c r="BL76" s="1">
        <v>1.43570399821119E-5</v>
      </c>
      <c r="BM76" s="1">
        <v>9.1673247220910398E-5</v>
      </c>
      <c r="BN76" s="1">
        <v>6.4987481664731799E-8</v>
      </c>
      <c r="BO76" s="1">
        <v>1.4399999999996601E-6</v>
      </c>
      <c r="BP76">
        <v>0</v>
      </c>
      <c r="BQ76">
        <v>0</v>
      </c>
      <c r="BR76" s="1">
        <v>7.2269581281566403E-6</v>
      </c>
      <c r="BS76" s="1">
        <v>4.8351771297916803E-5</v>
      </c>
      <c r="BV76">
        <f t="shared" si="16"/>
        <v>8.0000000000000002E-3</v>
      </c>
      <c r="BW76">
        <f t="shared" si="17"/>
        <v>8.0000000000000002E-3</v>
      </c>
      <c r="BX76">
        <f t="shared" si="18"/>
        <v>0</v>
      </c>
      <c r="BY76">
        <f t="shared" si="19"/>
        <v>0</v>
      </c>
      <c r="BZ76">
        <f t="shared" si="20"/>
        <v>5.2087882422906101E-2</v>
      </c>
      <c r="CA76">
        <f t="shared" si="21"/>
        <v>5.2087882422906101E-2</v>
      </c>
      <c r="CB76">
        <f t="shared" si="22"/>
        <v>0.183346494441821</v>
      </c>
      <c r="CC76">
        <f t="shared" si="23"/>
        <v>0.183346494441821</v>
      </c>
      <c r="CD76">
        <f t="shared" si="24"/>
        <v>8.0000000000000002E-3</v>
      </c>
      <c r="CE76">
        <f t="shared" si="25"/>
        <v>8.0000000000000002E-3</v>
      </c>
      <c r="CF76">
        <f t="shared" si="26"/>
        <v>0</v>
      </c>
      <c r="CG76">
        <f t="shared" si="27"/>
        <v>0</v>
      </c>
      <c r="CH76">
        <f t="shared" si="28"/>
        <v>8.0000000000000002E-3</v>
      </c>
      <c r="CI76">
        <f t="shared" si="29"/>
        <v>8.0000000000000002E-3</v>
      </c>
      <c r="CJ76">
        <f t="shared" si="30"/>
        <v>0</v>
      </c>
      <c r="CK76">
        <f t="shared" si="31"/>
        <v>0</v>
      </c>
    </row>
    <row r="77" spans="1:89" x14ac:dyDescent="0.25">
      <c r="A77">
        <v>74</v>
      </c>
      <c r="B77" s="1">
        <v>1.4252805742414501E-5</v>
      </c>
      <c r="C77">
        <v>0.15087387968641899</v>
      </c>
      <c r="D77">
        <v>1.2262499999999999E-3</v>
      </c>
      <c r="E77">
        <v>-2.19876082852514E-4</v>
      </c>
      <c r="F77" s="1">
        <v>2.1684043449710098E-19</v>
      </c>
      <c r="G77">
        <v>-1.50873879686419E-3</v>
      </c>
      <c r="H77" t="s">
        <v>78</v>
      </c>
      <c r="I77">
        <v>0</v>
      </c>
      <c r="J77" t="s">
        <v>79</v>
      </c>
      <c r="K77">
        <v>3.14159265358979</v>
      </c>
      <c r="L77">
        <v>9.6000000000000002E-2</v>
      </c>
      <c r="M77">
        <v>0</v>
      </c>
      <c r="N77">
        <v>8.0367242357433193E-3</v>
      </c>
      <c r="O77">
        <v>0</v>
      </c>
      <c r="P77">
        <v>8.0000000000000002E-3</v>
      </c>
      <c r="Q77">
        <v>0</v>
      </c>
      <c r="R77">
        <v>0</v>
      </c>
      <c r="S77">
        <v>0</v>
      </c>
      <c r="T77">
        <v>0</v>
      </c>
      <c r="U77">
        <v>1</v>
      </c>
      <c r="V77" t="s">
        <v>81</v>
      </c>
      <c r="W77">
        <v>193122.26841876999</v>
      </c>
      <c r="X77" t="s">
        <v>82</v>
      </c>
      <c r="Y77">
        <v>-1.5707963267949001</v>
      </c>
      <c r="Z77">
        <v>7.7125049112528599E-2</v>
      </c>
      <c r="AA77">
        <v>0</v>
      </c>
      <c r="AB77">
        <v>4.5943192865623298E-3</v>
      </c>
      <c r="AC77">
        <v>0</v>
      </c>
      <c r="AD77">
        <v>5.2327056459980599E-2</v>
      </c>
      <c r="AE77">
        <v>0</v>
      </c>
      <c r="AF77">
        <v>0</v>
      </c>
      <c r="AG77">
        <v>0.18589297353129</v>
      </c>
      <c r="AH77">
        <v>0</v>
      </c>
      <c r="AI77">
        <v>1</v>
      </c>
      <c r="AJ77" t="s">
        <v>78</v>
      </c>
      <c r="AK77">
        <v>0</v>
      </c>
      <c r="AL77" t="s">
        <v>80</v>
      </c>
      <c r="AM77">
        <v>0</v>
      </c>
      <c r="AN77">
        <v>9.6000000000000002E-2</v>
      </c>
      <c r="AO77">
        <v>0</v>
      </c>
      <c r="AP77">
        <v>8.0367242357433193E-3</v>
      </c>
      <c r="AQ77">
        <v>0</v>
      </c>
      <c r="AR77">
        <v>8.0000000000000002E-3</v>
      </c>
      <c r="AS77">
        <v>0</v>
      </c>
      <c r="AT77">
        <v>0</v>
      </c>
      <c r="AU77">
        <v>0</v>
      </c>
      <c r="AV77">
        <v>0</v>
      </c>
      <c r="AW77">
        <v>1</v>
      </c>
      <c r="AX77" t="s">
        <v>78</v>
      </c>
      <c r="AY77">
        <v>0</v>
      </c>
      <c r="AZ77" t="s">
        <v>82</v>
      </c>
      <c r="BA77">
        <v>-1.5707963267948899</v>
      </c>
      <c r="BB77">
        <v>9.6000000000000002E-2</v>
      </c>
      <c r="BC77">
        <v>0</v>
      </c>
      <c r="BD77">
        <v>8.0367242357433193E-3</v>
      </c>
      <c r="BE77">
        <v>0</v>
      </c>
      <c r="BF77">
        <v>8.0000000000000002E-3</v>
      </c>
      <c r="BG77">
        <v>0</v>
      </c>
      <c r="BH77">
        <v>0</v>
      </c>
      <c r="BI77">
        <v>0</v>
      </c>
      <c r="BJ77">
        <v>0</v>
      </c>
      <c r="BK77">
        <v>1</v>
      </c>
      <c r="BL77" s="1">
        <v>1.4352245996896101E-5</v>
      </c>
      <c r="BM77" s="1">
        <v>9.2946486765645004E-5</v>
      </c>
      <c r="BN77" s="1">
        <v>6.4964474832449605E-8</v>
      </c>
      <c r="BO77" s="1">
        <v>1.4599999999996599E-6</v>
      </c>
      <c r="BP77">
        <v>0</v>
      </c>
      <c r="BQ77">
        <v>0</v>
      </c>
      <c r="BR77" s="1">
        <v>7.2244310132378803E-6</v>
      </c>
      <c r="BS77" s="1">
        <v>4.9023334603280902E-5</v>
      </c>
      <c r="BV77">
        <f t="shared" si="16"/>
        <v>8.0000000000000002E-3</v>
      </c>
      <c r="BW77">
        <f t="shared" si="17"/>
        <v>8.0000000000000002E-3</v>
      </c>
      <c r="BX77">
        <f t="shared" si="18"/>
        <v>0</v>
      </c>
      <c r="BY77">
        <f t="shared" si="19"/>
        <v>0</v>
      </c>
      <c r="BZ77">
        <f t="shared" si="20"/>
        <v>5.2327056459980599E-2</v>
      </c>
      <c r="CA77">
        <f t="shared" si="21"/>
        <v>5.2327056459980599E-2</v>
      </c>
      <c r="CB77">
        <f t="shared" si="22"/>
        <v>0.18589297353129</v>
      </c>
      <c r="CC77">
        <f t="shared" si="23"/>
        <v>0.18589297353129</v>
      </c>
      <c r="CD77">
        <f t="shared" si="24"/>
        <v>8.0000000000000002E-3</v>
      </c>
      <c r="CE77">
        <f t="shared" si="25"/>
        <v>8.0000000000000002E-3</v>
      </c>
      <c r="CF77">
        <f t="shared" si="26"/>
        <v>0</v>
      </c>
      <c r="CG77">
        <f t="shared" si="27"/>
        <v>0</v>
      </c>
      <c r="CH77">
        <f t="shared" si="28"/>
        <v>8.0000000000000002E-3</v>
      </c>
      <c r="CI77">
        <f t="shared" si="29"/>
        <v>8.0000000000000002E-3</v>
      </c>
      <c r="CJ77">
        <f t="shared" si="30"/>
        <v>0</v>
      </c>
      <c r="CK77">
        <f t="shared" si="31"/>
        <v>0</v>
      </c>
    </row>
    <row r="78" spans="1:89" x14ac:dyDescent="0.25">
      <c r="A78">
        <v>75</v>
      </c>
      <c r="B78" s="1">
        <v>1.4180453841700799E-5</v>
      </c>
      <c r="C78">
        <v>0.15088806014026099</v>
      </c>
      <c r="D78">
        <v>1.2262499999999999E-3</v>
      </c>
      <c r="E78">
        <v>-2.19915353770095E-4</v>
      </c>
      <c r="F78" s="1">
        <v>1.0842021724855E-19</v>
      </c>
      <c r="G78">
        <v>-1.50888060140261E-3</v>
      </c>
      <c r="H78" t="s">
        <v>78</v>
      </c>
      <c r="I78">
        <v>0</v>
      </c>
      <c r="J78" t="s">
        <v>79</v>
      </c>
      <c r="K78">
        <v>3.14159265358979</v>
      </c>
      <c r="L78">
        <v>9.6000000000000002E-2</v>
      </c>
      <c r="M78">
        <v>0</v>
      </c>
      <c r="N78">
        <v>8.0367242357433193E-3</v>
      </c>
      <c r="O78">
        <v>0</v>
      </c>
      <c r="P78">
        <v>8.0000000000000002E-3</v>
      </c>
      <c r="Q78">
        <v>0</v>
      </c>
      <c r="R78">
        <v>0</v>
      </c>
      <c r="S78">
        <v>0</v>
      </c>
      <c r="T78">
        <v>0</v>
      </c>
      <c r="U78">
        <v>1</v>
      </c>
      <c r="V78" t="s">
        <v>81</v>
      </c>
      <c r="W78">
        <v>193131.667224517</v>
      </c>
      <c r="X78" t="s">
        <v>82</v>
      </c>
      <c r="Y78">
        <v>-1.5707963267949001</v>
      </c>
      <c r="Z78">
        <v>7.7036626613869494E-2</v>
      </c>
      <c r="AA78">
        <v>0</v>
      </c>
      <c r="AB78">
        <v>4.5848612777988204E-3</v>
      </c>
      <c r="AC78">
        <v>0</v>
      </c>
      <c r="AD78">
        <v>5.2564063847860797E-2</v>
      </c>
      <c r="AE78">
        <v>0</v>
      </c>
      <c r="AF78">
        <v>0</v>
      </c>
      <c r="AG78">
        <v>0.18843945262075901</v>
      </c>
      <c r="AH78">
        <v>0</v>
      </c>
      <c r="AI78">
        <v>1</v>
      </c>
      <c r="AJ78" t="s">
        <v>78</v>
      </c>
      <c r="AK78">
        <v>0</v>
      </c>
      <c r="AL78" t="s">
        <v>80</v>
      </c>
      <c r="AM78">
        <v>0</v>
      </c>
      <c r="AN78">
        <v>9.6000000000000002E-2</v>
      </c>
      <c r="AO78">
        <v>0</v>
      </c>
      <c r="AP78">
        <v>8.0367242357433193E-3</v>
      </c>
      <c r="AQ78">
        <v>0</v>
      </c>
      <c r="AR78">
        <v>8.0000000000000002E-3</v>
      </c>
      <c r="AS78">
        <v>0</v>
      </c>
      <c r="AT78">
        <v>0</v>
      </c>
      <c r="AU78">
        <v>0</v>
      </c>
      <c r="AV78">
        <v>0</v>
      </c>
      <c r="AW78">
        <v>1</v>
      </c>
      <c r="AX78" t="s">
        <v>78</v>
      </c>
      <c r="AY78">
        <v>0</v>
      </c>
      <c r="AZ78" t="s">
        <v>82</v>
      </c>
      <c r="BA78">
        <v>-1.5707963267948899</v>
      </c>
      <c r="BB78">
        <v>9.6000000000000002E-2</v>
      </c>
      <c r="BC78">
        <v>0</v>
      </c>
      <c r="BD78">
        <v>8.0367242357433193E-3</v>
      </c>
      <c r="BE78">
        <v>0</v>
      </c>
      <c r="BF78">
        <v>8.0000000000000002E-3</v>
      </c>
      <c r="BG78">
        <v>0</v>
      </c>
      <c r="BH78">
        <v>0</v>
      </c>
      <c r="BI78">
        <v>0</v>
      </c>
      <c r="BJ78">
        <v>0</v>
      </c>
      <c r="BK78">
        <v>1</v>
      </c>
      <c r="BL78" s="1">
        <v>1.43475169925144E-5</v>
      </c>
      <c r="BM78" s="1">
        <v>9.4219726310379706E-5</v>
      </c>
      <c r="BN78" s="1">
        <v>6.4941810469430397E-8</v>
      </c>
      <c r="BO78" s="1">
        <v>1.47999999999965E-6</v>
      </c>
      <c r="BP78">
        <v>0</v>
      </c>
      <c r="BQ78">
        <v>0</v>
      </c>
      <c r="BR78" s="1">
        <v>7.2219379665494501E-6</v>
      </c>
      <c r="BS78" s="1">
        <v>4.9694896600616202E-5</v>
      </c>
      <c r="BV78">
        <f t="shared" si="16"/>
        <v>8.0000000000000002E-3</v>
      </c>
      <c r="BW78">
        <f t="shared" si="17"/>
        <v>8.0000000000000002E-3</v>
      </c>
      <c r="BX78">
        <f t="shared" si="18"/>
        <v>0</v>
      </c>
      <c r="BY78">
        <f t="shared" si="19"/>
        <v>0</v>
      </c>
      <c r="BZ78">
        <f t="shared" si="20"/>
        <v>5.2564063847860797E-2</v>
      </c>
      <c r="CA78">
        <f t="shared" si="21"/>
        <v>5.2564063847860797E-2</v>
      </c>
      <c r="CB78">
        <f t="shared" si="22"/>
        <v>0.18843945262075901</v>
      </c>
      <c r="CC78">
        <f t="shared" si="23"/>
        <v>0.18843945262075901</v>
      </c>
      <c r="CD78">
        <f t="shared" si="24"/>
        <v>8.0000000000000002E-3</v>
      </c>
      <c r="CE78">
        <f t="shared" si="25"/>
        <v>8.0000000000000002E-3</v>
      </c>
      <c r="CF78">
        <f t="shared" si="26"/>
        <v>0</v>
      </c>
      <c r="CG78">
        <f t="shared" si="27"/>
        <v>0</v>
      </c>
      <c r="CH78">
        <f t="shared" si="28"/>
        <v>8.0000000000000002E-3</v>
      </c>
      <c r="CI78">
        <f t="shared" si="29"/>
        <v>8.0000000000000002E-3</v>
      </c>
      <c r="CJ78">
        <f t="shared" si="30"/>
        <v>0</v>
      </c>
      <c r="CK78">
        <f t="shared" si="31"/>
        <v>0</v>
      </c>
    </row>
    <row r="79" spans="1:89" x14ac:dyDescent="0.25">
      <c r="A79">
        <v>76</v>
      </c>
      <c r="B79" s="1">
        <v>1.4110478948237001E-5</v>
      </c>
      <c r="C79">
        <v>0.15090217061920899</v>
      </c>
      <c r="D79">
        <v>1.2262499999999999E-3</v>
      </c>
      <c r="E79">
        <v>-2.19954428130677E-4</v>
      </c>
      <c r="F79" s="1">
        <v>2.1684043449710098E-19</v>
      </c>
      <c r="G79">
        <v>-1.50902170619209E-3</v>
      </c>
      <c r="H79" t="s">
        <v>78</v>
      </c>
      <c r="I79">
        <v>0</v>
      </c>
      <c r="J79" t="s">
        <v>79</v>
      </c>
      <c r="K79">
        <v>3.14159265358979</v>
      </c>
      <c r="L79">
        <v>9.6000000000000002E-2</v>
      </c>
      <c r="M79">
        <v>0</v>
      </c>
      <c r="N79">
        <v>8.0367242357433193E-3</v>
      </c>
      <c r="O79">
        <v>0</v>
      </c>
      <c r="P79">
        <v>8.0000000000000002E-3</v>
      </c>
      <c r="Q79">
        <v>0</v>
      </c>
      <c r="R79">
        <v>0</v>
      </c>
      <c r="S79">
        <v>0</v>
      </c>
      <c r="T79">
        <v>0</v>
      </c>
      <c r="U79">
        <v>1</v>
      </c>
      <c r="V79" t="s">
        <v>81</v>
      </c>
      <c r="W79">
        <v>193139.52855589901</v>
      </c>
      <c r="X79" t="s">
        <v>82</v>
      </c>
      <c r="Y79">
        <v>-1.5707963267949001</v>
      </c>
      <c r="Z79">
        <v>7.6949119811753106E-2</v>
      </c>
      <c r="AA79">
        <v>0</v>
      </c>
      <c r="AB79">
        <v>4.57552979921271E-3</v>
      </c>
      <c r="AC79">
        <v>0</v>
      </c>
      <c r="AD79">
        <v>5.2798952998237197E-2</v>
      </c>
      <c r="AE79">
        <v>0</v>
      </c>
      <c r="AF79">
        <v>0</v>
      </c>
      <c r="AG79">
        <v>0.19098593171022901</v>
      </c>
      <c r="AH79">
        <v>0</v>
      </c>
      <c r="AI79">
        <v>1</v>
      </c>
      <c r="AJ79" t="s">
        <v>78</v>
      </c>
      <c r="AK79">
        <v>0</v>
      </c>
      <c r="AL79" t="s">
        <v>80</v>
      </c>
      <c r="AM79">
        <v>0</v>
      </c>
      <c r="AN79">
        <v>9.6000000000000002E-2</v>
      </c>
      <c r="AO79">
        <v>0</v>
      </c>
      <c r="AP79">
        <v>8.0367242357433193E-3</v>
      </c>
      <c r="AQ79">
        <v>0</v>
      </c>
      <c r="AR79">
        <v>8.0000000000000002E-3</v>
      </c>
      <c r="AS79">
        <v>0</v>
      </c>
      <c r="AT79">
        <v>0</v>
      </c>
      <c r="AU79">
        <v>0</v>
      </c>
      <c r="AV79">
        <v>0</v>
      </c>
      <c r="AW79">
        <v>1</v>
      </c>
      <c r="AX79" t="s">
        <v>78</v>
      </c>
      <c r="AY79">
        <v>0</v>
      </c>
      <c r="AZ79" t="s">
        <v>82</v>
      </c>
      <c r="BA79">
        <v>-1.5707963267948899</v>
      </c>
      <c r="BB79">
        <v>9.6000000000000002E-2</v>
      </c>
      <c r="BC79">
        <v>0</v>
      </c>
      <c r="BD79">
        <v>8.0367242357433193E-3</v>
      </c>
      <c r="BE79">
        <v>0</v>
      </c>
      <c r="BF79">
        <v>8.0000000000000002E-3</v>
      </c>
      <c r="BG79">
        <v>0</v>
      </c>
      <c r="BH79">
        <v>0</v>
      </c>
      <c r="BI79">
        <v>0</v>
      </c>
      <c r="BJ79">
        <v>0</v>
      </c>
      <c r="BK79">
        <v>1</v>
      </c>
      <c r="BL79" s="1">
        <v>1.43428512532213E-5</v>
      </c>
      <c r="BM79" s="1">
        <v>9.5492965855114298E-5</v>
      </c>
      <c r="BN79" s="1">
        <v>6.4919479081411597E-8</v>
      </c>
      <c r="BO79" s="1">
        <v>1.49999999999964E-6</v>
      </c>
      <c r="BP79">
        <v>0</v>
      </c>
      <c r="BQ79">
        <v>0</v>
      </c>
      <c r="BR79" s="1">
        <v>7.2194780908244197E-6</v>
      </c>
      <c r="BS79" s="1">
        <v>5.0366457284052399E-5</v>
      </c>
      <c r="BV79">
        <f t="shared" si="16"/>
        <v>8.0000000000000002E-3</v>
      </c>
      <c r="BW79">
        <f t="shared" si="17"/>
        <v>8.0000000000000002E-3</v>
      </c>
      <c r="BX79">
        <f t="shared" si="18"/>
        <v>0</v>
      </c>
      <c r="BY79">
        <f t="shared" si="19"/>
        <v>0</v>
      </c>
      <c r="BZ79">
        <f t="shared" si="20"/>
        <v>5.2798952998237197E-2</v>
      </c>
      <c r="CA79">
        <f t="shared" si="21"/>
        <v>5.2798952998237197E-2</v>
      </c>
      <c r="CB79">
        <f t="shared" si="22"/>
        <v>0.19098593171022901</v>
      </c>
      <c r="CC79">
        <f t="shared" si="23"/>
        <v>0.19098593171022901</v>
      </c>
      <c r="CD79">
        <f t="shared" si="24"/>
        <v>8.0000000000000002E-3</v>
      </c>
      <c r="CE79">
        <f t="shared" si="25"/>
        <v>8.0000000000000002E-3</v>
      </c>
      <c r="CF79">
        <f t="shared" si="26"/>
        <v>0</v>
      </c>
      <c r="CG79">
        <f t="shared" si="27"/>
        <v>0</v>
      </c>
      <c r="CH79">
        <f t="shared" si="28"/>
        <v>8.0000000000000002E-3</v>
      </c>
      <c r="CI79">
        <f t="shared" si="29"/>
        <v>8.0000000000000002E-3</v>
      </c>
      <c r="CJ79">
        <f t="shared" si="30"/>
        <v>0</v>
      </c>
      <c r="CK79">
        <f t="shared" si="31"/>
        <v>0</v>
      </c>
    </row>
    <row r="80" spans="1:89" x14ac:dyDescent="0.25">
      <c r="A80">
        <v>77</v>
      </c>
      <c r="B80" s="1">
        <v>1.40427850766522E-5</v>
      </c>
      <c r="C80">
        <v>0.15091621340428599</v>
      </c>
      <c r="D80">
        <v>1.2262499999999999E-3</v>
      </c>
      <c r="E80">
        <v>-2.19993312291638E-4</v>
      </c>
      <c r="F80" s="1">
        <v>2.1684043449710098E-19</v>
      </c>
      <c r="G80">
        <v>-1.50916213404286E-3</v>
      </c>
      <c r="H80" t="s">
        <v>78</v>
      </c>
      <c r="I80">
        <v>0</v>
      </c>
      <c r="J80" t="s">
        <v>79</v>
      </c>
      <c r="K80">
        <v>3.14159265358979</v>
      </c>
      <c r="L80">
        <v>9.6000000000000002E-2</v>
      </c>
      <c r="M80">
        <v>0</v>
      </c>
      <c r="N80">
        <v>8.0367242357433193E-3</v>
      </c>
      <c r="O80">
        <v>0</v>
      </c>
      <c r="P80">
        <v>8.0000000000000002E-3</v>
      </c>
      <c r="Q80">
        <v>0</v>
      </c>
      <c r="R80">
        <v>0</v>
      </c>
      <c r="S80">
        <v>0</v>
      </c>
      <c r="T80">
        <v>0</v>
      </c>
      <c r="U80">
        <v>1</v>
      </c>
      <c r="V80" t="s">
        <v>81</v>
      </c>
      <c r="W80">
        <v>193145.908085576</v>
      </c>
      <c r="X80" t="s">
        <v>82</v>
      </c>
      <c r="Y80">
        <v>-1.5707963267949001</v>
      </c>
      <c r="Z80">
        <v>7.6862507858801499E-2</v>
      </c>
      <c r="AA80">
        <v>0</v>
      </c>
      <c r="AB80">
        <v>4.5663215534761702E-3</v>
      </c>
      <c r="AC80">
        <v>0</v>
      </c>
      <c r="AD80">
        <v>5.3031770614923E-2</v>
      </c>
      <c r="AE80">
        <v>0</v>
      </c>
      <c r="AF80">
        <v>0</v>
      </c>
      <c r="AG80">
        <v>0.19353241079969799</v>
      </c>
      <c r="AH80">
        <v>0</v>
      </c>
      <c r="AI80">
        <v>1</v>
      </c>
      <c r="AJ80" t="s">
        <v>78</v>
      </c>
      <c r="AK80">
        <v>0</v>
      </c>
      <c r="AL80" t="s">
        <v>80</v>
      </c>
      <c r="AM80">
        <v>0</v>
      </c>
      <c r="AN80">
        <v>9.6000000000000002E-2</v>
      </c>
      <c r="AO80">
        <v>0</v>
      </c>
      <c r="AP80">
        <v>8.0367242357433193E-3</v>
      </c>
      <c r="AQ80">
        <v>0</v>
      </c>
      <c r="AR80">
        <v>8.0000000000000002E-3</v>
      </c>
      <c r="AS80">
        <v>0</v>
      </c>
      <c r="AT80">
        <v>0</v>
      </c>
      <c r="AU80">
        <v>0</v>
      </c>
      <c r="AV80">
        <v>0</v>
      </c>
      <c r="AW80">
        <v>1</v>
      </c>
      <c r="AX80" t="s">
        <v>78</v>
      </c>
      <c r="AY80">
        <v>0</v>
      </c>
      <c r="AZ80" t="s">
        <v>82</v>
      </c>
      <c r="BA80">
        <v>-1.5707963267948899</v>
      </c>
      <c r="BB80">
        <v>9.6000000000000002E-2</v>
      </c>
      <c r="BC80">
        <v>0</v>
      </c>
      <c r="BD80">
        <v>8.0367242357433193E-3</v>
      </c>
      <c r="BE80">
        <v>0</v>
      </c>
      <c r="BF80">
        <v>8.0000000000000002E-3</v>
      </c>
      <c r="BG80">
        <v>0</v>
      </c>
      <c r="BH80">
        <v>0</v>
      </c>
      <c r="BI80">
        <v>0</v>
      </c>
      <c r="BJ80">
        <v>0</v>
      </c>
      <c r="BK80">
        <v>1</v>
      </c>
      <c r="BL80" s="1">
        <v>1.43382471303531E-5</v>
      </c>
      <c r="BM80" s="1">
        <v>9.6766205399849203E-5</v>
      </c>
      <c r="BN80" s="1">
        <v>6.4897471557368501E-8</v>
      </c>
      <c r="BO80" s="1">
        <v>1.5199999999996401E-6</v>
      </c>
      <c r="BP80">
        <v>0</v>
      </c>
      <c r="BQ80">
        <v>0</v>
      </c>
      <c r="BR80" s="1">
        <v>7.2170505238517697E-6</v>
      </c>
      <c r="BS80" s="1">
        <v>5.1038016648396503E-5</v>
      </c>
      <c r="BV80">
        <f t="shared" si="16"/>
        <v>8.0000000000000002E-3</v>
      </c>
      <c r="BW80">
        <f t="shared" si="17"/>
        <v>8.0000000000000002E-3</v>
      </c>
      <c r="BX80">
        <f t="shared" si="18"/>
        <v>0</v>
      </c>
      <c r="BY80">
        <f t="shared" si="19"/>
        <v>0</v>
      </c>
      <c r="BZ80">
        <f t="shared" si="20"/>
        <v>5.3031770614923E-2</v>
      </c>
      <c r="CA80">
        <f t="shared" si="21"/>
        <v>5.3031770614923E-2</v>
      </c>
      <c r="CB80">
        <f t="shared" si="22"/>
        <v>0.19353241079969799</v>
      </c>
      <c r="CC80">
        <f t="shared" si="23"/>
        <v>0.19353241079969799</v>
      </c>
      <c r="CD80">
        <f t="shared" si="24"/>
        <v>8.0000000000000002E-3</v>
      </c>
      <c r="CE80">
        <f t="shared" si="25"/>
        <v>8.0000000000000002E-3</v>
      </c>
      <c r="CF80">
        <f t="shared" si="26"/>
        <v>0</v>
      </c>
      <c r="CG80">
        <f t="shared" si="27"/>
        <v>0</v>
      </c>
      <c r="CH80">
        <f t="shared" si="28"/>
        <v>8.0000000000000002E-3</v>
      </c>
      <c r="CI80">
        <f t="shared" si="29"/>
        <v>8.0000000000000002E-3</v>
      </c>
      <c r="CJ80">
        <f t="shared" si="30"/>
        <v>0</v>
      </c>
      <c r="CK80">
        <f t="shared" si="31"/>
        <v>0</v>
      </c>
    </row>
    <row r="81" spans="1:89" x14ac:dyDescent="0.25">
      <c r="A81">
        <v>78</v>
      </c>
      <c r="B81" s="1">
        <v>1.39772812159194E-5</v>
      </c>
      <c r="C81">
        <v>0.15093019068550201</v>
      </c>
      <c r="D81">
        <v>1.2262499999999999E-3</v>
      </c>
      <c r="E81">
        <v>-2.2003201235638401E-4</v>
      </c>
      <c r="F81" s="1">
        <v>1.0842021724855E-19</v>
      </c>
      <c r="G81">
        <v>-1.5093019068550199E-3</v>
      </c>
      <c r="H81" t="s">
        <v>78</v>
      </c>
      <c r="I81">
        <v>0</v>
      </c>
      <c r="J81" t="s">
        <v>79</v>
      </c>
      <c r="K81">
        <v>3.14159265358979</v>
      </c>
      <c r="L81">
        <v>9.6000000000000002E-2</v>
      </c>
      <c r="M81">
        <v>0</v>
      </c>
      <c r="N81">
        <v>8.0367242357433193E-3</v>
      </c>
      <c r="O81">
        <v>0</v>
      </c>
      <c r="P81">
        <v>8.0000000000000002E-3</v>
      </c>
      <c r="Q81">
        <v>0</v>
      </c>
      <c r="R81">
        <v>0</v>
      </c>
      <c r="S81">
        <v>0</v>
      </c>
      <c r="T81">
        <v>0</v>
      </c>
      <c r="U81">
        <v>1</v>
      </c>
      <c r="V81" t="s">
        <v>81</v>
      </c>
      <c r="W81">
        <v>193150.85920776601</v>
      </c>
      <c r="X81" t="s">
        <v>82</v>
      </c>
      <c r="Y81">
        <v>-1.5707963267949001</v>
      </c>
      <c r="Z81">
        <v>7.6776770644580494E-2</v>
      </c>
      <c r="AA81">
        <v>0</v>
      </c>
      <c r="AB81">
        <v>4.5572333705128504E-3</v>
      </c>
      <c r="AC81">
        <v>0</v>
      </c>
      <c r="AD81">
        <v>5.3262561775618902E-2</v>
      </c>
      <c r="AE81">
        <v>0</v>
      </c>
      <c r="AF81">
        <v>0</v>
      </c>
      <c r="AG81">
        <v>0.196078889889168</v>
      </c>
      <c r="AH81">
        <v>0</v>
      </c>
      <c r="AI81">
        <v>1</v>
      </c>
      <c r="AJ81" t="s">
        <v>78</v>
      </c>
      <c r="AK81">
        <v>0</v>
      </c>
      <c r="AL81" t="s">
        <v>80</v>
      </c>
      <c r="AM81">
        <v>0</v>
      </c>
      <c r="AN81">
        <v>9.6000000000000002E-2</v>
      </c>
      <c r="AO81">
        <v>0</v>
      </c>
      <c r="AP81">
        <v>8.0367242357433193E-3</v>
      </c>
      <c r="AQ81">
        <v>0</v>
      </c>
      <c r="AR81">
        <v>8.0000000000000002E-3</v>
      </c>
      <c r="AS81">
        <v>0</v>
      </c>
      <c r="AT81">
        <v>0</v>
      </c>
      <c r="AU81">
        <v>0</v>
      </c>
      <c r="AV81">
        <v>0</v>
      </c>
      <c r="AW81">
        <v>1</v>
      </c>
      <c r="AX81" t="s">
        <v>78</v>
      </c>
      <c r="AY81">
        <v>0</v>
      </c>
      <c r="AZ81" t="s">
        <v>82</v>
      </c>
      <c r="BA81">
        <v>-1.5707963267948899</v>
      </c>
      <c r="BB81">
        <v>9.6000000000000002E-2</v>
      </c>
      <c r="BC81">
        <v>0</v>
      </c>
      <c r="BD81">
        <v>8.0367242357433193E-3</v>
      </c>
      <c r="BE81">
        <v>0</v>
      </c>
      <c r="BF81">
        <v>8.0000000000000002E-3</v>
      </c>
      <c r="BG81">
        <v>0</v>
      </c>
      <c r="BH81">
        <v>0</v>
      </c>
      <c r="BI81">
        <v>0</v>
      </c>
      <c r="BJ81">
        <v>0</v>
      </c>
      <c r="BK81">
        <v>1</v>
      </c>
      <c r="BL81" s="1">
        <v>1.43337030388714E-5</v>
      </c>
      <c r="BM81" s="1">
        <v>9.8039444944583904E-5</v>
      </c>
      <c r="BN81" s="1">
        <v>6.4875779149304404E-8</v>
      </c>
      <c r="BO81" s="1">
        <v>1.5399999999996299E-6</v>
      </c>
      <c r="BP81">
        <v>0</v>
      </c>
      <c r="BQ81">
        <v>0</v>
      </c>
      <c r="BR81" s="1">
        <v>7.2146544366709297E-6</v>
      </c>
      <c r="BS81" s="1">
        <v>5.1709574689098802E-5</v>
      </c>
      <c r="BV81">
        <f t="shared" si="16"/>
        <v>8.0000000000000002E-3</v>
      </c>
      <c r="BW81">
        <f t="shared" si="17"/>
        <v>8.0000000000000002E-3</v>
      </c>
      <c r="BX81">
        <f t="shared" si="18"/>
        <v>0</v>
      </c>
      <c r="BY81">
        <f t="shared" si="19"/>
        <v>0</v>
      </c>
      <c r="BZ81">
        <f t="shared" si="20"/>
        <v>5.3262561775618902E-2</v>
      </c>
      <c r="CA81">
        <f t="shared" si="21"/>
        <v>5.3262561775618902E-2</v>
      </c>
      <c r="CB81">
        <f t="shared" si="22"/>
        <v>0.196078889889168</v>
      </c>
      <c r="CC81">
        <f t="shared" si="23"/>
        <v>0.196078889889168</v>
      </c>
      <c r="CD81">
        <f t="shared" si="24"/>
        <v>8.0000000000000002E-3</v>
      </c>
      <c r="CE81">
        <f t="shared" si="25"/>
        <v>8.0000000000000002E-3</v>
      </c>
      <c r="CF81">
        <f t="shared" si="26"/>
        <v>0</v>
      </c>
      <c r="CG81">
        <f t="shared" si="27"/>
        <v>0</v>
      </c>
      <c r="CH81">
        <f t="shared" si="28"/>
        <v>8.0000000000000002E-3</v>
      </c>
      <c r="CI81">
        <f t="shared" si="29"/>
        <v>8.0000000000000002E-3</v>
      </c>
      <c r="CJ81">
        <f t="shared" si="30"/>
        <v>0</v>
      </c>
      <c r="CK81">
        <f t="shared" si="31"/>
        <v>0</v>
      </c>
    </row>
    <row r="82" spans="1:89" x14ac:dyDescent="0.25">
      <c r="A82">
        <v>79</v>
      </c>
      <c r="B82" s="1">
        <v>1.39138810104442E-5</v>
      </c>
      <c r="C82">
        <v>0.150944104566512</v>
      </c>
      <c r="D82">
        <v>1.2262499999999999E-3</v>
      </c>
      <c r="E82">
        <v>-2.2007053418735101E-4</v>
      </c>
      <c r="F82" s="1">
        <v>2.1684043449710098E-19</v>
      </c>
      <c r="G82">
        <v>-1.5094410456651199E-3</v>
      </c>
      <c r="H82" t="s">
        <v>78</v>
      </c>
      <c r="I82">
        <v>0</v>
      </c>
      <c r="J82" t="s">
        <v>79</v>
      </c>
      <c r="K82">
        <v>3.14159265358979</v>
      </c>
      <c r="L82">
        <v>9.6000000000000002E-2</v>
      </c>
      <c r="M82">
        <v>0</v>
      </c>
      <c r="N82">
        <v>8.0367242357433193E-3</v>
      </c>
      <c r="O82">
        <v>0</v>
      </c>
      <c r="P82">
        <v>8.0000000000000002E-3</v>
      </c>
      <c r="Q82">
        <v>0</v>
      </c>
      <c r="R82">
        <v>0</v>
      </c>
      <c r="S82">
        <v>0</v>
      </c>
      <c r="T82">
        <v>0</v>
      </c>
      <c r="U82">
        <v>1</v>
      </c>
      <c r="V82" t="s">
        <v>81</v>
      </c>
      <c r="W82">
        <v>193154.43315466901</v>
      </c>
      <c r="X82" t="s">
        <v>82</v>
      </c>
      <c r="Y82">
        <v>-1.5707963267949001</v>
      </c>
      <c r="Z82">
        <v>7.6691888760444596E-2</v>
      </c>
      <c r="AA82">
        <v>0</v>
      </c>
      <c r="AB82">
        <v>4.5482622010264697E-3</v>
      </c>
      <c r="AC82">
        <v>0</v>
      </c>
      <c r="AD82">
        <v>5.3491370008759698E-2</v>
      </c>
      <c r="AE82">
        <v>0</v>
      </c>
      <c r="AF82">
        <v>0</v>
      </c>
      <c r="AG82">
        <v>0.198625368978637</v>
      </c>
      <c r="AH82">
        <v>0</v>
      </c>
      <c r="AI82">
        <v>1</v>
      </c>
      <c r="AJ82" t="s">
        <v>78</v>
      </c>
      <c r="AK82">
        <v>0</v>
      </c>
      <c r="AL82" t="s">
        <v>80</v>
      </c>
      <c r="AM82">
        <v>0</v>
      </c>
      <c r="AN82">
        <v>9.6000000000000002E-2</v>
      </c>
      <c r="AO82">
        <v>0</v>
      </c>
      <c r="AP82">
        <v>8.0367242357433193E-3</v>
      </c>
      <c r="AQ82">
        <v>0</v>
      </c>
      <c r="AR82">
        <v>8.0000000000000002E-3</v>
      </c>
      <c r="AS82">
        <v>0</v>
      </c>
      <c r="AT82">
        <v>0</v>
      </c>
      <c r="AU82">
        <v>0</v>
      </c>
      <c r="AV82">
        <v>0</v>
      </c>
      <c r="AW82">
        <v>1</v>
      </c>
      <c r="AX82" t="s">
        <v>78</v>
      </c>
      <c r="AY82">
        <v>0</v>
      </c>
      <c r="AZ82" t="s">
        <v>82</v>
      </c>
      <c r="BA82">
        <v>-1.5707963267948899</v>
      </c>
      <c r="BB82">
        <v>9.6000000000000002E-2</v>
      </c>
      <c r="BC82">
        <v>0</v>
      </c>
      <c r="BD82">
        <v>8.0367242357433193E-3</v>
      </c>
      <c r="BE82">
        <v>0</v>
      </c>
      <c r="BF82">
        <v>8.0000000000000002E-3</v>
      </c>
      <c r="BG82">
        <v>0</v>
      </c>
      <c r="BH82">
        <v>0</v>
      </c>
      <c r="BI82">
        <v>0</v>
      </c>
      <c r="BJ82">
        <v>0</v>
      </c>
      <c r="BK82">
        <v>1</v>
      </c>
      <c r="BL82" s="1">
        <v>1.43292174541282E-5</v>
      </c>
      <c r="BM82" s="1">
        <v>9.9312684489318497E-5</v>
      </c>
      <c r="BN82" s="1">
        <v>6.4854393453351796E-8</v>
      </c>
      <c r="BO82" s="1">
        <v>1.55999999999962E-6</v>
      </c>
      <c r="BP82">
        <v>0</v>
      </c>
      <c r="BQ82">
        <v>0</v>
      </c>
      <c r="BR82" s="1">
        <v>7.2122890318811202E-6</v>
      </c>
      <c r="BS82" s="1">
        <v>5.2381131402222103E-5</v>
      </c>
      <c r="BV82">
        <f t="shared" si="16"/>
        <v>8.0000000000000002E-3</v>
      </c>
      <c r="BW82">
        <f t="shared" si="17"/>
        <v>8.0000000000000002E-3</v>
      </c>
      <c r="BX82">
        <f t="shared" si="18"/>
        <v>0</v>
      </c>
      <c r="BY82">
        <f t="shared" si="19"/>
        <v>0</v>
      </c>
      <c r="BZ82">
        <f t="shared" si="20"/>
        <v>5.3491370008759698E-2</v>
      </c>
      <c r="CA82">
        <f t="shared" si="21"/>
        <v>5.3491370008759698E-2</v>
      </c>
      <c r="CB82">
        <f t="shared" si="22"/>
        <v>0.198625368978637</v>
      </c>
      <c r="CC82">
        <f t="shared" si="23"/>
        <v>0.198625368978637</v>
      </c>
      <c r="CD82">
        <f t="shared" si="24"/>
        <v>8.0000000000000002E-3</v>
      </c>
      <c r="CE82">
        <f t="shared" si="25"/>
        <v>8.0000000000000002E-3</v>
      </c>
      <c r="CF82">
        <f t="shared" si="26"/>
        <v>0</v>
      </c>
      <c r="CG82">
        <f t="shared" si="27"/>
        <v>0</v>
      </c>
      <c r="CH82">
        <f t="shared" si="28"/>
        <v>8.0000000000000002E-3</v>
      </c>
      <c r="CI82">
        <f t="shared" si="29"/>
        <v>8.0000000000000002E-3</v>
      </c>
      <c r="CJ82">
        <f t="shared" si="30"/>
        <v>0</v>
      </c>
      <c r="CK82">
        <f t="shared" si="31"/>
        <v>0</v>
      </c>
    </row>
    <row r="83" spans="1:89" x14ac:dyDescent="0.25">
      <c r="A83">
        <v>80</v>
      </c>
      <c r="B83" s="1">
        <v>1.3852502465416201E-5</v>
      </c>
      <c r="C83">
        <v>0.15095795706897799</v>
      </c>
      <c r="D83">
        <v>1.2262499999999999E-3</v>
      </c>
      <c r="E83">
        <v>-2.2010888341817699E-4</v>
      </c>
      <c r="F83" s="1">
        <v>2.1684043449710098E-19</v>
      </c>
      <c r="G83">
        <v>-1.50957957068977E-3</v>
      </c>
      <c r="H83" t="s">
        <v>78</v>
      </c>
      <c r="I83">
        <v>0</v>
      </c>
      <c r="J83" t="s">
        <v>79</v>
      </c>
      <c r="K83">
        <v>3.14159265358979</v>
      </c>
      <c r="L83">
        <v>9.6000000000000002E-2</v>
      </c>
      <c r="M83">
        <v>0</v>
      </c>
      <c r="N83">
        <v>8.0367242357433193E-3</v>
      </c>
      <c r="O83">
        <v>0</v>
      </c>
      <c r="P83">
        <v>8.0000000000000002E-3</v>
      </c>
      <c r="Q83">
        <v>0</v>
      </c>
      <c r="R83">
        <v>0</v>
      </c>
      <c r="S83">
        <v>0</v>
      </c>
      <c r="T83">
        <v>0</v>
      </c>
      <c r="U83">
        <v>1</v>
      </c>
      <c r="V83" t="s">
        <v>81</v>
      </c>
      <c r="W83">
        <v>193156.679105558</v>
      </c>
      <c r="X83" t="s">
        <v>82</v>
      </c>
      <c r="Y83">
        <v>-1.5707963267949001</v>
      </c>
      <c r="Z83">
        <v>7.6607843466484901E-2</v>
      </c>
      <c r="AA83">
        <v>0</v>
      </c>
      <c r="AB83">
        <v>4.5394051104359796E-3</v>
      </c>
      <c r="AC83">
        <v>0</v>
      </c>
      <c r="AD83">
        <v>5.3718237365798303E-2</v>
      </c>
      <c r="AE83">
        <v>0</v>
      </c>
      <c r="AF83">
        <v>0</v>
      </c>
      <c r="AG83">
        <v>0.20117184806810601</v>
      </c>
      <c r="AH83">
        <v>0</v>
      </c>
      <c r="AI83">
        <v>1</v>
      </c>
      <c r="AJ83" t="s">
        <v>78</v>
      </c>
      <c r="AK83">
        <v>0</v>
      </c>
      <c r="AL83" t="s">
        <v>80</v>
      </c>
      <c r="AM83">
        <v>0</v>
      </c>
      <c r="AN83">
        <v>9.6000000000000002E-2</v>
      </c>
      <c r="AO83">
        <v>0</v>
      </c>
      <c r="AP83">
        <v>8.0367242357433193E-3</v>
      </c>
      <c r="AQ83">
        <v>0</v>
      </c>
      <c r="AR83">
        <v>8.0000000000000002E-3</v>
      </c>
      <c r="AS83">
        <v>0</v>
      </c>
      <c r="AT83">
        <v>0</v>
      </c>
      <c r="AU83">
        <v>0</v>
      </c>
      <c r="AV83">
        <v>0</v>
      </c>
      <c r="AW83">
        <v>1</v>
      </c>
      <c r="AX83" t="s">
        <v>78</v>
      </c>
      <c r="AY83">
        <v>0</v>
      </c>
      <c r="AZ83" t="s">
        <v>82</v>
      </c>
      <c r="BA83">
        <v>-1.5707963267948899</v>
      </c>
      <c r="BB83">
        <v>9.6000000000000002E-2</v>
      </c>
      <c r="BC83">
        <v>0</v>
      </c>
      <c r="BD83">
        <v>8.0367242357433193E-3</v>
      </c>
      <c r="BE83">
        <v>0</v>
      </c>
      <c r="BF83">
        <v>8.0000000000000002E-3</v>
      </c>
      <c r="BG83">
        <v>0</v>
      </c>
      <c r="BH83">
        <v>0</v>
      </c>
      <c r="BI83">
        <v>0</v>
      </c>
      <c r="BJ83">
        <v>0</v>
      </c>
      <c r="BK83">
        <v>1</v>
      </c>
      <c r="BL83" s="1">
        <v>1.4324788908833001E-5</v>
      </c>
      <c r="BM83">
        <v>1.00585924034053E-4</v>
      </c>
      <c r="BN83" s="1">
        <v>6.4833306392082294E-8</v>
      </c>
      <c r="BO83" s="1">
        <v>1.5799999999996101E-6</v>
      </c>
      <c r="BP83">
        <v>0</v>
      </c>
      <c r="BQ83">
        <v>0</v>
      </c>
      <c r="BR83" s="1">
        <v>7.2099535420570001E-6</v>
      </c>
      <c r="BS83" s="1">
        <v>5.3052686784411499E-5</v>
      </c>
      <c r="BV83">
        <f t="shared" si="16"/>
        <v>8.0000000000000002E-3</v>
      </c>
      <c r="BW83">
        <f t="shared" si="17"/>
        <v>8.0000000000000002E-3</v>
      </c>
      <c r="BX83">
        <f t="shared" si="18"/>
        <v>0</v>
      </c>
      <c r="BY83">
        <f t="shared" si="19"/>
        <v>0</v>
      </c>
      <c r="BZ83">
        <f t="shared" si="20"/>
        <v>5.3718237365798303E-2</v>
      </c>
      <c r="CA83">
        <f t="shared" si="21"/>
        <v>5.3718237365798303E-2</v>
      </c>
      <c r="CB83">
        <f t="shared" si="22"/>
        <v>0.20117184806810601</v>
      </c>
      <c r="CC83">
        <f t="shared" si="23"/>
        <v>0.20117184806810601</v>
      </c>
      <c r="CD83">
        <f t="shared" si="24"/>
        <v>8.0000000000000002E-3</v>
      </c>
      <c r="CE83">
        <f t="shared" si="25"/>
        <v>8.0000000000000002E-3</v>
      </c>
      <c r="CF83">
        <f t="shared" si="26"/>
        <v>0</v>
      </c>
      <c r="CG83">
        <f t="shared" si="27"/>
        <v>0</v>
      </c>
      <c r="CH83">
        <f t="shared" si="28"/>
        <v>8.0000000000000002E-3</v>
      </c>
      <c r="CI83">
        <f t="shared" si="29"/>
        <v>8.0000000000000002E-3</v>
      </c>
      <c r="CJ83">
        <f t="shared" si="30"/>
        <v>0</v>
      </c>
      <c r="CK83">
        <f t="shared" si="31"/>
        <v>0</v>
      </c>
    </row>
    <row r="84" spans="1:89" x14ac:dyDescent="0.25">
      <c r="A84">
        <v>81</v>
      </c>
      <c r="B84" s="1">
        <v>1.3793067674294E-5</v>
      </c>
      <c r="C84">
        <v>0.15097175013665201</v>
      </c>
      <c r="D84">
        <v>1.2262499999999999E-3</v>
      </c>
      <c r="E84">
        <v>-2.2014706546511899E-4</v>
      </c>
      <c r="F84" s="1">
        <v>2.1684043449710098E-19</v>
      </c>
      <c r="G84">
        <v>-1.50971750136652E-3</v>
      </c>
      <c r="H84" t="s">
        <v>78</v>
      </c>
      <c r="I84">
        <v>0</v>
      </c>
      <c r="J84" t="s">
        <v>79</v>
      </c>
      <c r="K84">
        <v>3.14159265358979</v>
      </c>
      <c r="L84">
        <v>9.6000000000000002E-2</v>
      </c>
      <c r="M84">
        <v>0</v>
      </c>
      <c r="N84">
        <v>8.0367242357433193E-3</v>
      </c>
      <c r="O84">
        <v>0</v>
      </c>
      <c r="P84">
        <v>8.0000000000000002E-3</v>
      </c>
      <c r="Q84">
        <v>0</v>
      </c>
      <c r="R84">
        <v>0</v>
      </c>
      <c r="S84">
        <v>0</v>
      </c>
      <c r="T84">
        <v>0</v>
      </c>
      <c r="U84">
        <v>1</v>
      </c>
      <c r="V84" t="s">
        <v>81</v>
      </c>
      <c r="W84">
        <v>193157.644289135</v>
      </c>
      <c r="X84" t="s">
        <v>82</v>
      </c>
      <c r="Y84">
        <v>-1.5707963267949001</v>
      </c>
      <c r="Z84">
        <v>7.6524616660426106E-2</v>
      </c>
      <c r="AA84">
        <v>0</v>
      </c>
      <c r="AB84">
        <v>4.5306592731870401E-3</v>
      </c>
      <c r="AC84">
        <v>0</v>
      </c>
      <c r="AD84">
        <v>5.3943204489249899E-2</v>
      </c>
      <c r="AE84">
        <v>0</v>
      </c>
      <c r="AF84">
        <v>0</v>
      </c>
      <c r="AG84">
        <v>0.20371832715757501</v>
      </c>
      <c r="AH84">
        <v>0</v>
      </c>
      <c r="AI84">
        <v>1</v>
      </c>
      <c r="AJ84" t="s">
        <v>78</v>
      </c>
      <c r="AK84">
        <v>0</v>
      </c>
      <c r="AL84" t="s">
        <v>80</v>
      </c>
      <c r="AM84">
        <v>0</v>
      </c>
      <c r="AN84">
        <v>9.6000000000000002E-2</v>
      </c>
      <c r="AO84">
        <v>0</v>
      </c>
      <c r="AP84">
        <v>8.0367242357433193E-3</v>
      </c>
      <c r="AQ84">
        <v>0</v>
      </c>
      <c r="AR84">
        <v>8.0000000000000002E-3</v>
      </c>
      <c r="AS84">
        <v>0</v>
      </c>
      <c r="AT84">
        <v>0</v>
      </c>
      <c r="AU84">
        <v>0</v>
      </c>
      <c r="AV84">
        <v>0</v>
      </c>
      <c r="AW84">
        <v>1</v>
      </c>
      <c r="AX84" t="s">
        <v>78</v>
      </c>
      <c r="AY84">
        <v>0</v>
      </c>
      <c r="AZ84" t="s">
        <v>82</v>
      </c>
      <c r="BA84">
        <v>-1.5707963267948899</v>
      </c>
      <c r="BB84">
        <v>9.6000000000000002E-2</v>
      </c>
      <c r="BC84">
        <v>0</v>
      </c>
      <c r="BD84">
        <v>8.0367242357433193E-3</v>
      </c>
      <c r="BE84">
        <v>0</v>
      </c>
      <c r="BF84">
        <v>8.0000000000000002E-3</v>
      </c>
      <c r="BG84">
        <v>0</v>
      </c>
      <c r="BH84">
        <v>0</v>
      </c>
      <c r="BI84">
        <v>0</v>
      </c>
      <c r="BJ84">
        <v>0</v>
      </c>
      <c r="BK84">
        <v>1</v>
      </c>
      <c r="BL84" s="1">
        <v>1.43204159902085E-5</v>
      </c>
      <c r="BM84">
        <v>1.01859163578788E-4</v>
      </c>
      <c r="BN84" s="1">
        <v>6.4812510197934602E-8</v>
      </c>
      <c r="BO84" s="1">
        <v>1.5999999999995999E-6</v>
      </c>
      <c r="BP84">
        <v>0</v>
      </c>
      <c r="BQ84">
        <v>0</v>
      </c>
      <c r="BR84" s="1">
        <v>7.2076472282625201E-6</v>
      </c>
      <c r="BS84" s="1">
        <v>5.3724240832866097E-5</v>
      </c>
      <c r="BV84">
        <f t="shared" si="16"/>
        <v>8.0000000000000002E-3</v>
      </c>
      <c r="BW84">
        <f t="shared" si="17"/>
        <v>8.0000000000000002E-3</v>
      </c>
      <c r="BX84">
        <f t="shared" si="18"/>
        <v>0</v>
      </c>
      <c r="BY84">
        <f t="shared" si="19"/>
        <v>0</v>
      </c>
      <c r="BZ84">
        <f t="shared" si="20"/>
        <v>5.3943204489249899E-2</v>
      </c>
      <c r="CA84">
        <f t="shared" si="21"/>
        <v>5.3943204489249899E-2</v>
      </c>
      <c r="CB84">
        <f t="shared" si="22"/>
        <v>0.20371832715757501</v>
      </c>
      <c r="CC84">
        <f t="shared" si="23"/>
        <v>0.20371832715757501</v>
      </c>
      <c r="CD84">
        <f t="shared" si="24"/>
        <v>8.0000000000000002E-3</v>
      </c>
      <c r="CE84">
        <f t="shared" si="25"/>
        <v>8.0000000000000002E-3</v>
      </c>
      <c r="CF84">
        <f t="shared" si="26"/>
        <v>0</v>
      </c>
      <c r="CG84">
        <f t="shared" si="27"/>
        <v>0</v>
      </c>
      <c r="CH84">
        <f t="shared" si="28"/>
        <v>8.0000000000000002E-3</v>
      </c>
      <c r="CI84">
        <f t="shared" si="29"/>
        <v>8.0000000000000002E-3</v>
      </c>
      <c r="CJ84">
        <f t="shared" si="30"/>
        <v>0</v>
      </c>
      <c r="CK84">
        <f t="shared" si="31"/>
        <v>0</v>
      </c>
    </row>
    <row r="85" spans="1:89" x14ac:dyDescent="0.25">
      <c r="A85">
        <v>82</v>
      </c>
      <c r="B85" s="1">
        <v>1.37355025665718E-5</v>
      </c>
      <c r="C85">
        <v>0.15098548563921799</v>
      </c>
      <c r="D85">
        <v>1.2262499999999999E-3</v>
      </c>
      <c r="E85">
        <v>-2.2018508553776E-4</v>
      </c>
      <c r="F85" s="1">
        <v>1.0842021724855E-19</v>
      </c>
      <c r="G85">
        <v>-1.50985485639218E-3</v>
      </c>
      <c r="H85" t="s">
        <v>78</v>
      </c>
      <c r="I85">
        <v>0</v>
      </c>
      <c r="J85" t="s">
        <v>79</v>
      </c>
      <c r="K85">
        <v>3.14159265358979</v>
      </c>
      <c r="L85">
        <v>9.6000000000000002E-2</v>
      </c>
      <c r="M85">
        <v>0</v>
      </c>
      <c r="N85">
        <v>8.0367242357433193E-3</v>
      </c>
      <c r="O85">
        <v>0</v>
      </c>
      <c r="P85">
        <v>8.0000000000000002E-3</v>
      </c>
      <c r="Q85">
        <v>0</v>
      </c>
      <c r="R85">
        <v>0</v>
      </c>
      <c r="S85">
        <v>0</v>
      </c>
      <c r="T85">
        <v>0</v>
      </c>
      <c r="U85">
        <v>1</v>
      </c>
      <c r="V85" t="s">
        <v>81</v>
      </c>
      <c r="W85">
        <v>193157.37407953499</v>
      </c>
      <c r="X85" t="s">
        <v>82</v>
      </c>
      <c r="Y85">
        <v>-1.5707963267949001</v>
      </c>
      <c r="Z85">
        <v>7.6442190848338698E-2</v>
      </c>
      <c r="AA85">
        <v>0</v>
      </c>
      <c r="AB85">
        <v>4.5220219674121896E-3</v>
      </c>
      <c r="AC85">
        <v>0</v>
      </c>
      <c r="AD85">
        <v>5.4166310676797599E-2</v>
      </c>
      <c r="AE85">
        <v>0</v>
      </c>
      <c r="AF85">
        <v>0</v>
      </c>
      <c r="AG85">
        <v>0.20626480624704399</v>
      </c>
      <c r="AH85">
        <v>0</v>
      </c>
      <c r="AI85">
        <v>1</v>
      </c>
      <c r="AJ85" t="s">
        <v>78</v>
      </c>
      <c r="AK85">
        <v>0</v>
      </c>
      <c r="AL85" t="s">
        <v>80</v>
      </c>
      <c r="AM85">
        <v>0</v>
      </c>
      <c r="AN85">
        <v>9.6000000000000002E-2</v>
      </c>
      <c r="AO85">
        <v>0</v>
      </c>
      <c r="AP85">
        <v>8.0367242357433193E-3</v>
      </c>
      <c r="AQ85">
        <v>0</v>
      </c>
      <c r="AR85">
        <v>8.0000000000000002E-3</v>
      </c>
      <c r="AS85">
        <v>0</v>
      </c>
      <c r="AT85">
        <v>0</v>
      </c>
      <c r="AU85">
        <v>0</v>
      </c>
      <c r="AV85">
        <v>0</v>
      </c>
      <c r="AW85">
        <v>1</v>
      </c>
      <c r="AX85" t="s">
        <v>78</v>
      </c>
      <c r="AY85">
        <v>0</v>
      </c>
      <c r="AZ85" t="s">
        <v>82</v>
      </c>
      <c r="BA85">
        <v>-1.5707963267949001</v>
      </c>
      <c r="BB85">
        <v>9.6000000000000002E-2</v>
      </c>
      <c r="BC85">
        <v>0</v>
      </c>
      <c r="BD85">
        <v>8.0367242357433193E-3</v>
      </c>
      <c r="BE85">
        <v>0</v>
      </c>
      <c r="BF85">
        <v>8.0000000000000002E-3</v>
      </c>
      <c r="BG85">
        <v>0</v>
      </c>
      <c r="BH85">
        <v>0</v>
      </c>
      <c r="BI85">
        <v>0</v>
      </c>
      <c r="BJ85">
        <v>0</v>
      </c>
      <c r="BK85">
        <v>1</v>
      </c>
      <c r="BL85" s="1">
        <v>1.43160973373211E-5</v>
      </c>
      <c r="BM85">
        <v>1.0313240312352201E-4</v>
      </c>
      <c r="BN85" s="1">
        <v>6.47919973976775E-8</v>
      </c>
      <c r="BO85" s="1">
        <v>1.61999999999959E-6</v>
      </c>
      <c r="BP85">
        <v>0</v>
      </c>
      <c r="BQ85">
        <v>0</v>
      </c>
      <c r="BR85" s="1">
        <v>7.2053693786558603E-6</v>
      </c>
      <c r="BS85" s="1">
        <v>5.4395793545312303E-5</v>
      </c>
      <c r="BV85">
        <f t="shared" si="16"/>
        <v>8.0000000000000002E-3</v>
      </c>
      <c r="BW85">
        <f t="shared" si="17"/>
        <v>8.0000000000000002E-3</v>
      </c>
      <c r="BX85">
        <f t="shared" si="18"/>
        <v>0</v>
      </c>
      <c r="BY85">
        <f t="shared" si="19"/>
        <v>0</v>
      </c>
      <c r="BZ85">
        <f t="shared" si="20"/>
        <v>5.4166310676797599E-2</v>
      </c>
      <c r="CA85">
        <f t="shared" si="21"/>
        <v>5.4166310676797599E-2</v>
      </c>
      <c r="CB85">
        <f t="shared" si="22"/>
        <v>0.20626480624704399</v>
      </c>
      <c r="CC85">
        <f t="shared" si="23"/>
        <v>0.20626480624704399</v>
      </c>
      <c r="CD85">
        <f t="shared" si="24"/>
        <v>8.0000000000000002E-3</v>
      </c>
      <c r="CE85">
        <f t="shared" si="25"/>
        <v>8.0000000000000002E-3</v>
      </c>
      <c r="CF85">
        <f t="shared" si="26"/>
        <v>0</v>
      </c>
      <c r="CG85">
        <f t="shared" si="27"/>
        <v>0</v>
      </c>
      <c r="CH85">
        <f t="shared" si="28"/>
        <v>8.0000000000000002E-3</v>
      </c>
      <c r="CI85">
        <f t="shared" si="29"/>
        <v>8.0000000000000002E-3</v>
      </c>
      <c r="CJ85">
        <f t="shared" si="30"/>
        <v>0</v>
      </c>
      <c r="CK85">
        <f t="shared" si="31"/>
        <v>0</v>
      </c>
    </row>
    <row r="86" spans="1:89" x14ac:dyDescent="0.25">
      <c r="A86">
        <v>83</v>
      </c>
      <c r="B86" s="1">
        <v>1.36797366739767E-5</v>
      </c>
      <c r="C86">
        <v>0.150999165375892</v>
      </c>
      <c r="D86">
        <v>1.2262499999999999E-3</v>
      </c>
      <c r="E86">
        <v>-2.20222948649069E-4</v>
      </c>
      <c r="F86" s="1">
        <v>2.1684043449710098E-19</v>
      </c>
      <c r="G86">
        <v>-1.5099916537589201E-3</v>
      </c>
      <c r="H86" t="s">
        <v>78</v>
      </c>
      <c r="I86">
        <v>0</v>
      </c>
      <c r="J86" t="s">
        <v>79</v>
      </c>
      <c r="K86">
        <v>3.14159265358979</v>
      </c>
      <c r="L86">
        <v>9.6000000000000002E-2</v>
      </c>
      <c r="M86">
        <v>0</v>
      </c>
      <c r="N86">
        <v>8.0367242357433193E-3</v>
      </c>
      <c r="O86">
        <v>0</v>
      </c>
      <c r="P86">
        <v>8.0000000000000002E-3</v>
      </c>
      <c r="Q86">
        <v>0</v>
      </c>
      <c r="R86">
        <v>0</v>
      </c>
      <c r="S86">
        <v>0</v>
      </c>
      <c r="T86">
        <v>0</v>
      </c>
      <c r="U86">
        <v>1</v>
      </c>
      <c r="V86" t="s">
        <v>81</v>
      </c>
      <c r="W86">
        <v>193155.912086595</v>
      </c>
      <c r="X86" t="s">
        <v>82</v>
      </c>
      <c r="Y86">
        <v>-1.5707963267949001</v>
      </c>
      <c r="Z86">
        <v>7.6360549117035298E-2</v>
      </c>
      <c r="AA86">
        <v>0</v>
      </c>
      <c r="AB86">
        <v>4.5134905699141898E-3</v>
      </c>
      <c r="AC86">
        <v>0</v>
      </c>
      <c r="AD86">
        <v>5.43875939417299E-2</v>
      </c>
      <c r="AE86">
        <v>0</v>
      </c>
      <c r="AF86">
        <v>0</v>
      </c>
      <c r="AG86">
        <v>0.208811285336514</v>
      </c>
      <c r="AH86">
        <v>0</v>
      </c>
      <c r="AI86">
        <v>1</v>
      </c>
      <c r="AJ86" t="s">
        <v>78</v>
      </c>
      <c r="AK86">
        <v>0</v>
      </c>
      <c r="AL86" t="s">
        <v>80</v>
      </c>
      <c r="AM86">
        <v>0</v>
      </c>
      <c r="AN86">
        <v>9.6000000000000002E-2</v>
      </c>
      <c r="AO86">
        <v>0</v>
      </c>
      <c r="AP86">
        <v>8.0367242357433193E-3</v>
      </c>
      <c r="AQ86">
        <v>0</v>
      </c>
      <c r="AR86">
        <v>8.0000000000000002E-3</v>
      </c>
      <c r="AS86">
        <v>0</v>
      </c>
      <c r="AT86">
        <v>0</v>
      </c>
      <c r="AU86">
        <v>0</v>
      </c>
      <c r="AV86">
        <v>0</v>
      </c>
      <c r="AW86">
        <v>1</v>
      </c>
      <c r="AX86" t="s">
        <v>78</v>
      </c>
      <c r="AY86">
        <v>0</v>
      </c>
      <c r="AZ86" t="s">
        <v>82</v>
      </c>
      <c r="BA86">
        <v>-1.5707963267948899</v>
      </c>
      <c r="BB86">
        <v>9.6000000000000002E-2</v>
      </c>
      <c r="BC86">
        <v>0</v>
      </c>
      <c r="BD86">
        <v>8.0367242357433193E-3</v>
      </c>
      <c r="BE86">
        <v>0</v>
      </c>
      <c r="BF86">
        <v>8.0000000000000002E-3</v>
      </c>
      <c r="BG86">
        <v>0</v>
      </c>
      <c r="BH86">
        <v>0</v>
      </c>
      <c r="BI86">
        <v>0</v>
      </c>
      <c r="BJ86">
        <v>0</v>
      </c>
      <c r="BK86">
        <v>1</v>
      </c>
      <c r="BL86" s="1">
        <v>1.43118316385721E-5</v>
      </c>
      <c r="BM86">
        <v>1.04405642668257E-4</v>
      </c>
      <c r="BN86" s="1">
        <v>6.4771760797829699E-8</v>
      </c>
      <c r="BO86" s="1">
        <v>1.6399999999995801E-6</v>
      </c>
      <c r="BP86">
        <v>0</v>
      </c>
      <c r="BQ86">
        <v>0</v>
      </c>
      <c r="BR86" s="1">
        <v>7.2031193071789302E-6</v>
      </c>
      <c r="BS86" s="1">
        <v>5.5067344919977901E-5</v>
      </c>
      <c r="BV86">
        <f t="shared" si="16"/>
        <v>8.0000000000000002E-3</v>
      </c>
      <c r="BW86">
        <f t="shared" si="17"/>
        <v>8.0000000000000002E-3</v>
      </c>
      <c r="BX86">
        <f t="shared" si="18"/>
        <v>0</v>
      </c>
      <c r="BY86">
        <f t="shared" si="19"/>
        <v>0</v>
      </c>
      <c r="BZ86">
        <f t="shared" si="20"/>
        <v>5.43875939417299E-2</v>
      </c>
      <c r="CA86">
        <f t="shared" si="21"/>
        <v>5.43875939417299E-2</v>
      </c>
      <c r="CB86">
        <f t="shared" si="22"/>
        <v>0.208811285336514</v>
      </c>
      <c r="CC86">
        <f t="shared" si="23"/>
        <v>0.208811285336514</v>
      </c>
      <c r="CD86">
        <f t="shared" si="24"/>
        <v>8.0000000000000002E-3</v>
      </c>
      <c r="CE86">
        <f t="shared" si="25"/>
        <v>8.0000000000000002E-3</v>
      </c>
      <c r="CF86">
        <f t="shared" si="26"/>
        <v>0</v>
      </c>
      <c r="CG86">
        <f t="shared" si="27"/>
        <v>0</v>
      </c>
      <c r="CH86">
        <f t="shared" si="28"/>
        <v>8.0000000000000002E-3</v>
      </c>
      <c r="CI86">
        <f t="shared" si="29"/>
        <v>8.0000000000000002E-3</v>
      </c>
      <c r="CJ86">
        <f t="shared" si="30"/>
        <v>0</v>
      </c>
      <c r="CK86">
        <f t="shared" si="31"/>
        <v>0</v>
      </c>
    </row>
    <row r="87" spans="1:89" x14ac:dyDescent="0.25">
      <c r="A87">
        <v>84</v>
      </c>
      <c r="B87" s="1">
        <v>1.36257029136482E-5</v>
      </c>
      <c r="C87">
        <v>0.151012791078806</v>
      </c>
      <c r="D87">
        <v>1.2262499999999999E-3</v>
      </c>
      <c r="E87">
        <v>-2.2026065962485101E-4</v>
      </c>
      <c r="F87" s="1">
        <v>1.0842021724855E-19</v>
      </c>
      <c r="G87">
        <v>-1.51012791078806E-3</v>
      </c>
      <c r="H87" t="s">
        <v>78</v>
      </c>
      <c r="I87">
        <v>0</v>
      </c>
      <c r="J87" t="s">
        <v>79</v>
      </c>
      <c r="K87">
        <v>3.14159265358979</v>
      </c>
      <c r="L87">
        <v>9.6000000000000002E-2</v>
      </c>
      <c r="M87">
        <v>0</v>
      </c>
      <c r="N87">
        <v>8.0367242357433193E-3</v>
      </c>
      <c r="O87">
        <v>0</v>
      </c>
      <c r="P87">
        <v>8.0000000000000002E-3</v>
      </c>
      <c r="Q87">
        <v>0</v>
      </c>
      <c r="R87">
        <v>0</v>
      </c>
      <c r="S87">
        <v>0</v>
      </c>
      <c r="T87">
        <v>0</v>
      </c>
      <c r="U87">
        <v>1</v>
      </c>
      <c r="V87" t="s">
        <v>81</v>
      </c>
      <c r="W87">
        <v>193153.30024065901</v>
      </c>
      <c r="X87" t="s">
        <v>82</v>
      </c>
      <c r="Y87">
        <v>-1.5707963267949001</v>
      </c>
      <c r="Z87">
        <v>7.6279675108039402E-2</v>
      </c>
      <c r="AA87">
        <v>0</v>
      </c>
      <c r="AB87">
        <v>4.5050625514494701E-3</v>
      </c>
      <c r="AC87">
        <v>0</v>
      </c>
      <c r="AD87">
        <v>5.4607091069963601E-2</v>
      </c>
      <c r="AE87">
        <v>0</v>
      </c>
      <c r="AF87">
        <v>0</v>
      </c>
      <c r="AG87">
        <v>0.211357764425983</v>
      </c>
      <c r="AH87">
        <v>0</v>
      </c>
      <c r="AI87">
        <v>1</v>
      </c>
      <c r="AJ87" t="s">
        <v>78</v>
      </c>
      <c r="AK87">
        <v>0</v>
      </c>
      <c r="AL87" t="s">
        <v>80</v>
      </c>
      <c r="AM87">
        <v>0</v>
      </c>
      <c r="AN87">
        <v>9.6000000000000002E-2</v>
      </c>
      <c r="AO87">
        <v>0</v>
      </c>
      <c r="AP87">
        <v>8.0367242357433193E-3</v>
      </c>
      <c r="AQ87">
        <v>0</v>
      </c>
      <c r="AR87">
        <v>8.0000000000000002E-3</v>
      </c>
      <c r="AS87">
        <v>0</v>
      </c>
      <c r="AT87">
        <v>0</v>
      </c>
      <c r="AU87">
        <v>0</v>
      </c>
      <c r="AV87">
        <v>0</v>
      </c>
      <c r="AW87">
        <v>1</v>
      </c>
      <c r="AX87" t="s">
        <v>78</v>
      </c>
      <c r="AY87">
        <v>0</v>
      </c>
      <c r="AZ87" t="s">
        <v>82</v>
      </c>
      <c r="BA87">
        <v>-1.5707963267948899</v>
      </c>
      <c r="BB87">
        <v>9.6000000000000002E-2</v>
      </c>
      <c r="BC87">
        <v>0</v>
      </c>
      <c r="BD87">
        <v>8.0367242357433193E-3</v>
      </c>
      <c r="BE87">
        <v>0</v>
      </c>
      <c r="BF87">
        <v>8.0000000000000002E-3</v>
      </c>
      <c r="BG87">
        <v>0</v>
      </c>
      <c r="BH87">
        <v>0</v>
      </c>
      <c r="BI87">
        <v>0</v>
      </c>
      <c r="BJ87">
        <v>0</v>
      </c>
      <c r="BK87">
        <v>1</v>
      </c>
      <c r="BL87" s="1">
        <v>1.43076176293397E-5</v>
      </c>
      <c r="BM87">
        <v>1.05678882212991E-4</v>
      </c>
      <c r="BN87" s="1">
        <v>6.4751793470969403E-8</v>
      </c>
      <c r="BO87" s="1">
        <v>1.6599999999995699E-6</v>
      </c>
      <c r="BP87">
        <v>0</v>
      </c>
      <c r="BQ87">
        <v>0</v>
      </c>
      <c r="BR87" s="1">
        <v>7.2008963523250398E-6</v>
      </c>
      <c r="BS87" s="1">
        <v>5.5738894955568299E-5</v>
      </c>
      <c r="BV87">
        <f t="shared" si="16"/>
        <v>8.0000000000000002E-3</v>
      </c>
      <c r="BW87">
        <f t="shared" si="17"/>
        <v>8.0000000000000002E-3</v>
      </c>
      <c r="BX87">
        <f t="shared" si="18"/>
        <v>0</v>
      </c>
      <c r="BY87">
        <f t="shared" si="19"/>
        <v>0</v>
      </c>
      <c r="BZ87">
        <f t="shared" si="20"/>
        <v>5.4607091069963601E-2</v>
      </c>
      <c r="CA87">
        <f t="shared" si="21"/>
        <v>5.4607091069963601E-2</v>
      </c>
      <c r="CB87">
        <f t="shared" si="22"/>
        <v>0.211357764425983</v>
      </c>
      <c r="CC87">
        <f t="shared" si="23"/>
        <v>0.211357764425983</v>
      </c>
      <c r="CD87">
        <f t="shared" si="24"/>
        <v>8.0000000000000002E-3</v>
      </c>
      <c r="CE87">
        <f t="shared" si="25"/>
        <v>8.0000000000000002E-3</v>
      </c>
      <c r="CF87">
        <f t="shared" si="26"/>
        <v>0</v>
      </c>
      <c r="CG87">
        <f t="shared" si="27"/>
        <v>0</v>
      </c>
      <c r="CH87">
        <f t="shared" si="28"/>
        <v>8.0000000000000002E-3</v>
      </c>
      <c r="CI87">
        <f t="shared" si="29"/>
        <v>8.0000000000000002E-3</v>
      </c>
      <c r="CJ87">
        <f t="shared" si="30"/>
        <v>0</v>
      </c>
      <c r="CK87">
        <f t="shared" si="31"/>
        <v>0</v>
      </c>
    </row>
    <row r="88" spans="1:89" x14ac:dyDescent="0.25">
      <c r="A88">
        <v>85</v>
      </c>
      <c r="B88" s="1">
        <v>1.35733373868235E-5</v>
      </c>
      <c r="C88">
        <v>0.15102636441619299</v>
      </c>
      <c r="D88">
        <v>1.2262499999999999E-3</v>
      </c>
      <c r="E88">
        <v>-2.2029822311263599E-4</v>
      </c>
      <c r="F88" s="1">
        <v>1.0842021724855E-19</v>
      </c>
      <c r="G88">
        <v>-1.5102636441619299E-3</v>
      </c>
      <c r="H88" t="s">
        <v>78</v>
      </c>
      <c r="I88">
        <v>0</v>
      </c>
      <c r="J88" t="s">
        <v>79</v>
      </c>
      <c r="K88">
        <v>3.14159265358979</v>
      </c>
      <c r="L88">
        <v>9.6000000000000002E-2</v>
      </c>
      <c r="M88">
        <v>0</v>
      </c>
      <c r="N88">
        <v>8.0367242357433193E-3</v>
      </c>
      <c r="O88">
        <v>0</v>
      </c>
      <c r="P88">
        <v>8.0000000000000002E-3</v>
      </c>
      <c r="Q88">
        <v>0</v>
      </c>
      <c r="R88">
        <v>0</v>
      </c>
      <c r="S88">
        <v>0</v>
      </c>
      <c r="T88">
        <v>0</v>
      </c>
      <c r="U88">
        <v>1</v>
      </c>
      <c r="V88" t="s">
        <v>81</v>
      </c>
      <c r="W88">
        <v>193149.578872388</v>
      </c>
      <c r="X88" t="s">
        <v>82</v>
      </c>
      <c r="Y88">
        <v>-1.5707963267949001</v>
      </c>
      <c r="Z88">
        <v>7.6199552993016006E-2</v>
      </c>
      <c r="AA88">
        <v>0</v>
      </c>
      <c r="AB88">
        <v>4.4967354722903197E-3</v>
      </c>
      <c r="AC88">
        <v>0</v>
      </c>
      <c r="AD88">
        <v>5.4824837673882999E-2</v>
      </c>
      <c r="AE88">
        <v>0</v>
      </c>
      <c r="AF88">
        <v>0</v>
      </c>
      <c r="AG88">
        <v>0.21390424351545201</v>
      </c>
      <c r="AH88">
        <v>0</v>
      </c>
      <c r="AI88">
        <v>1</v>
      </c>
      <c r="AJ88" t="s">
        <v>78</v>
      </c>
      <c r="AK88">
        <v>0</v>
      </c>
      <c r="AL88" t="s">
        <v>80</v>
      </c>
      <c r="AM88">
        <v>0</v>
      </c>
      <c r="AN88">
        <v>9.6000000000000002E-2</v>
      </c>
      <c r="AO88">
        <v>0</v>
      </c>
      <c r="AP88">
        <v>8.0367242357433193E-3</v>
      </c>
      <c r="AQ88">
        <v>0</v>
      </c>
      <c r="AR88">
        <v>8.0000000000000002E-3</v>
      </c>
      <c r="AS88">
        <v>0</v>
      </c>
      <c r="AT88">
        <v>0</v>
      </c>
      <c r="AU88">
        <v>0</v>
      </c>
      <c r="AV88">
        <v>0</v>
      </c>
      <c r="AW88">
        <v>1</v>
      </c>
      <c r="AX88" t="s">
        <v>78</v>
      </c>
      <c r="AY88">
        <v>0</v>
      </c>
      <c r="AZ88" t="s">
        <v>82</v>
      </c>
      <c r="BA88">
        <v>-1.5707963267948899</v>
      </c>
      <c r="BB88">
        <v>9.6000000000000002E-2</v>
      </c>
      <c r="BC88">
        <v>0</v>
      </c>
      <c r="BD88">
        <v>8.0367242357433193E-3</v>
      </c>
      <c r="BE88">
        <v>0</v>
      </c>
      <c r="BF88">
        <v>8.0000000000000002E-3</v>
      </c>
      <c r="BG88">
        <v>0</v>
      </c>
      <c r="BH88">
        <v>0</v>
      </c>
      <c r="BI88">
        <v>0</v>
      </c>
      <c r="BJ88">
        <v>0</v>
      </c>
      <c r="BK88">
        <v>1</v>
      </c>
      <c r="BL88" s="1">
        <v>1.43034540897601E-5</v>
      </c>
      <c r="BM88">
        <v>1.06952121757726E-4</v>
      </c>
      <c r="BN88" s="1">
        <v>6.4732088742866796E-8</v>
      </c>
      <c r="BO88" s="1">
        <v>1.67999999999956E-6</v>
      </c>
      <c r="BP88">
        <v>0</v>
      </c>
      <c r="BQ88">
        <v>0</v>
      </c>
      <c r="BR88" s="1">
        <v>7.1986998759795299E-6</v>
      </c>
      <c r="BS88" s="1">
        <v>5.6410443651242998E-5</v>
      </c>
      <c r="BV88">
        <f t="shared" si="16"/>
        <v>8.0000000000000002E-3</v>
      </c>
      <c r="BW88">
        <f t="shared" si="17"/>
        <v>8.0000000000000002E-3</v>
      </c>
      <c r="BX88">
        <f t="shared" si="18"/>
        <v>0</v>
      </c>
      <c r="BY88">
        <f t="shared" si="19"/>
        <v>0</v>
      </c>
      <c r="BZ88">
        <f t="shared" si="20"/>
        <v>5.4824837673882999E-2</v>
      </c>
      <c r="CA88">
        <f t="shared" si="21"/>
        <v>5.4824837673882999E-2</v>
      </c>
      <c r="CB88">
        <f t="shared" si="22"/>
        <v>0.21390424351545201</v>
      </c>
      <c r="CC88">
        <f t="shared" si="23"/>
        <v>0.21390424351545201</v>
      </c>
      <c r="CD88">
        <f t="shared" si="24"/>
        <v>8.0000000000000002E-3</v>
      </c>
      <c r="CE88">
        <f t="shared" si="25"/>
        <v>8.0000000000000002E-3</v>
      </c>
      <c r="CF88">
        <f t="shared" si="26"/>
        <v>0</v>
      </c>
      <c r="CG88">
        <f t="shared" si="27"/>
        <v>0</v>
      </c>
      <c r="CH88">
        <f t="shared" si="28"/>
        <v>8.0000000000000002E-3</v>
      </c>
      <c r="CI88">
        <f t="shared" si="29"/>
        <v>8.0000000000000002E-3</v>
      </c>
      <c r="CJ88">
        <f t="shared" si="30"/>
        <v>0</v>
      </c>
      <c r="CK88">
        <f t="shared" si="31"/>
        <v>0</v>
      </c>
    </row>
    <row r="89" spans="1:89" x14ac:dyDescent="0.25">
      <c r="A89">
        <v>86</v>
      </c>
      <c r="B89" s="1">
        <v>1.3522579191749E-5</v>
      </c>
      <c r="C89">
        <v>0.15103988699538501</v>
      </c>
      <c r="D89">
        <v>1.2262499999999999E-3</v>
      </c>
      <c r="E89">
        <v>-2.2033564359004399E-4</v>
      </c>
      <c r="F89" s="1">
        <v>2.1684043449710098E-19</v>
      </c>
      <c r="G89">
        <v>-1.5103988699538399E-3</v>
      </c>
      <c r="H89" t="s">
        <v>78</v>
      </c>
      <c r="I89">
        <v>0</v>
      </c>
      <c r="J89" t="s">
        <v>79</v>
      </c>
      <c r="K89">
        <v>3.14159265358979</v>
      </c>
      <c r="L89">
        <v>9.6000000000000002E-2</v>
      </c>
      <c r="M89">
        <v>0</v>
      </c>
      <c r="N89">
        <v>8.0367242357433193E-3</v>
      </c>
      <c r="O89">
        <v>0</v>
      </c>
      <c r="P89">
        <v>8.0000000000000002E-3</v>
      </c>
      <c r="Q89">
        <v>0</v>
      </c>
      <c r="R89">
        <v>0</v>
      </c>
      <c r="S89">
        <v>0</v>
      </c>
      <c r="T89">
        <v>0</v>
      </c>
      <c r="U89">
        <v>1</v>
      </c>
      <c r="V89" t="s">
        <v>81</v>
      </c>
      <c r="W89">
        <v>193144.786787925</v>
      </c>
      <c r="X89" t="s">
        <v>82</v>
      </c>
      <c r="Y89">
        <v>-1.5707963267949001</v>
      </c>
      <c r="Z89">
        <v>7.6120167450566698E-2</v>
      </c>
      <c r="AA89">
        <v>0</v>
      </c>
      <c r="AB89">
        <v>4.4885069780462297E-3</v>
      </c>
      <c r="AC89">
        <v>0</v>
      </c>
      <c r="AD89">
        <v>5.5040868243209397E-2</v>
      </c>
      <c r="AE89">
        <v>0</v>
      </c>
      <c r="AF89">
        <v>0</v>
      </c>
      <c r="AG89">
        <v>0.21645072260492099</v>
      </c>
      <c r="AH89">
        <v>0</v>
      </c>
      <c r="AI89">
        <v>1</v>
      </c>
      <c r="AJ89" t="s">
        <v>78</v>
      </c>
      <c r="AK89">
        <v>0</v>
      </c>
      <c r="AL89" t="s">
        <v>80</v>
      </c>
      <c r="AM89">
        <v>0</v>
      </c>
      <c r="AN89">
        <v>9.6000000000000002E-2</v>
      </c>
      <c r="AO89">
        <v>0</v>
      </c>
      <c r="AP89">
        <v>8.0367242357433193E-3</v>
      </c>
      <c r="AQ89">
        <v>0</v>
      </c>
      <c r="AR89">
        <v>8.0000000000000002E-3</v>
      </c>
      <c r="AS89">
        <v>0</v>
      </c>
      <c r="AT89">
        <v>0</v>
      </c>
      <c r="AU89">
        <v>0</v>
      </c>
      <c r="AV89">
        <v>0</v>
      </c>
      <c r="AW89">
        <v>1</v>
      </c>
      <c r="AX89" t="s">
        <v>78</v>
      </c>
      <c r="AY89">
        <v>0</v>
      </c>
      <c r="AZ89" t="s">
        <v>82</v>
      </c>
      <c r="BA89">
        <v>-1.5707963267948899</v>
      </c>
      <c r="BB89">
        <v>9.6000000000000002E-2</v>
      </c>
      <c r="BC89">
        <v>0</v>
      </c>
      <c r="BD89">
        <v>8.0367242357433193E-3</v>
      </c>
      <c r="BE89">
        <v>0</v>
      </c>
      <c r="BF89">
        <v>8.0000000000000002E-3</v>
      </c>
      <c r="BG89">
        <v>0</v>
      </c>
      <c r="BH89">
        <v>0</v>
      </c>
      <c r="BI89">
        <v>0</v>
      </c>
      <c r="BJ89">
        <v>0</v>
      </c>
      <c r="BK89">
        <v>1</v>
      </c>
      <c r="BL89" s="1">
        <v>1.42993398426381E-5</v>
      </c>
      <c r="BM89">
        <v>1.08225361302461E-4</v>
      </c>
      <c r="BN89" s="1">
        <v>6.4712640180382902E-8</v>
      </c>
      <c r="BO89" s="1">
        <v>1.69999999999956E-6</v>
      </c>
      <c r="BP89">
        <v>0</v>
      </c>
      <c r="BQ89">
        <v>0</v>
      </c>
      <c r="BR89" s="1">
        <v>7.1965292623281102E-6</v>
      </c>
      <c r="BS89" s="1">
        <v>5.7081991006593903E-5</v>
      </c>
      <c r="BV89">
        <f t="shared" si="16"/>
        <v>8.0000000000000002E-3</v>
      </c>
      <c r="BW89">
        <f t="shared" si="17"/>
        <v>8.0000000000000002E-3</v>
      </c>
      <c r="BX89">
        <f t="shared" si="18"/>
        <v>0</v>
      </c>
      <c r="BY89">
        <f t="shared" si="19"/>
        <v>0</v>
      </c>
      <c r="BZ89">
        <f t="shared" si="20"/>
        <v>5.5040868243209397E-2</v>
      </c>
      <c r="CA89">
        <f t="shared" si="21"/>
        <v>5.5040868243209397E-2</v>
      </c>
      <c r="CB89">
        <f t="shared" si="22"/>
        <v>0.21645072260492099</v>
      </c>
      <c r="CC89">
        <f t="shared" si="23"/>
        <v>0.21645072260492099</v>
      </c>
      <c r="CD89">
        <f t="shared" si="24"/>
        <v>8.0000000000000002E-3</v>
      </c>
      <c r="CE89">
        <f t="shared" si="25"/>
        <v>8.0000000000000002E-3</v>
      </c>
      <c r="CF89">
        <f t="shared" si="26"/>
        <v>0</v>
      </c>
      <c r="CG89">
        <f t="shared" si="27"/>
        <v>0</v>
      </c>
      <c r="CH89">
        <f t="shared" si="28"/>
        <v>8.0000000000000002E-3</v>
      </c>
      <c r="CI89">
        <f t="shared" si="29"/>
        <v>8.0000000000000002E-3</v>
      </c>
      <c r="CJ89">
        <f t="shared" si="30"/>
        <v>0</v>
      </c>
      <c r="CK89">
        <f t="shared" si="31"/>
        <v>0</v>
      </c>
    </row>
    <row r="90" spans="1:89" x14ac:dyDescent="0.25">
      <c r="A90">
        <v>87</v>
      </c>
      <c r="B90" s="1">
        <v>1.34733702496673E-5</v>
      </c>
      <c r="C90">
        <v>0.15105336036563399</v>
      </c>
      <c r="D90">
        <v>1.2262499999999999E-3</v>
      </c>
      <c r="E90">
        <v>-2.20372925372671E-4</v>
      </c>
      <c r="F90" s="1">
        <v>1.0842021724855E-19</v>
      </c>
      <c r="G90">
        <v>-1.5105336036563401E-3</v>
      </c>
      <c r="H90" t="s">
        <v>78</v>
      </c>
      <c r="I90">
        <v>0</v>
      </c>
      <c r="J90" t="s">
        <v>79</v>
      </c>
      <c r="K90">
        <v>3.14159265358979</v>
      </c>
      <c r="L90">
        <v>9.6000000000000002E-2</v>
      </c>
      <c r="M90">
        <v>0</v>
      </c>
      <c r="N90">
        <v>8.0367242357433193E-3</v>
      </c>
      <c r="O90">
        <v>0</v>
      </c>
      <c r="P90">
        <v>8.0000000000000002E-3</v>
      </c>
      <c r="Q90">
        <v>0</v>
      </c>
      <c r="R90">
        <v>0</v>
      </c>
      <c r="S90">
        <v>0</v>
      </c>
      <c r="T90">
        <v>0</v>
      </c>
      <c r="U90">
        <v>1</v>
      </c>
      <c r="V90" t="s">
        <v>81</v>
      </c>
      <c r="W90">
        <v>193138.961339692</v>
      </c>
      <c r="X90" t="s">
        <v>82</v>
      </c>
      <c r="Y90">
        <v>-1.5707963267949001</v>
      </c>
      <c r="Z90">
        <v>7.6041503644300096E-2</v>
      </c>
      <c r="AA90">
        <v>0</v>
      </c>
      <c r="AB90">
        <v>4.4803747957265598E-3</v>
      </c>
      <c r="AC90">
        <v>0</v>
      </c>
      <c r="AD90">
        <v>5.5255216193096E-2</v>
      </c>
      <c r="AE90">
        <v>0</v>
      </c>
      <c r="AF90">
        <v>0</v>
      </c>
      <c r="AG90">
        <v>0.21899720169438999</v>
      </c>
      <c r="AH90">
        <v>0</v>
      </c>
      <c r="AI90">
        <v>1</v>
      </c>
      <c r="AJ90" t="s">
        <v>78</v>
      </c>
      <c r="AK90">
        <v>0</v>
      </c>
      <c r="AL90" t="s">
        <v>80</v>
      </c>
      <c r="AM90">
        <v>0</v>
      </c>
      <c r="AN90">
        <v>9.6000000000000002E-2</v>
      </c>
      <c r="AO90">
        <v>0</v>
      </c>
      <c r="AP90">
        <v>8.0367242357433193E-3</v>
      </c>
      <c r="AQ90">
        <v>0</v>
      </c>
      <c r="AR90">
        <v>8.0000000000000002E-3</v>
      </c>
      <c r="AS90">
        <v>0</v>
      </c>
      <c r="AT90">
        <v>0</v>
      </c>
      <c r="AU90">
        <v>0</v>
      </c>
      <c r="AV90">
        <v>0</v>
      </c>
      <c r="AW90">
        <v>1</v>
      </c>
      <c r="AX90" t="s">
        <v>78</v>
      </c>
      <c r="AY90">
        <v>0</v>
      </c>
      <c r="AZ90" t="s">
        <v>82</v>
      </c>
      <c r="BA90">
        <v>-1.5707963267948899</v>
      </c>
      <c r="BB90">
        <v>9.6000000000000002E-2</v>
      </c>
      <c r="BC90">
        <v>0</v>
      </c>
      <c r="BD90">
        <v>8.0367242357433193E-3</v>
      </c>
      <c r="BE90">
        <v>0</v>
      </c>
      <c r="BF90">
        <v>8.0000000000000002E-3</v>
      </c>
      <c r="BG90">
        <v>0</v>
      </c>
      <c r="BH90">
        <v>0</v>
      </c>
      <c r="BI90">
        <v>0</v>
      </c>
      <c r="BJ90">
        <v>0</v>
      </c>
      <c r="BK90">
        <v>1</v>
      </c>
      <c r="BL90" s="1">
        <v>1.42952737514783E-5</v>
      </c>
      <c r="BM90">
        <v>1.09498600847195E-4</v>
      </c>
      <c r="BN90" s="1">
        <v>6.4693441580079602E-8</v>
      </c>
      <c r="BO90" s="1">
        <v>1.7199999999995501E-6</v>
      </c>
      <c r="BP90">
        <v>0</v>
      </c>
      <c r="BQ90">
        <v>0</v>
      </c>
      <c r="BR90" s="1">
        <v>7.19438391682811E-6</v>
      </c>
      <c r="BS90" s="1">
        <v>5.7753537021624497E-5</v>
      </c>
      <c r="BV90">
        <f t="shared" si="16"/>
        <v>8.0000000000000002E-3</v>
      </c>
      <c r="BW90">
        <f t="shared" si="17"/>
        <v>8.0000000000000002E-3</v>
      </c>
      <c r="BX90">
        <f t="shared" si="18"/>
        <v>0</v>
      </c>
      <c r="BY90">
        <f t="shared" si="19"/>
        <v>0</v>
      </c>
      <c r="BZ90">
        <f t="shared" si="20"/>
        <v>5.5255216193096E-2</v>
      </c>
      <c r="CA90">
        <f t="shared" si="21"/>
        <v>5.5255216193096E-2</v>
      </c>
      <c r="CB90">
        <f t="shared" si="22"/>
        <v>0.21899720169438999</v>
      </c>
      <c r="CC90">
        <f t="shared" si="23"/>
        <v>0.21899720169438999</v>
      </c>
      <c r="CD90">
        <f t="shared" si="24"/>
        <v>8.0000000000000002E-3</v>
      </c>
      <c r="CE90">
        <f t="shared" si="25"/>
        <v>8.0000000000000002E-3</v>
      </c>
      <c r="CF90">
        <f t="shared" si="26"/>
        <v>0</v>
      </c>
      <c r="CG90">
        <f t="shared" si="27"/>
        <v>0</v>
      </c>
      <c r="CH90">
        <f t="shared" si="28"/>
        <v>8.0000000000000002E-3</v>
      </c>
      <c r="CI90">
        <f t="shared" si="29"/>
        <v>8.0000000000000002E-3</v>
      </c>
      <c r="CJ90">
        <f t="shared" si="30"/>
        <v>0</v>
      </c>
      <c r="CK90">
        <f t="shared" si="31"/>
        <v>0</v>
      </c>
    </row>
    <row r="91" spans="1:89" x14ac:dyDescent="0.25">
      <c r="A91">
        <v>88</v>
      </c>
      <c r="B91" s="1">
        <v>1.3425655142834699E-5</v>
      </c>
      <c r="C91">
        <v>0.151066786020777</v>
      </c>
      <c r="D91">
        <v>1.2262499999999999E-3</v>
      </c>
      <c r="E91">
        <v>-2.20410072621511E-4</v>
      </c>
      <c r="F91" s="1">
        <v>1.0842021724855E-19</v>
      </c>
      <c r="G91">
        <v>-1.5106678602077701E-3</v>
      </c>
      <c r="H91" t="s">
        <v>78</v>
      </c>
      <c r="I91">
        <v>0</v>
      </c>
      <c r="J91" t="s">
        <v>79</v>
      </c>
      <c r="K91">
        <v>3.14159265358979</v>
      </c>
      <c r="L91">
        <v>9.6000000000000002E-2</v>
      </c>
      <c r="M91">
        <v>0</v>
      </c>
      <c r="N91">
        <v>8.0367242357433193E-3</v>
      </c>
      <c r="O91">
        <v>0</v>
      </c>
      <c r="P91">
        <v>8.0000000000000002E-3</v>
      </c>
      <c r="Q91">
        <v>0</v>
      </c>
      <c r="R91">
        <v>0</v>
      </c>
      <c r="S91">
        <v>0</v>
      </c>
      <c r="T91">
        <v>0</v>
      </c>
      <c r="U91">
        <v>1</v>
      </c>
      <c r="V91" t="s">
        <v>81</v>
      </c>
      <c r="W91">
        <v>193132.138493178</v>
      </c>
      <c r="X91" t="s">
        <v>82</v>
      </c>
      <c r="Y91">
        <v>-1.5707963267949001</v>
      </c>
      <c r="Z91">
        <v>7.5963547202090503E-2</v>
      </c>
      <c r="AA91">
        <v>0</v>
      </c>
      <c r="AB91">
        <v>4.4723367300277504E-3</v>
      </c>
      <c r="AC91">
        <v>0</v>
      </c>
      <c r="AD91">
        <v>5.5467913909631197E-2</v>
      </c>
      <c r="AE91">
        <v>0</v>
      </c>
      <c r="AF91">
        <v>0</v>
      </c>
      <c r="AG91">
        <v>0.22154368078386</v>
      </c>
      <c r="AH91">
        <v>0</v>
      </c>
      <c r="AI91">
        <v>1</v>
      </c>
      <c r="AJ91" t="s">
        <v>78</v>
      </c>
      <c r="AK91">
        <v>0</v>
      </c>
      <c r="AL91" t="s">
        <v>80</v>
      </c>
      <c r="AM91">
        <v>0</v>
      </c>
      <c r="AN91">
        <v>9.6000000000000002E-2</v>
      </c>
      <c r="AO91">
        <v>0</v>
      </c>
      <c r="AP91">
        <v>8.0367242357433193E-3</v>
      </c>
      <c r="AQ91">
        <v>0</v>
      </c>
      <c r="AR91">
        <v>8.0000000000000002E-3</v>
      </c>
      <c r="AS91">
        <v>0</v>
      </c>
      <c r="AT91">
        <v>0</v>
      </c>
      <c r="AU91">
        <v>0</v>
      </c>
      <c r="AV91">
        <v>0</v>
      </c>
      <c r="AW91">
        <v>1</v>
      </c>
      <c r="AX91" t="s">
        <v>78</v>
      </c>
      <c r="AY91">
        <v>0</v>
      </c>
      <c r="AZ91" t="s">
        <v>82</v>
      </c>
      <c r="BA91">
        <v>-1.5707963267948899</v>
      </c>
      <c r="BB91">
        <v>9.6000000000000002E-2</v>
      </c>
      <c r="BC91">
        <v>0</v>
      </c>
      <c r="BD91">
        <v>8.0367242357433193E-3</v>
      </c>
      <c r="BE91">
        <v>0</v>
      </c>
      <c r="BF91">
        <v>8.0000000000000002E-3</v>
      </c>
      <c r="BG91">
        <v>0</v>
      </c>
      <c r="BH91">
        <v>0</v>
      </c>
      <c r="BI91">
        <v>0</v>
      </c>
      <c r="BJ91">
        <v>0</v>
      </c>
      <c r="BK91">
        <v>1</v>
      </c>
      <c r="BL91" s="1">
        <v>1.4291254718628899E-5</v>
      </c>
      <c r="BM91">
        <v>1.1077184039193E-4</v>
      </c>
      <c r="BN91" s="1">
        <v>6.4674486957492003E-8</v>
      </c>
      <c r="BO91" s="1">
        <v>1.7399999999995399E-6</v>
      </c>
      <c r="BP91">
        <v>0</v>
      </c>
      <c r="BQ91">
        <v>0</v>
      </c>
      <c r="BR91" s="1">
        <v>7.1922632652385497E-6</v>
      </c>
      <c r="BS91" s="1">
        <v>5.8425081696729802E-5</v>
      </c>
      <c r="BV91">
        <f t="shared" si="16"/>
        <v>8.0000000000000002E-3</v>
      </c>
      <c r="BW91">
        <f t="shared" si="17"/>
        <v>8.0000000000000002E-3</v>
      </c>
      <c r="BX91">
        <f t="shared" si="18"/>
        <v>0</v>
      </c>
      <c r="BY91">
        <f t="shared" si="19"/>
        <v>0</v>
      </c>
      <c r="BZ91">
        <f t="shared" si="20"/>
        <v>5.5467913909631197E-2</v>
      </c>
      <c r="CA91">
        <f t="shared" si="21"/>
        <v>5.5467913909631197E-2</v>
      </c>
      <c r="CB91">
        <f t="shared" si="22"/>
        <v>0.22154368078386</v>
      </c>
      <c r="CC91">
        <f t="shared" si="23"/>
        <v>0.22154368078386</v>
      </c>
      <c r="CD91">
        <f t="shared" si="24"/>
        <v>8.0000000000000002E-3</v>
      </c>
      <c r="CE91">
        <f t="shared" si="25"/>
        <v>8.0000000000000002E-3</v>
      </c>
      <c r="CF91">
        <f t="shared" si="26"/>
        <v>0</v>
      </c>
      <c r="CG91">
        <f t="shared" si="27"/>
        <v>0</v>
      </c>
      <c r="CH91">
        <f t="shared" si="28"/>
        <v>8.0000000000000002E-3</v>
      </c>
      <c r="CI91">
        <f t="shared" si="29"/>
        <v>8.0000000000000002E-3</v>
      </c>
      <c r="CJ91">
        <f t="shared" si="30"/>
        <v>0</v>
      </c>
      <c r="CK91">
        <f t="shared" si="31"/>
        <v>0</v>
      </c>
    </row>
    <row r="92" spans="1:89" x14ac:dyDescent="0.25">
      <c r="A92">
        <v>89</v>
      </c>
      <c r="B92" s="1">
        <v>1.33793809635837E-5</v>
      </c>
      <c r="C92">
        <v>0.15108016540174099</v>
      </c>
      <c r="D92">
        <v>1.2262499999999999E-3</v>
      </c>
      <c r="E92">
        <v>-2.2044708934996501E-4</v>
      </c>
      <c r="F92" s="1">
        <v>1.0842021724855E-19</v>
      </c>
      <c r="G92">
        <v>-1.5108016540174101E-3</v>
      </c>
      <c r="H92" t="s">
        <v>78</v>
      </c>
      <c r="I92">
        <v>0</v>
      </c>
      <c r="J92" t="s">
        <v>79</v>
      </c>
      <c r="K92">
        <v>3.14159265358979</v>
      </c>
      <c r="L92">
        <v>9.6000000000000002E-2</v>
      </c>
      <c r="M92">
        <v>0</v>
      </c>
      <c r="N92">
        <v>8.0367242357433193E-3</v>
      </c>
      <c r="O92">
        <v>0</v>
      </c>
      <c r="P92">
        <v>8.0000000000000002E-3</v>
      </c>
      <c r="Q92">
        <v>0</v>
      </c>
      <c r="R92">
        <v>0</v>
      </c>
      <c r="S92">
        <v>0</v>
      </c>
      <c r="T92">
        <v>0</v>
      </c>
      <c r="U92">
        <v>1</v>
      </c>
      <c r="V92" t="s">
        <v>81</v>
      </c>
      <c r="W92">
        <v>193124.35288993799</v>
      </c>
      <c r="X92" t="s">
        <v>82</v>
      </c>
      <c r="Y92">
        <v>-1.5707963267949001</v>
      </c>
      <c r="Z92">
        <v>7.5886284196450798E-2</v>
      </c>
      <c r="AA92">
        <v>0</v>
      </c>
      <c r="AB92">
        <v>4.46439065983017E-3</v>
      </c>
      <c r="AC92">
        <v>0</v>
      </c>
      <c r="AD92">
        <v>5.56789927929177E-2</v>
      </c>
      <c r="AE92">
        <v>0</v>
      </c>
      <c r="AF92">
        <v>0</v>
      </c>
      <c r="AG92">
        <v>0.224090159873329</v>
      </c>
      <c r="AH92">
        <v>0</v>
      </c>
      <c r="AI92">
        <v>1</v>
      </c>
      <c r="AJ92" t="s">
        <v>78</v>
      </c>
      <c r="AK92">
        <v>0</v>
      </c>
      <c r="AL92" t="s">
        <v>80</v>
      </c>
      <c r="AM92">
        <v>0</v>
      </c>
      <c r="AN92">
        <v>9.6000000000000002E-2</v>
      </c>
      <c r="AO92">
        <v>0</v>
      </c>
      <c r="AP92">
        <v>8.0367242357433193E-3</v>
      </c>
      <c r="AQ92">
        <v>0</v>
      </c>
      <c r="AR92">
        <v>8.0000000000000002E-3</v>
      </c>
      <c r="AS92">
        <v>0</v>
      </c>
      <c r="AT92">
        <v>0</v>
      </c>
      <c r="AU92">
        <v>0</v>
      </c>
      <c r="AV92">
        <v>0</v>
      </c>
      <c r="AW92">
        <v>1</v>
      </c>
      <c r="AX92" t="s">
        <v>78</v>
      </c>
      <c r="AY92">
        <v>0</v>
      </c>
      <c r="AZ92" t="s">
        <v>82</v>
      </c>
      <c r="BA92">
        <v>-1.5707963267948899</v>
      </c>
      <c r="BB92">
        <v>9.6000000000000002E-2</v>
      </c>
      <c r="BC92">
        <v>0</v>
      </c>
      <c r="BD92">
        <v>8.0367242357433193E-3</v>
      </c>
      <c r="BE92">
        <v>0</v>
      </c>
      <c r="BF92">
        <v>8.0000000000000002E-3</v>
      </c>
      <c r="BG92">
        <v>0</v>
      </c>
      <c r="BH92">
        <v>0</v>
      </c>
      <c r="BI92">
        <v>0</v>
      </c>
      <c r="BJ92">
        <v>0</v>
      </c>
      <c r="BK92">
        <v>1</v>
      </c>
      <c r="BL92" s="1">
        <v>1.42872816835301E-5</v>
      </c>
      <c r="BM92">
        <v>1.12045079936665E-4</v>
      </c>
      <c r="BN92" s="1">
        <v>6.4655770537017095E-8</v>
      </c>
      <c r="BO92" s="1">
        <v>1.75999999999953E-6</v>
      </c>
      <c r="BP92">
        <v>0</v>
      </c>
      <c r="BQ92">
        <v>0</v>
      </c>
      <c r="BR92" s="1">
        <v>7.1901667527048397E-6</v>
      </c>
      <c r="BS92" s="1">
        <v>5.9096625032677401E-5</v>
      </c>
      <c r="BV92">
        <f t="shared" si="16"/>
        <v>8.0000000000000002E-3</v>
      </c>
      <c r="BW92">
        <f t="shared" si="17"/>
        <v>8.0000000000000002E-3</v>
      </c>
      <c r="BX92">
        <f t="shared" si="18"/>
        <v>0</v>
      </c>
      <c r="BY92">
        <f t="shared" si="19"/>
        <v>0</v>
      </c>
      <c r="BZ92">
        <f t="shared" si="20"/>
        <v>5.56789927929177E-2</v>
      </c>
      <c r="CA92">
        <f t="shared" si="21"/>
        <v>5.56789927929177E-2</v>
      </c>
      <c r="CB92">
        <f t="shared" si="22"/>
        <v>0.224090159873329</v>
      </c>
      <c r="CC92">
        <f t="shared" si="23"/>
        <v>0.224090159873329</v>
      </c>
      <c r="CD92">
        <f t="shared" si="24"/>
        <v>8.0000000000000002E-3</v>
      </c>
      <c r="CE92">
        <f t="shared" si="25"/>
        <v>8.0000000000000002E-3</v>
      </c>
      <c r="CF92">
        <f t="shared" si="26"/>
        <v>0</v>
      </c>
      <c r="CG92">
        <f t="shared" si="27"/>
        <v>0</v>
      </c>
      <c r="CH92">
        <f t="shared" si="28"/>
        <v>8.0000000000000002E-3</v>
      </c>
      <c r="CI92">
        <f t="shared" si="29"/>
        <v>8.0000000000000002E-3</v>
      </c>
      <c r="CJ92">
        <f t="shared" si="30"/>
        <v>0</v>
      </c>
      <c r="CK92">
        <f t="shared" si="31"/>
        <v>0</v>
      </c>
    </row>
    <row r="93" spans="1:89" x14ac:dyDescent="0.25">
      <c r="A93">
        <v>90</v>
      </c>
      <c r="B93" s="1">
        <v>1.3334497173607499E-5</v>
      </c>
      <c r="C93">
        <v>0.15109349989891399</v>
      </c>
      <c r="D93">
        <v>1.2262499999999999E-3</v>
      </c>
      <c r="E93">
        <v>-2.20483979430455E-4</v>
      </c>
      <c r="F93" s="1">
        <v>2.1684043449710098E-19</v>
      </c>
      <c r="G93">
        <v>-1.5109349989891399E-3</v>
      </c>
      <c r="H93" t="s">
        <v>78</v>
      </c>
      <c r="I93">
        <v>0</v>
      </c>
      <c r="J93" t="s">
        <v>79</v>
      </c>
      <c r="K93">
        <v>3.14159265358979</v>
      </c>
      <c r="L93">
        <v>9.6000000000000002E-2</v>
      </c>
      <c r="M93">
        <v>0</v>
      </c>
      <c r="N93">
        <v>8.0367242357433193E-3</v>
      </c>
      <c r="O93">
        <v>0</v>
      </c>
      <c r="P93">
        <v>8.0000000000000002E-3</v>
      </c>
      <c r="Q93">
        <v>0</v>
      </c>
      <c r="R93">
        <v>0</v>
      </c>
      <c r="S93">
        <v>0</v>
      </c>
      <c r="T93">
        <v>0</v>
      </c>
      <c r="U93">
        <v>1</v>
      </c>
      <c r="V93" t="s">
        <v>81</v>
      </c>
      <c r="W93">
        <v>193115.63790707599</v>
      </c>
      <c r="X93" t="s">
        <v>82</v>
      </c>
      <c r="Y93">
        <v>-1.5707963267949001</v>
      </c>
      <c r="Z93">
        <v>7.5809701125945497E-2</v>
      </c>
      <c r="AA93">
        <v>0</v>
      </c>
      <c r="AB93">
        <v>4.4565345348902604E-3</v>
      </c>
      <c r="AC93">
        <v>0</v>
      </c>
      <c r="AD93">
        <v>5.5888483297881902E-2</v>
      </c>
      <c r="AE93">
        <v>0</v>
      </c>
      <c r="AF93">
        <v>0</v>
      </c>
      <c r="AG93">
        <v>0.22663663896279801</v>
      </c>
      <c r="AH93">
        <v>0</v>
      </c>
      <c r="AI93">
        <v>1</v>
      </c>
      <c r="AJ93" t="s">
        <v>78</v>
      </c>
      <c r="AK93">
        <v>0</v>
      </c>
      <c r="AL93" t="s">
        <v>80</v>
      </c>
      <c r="AM93">
        <v>0</v>
      </c>
      <c r="AN93">
        <v>9.6000000000000002E-2</v>
      </c>
      <c r="AO93">
        <v>0</v>
      </c>
      <c r="AP93">
        <v>8.0367242357433193E-3</v>
      </c>
      <c r="AQ93">
        <v>0</v>
      </c>
      <c r="AR93">
        <v>8.0000000000000002E-3</v>
      </c>
      <c r="AS93">
        <v>0</v>
      </c>
      <c r="AT93">
        <v>0</v>
      </c>
      <c r="AU93">
        <v>0</v>
      </c>
      <c r="AV93">
        <v>0</v>
      </c>
      <c r="AW93">
        <v>1</v>
      </c>
      <c r="AX93" t="s">
        <v>78</v>
      </c>
      <c r="AY93">
        <v>0</v>
      </c>
      <c r="AZ93" t="s">
        <v>82</v>
      </c>
      <c r="BA93">
        <v>-1.5707963267948899</v>
      </c>
      <c r="BB93">
        <v>9.6000000000000002E-2</v>
      </c>
      <c r="BC93">
        <v>0</v>
      </c>
      <c r="BD93">
        <v>8.0367242357433193E-3</v>
      </c>
      <c r="BE93">
        <v>0</v>
      </c>
      <c r="BF93">
        <v>8.0000000000000002E-3</v>
      </c>
      <c r="BG93">
        <v>0</v>
      </c>
      <c r="BH93">
        <v>0</v>
      </c>
      <c r="BI93">
        <v>0</v>
      </c>
      <c r="BJ93">
        <v>0</v>
      </c>
      <c r="BK93">
        <v>1</v>
      </c>
      <c r="BL93" s="1">
        <v>1.4283353621060099E-5</v>
      </c>
      <c r="BM93">
        <v>1.1331831948139901E-4</v>
      </c>
      <c r="BN93" s="1">
        <v>6.4637286742377795E-8</v>
      </c>
      <c r="BO93" s="1">
        <v>1.7799999999995201E-6</v>
      </c>
      <c r="BP93">
        <v>0</v>
      </c>
      <c r="BQ93">
        <v>0</v>
      </c>
      <c r="BR93" s="1">
        <v>7.1880938428945796E-6</v>
      </c>
      <c r="BS93" s="1">
        <v>5.97681670305894E-5</v>
      </c>
      <c r="BV93">
        <f t="shared" si="16"/>
        <v>8.0000000000000002E-3</v>
      </c>
      <c r="BW93">
        <f t="shared" si="17"/>
        <v>8.0000000000000002E-3</v>
      </c>
      <c r="BX93">
        <f t="shared" si="18"/>
        <v>0</v>
      </c>
      <c r="BY93">
        <f t="shared" si="19"/>
        <v>0</v>
      </c>
      <c r="BZ93">
        <f t="shared" si="20"/>
        <v>5.5888483297881902E-2</v>
      </c>
      <c r="CA93">
        <f t="shared" si="21"/>
        <v>5.5888483297881902E-2</v>
      </c>
      <c r="CB93">
        <f t="shared" si="22"/>
        <v>0.22663663896279801</v>
      </c>
      <c r="CC93">
        <f t="shared" si="23"/>
        <v>0.22663663896279801</v>
      </c>
      <c r="CD93">
        <f t="shared" si="24"/>
        <v>8.0000000000000002E-3</v>
      </c>
      <c r="CE93">
        <f t="shared" si="25"/>
        <v>8.0000000000000002E-3</v>
      </c>
      <c r="CF93">
        <f t="shared" si="26"/>
        <v>0</v>
      </c>
      <c r="CG93">
        <f t="shared" si="27"/>
        <v>0</v>
      </c>
      <c r="CH93">
        <f t="shared" si="28"/>
        <v>8.0000000000000002E-3</v>
      </c>
      <c r="CI93">
        <f t="shared" si="29"/>
        <v>8.0000000000000002E-3</v>
      </c>
      <c r="CJ93">
        <f t="shared" si="30"/>
        <v>0</v>
      </c>
      <c r="CK93">
        <f t="shared" si="31"/>
        <v>0</v>
      </c>
    </row>
    <row r="94" spans="1:89" x14ac:dyDescent="0.25">
      <c r="A94">
        <v>91</v>
      </c>
      <c r="B94" s="1">
        <v>1.32909554725806E-5</v>
      </c>
      <c r="C94">
        <v>0.151106790854387</v>
      </c>
      <c r="D94">
        <v>1.2262499999999999E-3</v>
      </c>
      <c r="E94">
        <v>-2.2052074660067501E-4</v>
      </c>
      <c r="F94" s="1">
        <v>2.1684043449710098E-19</v>
      </c>
      <c r="G94">
        <v>-1.51106790854387E-3</v>
      </c>
      <c r="H94" t="s">
        <v>78</v>
      </c>
      <c r="I94">
        <v>0</v>
      </c>
      <c r="J94" t="s">
        <v>79</v>
      </c>
      <c r="K94">
        <v>3.14159265358979</v>
      </c>
      <c r="L94">
        <v>9.6000000000000002E-2</v>
      </c>
      <c r="M94">
        <v>0</v>
      </c>
      <c r="N94">
        <v>8.0367242357433193E-3</v>
      </c>
      <c r="O94">
        <v>0</v>
      </c>
      <c r="P94">
        <v>8.0000000000000002E-3</v>
      </c>
      <c r="Q94">
        <v>0</v>
      </c>
      <c r="R94">
        <v>0</v>
      </c>
      <c r="S94">
        <v>0</v>
      </c>
      <c r="T94">
        <v>0</v>
      </c>
      <c r="U94">
        <v>1</v>
      </c>
      <c r="V94" t="s">
        <v>81</v>
      </c>
      <c r="W94">
        <v>193106.025713482</v>
      </c>
      <c r="X94" t="s">
        <v>82</v>
      </c>
      <c r="Y94">
        <v>-1.5707963267949001</v>
      </c>
      <c r="Z94">
        <v>7.5733784897578704E-2</v>
      </c>
      <c r="AA94">
        <v>0</v>
      </c>
      <c r="AB94">
        <v>4.4487663727152396E-3</v>
      </c>
      <c r="AC94">
        <v>0</v>
      </c>
      <c r="AD94">
        <v>5.6096414972957601E-2</v>
      </c>
      <c r="AE94">
        <v>0</v>
      </c>
      <c r="AF94">
        <v>0</v>
      </c>
      <c r="AG94">
        <v>0.22918311805226799</v>
      </c>
      <c r="AH94">
        <v>0</v>
      </c>
      <c r="AI94">
        <v>1</v>
      </c>
      <c r="AJ94" t="s">
        <v>78</v>
      </c>
      <c r="AK94">
        <v>0</v>
      </c>
      <c r="AL94" t="s">
        <v>80</v>
      </c>
      <c r="AM94">
        <v>0</v>
      </c>
      <c r="AN94">
        <v>9.6000000000000002E-2</v>
      </c>
      <c r="AO94">
        <v>0</v>
      </c>
      <c r="AP94">
        <v>8.0367242357433193E-3</v>
      </c>
      <c r="AQ94">
        <v>0</v>
      </c>
      <c r="AR94">
        <v>8.0000000000000002E-3</v>
      </c>
      <c r="AS94">
        <v>0</v>
      </c>
      <c r="AT94">
        <v>0</v>
      </c>
      <c r="AU94">
        <v>0</v>
      </c>
      <c r="AV94">
        <v>0</v>
      </c>
      <c r="AW94">
        <v>1</v>
      </c>
      <c r="AX94" t="s">
        <v>78</v>
      </c>
      <c r="AY94">
        <v>0</v>
      </c>
      <c r="AZ94" t="s">
        <v>82</v>
      </c>
      <c r="BA94">
        <v>-1.5707963267948899</v>
      </c>
      <c r="BB94">
        <v>9.6000000000000002E-2</v>
      </c>
      <c r="BC94">
        <v>0</v>
      </c>
      <c r="BD94">
        <v>8.0367242357433193E-3</v>
      </c>
      <c r="BE94">
        <v>0</v>
      </c>
      <c r="BF94">
        <v>8.0000000000000002E-3</v>
      </c>
      <c r="BG94">
        <v>0</v>
      </c>
      <c r="BH94">
        <v>0</v>
      </c>
      <c r="BI94">
        <v>0</v>
      </c>
      <c r="BJ94">
        <v>0</v>
      </c>
      <c r="BK94">
        <v>1</v>
      </c>
      <c r="BL94" s="1">
        <v>1.42794695399726E-5</v>
      </c>
      <c r="BM94">
        <v>1.1459155902613401E-4</v>
      </c>
      <c r="BN94" s="1">
        <v>6.4619030187621895E-8</v>
      </c>
      <c r="BO94" s="1">
        <v>1.7999999999995201E-6</v>
      </c>
      <c r="BP94">
        <v>0</v>
      </c>
      <c r="BQ94">
        <v>0</v>
      </c>
      <c r="BR94" s="1">
        <v>7.1860440171810103E-6</v>
      </c>
      <c r="BS94" s="1">
        <v>6.0439707691925598E-5</v>
      </c>
      <c r="BV94">
        <f t="shared" si="16"/>
        <v>8.0000000000000002E-3</v>
      </c>
      <c r="BW94">
        <f t="shared" si="17"/>
        <v>8.0000000000000002E-3</v>
      </c>
      <c r="BX94">
        <f t="shared" si="18"/>
        <v>0</v>
      </c>
      <c r="BY94">
        <f t="shared" si="19"/>
        <v>0</v>
      </c>
      <c r="BZ94">
        <f t="shared" si="20"/>
        <v>5.6096414972957601E-2</v>
      </c>
      <c r="CA94">
        <f t="shared" si="21"/>
        <v>5.6096414972957601E-2</v>
      </c>
      <c r="CB94">
        <f t="shared" si="22"/>
        <v>0.22918311805226799</v>
      </c>
      <c r="CC94">
        <f t="shared" si="23"/>
        <v>0.22918311805226799</v>
      </c>
      <c r="CD94">
        <f t="shared" si="24"/>
        <v>8.0000000000000002E-3</v>
      </c>
      <c r="CE94">
        <f t="shared" si="25"/>
        <v>8.0000000000000002E-3</v>
      </c>
      <c r="CF94">
        <f t="shared" si="26"/>
        <v>0</v>
      </c>
      <c r="CG94">
        <f t="shared" si="27"/>
        <v>0</v>
      </c>
      <c r="CH94">
        <f t="shared" si="28"/>
        <v>8.0000000000000002E-3</v>
      </c>
      <c r="CI94">
        <f t="shared" si="29"/>
        <v>8.0000000000000002E-3</v>
      </c>
      <c r="CJ94">
        <f t="shared" si="30"/>
        <v>0</v>
      </c>
      <c r="CK94">
        <f t="shared" si="31"/>
        <v>0</v>
      </c>
    </row>
    <row r="95" spans="1:89" x14ac:dyDescent="0.25">
      <c r="A95">
        <v>92</v>
      </c>
      <c r="B95" s="1">
        <v>1.3248709675513301E-5</v>
      </c>
      <c r="C95">
        <v>0.151120039564062</v>
      </c>
      <c r="D95">
        <v>1.2262499999999999E-3</v>
      </c>
      <c r="E95">
        <v>-2.2055739446948599E-4</v>
      </c>
      <c r="F95" s="1">
        <v>2.1684043449710098E-19</v>
      </c>
      <c r="G95">
        <v>-1.51120039564062E-3</v>
      </c>
      <c r="H95" t="s">
        <v>78</v>
      </c>
      <c r="I95">
        <v>0</v>
      </c>
      <c r="J95" t="s">
        <v>79</v>
      </c>
      <c r="K95">
        <v>3.14159265358979</v>
      </c>
      <c r="L95">
        <v>9.6000000000000002E-2</v>
      </c>
      <c r="M95">
        <v>0</v>
      </c>
      <c r="N95">
        <v>8.0367242357433193E-3</v>
      </c>
      <c r="O95">
        <v>0</v>
      </c>
      <c r="P95">
        <v>8.0000000000000002E-3</v>
      </c>
      <c r="Q95">
        <v>0</v>
      </c>
      <c r="R95">
        <v>0</v>
      </c>
      <c r="S95">
        <v>0</v>
      </c>
      <c r="T95">
        <v>0</v>
      </c>
      <c r="U95">
        <v>1</v>
      </c>
      <c r="V95" t="s">
        <v>81</v>
      </c>
      <c r="W95">
        <v>193095.547322967</v>
      </c>
      <c r="X95" t="s">
        <v>82</v>
      </c>
      <c r="Y95">
        <v>-1.5707963267949001</v>
      </c>
      <c r="Z95">
        <v>7.5658522810096704E-2</v>
      </c>
      <c r="AA95">
        <v>0</v>
      </c>
      <c r="AB95">
        <v>4.4410842556083102E-3</v>
      </c>
      <c r="AC95">
        <v>0</v>
      </c>
      <c r="AD95">
        <v>5.6302816496776903E-2</v>
      </c>
      <c r="AE95">
        <v>0</v>
      </c>
      <c r="AF95">
        <v>0</v>
      </c>
      <c r="AG95">
        <v>0.23172959714173699</v>
      </c>
      <c r="AH95">
        <v>0</v>
      </c>
      <c r="AI95">
        <v>1</v>
      </c>
      <c r="AJ95" t="s">
        <v>78</v>
      </c>
      <c r="AK95">
        <v>0</v>
      </c>
      <c r="AL95" t="s">
        <v>80</v>
      </c>
      <c r="AM95">
        <v>0</v>
      </c>
      <c r="AN95">
        <v>9.6000000000000002E-2</v>
      </c>
      <c r="AO95">
        <v>0</v>
      </c>
      <c r="AP95">
        <v>8.0367242357433193E-3</v>
      </c>
      <c r="AQ95">
        <v>0</v>
      </c>
      <c r="AR95">
        <v>8.0000000000000002E-3</v>
      </c>
      <c r="AS95">
        <v>0</v>
      </c>
      <c r="AT95">
        <v>0</v>
      </c>
      <c r="AU95">
        <v>0</v>
      </c>
      <c r="AV95">
        <v>0</v>
      </c>
      <c r="AW95">
        <v>1</v>
      </c>
      <c r="AX95" t="s">
        <v>78</v>
      </c>
      <c r="AY95">
        <v>0</v>
      </c>
      <c r="AZ95" t="s">
        <v>82</v>
      </c>
      <c r="BA95">
        <v>-1.5707963267948899</v>
      </c>
      <c r="BB95">
        <v>9.6000000000000002E-2</v>
      </c>
      <c r="BC95">
        <v>0</v>
      </c>
      <c r="BD95">
        <v>8.0367242357433193E-3</v>
      </c>
      <c r="BE95">
        <v>0</v>
      </c>
      <c r="BF95">
        <v>8.0000000000000002E-3</v>
      </c>
      <c r="BG95">
        <v>0</v>
      </c>
      <c r="BH95">
        <v>0</v>
      </c>
      <c r="BI95">
        <v>0</v>
      </c>
      <c r="BJ95">
        <v>0</v>
      </c>
      <c r="BK95">
        <v>1</v>
      </c>
      <c r="BL95" s="1">
        <v>1.42756284814191E-5</v>
      </c>
      <c r="BM95">
        <v>1.15864798570868E-4</v>
      </c>
      <c r="BN95" s="1">
        <v>6.4600995668622099E-8</v>
      </c>
      <c r="BO95" s="1">
        <v>1.8199999999995099E-6</v>
      </c>
      <c r="BP95">
        <v>0</v>
      </c>
      <c r="BQ95">
        <v>0</v>
      </c>
      <c r="BR95" s="1">
        <v>7.1840167738709903E-6</v>
      </c>
      <c r="BS95" s="1">
        <v>6.1111247018466505E-5</v>
      </c>
      <c r="BV95">
        <f t="shared" si="16"/>
        <v>8.0000000000000002E-3</v>
      </c>
      <c r="BW95">
        <f t="shared" si="17"/>
        <v>8.0000000000000002E-3</v>
      </c>
      <c r="BX95">
        <f t="shared" si="18"/>
        <v>0</v>
      </c>
      <c r="BY95">
        <f t="shared" si="19"/>
        <v>0</v>
      </c>
      <c r="BZ95">
        <f t="shared" si="20"/>
        <v>5.6302816496776903E-2</v>
      </c>
      <c r="CA95">
        <f t="shared" si="21"/>
        <v>5.6302816496776903E-2</v>
      </c>
      <c r="CB95">
        <f t="shared" si="22"/>
        <v>0.23172959714173699</v>
      </c>
      <c r="CC95">
        <f t="shared" si="23"/>
        <v>0.23172959714173699</v>
      </c>
      <c r="CD95">
        <f t="shared" si="24"/>
        <v>8.0000000000000002E-3</v>
      </c>
      <c r="CE95">
        <f t="shared" si="25"/>
        <v>8.0000000000000002E-3</v>
      </c>
      <c r="CF95">
        <f t="shared" si="26"/>
        <v>0</v>
      </c>
      <c r="CG95">
        <f t="shared" si="27"/>
        <v>0</v>
      </c>
      <c r="CH95">
        <f t="shared" si="28"/>
        <v>8.0000000000000002E-3</v>
      </c>
      <c r="CI95">
        <f t="shared" si="29"/>
        <v>8.0000000000000002E-3</v>
      </c>
      <c r="CJ95">
        <f t="shared" si="30"/>
        <v>0</v>
      </c>
      <c r="CK95">
        <f t="shared" si="31"/>
        <v>0</v>
      </c>
    </row>
    <row r="96" spans="1:89" x14ac:dyDescent="0.25">
      <c r="A96">
        <v>93</v>
      </c>
      <c r="B96" s="1">
        <v>1.32077155980728E-5</v>
      </c>
      <c r="C96">
        <v>0.15113324727965999</v>
      </c>
      <c r="D96">
        <v>1.2262499999999999E-3</v>
      </c>
      <c r="E96">
        <v>-2.2059392652250999E-4</v>
      </c>
      <c r="F96" s="1">
        <v>2.1684043449710098E-19</v>
      </c>
      <c r="G96">
        <v>-1.5113324727966E-3</v>
      </c>
      <c r="H96" t="s">
        <v>78</v>
      </c>
      <c r="I96">
        <v>0</v>
      </c>
      <c r="J96" t="s">
        <v>79</v>
      </c>
      <c r="K96">
        <v>3.14159265358979</v>
      </c>
      <c r="L96">
        <v>9.6000000000000002E-2</v>
      </c>
      <c r="M96">
        <v>0</v>
      </c>
      <c r="N96">
        <v>8.0367242357433193E-3</v>
      </c>
      <c r="O96">
        <v>0</v>
      </c>
      <c r="P96">
        <v>8.0000000000000002E-3</v>
      </c>
      <c r="Q96">
        <v>0</v>
      </c>
      <c r="R96">
        <v>0</v>
      </c>
      <c r="S96">
        <v>0</v>
      </c>
      <c r="T96">
        <v>0</v>
      </c>
      <c r="U96">
        <v>1</v>
      </c>
      <c r="V96" t="s">
        <v>81</v>
      </c>
      <c r="W96">
        <v>193084.232644551</v>
      </c>
      <c r="X96" t="s">
        <v>82</v>
      </c>
      <c r="Y96">
        <v>-1.5707963267949001</v>
      </c>
      <c r="Z96">
        <v>7.5583902538146105E-2</v>
      </c>
      <c r="AA96">
        <v>0</v>
      </c>
      <c r="AB96">
        <v>4.4334863278733504E-3</v>
      </c>
      <c r="AC96">
        <v>0</v>
      </c>
      <c r="AD96">
        <v>5.6507715712991798E-2</v>
      </c>
      <c r="AE96">
        <v>0</v>
      </c>
      <c r="AF96">
        <v>0</v>
      </c>
      <c r="AG96">
        <v>0.234276076231206</v>
      </c>
      <c r="AH96">
        <v>0</v>
      </c>
      <c r="AI96">
        <v>1</v>
      </c>
      <c r="AJ96" t="s">
        <v>78</v>
      </c>
      <c r="AK96">
        <v>0</v>
      </c>
      <c r="AL96" t="s">
        <v>80</v>
      </c>
      <c r="AM96">
        <v>0</v>
      </c>
      <c r="AN96">
        <v>9.6000000000000002E-2</v>
      </c>
      <c r="AO96">
        <v>0</v>
      </c>
      <c r="AP96">
        <v>8.0367242357433193E-3</v>
      </c>
      <c r="AQ96">
        <v>0</v>
      </c>
      <c r="AR96">
        <v>8.0000000000000002E-3</v>
      </c>
      <c r="AS96">
        <v>0</v>
      </c>
      <c r="AT96">
        <v>0</v>
      </c>
      <c r="AU96">
        <v>0</v>
      </c>
      <c r="AV96">
        <v>0</v>
      </c>
      <c r="AW96">
        <v>1</v>
      </c>
      <c r="AX96" t="s">
        <v>78</v>
      </c>
      <c r="AY96">
        <v>0</v>
      </c>
      <c r="AZ96" t="s">
        <v>82</v>
      </c>
      <c r="BA96">
        <v>-1.5707963267948899</v>
      </c>
      <c r="BB96">
        <v>9.6000000000000002E-2</v>
      </c>
      <c r="BC96">
        <v>0</v>
      </c>
      <c r="BD96">
        <v>8.0367242357433193E-3</v>
      </c>
      <c r="BE96">
        <v>0</v>
      </c>
      <c r="BF96">
        <v>8.0000000000000002E-3</v>
      </c>
      <c r="BG96">
        <v>0</v>
      </c>
      <c r="BH96">
        <v>0</v>
      </c>
      <c r="BI96">
        <v>0</v>
      </c>
      <c r="BJ96">
        <v>0</v>
      </c>
      <c r="BK96">
        <v>1</v>
      </c>
      <c r="BL96" s="1">
        <v>1.42718295175517E-5</v>
      </c>
      <c r="BM96">
        <v>1.17138038115603E-4</v>
      </c>
      <c r="BN96" s="1">
        <v>6.4583178155043095E-8</v>
      </c>
      <c r="BO96" s="1">
        <v>1.8399999999995E-6</v>
      </c>
      <c r="BP96">
        <v>0</v>
      </c>
      <c r="BQ96">
        <v>0</v>
      </c>
      <c r="BR96" s="1">
        <v>7.1820116274747297E-6</v>
      </c>
      <c r="BS96" s="1">
        <v>6.1782785012298098E-5</v>
      </c>
      <c r="BV96">
        <f t="shared" si="16"/>
        <v>8.0000000000000002E-3</v>
      </c>
      <c r="BW96">
        <f t="shared" si="17"/>
        <v>8.0000000000000002E-3</v>
      </c>
      <c r="BX96">
        <f t="shared" si="18"/>
        <v>0</v>
      </c>
      <c r="BY96">
        <f t="shared" si="19"/>
        <v>0</v>
      </c>
      <c r="BZ96">
        <f t="shared" si="20"/>
        <v>5.6507715712991798E-2</v>
      </c>
      <c r="CA96">
        <f t="shared" si="21"/>
        <v>5.6507715712991798E-2</v>
      </c>
      <c r="CB96">
        <f t="shared" si="22"/>
        <v>0.234276076231206</v>
      </c>
      <c r="CC96">
        <f t="shared" si="23"/>
        <v>0.234276076231206</v>
      </c>
      <c r="CD96">
        <f t="shared" si="24"/>
        <v>8.0000000000000002E-3</v>
      </c>
      <c r="CE96">
        <f t="shared" si="25"/>
        <v>8.0000000000000002E-3</v>
      </c>
      <c r="CF96">
        <f t="shared" si="26"/>
        <v>0</v>
      </c>
      <c r="CG96">
        <f t="shared" si="27"/>
        <v>0</v>
      </c>
      <c r="CH96">
        <f t="shared" si="28"/>
        <v>8.0000000000000002E-3</v>
      </c>
      <c r="CI96">
        <f t="shared" si="29"/>
        <v>8.0000000000000002E-3</v>
      </c>
      <c r="CJ96">
        <f t="shared" si="30"/>
        <v>0</v>
      </c>
      <c r="CK96">
        <f t="shared" si="31"/>
        <v>0</v>
      </c>
    </row>
    <row r="97" spans="1:89" x14ac:dyDescent="0.25">
      <c r="A97">
        <v>94</v>
      </c>
      <c r="B97" s="1">
        <v>1.31679309493137E-5</v>
      </c>
      <c r="C97">
        <v>0.15114641521061001</v>
      </c>
      <c r="D97">
        <v>1.2262499999999999E-3</v>
      </c>
      <c r="E97">
        <v>-2.20630346127409E-4</v>
      </c>
      <c r="F97" s="1">
        <v>2.1684043449710098E-19</v>
      </c>
      <c r="G97">
        <v>-1.5114641521061E-3</v>
      </c>
      <c r="H97" t="s">
        <v>78</v>
      </c>
      <c r="I97">
        <v>0</v>
      </c>
      <c r="J97" t="s">
        <v>79</v>
      </c>
      <c r="K97">
        <v>3.14159265358979</v>
      </c>
      <c r="L97">
        <v>9.6000000000000002E-2</v>
      </c>
      <c r="M97">
        <v>0</v>
      </c>
      <c r="N97">
        <v>8.0367242357433193E-3</v>
      </c>
      <c r="O97">
        <v>0</v>
      </c>
      <c r="P97">
        <v>8.0000000000000002E-3</v>
      </c>
      <c r="Q97">
        <v>0</v>
      </c>
      <c r="R97">
        <v>0</v>
      </c>
      <c r="S97">
        <v>0</v>
      </c>
      <c r="T97">
        <v>0</v>
      </c>
      <c r="U97">
        <v>1</v>
      </c>
      <c r="V97" t="s">
        <v>81</v>
      </c>
      <c r="W97">
        <v>193072.110530073</v>
      </c>
      <c r="X97" t="s">
        <v>82</v>
      </c>
      <c r="Y97">
        <v>-1.5707963267949001</v>
      </c>
      <c r="Z97">
        <v>7.5509912117236802E-2</v>
      </c>
      <c r="AA97">
        <v>0</v>
      </c>
      <c r="AB97">
        <v>4.4259707931688496E-3</v>
      </c>
      <c r="AC97">
        <v>0</v>
      </c>
      <c r="AD97">
        <v>5.6711139663340501E-2</v>
      </c>
      <c r="AE97">
        <v>0</v>
      </c>
      <c r="AF97">
        <v>0</v>
      </c>
      <c r="AG97">
        <v>0.236822555320675</v>
      </c>
      <c r="AH97">
        <v>0</v>
      </c>
      <c r="AI97">
        <v>1</v>
      </c>
      <c r="AJ97" t="s">
        <v>78</v>
      </c>
      <c r="AK97">
        <v>0</v>
      </c>
      <c r="AL97" t="s">
        <v>80</v>
      </c>
      <c r="AM97">
        <v>0</v>
      </c>
      <c r="AN97">
        <v>9.6000000000000002E-2</v>
      </c>
      <c r="AO97">
        <v>0</v>
      </c>
      <c r="AP97">
        <v>8.0367242357433193E-3</v>
      </c>
      <c r="AQ97">
        <v>0</v>
      </c>
      <c r="AR97">
        <v>8.0000000000000002E-3</v>
      </c>
      <c r="AS97">
        <v>0</v>
      </c>
      <c r="AT97">
        <v>0</v>
      </c>
      <c r="AU97">
        <v>0</v>
      </c>
      <c r="AV97">
        <v>0</v>
      </c>
      <c r="AW97">
        <v>1</v>
      </c>
      <c r="AX97" t="s">
        <v>78</v>
      </c>
      <c r="AY97">
        <v>0</v>
      </c>
      <c r="AZ97" t="s">
        <v>82</v>
      </c>
      <c r="BA97">
        <v>-1.5707963267948899</v>
      </c>
      <c r="BB97">
        <v>9.6000000000000002E-2</v>
      </c>
      <c r="BC97">
        <v>0</v>
      </c>
      <c r="BD97">
        <v>8.0367242357433193E-3</v>
      </c>
      <c r="BE97">
        <v>0</v>
      </c>
      <c r="BF97">
        <v>8.0000000000000002E-3</v>
      </c>
      <c r="BG97">
        <v>0</v>
      </c>
      <c r="BH97">
        <v>0</v>
      </c>
      <c r="BI97">
        <v>0</v>
      </c>
      <c r="BJ97">
        <v>0</v>
      </c>
      <c r="BK97">
        <v>1</v>
      </c>
      <c r="BL97" s="1">
        <v>1.4268071750199399E-5</v>
      </c>
      <c r="BM97">
        <v>1.18411277660338E-4</v>
      </c>
      <c r="BN97" s="1">
        <v>6.4565572782746197E-8</v>
      </c>
      <c r="BO97" s="1">
        <v>1.8599999999994901E-6</v>
      </c>
      <c r="BP97">
        <v>0</v>
      </c>
      <c r="BQ97">
        <v>0</v>
      </c>
      <c r="BR97" s="1">
        <v>7.18002810801439E-6</v>
      </c>
      <c r="BS97" s="1">
        <v>6.2454321675796604E-5</v>
      </c>
      <c r="BV97">
        <f t="shared" si="16"/>
        <v>8.0000000000000002E-3</v>
      </c>
      <c r="BW97">
        <f t="shared" si="17"/>
        <v>8.0000000000000002E-3</v>
      </c>
      <c r="BX97">
        <f t="shared" si="18"/>
        <v>0</v>
      </c>
      <c r="BY97">
        <f t="shared" si="19"/>
        <v>0</v>
      </c>
      <c r="BZ97">
        <f t="shared" si="20"/>
        <v>5.6711139663340501E-2</v>
      </c>
      <c r="CA97">
        <f t="shared" si="21"/>
        <v>5.6711139663340501E-2</v>
      </c>
      <c r="CB97">
        <f t="shared" si="22"/>
        <v>0.236822555320675</v>
      </c>
      <c r="CC97">
        <f t="shared" si="23"/>
        <v>0.236822555320675</v>
      </c>
      <c r="CD97">
        <f t="shared" si="24"/>
        <v>8.0000000000000002E-3</v>
      </c>
      <c r="CE97">
        <f t="shared" si="25"/>
        <v>8.0000000000000002E-3</v>
      </c>
      <c r="CF97">
        <f t="shared" si="26"/>
        <v>0</v>
      </c>
      <c r="CG97">
        <f t="shared" si="27"/>
        <v>0</v>
      </c>
      <c r="CH97">
        <f t="shared" si="28"/>
        <v>8.0000000000000002E-3</v>
      </c>
      <c r="CI97">
        <f t="shared" si="29"/>
        <v>8.0000000000000002E-3</v>
      </c>
      <c r="CJ97">
        <f t="shared" si="30"/>
        <v>0</v>
      </c>
      <c r="CK97">
        <f t="shared" si="31"/>
        <v>0</v>
      </c>
    </row>
    <row r="98" spans="1:89" x14ac:dyDescent="0.25">
      <c r="A98">
        <v>95</v>
      </c>
      <c r="B98" s="1">
        <v>1.31293152312924E-5</v>
      </c>
      <c r="C98">
        <v>0.15115954452584099</v>
      </c>
      <c r="D98">
        <v>1.2262499999999999E-3</v>
      </c>
      <c r="E98">
        <v>-2.2066665653889099E-4</v>
      </c>
      <c r="F98" s="1">
        <v>1.0842021724855E-19</v>
      </c>
      <c r="G98">
        <v>-1.5115954452584099E-3</v>
      </c>
      <c r="H98" t="s">
        <v>78</v>
      </c>
      <c r="I98">
        <v>0</v>
      </c>
      <c r="J98" t="s">
        <v>79</v>
      </c>
      <c r="K98">
        <v>3.14159265358979</v>
      </c>
      <c r="L98">
        <v>9.6000000000000002E-2</v>
      </c>
      <c r="M98">
        <v>0</v>
      </c>
      <c r="N98">
        <v>8.0367242357433193E-3</v>
      </c>
      <c r="O98">
        <v>0</v>
      </c>
      <c r="P98">
        <v>8.0000000000000002E-3</v>
      </c>
      <c r="Q98">
        <v>0</v>
      </c>
      <c r="R98">
        <v>0</v>
      </c>
      <c r="S98">
        <v>0</v>
      </c>
      <c r="T98">
        <v>0</v>
      </c>
      <c r="U98">
        <v>1</v>
      </c>
      <c r="V98" t="s">
        <v>81</v>
      </c>
      <c r="W98">
        <v>193059.208819272</v>
      </c>
      <c r="X98" t="s">
        <v>82</v>
      </c>
      <c r="Y98">
        <v>-1.5707963267949001</v>
      </c>
      <c r="Z98">
        <v>7.5436539929459895E-2</v>
      </c>
      <c r="AA98">
        <v>0</v>
      </c>
      <c r="AB98">
        <v>4.4185359120015996E-3</v>
      </c>
      <c r="AC98">
        <v>0</v>
      </c>
      <c r="AD98">
        <v>5.6913114619064703E-2</v>
      </c>
      <c r="AE98">
        <v>0</v>
      </c>
      <c r="AF98">
        <v>0</v>
      </c>
      <c r="AG98">
        <v>0.23936903441014401</v>
      </c>
      <c r="AH98">
        <v>0</v>
      </c>
      <c r="AI98">
        <v>1</v>
      </c>
      <c r="AJ98" t="s">
        <v>78</v>
      </c>
      <c r="AK98">
        <v>0</v>
      </c>
      <c r="AL98" t="s">
        <v>80</v>
      </c>
      <c r="AM98">
        <v>0</v>
      </c>
      <c r="AN98">
        <v>9.6000000000000002E-2</v>
      </c>
      <c r="AO98">
        <v>0</v>
      </c>
      <c r="AP98">
        <v>8.0367242357433193E-3</v>
      </c>
      <c r="AQ98">
        <v>0</v>
      </c>
      <c r="AR98">
        <v>8.0000000000000002E-3</v>
      </c>
      <c r="AS98">
        <v>0</v>
      </c>
      <c r="AT98">
        <v>0</v>
      </c>
      <c r="AU98">
        <v>0</v>
      </c>
      <c r="AV98">
        <v>0</v>
      </c>
      <c r="AW98">
        <v>1</v>
      </c>
      <c r="AX98" t="s">
        <v>78</v>
      </c>
      <c r="AY98">
        <v>0</v>
      </c>
      <c r="AZ98" t="s">
        <v>82</v>
      </c>
      <c r="BA98">
        <v>-1.5707963267948899</v>
      </c>
      <c r="BB98">
        <v>9.6000000000000002E-2</v>
      </c>
      <c r="BC98">
        <v>0</v>
      </c>
      <c r="BD98">
        <v>8.0367242357433193E-3</v>
      </c>
      <c r="BE98">
        <v>0</v>
      </c>
      <c r="BF98">
        <v>8.0000000000000002E-3</v>
      </c>
      <c r="BG98">
        <v>0</v>
      </c>
      <c r="BH98">
        <v>0</v>
      </c>
      <c r="BI98">
        <v>0</v>
      </c>
      <c r="BJ98">
        <v>0</v>
      </c>
      <c r="BK98">
        <v>1</v>
      </c>
      <c r="BL98" s="1">
        <v>1.42643543096158E-5</v>
      </c>
      <c r="BM98">
        <v>1.19684517205072E-4</v>
      </c>
      <c r="BN98" s="1">
        <v>6.4548174846601595E-8</v>
      </c>
      <c r="BO98" s="1">
        <v>1.8799999999994799E-6</v>
      </c>
      <c r="BP98">
        <v>0</v>
      </c>
      <c r="BQ98">
        <v>0</v>
      </c>
      <c r="BR98" s="1">
        <v>7.1780657603692702E-6</v>
      </c>
      <c r="BS98" s="1">
        <v>6.3125857011614699E-5</v>
      </c>
      <c r="BV98">
        <f t="shared" si="16"/>
        <v>8.0000000000000002E-3</v>
      </c>
      <c r="BW98">
        <f t="shared" si="17"/>
        <v>8.0000000000000002E-3</v>
      </c>
      <c r="BX98">
        <f t="shared" si="18"/>
        <v>0</v>
      </c>
      <c r="BY98">
        <f t="shared" si="19"/>
        <v>0</v>
      </c>
      <c r="BZ98">
        <f t="shared" si="20"/>
        <v>5.6913114619064703E-2</v>
      </c>
      <c r="CA98">
        <f t="shared" si="21"/>
        <v>5.6913114619064703E-2</v>
      </c>
      <c r="CB98">
        <f t="shared" si="22"/>
        <v>0.23936903441014401</v>
      </c>
      <c r="CC98">
        <f t="shared" si="23"/>
        <v>0.23936903441014401</v>
      </c>
      <c r="CD98">
        <f t="shared" si="24"/>
        <v>8.0000000000000002E-3</v>
      </c>
      <c r="CE98">
        <f t="shared" si="25"/>
        <v>8.0000000000000002E-3</v>
      </c>
      <c r="CF98">
        <f t="shared" si="26"/>
        <v>0</v>
      </c>
      <c r="CG98">
        <f t="shared" si="27"/>
        <v>0</v>
      </c>
      <c r="CH98">
        <f t="shared" si="28"/>
        <v>8.0000000000000002E-3</v>
      </c>
      <c r="CI98">
        <f t="shared" si="29"/>
        <v>8.0000000000000002E-3</v>
      </c>
      <c r="CJ98">
        <f t="shared" si="30"/>
        <v>0</v>
      </c>
      <c r="CK98">
        <f t="shared" si="31"/>
        <v>0</v>
      </c>
    </row>
    <row r="99" spans="1:89" x14ac:dyDescent="0.25">
      <c r="A99">
        <v>96</v>
      </c>
      <c r="B99" s="1">
        <v>1.30918296449869E-5</v>
      </c>
      <c r="C99">
        <v>0.151172636355486</v>
      </c>
      <c r="D99">
        <v>1.2262499999999999E-3</v>
      </c>
      <c r="E99">
        <v>-2.2070286090345099E-4</v>
      </c>
      <c r="F99" s="1">
        <v>1.0842021724855E-19</v>
      </c>
      <c r="G99">
        <v>-1.51172636355486E-3</v>
      </c>
      <c r="H99" t="s">
        <v>78</v>
      </c>
      <c r="I99">
        <v>0</v>
      </c>
      <c r="J99" t="s">
        <v>79</v>
      </c>
      <c r="K99">
        <v>3.14159265358979</v>
      </c>
      <c r="L99">
        <v>9.6000000000000002E-2</v>
      </c>
      <c r="M99">
        <v>0</v>
      </c>
      <c r="N99">
        <v>8.0367242357433193E-3</v>
      </c>
      <c r="O99">
        <v>0</v>
      </c>
      <c r="P99">
        <v>8.0000000000000002E-3</v>
      </c>
      <c r="Q99">
        <v>0</v>
      </c>
      <c r="R99">
        <v>0</v>
      </c>
      <c r="S99">
        <v>0</v>
      </c>
      <c r="T99">
        <v>0</v>
      </c>
      <c r="U99">
        <v>1</v>
      </c>
      <c r="V99" t="s">
        <v>81</v>
      </c>
      <c r="W99">
        <v>193045.55438254101</v>
      </c>
      <c r="X99" t="s">
        <v>82</v>
      </c>
      <c r="Y99">
        <v>-1.5707963267949001</v>
      </c>
      <c r="Z99">
        <v>7.53637746899153E-2</v>
      </c>
      <c r="AA99">
        <v>0</v>
      </c>
      <c r="AB99">
        <v>4.4111799993514604E-3</v>
      </c>
      <c r="AC99">
        <v>0</v>
      </c>
      <c r="AD99">
        <v>5.7113666110777499E-2</v>
      </c>
      <c r="AE99">
        <v>0</v>
      </c>
      <c r="AF99">
        <v>0</v>
      </c>
      <c r="AG99">
        <v>0.24191551349961399</v>
      </c>
      <c r="AH99">
        <v>0</v>
      </c>
      <c r="AI99">
        <v>1</v>
      </c>
      <c r="AJ99" t="s">
        <v>78</v>
      </c>
      <c r="AK99">
        <v>0</v>
      </c>
      <c r="AL99" t="s">
        <v>80</v>
      </c>
      <c r="AM99">
        <v>0</v>
      </c>
      <c r="AN99">
        <v>9.6000000000000002E-2</v>
      </c>
      <c r="AO99">
        <v>0</v>
      </c>
      <c r="AP99">
        <v>8.0367242357433193E-3</v>
      </c>
      <c r="AQ99">
        <v>0</v>
      </c>
      <c r="AR99">
        <v>8.0000000000000002E-3</v>
      </c>
      <c r="AS99">
        <v>0</v>
      </c>
      <c r="AT99">
        <v>0</v>
      </c>
      <c r="AU99">
        <v>0</v>
      </c>
      <c r="AV99">
        <v>0</v>
      </c>
      <c r="AW99">
        <v>1</v>
      </c>
      <c r="AX99" t="s">
        <v>78</v>
      </c>
      <c r="AY99">
        <v>0</v>
      </c>
      <c r="AZ99" t="s">
        <v>82</v>
      </c>
      <c r="BA99">
        <v>-1.5707963267949001</v>
      </c>
      <c r="BB99">
        <v>9.6000000000000002E-2</v>
      </c>
      <c r="BC99">
        <v>0</v>
      </c>
      <c r="BD99">
        <v>8.0367242357433193E-3</v>
      </c>
      <c r="BE99">
        <v>0</v>
      </c>
      <c r="BF99">
        <v>8.0000000000000002E-3</v>
      </c>
      <c r="BG99">
        <v>0</v>
      </c>
      <c r="BH99">
        <v>0</v>
      </c>
      <c r="BI99">
        <v>0</v>
      </c>
      <c r="BJ99">
        <v>0</v>
      </c>
      <c r="BK99">
        <v>1</v>
      </c>
      <c r="BL99" s="1">
        <v>1.42606763532907E-5</v>
      </c>
      <c r="BM99">
        <v>1.20957756749807E-4</v>
      </c>
      <c r="BN99" s="1">
        <v>6.4530979793684603E-8</v>
      </c>
      <c r="BO99" s="1">
        <v>1.89999999999947E-6</v>
      </c>
      <c r="BP99">
        <v>0</v>
      </c>
      <c r="BQ99">
        <v>0</v>
      </c>
      <c r="BR99" s="1">
        <v>7.1761241436552001E-6</v>
      </c>
      <c r="BS99" s="1">
        <v>6.3797391022667193E-5</v>
      </c>
      <c r="BV99">
        <f t="shared" si="16"/>
        <v>8.0000000000000002E-3</v>
      </c>
      <c r="BW99">
        <f t="shared" si="17"/>
        <v>8.0000000000000002E-3</v>
      </c>
      <c r="BX99">
        <f t="shared" si="18"/>
        <v>0</v>
      </c>
      <c r="BY99">
        <f t="shared" si="19"/>
        <v>0</v>
      </c>
      <c r="BZ99">
        <f t="shared" si="20"/>
        <v>5.7113666110777499E-2</v>
      </c>
      <c r="CA99">
        <f t="shared" si="21"/>
        <v>5.7113666110777499E-2</v>
      </c>
      <c r="CB99">
        <f t="shared" si="22"/>
        <v>0.24191551349961399</v>
      </c>
      <c r="CC99">
        <f t="shared" si="23"/>
        <v>0.24191551349961399</v>
      </c>
      <c r="CD99">
        <f t="shared" si="24"/>
        <v>8.0000000000000002E-3</v>
      </c>
      <c r="CE99">
        <f t="shared" si="25"/>
        <v>8.0000000000000002E-3</v>
      </c>
      <c r="CF99">
        <f t="shared" si="26"/>
        <v>0</v>
      </c>
      <c r="CG99">
        <f t="shared" si="27"/>
        <v>0</v>
      </c>
      <c r="CH99">
        <f t="shared" si="28"/>
        <v>8.0000000000000002E-3</v>
      </c>
      <c r="CI99">
        <f t="shared" si="29"/>
        <v>8.0000000000000002E-3</v>
      </c>
      <c r="CJ99">
        <f t="shared" si="30"/>
        <v>0</v>
      </c>
      <c r="CK99">
        <f t="shared" si="31"/>
        <v>0</v>
      </c>
    </row>
    <row r="100" spans="1:89" x14ac:dyDescent="0.25">
      <c r="A100">
        <v>97</v>
      </c>
      <c r="B100" s="1">
        <v>1.30554370021084E-5</v>
      </c>
      <c r="C100">
        <v>0.151185691792488</v>
      </c>
      <c r="D100">
        <v>1.2262499999999999E-3</v>
      </c>
      <c r="E100">
        <v>-2.2073896226386901E-4</v>
      </c>
      <c r="F100" s="1">
        <v>2.1684043449710098E-19</v>
      </c>
      <c r="G100">
        <v>-1.51185691792488E-3</v>
      </c>
      <c r="H100" t="s">
        <v>78</v>
      </c>
      <c r="I100">
        <v>0</v>
      </c>
      <c r="J100" t="s">
        <v>79</v>
      </c>
      <c r="K100">
        <v>3.14159265358979</v>
      </c>
      <c r="L100">
        <v>9.6000000000000002E-2</v>
      </c>
      <c r="M100">
        <v>0</v>
      </c>
      <c r="N100">
        <v>8.0367242357433193E-3</v>
      </c>
      <c r="O100">
        <v>0</v>
      </c>
      <c r="P100">
        <v>8.0000000000000002E-3</v>
      </c>
      <c r="Q100">
        <v>0</v>
      </c>
      <c r="R100">
        <v>0</v>
      </c>
      <c r="S100">
        <v>0</v>
      </c>
      <c r="T100">
        <v>0</v>
      </c>
      <c r="U100">
        <v>1</v>
      </c>
      <c r="V100" t="s">
        <v>81</v>
      </c>
      <c r="W100">
        <v>193031.17316145901</v>
      </c>
      <c r="X100" t="s">
        <v>82</v>
      </c>
      <c r="Y100">
        <v>-1.5707963267949001</v>
      </c>
      <c r="Z100">
        <v>7.5291605433806405E-2</v>
      </c>
      <c r="AA100">
        <v>0</v>
      </c>
      <c r="AB100">
        <v>4.4039014224189297E-3</v>
      </c>
      <c r="AC100">
        <v>0</v>
      </c>
      <c r="AD100">
        <v>5.7312818956872402E-2</v>
      </c>
      <c r="AE100">
        <v>0</v>
      </c>
      <c r="AF100">
        <v>0</v>
      </c>
      <c r="AG100">
        <v>0.24446199258908299</v>
      </c>
      <c r="AH100">
        <v>0</v>
      </c>
      <c r="AI100">
        <v>1</v>
      </c>
      <c r="AJ100" t="s">
        <v>78</v>
      </c>
      <c r="AK100">
        <v>0</v>
      </c>
      <c r="AL100" t="s">
        <v>80</v>
      </c>
      <c r="AM100">
        <v>0</v>
      </c>
      <c r="AN100">
        <v>9.6000000000000002E-2</v>
      </c>
      <c r="AO100">
        <v>0</v>
      </c>
      <c r="AP100">
        <v>8.0367242357433193E-3</v>
      </c>
      <c r="AQ100">
        <v>0</v>
      </c>
      <c r="AR100">
        <v>8.0000000000000002E-3</v>
      </c>
      <c r="AS100">
        <v>0</v>
      </c>
      <c r="AT100">
        <v>0</v>
      </c>
      <c r="AU100">
        <v>0</v>
      </c>
      <c r="AV100">
        <v>0</v>
      </c>
      <c r="AW100">
        <v>1</v>
      </c>
      <c r="AX100" t="s">
        <v>78</v>
      </c>
      <c r="AY100">
        <v>0</v>
      </c>
      <c r="AZ100" t="s">
        <v>82</v>
      </c>
      <c r="BA100">
        <v>-1.5707963267948899</v>
      </c>
      <c r="BB100">
        <v>9.6000000000000002E-2</v>
      </c>
      <c r="BC100">
        <v>0</v>
      </c>
      <c r="BD100">
        <v>8.0367242357433193E-3</v>
      </c>
      <c r="BE100">
        <v>0</v>
      </c>
      <c r="BF100">
        <v>8.0000000000000002E-3</v>
      </c>
      <c r="BG100">
        <v>0</v>
      </c>
      <c r="BH100">
        <v>0</v>
      </c>
      <c r="BI100">
        <v>0</v>
      </c>
      <c r="BJ100">
        <v>0</v>
      </c>
      <c r="BK100">
        <v>1</v>
      </c>
      <c r="BL100" s="1">
        <v>1.4257037064824399E-5</v>
      </c>
      <c r="BM100">
        <v>1.2223099629454101E-4</v>
      </c>
      <c r="BN100" s="1">
        <v>6.4513983216830094E-8</v>
      </c>
      <c r="BO100" s="1">
        <v>1.9199999999994598E-6</v>
      </c>
      <c r="BP100">
        <v>0</v>
      </c>
      <c r="BQ100">
        <v>0</v>
      </c>
      <c r="BR100" s="1">
        <v>7.1742028306360702E-6</v>
      </c>
      <c r="BS100" s="1">
        <v>6.4468923712118195E-5</v>
      </c>
      <c r="BV100">
        <f t="shared" si="16"/>
        <v>8.0000000000000002E-3</v>
      </c>
      <c r="BW100">
        <f t="shared" si="17"/>
        <v>8.0000000000000002E-3</v>
      </c>
      <c r="BX100">
        <f t="shared" si="18"/>
        <v>0</v>
      </c>
      <c r="BY100">
        <f t="shared" si="19"/>
        <v>0</v>
      </c>
      <c r="BZ100">
        <f t="shared" si="20"/>
        <v>5.7312818956872402E-2</v>
      </c>
      <c r="CA100">
        <f t="shared" si="21"/>
        <v>5.7312818956872402E-2</v>
      </c>
      <c r="CB100">
        <f t="shared" si="22"/>
        <v>0.24446199258908299</v>
      </c>
      <c r="CC100">
        <f t="shared" si="23"/>
        <v>0.24446199258908299</v>
      </c>
      <c r="CD100">
        <f t="shared" si="24"/>
        <v>8.0000000000000002E-3</v>
      </c>
      <c r="CE100">
        <f t="shared" si="25"/>
        <v>8.0000000000000002E-3</v>
      </c>
      <c r="CF100">
        <f t="shared" si="26"/>
        <v>0</v>
      </c>
      <c r="CG100">
        <f t="shared" si="27"/>
        <v>0</v>
      </c>
      <c r="CH100">
        <f t="shared" si="28"/>
        <v>8.0000000000000002E-3</v>
      </c>
      <c r="CI100">
        <f t="shared" si="29"/>
        <v>8.0000000000000002E-3</v>
      </c>
      <c r="CJ100">
        <f t="shared" si="30"/>
        <v>0</v>
      </c>
      <c r="CK100">
        <f t="shared" si="31"/>
        <v>0</v>
      </c>
    </row>
    <row r="101" spans="1:89" x14ac:dyDescent="0.25">
      <c r="A101">
        <v>98</v>
      </c>
      <c r="B101" s="1">
        <v>1.30201016424095E-5</v>
      </c>
      <c r="C101">
        <v>0.151198711894131</v>
      </c>
      <c r="D101">
        <v>1.2262499999999999E-3</v>
      </c>
      <c r="E101">
        <v>-2.2077496356347301E-4</v>
      </c>
      <c r="F101" s="1">
        <v>2.1684043449710098E-19</v>
      </c>
      <c r="G101">
        <v>-1.5119871189413E-3</v>
      </c>
      <c r="H101" t="s">
        <v>78</v>
      </c>
      <c r="I101">
        <v>0</v>
      </c>
      <c r="J101" t="s">
        <v>79</v>
      </c>
      <c r="K101">
        <v>3.14159265358979</v>
      </c>
      <c r="L101">
        <v>9.6000000000000002E-2</v>
      </c>
      <c r="M101">
        <v>0</v>
      </c>
      <c r="N101">
        <v>8.0367242357433193E-3</v>
      </c>
      <c r="O101">
        <v>0</v>
      </c>
      <c r="P101">
        <v>8.0000000000000002E-3</v>
      </c>
      <c r="Q101">
        <v>0</v>
      </c>
      <c r="R101">
        <v>0</v>
      </c>
      <c r="S101">
        <v>0</v>
      </c>
      <c r="T101">
        <v>0</v>
      </c>
      <c r="U101">
        <v>1</v>
      </c>
      <c r="V101" t="s">
        <v>81</v>
      </c>
      <c r="W101">
        <v>193016.09020724299</v>
      </c>
      <c r="X101" t="s">
        <v>82</v>
      </c>
      <c r="Y101">
        <v>-1.5707963267949001</v>
      </c>
      <c r="Z101">
        <v>7.5220021504163306E-2</v>
      </c>
      <c r="AA101">
        <v>0</v>
      </c>
      <c r="AB101">
        <v>4.39669859848805E-3</v>
      </c>
      <c r="AC101">
        <v>0</v>
      </c>
      <c r="AD101">
        <v>5.7510597290560302E-2</v>
      </c>
      <c r="AE101">
        <v>0</v>
      </c>
      <c r="AF101">
        <v>0</v>
      </c>
      <c r="AG101">
        <v>0.247008471678552</v>
      </c>
      <c r="AH101">
        <v>0</v>
      </c>
      <c r="AI101">
        <v>1</v>
      </c>
      <c r="AJ101" t="s">
        <v>78</v>
      </c>
      <c r="AK101">
        <v>0</v>
      </c>
      <c r="AL101" t="s">
        <v>80</v>
      </c>
      <c r="AM101">
        <v>0</v>
      </c>
      <c r="AN101">
        <v>9.6000000000000002E-2</v>
      </c>
      <c r="AO101">
        <v>0</v>
      </c>
      <c r="AP101">
        <v>8.0367242357433193E-3</v>
      </c>
      <c r="AQ101">
        <v>0</v>
      </c>
      <c r="AR101">
        <v>8.0000000000000002E-3</v>
      </c>
      <c r="AS101">
        <v>0</v>
      </c>
      <c r="AT101">
        <v>0</v>
      </c>
      <c r="AU101">
        <v>0</v>
      </c>
      <c r="AV101">
        <v>0</v>
      </c>
      <c r="AW101">
        <v>1</v>
      </c>
      <c r="AX101" t="s">
        <v>78</v>
      </c>
      <c r="AY101">
        <v>0</v>
      </c>
      <c r="AZ101" t="s">
        <v>82</v>
      </c>
      <c r="BA101">
        <v>-1.5707963267948899</v>
      </c>
      <c r="BB101">
        <v>9.6000000000000002E-2</v>
      </c>
      <c r="BC101">
        <v>0</v>
      </c>
      <c r="BD101">
        <v>8.0367242357433193E-3</v>
      </c>
      <c r="BE101">
        <v>0</v>
      </c>
      <c r="BF101">
        <v>8.0000000000000002E-3</v>
      </c>
      <c r="BG101">
        <v>0</v>
      </c>
      <c r="BH101">
        <v>0</v>
      </c>
      <c r="BI101">
        <v>0</v>
      </c>
      <c r="BJ101">
        <v>0</v>
      </c>
      <c r="BK101">
        <v>1</v>
      </c>
      <c r="BL101" s="1">
        <v>1.4253435652859E-5</v>
      </c>
      <c r="BM101">
        <v>1.2350423583927601E-4</v>
      </c>
      <c r="BN101" s="1">
        <v>6.4497180848522894E-8</v>
      </c>
      <c r="BO101" s="1">
        <v>1.9399999999994499E-6</v>
      </c>
      <c r="BP101">
        <v>0</v>
      </c>
      <c r="BQ101">
        <v>0</v>
      </c>
      <c r="BR101" s="1">
        <v>7.1723014071653896E-6</v>
      </c>
      <c r="BS101" s="1">
        <v>6.5140455083369497E-5</v>
      </c>
      <c r="BV101">
        <f t="shared" si="16"/>
        <v>8.0000000000000002E-3</v>
      </c>
      <c r="BW101">
        <f t="shared" si="17"/>
        <v>8.0000000000000002E-3</v>
      </c>
      <c r="BX101">
        <f t="shared" si="18"/>
        <v>0</v>
      </c>
      <c r="BY101">
        <f t="shared" si="19"/>
        <v>0</v>
      </c>
      <c r="BZ101">
        <f t="shared" si="20"/>
        <v>5.7510597290560302E-2</v>
      </c>
      <c r="CA101">
        <f t="shared" si="21"/>
        <v>5.7510597290560302E-2</v>
      </c>
      <c r="CB101">
        <f t="shared" si="22"/>
        <v>0.247008471678552</v>
      </c>
      <c r="CC101">
        <f t="shared" si="23"/>
        <v>0.247008471678552</v>
      </c>
      <c r="CD101">
        <f t="shared" si="24"/>
        <v>8.0000000000000002E-3</v>
      </c>
      <c r="CE101">
        <f t="shared" si="25"/>
        <v>8.0000000000000002E-3</v>
      </c>
      <c r="CF101">
        <f t="shared" si="26"/>
        <v>0</v>
      </c>
      <c r="CG101">
        <f t="shared" si="27"/>
        <v>0</v>
      </c>
      <c r="CH101">
        <f t="shared" si="28"/>
        <v>8.0000000000000002E-3</v>
      </c>
      <c r="CI101">
        <f t="shared" si="29"/>
        <v>8.0000000000000002E-3</v>
      </c>
      <c r="CJ101">
        <f t="shared" si="30"/>
        <v>0</v>
      </c>
      <c r="CK101">
        <f t="shared" si="31"/>
        <v>0</v>
      </c>
    </row>
    <row r="102" spans="1:89" x14ac:dyDescent="0.25">
      <c r="A102">
        <v>99</v>
      </c>
      <c r="B102" s="1">
        <v>1.2985789355997201E-5</v>
      </c>
      <c r="C102">
        <v>0.151211697683487</v>
      </c>
      <c r="D102">
        <v>1.2262499999999999E-3</v>
      </c>
      <c r="E102">
        <v>-2.2081086765018501E-4</v>
      </c>
      <c r="F102" s="1">
        <v>1.0842021724855E-19</v>
      </c>
      <c r="G102">
        <v>-1.5121169768348599E-3</v>
      </c>
      <c r="H102" t="s">
        <v>78</v>
      </c>
      <c r="I102">
        <v>0</v>
      </c>
      <c r="J102" t="s">
        <v>79</v>
      </c>
      <c r="K102">
        <v>3.14159265358979</v>
      </c>
      <c r="L102">
        <v>9.6000000000000002E-2</v>
      </c>
      <c r="M102">
        <v>0</v>
      </c>
      <c r="N102">
        <v>8.0367242357433193E-3</v>
      </c>
      <c r="O102">
        <v>0</v>
      </c>
      <c r="P102">
        <v>8.0000000000000002E-3</v>
      </c>
      <c r="Q102">
        <v>0</v>
      </c>
      <c r="R102">
        <v>0</v>
      </c>
      <c r="S102">
        <v>0</v>
      </c>
      <c r="T102">
        <v>0</v>
      </c>
      <c r="U102">
        <v>1</v>
      </c>
      <c r="V102" t="s">
        <v>81</v>
      </c>
      <c r="W102">
        <v>193000.329717277</v>
      </c>
      <c r="X102" t="s">
        <v>82</v>
      </c>
      <c r="Y102">
        <v>-1.5707963267949001</v>
      </c>
      <c r="Z102">
        <v>7.5149012540156698E-2</v>
      </c>
      <c r="AA102">
        <v>0</v>
      </c>
      <c r="AB102">
        <v>4.38956999289759E-3</v>
      </c>
      <c r="AC102">
        <v>0</v>
      </c>
      <c r="AD102">
        <v>5.7707024585613102E-2</v>
      </c>
      <c r="AE102">
        <v>0</v>
      </c>
      <c r="AF102">
        <v>0</v>
      </c>
      <c r="AG102">
        <v>0.24955495076802101</v>
      </c>
      <c r="AH102">
        <v>0</v>
      </c>
      <c r="AI102">
        <v>1</v>
      </c>
      <c r="AJ102" t="s">
        <v>78</v>
      </c>
      <c r="AK102">
        <v>0</v>
      </c>
      <c r="AL102" t="s">
        <v>80</v>
      </c>
      <c r="AM102">
        <v>0</v>
      </c>
      <c r="AN102">
        <v>9.6000000000000002E-2</v>
      </c>
      <c r="AO102">
        <v>0</v>
      </c>
      <c r="AP102">
        <v>8.0367242357433193E-3</v>
      </c>
      <c r="AQ102">
        <v>0</v>
      </c>
      <c r="AR102">
        <v>8.0000000000000002E-3</v>
      </c>
      <c r="AS102">
        <v>0</v>
      </c>
      <c r="AT102">
        <v>0</v>
      </c>
      <c r="AU102">
        <v>0</v>
      </c>
      <c r="AV102">
        <v>0</v>
      </c>
      <c r="AW102">
        <v>1</v>
      </c>
      <c r="AX102" t="s">
        <v>78</v>
      </c>
      <c r="AY102">
        <v>0</v>
      </c>
      <c r="AZ102" t="s">
        <v>82</v>
      </c>
      <c r="BA102">
        <v>-1.5707963267948899</v>
      </c>
      <c r="BB102">
        <v>9.6000000000000002E-2</v>
      </c>
      <c r="BC102">
        <v>0</v>
      </c>
      <c r="BD102">
        <v>8.0367242357433193E-3</v>
      </c>
      <c r="BE102">
        <v>0</v>
      </c>
      <c r="BF102">
        <v>8.0000000000000002E-3</v>
      </c>
      <c r="BG102">
        <v>0</v>
      </c>
      <c r="BH102">
        <v>0</v>
      </c>
      <c r="BI102">
        <v>0</v>
      </c>
      <c r="BJ102">
        <v>0</v>
      </c>
      <c r="BK102">
        <v>1</v>
      </c>
      <c r="BL102" s="1">
        <v>1.42498713500638E-5</v>
      </c>
      <c r="BM102">
        <v>1.2477747538401E-4</v>
      </c>
      <c r="BN102" s="1">
        <v>6.4480568555103705E-8</v>
      </c>
      <c r="BO102" s="1">
        <v>1.95999999999944E-6</v>
      </c>
      <c r="BP102">
        <v>0</v>
      </c>
      <c r="BQ102">
        <v>0</v>
      </c>
      <c r="BR102" s="1">
        <v>7.1704194716562701E-6</v>
      </c>
      <c r="BS102" s="1">
        <v>6.5811985140047498E-5</v>
      </c>
      <c r="BV102">
        <f t="shared" si="16"/>
        <v>8.0000000000000002E-3</v>
      </c>
      <c r="BW102">
        <f t="shared" si="17"/>
        <v>8.0000000000000002E-3</v>
      </c>
      <c r="BX102">
        <f t="shared" si="18"/>
        <v>0</v>
      </c>
      <c r="BY102">
        <f t="shared" si="19"/>
        <v>0</v>
      </c>
      <c r="BZ102">
        <f t="shared" si="20"/>
        <v>5.7707024585613102E-2</v>
      </c>
      <c r="CA102">
        <f t="shared" si="21"/>
        <v>5.7707024585613102E-2</v>
      </c>
      <c r="CB102">
        <f t="shared" si="22"/>
        <v>0.24955495076802101</v>
      </c>
      <c r="CC102">
        <f t="shared" si="23"/>
        <v>0.24955495076802101</v>
      </c>
      <c r="CD102">
        <f t="shared" si="24"/>
        <v>8.0000000000000002E-3</v>
      </c>
      <c r="CE102">
        <f t="shared" si="25"/>
        <v>8.0000000000000002E-3</v>
      </c>
      <c r="CF102">
        <f t="shared" si="26"/>
        <v>0</v>
      </c>
      <c r="CG102">
        <f t="shared" si="27"/>
        <v>0</v>
      </c>
      <c r="CH102">
        <f t="shared" si="28"/>
        <v>8.0000000000000002E-3</v>
      </c>
      <c r="CI102">
        <f t="shared" si="29"/>
        <v>8.0000000000000002E-3</v>
      </c>
      <c r="CJ102">
        <f t="shared" si="30"/>
        <v>0</v>
      </c>
      <c r="CK102">
        <f t="shared" si="31"/>
        <v>0</v>
      </c>
    </row>
    <row r="103" spans="1:89" x14ac:dyDescent="0.25">
      <c r="A103">
        <v>100</v>
      </c>
      <c r="B103" s="1">
        <v>1.2952467310397E-5</v>
      </c>
      <c r="C103">
        <v>0.151224650150797</v>
      </c>
      <c r="D103">
        <v>1.2262499999999999E-3</v>
      </c>
      <c r="E103">
        <v>-2.2084667728036601E-4</v>
      </c>
      <c r="F103" s="1">
        <v>2.1684043449710098E-19</v>
      </c>
      <c r="G103">
        <v>-1.51224650150797E-3</v>
      </c>
      <c r="H103" t="s">
        <v>78</v>
      </c>
      <c r="I103">
        <v>0</v>
      </c>
      <c r="J103" t="s">
        <v>79</v>
      </c>
      <c r="K103">
        <v>3.14159265358979</v>
      </c>
      <c r="L103">
        <v>9.6000000000000002E-2</v>
      </c>
      <c r="M103">
        <v>0</v>
      </c>
      <c r="N103">
        <v>8.0367242357433193E-3</v>
      </c>
      <c r="O103">
        <v>0</v>
      </c>
      <c r="P103">
        <v>8.0000000000000002E-3</v>
      </c>
      <c r="Q103">
        <v>0</v>
      </c>
      <c r="R103">
        <v>0</v>
      </c>
      <c r="S103">
        <v>0</v>
      </c>
      <c r="T103">
        <v>0</v>
      </c>
      <c r="U103">
        <v>1</v>
      </c>
      <c r="V103" t="s">
        <v>81</v>
      </c>
      <c r="W103">
        <v>192983.91506979501</v>
      </c>
      <c r="X103" t="s">
        <v>82</v>
      </c>
      <c r="Y103">
        <v>-1.5707963267949001</v>
      </c>
      <c r="Z103">
        <v>7.5078568465969706E-2</v>
      </c>
      <c r="AA103">
        <v>0</v>
      </c>
      <c r="AB103">
        <v>4.3825141171140603E-3</v>
      </c>
      <c r="AC103">
        <v>0</v>
      </c>
      <c r="AD103">
        <v>5.7902123680889497E-2</v>
      </c>
      <c r="AE103">
        <v>0</v>
      </c>
      <c r="AF103">
        <v>0</v>
      </c>
      <c r="AG103">
        <v>0.25210142985749001</v>
      </c>
      <c r="AH103">
        <v>0</v>
      </c>
      <c r="AI103">
        <v>1</v>
      </c>
      <c r="AJ103" t="s">
        <v>78</v>
      </c>
      <c r="AK103">
        <v>0</v>
      </c>
      <c r="AL103" t="s">
        <v>80</v>
      </c>
      <c r="AM103">
        <v>0</v>
      </c>
      <c r="AN103">
        <v>9.6000000000000002E-2</v>
      </c>
      <c r="AO103">
        <v>0</v>
      </c>
      <c r="AP103">
        <v>8.0367242357433193E-3</v>
      </c>
      <c r="AQ103">
        <v>0</v>
      </c>
      <c r="AR103">
        <v>8.0000000000000002E-3</v>
      </c>
      <c r="AS103">
        <v>0</v>
      </c>
      <c r="AT103">
        <v>0</v>
      </c>
      <c r="AU103">
        <v>0</v>
      </c>
      <c r="AV103">
        <v>0</v>
      </c>
      <c r="AW103">
        <v>1</v>
      </c>
      <c r="AX103" t="s">
        <v>78</v>
      </c>
      <c r="AY103">
        <v>0</v>
      </c>
      <c r="AZ103" t="s">
        <v>82</v>
      </c>
      <c r="BA103">
        <v>-1.5707963267948899</v>
      </c>
      <c r="BB103">
        <v>9.6000000000000002E-2</v>
      </c>
      <c r="BC103">
        <v>0</v>
      </c>
      <c r="BD103">
        <v>8.0367242357433193E-3</v>
      </c>
      <c r="BE103">
        <v>0</v>
      </c>
      <c r="BF103">
        <v>8.0000000000000002E-3</v>
      </c>
      <c r="BG103">
        <v>0</v>
      </c>
      <c r="BH103">
        <v>0</v>
      </c>
      <c r="BI103">
        <v>0</v>
      </c>
      <c r="BJ103">
        <v>0</v>
      </c>
      <c r="BK103">
        <v>1</v>
      </c>
      <c r="BL103" s="1">
        <v>1.4246343412171999E-5</v>
      </c>
      <c r="BM103">
        <v>1.26050714928745E-4</v>
      </c>
      <c r="BN103" s="1">
        <v>6.44641423312717E-8</v>
      </c>
      <c r="BO103" s="1">
        <v>1.97999999999943E-6</v>
      </c>
      <c r="BP103">
        <v>0</v>
      </c>
      <c r="BQ103">
        <v>0</v>
      </c>
      <c r="BR103" s="1">
        <v>7.1685566345778902E-6</v>
      </c>
      <c r="BS103" s="1">
        <v>6.6483513885992496E-5</v>
      </c>
      <c r="BV103">
        <f t="shared" si="16"/>
        <v>8.0000000000000002E-3</v>
      </c>
      <c r="BW103">
        <f t="shared" si="17"/>
        <v>8.0000000000000002E-3</v>
      </c>
      <c r="BX103">
        <f t="shared" si="18"/>
        <v>0</v>
      </c>
      <c r="BY103">
        <f t="shared" si="19"/>
        <v>0</v>
      </c>
      <c r="BZ103">
        <f t="shared" si="20"/>
        <v>5.7902123680889497E-2</v>
      </c>
      <c r="CA103">
        <f t="shared" si="21"/>
        <v>5.7902123680889497E-2</v>
      </c>
      <c r="CB103">
        <f t="shared" si="22"/>
        <v>0.25210142985749001</v>
      </c>
      <c r="CC103">
        <f t="shared" si="23"/>
        <v>0.25210142985749001</v>
      </c>
      <c r="CD103">
        <f t="shared" si="24"/>
        <v>8.0000000000000002E-3</v>
      </c>
      <c r="CE103">
        <f t="shared" si="25"/>
        <v>8.0000000000000002E-3</v>
      </c>
      <c r="CF103">
        <f t="shared" si="26"/>
        <v>0</v>
      </c>
      <c r="CG103">
        <f t="shared" si="27"/>
        <v>0</v>
      </c>
      <c r="CH103">
        <f t="shared" si="28"/>
        <v>8.0000000000000002E-3</v>
      </c>
      <c r="CI103">
        <f t="shared" si="29"/>
        <v>8.0000000000000002E-3</v>
      </c>
      <c r="CJ103">
        <f t="shared" si="30"/>
        <v>0</v>
      </c>
      <c r="CK103">
        <f t="shared" si="31"/>
        <v>0</v>
      </c>
    </row>
    <row r="104" spans="1:89" x14ac:dyDescent="0.25">
      <c r="A104">
        <v>101</v>
      </c>
      <c r="B104" s="1">
        <v>1.2920103981986001E-5</v>
      </c>
      <c r="C104">
        <v>0.15123757025477899</v>
      </c>
      <c r="D104">
        <v>1.2262499999999999E-3</v>
      </c>
      <c r="E104">
        <v>-2.2088239512247401E-4</v>
      </c>
      <c r="F104" s="1">
        <v>2.1684043449710098E-19</v>
      </c>
      <c r="G104">
        <v>-1.51237570254779E-3</v>
      </c>
      <c r="H104" t="s">
        <v>78</v>
      </c>
      <c r="I104">
        <v>0</v>
      </c>
      <c r="J104" t="s">
        <v>79</v>
      </c>
      <c r="K104">
        <v>3.14159265358979</v>
      </c>
      <c r="L104">
        <v>9.6000000000000002E-2</v>
      </c>
      <c r="M104">
        <v>0</v>
      </c>
      <c r="N104">
        <v>8.0367242357433193E-3</v>
      </c>
      <c r="O104">
        <v>0</v>
      </c>
      <c r="P104">
        <v>8.0000000000000002E-3</v>
      </c>
      <c r="Q104">
        <v>0</v>
      </c>
      <c r="R104">
        <v>0</v>
      </c>
      <c r="S104">
        <v>0</v>
      </c>
      <c r="T104">
        <v>0</v>
      </c>
      <c r="U104">
        <v>1</v>
      </c>
      <c r="V104" t="s">
        <v>81</v>
      </c>
      <c r="W104">
        <v>192966.86885685701</v>
      </c>
      <c r="X104" t="s">
        <v>82</v>
      </c>
      <c r="Y104">
        <v>-1.5707963267949001</v>
      </c>
      <c r="Z104">
        <v>7.5008679480194004E-2</v>
      </c>
      <c r="AA104">
        <v>0</v>
      </c>
      <c r="AB104">
        <v>4.3755295269003796E-3</v>
      </c>
      <c r="AC104">
        <v>0</v>
      </c>
      <c r="AD104">
        <v>5.8095916803710297E-2</v>
      </c>
      <c r="AE104">
        <v>0</v>
      </c>
      <c r="AF104">
        <v>0</v>
      </c>
      <c r="AG104">
        <v>0.25464790894695899</v>
      </c>
      <c r="AH104">
        <v>0</v>
      </c>
      <c r="AI104">
        <v>1</v>
      </c>
      <c r="AJ104" t="s">
        <v>78</v>
      </c>
      <c r="AK104">
        <v>0</v>
      </c>
      <c r="AL104" t="s">
        <v>80</v>
      </c>
      <c r="AM104">
        <v>0</v>
      </c>
      <c r="AN104">
        <v>9.6000000000000002E-2</v>
      </c>
      <c r="AO104">
        <v>0</v>
      </c>
      <c r="AP104">
        <v>8.0367242357433193E-3</v>
      </c>
      <c r="AQ104">
        <v>0</v>
      </c>
      <c r="AR104">
        <v>8.0000000000000002E-3</v>
      </c>
      <c r="AS104">
        <v>0</v>
      </c>
      <c r="AT104">
        <v>0</v>
      </c>
      <c r="AU104">
        <v>0</v>
      </c>
      <c r="AV104">
        <v>0</v>
      </c>
      <c r="AW104">
        <v>1</v>
      </c>
      <c r="AX104" t="s">
        <v>78</v>
      </c>
      <c r="AY104">
        <v>0</v>
      </c>
      <c r="AZ104" t="s">
        <v>82</v>
      </c>
      <c r="BA104">
        <v>-1.5707963267949001</v>
      </c>
      <c r="BB104">
        <v>9.6000000000000002E-2</v>
      </c>
      <c r="BC104">
        <v>0</v>
      </c>
      <c r="BD104">
        <v>8.0367242357433193E-3</v>
      </c>
      <c r="BE104">
        <v>0</v>
      </c>
      <c r="BF104">
        <v>8.0000000000000002E-3</v>
      </c>
      <c r="BG104">
        <v>0</v>
      </c>
      <c r="BH104">
        <v>0</v>
      </c>
      <c r="BI104">
        <v>0</v>
      </c>
      <c r="BJ104">
        <v>0</v>
      </c>
      <c r="BK104">
        <v>1</v>
      </c>
      <c r="BL104" s="1">
        <v>1.42428511170652E-5</v>
      </c>
      <c r="BM104">
        <v>1.2732395447348E-4</v>
      </c>
      <c r="BN104" s="1">
        <v>6.44478982948645E-8</v>
      </c>
      <c r="BO104" s="1">
        <v>1.9999999999994201E-6</v>
      </c>
      <c r="BP104">
        <v>0</v>
      </c>
      <c r="BQ104">
        <v>0</v>
      </c>
      <c r="BR104" s="1">
        <v>7.1667125179769804E-6</v>
      </c>
      <c r="BS104" s="1">
        <v>6.7155041325247806E-5</v>
      </c>
      <c r="BV104">
        <f t="shared" si="16"/>
        <v>8.0000000000000002E-3</v>
      </c>
      <c r="BW104">
        <f t="shared" si="17"/>
        <v>8.0000000000000002E-3</v>
      </c>
      <c r="BX104">
        <f t="shared" si="18"/>
        <v>0</v>
      </c>
      <c r="BY104">
        <f t="shared" si="19"/>
        <v>0</v>
      </c>
      <c r="BZ104">
        <f t="shared" si="20"/>
        <v>5.8095916803710297E-2</v>
      </c>
      <c r="CA104">
        <f t="shared" si="21"/>
        <v>5.8095916803710297E-2</v>
      </c>
      <c r="CB104">
        <f t="shared" si="22"/>
        <v>0.25464790894695899</v>
      </c>
      <c r="CC104">
        <f t="shared" si="23"/>
        <v>0.25464790894695899</v>
      </c>
      <c r="CD104">
        <f t="shared" si="24"/>
        <v>8.0000000000000002E-3</v>
      </c>
      <c r="CE104">
        <f t="shared" si="25"/>
        <v>8.0000000000000002E-3</v>
      </c>
      <c r="CF104">
        <f t="shared" si="26"/>
        <v>0</v>
      </c>
      <c r="CG104">
        <f t="shared" si="27"/>
        <v>0</v>
      </c>
      <c r="CH104">
        <f t="shared" si="28"/>
        <v>8.0000000000000002E-3</v>
      </c>
      <c r="CI104">
        <f t="shared" si="29"/>
        <v>8.0000000000000002E-3</v>
      </c>
      <c r="CJ104">
        <f t="shared" si="30"/>
        <v>0</v>
      </c>
      <c r="CK104">
        <f t="shared" si="31"/>
        <v>0</v>
      </c>
    </row>
    <row r="105" spans="1:89" x14ac:dyDescent="0.25">
      <c r="A105">
        <v>102</v>
      </c>
      <c r="B105" s="1">
        <v>1.28886690914786E-5</v>
      </c>
      <c r="C105">
        <v>0.15125045892387001</v>
      </c>
      <c r="D105">
        <v>1.2262499999999999E-3</v>
      </c>
      <c r="E105">
        <v>-2.2091802376052701E-4</v>
      </c>
      <c r="F105" s="1">
        <v>1.0842021724855E-19</v>
      </c>
      <c r="G105">
        <v>-1.5125045892387E-3</v>
      </c>
      <c r="H105" t="s">
        <v>78</v>
      </c>
      <c r="I105">
        <v>0</v>
      </c>
      <c r="J105" t="s">
        <v>79</v>
      </c>
      <c r="K105">
        <v>3.14159265358979</v>
      </c>
      <c r="L105">
        <v>9.6000000000000002E-2</v>
      </c>
      <c r="M105">
        <v>0</v>
      </c>
      <c r="N105">
        <v>8.0367242357433193E-3</v>
      </c>
      <c r="O105">
        <v>0</v>
      </c>
      <c r="P105">
        <v>8.0000000000000002E-3</v>
      </c>
      <c r="Q105">
        <v>0</v>
      </c>
      <c r="R105">
        <v>0</v>
      </c>
      <c r="S105">
        <v>0</v>
      </c>
      <c r="T105">
        <v>0</v>
      </c>
      <c r="U105">
        <v>1</v>
      </c>
      <c r="V105" t="s">
        <v>81</v>
      </c>
      <c r="W105">
        <v>192949.21291571099</v>
      </c>
      <c r="X105" t="s">
        <v>82</v>
      </c>
      <c r="Y105">
        <v>-1.5707963267949001</v>
      </c>
      <c r="Z105">
        <v>7.4939336045722602E-2</v>
      </c>
      <c r="AA105">
        <v>0</v>
      </c>
      <c r="AB105">
        <v>4.3686148205746003E-3</v>
      </c>
      <c r="AC105">
        <v>0</v>
      </c>
      <c r="AD105">
        <v>5.82884255921505E-2</v>
      </c>
      <c r="AE105">
        <v>0</v>
      </c>
      <c r="AF105">
        <v>0</v>
      </c>
      <c r="AG105">
        <v>0.25719438803642802</v>
      </c>
      <c r="AH105">
        <v>0</v>
      </c>
      <c r="AI105">
        <v>1</v>
      </c>
      <c r="AJ105" t="s">
        <v>78</v>
      </c>
      <c r="AK105">
        <v>0</v>
      </c>
      <c r="AL105" t="s">
        <v>80</v>
      </c>
      <c r="AM105">
        <v>0</v>
      </c>
      <c r="AN105">
        <v>9.6000000000000002E-2</v>
      </c>
      <c r="AO105">
        <v>0</v>
      </c>
      <c r="AP105">
        <v>8.0367242357433193E-3</v>
      </c>
      <c r="AQ105">
        <v>0</v>
      </c>
      <c r="AR105">
        <v>8.0000000000000002E-3</v>
      </c>
      <c r="AS105">
        <v>0</v>
      </c>
      <c r="AT105">
        <v>0</v>
      </c>
      <c r="AU105">
        <v>0</v>
      </c>
      <c r="AV105">
        <v>0</v>
      </c>
      <c r="AW105">
        <v>1</v>
      </c>
      <c r="AX105" t="s">
        <v>78</v>
      </c>
      <c r="AY105">
        <v>0</v>
      </c>
      <c r="AZ105" t="s">
        <v>82</v>
      </c>
      <c r="BA105">
        <v>-1.5707963267948899</v>
      </c>
      <c r="BB105">
        <v>9.6000000000000002E-2</v>
      </c>
      <c r="BC105">
        <v>0</v>
      </c>
      <c r="BD105">
        <v>8.0367242357433193E-3</v>
      </c>
      <c r="BE105">
        <v>0</v>
      </c>
      <c r="BF105">
        <v>8.0000000000000002E-3</v>
      </c>
      <c r="BG105">
        <v>0</v>
      </c>
      <c r="BH105">
        <v>0</v>
      </c>
      <c r="BI105">
        <v>0</v>
      </c>
      <c r="BJ105">
        <v>0</v>
      </c>
      <c r="BK105">
        <v>1</v>
      </c>
      <c r="BL105" s="1">
        <v>1.42393937639023E-5</v>
      </c>
      <c r="BM105">
        <v>1.28597194018214E-4</v>
      </c>
      <c r="BN105" s="1">
        <v>6.4431832681900701E-8</v>
      </c>
      <c r="BO105" s="1">
        <v>2.0199999999994102E-6</v>
      </c>
      <c r="BP105">
        <v>0</v>
      </c>
      <c r="BQ105">
        <v>0</v>
      </c>
      <c r="BR105" s="1">
        <v>7.1648867550229403E-6</v>
      </c>
      <c r="BS105" s="1">
        <v>6.7826567462049E-5</v>
      </c>
      <c r="BV105">
        <f t="shared" si="16"/>
        <v>8.0000000000000002E-3</v>
      </c>
      <c r="BW105">
        <f t="shared" si="17"/>
        <v>8.0000000000000002E-3</v>
      </c>
      <c r="BX105">
        <f t="shared" si="18"/>
        <v>0</v>
      </c>
      <c r="BY105">
        <f t="shared" si="19"/>
        <v>0</v>
      </c>
      <c r="BZ105">
        <f t="shared" si="20"/>
        <v>5.82884255921505E-2</v>
      </c>
      <c r="CA105">
        <f t="shared" si="21"/>
        <v>5.82884255921505E-2</v>
      </c>
      <c r="CB105">
        <f t="shared" si="22"/>
        <v>0.25719438803642802</v>
      </c>
      <c r="CC105">
        <f t="shared" si="23"/>
        <v>0.25719438803642802</v>
      </c>
      <c r="CD105">
        <f t="shared" si="24"/>
        <v>8.0000000000000002E-3</v>
      </c>
      <c r="CE105">
        <f t="shared" si="25"/>
        <v>8.0000000000000002E-3</v>
      </c>
      <c r="CF105">
        <f t="shared" si="26"/>
        <v>0</v>
      </c>
      <c r="CG105">
        <f t="shared" si="27"/>
        <v>0</v>
      </c>
      <c r="CH105">
        <f t="shared" si="28"/>
        <v>8.0000000000000002E-3</v>
      </c>
      <c r="CI105">
        <f t="shared" si="29"/>
        <v>8.0000000000000002E-3</v>
      </c>
      <c r="CJ105">
        <f t="shared" si="30"/>
        <v>0</v>
      </c>
      <c r="CK105">
        <f t="shared" si="31"/>
        <v>0</v>
      </c>
    </row>
    <row r="106" spans="1:89" x14ac:dyDescent="0.25">
      <c r="A106">
        <v>103</v>
      </c>
      <c r="B106" s="1">
        <v>1.2858133543255099E-5</v>
      </c>
      <c r="C106">
        <v>0.151263317057414</v>
      </c>
      <c r="D106">
        <v>1.2262499999999999E-3</v>
      </c>
      <c r="E106">
        <v>-2.2095356569741499E-4</v>
      </c>
      <c r="F106" s="1">
        <v>2.1684043449710098E-19</v>
      </c>
      <c r="G106">
        <v>-1.5126331705741401E-3</v>
      </c>
      <c r="H106" t="s">
        <v>78</v>
      </c>
      <c r="I106">
        <v>0</v>
      </c>
      <c r="J106" t="s">
        <v>79</v>
      </c>
      <c r="K106">
        <v>3.14159265358979</v>
      </c>
      <c r="L106">
        <v>9.6000000000000002E-2</v>
      </c>
      <c r="M106">
        <v>0</v>
      </c>
      <c r="N106">
        <v>8.0367242357433193E-3</v>
      </c>
      <c r="O106">
        <v>0</v>
      </c>
      <c r="P106">
        <v>8.0000000000000002E-3</v>
      </c>
      <c r="Q106">
        <v>0</v>
      </c>
      <c r="R106">
        <v>0</v>
      </c>
      <c r="S106">
        <v>0</v>
      </c>
      <c r="T106">
        <v>0</v>
      </c>
      <c r="U106">
        <v>1</v>
      </c>
      <c r="V106" t="s">
        <v>81</v>
      </c>
      <c r="W106">
        <v>192930.968358596</v>
      </c>
      <c r="X106" t="s">
        <v>82</v>
      </c>
      <c r="Y106">
        <v>-1.5707963267949001</v>
      </c>
      <c r="Z106">
        <v>7.4870528880109102E-2</v>
      </c>
      <c r="AA106">
        <v>0</v>
      </c>
      <c r="AB106">
        <v>4.3617686373534003E-3</v>
      </c>
      <c r="AC106">
        <v>0</v>
      </c>
      <c r="AD106">
        <v>5.8479671116306899E-2</v>
      </c>
      <c r="AE106">
        <v>0</v>
      </c>
      <c r="AF106">
        <v>0</v>
      </c>
      <c r="AG106">
        <v>0.259740867125897</v>
      </c>
      <c r="AH106">
        <v>0</v>
      </c>
      <c r="AI106">
        <v>1</v>
      </c>
      <c r="AJ106" t="s">
        <v>78</v>
      </c>
      <c r="AK106">
        <v>0</v>
      </c>
      <c r="AL106" t="s">
        <v>80</v>
      </c>
      <c r="AM106">
        <v>0</v>
      </c>
      <c r="AN106">
        <v>9.6000000000000002E-2</v>
      </c>
      <c r="AO106">
        <v>0</v>
      </c>
      <c r="AP106">
        <v>8.0367242357433193E-3</v>
      </c>
      <c r="AQ106">
        <v>0</v>
      </c>
      <c r="AR106">
        <v>8.0000000000000002E-3</v>
      </c>
      <c r="AS106">
        <v>0</v>
      </c>
      <c r="AT106">
        <v>0</v>
      </c>
      <c r="AU106">
        <v>0</v>
      </c>
      <c r="AV106">
        <v>0</v>
      </c>
      <c r="AW106">
        <v>1</v>
      </c>
      <c r="AX106" t="s">
        <v>78</v>
      </c>
      <c r="AY106">
        <v>0</v>
      </c>
      <c r="AZ106" t="s">
        <v>82</v>
      </c>
      <c r="BA106">
        <v>-1.5707963267949001</v>
      </c>
      <c r="BB106">
        <v>9.6000000000000002E-2</v>
      </c>
      <c r="BC106">
        <v>0</v>
      </c>
      <c r="BD106">
        <v>8.0367242357433193E-3</v>
      </c>
      <c r="BE106">
        <v>0</v>
      </c>
      <c r="BF106">
        <v>8.0000000000000002E-3</v>
      </c>
      <c r="BG106">
        <v>0</v>
      </c>
      <c r="BH106">
        <v>0</v>
      </c>
      <c r="BI106">
        <v>0</v>
      </c>
      <c r="BJ106">
        <v>0</v>
      </c>
      <c r="BK106">
        <v>1</v>
      </c>
      <c r="BL106" s="1">
        <v>1.42359706722917E-5</v>
      </c>
      <c r="BM106">
        <v>1.29870433562949E-4</v>
      </c>
      <c r="BN106" s="1">
        <v>6.4415941841867499E-8</v>
      </c>
      <c r="BO106" s="1">
        <v>2.0399999999993998E-6</v>
      </c>
      <c r="BP106">
        <v>0</v>
      </c>
      <c r="BQ106">
        <v>0</v>
      </c>
      <c r="BR106" s="1">
        <v>7.16307898957491E-6</v>
      </c>
      <c r="BS106" s="1">
        <v>6.8498092300814202E-5</v>
      </c>
      <c r="BV106">
        <f t="shared" si="16"/>
        <v>8.0000000000000002E-3</v>
      </c>
      <c r="BW106">
        <f t="shared" si="17"/>
        <v>8.0000000000000002E-3</v>
      </c>
      <c r="BX106">
        <f t="shared" si="18"/>
        <v>0</v>
      </c>
      <c r="BY106">
        <f t="shared" si="19"/>
        <v>0</v>
      </c>
      <c r="BZ106">
        <f t="shared" si="20"/>
        <v>5.8479671116306899E-2</v>
      </c>
      <c r="CA106">
        <f t="shared" si="21"/>
        <v>5.8479671116306899E-2</v>
      </c>
      <c r="CB106">
        <f t="shared" si="22"/>
        <v>0.259740867125897</v>
      </c>
      <c r="CC106">
        <f t="shared" si="23"/>
        <v>0.259740867125897</v>
      </c>
      <c r="CD106">
        <f t="shared" si="24"/>
        <v>8.0000000000000002E-3</v>
      </c>
      <c r="CE106">
        <f t="shared" si="25"/>
        <v>8.0000000000000002E-3</v>
      </c>
      <c r="CF106">
        <f t="shared" si="26"/>
        <v>0</v>
      </c>
      <c r="CG106">
        <f t="shared" si="27"/>
        <v>0</v>
      </c>
      <c r="CH106">
        <f t="shared" si="28"/>
        <v>8.0000000000000002E-3</v>
      </c>
      <c r="CI106">
        <f t="shared" si="29"/>
        <v>8.0000000000000002E-3</v>
      </c>
      <c r="CJ106">
        <f t="shared" si="30"/>
        <v>0</v>
      </c>
      <c r="CK106">
        <f t="shared" si="31"/>
        <v>0</v>
      </c>
    </row>
    <row r="107" spans="1:89" x14ac:dyDescent="0.25">
      <c r="A107">
        <v>104</v>
      </c>
      <c r="B107" s="1">
        <v>1.2828469368148901E-5</v>
      </c>
      <c r="C107">
        <v>0.15127614552678201</v>
      </c>
      <c r="D107">
        <v>1.2262499999999999E-3</v>
      </c>
      <c r="E107">
        <v>-2.2098902335803601E-4</v>
      </c>
      <c r="F107" s="1">
        <v>1.0842021724855E-19</v>
      </c>
      <c r="G107">
        <v>-1.51276145526782E-3</v>
      </c>
      <c r="H107" t="s">
        <v>78</v>
      </c>
      <c r="I107">
        <v>0</v>
      </c>
      <c r="J107" t="s">
        <v>79</v>
      </c>
      <c r="K107">
        <v>3.14159265358979</v>
      </c>
      <c r="L107">
        <v>9.6000000000000002E-2</v>
      </c>
      <c r="M107">
        <v>0</v>
      </c>
      <c r="N107">
        <v>8.0367242357433193E-3</v>
      </c>
      <c r="O107">
        <v>0</v>
      </c>
      <c r="P107">
        <v>8.0000000000000002E-3</v>
      </c>
      <c r="Q107">
        <v>0</v>
      </c>
      <c r="R107">
        <v>0</v>
      </c>
      <c r="S107">
        <v>0</v>
      </c>
      <c r="T107">
        <v>0</v>
      </c>
      <c r="U107">
        <v>1</v>
      </c>
      <c r="V107" t="s">
        <v>81</v>
      </c>
      <c r="W107">
        <v>192912.15560119</v>
      </c>
      <c r="X107" t="s">
        <v>82</v>
      </c>
      <c r="Y107">
        <v>-1.5707963267949001</v>
      </c>
      <c r="Z107">
        <v>7.4802248946370206E-2</v>
      </c>
      <c r="AA107">
        <v>0</v>
      </c>
      <c r="AB107">
        <v>4.3549896557755503E-3</v>
      </c>
      <c r="AC107">
        <v>0</v>
      </c>
      <c r="AD107">
        <v>5.8669673898597702E-2</v>
      </c>
      <c r="AE107">
        <v>0</v>
      </c>
      <c r="AF107">
        <v>0</v>
      </c>
      <c r="AG107">
        <v>0.26228734621536698</v>
      </c>
      <c r="AH107">
        <v>0</v>
      </c>
      <c r="AI107">
        <v>1</v>
      </c>
      <c r="AJ107" t="s">
        <v>78</v>
      </c>
      <c r="AK107">
        <v>0</v>
      </c>
      <c r="AL107" t="s">
        <v>80</v>
      </c>
      <c r="AM107">
        <v>0</v>
      </c>
      <c r="AN107">
        <v>9.6000000000000002E-2</v>
      </c>
      <c r="AO107">
        <v>0</v>
      </c>
      <c r="AP107">
        <v>8.0367242357433193E-3</v>
      </c>
      <c r="AQ107">
        <v>0</v>
      </c>
      <c r="AR107">
        <v>8.0000000000000002E-3</v>
      </c>
      <c r="AS107">
        <v>0</v>
      </c>
      <c r="AT107">
        <v>0</v>
      </c>
      <c r="AU107">
        <v>0</v>
      </c>
      <c r="AV107">
        <v>0</v>
      </c>
      <c r="AW107">
        <v>1</v>
      </c>
      <c r="AX107" t="s">
        <v>78</v>
      </c>
      <c r="AY107">
        <v>0</v>
      </c>
      <c r="AZ107" t="s">
        <v>82</v>
      </c>
      <c r="BA107">
        <v>-1.5707963267949001</v>
      </c>
      <c r="BB107">
        <v>9.6000000000000002E-2</v>
      </c>
      <c r="BC107">
        <v>0</v>
      </c>
      <c r="BD107">
        <v>8.0367242357433193E-3</v>
      </c>
      <c r="BE107">
        <v>0</v>
      </c>
      <c r="BF107">
        <v>8.0000000000000002E-3</v>
      </c>
      <c r="BG107">
        <v>0</v>
      </c>
      <c r="BH107">
        <v>0</v>
      </c>
      <c r="BI107">
        <v>0</v>
      </c>
      <c r="BJ107">
        <v>0</v>
      </c>
      <c r="BK107">
        <v>1</v>
      </c>
      <c r="BL107" s="1">
        <v>1.4232581181502801E-5</v>
      </c>
      <c r="BM107">
        <v>1.31143673107683E-4</v>
      </c>
      <c r="BN107" s="1">
        <v>6.4400222233240004E-8</v>
      </c>
      <c r="BO107" s="1">
        <v>2.0599999999994001E-6</v>
      </c>
      <c r="BP107">
        <v>0</v>
      </c>
      <c r="BQ107">
        <v>0</v>
      </c>
      <c r="BR107" s="1">
        <v>7.1612888757699004E-6</v>
      </c>
      <c r="BS107" s="1">
        <v>6.9169615846134696E-5</v>
      </c>
      <c r="BV107">
        <f t="shared" si="16"/>
        <v>8.0000000000000002E-3</v>
      </c>
      <c r="BW107">
        <f t="shared" si="17"/>
        <v>8.0000000000000002E-3</v>
      </c>
      <c r="BX107">
        <f t="shared" si="18"/>
        <v>0</v>
      </c>
      <c r="BY107">
        <f t="shared" si="19"/>
        <v>0</v>
      </c>
      <c r="BZ107">
        <f t="shared" si="20"/>
        <v>5.8669673898597702E-2</v>
      </c>
      <c r="CA107">
        <f t="shared" si="21"/>
        <v>5.8669673898597702E-2</v>
      </c>
      <c r="CB107">
        <f t="shared" si="22"/>
        <v>0.26228734621536698</v>
      </c>
      <c r="CC107">
        <f t="shared" si="23"/>
        <v>0.26228734621536698</v>
      </c>
      <c r="CD107">
        <f t="shared" si="24"/>
        <v>8.0000000000000002E-3</v>
      </c>
      <c r="CE107">
        <f t="shared" si="25"/>
        <v>8.0000000000000002E-3</v>
      </c>
      <c r="CF107">
        <f t="shared" si="26"/>
        <v>0</v>
      </c>
      <c r="CG107">
        <f t="shared" si="27"/>
        <v>0</v>
      </c>
      <c r="CH107">
        <f t="shared" si="28"/>
        <v>8.0000000000000002E-3</v>
      </c>
      <c r="CI107">
        <f t="shared" si="29"/>
        <v>8.0000000000000002E-3</v>
      </c>
      <c r="CJ107">
        <f t="shared" si="30"/>
        <v>0</v>
      </c>
      <c r="CK107">
        <f t="shared" si="31"/>
        <v>0</v>
      </c>
    </row>
    <row r="108" spans="1:89" x14ac:dyDescent="0.25">
      <c r="A108">
        <v>105</v>
      </c>
      <c r="B108" s="1">
        <v>1.2799649669615501E-5</v>
      </c>
      <c r="C108">
        <v>0.151288945176451</v>
      </c>
      <c r="D108">
        <v>1.2262499999999999E-3</v>
      </c>
      <c r="E108">
        <v>-2.21024399092296E-4</v>
      </c>
      <c r="F108" s="1">
        <v>2.1684043449710098E-19</v>
      </c>
      <c r="G108">
        <v>-1.51288945176451E-3</v>
      </c>
      <c r="H108" t="s">
        <v>78</v>
      </c>
      <c r="I108">
        <v>0</v>
      </c>
      <c r="J108" t="s">
        <v>79</v>
      </c>
      <c r="K108">
        <v>3.14159265358979</v>
      </c>
      <c r="L108">
        <v>9.6000000000000002E-2</v>
      </c>
      <c r="M108">
        <v>0</v>
      </c>
      <c r="N108">
        <v>8.0367242357433193E-3</v>
      </c>
      <c r="O108">
        <v>0</v>
      </c>
      <c r="P108">
        <v>8.0000000000000002E-3</v>
      </c>
      <c r="Q108">
        <v>0</v>
      </c>
      <c r="R108">
        <v>0</v>
      </c>
      <c r="S108">
        <v>0</v>
      </c>
      <c r="T108">
        <v>0</v>
      </c>
      <c r="U108">
        <v>1</v>
      </c>
      <c r="V108" t="s">
        <v>81</v>
      </c>
      <c r="W108">
        <v>192892.79438960401</v>
      </c>
      <c r="X108" t="s">
        <v>82</v>
      </c>
      <c r="Y108">
        <v>-1.5707963267949001</v>
      </c>
      <c r="Z108">
        <v>7.4734487444203898E-2</v>
      </c>
      <c r="AA108">
        <v>0</v>
      </c>
      <c r="AB108">
        <v>4.3482765922005402E-3</v>
      </c>
      <c r="AC108">
        <v>0</v>
      </c>
      <c r="AD108">
        <v>5.8858453933148501E-2</v>
      </c>
      <c r="AE108">
        <v>0</v>
      </c>
      <c r="AF108">
        <v>0</v>
      </c>
      <c r="AG108">
        <v>0.26483382530483501</v>
      </c>
      <c r="AH108">
        <v>0</v>
      </c>
      <c r="AI108">
        <v>1</v>
      </c>
      <c r="AJ108" t="s">
        <v>78</v>
      </c>
      <c r="AK108">
        <v>0</v>
      </c>
      <c r="AL108" t="s">
        <v>80</v>
      </c>
      <c r="AM108">
        <v>0</v>
      </c>
      <c r="AN108">
        <v>9.6000000000000002E-2</v>
      </c>
      <c r="AO108">
        <v>0</v>
      </c>
      <c r="AP108">
        <v>8.0367242357433193E-3</v>
      </c>
      <c r="AQ108">
        <v>0</v>
      </c>
      <c r="AR108">
        <v>8.0000000000000002E-3</v>
      </c>
      <c r="AS108">
        <v>0</v>
      </c>
      <c r="AT108">
        <v>0</v>
      </c>
      <c r="AU108">
        <v>0</v>
      </c>
      <c r="AV108">
        <v>0</v>
      </c>
      <c r="AW108">
        <v>1</v>
      </c>
      <c r="AX108" t="s">
        <v>78</v>
      </c>
      <c r="AY108">
        <v>0</v>
      </c>
      <c r="AZ108" t="s">
        <v>82</v>
      </c>
      <c r="BA108">
        <v>-1.5707963267948899</v>
      </c>
      <c r="BB108">
        <v>9.6000000000000002E-2</v>
      </c>
      <c r="BC108">
        <v>0</v>
      </c>
      <c r="BD108">
        <v>8.0367242357433193E-3</v>
      </c>
      <c r="BE108">
        <v>0</v>
      </c>
      <c r="BF108">
        <v>8.0000000000000002E-3</v>
      </c>
      <c r="BG108">
        <v>0</v>
      </c>
      <c r="BH108">
        <v>0</v>
      </c>
      <c r="BI108">
        <v>0</v>
      </c>
      <c r="BJ108">
        <v>0</v>
      </c>
      <c r="BK108">
        <v>1</v>
      </c>
      <c r="BL108" s="1">
        <v>1.4229224649715201E-5</v>
      </c>
      <c r="BM108">
        <v>1.32416912652418E-4</v>
      </c>
      <c r="BN108" s="1">
        <v>6.4384670419219301E-8</v>
      </c>
      <c r="BO108" s="1">
        <v>2.07999999999938E-6</v>
      </c>
      <c r="BP108">
        <v>0</v>
      </c>
      <c r="BQ108">
        <v>0</v>
      </c>
      <c r="BR108" s="1">
        <v>7.1595160776305097E-6</v>
      </c>
      <c r="BS108" s="1">
        <v>6.9841138102765102E-5</v>
      </c>
      <c r="BV108">
        <f t="shared" si="16"/>
        <v>8.0000000000000002E-3</v>
      </c>
      <c r="BW108">
        <f t="shared" si="17"/>
        <v>8.0000000000000002E-3</v>
      </c>
      <c r="BX108">
        <f t="shared" si="18"/>
        <v>0</v>
      </c>
      <c r="BY108">
        <f t="shared" si="19"/>
        <v>0</v>
      </c>
      <c r="BZ108">
        <f t="shared" si="20"/>
        <v>5.8858453933148501E-2</v>
      </c>
      <c r="CA108">
        <f t="shared" si="21"/>
        <v>5.8858453933148501E-2</v>
      </c>
      <c r="CB108">
        <f t="shared" si="22"/>
        <v>0.26483382530483501</v>
      </c>
      <c r="CC108">
        <f t="shared" si="23"/>
        <v>0.26483382530483501</v>
      </c>
      <c r="CD108">
        <f t="shared" si="24"/>
        <v>8.0000000000000002E-3</v>
      </c>
      <c r="CE108">
        <f t="shared" si="25"/>
        <v>8.0000000000000002E-3</v>
      </c>
      <c r="CF108">
        <f t="shared" si="26"/>
        <v>0</v>
      </c>
      <c r="CG108">
        <f t="shared" si="27"/>
        <v>0</v>
      </c>
      <c r="CH108">
        <f t="shared" si="28"/>
        <v>8.0000000000000002E-3</v>
      </c>
      <c r="CI108">
        <f t="shared" si="29"/>
        <v>8.0000000000000002E-3</v>
      </c>
      <c r="CJ108">
        <f t="shared" si="30"/>
        <v>0</v>
      </c>
      <c r="CK108">
        <f t="shared" si="31"/>
        <v>0</v>
      </c>
    </row>
    <row r="109" spans="1:89" x14ac:dyDescent="0.25">
      <c r="A109">
        <v>106</v>
      </c>
      <c r="B109" s="1">
        <v>1.2771648572928701E-5</v>
      </c>
      <c r="C109">
        <v>0.151301716825024</v>
      </c>
      <c r="D109">
        <v>1.2262499999999999E-3</v>
      </c>
      <c r="E109">
        <v>-2.2105969517795699E-4</v>
      </c>
      <c r="F109" s="1">
        <v>2.1684043449710098E-19</v>
      </c>
      <c r="G109">
        <v>-1.5130171682502401E-3</v>
      </c>
      <c r="H109" t="s">
        <v>78</v>
      </c>
      <c r="I109">
        <v>0</v>
      </c>
      <c r="J109" t="s">
        <v>79</v>
      </c>
      <c r="K109">
        <v>3.14159265358979</v>
      </c>
      <c r="L109">
        <v>9.6000000000000002E-2</v>
      </c>
      <c r="M109">
        <v>0</v>
      </c>
      <c r="N109">
        <v>8.0367242357433193E-3</v>
      </c>
      <c r="O109">
        <v>0</v>
      </c>
      <c r="P109">
        <v>8.0000000000000002E-3</v>
      </c>
      <c r="Q109">
        <v>0</v>
      </c>
      <c r="R109">
        <v>0</v>
      </c>
      <c r="S109">
        <v>0</v>
      </c>
      <c r="T109">
        <v>0</v>
      </c>
      <c r="U109">
        <v>1</v>
      </c>
      <c r="V109" t="s">
        <v>81</v>
      </c>
      <c r="W109">
        <v>192872.90382617299</v>
      </c>
      <c r="X109" t="s">
        <v>82</v>
      </c>
      <c r="Y109">
        <v>-1.5707963267949001</v>
      </c>
      <c r="Z109">
        <v>7.4667235801603907E-2</v>
      </c>
      <c r="AA109">
        <v>0</v>
      </c>
      <c r="AB109">
        <v>4.34162819937831E-3</v>
      </c>
      <c r="AC109">
        <v>0</v>
      </c>
      <c r="AD109">
        <v>5.9046030704312802E-2</v>
      </c>
      <c r="AE109">
        <v>0</v>
      </c>
      <c r="AF109">
        <v>0</v>
      </c>
      <c r="AG109">
        <v>0.26738030439430399</v>
      </c>
      <c r="AH109">
        <v>0</v>
      </c>
      <c r="AI109">
        <v>1</v>
      </c>
      <c r="AJ109" t="s">
        <v>78</v>
      </c>
      <c r="AK109">
        <v>0</v>
      </c>
      <c r="AL109" t="s">
        <v>80</v>
      </c>
      <c r="AM109">
        <v>0</v>
      </c>
      <c r="AN109">
        <v>9.6000000000000002E-2</v>
      </c>
      <c r="AO109">
        <v>0</v>
      </c>
      <c r="AP109">
        <v>8.0367242357433193E-3</v>
      </c>
      <c r="AQ109">
        <v>0</v>
      </c>
      <c r="AR109">
        <v>8.0000000000000002E-3</v>
      </c>
      <c r="AS109">
        <v>0</v>
      </c>
      <c r="AT109">
        <v>0</v>
      </c>
      <c r="AU109">
        <v>0</v>
      </c>
      <c r="AV109">
        <v>0</v>
      </c>
      <c r="AW109">
        <v>1</v>
      </c>
      <c r="AX109" t="s">
        <v>78</v>
      </c>
      <c r="AY109">
        <v>0</v>
      </c>
      <c r="AZ109" t="s">
        <v>82</v>
      </c>
      <c r="BA109">
        <v>-1.5707963267948899</v>
      </c>
      <c r="BB109">
        <v>9.6000000000000002E-2</v>
      </c>
      <c r="BC109">
        <v>0</v>
      </c>
      <c r="BD109">
        <v>8.0367242357433193E-3</v>
      </c>
      <c r="BE109">
        <v>0</v>
      </c>
      <c r="BF109">
        <v>8.0000000000000002E-3</v>
      </c>
      <c r="BG109">
        <v>0</v>
      </c>
      <c r="BH109">
        <v>0</v>
      </c>
      <c r="BI109">
        <v>0</v>
      </c>
      <c r="BJ109">
        <v>0</v>
      </c>
      <c r="BK109">
        <v>1</v>
      </c>
      <c r="BL109" s="1">
        <v>1.42259004533041E-5</v>
      </c>
      <c r="BM109">
        <v>1.3369015219715199E-4</v>
      </c>
      <c r="BN109" s="1">
        <v>6.4369283063675298E-8</v>
      </c>
      <c r="BO109" s="1">
        <v>2.09999999999937E-6</v>
      </c>
      <c r="BP109">
        <v>0</v>
      </c>
      <c r="BQ109">
        <v>0</v>
      </c>
      <c r="BR109" s="1">
        <v>7.1577602686911702E-6</v>
      </c>
      <c r="BS109" s="1">
        <v>7.0512659075615906E-5</v>
      </c>
      <c r="BV109">
        <f t="shared" si="16"/>
        <v>8.0000000000000002E-3</v>
      </c>
      <c r="BW109">
        <f t="shared" si="17"/>
        <v>8.0000000000000002E-3</v>
      </c>
      <c r="BX109">
        <f t="shared" si="18"/>
        <v>0</v>
      </c>
      <c r="BY109">
        <f t="shared" si="19"/>
        <v>0</v>
      </c>
      <c r="BZ109">
        <f t="shared" si="20"/>
        <v>5.9046030704312802E-2</v>
      </c>
      <c r="CA109">
        <f t="shared" si="21"/>
        <v>5.9046030704312802E-2</v>
      </c>
      <c r="CB109">
        <f t="shared" si="22"/>
        <v>0.26738030439430399</v>
      </c>
      <c r="CC109">
        <f t="shared" si="23"/>
        <v>0.26738030439430399</v>
      </c>
      <c r="CD109">
        <f t="shared" si="24"/>
        <v>8.0000000000000002E-3</v>
      </c>
      <c r="CE109">
        <f t="shared" si="25"/>
        <v>8.0000000000000002E-3</v>
      </c>
      <c r="CF109">
        <f t="shared" si="26"/>
        <v>0</v>
      </c>
      <c r="CG109">
        <f t="shared" si="27"/>
        <v>0</v>
      </c>
      <c r="CH109">
        <f t="shared" si="28"/>
        <v>8.0000000000000002E-3</v>
      </c>
      <c r="CI109">
        <f t="shared" si="29"/>
        <v>8.0000000000000002E-3</v>
      </c>
      <c r="CJ109">
        <f t="shared" si="30"/>
        <v>0</v>
      </c>
      <c r="CK109">
        <f t="shared" si="31"/>
        <v>0</v>
      </c>
    </row>
    <row r="110" spans="1:89" x14ac:dyDescent="0.25">
      <c r="A110">
        <v>107</v>
      </c>
      <c r="B110" s="1">
        <v>1.2744441177240099E-5</v>
      </c>
      <c r="C110">
        <v>0.15131446126620199</v>
      </c>
      <c r="D110">
        <v>1.2262499999999999E-3</v>
      </c>
      <c r="E110">
        <v>-2.21094913823352E-4</v>
      </c>
      <c r="F110" s="1">
        <v>1.0842021724855E-19</v>
      </c>
      <c r="G110">
        <v>-1.51314461266201E-3</v>
      </c>
      <c r="H110" t="s">
        <v>78</v>
      </c>
      <c r="I110">
        <v>0</v>
      </c>
      <c r="J110" t="s">
        <v>79</v>
      </c>
      <c r="K110">
        <v>3.14159265358979</v>
      </c>
      <c r="L110">
        <v>9.6000000000000002E-2</v>
      </c>
      <c r="M110">
        <v>0</v>
      </c>
      <c r="N110">
        <v>8.0367242357433193E-3</v>
      </c>
      <c r="O110">
        <v>0</v>
      </c>
      <c r="P110">
        <v>8.0000000000000002E-3</v>
      </c>
      <c r="Q110">
        <v>0</v>
      </c>
      <c r="R110">
        <v>0</v>
      </c>
      <c r="S110">
        <v>0</v>
      </c>
      <c r="T110">
        <v>0</v>
      </c>
      <c r="U110">
        <v>1</v>
      </c>
      <c r="V110" t="s">
        <v>81</v>
      </c>
      <c r="W110">
        <v>192852.502394037</v>
      </c>
      <c r="X110" t="s">
        <v>82</v>
      </c>
      <c r="Y110">
        <v>-1.5707963267949001</v>
      </c>
      <c r="Z110">
        <v>7.4600485666847099E-2</v>
      </c>
      <c r="AA110">
        <v>0</v>
      </c>
      <c r="AB110">
        <v>4.3350432650859898E-3</v>
      </c>
      <c r="AC110">
        <v>0</v>
      </c>
      <c r="AD110">
        <v>5.9232423204374197E-2</v>
      </c>
      <c r="AE110">
        <v>0</v>
      </c>
      <c r="AF110">
        <v>0</v>
      </c>
      <c r="AG110">
        <v>0.26992678348377502</v>
      </c>
      <c r="AH110">
        <v>0</v>
      </c>
      <c r="AI110">
        <v>1</v>
      </c>
      <c r="AJ110" t="s">
        <v>78</v>
      </c>
      <c r="AK110">
        <v>0</v>
      </c>
      <c r="AL110" t="s">
        <v>80</v>
      </c>
      <c r="AM110">
        <v>0</v>
      </c>
      <c r="AN110">
        <v>9.6000000000000002E-2</v>
      </c>
      <c r="AO110">
        <v>0</v>
      </c>
      <c r="AP110">
        <v>8.0367242357433193E-3</v>
      </c>
      <c r="AQ110">
        <v>0</v>
      </c>
      <c r="AR110">
        <v>8.0000000000000002E-3</v>
      </c>
      <c r="AS110">
        <v>0</v>
      </c>
      <c r="AT110">
        <v>0</v>
      </c>
      <c r="AU110">
        <v>0</v>
      </c>
      <c r="AV110">
        <v>0</v>
      </c>
      <c r="AW110">
        <v>1</v>
      </c>
      <c r="AX110" t="s">
        <v>78</v>
      </c>
      <c r="AY110">
        <v>0</v>
      </c>
      <c r="AZ110" t="s">
        <v>82</v>
      </c>
      <c r="BA110">
        <v>-1.5707963267948899</v>
      </c>
      <c r="BB110">
        <v>9.6000000000000002E-2</v>
      </c>
      <c r="BC110">
        <v>0</v>
      </c>
      <c r="BD110">
        <v>8.0367242357433193E-3</v>
      </c>
      <c r="BE110">
        <v>0</v>
      </c>
      <c r="BF110">
        <v>8.0000000000000002E-3</v>
      </c>
      <c r="BG110">
        <v>0</v>
      </c>
      <c r="BH110">
        <v>0</v>
      </c>
      <c r="BI110">
        <v>0</v>
      </c>
      <c r="BJ110">
        <v>0</v>
      </c>
      <c r="BK110">
        <v>1</v>
      </c>
      <c r="BL110" s="1">
        <v>1.4222607986158E-5</v>
      </c>
      <c r="BM110">
        <v>1.3496339174188699E-4</v>
      </c>
      <c r="BN110" s="1">
        <v>6.4354056927283495E-8</v>
      </c>
      <c r="BO110" s="1">
        <v>2.1199999999993698E-6</v>
      </c>
      <c r="BP110">
        <v>0</v>
      </c>
      <c r="BQ110">
        <v>0</v>
      </c>
      <c r="BR110" s="1">
        <v>7.1560211316419403E-6</v>
      </c>
      <c r="BS110" s="1">
        <v>7.1184178769744005E-5</v>
      </c>
      <c r="BV110">
        <f t="shared" si="16"/>
        <v>8.0000000000000002E-3</v>
      </c>
      <c r="BW110">
        <f t="shared" si="17"/>
        <v>8.0000000000000002E-3</v>
      </c>
      <c r="BX110">
        <f t="shared" si="18"/>
        <v>0</v>
      </c>
      <c r="BY110">
        <f t="shared" si="19"/>
        <v>0</v>
      </c>
      <c r="BZ110">
        <f t="shared" si="20"/>
        <v>5.9232423204374197E-2</v>
      </c>
      <c r="CA110">
        <f t="shared" si="21"/>
        <v>5.9232423204374197E-2</v>
      </c>
      <c r="CB110">
        <f t="shared" si="22"/>
        <v>0.26992678348377502</v>
      </c>
      <c r="CC110">
        <f t="shared" si="23"/>
        <v>0.26992678348377502</v>
      </c>
      <c r="CD110">
        <f t="shared" si="24"/>
        <v>8.0000000000000002E-3</v>
      </c>
      <c r="CE110">
        <f t="shared" si="25"/>
        <v>8.0000000000000002E-3</v>
      </c>
      <c r="CF110">
        <f t="shared" si="26"/>
        <v>0</v>
      </c>
      <c r="CG110">
        <f t="shared" si="27"/>
        <v>0</v>
      </c>
      <c r="CH110">
        <f t="shared" si="28"/>
        <v>8.0000000000000002E-3</v>
      </c>
      <c r="CI110">
        <f t="shared" si="29"/>
        <v>8.0000000000000002E-3</v>
      </c>
      <c r="CJ110">
        <f t="shared" si="30"/>
        <v>0</v>
      </c>
      <c r="CK110">
        <f t="shared" si="31"/>
        <v>0</v>
      </c>
    </row>
    <row r="111" spans="1:89" x14ac:dyDescent="0.25">
      <c r="A111">
        <v>108</v>
      </c>
      <c r="B111" s="1">
        <v>1.27180035103618E-5</v>
      </c>
      <c r="C111">
        <v>0.15132717926971201</v>
      </c>
      <c r="D111">
        <v>1.2262499999999999E-3</v>
      </c>
      <c r="E111">
        <v>-2.2113005716998201E-4</v>
      </c>
      <c r="F111" s="1">
        <v>1.0842021724855E-19</v>
      </c>
      <c r="G111">
        <v>-1.51327179269712E-3</v>
      </c>
      <c r="H111" t="s">
        <v>78</v>
      </c>
      <c r="I111">
        <v>0</v>
      </c>
      <c r="J111" t="s">
        <v>79</v>
      </c>
      <c r="K111">
        <v>3.14159265358979</v>
      </c>
      <c r="L111">
        <v>9.6000000000000002E-2</v>
      </c>
      <c r="M111">
        <v>0</v>
      </c>
      <c r="N111">
        <v>8.0367242357433193E-3</v>
      </c>
      <c r="O111">
        <v>0</v>
      </c>
      <c r="P111">
        <v>8.0000000000000002E-3</v>
      </c>
      <c r="Q111">
        <v>0</v>
      </c>
      <c r="R111">
        <v>0</v>
      </c>
      <c r="S111">
        <v>0</v>
      </c>
      <c r="T111">
        <v>0</v>
      </c>
      <c r="U111">
        <v>1</v>
      </c>
      <c r="V111" t="s">
        <v>81</v>
      </c>
      <c r="W111">
        <v>192831.60798054599</v>
      </c>
      <c r="X111" t="s">
        <v>82</v>
      </c>
      <c r="Y111">
        <v>-1.5707963267949001</v>
      </c>
      <c r="Z111">
        <v>7.4534228900833499E-2</v>
      </c>
      <c r="AA111">
        <v>0</v>
      </c>
      <c r="AB111">
        <v>4.3285206108279401E-3</v>
      </c>
      <c r="AC111">
        <v>0</v>
      </c>
      <c r="AD111">
        <v>5.9417649950473203E-2</v>
      </c>
      <c r="AE111">
        <v>0</v>
      </c>
      <c r="AF111">
        <v>0</v>
      </c>
      <c r="AG111">
        <v>0.272473262573244</v>
      </c>
      <c r="AH111">
        <v>0</v>
      </c>
      <c r="AI111">
        <v>1</v>
      </c>
      <c r="AJ111" t="s">
        <v>78</v>
      </c>
      <c r="AK111">
        <v>0</v>
      </c>
      <c r="AL111" t="s">
        <v>80</v>
      </c>
      <c r="AM111">
        <v>0</v>
      </c>
      <c r="AN111">
        <v>9.6000000000000002E-2</v>
      </c>
      <c r="AO111">
        <v>0</v>
      </c>
      <c r="AP111">
        <v>8.0367242357433193E-3</v>
      </c>
      <c r="AQ111">
        <v>0</v>
      </c>
      <c r="AR111">
        <v>8.0000000000000002E-3</v>
      </c>
      <c r="AS111">
        <v>0</v>
      </c>
      <c r="AT111">
        <v>0</v>
      </c>
      <c r="AU111">
        <v>0</v>
      </c>
      <c r="AV111">
        <v>0</v>
      </c>
      <c r="AW111">
        <v>1</v>
      </c>
      <c r="AX111" t="s">
        <v>78</v>
      </c>
      <c r="AY111">
        <v>0</v>
      </c>
      <c r="AZ111" t="s">
        <v>82</v>
      </c>
      <c r="BA111">
        <v>-1.5707963267948899</v>
      </c>
      <c r="BB111">
        <v>9.6000000000000002E-2</v>
      </c>
      <c r="BC111">
        <v>0</v>
      </c>
      <c r="BD111">
        <v>8.0367242357433193E-3</v>
      </c>
      <c r="BE111">
        <v>0</v>
      </c>
      <c r="BF111">
        <v>8.0000000000000002E-3</v>
      </c>
      <c r="BG111">
        <v>0</v>
      </c>
      <c r="BH111">
        <v>0</v>
      </c>
      <c r="BI111">
        <v>0</v>
      </c>
      <c r="BJ111">
        <v>0</v>
      </c>
      <c r="BK111">
        <v>1</v>
      </c>
      <c r="BL111" s="1">
        <v>1.4219346659028899E-5</v>
      </c>
      <c r="BM111">
        <v>1.3623663128662199E-4</v>
      </c>
      <c r="BN111" s="1">
        <v>6.4338988863844395E-8</v>
      </c>
      <c r="BO111" s="1">
        <v>2.1399999999993599E-6</v>
      </c>
      <c r="BP111">
        <v>0</v>
      </c>
      <c r="BQ111">
        <v>0</v>
      </c>
      <c r="BR111" s="1">
        <v>7.1542983579888798E-6</v>
      </c>
      <c r="BS111" s="1">
        <v>7.1855697190344298E-5</v>
      </c>
      <c r="BV111">
        <f t="shared" si="16"/>
        <v>8.0000000000000002E-3</v>
      </c>
      <c r="BW111">
        <f t="shared" si="17"/>
        <v>8.0000000000000002E-3</v>
      </c>
      <c r="BX111">
        <f t="shared" si="18"/>
        <v>0</v>
      </c>
      <c r="BY111">
        <f t="shared" si="19"/>
        <v>0</v>
      </c>
      <c r="BZ111">
        <f t="shared" si="20"/>
        <v>5.9417649950473203E-2</v>
      </c>
      <c r="CA111">
        <f t="shared" si="21"/>
        <v>5.9417649950473203E-2</v>
      </c>
      <c r="CB111">
        <f t="shared" si="22"/>
        <v>0.272473262573244</v>
      </c>
      <c r="CC111">
        <f t="shared" si="23"/>
        <v>0.272473262573244</v>
      </c>
      <c r="CD111">
        <f t="shared" si="24"/>
        <v>8.0000000000000002E-3</v>
      </c>
      <c r="CE111">
        <f t="shared" si="25"/>
        <v>8.0000000000000002E-3</v>
      </c>
      <c r="CF111">
        <f t="shared" si="26"/>
        <v>0</v>
      </c>
      <c r="CG111">
        <f t="shared" si="27"/>
        <v>0</v>
      </c>
      <c r="CH111">
        <f t="shared" si="28"/>
        <v>8.0000000000000002E-3</v>
      </c>
      <c r="CI111">
        <f t="shared" si="29"/>
        <v>8.0000000000000002E-3</v>
      </c>
      <c r="CJ111">
        <f t="shared" si="30"/>
        <v>0</v>
      </c>
      <c r="CK111">
        <f t="shared" si="31"/>
        <v>0</v>
      </c>
    </row>
    <row r="112" spans="1:89" x14ac:dyDescent="0.25">
      <c r="A112">
        <v>109</v>
      </c>
      <c r="B112" s="1">
        <v>1.26923124860404E-5</v>
      </c>
      <c r="C112">
        <v>0.151339871582198</v>
      </c>
      <c r="D112">
        <v>1.2262499999999999E-3</v>
      </c>
      <c r="E112">
        <v>-2.2116512729498399E-4</v>
      </c>
      <c r="F112" s="1">
        <v>1.0842021724855E-19</v>
      </c>
      <c r="G112">
        <v>-1.51339871582198E-3</v>
      </c>
      <c r="H112" t="s">
        <v>78</v>
      </c>
      <c r="I112">
        <v>0</v>
      </c>
      <c r="J112" t="s">
        <v>79</v>
      </c>
      <c r="K112">
        <v>3.14159265358979</v>
      </c>
      <c r="L112">
        <v>9.6000000000000002E-2</v>
      </c>
      <c r="M112">
        <v>0</v>
      </c>
      <c r="N112">
        <v>8.0367242357433193E-3</v>
      </c>
      <c r="O112">
        <v>0</v>
      </c>
      <c r="P112">
        <v>8.0000000000000002E-3</v>
      </c>
      <c r="Q112">
        <v>0</v>
      </c>
      <c r="R112">
        <v>0</v>
      </c>
      <c r="S112">
        <v>0</v>
      </c>
      <c r="T112">
        <v>0</v>
      </c>
      <c r="U112">
        <v>1</v>
      </c>
      <c r="V112" t="s">
        <v>81</v>
      </c>
      <c r="W112">
        <v>192810.23789963999</v>
      </c>
      <c r="X112" t="s">
        <v>82</v>
      </c>
      <c r="Y112">
        <v>-1.5707963267949001</v>
      </c>
      <c r="Z112">
        <v>7.44684575697621E-2</v>
      </c>
      <c r="AA112">
        <v>0</v>
      </c>
      <c r="AB112">
        <v>4.3220590905955203E-3</v>
      </c>
      <c r="AC112">
        <v>0</v>
      </c>
      <c r="AD112">
        <v>5.9601729000799998E-2</v>
      </c>
      <c r="AE112">
        <v>0</v>
      </c>
      <c r="AF112">
        <v>0</v>
      </c>
      <c r="AG112">
        <v>0.27501974166271198</v>
      </c>
      <c r="AH112">
        <v>0</v>
      </c>
      <c r="AI112">
        <v>1</v>
      </c>
      <c r="AJ112" t="s">
        <v>78</v>
      </c>
      <c r="AK112">
        <v>0</v>
      </c>
      <c r="AL112" t="s">
        <v>80</v>
      </c>
      <c r="AM112">
        <v>0</v>
      </c>
      <c r="AN112">
        <v>9.6000000000000002E-2</v>
      </c>
      <c r="AO112">
        <v>0</v>
      </c>
      <c r="AP112">
        <v>8.0367242357433193E-3</v>
      </c>
      <c r="AQ112">
        <v>0</v>
      </c>
      <c r="AR112">
        <v>8.0000000000000002E-3</v>
      </c>
      <c r="AS112">
        <v>0</v>
      </c>
      <c r="AT112">
        <v>0</v>
      </c>
      <c r="AU112">
        <v>0</v>
      </c>
      <c r="AV112">
        <v>0</v>
      </c>
      <c r="AW112">
        <v>1</v>
      </c>
      <c r="AX112" t="s">
        <v>78</v>
      </c>
      <c r="AY112">
        <v>0</v>
      </c>
      <c r="AZ112" t="s">
        <v>82</v>
      </c>
      <c r="BA112">
        <v>-1.5707963267948899</v>
      </c>
      <c r="BB112">
        <v>9.6000000000000002E-2</v>
      </c>
      <c r="BC112">
        <v>0</v>
      </c>
      <c r="BD112">
        <v>8.0367242357433193E-3</v>
      </c>
      <c r="BE112">
        <v>0</v>
      </c>
      <c r="BF112">
        <v>8.0000000000000002E-3</v>
      </c>
      <c r="BG112">
        <v>0</v>
      </c>
      <c r="BH112">
        <v>0</v>
      </c>
      <c r="BI112">
        <v>0</v>
      </c>
      <c r="BJ112">
        <v>0</v>
      </c>
      <c r="BK112">
        <v>1</v>
      </c>
      <c r="BL112" s="1">
        <v>1.4216115898912699E-5</v>
      </c>
      <c r="BM112">
        <v>1.3750987083135599E-4</v>
      </c>
      <c r="BN112" s="1">
        <v>6.4324075816775906E-8</v>
      </c>
      <c r="BO112" s="1">
        <v>2.15999999999935E-6</v>
      </c>
      <c r="BP112">
        <v>0</v>
      </c>
      <c r="BQ112">
        <v>0</v>
      </c>
      <c r="BR112" s="1">
        <v>7.1525916477299398E-6</v>
      </c>
      <c r="BS112" s="1">
        <v>7.2527214342743497E-5</v>
      </c>
      <c r="BV112">
        <f t="shared" si="16"/>
        <v>8.0000000000000002E-3</v>
      </c>
      <c r="BW112">
        <f t="shared" si="17"/>
        <v>8.0000000000000002E-3</v>
      </c>
      <c r="BX112">
        <f t="shared" si="18"/>
        <v>0</v>
      </c>
      <c r="BY112">
        <f t="shared" si="19"/>
        <v>0</v>
      </c>
      <c r="BZ112">
        <f t="shared" si="20"/>
        <v>5.9601729000799998E-2</v>
      </c>
      <c r="CA112">
        <f t="shared" si="21"/>
        <v>5.9601729000799998E-2</v>
      </c>
      <c r="CB112">
        <f t="shared" si="22"/>
        <v>0.27501974166271198</v>
      </c>
      <c r="CC112">
        <f t="shared" si="23"/>
        <v>0.27501974166271198</v>
      </c>
      <c r="CD112">
        <f t="shared" si="24"/>
        <v>8.0000000000000002E-3</v>
      </c>
      <c r="CE112">
        <f t="shared" si="25"/>
        <v>8.0000000000000002E-3</v>
      </c>
      <c r="CF112">
        <f t="shared" si="26"/>
        <v>0</v>
      </c>
      <c r="CG112">
        <f t="shared" si="27"/>
        <v>0</v>
      </c>
      <c r="CH112">
        <f t="shared" si="28"/>
        <v>8.0000000000000002E-3</v>
      </c>
      <c r="CI112">
        <f t="shared" si="29"/>
        <v>8.0000000000000002E-3</v>
      </c>
      <c r="CJ112">
        <f t="shared" si="30"/>
        <v>0</v>
      </c>
      <c r="CK112">
        <f t="shared" si="31"/>
        <v>0</v>
      </c>
    </row>
    <row r="113" spans="1:89" x14ac:dyDescent="0.25">
      <c r="A113">
        <v>110</v>
      </c>
      <c r="B113" s="1">
        <v>1.26673458635797E-5</v>
      </c>
      <c r="C113">
        <v>0.151352538928062</v>
      </c>
      <c r="D113">
        <v>1.2262499999999999E-3</v>
      </c>
      <c r="E113">
        <v>-2.2120012621349201E-4</v>
      </c>
      <c r="F113" s="1">
        <v>2.1684043449710098E-19</v>
      </c>
      <c r="G113">
        <v>-1.5135253892806101E-3</v>
      </c>
      <c r="H113" t="s">
        <v>78</v>
      </c>
      <c r="I113">
        <v>0</v>
      </c>
      <c r="J113" t="s">
        <v>79</v>
      </c>
      <c r="K113">
        <v>3.14159265358979</v>
      </c>
      <c r="L113">
        <v>9.6000000000000002E-2</v>
      </c>
      <c r="M113">
        <v>0</v>
      </c>
      <c r="N113">
        <v>8.0367242357433193E-3</v>
      </c>
      <c r="O113">
        <v>0</v>
      </c>
      <c r="P113">
        <v>8.0000000000000002E-3</v>
      </c>
      <c r="Q113">
        <v>0</v>
      </c>
      <c r="R113">
        <v>0</v>
      </c>
      <c r="S113">
        <v>0</v>
      </c>
      <c r="T113">
        <v>0</v>
      </c>
      <c r="U113">
        <v>1</v>
      </c>
      <c r="V113" t="s">
        <v>81</v>
      </c>
      <c r="W113">
        <v>192788.40891316399</v>
      </c>
      <c r="X113" t="s">
        <v>82</v>
      </c>
      <c r="Y113">
        <v>-1.5707963267949001</v>
      </c>
      <c r="Z113">
        <v>7.4403163938123698E-2</v>
      </c>
      <c r="AA113">
        <v>0</v>
      </c>
      <c r="AB113">
        <v>4.3156575896834597E-3</v>
      </c>
      <c r="AC113">
        <v>0</v>
      </c>
      <c r="AD113">
        <v>5.9784677970092001E-2</v>
      </c>
      <c r="AE113">
        <v>0</v>
      </c>
      <c r="AF113">
        <v>0</v>
      </c>
      <c r="AG113">
        <v>0.27756622075218201</v>
      </c>
      <c r="AH113">
        <v>0</v>
      </c>
      <c r="AI113">
        <v>1</v>
      </c>
      <c r="AJ113" t="s">
        <v>78</v>
      </c>
      <c r="AK113">
        <v>0</v>
      </c>
      <c r="AL113" t="s">
        <v>80</v>
      </c>
      <c r="AM113">
        <v>0</v>
      </c>
      <c r="AN113">
        <v>9.6000000000000002E-2</v>
      </c>
      <c r="AO113">
        <v>0</v>
      </c>
      <c r="AP113">
        <v>8.0367242357433193E-3</v>
      </c>
      <c r="AQ113">
        <v>0</v>
      </c>
      <c r="AR113">
        <v>8.0000000000000002E-3</v>
      </c>
      <c r="AS113">
        <v>0</v>
      </c>
      <c r="AT113">
        <v>0</v>
      </c>
      <c r="AU113">
        <v>0</v>
      </c>
      <c r="AV113">
        <v>0</v>
      </c>
      <c r="AW113">
        <v>1</v>
      </c>
      <c r="AX113" t="s">
        <v>78</v>
      </c>
      <c r="AY113">
        <v>0</v>
      </c>
      <c r="AZ113" t="s">
        <v>82</v>
      </c>
      <c r="BA113">
        <v>-1.5707963267948899</v>
      </c>
      <c r="BB113">
        <v>9.6000000000000002E-2</v>
      </c>
      <c r="BC113">
        <v>0</v>
      </c>
      <c r="BD113">
        <v>8.0367242357433193E-3</v>
      </c>
      <c r="BE113">
        <v>0</v>
      </c>
      <c r="BF113">
        <v>8.0000000000000002E-3</v>
      </c>
      <c r="BG113">
        <v>0</v>
      </c>
      <c r="BH113">
        <v>0</v>
      </c>
      <c r="BI113">
        <v>0</v>
      </c>
      <c r="BJ113">
        <v>0</v>
      </c>
      <c r="BK113">
        <v>1</v>
      </c>
      <c r="BL113" s="1">
        <v>1.42129151484567E-5</v>
      </c>
      <c r="BM113">
        <v>1.3878311037609099E-4</v>
      </c>
      <c r="BN113" s="1">
        <v>6.4309314815768099E-8</v>
      </c>
      <c r="BO113" s="1">
        <v>2.17999999999934E-6</v>
      </c>
      <c r="BP113">
        <v>0</v>
      </c>
      <c r="BQ113">
        <v>0</v>
      </c>
      <c r="BR113" s="1">
        <v>7.1509007090457003E-6</v>
      </c>
      <c r="BS113" s="1">
        <v>7.3198730232391807E-5</v>
      </c>
      <c r="BV113">
        <f t="shared" si="16"/>
        <v>8.0000000000000002E-3</v>
      </c>
      <c r="BW113">
        <f t="shared" si="17"/>
        <v>8.0000000000000002E-3</v>
      </c>
      <c r="BX113">
        <f t="shared" si="18"/>
        <v>0</v>
      </c>
      <c r="BY113">
        <f t="shared" si="19"/>
        <v>0</v>
      </c>
      <c r="BZ113">
        <f t="shared" si="20"/>
        <v>5.9784677970092001E-2</v>
      </c>
      <c r="CA113">
        <f t="shared" si="21"/>
        <v>5.9784677970092001E-2</v>
      </c>
      <c r="CB113">
        <f t="shared" si="22"/>
        <v>0.27756622075218201</v>
      </c>
      <c r="CC113">
        <f t="shared" si="23"/>
        <v>0.27756622075218201</v>
      </c>
      <c r="CD113">
        <f t="shared" si="24"/>
        <v>8.0000000000000002E-3</v>
      </c>
      <c r="CE113">
        <f t="shared" si="25"/>
        <v>8.0000000000000002E-3</v>
      </c>
      <c r="CF113">
        <f t="shared" si="26"/>
        <v>0</v>
      </c>
      <c r="CG113">
        <f t="shared" si="27"/>
        <v>0</v>
      </c>
      <c r="CH113">
        <f t="shared" si="28"/>
        <v>8.0000000000000002E-3</v>
      </c>
      <c r="CI113">
        <f t="shared" si="29"/>
        <v>8.0000000000000002E-3</v>
      </c>
      <c r="CJ113">
        <f t="shared" si="30"/>
        <v>0</v>
      </c>
      <c r="CK113">
        <f t="shared" si="31"/>
        <v>0</v>
      </c>
    </row>
    <row r="114" spans="1:89" x14ac:dyDescent="0.25">
      <c r="A114">
        <v>111</v>
      </c>
      <c r="B114" s="1">
        <v>1.2643082209673701E-5</v>
      </c>
      <c r="C114">
        <v>0.15136518201027099</v>
      </c>
      <c r="D114">
        <v>1.2262499999999999E-3</v>
      </c>
      <c r="E114">
        <v>-2.2123505588088799E-4</v>
      </c>
      <c r="F114" s="1">
        <v>2.1684043449710098E-19</v>
      </c>
      <c r="G114">
        <v>-1.5136518201027101E-3</v>
      </c>
      <c r="H114" t="s">
        <v>78</v>
      </c>
      <c r="I114">
        <v>0</v>
      </c>
      <c r="J114" t="s">
        <v>79</v>
      </c>
      <c r="K114">
        <v>3.14159265358979</v>
      </c>
      <c r="L114">
        <v>9.6000000000000002E-2</v>
      </c>
      <c r="M114">
        <v>0</v>
      </c>
      <c r="N114">
        <v>8.0367242357433193E-3</v>
      </c>
      <c r="O114">
        <v>0</v>
      </c>
      <c r="P114">
        <v>8.0000000000000002E-3</v>
      </c>
      <c r="Q114">
        <v>0</v>
      </c>
      <c r="R114">
        <v>0</v>
      </c>
      <c r="S114">
        <v>0</v>
      </c>
      <c r="T114">
        <v>0</v>
      </c>
      <c r="U114">
        <v>1</v>
      </c>
      <c r="V114" t="s">
        <v>81</v>
      </c>
      <c r="W114">
        <v>192766.13725125199</v>
      </c>
      <c r="X114" t="s">
        <v>82</v>
      </c>
      <c r="Y114">
        <v>-1.5707963267949001</v>
      </c>
      <c r="Z114">
        <v>7.4338340461993502E-2</v>
      </c>
      <c r="AA114">
        <v>0</v>
      </c>
      <c r="AB114">
        <v>4.3093150235596301E-3</v>
      </c>
      <c r="AC114">
        <v>0</v>
      </c>
      <c r="AD114">
        <v>5.99665140444701E-2</v>
      </c>
      <c r="AE114">
        <v>0</v>
      </c>
      <c r="AF114">
        <v>0</v>
      </c>
      <c r="AG114">
        <v>0.28011269984165099</v>
      </c>
      <c r="AH114">
        <v>0</v>
      </c>
      <c r="AI114">
        <v>1</v>
      </c>
      <c r="AJ114" t="s">
        <v>78</v>
      </c>
      <c r="AK114">
        <v>0</v>
      </c>
      <c r="AL114" t="s">
        <v>80</v>
      </c>
      <c r="AM114">
        <v>0</v>
      </c>
      <c r="AN114">
        <v>9.6000000000000002E-2</v>
      </c>
      <c r="AO114">
        <v>0</v>
      </c>
      <c r="AP114">
        <v>8.0367242357433193E-3</v>
      </c>
      <c r="AQ114">
        <v>0</v>
      </c>
      <c r="AR114">
        <v>8.0000000000000002E-3</v>
      </c>
      <c r="AS114">
        <v>0</v>
      </c>
      <c r="AT114">
        <v>0</v>
      </c>
      <c r="AU114">
        <v>0</v>
      </c>
      <c r="AV114">
        <v>0</v>
      </c>
      <c r="AW114">
        <v>1</v>
      </c>
      <c r="AX114" t="s">
        <v>78</v>
      </c>
      <c r="AY114">
        <v>0</v>
      </c>
      <c r="AZ114" t="s">
        <v>82</v>
      </c>
      <c r="BA114">
        <v>-1.5707963267948899</v>
      </c>
      <c r="BB114">
        <v>9.6000000000000002E-2</v>
      </c>
      <c r="BC114">
        <v>0</v>
      </c>
      <c r="BD114">
        <v>8.0367242357433193E-3</v>
      </c>
      <c r="BE114">
        <v>0</v>
      </c>
      <c r="BF114">
        <v>8.0000000000000002E-3</v>
      </c>
      <c r="BG114">
        <v>0</v>
      </c>
      <c r="BH114">
        <v>0</v>
      </c>
      <c r="BI114">
        <v>0</v>
      </c>
      <c r="BJ114">
        <v>0</v>
      </c>
      <c r="BK114">
        <v>1</v>
      </c>
      <c r="BL114" s="1">
        <v>1.42097438653948E-5</v>
      </c>
      <c r="BM114">
        <v>1.4005634992082501E-4</v>
      </c>
      <c r="BN114" s="1">
        <v>6.4294702973592294E-8</v>
      </c>
      <c r="BO114" s="1">
        <v>2.1999999999993301E-6</v>
      </c>
      <c r="BP114">
        <v>0</v>
      </c>
      <c r="BQ114">
        <v>0</v>
      </c>
      <c r="BR114" s="1">
        <v>7.1492252580040302E-6</v>
      </c>
      <c r="BS114" s="1">
        <v>7.3870244864855805E-5</v>
      </c>
      <c r="BV114">
        <f t="shared" si="16"/>
        <v>8.0000000000000002E-3</v>
      </c>
      <c r="BW114">
        <f t="shared" si="17"/>
        <v>8.0000000000000002E-3</v>
      </c>
      <c r="BX114">
        <f t="shared" si="18"/>
        <v>0</v>
      </c>
      <c r="BY114">
        <f t="shared" si="19"/>
        <v>0</v>
      </c>
      <c r="BZ114">
        <f t="shared" si="20"/>
        <v>5.99665140444701E-2</v>
      </c>
      <c r="CA114">
        <f t="shared" si="21"/>
        <v>5.99665140444701E-2</v>
      </c>
      <c r="CB114">
        <f t="shared" si="22"/>
        <v>0.28011269984165099</v>
      </c>
      <c r="CC114">
        <f t="shared" si="23"/>
        <v>0.28011269984165099</v>
      </c>
      <c r="CD114">
        <f t="shared" si="24"/>
        <v>8.0000000000000002E-3</v>
      </c>
      <c r="CE114">
        <f t="shared" si="25"/>
        <v>8.0000000000000002E-3</v>
      </c>
      <c r="CF114">
        <f t="shared" si="26"/>
        <v>0</v>
      </c>
      <c r="CG114">
        <f t="shared" si="27"/>
        <v>0</v>
      </c>
      <c r="CH114">
        <f t="shared" si="28"/>
        <v>8.0000000000000002E-3</v>
      </c>
      <c r="CI114">
        <f t="shared" si="29"/>
        <v>8.0000000000000002E-3</v>
      </c>
      <c r="CJ114">
        <f t="shared" si="30"/>
        <v>0</v>
      </c>
      <c r="CK114">
        <f t="shared" si="31"/>
        <v>0</v>
      </c>
    </row>
    <row r="115" spans="1:89" x14ac:dyDescent="0.25">
      <c r="A115">
        <v>112</v>
      </c>
      <c r="B115" s="1">
        <v>1.26195008622713E-5</v>
      </c>
      <c r="C115">
        <v>0.151377801511134</v>
      </c>
      <c r="D115">
        <v>1.2262499999999999E-3</v>
      </c>
      <c r="E115">
        <v>-2.2126991819495701E-4</v>
      </c>
      <c r="F115" s="1">
        <v>1.0842021724855E-19</v>
      </c>
      <c r="G115">
        <v>-1.5137780151113301E-3</v>
      </c>
      <c r="H115" t="s">
        <v>78</v>
      </c>
      <c r="I115">
        <v>0</v>
      </c>
      <c r="J115" t="s">
        <v>79</v>
      </c>
      <c r="K115">
        <v>3.14159265358979</v>
      </c>
      <c r="L115">
        <v>9.6000000000000002E-2</v>
      </c>
      <c r="M115">
        <v>0</v>
      </c>
      <c r="N115">
        <v>8.0367242357433193E-3</v>
      </c>
      <c r="O115">
        <v>0</v>
      </c>
      <c r="P115">
        <v>8.0000000000000002E-3</v>
      </c>
      <c r="Q115">
        <v>0</v>
      </c>
      <c r="R115">
        <v>0</v>
      </c>
      <c r="S115">
        <v>0</v>
      </c>
      <c r="T115">
        <v>0</v>
      </c>
      <c r="U115">
        <v>1</v>
      </c>
      <c r="V115" t="s">
        <v>81</v>
      </c>
      <c r="W115">
        <v>192743.43863182899</v>
      </c>
      <c r="X115" t="s">
        <v>82</v>
      </c>
      <c r="Y115">
        <v>-1.5707963267949001</v>
      </c>
      <c r="Z115">
        <v>7.4273979782610106E-2</v>
      </c>
      <c r="AA115">
        <v>0</v>
      </c>
      <c r="AB115">
        <v>4.3030303367854097E-3</v>
      </c>
      <c r="AC115">
        <v>0</v>
      </c>
      <c r="AD115">
        <v>6.0147253995649998E-2</v>
      </c>
      <c r="AE115">
        <v>0</v>
      </c>
      <c r="AF115">
        <v>0</v>
      </c>
      <c r="AG115">
        <v>0.28265917893112003</v>
      </c>
      <c r="AH115">
        <v>0</v>
      </c>
      <c r="AI115">
        <v>1</v>
      </c>
      <c r="AJ115" t="s">
        <v>78</v>
      </c>
      <c r="AK115">
        <v>0</v>
      </c>
      <c r="AL115" t="s">
        <v>80</v>
      </c>
      <c r="AM115">
        <v>0</v>
      </c>
      <c r="AN115">
        <v>9.6000000000000002E-2</v>
      </c>
      <c r="AO115">
        <v>0</v>
      </c>
      <c r="AP115">
        <v>8.0367242357433193E-3</v>
      </c>
      <c r="AQ115">
        <v>0</v>
      </c>
      <c r="AR115">
        <v>8.0000000000000002E-3</v>
      </c>
      <c r="AS115">
        <v>0</v>
      </c>
      <c r="AT115">
        <v>0</v>
      </c>
      <c r="AU115">
        <v>0</v>
      </c>
      <c r="AV115">
        <v>0</v>
      </c>
      <c r="AW115">
        <v>1</v>
      </c>
      <c r="AX115" t="s">
        <v>78</v>
      </c>
      <c r="AY115">
        <v>0</v>
      </c>
      <c r="AZ115" t="s">
        <v>82</v>
      </c>
      <c r="BA115">
        <v>-1.5707963267949001</v>
      </c>
      <c r="BB115">
        <v>9.6000000000000002E-2</v>
      </c>
      <c r="BC115">
        <v>0</v>
      </c>
      <c r="BD115">
        <v>8.0367242357433193E-3</v>
      </c>
      <c r="BE115">
        <v>0</v>
      </c>
      <c r="BF115">
        <v>8.0000000000000002E-3</v>
      </c>
      <c r="BG115">
        <v>0</v>
      </c>
      <c r="BH115">
        <v>0</v>
      </c>
      <c r="BI115">
        <v>0</v>
      </c>
      <c r="BJ115">
        <v>0</v>
      </c>
      <c r="BK115">
        <v>1</v>
      </c>
      <c r="BL115" s="1">
        <v>1.4206601522007699E-5</v>
      </c>
      <c r="BM115">
        <v>1.4132958946556001E-4</v>
      </c>
      <c r="BN115" s="1">
        <v>6.4280237483055296E-8</v>
      </c>
      <c r="BO115" s="1">
        <v>2.2199999999993202E-6</v>
      </c>
      <c r="BP115">
        <v>0</v>
      </c>
      <c r="BQ115">
        <v>0</v>
      </c>
      <c r="BR115" s="1">
        <v>7.1475650182779902E-6</v>
      </c>
      <c r="BS115" s="1">
        <v>7.4541758245811899E-5</v>
      </c>
      <c r="BV115">
        <f t="shared" si="16"/>
        <v>8.0000000000000002E-3</v>
      </c>
      <c r="BW115">
        <f t="shared" si="17"/>
        <v>8.0000000000000002E-3</v>
      </c>
      <c r="BX115">
        <f t="shared" si="18"/>
        <v>0</v>
      </c>
      <c r="BY115">
        <f t="shared" si="19"/>
        <v>0</v>
      </c>
      <c r="BZ115">
        <f t="shared" si="20"/>
        <v>6.0147253995649998E-2</v>
      </c>
      <c r="CA115">
        <f t="shared" si="21"/>
        <v>6.0147253995649998E-2</v>
      </c>
      <c r="CB115">
        <f t="shared" si="22"/>
        <v>0.28265917893112003</v>
      </c>
      <c r="CC115">
        <f t="shared" si="23"/>
        <v>0.28265917893112003</v>
      </c>
      <c r="CD115">
        <f t="shared" si="24"/>
        <v>8.0000000000000002E-3</v>
      </c>
      <c r="CE115">
        <f t="shared" si="25"/>
        <v>8.0000000000000002E-3</v>
      </c>
      <c r="CF115">
        <f t="shared" si="26"/>
        <v>0</v>
      </c>
      <c r="CG115">
        <f t="shared" si="27"/>
        <v>0</v>
      </c>
      <c r="CH115">
        <f t="shared" si="28"/>
        <v>8.0000000000000002E-3</v>
      </c>
      <c r="CI115">
        <f t="shared" si="29"/>
        <v>8.0000000000000002E-3</v>
      </c>
      <c r="CJ115">
        <f t="shared" si="30"/>
        <v>0</v>
      </c>
      <c r="CK115">
        <f t="shared" si="31"/>
        <v>0</v>
      </c>
    </row>
    <row r="116" spans="1:89" x14ac:dyDescent="0.25">
      <c r="A116">
        <v>113</v>
      </c>
      <c r="B116" s="1">
        <v>1.2596581896427E-5</v>
      </c>
      <c r="C116">
        <v>0.15139039809303001</v>
      </c>
      <c r="D116">
        <v>1.2262499999999999E-3</v>
      </c>
      <c r="E116">
        <v>-2.2130471499794E-4</v>
      </c>
      <c r="F116" s="1">
        <v>2.1684043449710098E-19</v>
      </c>
      <c r="G116">
        <v>-1.5139039809302999E-3</v>
      </c>
      <c r="H116" t="s">
        <v>78</v>
      </c>
      <c r="I116">
        <v>0</v>
      </c>
      <c r="J116" t="s">
        <v>79</v>
      </c>
      <c r="K116">
        <v>3.14159265358979</v>
      </c>
      <c r="L116">
        <v>9.6000000000000002E-2</v>
      </c>
      <c r="M116">
        <v>0</v>
      </c>
      <c r="N116">
        <v>8.0367242357433193E-3</v>
      </c>
      <c r="O116">
        <v>0</v>
      </c>
      <c r="P116">
        <v>8.0000000000000002E-3</v>
      </c>
      <c r="Q116">
        <v>0</v>
      </c>
      <c r="R116">
        <v>0</v>
      </c>
      <c r="S116">
        <v>0</v>
      </c>
      <c r="T116">
        <v>0</v>
      </c>
      <c r="U116">
        <v>1</v>
      </c>
      <c r="V116" t="s">
        <v>81</v>
      </c>
      <c r="W116">
        <v>192720.32827917</v>
      </c>
      <c r="X116" t="s">
        <v>82</v>
      </c>
      <c r="Y116">
        <v>-1.5707963267949001</v>
      </c>
      <c r="Z116">
        <v>7.4210074720224006E-2</v>
      </c>
      <c r="AA116">
        <v>0</v>
      </c>
      <c r="AB116">
        <v>4.2968025019839498E-3</v>
      </c>
      <c r="AC116">
        <v>0</v>
      </c>
      <c r="AD116">
        <v>6.03269141945591E-2</v>
      </c>
      <c r="AE116">
        <v>0</v>
      </c>
      <c r="AF116">
        <v>0</v>
      </c>
      <c r="AG116">
        <v>0.285205658020589</v>
      </c>
      <c r="AH116">
        <v>0</v>
      </c>
      <c r="AI116">
        <v>1</v>
      </c>
      <c r="AJ116" t="s">
        <v>78</v>
      </c>
      <c r="AK116">
        <v>0</v>
      </c>
      <c r="AL116" t="s">
        <v>80</v>
      </c>
      <c r="AM116">
        <v>0</v>
      </c>
      <c r="AN116">
        <v>9.6000000000000002E-2</v>
      </c>
      <c r="AO116">
        <v>0</v>
      </c>
      <c r="AP116">
        <v>8.0367242357433193E-3</v>
      </c>
      <c r="AQ116">
        <v>0</v>
      </c>
      <c r="AR116">
        <v>8.0000000000000002E-3</v>
      </c>
      <c r="AS116">
        <v>0</v>
      </c>
      <c r="AT116">
        <v>0</v>
      </c>
      <c r="AU116">
        <v>0</v>
      </c>
      <c r="AV116">
        <v>0</v>
      </c>
      <c r="AW116">
        <v>1</v>
      </c>
      <c r="AX116" t="s">
        <v>78</v>
      </c>
      <c r="AY116">
        <v>0</v>
      </c>
      <c r="AZ116" t="s">
        <v>82</v>
      </c>
      <c r="BA116">
        <v>-1.5707963267948899</v>
      </c>
      <c r="BB116">
        <v>9.6000000000000002E-2</v>
      </c>
      <c r="BC116">
        <v>0</v>
      </c>
      <c r="BD116">
        <v>8.0367242357433193E-3</v>
      </c>
      <c r="BE116">
        <v>0</v>
      </c>
      <c r="BF116">
        <v>8.0000000000000002E-3</v>
      </c>
      <c r="BG116">
        <v>0</v>
      </c>
      <c r="BH116">
        <v>0</v>
      </c>
      <c r="BI116">
        <v>0</v>
      </c>
      <c r="BJ116">
        <v>0</v>
      </c>
      <c r="BK116">
        <v>1</v>
      </c>
      <c r="BL116" s="1">
        <v>1.4203487604607E-5</v>
      </c>
      <c r="BM116">
        <v>1.4260282901029501E-4</v>
      </c>
      <c r="BN116" s="1">
        <v>6.4265915614092095E-8</v>
      </c>
      <c r="BO116" s="1">
        <v>2.2399999999993098E-6</v>
      </c>
      <c r="BP116">
        <v>0</v>
      </c>
      <c r="BQ116">
        <v>0</v>
      </c>
      <c r="BR116" s="1">
        <v>7.1459197208762802E-6</v>
      </c>
      <c r="BS116" s="1">
        <v>7.5213270381039999E-5</v>
      </c>
      <c r="BV116">
        <f t="shared" si="16"/>
        <v>8.0000000000000002E-3</v>
      </c>
      <c r="BW116">
        <f t="shared" si="17"/>
        <v>8.0000000000000002E-3</v>
      </c>
      <c r="BX116">
        <f t="shared" si="18"/>
        <v>0</v>
      </c>
      <c r="BY116">
        <f t="shared" si="19"/>
        <v>0</v>
      </c>
      <c r="BZ116">
        <f t="shared" si="20"/>
        <v>6.03269141945591E-2</v>
      </c>
      <c r="CA116">
        <f t="shared" si="21"/>
        <v>6.03269141945591E-2</v>
      </c>
      <c r="CB116">
        <f t="shared" si="22"/>
        <v>0.285205658020589</v>
      </c>
      <c r="CC116">
        <f t="shared" si="23"/>
        <v>0.285205658020589</v>
      </c>
      <c r="CD116">
        <f t="shared" si="24"/>
        <v>8.0000000000000002E-3</v>
      </c>
      <c r="CE116">
        <f t="shared" si="25"/>
        <v>8.0000000000000002E-3</v>
      </c>
      <c r="CF116">
        <f t="shared" si="26"/>
        <v>0</v>
      </c>
      <c r="CG116">
        <f t="shared" si="27"/>
        <v>0</v>
      </c>
      <c r="CH116">
        <f t="shared" si="28"/>
        <v>8.0000000000000002E-3</v>
      </c>
      <c r="CI116">
        <f t="shared" si="29"/>
        <v>8.0000000000000002E-3</v>
      </c>
      <c r="CJ116">
        <f t="shared" si="30"/>
        <v>0</v>
      </c>
      <c r="CK116">
        <f t="shared" si="31"/>
        <v>0</v>
      </c>
    </row>
    <row r="117" spans="1:89" x14ac:dyDescent="0.25">
      <c r="A117">
        <v>114</v>
      </c>
      <c r="B117" s="1">
        <v>1.25743060918835E-5</v>
      </c>
      <c r="C117">
        <v>0.15140297239912201</v>
      </c>
      <c r="D117">
        <v>1.2262499999999999E-3</v>
      </c>
      <c r="E117">
        <v>-2.2133944807850299E-4</v>
      </c>
      <c r="F117" s="1">
        <v>2.1684043449710098E-19</v>
      </c>
      <c r="G117">
        <v>-1.5140297239912199E-3</v>
      </c>
      <c r="H117" t="s">
        <v>78</v>
      </c>
      <c r="I117">
        <v>0</v>
      </c>
      <c r="J117" t="s">
        <v>79</v>
      </c>
      <c r="K117">
        <v>3.14159265358979</v>
      </c>
      <c r="L117">
        <v>9.6000000000000002E-2</v>
      </c>
      <c r="M117">
        <v>0</v>
      </c>
      <c r="N117">
        <v>8.0367242357433193E-3</v>
      </c>
      <c r="O117">
        <v>0</v>
      </c>
      <c r="P117">
        <v>8.0000000000000002E-3</v>
      </c>
      <c r="Q117">
        <v>0</v>
      </c>
      <c r="R117">
        <v>0</v>
      </c>
      <c r="S117">
        <v>0</v>
      </c>
      <c r="T117">
        <v>0</v>
      </c>
      <c r="U117">
        <v>1</v>
      </c>
      <c r="V117" t="s">
        <v>81</v>
      </c>
      <c r="W117">
        <v>192696.820941757</v>
      </c>
      <c r="X117" t="s">
        <v>82</v>
      </c>
      <c r="Y117">
        <v>-1.5707963267949001</v>
      </c>
      <c r="Z117">
        <v>7.4146618268203804E-2</v>
      </c>
      <c r="AA117">
        <v>0</v>
      </c>
      <c r="AB117">
        <v>4.2906305188538203E-3</v>
      </c>
      <c r="AC117">
        <v>0</v>
      </c>
      <c r="AD117">
        <v>6.0505510624388102E-2</v>
      </c>
      <c r="AE117">
        <v>0</v>
      </c>
      <c r="AF117">
        <v>0</v>
      </c>
      <c r="AG117">
        <v>0.28775213711005698</v>
      </c>
      <c r="AH117">
        <v>0</v>
      </c>
      <c r="AI117">
        <v>1</v>
      </c>
      <c r="AJ117" t="s">
        <v>78</v>
      </c>
      <c r="AK117">
        <v>0</v>
      </c>
      <c r="AL117" t="s">
        <v>80</v>
      </c>
      <c r="AM117">
        <v>0</v>
      </c>
      <c r="AN117">
        <v>9.6000000000000002E-2</v>
      </c>
      <c r="AO117">
        <v>0</v>
      </c>
      <c r="AP117">
        <v>8.0367242357433193E-3</v>
      </c>
      <c r="AQ117">
        <v>0</v>
      </c>
      <c r="AR117">
        <v>8.0000000000000002E-3</v>
      </c>
      <c r="AS117">
        <v>0</v>
      </c>
      <c r="AT117">
        <v>0</v>
      </c>
      <c r="AU117">
        <v>0</v>
      </c>
      <c r="AV117">
        <v>0</v>
      </c>
      <c r="AW117">
        <v>1</v>
      </c>
      <c r="AX117" t="s">
        <v>78</v>
      </c>
      <c r="AY117">
        <v>0</v>
      </c>
      <c r="AZ117" t="s">
        <v>82</v>
      </c>
      <c r="BA117">
        <v>-1.5707963267948899</v>
      </c>
      <c r="BB117">
        <v>9.6000000000000002E-2</v>
      </c>
      <c r="BC117">
        <v>0</v>
      </c>
      <c r="BD117">
        <v>8.0367242357433193E-3</v>
      </c>
      <c r="BE117">
        <v>0</v>
      </c>
      <c r="BF117">
        <v>8.0000000000000002E-3</v>
      </c>
      <c r="BG117">
        <v>0</v>
      </c>
      <c r="BH117">
        <v>0</v>
      </c>
      <c r="BI117">
        <v>0</v>
      </c>
      <c r="BJ117">
        <v>0</v>
      </c>
      <c r="BK117">
        <v>1</v>
      </c>
      <c r="BL117" s="1">
        <v>1.42004016130419E-5</v>
      </c>
      <c r="BM117">
        <v>1.4387606855502901E-4</v>
      </c>
      <c r="BN117" s="1">
        <v>6.4251734710987902E-8</v>
      </c>
      <c r="BO117" s="1">
        <v>2.2599999999992999E-6</v>
      </c>
      <c r="BP117">
        <v>0</v>
      </c>
      <c r="BQ117">
        <v>0</v>
      </c>
      <c r="BR117" s="1">
        <v>7.1442891038854098E-6</v>
      </c>
      <c r="BS117" s="1">
        <v>7.5884781276416494E-5</v>
      </c>
      <c r="BV117">
        <f t="shared" si="16"/>
        <v>8.0000000000000002E-3</v>
      </c>
      <c r="BW117">
        <f t="shared" si="17"/>
        <v>8.0000000000000002E-3</v>
      </c>
      <c r="BX117">
        <f t="shared" si="18"/>
        <v>0</v>
      </c>
      <c r="BY117">
        <f t="shared" si="19"/>
        <v>0</v>
      </c>
      <c r="BZ117">
        <f t="shared" si="20"/>
        <v>6.0505510624388102E-2</v>
      </c>
      <c r="CA117">
        <f t="shared" si="21"/>
        <v>6.0505510624388102E-2</v>
      </c>
      <c r="CB117">
        <f t="shared" si="22"/>
        <v>0.28775213711005698</v>
      </c>
      <c r="CC117">
        <f t="shared" si="23"/>
        <v>0.28775213711005698</v>
      </c>
      <c r="CD117">
        <f t="shared" si="24"/>
        <v>8.0000000000000002E-3</v>
      </c>
      <c r="CE117">
        <f t="shared" si="25"/>
        <v>8.0000000000000002E-3</v>
      </c>
      <c r="CF117">
        <f t="shared" si="26"/>
        <v>0</v>
      </c>
      <c r="CG117">
        <f t="shared" si="27"/>
        <v>0</v>
      </c>
      <c r="CH117">
        <f t="shared" si="28"/>
        <v>8.0000000000000002E-3</v>
      </c>
      <c r="CI117">
        <f t="shared" si="29"/>
        <v>8.0000000000000002E-3</v>
      </c>
      <c r="CJ117">
        <f t="shared" si="30"/>
        <v>0</v>
      </c>
      <c r="CK117">
        <f t="shared" si="31"/>
        <v>0</v>
      </c>
    </row>
    <row r="118" spans="1:89" x14ac:dyDescent="0.25">
      <c r="A118">
        <v>115</v>
      </c>
      <c r="B118" s="1">
        <v>1.25526549024642E-5</v>
      </c>
      <c r="C118">
        <v>0.151415525054024</v>
      </c>
      <c r="D118">
        <v>1.2262499999999999E-3</v>
      </c>
      <c r="E118">
        <v>-2.21374119173617E-4</v>
      </c>
      <c r="F118" s="1">
        <v>2.1684043449710098E-19</v>
      </c>
      <c r="G118">
        <v>-1.5141552505402399E-3</v>
      </c>
      <c r="H118" t="s">
        <v>78</v>
      </c>
      <c r="I118">
        <v>0</v>
      </c>
      <c r="J118" t="s">
        <v>79</v>
      </c>
      <c r="K118">
        <v>3.14159265358979</v>
      </c>
      <c r="L118">
        <v>9.6000000000000002E-2</v>
      </c>
      <c r="M118">
        <v>0</v>
      </c>
      <c r="N118">
        <v>8.0367242357433193E-3</v>
      </c>
      <c r="O118">
        <v>0</v>
      </c>
      <c r="P118">
        <v>8.0000000000000002E-3</v>
      </c>
      <c r="Q118">
        <v>0</v>
      </c>
      <c r="R118">
        <v>0</v>
      </c>
      <c r="S118">
        <v>0</v>
      </c>
      <c r="T118">
        <v>0</v>
      </c>
      <c r="U118">
        <v>1</v>
      </c>
      <c r="V118" t="s">
        <v>81</v>
      </c>
      <c r="W118">
        <v>192672.930909235</v>
      </c>
      <c r="X118" t="s">
        <v>82</v>
      </c>
      <c r="Y118">
        <v>-1.5707963267949001</v>
      </c>
      <c r="Z118">
        <v>7.4083603587386304E-2</v>
      </c>
      <c r="AA118">
        <v>0</v>
      </c>
      <c r="AB118">
        <v>4.2845134132255399E-3</v>
      </c>
      <c r="AC118">
        <v>0</v>
      </c>
      <c r="AD118">
        <v>6.06830588931076E-2</v>
      </c>
      <c r="AE118">
        <v>0</v>
      </c>
      <c r="AF118">
        <v>0</v>
      </c>
      <c r="AG118">
        <v>0.29029861619952702</v>
      </c>
      <c r="AH118">
        <v>0</v>
      </c>
      <c r="AI118">
        <v>1</v>
      </c>
      <c r="AJ118" t="s">
        <v>78</v>
      </c>
      <c r="AK118">
        <v>0</v>
      </c>
      <c r="AL118" t="s">
        <v>80</v>
      </c>
      <c r="AM118">
        <v>0</v>
      </c>
      <c r="AN118">
        <v>9.6000000000000002E-2</v>
      </c>
      <c r="AO118">
        <v>0</v>
      </c>
      <c r="AP118">
        <v>8.0367242357433193E-3</v>
      </c>
      <c r="AQ118">
        <v>0</v>
      </c>
      <c r="AR118">
        <v>8.0000000000000002E-3</v>
      </c>
      <c r="AS118">
        <v>0</v>
      </c>
      <c r="AT118">
        <v>0</v>
      </c>
      <c r="AU118">
        <v>0</v>
      </c>
      <c r="AV118">
        <v>0</v>
      </c>
      <c r="AW118">
        <v>1</v>
      </c>
      <c r="AX118" t="s">
        <v>78</v>
      </c>
      <c r="AY118">
        <v>0</v>
      </c>
      <c r="AZ118" t="s">
        <v>82</v>
      </c>
      <c r="BA118">
        <v>-1.5707963267948899</v>
      </c>
      <c r="BB118">
        <v>9.6000000000000002E-2</v>
      </c>
      <c r="BC118">
        <v>0</v>
      </c>
      <c r="BD118">
        <v>8.0367242357433193E-3</v>
      </c>
      <c r="BE118">
        <v>0</v>
      </c>
      <c r="BF118">
        <v>8.0000000000000002E-3</v>
      </c>
      <c r="BG118">
        <v>0</v>
      </c>
      <c r="BH118">
        <v>0</v>
      </c>
      <c r="BI118">
        <v>0</v>
      </c>
      <c r="BJ118">
        <v>0</v>
      </c>
      <c r="BK118">
        <v>1</v>
      </c>
      <c r="BL118" s="1">
        <v>1.41973430602277E-5</v>
      </c>
      <c r="BM118">
        <v>1.45149308099763E-4</v>
      </c>
      <c r="BN118" s="1">
        <v>6.4237692189723896E-8</v>
      </c>
      <c r="BO118" s="1">
        <v>2.27999999999929E-6</v>
      </c>
      <c r="BP118">
        <v>0</v>
      </c>
      <c r="BQ118">
        <v>0</v>
      </c>
      <c r="BR118" s="1">
        <v>7.1426729122232603E-6</v>
      </c>
      <c r="BS118" s="1">
        <v>7.6556290937909794E-5</v>
      </c>
      <c r="BV118">
        <f t="shared" si="16"/>
        <v>8.0000000000000002E-3</v>
      </c>
      <c r="BW118">
        <f t="shared" si="17"/>
        <v>8.0000000000000002E-3</v>
      </c>
      <c r="BX118">
        <f t="shared" si="18"/>
        <v>0</v>
      </c>
      <c r="BY118">
        <f t="shared" si="19"/>
        <v>0</v>
      </c>
      <c r="BZ118">
        <f t="shared" si="20"/>
        <v>6.06830588931076E-2</v>
      </c>
      <c r="CA118">
        <f t="shared" si="21"/>
        <v>6.06830588931076E-2</v>
      </c>
      <c r="CB118">
        <f t="shared" si="22"/>
        <v>0.29029861619952702</v>
      </c>
      <c r="CC118">
        <f t="shared" si="23"/>
        <v>0.29029861619952702</v>
      </c>
      <c r="CD118">
        <f t="shared" si="24"/>
        <v>8.0000000000000002E-3</v>
      </c>
      <c r="CE118">
        <f t="shared" si="25"/>
        <v>8.0000000000000002E-3</v>
      </c>
      <c r="CF118">
        <f t="shared" si="26"/>
        <v>0</v>
      </c>
      <c r="CG118">
        <f t="shared" si="27"/>
        <v>0</v>
      </c>
      <c r="CH118">
        <f t="shared" si="28"/>
        <v>8.0000000000000002E-3</v>
      </c>
      <c r="CI118">
        <f t="shared" si="29"/>
        <v>8.0000000000000002E-3</v>
      </c>
      <c r="CJ118">
        <f t="shared" si="30"/>
        <v>0</v>
      </c>
      <c r="CK118">
        <f t="shared" si="31"/>
        <v>0</v>
      </c>
    </row>
    <row r="119" spans="1:89" x14ac:dyDescent="0.25">
      <c r="A119">
        <v>116</v>
      </c>
      <c r="B119" s="1">
        <v>1.2531610426949399E-5</v>
      </c>
      <c r="C119">
        <v>0.151428056664451</v>
      </c>
      <c r="D119">
        <v>1.2262499999999999E-3</v>
      </c>
      <c r="E119">
        <v>-2.21408729970355E-4</v>
      </c>
      <c r="F119" s="1">
        <v>1.0842021724855E-19</v>
      </c>
      <c r="G119">
        <v>-1.51428056664451E-3</v>
      </c>
      <c r="H119" t="s">
        <v>78</v>
      </c>
      <c r="I119">
        <v>0</v>
      </c>
      <c r="J119" t="s">
        <v>79</v>
      </c>
      <c r="K119">
        <v>3.14159265358979</v>
      </c>
      <c r="L119">
        <v>9.6000000000000002E-2</v>
      </c>
      <c r="M119">
        <v>0</v>
      </c>
      <c r="N119">
        <v>8.0367242357433193E-3</v>
      </c>
      <c r="O119">
        <v>0</v>
      </c>
      <c r="P119">
        <v>8.0000000000000002E-3</v>
      </c>
      <c r="Q119">
        <v>0</v>
      </c>
      <c r="R119">
        <v>0</v>
      </c>
      <c r="S119">
        <v>0</v>
      </c>
      <c r="T119">
        <v>0</v>
      </c>
      <c r="U119">
        <v>1</v>
      </c>
      <c r="V119" t="s">
        <v>81</v>
      </c>
      <c r="W119">
        <v>192648.672028751</v>
      </c>
      <c r="X119" t="s">
        <v>82</v>
      </c>
      <c r="Y119">
        <v>-1.5707963267949001</v>
      </c>
      <c r="Z119">
        <v>7.4021024000657798E-2</v>
      </c>
      <c r="AA119">
        <v>0</v>
      </c>
      <c r="AB119">
        <v>4.2784502361590303E-3</v>
      </c>
      <c r="AC119">
        <v>0</v>
      </c>
      <c r="AD119">
        <v>6.0859574245474002E-2</v>
      </c>
      <c r="AE119">
        <v>0</v>
      </c>
      <c r="AF119">
        <v>0</v>
      </c>
      <c r="AG119">
        <v>0.29284509528899599</v>
      </c>
      <c r="AH119">
        <v>0</v>
      </c>
      <c r="AI119">
        <v>1</v>
      </c>
      <c r="AJ119" t="s">
        <v>78</v>
      </c>
      <c r="AK119">
        <v>0</v>
      </c>
      <c r="AL119" t="s">
        <v>80</v>
      </c>
      <c r="AM119">
        <v>0</v>
      </c>
      <c r="AN119">
        <v>9.6000000000000002E-2</v>
      </c>
      <c r="AO119">
        <v>0</v>
      </c>
      <c r="AP119">
        <v>8.0367242357433193E-3</v>
      </c>
      <c r="AQ119">
        <v>0</v>
      </c>
      <c r="AR119">
        <v>8.0000000000000002E-3</v>
      </c>
      <c r="AS119">
        <v>0</v>
      </c>
      <c r="AT119">
        <v>0</v>
      </c>
      <c r="AU119">
        <v>0</v>
      </c>
      <c r="AV119">
        <v>0</v>
      </c>
      <c r="AW119">
        <v>1</v>
      </c>
      <c r="AX119" t="s">
        <v>78</v>
      </c>
      <c r="AY119">
        <v>0</v>
      </c>
      <c r="AZ119" t="s">
        <v>82</v>
      </c>
      <c r="BA119">
        <v>-1.5707963267948899</v>
      </c>
      <c r="BB119">
        <v>9.6000000000000002E-2</v>
      </c>
      <c r="BC119">
        <v>0</v>
      </c>
      <c r="BD119">
        <v>8.0367242357433193E-3</v>
      </c>
      <c r="BE119">
        <v>0</v>
      </c>
      <c r="BF119">
        <v>8.0000000000000002E-3</v>
      </c>
      <c r="BG119">
        <v>0</v>
      </c>
      <c r="BH119">
        <v>0</v>
      </c>
      <c r="BI119">
        <v>0</v>
      </c>
      <c r="BJ119">
        <v>0</v>
      </c>
      <c r="BK119">
        <v>1</v>
      </c>
      <c r="BL119" s="1">
        <v>1.4194311471694501E-5</v>
      </c>
      <c r="BM119">
        <v>1.46422547644498E-4</v>
      </c>
      <c r="BN119" s="1">
        <v>6.4223785535440702E-8</v>
      </c>
      <c r="BO119" s="1">
        <v>2.2999999999992902E-6</v>
      </c>
      <c r="BP119">
        <v>0</v>
      </c>
      <c r="BQ119">
        <v>0</v>
      </c>
      <c r="BR119" s="1">
        <v>7.1410708974032003E-6</v>
      </c>
      <c r="BS119" s="1">
        <v>7.7227799371573205E-5</v>
      </c>
      <c r="BV119">
        <f t="shared" si="16"/>
        <v>8.0000000000000002E-3</v>
      </c>
      <c r="BW119">
        <f t="shared" si="17"/>
        <v>8.0000000000000002E-3</v>
      </c>
      <c r="BX119">
        <f t="shared" si="18"/>
        <v>0</v>
      </c>
      <c r="BY119">
        <f t="shared" si="19"/>
        <v>0</v>
      </c>
      <c r="BZ119">
        <f t="shared" si="20"/>
        <v>6.0859574245474002E-2</v>
      </c>
      <c r="CA119">
        <f t="shared" si="21"/>
        <v>6.0859574245474002E-2</v>
      </c>
      <c r="CB119">
        <f t="shared" si="22"/>
        <v>0.29284509528899599</v>
      </c>
      <c r="CC119">
        <f t="shared" si="23"/>
        <v>0.29284509528899599</v>
      </c>
      <c r="CD119">
        <f t="shared" si="24"/>
        <v>8.0000000000000002E-3</v>
      </c>
      <c r="CE119">
        <f t="shared" si="25"/>
        <v>8.0000000000000002E-3</v>
      </c>
      <c r="CF119">
        <f t="shared" si="26"/>
        <v>0</v>
      </c>
      <c r="CG119">
        <f t="shared" si="27"/>
        <v>0</v>
      </c>
      <c r="CH119">
        <f t="shared" si="28"/>
        <v>8.0000000000000002E-3</v>
      </c>
      <c r="CI119">
        <f t="shared" si="29"/>
        <v>8.0000000000000002E-3</v>
      </c>
      <c r="CJ119">
        <f t="shared" si="30"/>
        <v>0</v>
      </c>
      <c r="CK119">
        <f t="shared" si="31"/>
        <v>0</v>
      </c>
    </row>
    <row r="120" spans="1:89" x14ac:dyDescent="0.25">
      <c r="A120">
        <v>117</v>
      </c>
      <c r="B120" s="1">
        <v>1.2511155381519499E-5</v>
      </c>
      <c r="C120">
        <v>0.15144056781983301</v>
      </c>
      <c r="D120">
        <v>1.2262499999999999E-3</v>
      </c>
      <c r="E120">
        <v>-2.2144328210761999E-4</v>
      </c>
      <c r="F120" s="1">
        <v>2.1684043449710098E-19</v>
      </c>
      <c r="G120">
        <v>-1.5144056781983301E-3</v>
      </c>
      <c r="H120" t="s">
        <v>78</v>
      </c>
      <c r="I120">
        <v>0</v>
      </c>
      <c r="J120" t="s">
        <v>79</v>
      </c>
      <c r="K120">
        <v>3.14159265358979</v>
      </c>
      <c r="L120">
        <v>9.6000000000000002E-2</v>
      </c>
      <c r="M120">
        <v>0</v>
      </c>
      <c r="N120">
        <v>8.0367242357433193E-3</v>
      </c>
      <c r="O120">
        <v>0</v>
      </c>
      <c r="P120">
        <v>8.0000000000000002E-3</v>
      </c>
      <c r="Q120">
        <v>0</v>
      </c>
      <c r="R120">
        <v>0</v>
      </c>
      <c r="S120">
        <v>0</v>
      </c>
      <c r="T120">
        <v>0</v>
      </c>
      <c r="U120">
        <v>1</v>
      </c>
      <c r="V120" t="s">
        <v>81</v>
      </c>
      <c r="W120">
        <v>192624.05772053701</v>
      </c>
      <c r="X120" t="s">
        <v>82</v>
      </c>
      <c r="Y120">
        <v>-1.5707963267949001</v>
      </c>
      <c r="Z120">
        <v>7.3958872987756705E-2</v>
      </c>
      <c r="AA120">
        <v>0</v>
      </c>
      <c r="AB120">
        <v>4.27244006307957E-3</v>
      </c>
      <c r="AC120">
        <v>0</v>
      </c>
      <c r="AD120">
        <v>6.1035071574551202E-2</v>
      </c>
      <c r="AE120">
        <v>0</v>
      </c>
      <c r="AF120">
        <v>0</v>
      </c>
      <c r="AG120">
        <v>0.29539157437846603</v>
      </c>
      <c r="AH120">
        <v>0</v>
      </c>
      <c r="AI120">
        <v>1</v>
      </c>
      <c r="AJ120" t="s">
        <v>78</v>
      </c>
      <c r="AK120">
        <v>0</v>
      </c>
      <c r="AL120" t="s">
        <v>80</v>
      </c>
      <c r="AM120">
        <v>0</v>
      </c>
      <c r="AN120">
        <v>9.6000000000000002E-2</v>
      </c>
      <c r="AO120">
        <v>0</v>
      </c>
      <c r="AP120">
        <v>8.0367242357433193E-3</v>
      </c>
      <c r="AQ120">
        <v>0</v>
      </c>
      <c r="AR120">
        <v>8.0000000000000002E-3</v>
      </c>
      <c r="AS120">
        <v>0</v>
      </c>
      <c r="AT120">
        <v>0</v>
      </c>
      <c r="AU120">
        <v>0</v>
      </c>
      <c r="AV120">
        <v>0</v>
      </c>
      <c r="AW120">
        <v>1</v>
      </c>
      <c r="AX120" t="s">
        <v>78</v>
      </c>
      <c r="AY120">
        <v>0</v>
      </c>
      <c r="AZ120" t="s">
        <v>82</v>
      </c>
      <c r="BA120">
        <v>-1.5707963267948899</v>
      </c>
      <c r="BB120">
        <v>9.6000000000000002E-2</v>
      </c>
      <c r="BC120">
        <v>0</v>
      </c>
      <c r="BD120">
        <v>8.0367242357433193E-3</v>
      </c>
      <c r="BE120">
        <v>0</v>
      </c>
      <c r="BF120">
        <v>8.0000000000000002E-3</v>
      </c>
      <c r="BG120">
        <v>0</v>
      </c>
      <c r="BH120">
        <v>0</v>
      </c>
      <c r="BI120">
        <v>0</v>
      </c>
      <c r="BJ120">
        <v>0</v>
      </c>
      <c r="BK120">
        <v>1</v>
      </c>
      <c r="BL120" s="1">
        <v>1.4191306385154799E-5</v>
      </c>
      <c r="BM120">
        <v>1.47695787189233E-4</v>
      </c>
      <c r="BN120" s="1">
        <v>6.4210012300010898E-8</v>
      </c>
      <c r="BO120" s="1">
        <v>2.3199999999992798E-6</v>
      </c>
      <c r="BP120">
        <v>0</v>
      </c>
      <c r="BQ120">
        <v>0</v>
      </c>
      <c r="BR120" s="1">
        <v>7.1394828173083096E-6</v>
      </c>
      <c r="BS120" s="1">
        <v>7.7899306583539203E-5</v>
      </c>
      <c r="BV120">
        <f t="shared" si="16"/>
        <v>8.0000000000000002E-3</v>
      </c>
      <c r="BW120">
        <f t="shared" si="17"/>
        <v>8.0000000000000002E-3</v>
      </c>
      <c r="BX120">
        <f t="shared" si="18"/>
        <v>0</v>
      </c>
      <c r="BY120">
        <f t="shared" si="19"/>
        <v>0</v>
      </c>
      <c r="BZ120">
        <f t="shared" si="20"/>
        <v>6.1035071574551202E-2</v>
      </c>
      <c r="CA120">
        <f t="shared" si="21"/>
        <v>6.1035071574551202E-2</v>
      </c>
      <c r="CB120">
        <f t="shared" si="22"/>
        <v>0.29539157437846603</v>
      </c>
      <c r="CC120">
        <f t="shared" si="23"/>
        <v>0.29539157437846603</v>
      </c>
      <c r="CD120">
        <f t="shared" si="24"/>
        <v>8.0000000000000002E-3</v>
      </c>
      <c r="CE120">
        <f t="shared" si="25"/>
        <v>8.0000000000000002E-3</v>
      </c>
      <c r="CF120">
        <f t="shared" si="26"/>
        <v>0</v>
      </c>
      <c r="CG120">
        <f t="shared" si="27"/>
        <v>0</v>
      </c>
      <c r="CH120">
        <f t="shared" si="28"/>
        <v>8.0000000000000002E-3</v>
      </c>
      <c r="CI120">
        <f t="shared" si="29"/>
        <v>8.0000000000000002E-3</v>
      </c>
      <c r="CJ120">
        <f t="shared" si="30"/>
        <v>0</v>
      </c>
      <c r="CK120">
        <f t="shared" si="31"/>
        <v>0</v>
      </c>
    </row>
    <row r="121" spans="1:89" x14ac:dyDescent="0.25">
      <c r="A121">
        <v>118</v>
      </c>
      <c r="B121" s="1">
        <v>1.24912730736101E-5</v>
      </c>
      <c r="C121">
        <v>0.15145305909290599</v>
      </c>
      <c r="D121">
        <v>1.2262499999999999E-3</v>
      </c>
      <c r="E121">
        <v>-2.2147777717778801E-4</v>
      </c>
      <c r="F121" s="1">
        <v>1.0842021724855E-19</v>
      </c>
      <c r="G121">
        <v>-1.5145305909290601E-3</v>
      </c>
      <c r="H121" t="s">
        <v>78</v>
      </c>
      <c r="I121">
        <v>0</v>
      </c>
      <c r="J121" t="s">
        <v>79</v>
      </c>
      <c r="K121">
        <v>3.14159265358979</v>
      </c>
      <c r="L121">
        <v>9.6000000000000002E-2</v>
      </c>
      <c r="M121">
        <v>0</v>
      </c>
      <c r="N121">
        <v>8.0367242357433193E-3</v>
      </c>
      <c r="O121">
        <v>0</v>
      </c>
      <c r="P121">
        <v>8.0000000000000002E-3</v>
      </c>
      <c r="Q121">
        <v>0</v>
      </c>
      <c r="R121">
        <v>0</v>
      </c>
      <c r="S121">
        <v>0</v>
      </c>
      <c r="T121">
        <v>0</v>
      </c>
      <c r="U121">
        <v>1</v>
      </c>
      <c r="V121" t="s">
        <v>81</v>
      </c>
      <c r="W121">
        <v>192599.10099283</v>
      </c>
      <c r="X121" t="s">
        <v>82</v>
      </c>
      <c r="Y121">
        <v>-1.5707963267949001</v>
      </c>
      <c r="Z121">
        <v>7.3897144180285396E-2</v>
      </c>
      <c r="AA121">
        <v>0</v>
      </c>
      <c r="AB121">
        <v>4.2664819929505203E-3</v>
      </c>
      <c r="AC121">
        <v>0</v>
      </c>
      <c r="AD121">
        <v>6.1209565432771298E-2</v>
      </c>
      <c r="AE121">
        <v>0</v>
      </c>
      <c r="AF121">
        <v>0</v>
      </c>
      <c r="AG121">
        <v>0.297938053467935</v>
      </c>
      <c r="AH121">
        <v>0</v>
      </c>
      <c r="AI121">
        <v>1</v>
      </c>
      <c r="AJ121" t="s">
        <v>78</v>
      </c>
      <c r="AK121">
        <v>0</v>
      </c>
      <c r="AL121" t="s">
        <v>80</v>
      </c>
      <c r="AM121">
        <v>0</v>
      </c>
      <c r="AN121">
        <v>9.6000000000000002E-2</v>
      </c>
      <c r="AO121">
        <v>0</v>
      </c>
      <c r="AP121">
        <v>8.0367242357433193E-3</v>
      </c>
      <c r="AQ121">
        <v>0</v>
      </c>
      <c r="AR121">
        <v>8.0000000000000002E-3</v>
      </c>
      <c r="AS121">
        <v>0</v>
      </c>
      <c r="AT121">
        <v>0</v>
      </c>
      <c r="AU121">
        <v>0</v>
      </c>
      <c r="AV121">
        <v>0</v>
      </c>
      <c r="AW121">
        <v>1</v>
      </c>
      <c r="AX121" t="s">
        <v>78</v>
      </c>
      <c r="AY121">
        <v>0</v>
      </c>
      <c r="AZ121" t="s">
        <v>82</v>
      </c>
      <c r="BA121">
        <v>-1.5707963267948899</v>
      </c>
      <c r="BB121">
        <v>9.6000000000000002E-2</v>
      </c>
      <c r="BC121">
        <v>0</v>
      </c>
      <c r="BD121">
        <v>8.0367242357433193E-3</v>
      </c>
      <c r="BE121">
        <v>0</v>
      </c>
      <c r="BF121">
        <v>8.0000000000000002E-3</v>
      </c>
      <c r="BG121">
        <v>0</v>
      </c>
      <c r="BH121">
        <v>0</v>
      </c>
      <c r="BI121">
        <v>0</v>
      </c>
      <c r="BJ121">
        <v>0</v>
      </c>
      <c r="BK121">
        <v>1</v>
      </c>
      <c r="BL121" s="1">
        <v>1.4188327350090199E-5</v>
      </c>
      <c r="BM121">
        <v>1.48969026733967E-4</v>
      </c>
      <c r="BN121" s="1">
        <v>6.4196370099718204E-8</v>
      </c>
      <c r="BO121" s="1">
        <v>2.3399999999992699E-6</v>
      </c>
      <c r="BP121">
        <v>0</v>
      </c>
      <c r="BQ121">
        <v>0</v>
      </c>
      <c r="BR121" s="1">
        <v>7.1379084359752103E-6</v>
      </c>
      <c r="BS121" s="1">
        <v>7.8570812580015998E-5</v>
      </c>
      <c r="BV121">
        <f t="shared" si="16"/>
        <v>8.0000000000000002E-3</v>
      </c>
      <c r="BW121">
        <f t="shared" si="17"/>
        <v>8.0000000000000002E-3</v>
      </c>
      <c r="BX121">
        <f t="shared" si="18"/>
        <v>0</v>
      </c>
      <c r="BY121">
        <f t="shared" si="19"/>
        <v>0</v>
      </c>
      <c r="BZ121">
        <f t="shared" si="20"/>
        <v>6.1209565432771298E-2</v>
      </c>
      <c r="CA121">
        <f t="shared" si="21"/>
        <v>6.1209565432771298E-2</v>
      </c>
      <c r="CB121">
        <f t="shared" si="22"/>
        <v>0.297938053467935</v>
      </c>
      <c r="CC121">
        <f t="shared" si="23"/>
        <v>0.297938053467935</v>
      </c>
      <c r="CD121">
        <f t="shared" si="24"/>
        <v>8.0000000000000002E-3</v>
      </c>
      <c r="CE121">
        <f t="shared" si="25"/>
        <v>8.0000000000000002E-3</v>
      </c>
      <c r="CF121">
        <f t="shared" si="26"/>
        <v>0</v>
      </c>
      <c r="CG121">
        <f t="shared" si="27"/>
        <v>0</v>
      </c>
      <c r="CH121">
        <f t="shared" si="28"/>
        <v>8.0000000000000002E-3</v>
      </c>
      <c r="CI121">
        <f t="shared" si="29"/>
        <v>8.0000000000000002E-3</v>
      </c>
      <c r="CJ121">
        <f t="shared" si="30"/>
        <v>0</v>
      </c>
      <c r="CK121">
        <f t="shared" si="31"/>
        <v>0</v>
      </c>
    </row>
    <row r="122" spans="1:89" x14ac:dyDescent="0.25">
      <c r="A122">
        <v>119</v>
      </c>
      <c r="B122" s="1">
        <v>1.24719473770658E-5</v>
      </c>
      <c r="C122">
        <v>0.15146553104028301</v>
      </c>
      <c r="D122">
        <v>1.2262499999999999E-3</v>
      </c>
      <c r="E122">
        <v>-2.2151221672829201E-4</v>
      </c>
      <c r="F122" s="1">
        <v>1.0842021724855E-19</v>
      </c>
      <c r="G122">
        <v>-1.5146553104028299E-3</v>
      </c>
      <c r="H122" t="s">
        <v>78</v>
      </c>
      <c r="I122">
        <v>0</v>
      </c>
      <c r="J122" t="s">
        <v>79</v>
      </c>
      <c r="K122">
        <v>3.14159265358979</v>
      </c>
      <c r="L122">
        <v>9.6000000000000002E-2</v>
      </c>
      <c r="M122">
        <v>0</v>
      </c>
      <c r="N122">
        <v>8.0367242357433193E-3</v>
      </c>
      <c r="O122">
        <v>0</v>
      </c>
      <c r="P122">
        <v>8.0000000000000002E-3</v>
      </c>
      <c r="Q122">
        <v>0</v>
      </c>
      <c r="R122">
        <v>0</v>
      </c>
      <c r="S122">
        <v>0</v>
      </c>
      <c r="T122">
        <v>0</v>
      </c>
      <c r="U122">
        <v>1</v>
      </c>
      <c r="V122" t="s">
        <v>81</v>
      </c>
      <c r="W122">
        <v>192573.81445619601</v>
      </c>
      <c r="X122" t="s">
        <v>82</v>
      </c>
      <c r="Y122">
        <v>-1.5707963267949001</v>
      </c>
      <c r="Z122">
        <v>7.3835831356921594E-2</v>
      </c>
      <c r="AA122">
        <v>0</v>
      </c>
      <c r="AB122">
        <v>4.2605751474808998E-3</v>
      </c>
      <c r="AC122">
        <v>0</v>
      </c>
      <c r="AD122">
        <v>6.1383070042555499E-2</v>
      </c>
      <c r="AE122">
        <v>0</v>
      </c>
      <c r="AF122">
        <v>0</v>
      </c>
      <c r="AG122">
        <v>0.30048453255740398</v>
      </c>
      <c r="AH122">
        <v>0</v>
      </c>
      <c r="AI122">
        <v>1</v>
      </c>
      <c r="AJ122" t="s">
        <v>78</v>
      </c>
      <c r="AK122">
        <v>0</v>
      </c>
      <c r="AL122" t="s">
        <v>80</v>
      </c>
      <c r="AM122">
        <v>0</v>
      </c>
      <c r="AN122">
        <v>9.6000000000000002E-2</v>
      </c>
      <c r="AO122">
        <v>0</v>
      </c>
      <c r="AP122">
        <v>8.0367242357433193E-3</v>
      </c>
      <c r="AQ122">
        <v>0</v>
      </c>
      <c r="AR122">
        <v>8.0000000000000002E-3</v>
      </c>
      <c r="AS122">
        <v>0</v>
      </c>
      <c r="AT122">
        <v>0</v>
      </c>
      <c r="AU122">
        <v>0</v>
      </c>
      <c r="AV122">
        <v>0</v>
      </c>
      <c r="AW122">
        <v>1</v>
      </c>
      <c r="AX122" t="s">
        <v>78</v>
      </c>
      <c r="AY122">
        <v>0</v>
      </c>
      <c r="AZ122" t="s">
        <v>82</v>
      </c>
      <c r="BA122">
        <v>-1.5707963267948899</v>
      </c>
      <c r="BB122">
        <v>9.6000000000000002E-2</v>
      </c>
      <c r="BC122">
        <v>0</v>
      </c>
      <c r="BD122">
        <v>8.0367242357433193E-3</v>
      </c>
      <c r="BE122">
        <v>0</v>
      </c>
      <c r="BF122">
        <v>8.0000000000000002E-3</v>
      </c>
      <c r="BG122">
        <v>0</v>
      </c>
      <c r="BH122">
        <v>0</v>
      </c>
      <c r="BI122">
        <v>0</v>
      </c>
      <c r="BJ122">
        <v>0</v>
      </c>
      <c r="BK122">
        <v>1</v>
      </c>
      <c r="BL122" s="1">
        <v>1.41853739273554E-5</v>
      </c>
      <c r="BM122">
        <v>1.50242266278702E-4</v>
      </c>
      <c r="BN122" s="1">
        <v>6.4182856613035404E-8</v>
      </c>
      <c r="BO122" s="1">
        <v>2.35999999999926E-6</v>
      </c>
      <c r="BP122">
        <v>0</v>
      </c>
      <c r="BQ122">
        <v>0</v>
      </c>
      <c r="BR122" s="1">
        <v>7.1363475233870003E-6</v>
      </c>
      <c r="BS122" s="1">
        <v>7.9242317367280294E-5</v>
      </c>
      <c r="BV122">
        <f t="shared" si="16"/>
        <v>8.0000000000000002E-3</v>
      </c>
      <c r="BW122">
        <f t="shared" si="17"/>
        <v>8.0000000000000002E-3</v>
      </c>
      <c r="BX122">
        <f t="shared" si="18"/>
        <v>0</v>
      </c>
      <c r="BY122">
        <f t="shared" si="19"/>
        <v>0</v>
      </c>
      <c r="BZ122">
        <f t="shared" si="20"/>
        <v>6.1383070042555499E-2</v>
      </c>
      <c r="CA122">
        <f t="shared" si="21"/>
        <v>6.1383070042555499E-2</v>
      </c>
      <c r="CB122">
        <f t="shared" si="22"/>
        <v>0.30048453255740398</v>
      </c>
      <c r="CC122">
        <f t="shared" si="23"/>
        <v>0.30048453255740398</v>
      </c>
      <c r="CD122">
        <f t="shared" si="24"/>
        <v>8.0000000000000002E-3</v>
      </c>
      <c r="CE122">
        <f t="shared" si="25"/>
        <v>8.0000000000000002E-3</v>
      </c>
      <c r="CF122">
        <f t="shared" si="26"/>
        <v>0</v>
      </c>
      <c r="CG122">
        <f t="shared" si="27"/>
        <v>0</v>
      </c>
      <c r="CH122">
        <f t="shared" si="28"/>
        <v>8.0000000000000002E-3</v>
      </c>
      <c r="CI122">
        <f t="shared" si="29"/>
        <v>8.0000000000000002E-3</v>
      </c>
      <c r="CJ122">
        <f t="shared" si="30"/>
        <v>0</v>
      </c>
      <c r="CK122">
        <f t="shared" si="31"/>
        <v>0</v>
      </c>
    </row>
    <row r="123" spans="1:89" x14ac:dyDescent="0.25">
      <c r="A123">
        <v>120</v>
      </c>
      <c r="B123" s="1">
        <v>1.24531627085542E-5</v>
      </c>
      <c r="C123">
        <v>0.15147798420299199</v>
      </c>
      <c r="D123">
        <v>1.2262499999999999E-3</v>
      </c>
      <c r="E123">
        <v>-2.21546602263137E-4</v>
      </c>
      <c r="F123" s="1">
        <v>1.0842021724855E-19</v>
      </c>
      <c r="G123">
        <v>-1.5147798420299199E-3</v>
      </c>
      <c r="H123" t="s">
        <v>78</v>
      </c>
      <c r="I123">
        <v>0</v>
      </c>
      <c r="J123" t="s">
        <v>79</v>
      </c>
      <c r="K123">
        <v>3.14159265358979</v>
      </c>
      <c r="L123">
        <v>9.6000000000000002E-2</v>
      </c>
      <c r="M123">
        <v>0</v>
      </c>
      <c r="N123">
        <v>8.0367242357433193E-3</v>
      </c>
      <c r="O123">
        <v>0</v>
      </c>
      <c r="P123">
        <v>8.0000000000000002E-3</v>
      </c>
      <c r="Q123">
        <v>0</v>
      </c>
      <c r="R123">
        <v>0</v>
      </c>
      <c r="S123">
        <v>0</v>
      </c>
      <c r="T123">
        <v>0</v>
      </c>
      <c r="U123">
        <v>1</v>
      </c>
      <c r="V123" t="s">
        <v>81</v>
      </c>
      <c r="W123">
        <v>192548.21033723</v>
      </c>
      <c r="X123" t="s">
        <v>82</v>
      </c>
      <c r="Y123">
        <v>-1.5707963267949001</v>
      </c>
      <c r="Z123">
        <v>7.3774928438819706E-2</v>
      </c>
      <c r="AA123">
        <v>0</v>
      </c>
      <c r="AB123">
        <v>4.2547186703659999E-3</v>
      </c>
      <c r="AC123">
        <v>0</v>
      </c>
      <c r="AD123">
        <v>6.1555599306518001E-2</v>
      </c>
      <c r="AE123">
        <v>0</v>
      </c>
      <c r="AF123">
        <v>0</v>
      </c>
      <c r="AG123">
        <v>0.30303101164687302</v>
      </c>
      <c r="AH123">
        <v>0</v>
      </c>
      <c r="AI123">
        <v>1</v>
      </c>
      <c r="AJ123" t="s">
        <v>78</v>
      </c>
      <c r="AK123">
        <v>0</v>
      </c>
      <c r="AL123" t="s">
        <v>80</v>
      </c>
      <c r="AM123">
        <v>0</v>
      </c>
      <c r="AN123">
        <v>9.6000000000000002E-2</v>
      </c>
      <c r="AO123">
        <v>0</v>
      </c>
      <c r="AP123">
        <v>8.0367242357433193E-3</v>
      </c>
      <c r="AQ123">
        <v>0</v>
      </c>
      <c r="AR123">
        <v>8.0000000000000002E-3</v>
      </c>
      <c r="AS123">
        <v>0</v>
      </c>
      <c r="AT123">
        <v>0</v>
      </c>
      <c r="AU123">
        <v>0</v>
      </c>
      <c r="AV123">
        <v>0</v>
      </c>
      <c r="AW123">
        <v>1</v>
      </c>
      <c r="AX123" t="s">
        <v>78</v>
      </c>
      <c r="AY123">
        <v>0</v>
      </c>
      <c r="AZ123" t="s">
        <v>82</v>
      </c>
      <c r="BA123">
        <v>-1.5707963267948899</v>
      </c>
      <c r="BB123">
        <v>9.6000000000000002E-2</v>
      </c>
      <c r="BC123">
        <v>0</v>
      </c>
      <c r="BD123">
        <v>8.0367242357433193E-3</v>
      </c>
      <c r="BE123">
        <v>0</v>
      </c>
      <c r="BF123">
        <v>8.0000000000000002E-3</v>
      </c>
      <c r="BG123">
        <v>0</v>
      </c>
      <c r="BH123">
        <v>0</v>
      </c>
      <c r="BI123">
        <v>0</v>
      </c>
      <c r="BJ123">
        <v>0</v>
      </c>
      <c r="BK123">
        <v>1</v>
      </c>
      <c r="BL123" s="1">
        <v>1.4182445688798E-5</v>
      </c>
      <c r="BM123">
        <v>1.51515505823437E-4</v>
      </c>
      <c r="BN123" s="1">
        <v>6.4169469578496998E-8</v>
      </c>
      <c r="BO123" s="1">
        <v>2.37999999999925E-6</v>
      </c>
      <c r="BP123">
        <v>0</v>
      </c>
      <c r="BQ123">
        <v>0</v>
      </c>
      <c r="BR123" s="1">
        <v>7.1347998552748299E-6</v>
      </c>
      <c r="BS123" s="1">
        <v>7.9913820951674498E-5</v>
      </c>
      <c r="BV123">
        <f t="shared" si="16"/>
        <v>8.0000000000000002E-3</v>
      </c>
      <c r="BW123">
        <f t="shared" si="17"/>
        <v>8.0000000000000002E-3</v>
      </c>
      <c r="BX123">
        <f t="shared" si="18"/>
        <v>0</v>
      </c>
      <c r="BY123">
        <f t="shared" si="19"/>
        <v>0</v>
      </c>
      <c r="BZ123">
        <f t="shared" si="20"/>
        <v>6.1555599306518001E-2</v>
      </c>
      <c r="CA123">
        <f t="shared" si="21"/>
        <v>6.1555599306518001E-2</v>
      </c>
      <c r="CB123">
        <f t="shared" si="22"/>
        <v>0.30303101164687302</v>
      </c>
      <c r="CC123">
        <f t="shared" si="23"/>
        <v>0.30303101164687302</v>
      </c>
      <c r="CD123">
        <f t="shared" si="24"/>
        <v>8.0000000000000002E-3</v>
      </c>
      <c r="CE123">
        <f t="shared" si="25"/>
        <v>8.0000000000000002E-3</v>
      </c>
      <c r="CF123">
        <f t="shared" si="26"/>
        <v>0</v>
      </c>
      <c r="CG123">
        <f t="shared" si="27"/>
        <v>0</v>
      </c>
      <c r="CH123">
        <f t="shared" si="28"/>
        <v>8.0000000000000002E-3</v>
      </c>
      <c r="CI123">
        <f t="shared" si="29"/>
        <v>8.0000000000000002E-3</v>
      </c>
      <c r="CJ123">
        <f t="shared" si="30"/>
        <v>0</v>
      </c>
      <c r="CK123">
        <f t="shared" si="31"/>
        <v>0</v>
      </c>
    </row>
    <row r="124" spans="1:89" x14ac:dyDescent="0.25">
      <c r="A124">
        <v>121</v>
      </c>
      <c r="B124" s="1">
        <v>1.24349040051582E-5</v>
      </c>
      <c r="C124">
        <v>0.15149041910699701</v>
      </c>
      <c r="D124">
        <v>1.2262499999999999E-3</v>
      </c>
      <c r="E124">
        <v>-2.2158093524434801E-4</v>
      </c>
      <c r="F124" s="1">
        <v>2.1684043449710098E-19</v>
      </c>
      <c r="G124">
        <v>-1.51490419106997E-3</v>
      </c>
      <c r="H124" t="s">
        <v>78</v>
      </c>
      <c r="I124">
        <v>0</v>
      </c>
      <c r="J124" t="s">
        <v>79</v>
      </c>
      <c r="K124">
        <v>3.14159265358979</v>
      </c>
      <c r="L124">
        <v>9.6000000000000002E-2</v>
      </c>
      <c r="M124">
        <v>0</v>
      </c>
      <c r="N124">
        <v>8.0367242357433193E-3</v>
      </c>
      <c r="O124">
        <v>0</v>
      </c>
      <c r="P124">
        <v>8.0000000000000002E-3</v>
      </c>
      <c r="Q124">
        <v>0</v>
      </c>
      <c r="R124">
        <v>0</v>
      </c>
      <c r="S124">
        <v>0</v>
      </c>
      <c r="T124">
        <v>0</v>
      </c>
      <c r="U124">
        <v>1</v>
      </c>
      <c r="V124" t="s">
        <v>81</v>
      </c>
      <c r="W124">
        <v>192522.30049173199</v>
      </c>
      <c r="X124" t="s">
        <v>82</v>
      </c>
      <c r="Y124">
        <v>-1.5707963267949001</v>
      </c>
      <c r="Z124">
        <v>7.3714429485193106E-2</v>
      </c>
      <c r="AA124">
        <v>0</v>
      </c>
      <c r="AB124">
        <v>4.2489117265594499E-3</v>
      </c>
      <c r="AC124">
        <v>0</v>
      </c>
      <c r="AD124">
        <v>6.1727166817271098E-2</v>
      </c>
      <c r="AE124">
        <v>0</v>
      </c>
      <c r="AF124">
        <v>0</v>
      </c>
      <c r="AG124">
        <v>0.30557749073634199</v>
      </c>
      <c r="AH124">
        <v>0</v>
      </c>
      <c r="AI124">
        <v>1</v>
      </c>
      <c r="AJ124" t="s">
        <v>78</v>
      </c>
      <c r="AK124">
        <v>0</v>
      </c>
      <c r="AL124" t="s">
        <v>80</v>
      </c>
      <c r="AM124">
        <v>0</v>
      </c>
      <c r="AN124">
        <v>9.6000000000000002E-2</v>
      </c>
      <c r="AO124">
        <v>0</v>
      </c>
      <c r="AP124">
        <v>8.0367242357433193E-3</v>
      </c>
      <c r="AQ124">
        <v>0</v>
      </c>
      <c r="AR124">
        <v>8.0000000000000002E-3</v>
      </c>
      <c r="AS124">
        <v>0</v>
      </c>
      <c r="AT124">
        <v>0</v>
      </c>
      <c r="AU124">
        <v>0</v>
      </c>
      <c r="AV124">
        <v>0</v>
      </c>
      <c r="AW124">
        <v>1</v>
      </c>
      <c r="AX124" t="s">
        <v>78</v>
      </c>
      <c r="AY124">
        <v>0</v>
      </c>
      <c r="AZ124" t="s">
        <v>82</v>
      </c>
      <c r="BA124">
        <v>-1.5707963267949001</v>
      </c>
      <c r="BB124">
        <v>9.6000000000000002E-2</v>
      </c>
      <c r="BC124">
        <v>0</v>
      </c>
      <c r="BD124">
        <v>8.0367242357433193E-3</v>
      </c>
      <c r="BE124">
        <v>0</v>
      </c>
      <c r="BF124">
        <v>8.0000000000000002E-3</v>
      </c>
      <c r="BG124">
        <v>0</v>
      </c>
      <c r="BH124">
        <v>0</v>
      </c>
      <c r="BI124">
        <v>0</v>
      </c>
      <c r="BJ124">
        <v>0</v>
      </c>
      <c r="BK124">
        <v>1</v>
      </c>
      <c r="BL124" s="1">
        <v>1.4179542216894701E-5</v>
      </c>
      <c r="BM124">
        <v>1.5278874536817099E-4</v>
      </c>
      <c r="BN124" s="1">
        <v>6.4156206792661904E-8</v>
      </c>
      <c r="BO124" s="1">
        <v>2.3999999999992401E-6</v>
      </c>
      <c r="BP124">
        <v>0</v>
      </c>
      <c r="BQ124">
        <v>0</v>
      </c>
      <c r="BR124" s="1">
        <v>7.1332652129276599E-6</v>
      </c>
      <c r="BS124" s="1">
        <v>8.05853233396002E-5</v>
      </c>
      <c r="BV124">
        <f t="shared" si="16"/>
        <v>8.0000000000000002E-3</v>
      </c>
      <c r="BW124">
        <f t="shared" si="17"/>
        <v>8.0000000000000002E-3</v>
      </c>
      <c r="BX124">
        <f t="shared" si="18"/>
        <v>0</v>
      </c>
      <c r="BY124">
        <f t="shared" si="19"/>
        <v>0</v>
      </c>
      <c r="BZ124">
        <f t="shared" si="20"/>
        <v>6.1727166817271098E-2</v>
      </c>
      <c r="CA124">
        <f t="shared" si="21"/>
        <v>6.1727166817271098E-2</v>
      </c>
      <c r="CB124">
        <f t="shared" si="22"/>
        <v>0.30557749073634199</v>
      </c>
      <c r="CC124">
        <f t="shared" si="23"/>
        <v>0.30557749073634199</v>
      </c>
      <c r="CD124">
        <f t="shared" si="24"/>
        <v>8.0000000000000002E-3</v>
      </c>
      <c r="CE124">
        <f t="shared" si="25"/>
        <v>8.0000000000000002E-3</v>
      </c>
      <c r="CF124">
        <f t="shared" si="26"/>
        <v>0</v>
      </c>
      <c r="CG124">
        <f t="shared" si="27"/>
        <v>0</v>
      </c>
      <c r="CH124">
        <f t="shared" si="28"/>
        <v>8.0000000000000002E-3</v>
      </c>
      <c r="CI124">
        <f t="shared" si="29"/>
        <v>8.0000000000000002E-3</v>
      </c>
      <c r="CJ124">
        <f t="shared" si="30"/>
        <v>0</v>
      </c>
      <c r="CK124">
        <f t="shared" si="31"/>
        <v>0</v>
      </c>
    </row>
    <row r="125" spans="1:89" x14ac:dyDescent="0.25">
      <c r="A125">
        <v>122</v>
      </c>
      <c r="B125" s="1">
        <v>1.24171567030821E-5</v>
      </c>
      <c r="C125">
        <v>0.15150283626370001</v>
      </c>
      <c r="D125">
        <v>1.2262499999999999E-3</v>
      </c>
      <c r="E125">
        <v>-2.21615217093366E-4</v>
      </c>
      <c r="F125" s="1">
        <v>2.1684043449710098E-19</v>
      </c>
      <c r="G125">
        <v>-1.5150283626369999E-3</v>
      </c>
      <c r="H125" t="s">
        <v>78</v>
      </c>
      <c r="I125">
        <v>0</v>
      </c>
      <c r="J125" t="s">
        <v>79</v>
      </c>
      <c r="K125">
        <v>3.14159265358979</v>
      </c>
      <c r="L125">
        <v>9.6000000000000002E-2</v>
      </c>
      <c r="M125">
        <v>0</v>
      </c>
      <c r="N125">
        <v>8.0367242357433193E-3</v>
      </c>
      <c r="O125">
        <v>0</v>
      </c>
      <c r="P125">
        <v>8.0000000000000002E-3</v>
      </c>
      <c r="Q125">
        <v>0</v>
      </c>
      <c r="R125">
        <v>0</v>
      </c>
      <c r="S125">
        <v>0</v>
      </c>
      <c r="T125">
        <v>0</v>
      </c>
      <c r="U125">
        <v>1</v>
      </c>
      <c r="V125" t="s">
        <v>81</v>
      </c>
      <c r="W125">
        <v>192496.096417275</v>
      </c>
      <c r="X125" t="s">
        <v>82</v>
      </c>
      <c r="Y125">
        <v>-1.5707963267949001</v>
      </c>
      <c r="Z125">
        <v>7.3654328689068502E-2</v>
      </c>
      <c r="AA125">
        <v>0</v>
      </c>
      <c r="AB125">
        <v>4.2431535015752201E-3</v>
      </c>
      <c r="AC125">
        <v>0</v>
      </c>
      <c r="AD125">
        <v>6.1897785866851497E-2</v>
      </c>
      <c r="AE125">
        <v>0</v>
      </c>
      <c r="AF125">
        <v>0</v>
      </c>
      <c r="AG125">
        <v>0.30812396982581097</v>
      </c>
      <c r="AH125">
        <v>0</v>
      </c>
      <c r="AI125">
        <v>1</v>
      </c>
      <c r="AJ125" t="s">
        <v>78</v>
      </c>
      <c r="AK125">
        <v>0</v>
      </c>
      <c r="AL125" t="s">
        <v>80</v>
      </c>
      <c r="AM125">
        <v>0</v>
      </c>
      <c r="AN125">
        <v>9.6000000000000002E-2</v>
      </c>
      <c r="AO125">
        <v>0</v>
      </c>
      <c r="AP125">
        <v>8.0367242357433193E-3</v>
      </c>
      <c r="AQ125">
        <v>0</v>
      </c>
      <c r="AR125">
        <v>8.0000000000000002E-3</v>
      </c>
      <c r="AS125">
        <v>0</v>
      </c>
      <c r="AT125">
        <v>0</v>
      </c>
      <c r="AU125">
        <v>0</v>
      </c>
      <c r="AV125">
        <v>0</v>
      </c>
      <c r="AW125">
        <v>1</v>
      </c>
      <c r="AX125" t="s">
        <v>78</v>
      </c>
      <c r="AY125">
        <v>0</v>
      </c>
      <c r="AZ125" t="s">
        <v>82</v>
      </c>
      <c r="BA125">
        <v>-1.5707963267948899</v>
      </c>
      <c r="BB125">
        <v>9.6000000000000002E-2</v>
      </c>
      <c r="BC125">
        <v>0</v>
      </c>
      <c r="BD125">
        <v>8.0367242357433193E-3</v>
      </c>
      <c r="BE125">
        <v>0</v>
      </c>
      <c r="BF125">
        <v>8.0000000000000002E-3</v>
      </c>
      <c r="BG125">
        <v>0</v>
      </c>
      <c r="BH125">
        <v>0</v>
      </c>
      <c r="BI125">
        <v>0</v>
      </c>
      <c r="BJ125">
        <v>0</v>
      </c>
      <c r="BK125">
        <v>1</v>
      </c>
      <c r="BL125" s="1">
        <v>1.4176663104402601E-5</v>
      </c>
      <c r="BM125">
        <v>1.5406198491290499E-4</v>
      </c>
      <c r="BN125" s="1">
        <v>6.4143066108160994E-8</v>
      </c>
      <c r="BO125" s="1">
        <v>2.4199999999992302E-6</v>
      </c>
      <c r="BP125">
        <v>0</v>
      </c>
      <c r="BQ125">
        <v>0</v>
      </c>
      <c r="BR125" s="1">
        <v>7.1317433830098901E-6</v>
      </c>
      <c r="BS125" s="1">
        <v>8.1256824537514799E-5</v>
      </c>
      <c r="BV125">
        <f t="shared" si="16"/>
        <v>8.0000000000000002E-3</v>
      </c>
      <c r="BW125">
        <f t="shared" si="17"/>
        <v>8.0000000000000002E-3</v>
      </c>
      <c r="BX125">
        <f t="shared" si="18"/>
        <v>0</v>
      </c>
      <c r="BY125">
        <f t="shared" si="19"/>
        <v>0</v>
      </c>
      <c r="BZ125">
        <f t="shared" si="20"/>
        <v>6.1897785866851497E-2</v>
      </c>
      <c r="CA125">
        <f t="shared" si="21"/>
        <v>6.1897785866851497E-2</v>
      </c>
      <c r="CB125">
        <f t="shared" si="22"/>
        <v>0.30812396982581097</v>
      </c>
      <c r="CC125">
        <f t="shared" si="23"/>
        <v>0.30812396982581097</v>
      </c>
      <c r="CD125">
        <f t="shared" si="24"/>
        <v>8.0000000000000002E-3</v>
      </c>
      <c r="CE125">
        <f t="shared" si="25"/>
        <v>8.0000000000000002E-3</v>
      </c>
      <c r="CF125">
        <f t="shared" si="26"/>
        <v>0</v>
      </c>
      <c r="CG125">
        <f t="shared" si="27"/>
        <v>0</v>
      </c>
      <c r="CH125">
        <f t="shared" si="28"/>
        <v>8.0000000000000002E-3</v>
      </c>
      <c r="CI125">
        <f t="shared" si="29"/>
        <v>8.0000000000000002E-3</v>
      </c>
      <c r="CJ125">
        <f t="shared" si="30"/>
        <v>0</v>
      </c>
      <c r="CK125">
        <f t="shared" si="31"/>
        <v>0</v>
      </c>
    </row>
    <row r="126" spans="1:89" x14ac:dyDescent="0.25">
      <c r="A126">
        <v>123</v>
      </c>
      <c r="B126" s="1">
        <v>1.23999067173906E-5</v>
      </c>
      <c r="C126">
        <v>0.15151523617041801</v>
      </c>
      <c r="D126">
        <v>1.2262499999999999E-3</v>
      </c>
      <c r="E126">
        <v>-2.21649449192383E-4</v>
      </c>
      <c r="F126" s="1">
        <v>2.1684043449710098E-19</v>
      </c>
      <c r="G126">
        <v>-1.5151523617041699E-3</v>
      </c>
      <c r="H126" t="s">
        <v>78</v>
      </c>
      <c r="I126">
        <v>0</v>
      </c>
      <c r="J126" t="s">
        <v>79</v>
      </c>
      <c r="K126">
        <v>3.14159265358979</v>
      </c>
      <c r="L126">
        <v>9.6000000000000002E-2</v>
      </c>
      <c r="M126">
        <v>0</v>
      </c>
      <c r="N126">
        <v>8.0367242357433193E-3</v>
      </c>
      <c r="O126">
        <v>0</v>
      </c>
      <c r="P126">
        <v>8.0000000000000002E-3</v>
      </c>
      <c r="Q126">
        <v>0</v>
      </c>
      <c r="R126">
        <v>0</v>
      </c>
      <c r="S126">
        <v>0</v>
      </c>
      <c r="T126">
        <v>0</v>
      </c>
      <c r="U126">
        <v>1</v>
      </c>
      <c r="V126" t="s">
        <v>81</v>
      </c>
      <c r="W126">
        <v>192469.60926532801</v>
      </c>
      <c r="X126" t="s">
        <v>82</v>
      </c>
      <c r="Y126">
        <v>-1.5707963267949001</v>
      </c>
      <c r="Z126">
        <v>7.3594620373204703E-2</v>
      </c>
      <c r="AA126">
        <v>0</v>
      </c>
      <c r="AB126">
        <v>4.2374432008179903E-3</v>
      </c>
      <c r="AC126">
        <v>0</v>
      </c>
      <c r="AD126">
        <v>6.2067469455783598E-2</v>
      </c>
      <c r="AE126">
        <v>0</v>
      </c>
      <c r="AF126">
        <v>0</v>
      </c>
      <c r="AG126">
        <v>0.31067044891528001</v>
      </c>
      <c r="AH126">
        <v>0</v>
      </c>
      <c r="AI126">
        <v>1</v>
      </c>
      <c r="AJ126" t="s">
        <v>78</v>
      </c>
      <c r="AK126">
        <v>0</v>
      </c>
      <c r="AL126" t="s">
        <v>80</v>
      </c>
      <c r="AM126">
        <v>0</v>
      </c>
      <c r="AN126">
        <v>9.6000000000000002E-2</v>
      </c>
      <c r="AO126">
        <v>0</v>
      </c>
      <c r="AP126">
        <v>8.0367242357433193E-3</v>
      </c>
      <c r="AQ126">
        <v>0</v>
      </c>
      <c r="AR126">
        <v>8.0000000000000002E-3</v>
      </c>
      <c r="AS126">
        <v>0</v>
      </c>
      <c r="AT126">
        <v>0</v>
      </c>
      <c r="AU126">
        <v>0</v>
      </c>
      <c r="AV126">
        <v>0</v>
      </c>
      <c r="AW126">
        <v>1</v>
      </c>
      <c r="AX126" t="s">
        <v>78</v>
      </c>
      <c r="AY126">
        <v>0</v>
      </c>
      <c r="AZ126" t="s">
        <v>82</v>
      </c>
      <c r="BA126">
        <v>-1.5707963267948899</v>
      </c>
      <c r="BB126">
        <v>9.6000000000000002E-2</v>
      </c>
      <c r="BC126">
        <v>0</v>
      </c>
      <c r="BD126">
        <v>8.0367242357433193E-3</v>
      </c>
      <c r="BE126">
        <v>0</v>
      </c>
      <c r="BF126">
        <v>8.0000000000000002E-3</v>
      </c>
      <c r="BG126">
        <v>0</v>
      </c>
      <c r="BH126">
        <v>0</v>
      </c>
      <c r="BI126">
        <v>0</v>
      </c>
      <c r="BJ126">
        <v>0</v>
      </c>
      <c r="BK126">
        <v>1</v>
      </c>
      <c r="BL126" s="1">
        <v>1.4173807954024E-5</v>
      </c>
      <c r="BM126">
        <v>1.5533522445763999E-4</v>
      </c>
      <c r="BN126" s="1">
        <v>6.4130045431826195E-8</v>
      </c>
      <c r="BO126" s="1">
        <v>2.4399999999992101E-6</v>
      </c>
      <c r="BP126">
        <v>0</v>
      </c>
      <c r="BQ126">
        <v>0</v>
      </c>
      <c r="BR126" s="1">
        <v>7.1302341573863597E-6</v>
      </c>
      <c r="BS126" s="1">
        <v>8.1928324551927006E-5</v>
      </c>
      <c r="BV126">
        <f t="shared" si="16"/>
        <v>8.0000000000000002E-3</v>
      </c>
      <c r="BW126">
        <f t="shared" si="17"/>
        <v>8.0000000000000002E-3</v>
      </c>
      <c r="BX126">
        <f t="shared" si="18"/>
        <v>0</v>
      </c>
      <c r="BY126">
        <f t="shared" si="19"/>
        <v>0</v>
      </c>
      <c r="BZ126">
        <f t="shared" si="20"/>
        <v>6.2067469455783598E-2</v>
      </c>
      <c r="CA126">
        <f t="shared" si="21"/>
        <v>6.2067469455783598E-2</v>
      </c>
      <c r="CB126">
        <f t="shared" si="22"/>
        <v>0.31067044891528001</v>
      </c>
      <c r="CC126">
        <f t="shared" si="23"/>
        <v>0.31067044891528001</v>
      </c>
      <c r="CD126">
        <f t="shared" si="24"/>
        <v>8.0000000000000002E-3</v>
      </c>
      <c r="CE126">
        <f t="shared" si="25"/>
        <v>8.0000000000000002E-3</v>
      </c>
      <c r="CF126">
        <f t="shared" si="26"/>
        <v>0</v>
      </c>
      <c r="CG126">
        <f t="shared" si="27"/>
        <v>0</v>
      </c>
      <c r="CH126">
        <f t="shared" si="28"/>
        <v>8.0000000000000002E-3</v>
      </c>
      <c r="CI126">
        <f t="shared" si="29"/>
        <v>8.0000000000000002E-3</v>
      </c>
      <c r="CJ126">
        <f t="shared" si="30"/>
        <v>0</v>
      </c>
      <c r="CK126">
        <f t="shared" si="31"/>
        <v>0</v>
      </c>
    </row>
    <row r="127" spans="1:89" x14ac:dyDescent="0.25">
      <c r="A127">
        <v>124</v>
      </c>
      <c r="B127" s="1">
        <v>1.23831404227318E-5</v>
      </c>
      <c r="C127">
        <v>0.15152761931083999</v>
      </c>
      <c r="D127">
        <v>1.2262499999999999E-3</v>
      </c>
      <c r="E127">
        <v>-2.2168363288562401E-4</v>
      </c>
      <c r="F127" s="1">
        <v>1.0842021724855E-19</v>
      </c>
      <c r="G127">
        <v>-1.5152761931084E-3</v>
      </c>
      <c r="H127" t="s">
        <v>78</v>
      </c>
      <c r="I127">
        <v>0</v>
      </c>
      <c r="J127" t="s">
        <v>79</v>
      </c>
      <c r="K127">
        <v>3.14159265358979</v>
      </c>
      <c r="L127">
        <v>9.6000000000000002E-2</v>
      </c>
      <c r="M127">
        <v>0</v>
      </c>
      <c r="N127">
        <v>8.0367242357433193E-3</v>
      </c>
      <c r="O127">
        <v>0</v>
      </c>
      <c r="P127">
        <v>8.0000000000000002E-3</v>
      </c>
      <c r="Q127">
        <v>0</v>
      </c>
      <c r="R127">
        <v>0</v>
      </c>
      <c r="S127">
        <v>0</v>
      </c>
      <c r="T127">
        <v>0</v>
      </c>
      <c r="U127">
        <v>1</v>
      </c>
      <c r="V127" t="s">
        <v>81</v>
      </c>
      <c r="W127">
        <v>192442.84985287301</v>
      </c>
      <c r="X127" t="s">
        <v>82</v>
      </c>
      <c r="Y127">
        <v>-1.5707963267949001</v>
      </c>
      <c r="Z127">
        <v>7.3535298986168202E-2</v>
      </c>
      <c r="AA127">
        <v>0</v>
      </c>
      <c r="AB127">
        <v>4.2317800489406103E-3</v>
      </c>
      <c r="AC127">
        <v>0</v>
      </c>
      <c r="AD127">
        <v>6.2236230301799499E-2</v>
      </c>
      <c r="AE127">
        <v>0</v>
      </c>
      <c r="AF127">
        <v>0</v>
      </c>
      <c r="AG127">
        <v>0.31321692800474799</v>
      </c>
      <c r="AH127">
        <v>0</v>
      </c>
      <c r="AI127">
        <v>1</v>
      </c>
      <c r="AJ127" t="s">
        <v>78</v>
      </c>
      <c r="AK127">
        <v>0</v>
      </c>
      <c r="AL127" t="s">
        <v>80</v>
      </c>
      <c r="AM127">
        <v>0</v>
      </c>
      <c r="AN127">
        <v>9.6000000000000002E-2</v>
      </c>
      <c r="AO127">
        <v>0</v>
      </c>
      <c r="AP127">
        <v>8.0367242357433193E-3</v>
      </c>
      <c r="AQ127">
        <v>0</v>
      </c>
      <c r="AR127">
        <v>8.0000000000000002E-3</v>
      </c>
      <c r="AS127">
        <v>0</v>
      </c>
      <c r="AT127">
        <v>0</v>
      </c>
      <c r="AU127">
        <v>0</v>
      </c>
      <c r="AV127">
        <v>0</v>
      </c>
      <c r="AW127">
        <v>1</v>
      </c>
      <c r="AX127" t="s">
        <v>78</v>
      </c>
      <c r="AY127">
        <v>0</v>
      </c>
      <c r="AZ127" t="s">
        <v>82</v>
      </c>
      <c r="BA127">
        <v>-1.5707963267948899</v>
      </c>
      <c r="BB127">
        <v>9.6000000000000002E-2</v>
      </c>
      <c r="BC127">
        <v>0</v>
      </c>
      <c r="BD127">
        <v>8.0367242357433193E-3</v>
      </c>
      <c r="BE127">
        <v>0</v>
      </c>
      <c r="BF127">
        <v>8.0000000000000002E-3</v>
      </c>
      <c r="BG127">
        <v>0</v>
      </c>
      <c r="BH127">
        <v>0</v>
      </c>
      <c r="BI127">
        <v>0</v>
      </c>
      <c r="BJ127">
        <v>0</v>
      </c>
      <c r="BK127">
        <v>1</v>
      </c>
      <c r="BL127" s="1">
        <v>1.41709763780853E-5</v>
      </c>
      <c r="BM127">
        <v>1.5660846400237399E-4</v>
      </c>
      <c r="BN127" s="1">
        <v>6.4117142722896196E-8</v>
      </c>
      <c r="BO127" s="1">
        <v>2.4599999999992001E-6</v>
      </c>
      <c r="BP127">
        <v>0</v>
      </c>
      <c r="BQ127">
        <v>0</v>
      </c>
      <c r="BR127" s="1">
        <v>7.1287373329544701E-6</v>
      </c>
      <c r="BS127" s="1">
        <v>8.2599823389392597E-5</v>
      </c>
      <c r="BV127">
        <f t="shared" si="16"/>
        <v>8.0000000000000002E-3</v>
      </c>
      <c r="BW127">
        <f t="shared" si="17"/>
        <v>8.0000000000000002E-3</v>
      </c>
      <c r="BX127">
        <f t="shared" si="18"/>
        <v>0</v>
      </c>
      <c r="BY127">
        <f t="shared" si="19"/>
        <v>0</v>
      </c>
      <c r="BZ127">
        <f t="shared" si="20"/>
        <v>6.2236230301799499E-2</v>
      </c>
      <c r="CA127">
        <f t="shared" si="21"/>
        <v>6.2236230301799499E-2</v>
      </c>
      <c r="CB127">
        <f t="shared" si="22"/>
        <v>0.31321692800474799</v>
      </c>
      <c r="CC127">
        <f t="shared" si="23"/>
        <v>0.31321692800474799</v>
      </c>
      <c r="CD127">
        <f t="shared" si="24"/>
        <v>8.0000000000000002E-3</v>
      </c>
      <c r="CE127">
        <f t="shared" si="25"/>
        <v>8.0000000000000002E-3</v>
      </c>
      <c r="CF127">
        <f t="shared" si="26"/>
        <v>0</v>
      </c>
      <c r="CG127">
        <f t="shared" si="27"/>
        <v>0</v>
      </c>
      <c r="CH127">
        <f t="shared" si="28"/>
        <v>8.0000000000000002E-3</v>
      </c>
      <c r="CI127">
        <f t="shared" si="29"/>
        <v>8.0000000000000002E-3</v>
      </c>
      <c r="CJ127">
        <f t="shared" si="30"/>
        <v>0</v>
      </c>
      <c r="CK127">
        <f t="shared" si="31"/>
        <v>0</v>
      </c>
    </row>
    <row r="128" spans="1:89" x14ac:dyDescent="0.25">
      <c r="A128">
        <v>125</v>
      </c>
      <c r="B128" s="1">
        <v>1.23668446350096E-5</v>
      </c>
      <c r="C128">
        <v>0.15153998615547501</v>
      </c>
      <c r="D128">
        <v>1.2262499999999999E-3</v>
      </c>
      <c r="E128">
        <v>-2.2171776948057601E-4</v>
      </c>
      <c r="F128" s="1">
        <v>2.1684043449710098E-19</v>
      </c>
      <c r="G128">
        <v>-1.51539986155475E-3</v>
      </c>
      <c r="H128" t="s">
        <v>78</v>
      </c>
      <c r="I128">
        <v>0</v>
      </c>
      <c r="J128" t="s">
        <v>79</v>
      </c>
      <c r="K128">
        <v>3.14159265358979</v>
      </c>
      <c r="L128">
        <v>9.6000000000000002E-2</v>
      </c>
      <c r="M128">
        <v>0</v>
      </c>
      <c r="N128">
        <v>8.0367242357433193E-3</v>
      </c>
      <c r="O128">
        <v>0</v>
      </c>
      <c r="P128">
        <v>8.0000000000000002E-3</v>
      </c>
      <c r="Q128">
        <v>0</v>
      </c>
      <c r="R128">
        <v>0</v>
      </c>
      <c r="S128">
        <v>0</v>
      </c>
      <c r="T128">
        <v>0</v>
      </c>
      <c r="U128">
        <v>1</v>
      </c>
      <c r="V128" t="s">
        <v>81</v>
      </c>
      <c r="W128">
        <v>192415.82867352801</v>
      </c>
      <c r="X128" t="s">
        <v>82</v>
      </c>
      <c r="Y128">
        <v>-1.5707963267949001</v>
      </c>
      <c r="Z128">
        <v>7.34763590985575E-2</v>
      </c>
      <c r="AA128">
        <v>0</v>
      </c>
      <c r="AB128">
        <v>4.2261632892273398E-3</v>
      </c>
      <c r="AC128">
        <v>0</v>
      </c>
      <c r="AD128">
        <v>6.24040808482281E-2</v>
      </c>
      <c r="AE128">
        <v>0</v>
      </c>
      <c r="AF128">
        <v>0</v>
      </c>
      <c r="AG128">
        <v>0.31576340709421802</v>
      </c>
      <c r="AH128">
        <v>0</v>
      </c>
      <c r="AI128">
        <v>1</v>
      </c>
      <c r="AJ128" t="s">
        <v>78</v>
      </c>
      <c r="AK128">
        <v>0</v>
      </c>
      <c r="AL128" t="s">
        <v>80</v>
      </c>
      <c r="AM128">
        <v>0</v>
      </c>
      <c r="AN128">
        <v>9.6000000000000002E-2</v>
      </c>
      <c r="AO128">
        <v>0</v>
      </c>
      <c r="AP128">
        <v>8.0367242357433193E-3</v>
      </c>
      <c r="AQ128">
        <v>0</v>
      </c>
      <c r="AR128">
        <v>8.0000000000000002E-3</v>
      </c>
      <c r="AS128">
        <v>0</v>
      </c>
      <c r="AT128">
        <v>0</v>
      </c>
      <c r="AU128">
        <v>0</v>
      </c>
      <c r="AV128">
        <v>0</v>
      </c>
      <c r="AW128">
        <v>1</v>
      </c>
      <c r="AX128" t="s">
        <v>78</v>
      </c>
      <c r="AY128">
        <v>0</v>
      </c>
      <c r="AZ128" t="s">
        <v>82</v>
      </c>
      <c r="BA128">
        <v>-1.5707963267949001</v>
      </c>
      <c r="BB128">
        <v>9.6000000000000002E-2</v>
      </c>
      <c r="BC128">
        <v>0</v>
      </c>
      <c r="BD128">
        <v>8.0367242357433193E-3</v>
      </c>
      <c r="BE128">
        <v>0</v>
      </c>
      <c r="BF128">
        <v>8.0000000000000002E-3</v>
      </c>
      <c r="BG128">
        <v>0</v>
      </c>
      <c r="BH128">
        <v>0</v>
      </c>
      <c r="BI128">
        <v>0</v>
      </c>
      <c r="BJ128">
        <v>0</v>
      </c>
      <c r="BK128">
        <v>1</v>
      </c>
      <c r="BL128" s="1">
        <v>1.41681679982286E-5</v>
      </c>
      <c r="BM128">
        <v>1.5788170354710899E-4</v>
      </c>
      <c r="BN128" s="1">
        <v>6.4104355991295595E-8</v>
      </c>
      <c r="BO128" s="1">
        <v>2.4799999999991902E-6</v>
      </c>
      <c r="BP128">
        <v>0</v>
      </c>
      <c r="BQ128">
        <v>0</v>
      </c>
      <c r="BR128" s="1">
        <v>7.1272527114829702E-6</v>
      </c>
      <c r="BS128" s="1">
        <v>8.3271321056510705E-5</v>
      </c>
      <c r="BV128">
        <f t="shared" si="16"/>
        <v>8.0000000000000002E-3</v>
      </c>
      <c r="BW128">
        <f t="shared" si="17"/>
        <v>8.0000000000000002E-3</v>
      </c>
      <c r="BX128">
        <f t="shared" si="18"/>
        <v>0</v>
      </c>
      <c r="BY128">
        <f t="shared" si="19"/>
        <v>0</v>
      </c>
      <c r="BZ128">
        <f t="shared" si="20"/>
        <v>6.24040808482281E-2</v>
      </c>
      <c r="CA128">
        <f t="shared" si="21"/>
        <v>6.24040808482281E-2</v>
      </c>
      <c r="CB128">
        <f t="shared" si="22"/>
        <v>0.31576340709421802</v>
      </c>
      <c r="CC128">
        <f t="shared" si="23"/>
        <v>0.31576340709421802</v>
      </c>
      <c r="CD128">
        <f t="shared" si="24"/>
        <v>8.0000000000000002E-3</v>
      </c>
      <c r="CE128">
        <f t="shared" si="25"/>
        <v>8.0000000000000002E-3</v>
      </c>
      <c r="CF128">
        <f t="shared" si="26"/>
        <v>0</v>
      </c>
      <c r="CG128">
        <f t="shared" si="27"/>
        <v>0</v>
      </c>
      <c r="CH128">
        <f t="shared" si="28"/>
        <v>8.0000000000000002E-3</v>
      </c>
      <c r="CI128">
        <f t="shared" si="29"/>
        <v>8.0000000000000002E-3</v>
      </c>
      <c r="CJ128">
        <f t="shared" si="30"/>
        <v>0</v>
      </c>
      <c r="CK128">
        <f t="shared" si="31"/>
        <v>0</v>
      </c>
    </row>
    <row r="129" spans="1:89" x14ac:dyDescent="0.25">
      <c r="A129">
        <v>126</v>
      </c>
      <c r="B129" s="1">
        <v>1.2351006593903801E-5</v>
      </c>
      <c r="C129">
        <v>0.15155233716206901</v>
      </c>
      <c r="D129">
        <v>1.2262499999999999E-3</v>
      </c>
      <c r="E129">
        <v>-2.2175186024917201E-4</v>
      </c>
      <c r="F129" s="1">
        <v>2.1684043449710098E-19</v>
      </c>
      <c r="G129">
        <v>-1.5155233716206899E-3</v>
      </c>
      <c r="H129" t="s">
        <v>78</v>
      </c>
      <c r="I129">
        <v>0</v>
      </c>
      <c r="J129" t="s">
        <v>79</v>
      </c>
      <c r="K129">
        <v>3.14159265358979</v>
      </c>
      <c r="L129">
        <v>9.6000000000000002E-2</v>
      </c>
      <c r="M129">
        <v>0</v>
      </c>
      <c r="N129">
        <v>8.0367242357433193E-3</v>
      </c>
      <c r="O129">
        <v>0</v>
      </c>
      <c r="P129">
        <v>8.0000000000000002E-3</v>
      </c>
      <c r="Q129">
        <v>0</v>
      </c>
      <c r="R129">
        <v>0</v>
      </c>
      <c r="S129">
        <v>0</v>
      </c>
      <c r="T129">
        <v>0</v>
      </c>
      <c r="U129">
        <v>1</v>
      </c>
      <c r="V129" t="s">
        <v>81</v>
      </c>
      <c r="W129">
        <v>192388.55590827801</v>
      </c>
      <c r="X129" t="s">
        <v>82</v>
      </c>
      <c r="Y129">
        <v>-1.5707963267949001</v>
      </c>
      <c r="Z129">
        <v>7.3417795399370794E-2</v>
      </c>
      <c r="AA129">
        <v>0</v>
      </c>
      <c r="AB129">
        <v>4.2205921830015102E-3</v>
      </c>
      <c r="AC129">
        <v>0</v>
      </c>
      <c r="AD129">
        <v>6.2571033272070906E-2</v>
      </c>
      <c r="AE129">
        <v>0</v>
      </c>
      <c r="AF129">
        <v>0</v>
      </c>
      <c r="AG129">
        <v>0.318309886183687</v>
      </c>
      <c r="AH129">
        <v>0</v>
      </c>
      <c r="AI129">
        <v>1</v>
      </c>
      <c r="AJ129" t="s">
        <v>78</v>
      </c>
      <c r="AK129">
        <v>0</v>
      </c>
      <c r="AL129" t="s">
        <v>80</v>
      </c>
      <c r="AM129">
        <v>0</v>
      </c>
      <c r="AN129">
        <v>9.6000000000000002E-2</v>
      </c>
      <c r="AO129">
        <v>0</v>
      </c>
      <c r="AP129">
        <v>8.0367242357433193E-3</v>
      </c>
      <c r="AQ129">
        <v>0</v>
      </c>
      <c r="AR129">
        <v>8.0000000000000002E-3</v>
      </c>
      <c r="AS129">
        <v>0</v>
      </c>
      <c r="AT129">
        <v>0</v>
      </c>
      <c r="AU129">
        <v>0</v>
      </c>
      <c r="AV129">
        <v>0</v>
      </c>
      <c r="AW129">
        <v>1</v>
      </c>
      <c r="AX129" t="s">
        <v>78</v>
      </c>
      <c r="AY129">
        <v>0</v>
      </c>
      <c r="AZ129" t="s">
        <v>82</v>
      </c>
      <c r="BA129">
        <v>-1.5707963267948899</v>
      </c>
      <c r="BB129">
        <v>9.6000000000000002E-2</v>
      </c>
      <c r="BC129">
        <v>0</v>
      </c>
      <c r="BD129">
        <v>8.0367242357433193E-3</v>
      </c>
      <c r="BE129">
        <v>0</v>
      </c>
      <c r="BF129">
        <v>8.0000000000000002E-3</v>
      </c>
      <c r="BG129">
        <v>0</v>
      </c>
      <c r="BH129">
        <v>0</v>
      </c>
      <c r="BI129">
        <v>0</v>
      </c>
      <c r="BJ129">
        <v>0</v>
      </c>
      <c r="BK129">
        <v>1</v>
      </c>
      <c r="BL129" s="1">
        <v>1.4165382445115699E-5</v>
      </c>
      <c r="BM129">
        <v>1.5915494309184399E-4</v>
      </c>
      <c r="BN129" s="1">
        <v>6.4091683295983902E-8</v>
      </c>
      <c r="BO129" s="1">
        <v>2.49999999999919E-6</v>
      </c>
      <c r="BP129">
        <v>0</v>
      </c>
      <c r="BQ129">
        <v>0</v>
      </c>
      <c r="BR129" s="1">
        <v>7.1257800994572203E-6</v>
      </c>
      <c r="BS129" s="1">
        <v>8.3942817559919304E-5</v>
      </c>
      <c r="BV129">
        <f t="shared" si="16"/>
        <v>8.0000000000000002E-3</v>
      </c>
      <c r="BW129">
        <f t="shared" si="17"/>
        <v>8.0000000000000002E-3</v>
      </c>
      <c r="BX129">
        <f t="shared" si="18"/>
        <v>0</v>
      </c>
      <c r="BY129">
        <f t="shared" si="19"/>
        <v>0</v>
      </c>
      <c r="BZ129">
        <f t="shared" si="20"/>
        <v>6.2571033272070906E-2</v>
      </c>
      <c r="CA129">
        <f t="shared" si="21"/>
        <v>6.2571033272070906E-2</v>
      </c>
      <c r="CB129">
        <f t="shared" si="22"/>
        <v>0.318309886183687</v>
      </c>
      <c r="CC129">
        <f t="shared" si="23"/>
        <v>0.318309886183687</v>
      </c>
      <c r="CD129">
        <f t="shared" si="24"/>
        <v>8.0000000000000002E-3</v>
      </c>
      <c r="CE129">
        <f t="shared" si="25"/>
        <v>8.0000000000000002E-3</v>
      </c>
      <c r="CF129">
        <f t="shared" si="26"/>
        <v>0</v>
      </c>
      <c r="CG129">
        <f t="shared" si="27"/>
        <v>0</v>
      </c>
      <c r="CH129">
        <f t="shared" si="28"/>
        <v>8.0000000000000002E-3</v>
      </c>
      <c r="CI129">
        <f t="shared" si="29"/>
        <v>8.0000000000000002E-3</v>
      </c>
      <c r="CJ129">
        <f t="shared" si="30"/>
        <v>0</v>
      </c>
      <c r="CK129">
        <f t="shared" si="31"/>
        <v>0</v>
      </c>
    </row>
    <row r="130" spans="1:89" x14ac:dyDescent="0.25">
      <c r="A130">
        <v>127</v>
      </c>
      <c r="B130" s="1">
        <v>1.2335613946243301E-5</v>
      </c>
      <c r="C130">
        <v>0.15156467277601501</v>
      </c>
      <c r="D130">
        <v>1.2262499999999999E-3</v>
      </c>
      <c r="E130">
        <v>-2.2178590642892601E-4</v>
      </c>
      <c r="F130" s="1">
        <v>2.1684043449710098E-19</v>
      </c>
      <c r="G130">
        <v>-1.5156467277601499E-3</v>
      </c>
      <c r="H130" t="s">
        <v>78</v>
      </c>
      <c r="I130">
        <v>0</v>
      </c>
      <c r="J130" t="s">
        <v>79</v>
      </c>
      <c r="K130">
        <v>3.14159265358979</v>
      </c>
      <c r="L130">
        <v>9.6000000000000002E-2</v>
      </c>
      <c r="M130">
        <v>0</v>
      </c>
      <c r="N130">
        <v>8.0367242357433193E-3</v>
      </c>
      <c r="O130">
        <v>0</v>
      </c>
      <c r="P130">
        <v>8.0000000000000002E-3</v>
      </c>
      <c r="Q130">
        <v>0</v>
      </c>
      <c r="R130">
        <v>0</v>
      </c>
      <c r="S130">
        <v>0</v>
      </c>
      <c r="T130">
        <v>0</v>
      </c>
      <c r="U130">
        <v>1</v>
      </c>
      <c r="V130" t="s">
        <v>81</v>
      </c>
      <c r="W130">
        <v>192361.04143573</v>
      </c>
      <c r="X130" t="s">
        <v>82</v>
      </c>
      <c r="Y130">
        <v>-1.5707963267949001</v>
      </c>
      <c r="Z130">
        <v>7.3359602692509004E-2</v>
      </c>
      <c r="AA130">
        <v>0</v>
      </c>
      <c r="AB130">
        <v>4.2150660090566703E-3</v>
      </c>
      <c r="AC130">
        <v>0</v>
      </c>
      <c r="AD130">
        <v>6.2737099491777804E-2</v>
      </c>
      <c r="AE130">
        <v>0</v>
      </c>
      <c r="AF130">
        <v>0</v>
      </c>
      <c r="AG130">
        <v>0.32085636527315597</v>
      </c>
      <c r="AH130">
        <v>0</v>
      </c>
      <c r="AI130">
        <v>1</v>
      </c>
      <c r="AJ130" t="s">
        <v>78</v>
      </c>
      <c r="AK130">
        <v>0</v>
      </c>
      <c r="AL130" t="s">
        <v>80</v>
      </c>
      <c r="AM130">
        <v>0</v>
      </c>
      <c r="AN130">
        <v>9.6000000000000002E-2</v>
      </c>
      <c r="AO130">
        <v>0</v>
      </c>
      <c r="AP130">
        <v>8.0367242357433193E-3</v>
      </c>
      <c r="AQ130">
        <v>0</v>
      </c>
      <c r="AR130">
        <v>8.0000000000000002E-3</v>
      </c>
      <c r="AS130">
        <v>0</v>
      </c>
      <c r="AT130">
        <v>0</v>
      </c>
      <c r="AU130">
        <v>0</v>
      </c>
      <c r="AV130">
        <v>0</v>
      </c>
      <c r="AW130">
        <v>1</v>
      </c>
      <c r="AX130" t="s">
        <v>78</v>
      </c>
      <c r="AY130">
        <v>0</v>
      </c>
      <c r="AZ130" t="s">
        <v>82</v>
      </c>
      <c r="BA130">
        <v>-1.5707963267948899</v>
      </c>
      <c r="BB130">
        <v>9.6000000000000002E-2</v>
      </c>
      <c r="BC130">
        <v>0</v>
      </c>
      <c r="BD130">
        <v>8.0367242357433193E-3</v>
      </c>
      <c r="BE130">
        <v>0</v>
      </c>
      <c r="BF130">
        <v>8.0000000000000002E-3</v>
      </c>
      <c r="BG130">
        <v>0</v>
      </c>
      <c r="BH130">
        <v>0</v>
      </c>
      <c r="BI130">
        <v>0</v>
      </c>
      <c r="BJ130">
        <v>0</v>
      </c>
      <c r="BK130">
        <v>1</v>
      </c>
      <c r="BL130" s="1">
        <v>1.41626193581433E-5</v>
      </c>
      <c r="BM130">
        <v>1.6042818263657801E-4</v>
      </c>
      <c r="BN130" s="1">
        <v>6.4079122743371196E-8</v>
      </c>
      <c r="BO130" s="1">
        <v>2.5199999999991801E-6</v>
      </c>
      <c r="BP130">
        <v>0</v>
      </c>
      <c r="BQ130">
        <v>0</v>
      </c>
      <c r="BR130" s="1">
        <v>7.1243193079304898E-6</v>
      </c>
      <c r="BS130" s="1">
        <v>8.4614312906292294E-5</v>
      </c>
      <c r="BV130">
        <f t="shared" si="16"/>
        <v>8.0000000000000002E-3</v>
      </c>
      <c r="BW130">
        <f t="shared" si="17"/>
        <v>8.0000000000000002E-3</v>
      </c>
      <c r="BX130">
        <f t="shared" si="18"/>
        <v>0</v>
      </c>
      <c r="BY130">
        <f t="shared" si="19"/>
        <v>0</v>
      </c>
      <c r="BZ130">
        <f t="shared" si="20"/>
        <v>6.2737099491777804E-2</v>
      </c>
      <c r="CA130">
        <f t="shared" si="21"/>
        <v>6.2737099491777804E-2</v>
      </c>
      <c r="CB130">
        <f t="shared" si="22"/>
        <v>0.32085636527315597</v>
      </c>
      <c r="CC130">
        <f t="shared" si="23"/>
        <v>0.32085636527315597</v>
      </c>
      <c r="CD130">
        <f t="shared" si="24"/>
        <v>8.0000000000000002E-3</v>
      </c>
      <c r="CE130">
        <f t="shared" si="25"/>
        <v>8.0000000000000002E-3</v>
      </c>
      <c r="CF130">
        <f t="shared" si="26"/>
        <v>0</v>
      </c>
      <c r="CG130">
        <f t="shared" si="27"/>
        <v>0</v>
      </c>
      <c r="CH130">
        <f t="shared" si="28"/>
        <v>8.0000000000000002E-3</v>
      </c>
      <c r="CI130">
        <f t="shared" si="29"/>
        <v>8.0000000000000002E-3</v>
      </c>
      <c r="CJ130">
        <f t="shared" si="30"/>
        <v>0</v>
      </c>
      <c r="CK130">
        <f t="shared" si="31"/>
        <v>0</v>
      </c>
    </row>
    <row r="131" spans="1:89" x14ac:dyDescent="0.25">
      <c r="A131">
        <v>128</v>
      </c>
      <c r="B131" s="1">
        <v>1.2320654730145001E-5</v>
      </c>
      <c r="C131">
        <v>0.15157699343074599</v>
      </c>
      <c r="D131">
        <v>1.2262499999999999E-3</v>
      </c>
      <c r="E131">
        <v>-2.2181990922402799E-4</v>
      </c>
      <c r="F131" s="1">
        <v>1.0842021724855E-19</v>
      </c>
      <c r="G131">
        <v>-1.5157699343074499E-3</v>
      </c>
      <c r="H131" t="s">
        <v>78</v>
      </c>
      <c r="I131">
        <v>0</v>
      </c>
      <c r="J131" t="s">
        <v>79</v>
      </c>
      <c r="K131">
        <v>3.14159265358979</v>
      </c>
      <c r="L131">
        <v>9.6000000000000002E-2</v>
      </c>
      <c r="M131">
        <v>0</v>
      </c>
      <c r="N131">
        <v>8.0367242357433193E-3</v>
      </c>
      <c r="O131">
        <v>0</v>
      </c>
      <c r="P131">
        <v>8.0000000000000002E-3</v>
      </c>
      <c r="Q131">
        <v>0</v>
      </c>
      <c r="R131">
        <v>0</v>
      </c>
      <c r="S131">
        <v>0</v>
      </c>
      <c r="T131">
        <v>0</v>
      </c>
      <c r="U131">
        <v>1</v>
      </c>
      <c r="V131" t="s">
        <v>81</v>
      </c>
      <c r="W131">
        <v>192333.29484203499</v>
      </c>
      <c r="X131" t="s">
        <v>82</v>
      </c>
      <c r="Y131">
        <v>-1.5707963267949001</v>
      </c>
      <c r="Z131">
        <v>7.3301775893409096E-2</v>
      </c>
      <c r="AA131">
        <v>0</v>
      </c>
      <c r="AB131">
        <v>4.2095840631099102E-3</v>
      </c>
      <c r="AC131">
        <v>0</v>
      </c>
      <c r="AD131">
        <v>6.29022911747356E-2</v>
      </c>
      <c r="AE131">
        <v>0</v>
      </c>
      <c r="AF131">
        <v>0</v>
      </c>
      <c r="AG131">
        <v>0.32340284436262601</v>
      </c>
      <c r="AH131">
        <v>0</v>
      </c>
      <c r="AI131">
        <v>1</v>
      </c>
      <c r="AJ131" t="s">
        <v>78</v>
      </c>
      <c r="AK131">
        <v>0</v>
      </c>
      <c r="AL131" t="s">
        <v>80</v>
      </c>
      <c r="AM131">
        <v>0</v>
      </c>
      <c r="AN131">
        <v>9.6000000000000002E-2</v>
      </c>
      <c r="AO131">
        <v>0</v>
      </c>
      <c r="AP131">
        <v>8.0367242357433193E-3</v>
      </c>
      <c r="AQ131">
        <v>0</v>
      </c>
      <c r="AR131">
        <v>8.0000000000000002E-3</v>
      </c>
      <c r="AS131">
        <v>0</v>
      </c>
      <c r="AT131">
        <v>0</v>
      </c>
      <c r="AU131">
        <v>0</v>
      </c>
      <c r="AV131">
        <v>0</v>
      </c>
      <c r="AW131">
        <v>1</v>
      </c>
      <c r="AX131" t="s">
        <v>78</v>
      </c>
      <c r="AY131">
        <v>0</v>
      </c>
      <c r="AZ131" t="s">
        <v>82</v>
      </c>
      <c r="BA131">
        <v>-1.5707963267948899</v>
      </c>
      <c r="BB131">
        <v>9.6000000000000002E-2</v>
      </c>
      <c r="BC131">
        <v>0</v>
      </c>
      <c r="BD131">
        <v>8.0367242357433193E-3</v>
      </c>
      <c r="BE131">
        <v>0</v>
      </c>
      <c r="BF131">
        <v>8.0000000000000002E-3</v>
      </c>
      <c r="BG131">
        <v>0</v>
      </c>
      <c r="BH131">
        <v>0</v>
      </c>
      <c r="BI131">
        <v>0</v>
      </c>
      <c r="BJ131">
        <v>0</v>
      </c>
      <c r="BK131">
        <v>1</v>
      </c>
      <c r="BL131" s="1">
        <v>1.4159878385169901E-5</v>
      </c>
      <c r="BM131">
        <v>1.6170142218131301E-4</v>
      </c>
      <c r="BN131" s="1">
        <v>6.4066672485795896E-8</v>
      </c>
      <c r="BO131" s="1">
        <v>2.5399999999991702E-6</v>
      </c>
      <c r="BP131">
        <v>0</v>
      </c>
      <c r="BQ131">
        <v>0</v>
      </c>
      <c r="BR131" s="1">
        <v>7.1228701523811303E-6</v>
      </c>
      <c r="BS131" s="1">
        <v>8.5285807102336496E-5</v>
      </c>
      <c r="BV131">
        <f t="shared" ref="BV131:BV194" si="32">P131</f>
        <v>8.0000000000000002E-3</v>
      </c>
      <c r="BW131">
        <f t="shared" ref="BW131:BW194" si="33">SUM(P131:R131)</f>
        <v>8.0000000000000002E-3</v>
      </c>
      <c r="BX131">
        <f t="shared" ref="BX131:BX194" si="34">S131</f>
        <v>0</v>
      </c>
      <c r="BY131">
        <f t="shared" ref="BY131:BY194" si="35">SUM(S131:T131)</f>
        <v>0</v>
      </c>
      <c r="BZ131">
        <f t="shared" ref="BZ131:BZ194" si="36">AD131</f>
        <v>6.29022911747356E-2</v>
      </c>
      <c r="CA131">
        <f t="shared" ref="CA131:CA194" si="37">SUM(AD131:AF131)</f>
        <v>6.29022911747356E-2</v>
      </c>
      <c r="CB131">
        <f t="shared" ref="CB131:CB194" si="38">AG131</f>
        <v>0.32340284436262601</v>
      </c>
      <c r="CC131">
        <f t="shared" ref="CC131:CC194" si="39">SUM(AG131:AH131)</f>
        <v>0.32340284436262601</v>
      </c>
      <c r="CD131">
        <f t="shared" ref="CD131:CD194" si="40">AR131</f>
        <v>8.0000000000000002E-3</v>
      </c>
      <c r="CE131">
        <f t="shared" ref="CE131:CE194" si="41">SUM(AR131:AT131)</f>
        <v>8.0000000000000002E-3</v>
      </c>
      <c r="CF131">
        <f t="shared" ref="CF131:CF194" si="42">AU131</f>
        <v>0</v>
      </c>
      <c r="CG131">
        <f t="shared" ref="CG131:CG194" si="43">SUM(AU131:AV131)</f>
        <v>0</v>
      </c>
      <c r="CH131">
        <f t="shared" si="28"/>
        <v>8.0000000000000002E-3</v>
      </c>
      <c r="CI131">
        <f t="shared" si="29"/>
        <v>8.0000000000000002E-3</v>
      </c>
      <c r="CJ131">
        <f t="shared" si="30"/>
        <v>0</v>
      </c>
      <c r="CK131">
        <f t="shared" si="31"/>
        <v>0</v>
      </c>
    </row>
    <row r="132" spans="1:89" x14ac:dyDescent="0.25">
      <c r="A132">
        <v>129</v>
      </c>
      <c r="B132" s="1">
        <v>1.23061173599115E-5</v>
      </c>
      <c r="C132">
        <v>0.15158929954810499</v>
      </c>
      <c r="D132">
        <v>1.2262499999999999E-3</v>
      </c>
      <c r="E132">
        <v>-2.2185386980638601E-4</v>
      </c>
      <c r="F132" s="1">
        <v>1.0842021724855E-19</v>
      </c>
      <c r="G132">
        <v>-1.51589299548105E-3</v>
      </c>
      <c r="H132" t="s">
        <v>78</v>
      </c>
      <c r="I132">
        <v>0</v>
      </c>
      <c r="J132" t="s">
        <v>79</v>
      </c>
      <c r="K132">
        <v>3.14159265358979</v>
      </c>
      <c r="L132">
        <v>9.6000000000000002E-2</v>
      </c>
      <c r="M132">
        <v>0</v>
      </c>
      <c r="N132">
        <v>8.0367242357433193E-3</v>
      </c>
      <c r="O132">
        <v>0</v>
      </c>
      <c r="P132">
        <v>8.0000000000000002E-3</v>
      </c>
      <c r="Q132">
        <v>0</v>
      </c>
      <c r="R132">
        <v>0</v>
      </c>
      <c r="S132">
        <v>0</v>
      </c>
      <c r="T132">
        <v>0</v>
      </c>
      <c r="U132">
        <v>1</v>
      </c>
      <c r="V132" t="s">
        <v>81</v>
      </c>
      <c r="W132">
        <v>192305.32543034499</v>
      </c>
      <c r="X132" t="s">
        <v>82</v>
      </c>
      <c r="Y132">
        <v>-1.5707963267949001</v>
      </c>
      <c r="Z132">
        <v>7.3244310025801604E-2</v>
      </c>
      <c r="AA132">
        <v>0</v>
      </c>
      <c r="AB132">
        <v>4.2041456572764003E-3</v>
      </c>
      <c r="AC132">
        <v>0</v>
      </c>
      <c r="AD132">
        <v>6.3066619744483104E-2</v>
      </c>
      <c r="AE132">
        <v>0</v>
      </c>
      <c r="AF132">
        <v>0</v>
      </c>
      <c r="AG132">
        <v>0.32594932345209499</v>
      </c>
      <c r="AH132">
        <v>0</v>
      </c>
      <c r="AI132">
        <v>1</v>
      </c>
      <c r="AJ132" t="s">
        <v>78</v>
      </c>
      <c r="AK132">
        <v>0</v>
      </c>
      <c r="AL132" t="s">
        <v>80</v>
      </c>
      <c r="AM132">
        <v>0</v>
      </c>
      <c r="AN132">
        <v>9.6000000000000002E-2</v>
      </c>
      <c r="AO132">
        <v>0</v>
      </c>
      <c r="AP132">
        <v>8.0367242357433193E-3</v>
      </c>
      <c r="AQ132">
        <v>0</v>
      </c>
      <c r="AR132">
        <v>8.0000000000000002E-3</v>
      </c>
      <c r="AS132">
        <v>0</v>
      </c>
      <c r="AT132">
        <v>0</v>
      </c>
      <c r="AU132">
        <v>0</v>
      </c>
      <c r="AV132">
        <v>0</v>
      </c>
      <c r="AW132">
        <v>1</v>
      </c>
      <c r="AX132" t="s">
        <v>78</v>
      </c>
      <c r="AY132">
        <v>0</v>
      </c>
      <c r="AZ132" t="s">
        <v>82</v>
      </c>
      <c r="BA132">
        <v>-1.5707963267948899</v>
      </c>
      <c r="BB132">
        <v>9.6000000000000002E-2</v>
      </c>
      <c r="BC132">
        <v>0</v>
      </c>
      <c r="BD132">
        <v>8.0367242357433193E-3</v>
      </c>
      <c r="BE132">
        <v>0</v>
      </c>
      <c r="BF132">
        <v>8.0000000000000002E-3</v>
      </c>
      <c r="BG132">
        <v>0</v>
      </c>
      <c r="BH132">
        <v>0</v>
      </c>
      <c r="BI132">
        <v>0</v>
      </c>
      <c r="BJ132">
        <v>0</v>
      </c>
      <c r="BK132">
        <v>1</v>
      </c>
      <c r="BL132" s="1">
        <v>1.4157159182253199E-5</v>
      </c>
      <c r="BM132">
        <v>1.6297466172604701E-4</v>
      </c>
      <c r="BN132" s="1">
        <v>6.4054330720064302E-8</v>
      </c>
      <c r="BO132" s="1">
        <v>2.5599999999991598E-6</v>
      </c>
      <c r="BP132">
        <v>0</v>
      </c>
      <c r="BQ132">
        <v>0</v>
      </c>
      <c r="BR132" s="1">
        <v>7.1214324525752697E-6</v>
      </c>
      <c r="BS132" s="1">
        <v>8.5957300154786595E-5</v>
      </c>
      <c r="BV132">
        <f t="shared" si="32"/>
        <v>8.0000000000000002E-3</v>
      </c>
      <c r="BW132">
        <f t="shared" si="33"/>
        <v>8.0000000000000002E-3</v>
      </c>
      <c r="BX132">
        <f t="shared" si="34"/>
        <v>0</v>
      </c>
      <c r="BY132">
        <f t="shared" si="35"/>
        <v>0</v>
      </c>
      <c r="BZ132">
        <f t="shared" si="36"/>
        <v>6.3066619744483104E-2</v>
      </c>
      <c r="CA132">
        <f t="shared" si="37"/>
        <v>6.3066619744483104E-2</v>
      </c>
      <c r="CB132">
        <f t="shared" si="38"/>
        <v>0.32594932345209499</v>
      </c>
      <c r="CC132">
        <f t="shared" si="39"/>
        <v>0.32594932345209499</v>
      </c>
      <c r="CD132">
        <f t="shared" si="40"/>
        <v>8.0000000000000002E-3</v>
      </c>
      <c r="CE132">
        <f t="shared" si="41"/>
        <v>8.0000000000000002E-3</v>
      </c>
      <c r="CF132">
        <f t="shared" si="42"/>
        <v>0</v>
      </c>
      <c r="CG132">
        <f t="shared" si="43"/>
        <v>0</v>
      </c>
      <c r="CH132">
        <f t="shared" ref="CH132:CH195" si="44">BF132</f>
        <v>8.0000000000000002E-3</v>
      </c>
      <c r="CI132">
        <f t="shared" ref="CI132:CI195" si="45">SUM(BF132:BH132)</f>
        <v>8.0000000000000002E-3</v>
      </c>
      <c r="CJ132">
        <f t="shared" ref="CJ132:CJ195" si="46">BI132</f>
        <v>0</v>
      </c>
      <c r="CK132">
        <f t="shared" ref="CK132:CK195" si="47">SUM(BI132:BJ132)</f>
        <v>0</v>
      </c>
    </row>
    <row r="133" spans="1:89" x14ac:dyDescent="0.25">
      <c r="A133">
        <v>130</v>
      </c>
      <c r="B133" s="1">
        <v>1.2291990611604799E-5</v>
      </c>
      <c r="C133">
        <v>0.151601591538717</v>
      </c>
      <c r="D133">
        <v>1.2262499999999999E-3</v>
      </c>
      <c r="E133">
        <v>-2.21887789316641E-4</v>
      </c>
      <c r="F133" s="1">
        <v>1.0842021724855E-19</v>
      </c>
      <c r="G133">
        <v>-1.51601591538717E-3</v>
      </c>
      <c r="H133" t="s">
        <v>78</v>
      </c>
      <c r="I133">
        <v>0</v>
      </c>
      <c r="J133" t="s">
        <v>79</v>
      </c>
      <c r="K133">
        <v>3.14159265358979</v>
      </c>
      <c r="L133">
        <v>9.6000000000000002E-2</v>
      </c>
      <c r="M133">
        <v>0</v>
      </c>
      <c r="N133">
        <v>8.0367242357433193E-3</v>
      </c>
      <c r="O133">
        <v>0</v>
      </c>
      <c r="P133">
        <v>8.0000000000000002E-3</v>
      </c>
      <c r="Q133">
        <v>0</v>
      </c>
      <c r="R133">
        <v>0</v>
      </c>
      <c r="S133">
        <v>0</v>
      </c>
      <c r="T133">
        <v>0</v>
      </c>
      <c r="U133">
        <v>1</v>
      </c>
      <c r="V133" t="s">
        <v>81</v>
      </c>
      <c r="W133">
        <v>192277.14222998099</v>
      </c>
      <c r="X133" t="s">
        <v>82</v>
      </c>
      <c r="Y133">
        <v>-1.5707963267949001</v>
      </c>
      <c r="Z133">
        <v>7.3187200218586601E-2</v>
      </c>
      <c r="AA133">
        <v>0</v>
      </c>
      <c r="AB133">
        <v>4.1987501195642702E-3</v>
      </c>
      <c r="AC133">
        <v>0</v>
      </c>
      <c r="AD133">
        <v>6.3230096387664303E-2</v>
      </c>
      <c r="AE133">
        <v>0</v>
      </c>
      <c r="AF133">
        <v>0</v>
      </c>
      <c r="AG133">
        <v>0.32849580254156302</v>
      </c>
      <c r="AH133">
        <v>0</v>
      </c>
      <c r="AI133">
        <v>1</v>
      </c>
      <c r="AJ133" t="s">
        <v>78</v>
      </c>
      <c r="AK133">
        <v>0</v>
      </c>
      <c r="AL133" t="s">
        <v>80</v>
      </c>
      <c r="AM133">
        <v>0</v>
      </c>
      <c r="AN133">
        <v>9.6000000000000002E-2</v>
      </c>
      <c r="AO133">
        <v>0</v>
      </c>
      <c r="AP133">
        <v>8.0367242357433193E-3</v>
      </c>
      <c r="AQ133">
        <v>0</v>
      </c>
      <c r="AR133">
        <v>8.0000000000000002E-3</v>
      </c>
      <c r="AS133">
        <v>0</v>
      </c>
      <c r="AT133">
        <v>0</v>
      </c>
      <c r="AU133">
        <v>0</v>
      </c>
      <c r="AV133">
        <v>0</v>
      </c>
      <c r="AW133">
        <v>1</v>
      </c>
      <c r="AX133" t="s">
        <v>78</v>
      </c>
      <c r="AY133">
        <v>0</v>
      </c>
      <c r="AZ133" t="s">
        <v>82</v>
      </c>
      <c r="BA133">
        <v>-1.5707963267948899</v>
      </c>
      <c r="BB133">
        <v>9.6000000000000002E-2</v>
      </c>
      <c r="BC133">
        <v>0</v>
      </c>
      <c r="BD133">
        <v>8.0367242357433193E-3</v>
      </c>
      <c r="BE133">
        <v>0</v>
      </c>
      <c r="BF133">
        <v>8.0000000000000002E-3</v>
      </c>
      <c r="BG133">
        <v>0</v>
      </c>
      <c r="BH133">
        <v>0</v>
      </c>
      <c r="BI133">
        <v>0</v>
      </c>
      <c r="BJ133">
        <v>0</v>
      </c>
      <c r="BK133">
        <v>1</v>
      </c>
      <c r="BL133" s="1">
        <v>1.4154461413397099E-5</v>
      </c>
      <c r="BM133">
        <v>1.6424790127078201E-4</v>
      </c>
      <c r="BN133" s="1">
        <v>6.4042095686045997E-8</v>
      </c>
      <c r="BO133" s="1">
        <v>2.5799999999991499E-6</v>
      </c>
      <c r="BP133">
        <v>0</v>
      </c>
      <c r="BQ133">
        <v>0</v>
      </c>
      <c r="BR133" s="1">
        <v>7.1200060324348001E-6</v>
      </c>
      <c r="BS133" s="1">
        <v>8.6628792070403296E-5</v>
      </c>
      <c r="BV133">
        <f t="shared" si="32"/>
        <v>8.0000000000000002E-3</v>
      </c>
      <c r="BW133">
        <f t="shared" si="33"/>
        <v>8.0000000000000002E-3</v>
      </c>
      <c r="BX133">
        <f t="shared" si="34"/>
        <v>0</v>
      </c>
      <c r="BY133">
        <f t="shared" si="35"/>
        <v>0</v>
      </c>
      <c r="BZ133">
        <f t="shared" si="36"/>
        <v>6.3230096387664303E-2</v>
      </c>
      <c r="CA133">
        <f t="shared" si="37"/>
        <v>6.3230096387664303E-2</v>
      </c>
      <c r="CB133">
        <f t="shared" si="38"/>
        <v>0.32849580254156302</v>
      </c>
      <c r="CC133">
        <f t="shared" si="39"/>
        <v>0.32849580254156302</v>
      </c>
      <c r="CD133">
        <f t="shared" si="40"/>
        <v>8.0000000000000002E-3</v>
      </c>
      <c r="CE133">
        <f t="shared" si="41"/>
        <v>8.0000000000000002E-3</v>
      </c>
      <c r="CF133">
        <f t="shared" si="42"/>
        <v>0</v>
      </c>
      <c r="CG133">
        <f t="shared" si="43"/>
        <v>0</v>
      </c>
      <c r="CH133">
        <f t="shared" si="44"/>
        <v>8.0000000000000002E-3</v>
      </c>
      <c r="CI133">
        <f t="shared" si="45"/>
        <v>8.0000000000000002E-3</v>
      </c>
      <c r="CJ133">
        <f t="shared" si="46"/>
        <v>0</v>
      </c>
      <c r="CK133">
        <f t="shared" si="47"/>
        <v>0</v>
      </c>
    </row>
    <row r="134" spans="1:89" x14ac:dyDescent="0.25">
      <c r="A134">
        <v>131</v>
      </c>
      <c r="B134" s="1">
        <v>1.2278263609299801E-5</v>
      </c>
      <c r="C134">
        <v>0.151613869802326</v>
      </c>
      <c r="D134">
        <v>1.2262499999999999E-3</v>
      </c>
      <c r="E134">
        <v>-2.2192166886513399E-4</v>
      </c>
      <c r="F134" s="1">
        <v>1.0842021724855E-19</v>
      </c>
      <c r="G134">
        <v>-1.5161386980232601E-3</v>
      </c>
      <c r="H134" t="s">
        <v>78</v>
      </c>
      <c r="I134">
        <v>0</v>
      </c>
      <c r="J134" t="s">
        <v>79</v>
      </c>
      <c r="K134">
        <v>3.14159265358979</v>
      </c>
      <c r="L134">
        <v>9.6000000000000002E-2</v>
      </c>
      <c r="M134">
        <v>0</v>
      </c>
      <c r="N134">
        <v>8.0367242357433193E-3</v>
      </c>
      <c r="O134">
        <v>0</v>
      </c>
      <c r="P134">
        <v>8.0000000000000002E-3</v>
      </c>
      <c r="Q134">
        <v>0</v>
      </c>
      <c r="R134">
        <v>0</v>
      </c>
      <c r="S134">
        <v>0</v>
      </c>
      <c r="T134">
        <v>0</v>
      </c>
      <c r="U134">
        <v>1</v>
      </c>
      <c r="V134" t="s">
        <v>81</v>
      </c>
      <c r="W134">
        <v>192248.75400520701</v>
      </c>
      <c r="X134" t="s">
        <v>82</v>
      </c>
      <c r="Y134">
        <v>-1.5707963267949001</v>
      </c>
      <c r="Z134">
        <v>7.3130441702823207E-2</v>
      </c>
      <c r="AA134">
        <v>0</v>
      </c>
      <c r="AB134">
        <v>4.1933967933886797E-3</v>
      </c>
      <c r="AC134">
        <v>0</v>
      </c>
      <c r="AD134">
        <v>6.3392732060730803E-2</v>
      </c>
      <c r="AE134">
        <v>0</v>
      </c>
      <c r="AF134">
        <v>0</v>
      </c>
      <c r="AG134">
        <v>0.331042281631032</v>
      </c>
      <c r="AH134">
        <v>0</v>
      </c>
      <c r="AI134">
        <v>1</v>
      </c>
      <c r="AJ134" t="s">
        <v>78</v>
      </c>
      <c r="AK134">
        <v>0</v>
      </c>
      <c r="AL134" t="s">
        <v>80</v>
      </c>
      <c r="AM134">
        <v>0</v>
      </c>
      <c r="AN134">
        <v>9.6000000000000002E-2</v>
      </c>
      <c r="AO134">
        <v>0</v>
      </c>
      <c r="AP134">
        <v>8.0367242357433193E-3</v>
      </c>
      <c r="AQ134">
        <v>0</v>
      </c>
      <c r="AR134">
        <v>8.0000000000000002E-3</v>
      </c>
      <c r="AS134">
        <v>0</v>
      </c>
      <c r="AT134">
        <v>0</v>
      </c>
      <c r="AU134">
        <v>0</v>
      </c>
      <c r="AV134">
        <v>0</v>
      </c>
      <c r="AW134">
        <v>1</v>
      </c>
      <c r="AX134" t="s">
        <v>78</v>
      </c>
      <c r="AY134">
        <v>0</v>
      </c>
      <c r="AZ134" t="s">
        <v>82</v>
      </c>
      <c r="BA134">
        <v>-1.5707963267948899</v>
      </c>
      <c r="BB134">
        <v>9.6000000000000002E-2</v>
      </c>
      <c r="BC134">
        <v>0</v>
      </c>
      <c r="BD134">
        <v>8.0367242357433193E-3</v>
      </c>
      <c r="BE134">
        <v>0</v>
      </c>
      <c r="BF134">
        <v>8.0000000000000002E-3</v>
      </c>
      <c r="BG134">
        <v>0</v>
      </c>
      <c r="BH134">
        <v>0</v>
      </c>
      <c r="BI134">
        <v>0</v>
      </c>
      <c r="BJ134">
        <v>0</v>
      </c>
      <c r="BK134">
        <v>1</v>
      </c>
      <c r="BL134" s="1">
        <v>1.41517847503093E-5</v>
      </c>
      <c r="BM134">
        <v>1.65521140815516E-4</v>
      </c>
      <c r="BN134" s="1">
        <v>6.4029965665325498E-8</v>
      </c>
      <c r="BO134" s="1">
        <v>2.5999999999991399E-6</v>
      </c>
      <c r="BP134">
        <v>0</v>
      </c>
      <c r="BQ134">
        <v>0</v>
      </c>
      <c r="BR134" s="1">
        <v>7.1185907199103696E-6</v>
      </c>
      <c r="BS134" s="1">
        <v>8.7300282855970194E-5</v>
      </c>
      <c r="BV134">
        <f t="shared" si="32"/>
        <v>8.0000000000000002E-3</v>
      </c>
      <c r="BW134">
        <f t="shared" si="33"/>
        <v>8.0000000000000002E-3</v>
      </c>
      <c r="BX134">
        <f t="shared" si="34"/>
        <v>0</v>
      </c>
      <c r="BY134">
        <f t="shared" si="35"/>
        <v>0</v>
      </c>
      <c r="BZ134">
        <f t="shared" si="36"/>
        <v>6.3392732060730803E-2</v>
      </c>
      <c r="CA134">
        <f t="shared" si="37"/>
        <v>6.3392732060730803E-2</v>
      </c>
      <c r="CB134">
        <f t="shared" si="38"/>
        <v>0.331042281631032</v>
      </c>
      <c r="CC134">
        <f t="shared" si="39"/>
        <v>0.331042281631032</v>
      </c>
      <c r="CD134">
        <f t="shared" si="40"/>
        <v>8.0000000000000002E-3</v>
      </c>
      <c r="CE134">
        <f t="shared" si="41"/>
        <v>8.0000000000000002E-3</v>
      </c>
      <c r="CF134">
        <f t="shared" si="42"/>
        <v>0</v>
      </c>
      <c r="CG134">
        <f t="shared" si="43"/>
        <v>0</v>
      </c>
      <c r="CH134">
        <f t="shared" si="44"/>
        <v>8.0000000000000002E-3</v>
      </c>
      <c r="CI134">
        <f t="shared" si="45"/>
        <v>8.0000000000000002E-3</v>
      </c>
      <c r="CJ134">
        <f t="shared" si="46"/>
        <v>0</v>
      </c>
      <c r="CK134">
        <f t="shared" si="47"/>
        <v>0</v>
      </c>
    </row>
    <row r="135" spans="1:89" x14ac:dyDescent="0.25">
      <c r="A135">
        <v>132</v>
      </c>
      <c r="B135" s="1">
        <v>1.2264925811961901E-5</v>
      </c>
      <c r="C135">
        <v>0.15162613472813799</v>
      </c>
      <c r="D135">
        <v>1.2262499999999999E-3</v>
      </c>
      <c r="E135">
        <v>-2.2195550953284601E-4</v>
      </c>
      <c r="F135" s="1">
        <v>2.1684043449710098E-19</v>
      </c>
      <c r="G135">
        <v>-1.51626134728138E-3</v>
      </c>
      <c r="H135" t="s">
        <v>78</v>
      </c>
      <c r="I135">
        <v>0</v>
      </c>
      <c r="J135" t="s">
        <v>79</v>
      </c>
      <c r="K135">
        <v>3.14159265358979</v>
      </c>
      <c r="L135">
        <v>9.6000000000000002E-2</v>
      </c>
      <c r="M135">
        <v>0</v>
      </c>
      <c r="N135">
        <v>8.0367242357433193E-3</v>
      </c>
      <c r="O135">
        <v>0</v>
      </c>
      <c r="P135">
        <v>8.0000000000000002E-3</v>
      </c>
      <c r="Q135">
        <v>0</v>
      </c>
      <c r="R135">
        <v>0</v>
      </c>
      <c r="S135">
        <v>0</v>
      </c>
      <c r="T135">
        <v>0</v>
      </c>
      <c r="U135">
        <v>1</v>
      </c>
      <c r="V135" t="s">
        <v>81</v>
      </c>
      <c r="W135">
        <v>192220.16926368701</v>
      </c>
      <c r="X135" t="s">
        <v>82</v>
      </c>
      <c r="Y135">
        <v>-1.5707963267949001</v>
      </c>
      <c r="Z135">
        <v>7.3074029808827504E-2</v>
      </c>
      <c r="AA135">
        <v>0</v>
      </c>
      <c r="AB135">
        <v>4.18808503710443E-3</v>
      </c>
      <c r="AC135">
        <v>0</v>
      </c>
      <c r="AD135">
        <v>6.3554537496405702E-2</v>
      </c>
      <c r="AE135">
        <v>0</v>
      </c>
      <c r="AF135">
        <v>0</v>
      </c>
      <c r="AG135">
        <v>0.33358876072050198</v>
      </c>
      <c r="AH135">
        <v>0</v>
      </c>
      <c r="AI135">
        <v>1</v>
      </c>
      <c r="AJ135" t="s">
        <v>78</v>
      </c>
      <c r="AK135">
        <v>0</v>
      </c>
      <c r="AL135" t="s">
        <v>80</v>
      </c>
      <c r="AM135">
        <v>0</v>
      </c>
      <c r="AN135">
        <v>9.6000000000000002E-2</v>
      </c>
      <c r="AO135">
        <v>0</v>
      </c>
      <c r="AP135">
        <v>8.0367242357433193E-3</v>
      </c>
      <c r="AQ135">
        <v>0</v>
      </c>
      <c r="AR135">
        <v>8.0000000000000002E-3</v>
      </c>
      <c r="AS135">
        <v>0</v>
      </c>
      <c r="AT135">
        <v>0</v>
      </c>
      <c r="AU135">
        <v>0</v>
      </c>
      <c r="AV135">
        <v>0</v>
      </c>
      <c r="AW135">
        <v>1</v>
      </c>
      <c r="AX135" t="s">
        <v>78</v>
      </c>
      <c r="AY135">
        <v>0</v>
      </c>
      <c r="AZ135" t="s">
        <v>82</v>
      </c>
      <c r="BA135">
        <v>-1.5707963267948899</v>
      </c>
      <c r="BB135">
        <v>9.6000000000000002E-2</v>
      </c>
      <c r="BC135">
        <v>0</v>
      </c>
      <c r="BD135">
        <v>8.0367242357433193E-3</v>
      </c>
      <c r="BE135">
        <v>0</v>
      </c>
      <c r="BF135">
        <v>8.0000000000000002E-3</v>
      </c>
      <c r="BG135">
        <v>0</v>
      </c>
      <c r="BH135">
        <v>0</v>
      </c>
      <c r="BI135">
        <v>0</v>
      </c>
      <c r="BJ135">
        <v>0</v>
      </c>
      <c r="BK135">
        <v>1</v>
      </c>
      <c r="BL135" s="1">
        <v>1.41491288721672E-5</v>
      </c>
      <c r="BM135">
        <v>1.66794380360251E-4</v>
      </c>
      <c r="BN135" s="1">
        <v>6.4017938979904396E-8</v>
      </c>
      <c r="BO135" s="1">
        <v>2.61999999999913E-6</v>
      </c>
      <c r="BP135">
        <v>0</v>
      </c>
      <c r="BQ135">
        <v>0</v>
      </c>
      <c r="BR135" s="1">
        <v>7.11718634685929E-6</v>
      </c>
      <c r="BS135" s="1">
        <v>8.7971772518290306E-5</v>
      </c>
      <c r="BV135">
        <f t="shared" si="32"/>
        <v>8.0000000000000002E-3</v>
      </c>
      <c r="BW135">
        <f t="shared" si="33"/>
        <v>8.0000000000000002E-3</v>
      </c>
      <c r="BX135">
        <f t="shared" si="34"/>
        <v>0</v>
      </c>
      <c r="BY135">
        <f t="shared" si="35"/>
        <v>0</v>
      </c>
      <c r="BZ135">
        <f t="shared" si="36"/>
        <v>6.3554537496405702E-2</v>
      </c>
      <c r="CA135">
        <f t="shared" si="37"/>
        <v>6.3554537496405702E-2</v>
      </c>
      <c r="CB135">
        <f t="shared" si="38"/>
        <v>0.33358876072050198</v>
      </c>
      <c r="CC135">
        <f t="shared" si="39"/>
        <v>0.33358876072050198</v>
      </c>
      <c r="CD135">
        <f t="shared" si="40"/>
        <v>8.0000000000000002E-3</v>
      </c>
      <c r="CE135">
        <f t="shared" si="41"/>
        <v>8.0000000000000002E-3</v>
      </c>
      <c r="CF135">
        <f t="shared" si="42"/>
        <v>0</v>
      </c>
      <c r="CG135">
        <f t="shared" si="43"/>
        <v>0</v>
      </c>
      <c r="CH135">
        <f t="shared" si="44"/>
        <v>8.0000000000000002E-3</v>
      </c>
      <c r="CI135">
        <f t="shared" si="45"/>
        <v>8.0000000000000002E-3</v>
      </c>
      <c r="CJ135">
        <f t="shared" si="46"/>
        <v>0</v>
      </c>
      <c r="CK135">
        <f t="shared" si="47"/>
        <v>0</v>
      </c>
    </row>
    <row r="136" spans="1:89" x14ac:dyDescent="0.25">
      <c r="A136">
        <v>133</v>
      </c>
      <c r="B136" s="1">
        <v>1.2251967000905301E-5</v>
      </c>
      <c r="C136">
        <v>0.15163838669513899</v>
      </c>
      <c r="D136">
        <v>1.2262499999999999E-3</v>
      </c>
      <c r="E136">
        <v>-2.21989312372289E-4</v>
      </c>
      <c r="F136" s="1">
        <v>1.0842021724855E-19</v>
      </c>
      <c r="G136">
        <v>-1.5163838669513901E-3</v>
      </c>
      <c r="H136" t="s">
        <v>78</v>
      </c>
      <c r="I136">
        <v>0</v>
      </c>
      <c r="J136" t="s">
        <v>79</v>
      </c>
      <c r="K136">
        <v>3.14159265358979</v>
      </c>
      <c r="L136">
        <v>9.6000000000000002E-2</v>
      </c>
      <c r="M136">
        <v>0</v>
      </c>
      <c r="N136">
        <v>8.0367242357433193E-3</v>
      </c>
      <c r="O136">
        <v>0</v>
      </c>
      <c r="P136">
        <v>8.0000000000000002E-3</v>
      </c>
      <c r="Q136">
        <v>0</v>
      </c>
      <c r="R136">
        <v>0</v>
      </c>
      <c r="S136">
        <v>0</v>
      </c>
      <c r="T136">
        <v>0</v>
      </c>
      <c r="U136">
        <v>1</v>
      </c>
      <c r="V136" t="s">
        <v>81</v>
      </c>
      <c r="W136">
        <v>192191.39626462499</v>
      </c>
      <c r="X136" t="s">
        <v>82</v>
      </c>
      <c r="Y136">
        <v>-1.5707963267949001</v>
      </c>
      <c r="Z136">
        <v>7.3017959963373902E-2</v>
      </c>
      <c r="AA136">
        <v>0</v>
      </c>
      <c r="AB136">
        <v>4.1828142235560903E-3</v>
      </c>
      <c r="AC136">
        <v>0</v>
      </c>
      <c r="AD136">
        <v>6.3715523209916705E-2</v>
      </c>
      <c r="AE136">
        <v>0</v>
      </c>
      <c r="AF136">
        <v>0</v>
      </c>
      <c r="AG136">
        <v>0.33613523980997101</v>
      </c>
      <c r="AH136">
        <v>0</v>
      </c>
      <c r="AI136">
        <v>1</v>
      </c>
      <c r="AJ136" t="s">
        <v>78</v>
      </c>
      <c r="AK136">
        <v>0</v>
      </c>
      <c r="AL136" t="s">
        <v>80</v>
      </c>
      <c r="AM136">
        <v>0</v>
      </c>
      <c r="AN136">
        <v>9.6000000000000002E-2</v>
      </c>
      <c r="AO136">
        <v>0</v>
      </c>
      <c r="AP136">
        <v>8.0367242357433193E-3</v>
      </c>
      <c r="AQ136">
        <v>0</v>
      </c>
      <c r="AR136">
        <v>8.0000000000000002E-3</v>
      </c>
      <c r="AS136">
        <v>0</v>
      </c>
      <c r="AT136">
        <v>0</v>
      </c>
      <c r="AU136">
        <v>0</v>
      </c>
      <c r="AV136">
        <v>0</v>
      </c>
      <c r="AW136">
        <v>1</v>
      </c>
      <c r="AX136" t="s">
        <v>78</v>
      </c>
      <c r="AY136">
        <v>0</v>
      </c>
      <c r="AZ136" t="s">
        <v>82</v>
      </c>
      <c r="BA136">
        <v>-1.5707963267948899</v>
      </c>
      <c r="BB136">
        <v>9.6000000000000002E-2</v>
      </c>
      <c r="BC136">
        <v>0</v>
      </c>
      <c r="BD136">
        <v>8.0367242357433193E-3</v>
      </c>
      <c r="BE136">
        <v>0</v>
      </c>
      <c r="BF136">
        <v>8.0000000000000002E-3</v>
      </c>
      <c r="BG136">
        <v>0</v>
      </c>
      <c r="BH136">
        <v>0</v>
      </c>
      <c r="BI136">
        <v>0</v>
      </c>
      <c r="BJ136">
        <v>0</v>
      </c>
      <c r="BK136">
        <v>1</v>
      </c>
      <c r="BL136" s="1">
        <v>1.4146493465393E-5</v>
      </c>
      <c r="BM136">
        <v>1.68067619904986E-4</v>
      </c>
      <c r="BN136" s="1">
        <v>6.40060139909551E-8</v>
      </c>
      <c r="BO136" s="1">
        <v>2.6399999999991201E-6</v>
      </c>
      <c r="BP136">
        <v>0</v>
      </c>
      <c r="BQ136">
        <v>0</v>
      </c>
      <c r="BR136" s="1">
        <v>7.1157927489279399E-6</v>
      </c>
      <c r="BS136" s="1">
        <v>8.86432610641831E-5</v>
      </c>
      <c r="BV136">
        <f t="shared" si="32"/>
        <v>8.0000000000000002E-3</v>
      </c>
      <c r="BW136">
        <f t="shared" si="33"/>
        <v>8.0000000000000002E-3</v>
      </c>
      <c r="BX136">
        <f t="shared" si="34"/>
        <v>0</v>
      </c>
      <c r="BY136">
        <f t="shared" si="35"/>
        <v>0</v>
      </c>
      <c r="BZ136">
        <f t="shared" si="36"/>
        <v>6.3715523209916705E-2</v>
      </c>
      <c r="CA136">
        <f t="shared" si="37"/>
        <v>6.3715523209916705E-2</v>
      </c>
      <c r="CB136">
        <f t="shared" si="38"/>
        <v>0.33613523980997101</v>
      </c>
      <c r="CC136">
        <f t="shared" si="39"/>
        <v>0.33613523980997101</v>
      </c>
      <c r="CD136">
        <f t="shared" si="40"/>
        <v>8.0000000000000002E-3</v>
      </c>
      <c r="CE136">
        <f t="shared" si="41"/>
        <v>8.0000000000000002E-3</v>
      </c>
      <c r="CF136">
        <f t="shared" si="42"/>
        <v>0</v>
      </c>
      <c r="CG136">
        <f t="shared" si="43"/>
        <v>0</v>
      </c>
      <c r="CH136">
        <f t="shared" si="44"/>
        <v>8.0000000000000002E-3</v>
      </c>
      <c r="CI136">
        <f t="shared" si="45"/>
        <v>8.0000000000000002E-3</v>
      </c>
      <c r="CJ136">
        <f t="shared" si="46"/>
        <v>0</v>
      </c>
      <c r="CK136">
        <f t="shared" si="47"/>
        <v>0</v>
      </c>
    </row>
    <row r="137" spans="1:89" x14ac:dyDescent="0.25">
      <c r="A137">
        <v>134</v>
      </c>
      <c r="B137" s="1">
        <v>1.22393772678406E-5</v>
      </c>
      <c r="C137">
        <v>0.15165062607240701</v>
      </c>
      <c r="D137">
        <v>1.2262499999999999E-3</v>
      </c>
      <c r="E137">
        <v>-2.22023078408376E-4</v>
      </c>
      <c r="F137" s="1">
        <v>1.0842021724855E-19</v>
      </c>
      <c r="G137">
        <v>-1.5165062607240701E-3</v>
      </c>
      <c r="H137" t="s">
        <v>78</v>
      </c>
      <c r="I137">
        <v>0</v>
      </c>
      <c r="J137" t="s">
        <v>79</v>
      </c>
      <c r="K137">
        <v>3.14159265358979</v>
      </c>
      <c r="L137">
        <v>9.6000000000000002E-2</v>
      </c>
      <c r="M137">
        <v>0</v>
      </c>
      <c r="N137">
        <v>8.0367242357433193E-3</v>
      </c>
      <c r="O137">
        <v>0</v>
      </c>
      <c r="P137">
        <v>8.0000000000000002E-3</v>
      </c>
      <c r="Q137">
        <v>0</v>
      </c>
      <c r="R137">
        <v>0</v>
      </c>
      <c r="S137">
        <v>0</v>
      </c>
      <c r="T137">
        <v>0</v>
      </c>
      <c r="U137">
        <v>1</v>
      </c>
      <c r="V137" t="s">
        <v>81</v>
      </c>
      <c r="W137">
        <v>192162.44302658801</v>
      </c>
      <c r="X137" t="s">
        <v>82</v>
      </c>
      <c r="Y137">
        <v>-1.5707963267949001</v>
      </c>
      <c r="Z137">
        <v>7.2962227686996797E-2</v>
      </c>
      <c r="AA137">
        <v>0</v>
      </c>
      <c r="AB137">
        <v>4.1775837396449897E-3</v>
      </c>
      <c r="AC137">
        <v>0</v>
      </c>
      <c r="AD137">
        <v>6.3875699505011596E-2</v>
      </c>
      <c r="AE137">
        <v>0</v>
      </c>
      <c r="AF137">
        <v>0</v>
      </c>
      <c r="AG137">
        <v>0.33868171889943999</v>
      </c>
      <c r="AH137">
        <v>0</v>
      </c>
      <c r="AI137">
        <v>1</v>
      </c>
      <c r="AJ137" t="s">
        <v>78</v>
      </c>
      <c r="AK137">
        <v>0</v>
      </c>
      <c r="AL137" t="s">
        <v>80</v>
      </c>
      <c r="AM137">
        <v>0</v>
      </c>
      <c r="AN137">
        <v>9.6000000000000002E-2</v>
      </c>
      <c r="AO137">
        <v>0</v>
      </c>
      <c r="AP137">
        <v>8.0367242357433193E-3</v>
      </c>
      <c r="AQ137">
        <v>0</v>
      </c>
      <c r="AR137">
        <v>8.0000000000000002E-3</v>
      </c>
      <c r="AS137">
        <v>0</v>
      </c>
      <c r="AT137">
        <v>0</v>
      </c>
      <c r="AU137">
        <v>0</v>
      </c>
      <c r="AV137">
        <v>0</v>
      </c>
      <c r="AW137">
        <v>1</v>
      </c>
      <c r="AX137" t="s">
        <v>78</v>
      </c>
      <c r="AY137">
        <v>0</v>
      </c>
      <c r="AZ137" t="s">
        <v>82</v>
      </c>
      <c r="BA137">
        <v>-1.5707963267948899</v>
      </c>
      <c r="BB137">
        <v>9.6000000000000002E-2</v>
      </c>
      <c r="BC137">
        <v>0</v>
      </c>
      <c r="BD137">
        <v>8.0367242357433193E-3</v>
      </c>
      <c r="BE137">
        <v>0</v>
      </c>
      <c r="BF137">
        <v>8.0000000000000002E-3</v>
      </c>
      <c r="BG137">
        <v>0</v>
      </c>
      <c r="BH137">
        <v>0</v>
      </c>
      <c r="BI137">
        <v>0</v>
      </c>
      <c r="BJ137">
        <v>0</v>
      </c>
      <c r="BK137">
        <v>1</v>
      </c>
      <c r="BL137" s="1">
        <v>1.41438782234375E-5</v>
      </c>
      <c r="BM137">
        <v>1.6934085944972E-4</v>
      </c>
      <c r="BN137" s="1">
        <v>6.3994189097620396E-8</v>
      </c>
      <c r="BO137" s="1">
        <v>2.6599999999991101E-6</v>
      </c>
      <c r="BP137">
        <v>0</v>
      </c>
      <c r="BQ137">
        <v>0</v>
      </c>
      <c r="BR137" s="1">
        <v>7.1144097654386002E-6</v>
      </c>
      <c r="BS137" s="1">
        <v>8.9314748500482399E-5</v>
      </c>
      <c r="BV137">
        <f t="shared" si="32"/>
        <v>8.0000000000000002E-3</v>
      </c>
      <c r="BW137">
        <f t="shared" si="33"/>
        <v>8.0000000000000002E-3</v>
      </c>
      <c r="BX137">
        <f t="shared" si="34"/>
        <v>0</v>
      </c>
      <c r="BY137">
        <f t="shared" si="35"/>
        <v>0</v>
      </c>
      <c r="BZ137">
        <f t="shared" si="36"/>
        <v>6.3875699505011596E-2</v>
      </c>
      <c r="CA137">
        <f t="shared" si="37"/>
        <v>6.3875699505011596E-2</v>
      </c>
      <c r="CB137">
        <f t="shared" si="38"/>
        <v>0.33868171889943999</v>
      </c>
      <c r="CC137">
        <f t="shared" si="39"/>
        <v>0.33868171889943999</v>
      </c>
      <c r="CD137">
        <f t="shared" si="40"/>
        <v>8.0000000000000002E-3</v>
      </c>
      <c r="CE137">
        <f t="shared" si="41"/>
        <v>8.0000000000000002E-3</v>
      </c>
      <c r="CF137">
        <f t="shared" si="42"/>
        <v>0</v>
      </c>
      <c r="CG137">
        <f t="shared" si="43"/>
        <v>0</v>
      </c>
      <c r="CH137">
        <f t="shared" si="44"/>
        <v>8.0000000000000002E-3</v>
      </c>
      <c r="CI137">
        <f t="shared" si="45"/>
        <v>8.0000000000000002E-3</v>
      </c>
      <c r="CJ137">
        <f t="shared" si="46"/>
        <v>0</v>
      </c>
      <c r="CK137">
        <f t="shared" si="47"/>
        <v>0</v>
      </c>
    </row>
    <row r="138" spans="1:89" x14ac:dyDescent="0.25">
      <c r="A138">
        <v>135</v>
      </c>
      <c r="B138" s="1">
        <v>1.22271470034187E-5</v>
      </c>
      <c r="C138">
        <v>0.151662853219411</v>
      </c>
      <c r="D138">
        <v>1.2262499999999999E-3</v>
      </c>
      <c r="E138">
        <v>-2.22056808639256E-4</v>
      </c>
      <c r="F138" s="1">
        <v>2.1684043449710098E-19</v>
      </c>
      <c r="G138">
        <v>-1.5166285321941001E-3</v>
      </c>
      <c r="H138" t="s">
        <v>78</v>
      </c>
      <c r="I138">
        <v>0</v>
      </c>
      <c r="J138" t="s">
        <v>79</v>
      </c>
      <c r="K138">
        <v>3.14159265358979</v>
      </c>
      <c r="L138">
        <v>9.6000000000000002E-2</v>
      </c>
      <c r="M138">
        <v>0</v>
      </c>
      <c r="N138">
        <v>8.0367242357433193E-3</v>
      </c>
      <c r="O138">
        <v>0</v>
      </c>
      <c r="P138">
        <v>8.0000000000000002E-3</v>
      </c>
      <c r="Q138">
        <v>0</v>
      </c>
      <c r="R138">
        <v>0</v>
      </c>
      <c r="S138">
        <v>0</v>
      </c>
      <c r="T138">
        <v>0</v>
      </c>
      <c r="U138">
        <v>1</v>
      </c>
      <c r="V138" t="s">
        <v>81</v>
      </c>
      <c r="W138">
        <v>192133.31733505899</v>
      </c>
      <c r="X138" t="s">
        <v>82</v>
      </c>
      <c r="Y138">
        <v>-1.5707963267949001</v>
      </c>
      <c r="Z138">
        <v>7.2906828591385905E-2</v>
      </c>
      <c r="AA138">
        <v>0</v>
      </c>
      <c r="AB138">
        <v>4.1723929859122499E-3</v>
      </c>
      <c r="AC138">
        <v>0</v>
      </c>
      <c r="AD138">
        <v>6.4035076479761893E-2</v>
      </c>
      <c r="AE138">
        <v>0</v>
      </c>
      <c r="AF138">
        <v>0</v>
      </c>
      <c r="AG138">
        <v>0.34122819798890902</v>
      </c>
      <c r="AH138">
        <v>0</v>
      </c>
      <c r="AI138">
        <v>1</v>
      </c>
      <c r="AJ138" t="s">
        <v>78</v>
      </c>
      <c r="AK138">
        <v>0</v>
      </c>
      <c r="AL138" t="s">
        <v>80</v>
      </c>
      <c r="AM138">
        <v>0</v>
      </c>
      <c r="AN138">
        <v>9.6000000000000002E-2</v>
      </c>
      <c r="AO138">
        <v>0</v>
      </c>
      <c r="AP138">
        <v>8.0367242357433193E-3</v>
      </c>
      <c r="AQ138">
        <v>0</v>
      </c>
      <c r="AR138">
        <v>8.0000000000000002E-3</v>
      </c>
      <c r="AS138">
        <v>0</v>
      </c>
      <c r="AT138">
        <v>0</v>
      </c>
      <c r="AU138">
        <v>0</v>
      </c>
      <c r="AV138">
        <v>0</v>
      </c>
      <c r="AW138">
        <v>1</v>
      </c>
      <c r="AX138" t="s">
        <v>78</v>
      </c>
      <c r="AY138">
        <v>0</v>
      </c>
      <c r="AZ138" t="s">
        <v>82</v>
      </c>
      <c r="BA138">
        <v>-1.5707963267948899</v>
      </c>
      <c r="BB138">
        <v>9.6000000000000002E-2</v>
      </c>
      <c r="BC138">
        <v>0</v>
      </c>
      <c r="BD138">
        <v>8.0367242357433193E-3</v>
      </c>
      <c r="BE138">
        <v>0</v>
      </c>
      <c r="BF138">
        <v>8.0000000000000002E-3</v>
      </c>
      <c r="BG138">
        <v>0</v>
      </c>
      <c r="BH138">
        <v>0</v>
      </c>
      <c r="BI138">
        <v>0</v>
      </c>
      <c r="BJ138">
        <v>0</v>
      </c>
      <c r="BK138">
        <v>1</v>
      </c>
      <c r="BL138" s="1">
        <v>1.41412828465711E-5</v>
      </c>
      <c r="BM138">
        <v>1.70614098994455E-4</v>
      </c>
      <c r="BN138" s="1">
        <v>6.39824627358596E-8</v>
      </c>
      <c r="BO138" s="1">
        <v>2.6799999999991002E-6</v>
      </c>
      <c r="BP138">
        <v>0</v>
      </c>
      <c r="BQ138">
        <v>0</v>
      </c>
      <c r="BR138" s="1">
        <v>7.1130372392805301E-6</v>
      </c>
      <c r="BS138" s="1">
        <v>8.9986234834033298E-5</v>
      </c>
      <c r="BV138">
        <f t="shared" si="32"/>
        <v>8.0000000000000002E-3</v>
      </c>
      <c r="BW138">
        <f t="shared" si="33"/>
        <v>8.0000000000000002E-3</v>
      </c>
      <c r="BX138">
        <f t="shared" si="34"/>
        <v>0</v>
      </c>
      <c r="BY138">
        <f t="shared" si="35"/>
        <v>0</v>
      </c>
      <c r="BZ138">
        <f t="shared" si="36"/>
        <v>6.4035076479761893E-2</v>
      </c>
      <c r="CA138">
        <f t="shared" si="37"/>
        <v>6.4035076479761893E-2</v>
      </c>
      <c r="CB138">
        <f t="shared" si="38"/>
        <v>0.34122819798890902</v>
      </c>
      <c r="CC138">
        <f t="shared" si="39"/>
        <v>0.34122819798890902</v>
      </c>
      <c r="CD138">
        <f t="shared" si="40"/>
        <v>8.0000000000000002E-3</v>
      </c>
      <c r="CE138">
        <f t="shared" si="41"/>
        <v>8.0000000000000002E-3</v>
      </c>
      <c r="CF138">
        <f t="shared" si="42"/>
        <v>0</v>
      </c>
      <c r="CG138">
        <f t="shared" si="43"/>
        <v>0</v>
      </c>
      <c r="CH138">
        <f t="shared" si="44"/>
        <v>8.0000000000000002E-3</v>
      </c>
      <c r="CI138">
        <f t="shared" si="45"/>
        <v>8.0000000000000002E-3</v>
      </c>
      <c r="CJ138">
        <f t="shared" si="46"/>
        <v>0</v>
      </c>
      <c r="CK138">
        <f t="shared" si="47"/>
        <v>0</v>
      </c>
    </row>
    <row r="139" spans="1:89" x14ac:dyDescent="0.25">
      <c r="A139">
        <v>136</v>
      </c>
      <c r="B139" s="1">
        <v>1.22152668863223E-5</v>
      </c>
      <c r="C139">
        <v>0.151675068486297</v>
      </c>
      <c r="D139">
        <v>1.2262499999999999E-3</v>
      </c>
      <c r="E139">
        <v>-2.2209050403711501E-4</v>
      </c>
      <c r="F139" s="1">
        <v>2.1684043449710098E-19</v>
      </c>
      <c r="G139">
        <v>-1.51675068486297E-3</v>
      </c>
      <c r="H139" t="s">
        <v>78</v>
      </c>
      <c r="I139">
        <v>0</v>
      </c>
      <c r="J139" t="s">
        <v>79</v>
      </c>
      <c r="K139">
        <v>3.14159265358979</v>
      </c>
      <c r="L139">
        <v>9.6000000000000002E-2</v>
      </c>
      <c r="M139">
        <v>0</v>
      </c>
      <c r="N139">
        <v>8.0367242357433193E-3</v>
      </c>
      <c r="O139">
        <v>0</v>
      </c>
      <c r="P139">
        <v>8.0000000000000002E-3</v>
      </c>
      <c r="Q139">
        <v>0</v>
      </c>
      <c r="R139">
        <v>0</v>
      </c>
      <c r="S139">
        <v>0</v>
      </c>
      <c r="T139">
        <v>0</v>
      </c>
      <c r="U139">
        <v>1</v>
      </c>
      <c r="V139" t="s">
        <v>81</v>
      </c>
      <c r="W139">
        <v>192104.02674970301</v>
      </c>
      <c r="X139" t="s">
        <v>82</v>
      </c>
      <c r="Y139">
        <v>-1.5707963267949001</v>
      </c>
      <c r="Z139">
        <v>7.2851758376873604E-2</v>
      </c>
      <c r="AA139">
        <v>0</v>
      </c>
      <c r="AB139">
        <v>4.1672413761371799E-3</v>
      </c>
      <c r="AC139">
        <v>0</v>
      </c>
      <c r="AD139">
        <v>6.4193664032166906E-2</v>
      </c>
      <c r="AE139">
        <v>0</v>
      </c>
      <c r="AF139">
        <v>0</v>
      </c>
      <c r="AG139">
        <v>0.343774677078378</v>
      </c>
      <c r="AH139">
        <v>0</v>
      </c>
      <c r="AI139">
        <v>1</v>
      </c>
      <c r="AJ139" t="s">
        <v>78</v>
      </c>
      <c r="AK139">
        <v>0</v>
      </c>
      <c r="AL139" t="s">
        <v>80</v>
      </c>
      <c r="AM139">
        <v>0</v>
      </c>
      <c r="AN139">
        <v>9.6000000000000002E-2</v>
      </c>
      <c r="AO139">
        <v>0</v>
      </c>
      <c r="AP139">
        <v>8.0367242357433193E-3</v>
      </c>
      <c r="AQ139">
        <v>0</v>
      </c>
      <c r="AR139">
        <v>8.0000000000000002E-3</v>
      </c>
      <c r="AS139">
        <v>0</v>
      </c>
      <c r="AT139">
        <v>0</v>
      </c>
      <c r="AU139">
        <v>0</v>
      </c>
      <c r="AV139">
        <v>0</v>
      </c>
      <c r="AW139">
        <v>1</v>
      </c>
      <c r="AX139" t="s">
        <v>78</v>
      </c>
      <c r="AY139">
        <v>0</v>
      </c>
      <c r="AZ139" t="s">
        <v>82</v>
      </c>
      <c r="BA139">
        <v>-1.5707963267948899</v>
      </c>
      <c r="BB139">
        <v>9.6000000000000002E-2</v>
      </c>
      <c r="BC139">
        <v>0</v>
      </c>
      <c r="BD139">
        <v>8.0367242357433193E-3</v>
      </c>
      <c r="BE139">
        <v>0</v>
      </c>
      <c r="BF139">
        <v>8.0000000000000002E-3</v>
      </c>
      <c r="BG139">
        <v>0</v>
      </c>
      <c r="BH139">
        <v>0</v>
      </c>
      <c r="BI139">
        <v>0</v>
      </c>
      <c r="BJ139">
        <v>0</v>
      </c>
      <c r="BK139">
        <v>1</v>
      </c>
      <c r="BL139" s="1">
        <v>1.4138707041683601E-5</v>
      </c>
      <c r="BM139">
        <v>1.7188733853918899E-4</v>
      </c>
      <c r="BN139" s="1">
        <v>6.3970833377337495E-8</v>
      </c>
      <c r="BO139" s="1">
        <v>2.6999999999990898E-6</v>
      </c>
      <c r="BP139">
        <v>0</v>
      </c>
      <c r="BQ139">
        <v>0</v>
      </c>
      <c r="BR139" s="1">
        <v>7.1116750168049803E-6</v>
      </c>
      <c r="BS139" s="1">
        <v>9.0657720071689798E-5</v>
      </c>
      <c r="BV139">
        <f t="shared" si="32"/>
        <v>8.0000000000000002E-3</v>
      </c>
      <c r="BW139">
        <f t="shared" si="33"/>
        <v>8.0000000000000002E-3</v>
      </c>
      <c r="BX139">
        <f t="shared" si="34"/>
        <v>0</v>
      </c>
      <c r="BY139">
        <f t="shared" si="35"/>
        <v>0</v>
      </c>
      <c r="BZ139">
        <f t="shared" si="36"/>
        <v>6.4193664032166906E-2</v>
      </c>
      <c r="CA139">
        <f t="shared" si="37"/>
        <v>6.4193664032166906E-2</v>
      </c>
      <c r="CB139">
        <f t="shared" si="38"/>
        <v>0.343774677078378</v>
      </c>
      <c r="CC139">
        <f t="shared" si="39"/>
        <v>0.343774677078378</v>
      </c>
      <c r="CD139">
        <f t="shared" si="40"/>
        <v>8.0000000000000002E-3</v>
      </c>
      <c r="CE139">
        <f t="shared" si="41"/>
        <v>8.0000000000000002E-3</v>
      </c>
      <c r="CF139">
        <f t="shared" si="42"/>
        <v>0</v>
      </c>
      <c r="CG139">
        <f t="shared" si="43"/>
        <v>0</v>
      </c>
      <c r="CH139">
        <f t="shared" si="44"/>
        <v>8.0000000000000002E-3</v>
      </c>
      <c r="CI139">
        <f t="shared" si="45"/>
        <v>8.0000000000000002E-3</v>
      </c>
      <c r="CJ139">
        <f t="shared" si="46"/>
        <v>0</v>
      </c>
      <c r="CK139">
        <f t="shared" si="47"/>
        <v>0</v>
      </c>
    </row>
    <row r="140" spans="1:89" x14ac:dyDescent="0.25">
      <c r="A140">
        <v>137</v>
      </c>
      <c r="B140" s="1">
        <v>1.2203727872781601E-5</v>
      </c>
      <c r="C140">
        <v>0.15168727221417</v>
      </c>
      <c r="D140">
        <v>1.2262499999999999E-3</v>
      </c>
      <c r="E140">
        <v>-2.2212416554895099E-4</v>
      </c>
      <c r="F140" s="1">
        <v>2.1684043449710098E-19</v>
      </c>
      <c r="G140">
        <v>-1.5168727221417E-3</v>
      </c>
      <c r="H140" t="s">
        <v>78</v>
      </c>
      <c r="I140">
        <v>0</v>
      </c>
      <c r="J140" t="s">
        <v>79</v>
      </c>
      <c r="K140">
        <v>3.14159265358979</v>
      </c>
      <c r="L140">
        <v>9.6000000000000002E-2</v>
      </c>
      <c r="M140">
        <v>0</v>
      </c>
      <c r="N140">
        <v>8.0367242357433193E-3</v>
      </c>
      <c r="O140">
        <v>0</v>
      </c>
      <c r="P140">
        <v>8.0000000000000002E-3</v>
      </c>
      <c r="Q140">
        <v>0</v>
      </c>
      <c r="R140">
        <v>0</v>
      </c>
      <c r="S140">
        <v>0</v>
      </c>
      <c r="T140">
        <v>0</v>
      </c>
      <c r="U140">
        <v>1</v>
      </c>
      <c r="V140" t="s">
        <v>81</v>
      </c>
      <c r="W140">
        <v>192074.57861136601</v>
      </c>
      <c r="X140" t="s">
        <v>82</v>
      </c>
      <c r="Y140">
        <v>-1.5707963267949001</v>
      </c>
      <c r="Z140">
        <v>7.2797012830009694E-2</v>
      </c>
      <c r="AA140">
        <v>0</v>
      </c>
      <c r="AB140">
        <v>4.1621283369503497E-3</v>
      </c>
      <c r="AC140">
        <v>0</v>
      </c>
      <c r="AD140">
        <v>6.4351471865563101E-2</v>
      </c>
      <c r="AE140">
        <v>0</v>
      </c>
      <c r="AF140">
        <v>0</v>
      </c>
      <c r="AG140">
        <v>0.34632115616784698</v>
      </c>
      <c r="AH140">
        <v>0</v>
      </c>
      <c r="AI140">
        <v>1</v>
      </c>
      <c r="AJ140" t="s">
        <v>78</v>
      </c>
      <c r="AK140">
        <v>0</v>
      </c>
      <c r="AL140" t="s">
        <v>80</v>
      </c>
      <c r="AM140">
        <v>0</v>
      </c>
      <c r="AN140">
        <v>9.6000000000000002E-2</v>
      </c>
      <c r="AO140">
        <v>0</v>
      </c>
      <c r="AP140">
        <v>8.0367242357433193E-3</v>
      </c>
      <c r="AQ140">
        <v>0</v>
      </c>
      <c r="AR140">
        <v>8.0000000000000002E-3</v>
      </c>
      <c r="AS140">
        <v>0</v>
      </c>
      <c r="AT140">
        <v>0</v>
      </c>
      <c r="AU140">
        <v>0</v>
      </c>
      <c r="AV140">
        <v>0</v>
      </c>
      <c r="AW140">
        <v>1</v>
      </c>
      <c r="AX140" t="s">
        <v>78</v>
      </c>
      <c r="AY140">
        <v>0</v>
      </c>
      <c r="AZ140" t="s">
        <v>82</v>
      </c>
      <c r="BA140">
        <v>-1.5707963267948899</v>
      </c>
      <c r="BB140">
        <v>9.6000000000000002E-2</v>
      </c>
      <c r="BC140">
        <v>0</v>
      </c>
      <c r="BD140">
        <v>8.0367242357433193E-3</v>
      </c>
      <c r="BE140">
        <v>0</v>
      </c>
      <c r="BF140">
        <v>8.0000000000000002E-3</v>
      </c>
      <c r="BG140">
        <v>0</v>
      </c>
      <c r="BH140">
        <v>0</v>
      </c>
      <c r="BI140">
        <v>0</v>
      </c>
      <c r="BJ140">
        <v>0</v>
      </c>
      <c r="BK140">
        <v>1</v>
      </c>
      <c r="BL140" s="1">
        <v>1.4136150522090101E-5</v>
      </c>
      <c r="BM140">
        <v>1.7316057808392299E-4</v>
      </c>
      <c r="BN140" s="1">
        <v>6.3959299528354797E-8</v>
      </c>
      <c r="BO140" s="1">
        <v>2.7199999999990799E-6</v>
      </c>
      <c r="BP140">
        <v>0</v>
      </c>
      <c r="BQ140">
        <v>0</v>
      </c>
      <c r="BR140" s="1">
        <v>7.11032294772408E-6</v>
      </c>
      <c r="BS140" s="1">
        <v>9.1329204220312406E-5</v>
      </c>
      <c r="BV140">
        <f t="shared" si="32"/>
        <v>8.0000000000000002E-3</v>
      </c>
      <c r="BW140">
        <f t="shared" si="33"/>
        <v>8.0000000000000002E-3</v>
      </c>
      <c r="BX140">
        <f t="shared" si="34"/>
        <v>0</v>
      </c>
      <c r="BY140">
        <f t="shared" si="35"/>
        <v>0</v>
      </c>
      <c r="BZ140">
        <f t="shared" si="36"/>
        <v>6.4351471865563101E-2</v>
      </c>
      <c r="CA140">
        <f t="shared" si="37"/>
        <v>6.4351471865563101E-2</v>
      </c>
      <c r="CB140">
        <f t="shared" si="38"/>
        <v>0.34632115616784698</v>
      </c>
      <c r="CC140">
        <f t="shared" si="39"/>
        <v>0.34632115616784698</v>
      </c>
      <c r="CD140">
        <f t="shared" si="40"/>
        <v>8.0000000000000002E-3</v>
      </c>
      <c r="CE140">
        <f t="shared" si="41"/>
        <v>8.0000000000000002E-3</v>
      </c>
      <c r="CF140">
        <f t="shared" si="42"/>
        <v>0</v>
      </c>
      <c r="CG140">
        <f t="shared" si="43"/>
        <v>0</v>
      </c>
      <c r="CH140">
        <f t="shared" si="44"/>
        <v>8.0000000000000002E-3</v>
      </c>
      <c r="CI140">
        <f t="shared" si="45"/>
        <v>8.0000000000000002E-3</v>
      </c>
      <c r="CJ140">
        <f t="shared" si="46"/>
        <v>0</v>
      </c>
      <c r="CK140">
        <f t="shared" si="47"/>
        <v>0</v>
      </c>
    </row>
    <row r="141" spans="1:89" x14ac:dyDescent="0.25">
      <c r="A141">
        <v>138</v>
      </c>
      <c r="B141" s="1">
        <v>1.21925211866192E-5</v>
      </c>
      <c r="C141">
        <v>0.151699464735356</v>
      </c>
      <c r="D141">
        <v>1.2262499999999999E-3</v>
      </c>
      <c r="E141">
        <v>-2.22157794097319E-4</v>
      </c>
      <c r="F141" s="1">
        <v>1.0842021724855E-19</v>
      </c>
      <c r="G141">
        <v>-1.5169946473535601E-3</v>
      </c>
      <c r="H141" t="s">
        <v>78</v>
      </c>
      <c r="I141">
        <v>0</v>
      </c>
      <c r="J141" t="s">
        <v>79</v>
      </c>
      <c r="K141">
        <v>3.14159265358979</v>
      </c>
      <c r="L141">
        <v>9.6000000000000002E-2</v>
      </c>
      <c r="M141">
        <v>0</v>
      </c>
      <c r="N141">
        <v>8.0367242357433193E-3</v>
      </c>
      <c r="O141">
        <v>0</v>
      </c>
      <c r="P141">
        <v>8.0000000000000002E-3</v>
      </c>
      <c r="Q141">
        <v>0</v>
      </c>
      <c r="R141">
        <v>0</v>
      </c>
      <c r="S141">
        <v>0</v>
      </c>
      <c r="T141">
        <v>0</v>
      </c>
      <c r="U141">
        <v>1</v>
      </c>
      <c r="V141" t="s">
        <v>81</v>
      </c>
      <c r="W141">
        <v>192044.980048817</v>
      </c>
      <c r="X141" t="s">
        <v>82</v>
      </c>
      <c r="Y141">
        <v>-1.5707963267949001</v>
      </c>
      <c r="Z141">
        <v>7.2742587821218299E-2</v>
      </c>
      <c r="AA141">
        <v>0</v>
      </c>
      <c r="AB141">
        <v>4.1570533074606602E-3</v>
      </c>
      <c r="AC141">
        <v>0</v>
      </c>
      <c r="AD141">
        <v>6.4508509493850993E-2</v>
      </c>
      <c r="AE141">
        <v>0</v>
      </c>
      <c r="AF141">
        <v>0</v>
      </c>
      <c r="AG141">
        <v>0.34886763525731701</v>
      </c>
      <c r="AH141">
        <v>0</v>
      </c>
      <c r="AI141">
        <v>1</v>
      </c>
      <c r="AJ141" t="s">
        <v>78</v>
      </c>
      <c r="AK141">
        <v>0</v>
      </c>
      <c r="AL141" t="s">
        <v>80</v>
      </c>
      <c r="AM141">
        <v>0</v>
      </c>
      <c r="AN141">
        <v>9.6000000000000002E-2</v>
      </c>
      <c r="AO141">
        <v>0</v>
      </c>
      <c r="AP141">
        <v>8.0367242357433193E-3</v>
      </c>
      <c r="AQ141">
        <v>0</v>
      </c>
      <c r="AR141">
        <v>8.0000000000000002E-3</v>
      </c>
      <c r="AS141">
        <v>0</v>
      </c>
      <c r="AT141">
        <v>0</v>
      </c>
      <c r="AU141">
        <v>0</v>
      </c>
      <c r="AV141">
        <v>0</v>
      </c>
      <c r="AW141">
        <v>1</v>
      </c>
      <c r="AX141" t="s">
        <v>78</v>
      </c>
      <c r="AY141">
        <v>0</v>
      </c>
      <c r="AZ141" t="s">
        <v>82</v>
      </c>
      <c r="BA141">
        <v>-1.5707963267948899</v>
      </c>
      <c r="BB141">
        <v>9.6000000000000002E-2</v>
      </c>
      <c r="BC141">
        <v>0</v>
      </c>
      <c r="BD141">
        <v>8.0367242357433193E-3</v>
      </c>
      <c r="BE141">
        <v>0</v>
      </c>
      <c r="BF141">
        <v>8.0000000000000002E-3</v>
      </c>
      <c r="BG141">
        <v>0</v>
      </c>
      <c r="BH141">
        <v>0</v>
      </c>
      <c r="BI141">
        <v>0</v>
      </c>
      <c r="BJ141">
        <v>0</v>
      </c>
      <c r="BK141">
        <v>1</v>
      </c>
      <c r="BL141" s="1">
        <v>1.4133613007345301E-5</v>
      </c>
      <c r="BM141">
        <v>1.7443381762865799E-4</v>
      </c>
      <c r="BN141" s="1">
        <v>6.3947859728817895E-8</v>
      </c>
      <c r="BO141" s="1">
        <v>2.73999999999907E-6</v>
      </c>
      <c r="BP141">
        <v>0</v>
      </c>
      <c r="BQ141">
        <v>0</v>
      </c>
      <c r="BR141" s="1">
        <v>7.1089808850133899E-6</v>
      </c>
      <c r="BS141" s="1">
        <v>9.2000687286766006E-5</v>
      </c>
      <c r="BV141">
        <f t="shared" si="32"/>
        <v>8.0000000000000002E-3</v>
      </c>
      <c r="BW141">
        <f t="shared" si="33"/>
        <v>8.0000000000000002E-3</v>
      </c>
      <c r="BX141">
        <f t="shared" si="34"/>
        <v>0</v>
      </c>
      <c r="BY141">
        <f t="shared" si="35"/>
        <v>0</v>
      </c>
      <c r="BZ141">
        <f t="shared" si="36"/>
        <v>6.4508509493850993E-2</v>
      </c>
      <c r="CA141">
        <f t="shared" si="37"/>
        <v>6.4508509493850993E-2</v>
      </c>
      <c r="CB141">
        <f t="shared" si="38"/>
        <v>0.34886763525731701</v>
      </c>
      <c r="CC141">
        <f t="shared" si="39"/>
        <v>0.34886763525731701</v>
      </c>
      <c r="CD141">
        <f t="shared" si="40"/>
        <v>8.0000000000000002E-3</v>
      </c>
      <c r="CE141">
        <f t="shared" si="41"/>
        <v>8.0000000000000002E-3</v>
      </c>
      <c r="CF141">
        <f t="shared" si="42"/>
        <v>0</v>
      </c>
      <c r="CG141">
        <f t="shared" si="43"/>
        <v>0</v>
      </c>
      <c r="CH141">
        <f t="shared" si="44"/>
        <v>8.0000000000000002E-3</v>
      </c>
      <c r="CI141">
        <f t="shared" si="45"/>
        <v>8.0000000000000002E-3</v>
      </c>
      <c r="CJ141">
        <f t="shared" si="46"/>
        <v>0</v>
      </c>
      <c r="CK141">
        <f t="shared" si="47"/>
        <v>0</v>
      </c>
    </row>
    <row r="142" spans="1:89" x14ac:dyDescent="0.25">
      <c r="A142">
        <v>139</v>
      </c>
      <c r="B142" s="1">
        <v>1.2181638309638101E-5</v>
      </c>
      <c r="C142">
        <v>0.15171164637366599</v>
      </c>
      <c r="D142">
        <v>1.2262499999999999E-3</v>
      </c>
      <c r="E142">
        <v>-2.2219139058105299E-4</v>
      </c>
      <c r="F142" s="1">
        <v>2.1684043449710098E-19</v>
      </c>
      <c r="G142">
        <v>-1.51711646373666E-3</v>
      </c>
      <c r="H142" t="s">
        <v>78</v>
      </c>
      <c r="I142">
        <v>0</v>
      </c>
      <c r="J142" t="s">
        <v>79</v>
      </c>
      <c r="K142">
        <v>3.14159265358979</v>
      </c>
      <c r="L142">
        <v>9.6000000000000002E-2</v>
      </c>
      <c r="M142">
        <v>0</v>
      </c>
      <c r="N142">
        <v>8.0367242357433193E-3</v>
      </c>
      <c r="O142">
        <v>0</v>
      </c>
      <c r="P142">
        <v>8.0000000000000002E-3</v>
      </c>
      <c r="Q142">
        <v>0</v>
      </c>
      <c r="R142">
        <v>0</v>
      </c>
      <c r="S142">
        <v>0</v>
      </c>
      <c r="T142">
        <v>0</v>
      </c>
      <c r="U142">
        <v>1</v>
      </c>
      <c r="V142" t="s">
        <v>81</v>
      </c>
      <c r="W142">
        <v>192015.237985265</v>
      </c>
      <c r="X142" t="s">
        <v>82</v>
      </c>
      <c r="Y142">
        <v>-1.5707963267949001</v>
      </c>
      <c r="Z142">
        <v>7.2688479302536593E-2</v>
      </c>
      <c r="AA142">
        <v>0</v>
      </c>
      <c r="AB142">
        <v>4.1520157388959299E-3</v>
      </c>
      <c r="AC142">
        <v>0</v>
      </c>
      <c r="AD142">
        <v>6.46647862465419E-2</v>
      </c>
      <c r="AE142">
        <v>0</v>
      </c>
      <c r="AF142">
        <v>0</v>
      </c>
      <c r="AG142">
        <v>0.35141411434678499</v>
      </c>
      <c r="AH142">
        <v>0</v>
      </c>
      <c r="AI142">
        <v>1</v>
      </c>
      <c r="AJ142" t="s">
        <v>78</v>
      </c>
      <c r="AK142">
        <v>0</v>
      </c>
      <c r="AL142" t="s">
        <v>80</v>
      </c>
      <c r="AM142">
        <v>0</v>
      </c>
      <c r="AN142">
        <v>9.6000000000000002E-2</v>
      </c>
      <c r="AO142">
        <v>0</v>
      </c>
      <c r="AP142">
        <v>8.0367242357433193E-3</v>
      </c>
      <c r="AQ142">
        <v>0</v>
      </c>
      <c r="AR142">
        <v>8.0000000000000002E-3</v>
      </c>
      <c r="AS142">
        <v>0</v>
      </c>
      <c r="AT142">
        <v>0</v>
      </c>
      <c r="AU142">
        <v>0</v>
      </c>
      <c r="AV142">
        <v>0</v>
      </c>
      <c r="AW142">
        <v>1</v>
      </c>
      <c r="AX142" t="s">
        <v>78</v>
      </c>
      <c r="AY142">
        <v>0</v>
      </c>
      <c r="AZ142" t="s">
        <v>82</v>
      </c>
      <c r="BA142">
        <v>-1.5707963267948899</v>
      </c>
      <c r="BB142">
        <v>9.6000000000000002E-2</v>
      </c>
      <c r="BC142">
        <v>0</v>
      </c>
      <c r="BD142">
        <v>8.0367242357433193E-3</v>
      </c>
      <c r="BE142">
        <v>0</v>
      </c>
      <c r="BF142">
        <v>8.0000000000000002E-3</v>
      </c>
      <c r="BG142">
        <v>0</v>
      </c>
      <c r="BH142">
        <v>0</v>
      </c>
      <c r="BI142">
        <v>0</v>
      </c>
      <c r="BJ142">
        <v>0</v>
      </c>
      <c r="BK142">
        <v>1</v>
      </c>
      <c r="BL142" s="1">
        <v>1.4131094223062901E-5</v>
      </c>
      <c r="BM142">
        <v>1.7570705717339299E-4</v>
      </c>
      <c r="BN142" s="1">
        <v>6.3936512551247099E-8</v>
      </c>
      <c r="BO142" s="1">
        <v>2.75999999999906E-6</v>
      </c>
      <c r="BP142">
        <v>0</v>
      </c>
      <c r="BQ142">
        <v>0</v>
      </c>
      <c r="BR142" s="1">
        <v>7.1076486848179801E-6</v>
      </c>
      <c r="BS142" s="1">
        <v>9.2672169277916794E-5</v>
      </c>
      <c r="BV142">
        <f t="shared" si="32"/>
        <v>8.0000000000000002E-3</v>
      </c>
      <c r="BW142">
        <f t="shared" si="33"/>
        <v>8.0000000000000002E-3</v>
      </c>
      <c r="BX142">
        <f t="shared" si="34"/>
        <v>0</v>
      </c>
      <c r="BY142">
        <f t="shared" si="35"/>
        <v>0</v>
      </c>
      <c r="BZ142">
        <f t="shared" si="36"/>
        <v>6.46647862465419E-2</v>
      </c>
      <c r="CA142">
        <f t="shared" si="37"/>
        <v>6.46647862465419E-2</v>
      </c>
      <c r="CB142">
        <f t="shared" si="38"/>
        <v>0.35141411434678499</v>
      </c>
      <c r="CC142">
        <f t="shared" si="39"/>
        <v>0.35141411434678499</v>
      </c>
      <c r="CD142">
        <f t="shared" si="40"/>
        <v>8.0000000000000002E-3</v>
      </c>
      <c r="CE142">
        <f t="shared" si="41"/>
        <v>8.0000000000000002E-3</v>
      </c>
      <c r="CF142">
        <f t="shared" si="42"/>
        <v>0</v>
      </c>
      <c r="CG142">
        <f t="shared" si="43"/>
        <v>0</v>
      </c>
      <c r="CH142">
        <f t="shared" si="44"/>
        <v>8.0000000000000002E-3</v>
      </c>
      <c r="CI142">
        <f t="shared" si="45"/>
        <v>8.0000000000000002E-3</v>
      </c>
      <c r="CJ142">
        <f t="shared" si="46"/>
        <v>0</v>
      </c>
      <c r="CK142">
        <f t="shared" si="47"/>
        <v>0</v>
      </c>
    </row>
    <row r="143" spans="1:89" x14ac:dyDescent="0.25">
      <c r="A143">
        <v>140</v>
      </c>
      <c r="B143" s="1">
        <v>1.21710709725094E-5</v>
      </c>
      <c r="C143">
        <v>0.151723817444638</v>
      </c>
      <c r="D143">
        <v>1.2262499999999999E-3</v>
      </c>
      <c r="E143">
        <v>-2.2222495587595701E-4</v>
      </c>
      <c r="F143" s="1">
        <v>2.1684043449710098E-19</v>
      </c>
      <c r="G143">
        <v>-1.51723817444638E-3</v>
      </c>
      <c r="H143" t="s">
        <v>78</v>
      </c>
      <c r="I143">
        <v>0</v>
      </c>
      <c r="J143" t="s">
        <v>79</v>
      </c>
      <c r="K143">
        <v>3.14159265358979</v>
      </c>
      <c r="L143">
        <v>9.6000000000000002E-2</v>
      </c>
      <c r="M143">
        <v>0</v>
      </c>
      <c r="N143">
        <v>8.0367242357433193E-3</v>
      </c>
      <c r="O143">
        <v>0</v>
      </c>
      <c r="P143">
        <v>8.0000000000000002E-3</v>
      </c>
      <c r="Q143">
        <v>0</v>
      </c>
      <c r="R143">
        <v>0</v>
      </c>
      <c r="S143">
        <v>0</v>
      </c>
      <c r="T143">
        <v>0</v>
      </c>
      <c r="U143">
        <v>1</v>
      </c>
      <c r="V143" t="s">
        <v>81</v>
      </c>
      <c r="W143">
        <v>191985.35914461501</v>
      </c>
      <c r="X143" t="s">
        <v>82</v>
      </c>
      <c r="Y143">
        <v>-1.5707963267949001</v>
      </c>
      <c r="Z143">
        <v>7.2634683305429201E-2</v>
      </c>
      <c r="AA143">
        <v>0</v>
      </c>
      <c r="AB143">
        <v>4.1470150942562898E-3</v>
      </c>
      <c r="AC143">
        <v>0</v>
      </c>
      <c r="AD143">
        <v>6.4820311273637493E-2</v>
      </c>
      <c r="AE143">
        <v>0</v>
      </c>
      <c r="AF143">
        <v>0</v>
      </c>
      <c r="AG143">
        <v>0.35396059343625402</v>
      </c>
      <c r="AH143">
        <v>0</v>
      </c>
      <c r="AI143">
        <v>1</v>
      </c>
      <c r="AJ143" t="s">
        <v>78</v>
      </c>
      <c r="AK143">
        <v>0</v>
      </c>
      <c r="AL143" t="s">
        <v>80</v>
      </c>
      <c r="AM143">
        <v>0</v>
      </c>
      <c r="AN143">
        <v>9.6000000000000002E-2</v>
      </c>
      <c r="AO143">
        <v>0</v>
      </c>
      <c r="AP143">
        <v>8.0367242357433193E-3</v>
      </c>
      <c r="AQ143">
        <v>0</v>
      </c>
      <c r="AR143">
        <v>8.0000000000000002E-3</v>
      </c>
      <c r="AS143">
        <v>0</v>
      </c>
      <c r="AT143">
        <v>0</v>
      </c>
      <c r="AU143">
        <v>0</v>
      </c>
      <c r="AV143">
        <v>0</v>
      </c>
      <c r="AW143">
        <v>1</v>
      </c>
      <c r="AX143" t="s">
        <v>78</v>
      </c>
      <c r="AY143">
        <v>0</v>
      </c>
      <c r="AZ143" t="s">
        <v>82</v>
      </c>
      <c r="BA143">
        <v>-1.5707963267948899</v>
      </c>
      <c r="BB143">
        <v>9.6000000000000002E-2</v>
      </c>
      <c r="BC143">
        <v>0</v>
      </c>
      <c r="BD143">
        <v>8.0367242357433193E-3</v>
      </c>
      <c r="BE143">
        <v>0</v>
      </c>
      <c r="BF143">
        <v>8.0000000000000002E-3</v>
      </c>
      <c r="BG143">
        <v>0</v>
      </c>
      <c r="BH143">
        <v>0</v>
      </c>
      <c r="BI143">
        <v>0</v>
      </c>
      <c r="BJ143">
        <v>0</v>
      </c>
      <c r="BK143">
        <v>1</v>
      </c>
      <c r="BL143" s="1">
        <v>1.4128593900743099E-5</v>
      </c>
      <c r="BM143">
        <v>1.7698029671812699E-4</v>
      </c>
      <c r="BN143" s="1">
        <v>6.39252565998204E-8</v>
      </c>
      <c r="BO143" s="1">
        <v>2.7799999999990501E-6</v>
      </c>
      <c r="BP143">
        <v>0</v>
      </c>
      <c r="BQ143">
        <v>0</v>
      </c>
      <c r="BR143" s="1">
        <v>7.1063262063618097E-6</v>
      </c>
      <c r="BS143" s="1">
        <v>9.3343650200631404E-5</v>
      </c>
      <c r="BV143">
        <f t="shared" si="32"/>
        <v>8.0000000000000002E-3</v>
      </c>
      <c r="BW143">
        <f t="shared" si="33"/>
        <v>8.0000000000000002E-3</v>
      </c>
      <c r="BX143">
        <f t="shared" si="34"/>
        <v>0</v>
      </c>
      <c r="BY143">
        <f t="shared" si="35"/>
        <v>0</v>
      </c>
      <c r="BZ143">
        <f t="shared" si="36"/>
        <v>6.4820311273637493E-2</v>
      </c>
      <c r="CA143">
        <f t="shared" si="37"/>
        <v>6.4820311273637493E-2</v>
      </c>
      <c r="CB143">
        <f t="shared" si="38"/>
        <v>0.35396059343625402</v>
      </c>
      <c r="CC143">
        <f t="shared" si="39"/>
        <v>0.35396059343625402</v>
      </c>
      <c r="CD143">
        <f t="shared" si="40"/>
        <v>8.0000000000000002E-3</v>
      </c>
      <c r="CE143">
        <f t="shared" si="41"/>
        <v>8.0000000000000002E-3</v>
      </c>
      <c r="CF143">
        <f t="shared" si="42"/>
        <v>0</v>
      </c>
      <c r="CG143">
        <f t="shared" si="43"/>
        <v>0</v>
      </c>
      <c r="CH143">
        <f t="shared" si="44"/>
        <v>8.0000000000000002E-3</v>
      </c>
      <c r="CI143">
        <f t="shared" si="45"/>
        <v>8.0000000000000002E-3</v>
      </c>
      <c r="CJ143">
        <f t="shared" si="46"/>
        <v>0</v>
      </c>
      <c r="CK143">
        <f t="shared" si="47"/>
        <v>0</v>
      </c>
    </row>
    <row r="144" spans="1:89" x14ac:dyDescent="0.25">
      <c r="A144">
        <v>141</v>
      </c>
      <c r="B144" s="1">
        <v>1.2160811145982101E-5</v>
      </c>
      <c r="C144">
        <v>0.151735978255784</v>
      </c>
      <c r="D144">
        <v>1.2262499999999999E-3</v>
      </c>
      <c r="E144">
        <v>-2.2225849083547599E-4</v>
      </c>
      <c r="F144" s="1">
        <v>1.0842021724855E-19</v>
      </c>
      <c r="G144">
        <v>-1.51735978255784E-3</v>
      </c>
      <c r="H144" t="s">
        <v>78</v>
      </c>
      <c r="I144">
        <v>0</v>
      </c>
      <c r="J144" t="s">
        <v>79</v>
      </c>
      <c r="K144">
        <v>3.14159265358979</v>
      </c>
      <c r="L144">
        <v>9.6000000000000002E-2</v>
      </c>
      <c r="M144">
        <v>0</v>
      </c>
      <c r="N144">
        <v>8.0367242357433193E-3</v>
      </c>
      <c r="O144">
        <v>0</v>
      </c>
      <c r="P144">
        <v>8.0000000000000002E-3</v>
      </c>
      <c r="Q144">
        <v>0</v>
      </c>
      <c r="R144">
        <v>0</v>
      </c>
      <c r="S144">
        <v>0</v>
      </c>
      <c r="T144">
        <v>0</v>
      </c>
      <c r="U144">
        <v>1</v>
      </c>
      <c r="V144" t="s">
        <v>81</v>
      </c>
      <c r="W144">
        <v>191955.350057528</v>
      </c>
      <c r="X144" t="s">
        <v>82</v>
      </c>
      <c r="Y144">
        <v>-1.5707963267949001</v>
      </c>
      <c r="Z144">
        <v>7.2581195938676804E-2</v>
      </c>
      <c r="AA144">
        <v>0</v>
      </c>
      <c r="AB144">
        <v>4.1420508479798404E-3</v>
      </c>
      <c r="AC144">
        <v>0</v>
      </c>
      <c r="AD144">
        <v>6.4975093550344407E-2</v>
      </c>
      <c r="AE144">
        <v>0</v>
      </c>
      <c r="AF144">
        <v>0</v>
      </c>
      <c r="AG144">
        <v>0.356507072525723</v>
      </c>
      <c r="AH144">
        <v>0</v>
      </c>
      <c r="AI144">
        <v>1</v>
      </c>
      <c r="AJ144" t="s">
        <v>78</v>
      </c>
      <c r="AK144">
        <v>0</v>
      </c>
      <c r="AL144" t="s">
        <v>80</v>
      </c>
      <c r="AM144">
        <v>0</v>
      </c>
      <c r="AN144">
        <v>9.6000000000000002E-2</v>
      </c>
      <c r="AO144">
        <v>0</v>
      </c>
      <c r="AP144">
        <v>8.0367242357433193E-3</v>
      </c>
      <c r="AQ144">
        <v>0</v>
      </c>
      <c r="AR144">
        <v>8.0000000000000002E-3</v>
      </c>
      <c r="AS144">
        <v>0</v>
      </c>
      <c r="AT144">
        <v>0</v>
      </c>
      <c r="AU144">
        <v>0</v>
      </c>
      <c r="AV144">
        <v>0</v>
      </c>
      <c r="AW144">
        <v>1</v>
      </c>
      <c r="AX144" t="s">
        <v>78</v>
      </c>
      <c r="AY144">
        <v>0</v>
      </c>
      <c r="AZ144" t="s">
        <v>82</v>
      </c>
      <c r="BA144">
        <v>-1.5707963267948899</v>
      </c>
      <c r="BB144">
        <v>9.6000000000000002E-2</v>
      </c>
      <c r="BC144">
        <v>0</v>
      </c>
      <c r="BD144">
        <v>8.0367242357433193E-3</v>
      </c>
      <c r="BE144">
        <v>0</v>
      </c>
      <c r="BF144">
        <v>8.0000000000000002E-3</v>
      </c>
      <c r="BG144">
        <v>0</v>
      </c>
      <c r="BH144">
        <v>0</v>
      </c>
      <c r="BI144">
        <v>0</v>
      </c>
      <c r="BJ144">
        <v>0</v>
      </c>
      <c r="BK144">
        <v>1</v>
      </c>
      <c r="BL144" s="1">
        <v>1.4126111777604899E-5</v>
      </c>
      <c r="BM144">
        <v>1.7825353626286201E-4</v>
      </c>
      <c r="BN144" s="1">
        <v>6.3914090509452103E-8</v>
      </c>
      <c r="BO144" s="1">
        <v>2.7999999999990402E-6</v>
      </c>
      <c r="BP144">
        <v>0</v>
      </c>
      <c r="BQ144">
        <v>0</v>
      </c>
      <c r="BR144" s="1">
        <v>7.1050133118604197E-6</v>
      </c>
      <c r="BS144" s="1">
        <v>9.4015130061774298E-5</v>
      </c>
      <c r="BV144">
        <f t="shared" si="32"/>
        <v>8.0000000000000002E-3</v>
      </c>
      <c r="BW144">
        <f t="shared" si="33"/>
        <v>8.0000000000000002E-3</v>
      </c>
      <c r="BX144">
        <f t="shared" si="34"/>
        <v>0</v>
      </c>
      <c r="BY144">
        <f t="shared" si="35"/>
        <v>0</v>
      </c>
      <c r="BZ144">
        <f t="shared" si="36"/>
        <v>6.4975093550344407E-2</v>
      </c>
      <c r="CA144">
        <f t="shared" si="37"/>
        <v>6.4975093550344407E-2</v>
      </c>
      <c r="CB144">
        <f t="shared" si="38"/>
        <v>0.356507072525723</v>
      </c>
      <c r="CC144">
        <f t="shared" si="39"/>
        <v>0.356507072525723</v>
      </c>
      <c r="CD144">
        <f t="shared" si="40"/>
        <v>8.0000000000000002E-3</v>
      </c>
      <c r="CE144">
        <f t="shared" si="41"/>
        <v>8.0000000000000002E-3</v>
      </c>
      <c r="CF144">
        <f t="shared" si="42"/>
        <v>0</v>
      </c>
      <c r="CG144">
        <f t="shared" si="43"/>
        <v>0</v>
      </c>
      <c r="CH144">
        <f t="shared" si="44"/>
        <v>8.0000000000000002E-3</v>
      </c>
      <c r="CI144">
        <f t="shared" si="45"/>
        <v>8.0000000000000002E-3</v>
      </c>
      <c r="CJ144">
        <f t="shared" si="46"/>
        <v>0</v>
      </c>
      <c r="CK144">
        <f t="shared" si="47"/>
        <v>0</v>
      </c>
    </row>
    <row r="145" spans="1:89" x14ac:dyDescent="0.25">
      <c r="A145">
        <v>142</v>
      </c>
      <c r="B145" s="1">
        <v>1.2150851032481799E-5</v>
      </c>
      <c r="C145">
        <v>0.15174812910681701</v>
      </c>
      <c r="D145">
        <v>1.2262499999999999E-3</v>
      </c>
      <c r="E145">
        <v>-2.22291996291344E-4</v>
      </c>
      <c r="F145" s="1">
        <v>2.1684043449710098E-19</v>
      </c>
      <c r="G145">
        <v>-1.51748129106817E-3</v>
      </c>
      <c r="H145" t="s">
        <v>78</v>
      </c>
      <c r="I145">
        <v>0</v>
      </c>
      <c r="J145" t="s">
        <v>79</v>
      </c>
      <c r="K145">
        <v>3.14159265358979</v>
      </c>
      <c r="L145">
        <v>9.6000000000000002E-2</v>
      </c>
      <c r="M145">
        <v>0</v>
      </c>
      <c r="N145">
        <v>8.0367242357433193E-3</v>
      </c>
      <c r="O145">
        <v>0</v>
      </c>
      <c r="P145">
        <v>8.0000000000000002E-3</v>
      </c>
      <c r="Q145">
        <v>0</v>
      </c>
      <c r="R145">
        <v>0</v>
      </c>
      <c r="S145">
        <v>0</v>
      </c>
      <c r="T145">
        <v>0</v>
      </c>
      <c r="U145">
        <v>1</v>
      </c>
      <c r="V145" t="s">
        <v>81</v>
      </c>
      <c r="W145">
        <v>191925.21706726201</v>
      </c>
      <c r="X145" t="s">
        <v>82</v>
      </c>
      <c r="Y145">
        <v>-1.5707963267949001</v>
      </c>
      <c r="Z145">
        <v>7.2528013386335105E-2</v>
      </c>
      <c r="AA145">
        <v>0</v>
      </c>
      <c r="AB145">
        <v>4.13712248562017E-3</v>
      </c>
      <c r="AC145">
        <v>0</v>
      </c>
      <c r="AD145">
        <v>6.5129141881632893E-2</v>
      </c>
      <c r="AE145">
        <v>0</v>
      </c>
      <c r="AF145">
        <v>0</v>
      </c>
      <c r="AG145">
        <v>0.35905355161519198</v>
      </c>
      <c r="AH145">
        <v>0</v>
      </c>
      <c r="AI145">
        <v>1</v>
      </c>
      <c r="AJ145" t="s">
        <v>78</v>
      </c>
      <c r="AK145">
        <v>0</v>
      </c>
      <c r="AL145" t="s">
        <v>80</v>
      </c>
      <c r="AM145">
        <v>0</v>
      </c>
      <c r="AN145">
        <v>9.6000000000000002E-2</v>
      </c>
      <c r="AO145">
        <v>0</v>
      </c>
      <c r="AP145">
        <v>8.0367242357433193E-3</v>
      </c>
      <c r="AQ145">
        <v>0</v>
      </c>
      <c r="AR145">
        <v>8.0000000000000002E-3</v>
      </c>
      <c r="AS145">
        <v>0</v>
      </c>
      <c r="AT145">
        <v>0</v>
      </c>
      <c r="AU145">
        <v>0</v>
      </c>
      <c r="AV145">
        <v>0</v>
      </c>
      <c r="AW145">
        <v>1</v>
      </c>
      <c r="AX145" t="s">
        <v>78</v>
      </c>
      <c r="AY145">
        <v>0</v>
      </c>
      <c r="AZ145" t="s">
        <v>82</v>
      </c>
      <c r="BA145">
        <v>-1.5707963267948899</v>
      </c>
      <c r="BB145">
        <v>9.6000000000000002E-2</v>
      </c>
      <c r="BC145">
        <v>0</v>
      </c>
      <c r="BD145">
        <v>8.0367242357433193E-3</v>
      </c>
      <c r="BE145">
        <v>0</v>
      </c>
      <c r="BF145">
        <v>8.0000000000000002E-3</v>
      </c>
      <c r="BG145">
        <v>0</v>
      </c>
      <c r="BH145">
        <v>0</v>
      </c>
      <c r="BI145">
        <v>0</v>
      </c>
      <c r="BJ145">
        <v>0</v>
      </c>
      <c r="BK145">
        <v>1</v>
      </c>
      <c r="BL145" s="1">
        <v>1.41236475964251E-5</v>
      </c>
      <c r="BM145">
        <v>1.7952677580759601E-4</v>
      </c>
      <c r="BN145" s="1">
        <v>6.3903012944904498E-8</v>
      </c>
      <c r="BO145" s="1">
        <v>2.8199999999990298E-6</v>
      </c>
      <c r="BP145">
        <v>0</v>
      </c>
      <c r="BQ145">
        <v>0</v>
      </c>
      <c r="BR145" s="1">
        <v>7.1037098664366E-6</v>
      </c>
      <c r="BS145" s="1">
        <v>9.4686608868205197E-5</v>
      </c>
      <c r="BV145">
        <f t="shared" si="32"/>
        <v>8.0000000000000002E-3</v>
      </c>
      <c r="BW145">
        <f t="shared" si="33"/>
        <v>8.0000000000000002E-3</v>
      </c>
      <c r="BX145">
        <f t="shared" si="34"/>
        <v>0</v>
      </c>
      <c r="BY145">
        <f t="shared" si="35"/>
        <v>0</v>
      </c>
      <c r="BZ145">
        <f t="shared" si="36"/>
        <v>6.5129141881632893E-2</v>
      </c>
      <c r="CA145">
        <f t="shared" si="37"/>
        <v>6.5129141881632893E-2</v>
      </c>
      <c r="CB145">
        <f t="shared" si="38"/>
        <v>0.35905355161519198</v>
      </c>
      <c r="CC145">
        <f t="shared" si="39"/>
        <v>0.35905355161519198</v>
      </c>
      <c r="CD145">
        <f t="shared" si="40"/>
        <v>8.0000000000000002E-3</v>
      </c>
      <c r="CE145">
        <f t="shared" si="41"/>
        <v>8.0000000000000002E-3</v>
      </c>
      <c r="CF145">
        <f t="shared" si="42"/>
        <v>0</v>
      </c>
      <c r="CG145">
        <f t="shared" si="43"/>
        <v>0</v>
      </c>
      <c r="CH145">
        <f t="shared" si="44"/>
        <v>8.0000000000000002E-3</v>
      </c>
      <c r="CI145">
        <f t="shared" si="45"/>
        <v>8.0000000000000002E-3</v>
      </c>
      <c r="CJ145">
        <f t="shared" si="46"/>
        <v>0</v>
      </c>
      <c r="CK145">
        <f t="shared" si="47"/>
        <v>0</v>
      </c>
    </row>
    <row r="146" spans="1:89" x14ac:dyDescent="0.25">
      <c r="A146">
        <v>143</v>
      </c>
      <c r="B146" s="1">
        <v>1.2141183058093201E-5</v>
      </c>
      <c r="C146">
        <v>0.15176027028987499</v>
      </c>
      <c r="D146">
        <v>1.2262499999999999E-3</v>
      </c>
      <c r="E146">
        <v>-2.2232547305420301E-4</v>
      </c>
      <c r="F146" s="1">
        <v>2.1684043449710098E-19</v>
      </c>
      <c r="G146">
        <v>-1.5176027028987499E-3</v>
      </c>
      <c r="H146" t="s">
        <v>78</v>
      </c>
      <c r="I146">
        <v>0</v>
      </c>
      <c r="J146" t="s">
        <v>79</v>
      </c>
      <c r="K146">
        <v>3.14159265358979</v>
      </c>
      <c r="L146">
        <v>9.6000000000000002E-2</v>
      </c>
      <c r="M146">
        <v>0</v>
      </c>
      <c r="N146">
        <v>8.0367242357433193E-3</v>
      </c>
      <c r="O146">
        <v>0</v>
      </c>
      <c r="P146">
        <v>8.0000000000000002E-3</v>
      </c>
      <c r="Q146">
        <v>0</v>
      </c>
      <c r="R146">
        <v>0</v>
      </c>
      <c r="S146">
        <v>0</v>
      </c>
      <c r="T146">
        <v>0</v>
      </c>
      <c r="U146">
        <v>1</v>
      </c>
      <c r="V146" t="s">
        <v>81</v>
      </c>
      <c r="W146">
        <v>191894.96633527899</v>
      </c>
      <c r="X146" t="s">
        <v>82</v>
      </c>
      <c r="Y146">
        <v>-1.5707963267949001</v>
      </c>
      <c r="Z146">
        <v>7.2475131905761894E-2</v>
      </c>
      <c r="AA146">
        <v>0</v>
      </c>
      <c r="AB146">
        <v>4.1322295035351401E-3</v>
      </c>
      <c r="AC146">
        <v>0</v>
      </c>
      <c r="AD146">
        <v>6.5282464906645798E-2</v>
      </c>
      <c r="AE146">
        <v>0</v>
      </c>
      <c r="AF146">
        <v>0</v>
      </c>
      <c r="AG146">
        <v>0.36160003070466101</v>
      </c>
      <c r="AH146">
        <v>0</v>
      </c>
      <c r="AI146">
        <v>1</v>
      </c>
      <c r="AJ146" t="s">
        <v>78</v>
      </c>
      <c r="AK146">
        <v>0</v>
      </c>
      <c r="AL146" t="s">
        <v>80</v>
      </c>
      <c r="AM146">
        <v>0</v>
      </c>
      <c r="AN146">
        <v>9.6000000000000002E-2</v>
      </c>
      <c r="AO146">
        <v>0</v>
      </c>
      <c r="AP146">
        <v>8.0367242357433193E-3</v>
      </c>
      <c r="AQ146">
        <v>0</v>
      </c>
      <c r="AR146">
        <v>8.0000000000000002E-3</v>
      </c>
      <c r="AS146">
        <v>0</v>
      </c>
      <c r="AT146">
        <v>0</v>
      </c>
      <c r="AU146">
        <v>0</v>
      </c>
      <c r="AV146">
        <v>0</v>
      </c>
      <c r="AW146">
        <v>1</v>
      </c>
      <c r="AX146" t="s">
        <v>78</v>
      </c>
      <c r="AY146">
        <v>0</v>
      </c>
      <c r="AZ146" t="s">
        <v>82</v>
      </c>
      <c r="BA146">
        <v>-1.5707963267948899</v>
      </c>
      <c r="BB146">
        <v>9.6000000000000002E-2</v>
      </c>
      <c r="BC146">
        <v>0</v>
      </c>
      <c r="BD146">
        <v>8.0367242357433193E-3</v>
      </c>
      <c r="BE146">
        <v>0</v>
      </c>
      <c r="BF146">
        <v>8.0000000000000002E-3</v>
      </c>
      <c r="BG146">
        <v>0</v>
      </c>
      <c r="BH146">
        <v>0</v>
      </c>
      <c r="BI146">
        <v>0</v>
      </c>
      <c r="BJ146">
        <v>0</v>
      </c>
      <c r="BK146">
        <v>1</v>
      </c>
      <c r="BL146" s="1">
        <v>1.41212011053825E-5</v>
      </c>
      <c r="BM146">
        <v>1.8080001535233001E-4</v>
      </c>
      <c r="BN146" s="1">
        <v>6.3892022599931706E-8</v>
      </c>
      <c r="BO146" s="1">
        <v>2.8399999999990102E-6</v>
      </c>
      <c r="BP146">
        <v>0</v>
      </c>
      <c r="BQ146">
        <v>0</v>
      </c>
      <c r="BR146" s="1">
        <v>7.10241573803905E-6</v>
      </c>
      <c r="BS146" s="1">
        <v>9.5358086626778197E-5</v>
      </c>
      <c r="BV146">
        <f t="shared" si="32"/>
        <v>8.0000000000000002E-3</v>
      </c>
      <c r="BW146">
        <f t="shared" si="33"/>
        <v>8.0000000000000002E-3</v>
      </c>
      <c r="BX146">
        <f t="shared" si="34"/>
        <v>0</v>
      </c>
      <c r="BY146">
        <f t="shared" si="35"/>
        <v>0</v>
      </c>
      <c r="BZ146">
        <f t="shared" si="36"/>
        <v>6.5282464906645798E-2</v>
      </c>
      <c r="CA146">
        <f t="shared" si="37"/>
        <v>6.5282464906645798E-2</v>
      </c>
      <c r="CB146">
        <f t="shared" si="38"/>
        <v>0.36160003070466101</v>
      </c>
      <c r="CC146">
        <f t="shared" si="39"/>
        <v>0.36160003070466101</v>
      </c>
      <c r="CD146">
        <f t="shared" si="40"/>
        <v>8.0000000000000002E-3</v>
      </c>
      <c r="CE146">
        <f t="shared" si="41"/>
        <v>8.0000000000000002E-3</v>
      </c>
      <c r="CF146">
        <f t="shared" si="42"/>
        <v>0</v>
      </c>
      <c r="CG146">
        <f t="shared" si="43"/>
        <v>0</v>
      </c>
      <c r="CH146">
        <f t="shared" si="44"/>
        <v>8.0000000000000002E-3</v>
      </c>
      <c r="CI146">
        <f t="shared" si="45"/>
        <v>8.0000000000000002E-3</v>
      </c>
      <c r="CJ146">
        <f t="shared" si="46"/>
        <v>0</v>
      </c>
      <c r="CK146">
        <f t="shared" si="47"/>
        <v>0</v>
      </c>
    </row>
    <row r="147" spans="1:89" x14ac:dyDescent="0.25">
      <c r="A147">
        <v>144</v>
      </c>
      <c r="B147" s="1">
        <v>1.21317998648278E-5</v>
      </c>
      <c r="C147">
        <v>0.15177240208973999</v>
      </c>
      <c r="D147">
        <v>1.2262499999999999E-3</v>
      </c>
      <c r="E147">
        <v>-2.2235892191421001E-4</v>
      </c>
      <c r="F147" s="1">
        <v>2.1684043449710098E-19</v>
      </c>
      <c r="G147">
        <v>-1.5177240208973999E-3</v>
      </c>
      <c r="H147" t="s">
        <v>78</v>
      </c>
      <c r="I147">
        <v>0</v>
      </c>
      <c r="J147" t="s">
        <v>79</v>
      </c>
      <c r="K147">
        <v>3.14159265358979</v>
      </c>
      <c r="L147">
        <v>9.6000000000000002E-2</v>
      </c>
      <c r="M147">
        <v>0</v>
      </c>
      <c r="N147">
        <v>8.0367242357433193E-3</v>
      </c>
      <c r="O147">
        <v>0</v>
      </c>
      <c r="P147">
        <v>8.0000000000000002E-3</v>
      </c>
      <c r="Q147">
        <v>0</v>
      </c>
      <c r="R147">
        <v>0</v>
      </c>
      <c r="S147">
        <v>0</v>
      </c>
      <c r="T147">
        <v>0</v>
      </c>
      <c r="U147">
        <v>1</v>
      </c>
      <c r="V147" t="s">
        <v>81</v>
      </c>
      <c r="W147">
        <v>191864.603846707</v>
      </c>
      <c r="X147" t="s">
        <v>82</v>
      </c>
      <c r="Y147">
        <v>-1.5707963267949001</v>
      </c>
      <c r="Z147">
        <v>7.2422547825708797E-2</v>
      </c>
      <c r="AA147">
        <v>0</v>
      </c>
      <c r="AB147">
        <v>4.1273714085864896E-3</v>
      </c>
      <c r="AC147">
        <v>0</v>
      </c>
      <c r="AD147">
        <v>6.5435071102961997E-2</v>
      </c>
      <c r="AE147">
        <v>0</v>
      </c>
      <c r="AF147">
        <v>0</v>
      </c>
      <c r="AG147">
        <v>0.36414650979412999</v>
      </c>
      <c r="AH147">
        <v>0</v>
      </c>
      <c r="AI147">
        <v>1</v>
      </c>
      <c r="AJ147" t="s">
        <v>78</v>
      </c>
      <c r="AK147">
        <v>0</v>
      </c>
      <c r="AL147" t="s">
        <v>80</v>
      </c>
      <c r="AM147">
        <v>0</v>
      </c>
      <c r="AN147">
        <v>9.6000000000000002E-2</v>
      </c>
      <c r="AO147">
        <v>0</v>
      </c>
      <c r="AP147">
        <v>8.0367242357433193E-3</v>
      </c>
      <c r="AQ147">
        <v>0</v>
      </c>
      <c r="AR147">
        <v>8.0000000000000002E-3</v>
      </c>
      <c r="AS147">
        <v>0</v>
      </c>
      <c r="AT147">
        <v>0</v>
      </c>
      <c r="AU147">
        <v>0</v>
      </c>
      <c r="AV147">
        <v>0</v>
      </c>
      <c r="AW147">
        <v>1</v>
      </c>
      <c r="AX147" t="s">
        <v>78</v>
      </c>
      <c r="AY147">
        <v>0</v>
      </c>
      <c r="AZ147" t="s">
        <v>82</v>
      </c>
      <c r="BA147">
        <v>-1.5707963267948899</v>
      </c>
      <c r="BB147">
        <v>9.6000000000000002E-2</v>
      </c>
      <c r="BC147">
        <v>0</v>
      </c>
      <c r="BD147">
        <v>8.0367242357433193E-3</v>
      </c>
      <c r="BE147">
        <v>0</v>
      </c>
      <c r="BF147">
        <v>8.0000000000000002E-3</v>
      </c>
      <c r="BG147">
        <v>0</v>
      </c>
      <c r="BH147">
        <v>0</v>
      </c>
      <c r="BI147">
        <v>0</v>
      </c>
      <c r="BJ147">
        <v>0</v>
      </c>
      <c r="BK147">
        <v>1</v>
      </c>
      <c r="BL147" s="1">
        <v>1.41187720579082E-5</v>
      </c>
      <c r="BM147">
        <v>1.8207325489706501E-4</v>
      </c>
      <c r="BN147" s="1">
        <v>6.3881118196452701E-8</v>
      </c>
      <c r="BO147" s="1">
        <v>2.8599999999989998E-6</v>
      </c>
      <c r="BP147">
        <v>0</v>
      </c>
      <c r="BQ147">
        <v>0</v>
      </c>
      <c r="BR147" s="1">
        <v>7.1011307973639297E-6</v>
      </c>
      <c r="BS147" s="1">
        <v>9.6029563344339695E-5</v>
      </c>
      <c r="BV147">
        <f t="shared" si="32"/>
        <v>8.0000000000000002E-3</v>
      </c>
      <c r="BW147">
        <f t="shared" si="33"/>
        <v>8.0000000000000002E-3</v>
      </c>
      <c r="BX147">
        <f t="shared" si="34"/>
        <v>0</v>
      </c>
      <c r="BY147">
        <f t="shared" si="35"/>
        <v>0</v>
      </c>
      <c r="BZ147">
        <f t="shared" si="36"/>
        <v>6.5435071102961997E-2</v>
      </c>
      <c r="CA147">
        <f t="shared" si="37"/>
        <v>6.5435071102961997E-2</v>
      </c>
      <c r="CB147">
        <f t="shared" si="38"/>
        <v>0.36414650979412999</v>
      </c>
      <c r="CC147">
        <f t="shared" si="39"/>
        <v>0.36414650979412999</v>
      </c>
      <c r="CD147">
        <f t="shared" si="40"/>
        <v>8.0000000000000002E-3</v>
      </c>
      <c r="CE147">
        <f t="shared" si="41"/>
        <v>8.0000000000000002E-3</v>
      </c>
      <c r="CF147">
        <f t="shared" si="42"/>
        <v>0</v>
      </c>
      <c r="CG147">
        <f t="shared" si="43"/>
        <v>0</v>
      </c>
      <c r="CH147">
        <f t="shared" si="44"/>
        <v>8.0000000000000002E-3</v>
      </c>
      <c r="CI147">
        <f t="shared" si="45"/>
        <v>8.0000000000000002E-3</v>
      </c>
      <c r="CJ147">
        <f t="shared" si="46"/>
        <v>0</v>
      </c>
      <c r="CK147">
        <f t="shared" si="47"/>
        <v>0</v>
      </c>
    </row>
    <row r="148" spans="1:89" x14ac:dyDescent="0.25">
      <c r="A148">
        <v>145</v>
      </c>
      <c r="B148" s="1">
        <v>1.21226943032463E-5</v>
      </c>
      <c r="C148">
        <v>0.151784524784043</v>
      </c>
      <c r="D148">
        <v>1.2262499999999999E-3</v>
      </c>
      <c r="E148">
        <v>-2.22392343641616E-4</v>
      </c>
      <c r="F148" s="1">
        <v>2.1684043449710098E-19</v>
      </c>
      <c r="G148">
        <v>-1.5178452478404299E-3</v>
      </c>
      <c r="H148" t="s">
        <v>78</v>
      </c>
      <c r="I148">
        <v>0</v>
      </c>
      <c r="J148" t="s">
        <v>79</v>
      </c>
      <c r="K148">
        <v>3.14159265358979</v>
      </c>
      <c r="L148">
        <v>9.6000000000000002E-2</v>
      </c>
      <c r="M148">
        <v>0</v>
      </c>
      <c r="N148">
        <v>8.0367242357433193E-3</v>
      </c>
      <c r="O148">
        <v>0</v>
      </c>
      <c r="P148">
        <v>8.0000000000000002E-3</v>
      </c>
      <c r="Q148">
        <v>0</v>
      </c>
      <c r="R148">
        <v>0</v>
      </c>
      <c r="S148">
        <v>0</v>
      </c>
      <c r="T148">
        <v>0</v>
      </c>
      <c r="U148">
        <v>1</v>
      </c>
      <c r="V148" t="s">
        <v>81</v>
      </c>
      <c r="W148">
        <v>191834.13541557299</v>
      </c>
      <c r="X148" t="s">
        <v>82</v>
      </c>
      <c r="Y148">
        <v>-1.5707963267949001</v>
      </c>
      <c r="Z148">
        <v>7.2370257544476499E-2</v>
      </c>
      <c r="AA148">
        <v>0</v>
      </c>
      <c r="AB148">
        <v>4.1225477178497803E-3</v>
      </c>
      <c r="AC148">
        <v>0</v>
      </c>
      <c r="AD148">
        <v>6.5586968790722705E-2</v>
      </c>
      <c r="AE148">
        <v>0</v>
      </c>
      <c r="AF148">
        <v>0</v>
      </c>
      <c r="AG148">
        <v>0.36669298888359803</v>
      </c>
      <c r="AH148">
        <v>0</v>
      </c>
      <c r="AI148">
        <v>1</v>
      </c>
      <c r="AJ148" t="s">
        <v>78</v>
      </c>
      <c r="AK148">
        <v>0</v>
      </c>
      <c r="AL148" t="s">
        <v>80</v>
      </c>
      <c r="AM148">
        <v>0</v>
      </c>
      <c r="AN148">
        <v>9.6000000000000002E-2</v>
      </c>
      <c r="AO148">
        <v>0</v>
      </c>
      <c r="AP148">
        <v>8.0367242357433193E-3</v>
      </c>
      <c r="AQ148">
        <v>0</v>
      </c>
      <c r="AR148">
        <v>8.0000000000000002E-3</v>
      </c>
      <c r="AS148">
        <v>0</v>
      </c>
      <c r="AT148">
        <v>0</v>
      </c>
      <c r="AU148">
        <v>0</v>
      </c>
      <c r="AV148">
        <v>0</v>
      </c>
      <c r="AW148">
        <v>1</v>
      </c>
      <c r="AX148" t="s">
        <v>78</v>
      </c>
      <c r="AY148">
        <v>0</v>
      </c>
      <c r="AZ148" t="s">
        <v>82</v>
      </c>
      <c r="BA148">
        <v>-1.5707963267948899</v>
      </c>
      <c r="BB148">
        <v>9.6000000000000002E-2</v>
      </c>
      <c r="BC148">
        <v>0</v>
      </c>
      <c r="BD148">
        <v>8.0367242357433193E-3</v>
      </c>
      <c r="BE148">
        <v>0</v>
      </c>
      <c r="BF148">
        <v>8.0000000000000002E-3</v>
      </c>
      <c r="BG148">
        <v>0</v>
      </c>
      <c r="BH148">
        <v>0</v>
      </c>
      <c r="BI148">
        <v>0</v>
      </c>
      <c r="BJ148">
        <v>0</v>
      </c>
      <c r="BK148">
        <v>1</v>
      </c>
      <c r="BL148" s="1">
        <v>1.4116360212539901E-5</v>
      </c>
      <c r="BM148">
        <v>1.83346494441799E-4</v>
      </c>
      <c r="BN148" s="1">
        <v>6.3870298483755099E-8</v>
      </c>
      <c r="BO148" s="1">
        <v>2.8799999999989899E-6</v>
      </c>
      <c r="BP148">
        <v>0</v>
      </c>
      <c r="BQ148">
        <v>0</v>
      </c>
      <c r="BR148" s="1">
        <v>7.0998549177790097E-6</v>
      </c>
      <c r="BS148" s="1">
        <v>9.6701039027726303E-5</v>
      </c>
      <c r="BV148">
        <f t="shared" si="32"/>
        <v>8.0000000000000002E-3</v>
      </c>
      <c r="BW148">
        <f t="shared" si="33"/>
        <v>8.0000000000000002E-3</v>
      </c>
      <c r="BX148">
        <f t="shared" si="34"/>
        <v>0</v>
      </c>
      <c r="BY148">
        <f t="shared" si="35"/>
        <v>0</v>
      </c>
      <c r="BZ148">
        <f t="shared" si="36"/>
        <v>6.5586968790722705E-2</v>
      </c>
      <c r="CA148">
        <f t="shared" si="37"/>
        <v>6.5586968790722705E-2</v>
      </c>
      <c r="CB148">
        <f t="shared" si="38"/>
        <v>0.36669298888359803</v>
      </c>
      <c r="CC148">
        <f t="shared" si="39"/>
        <v>0.36669298888359803</v>
      </c>
      <c r="CD148">
        <f t="shared" si="40"/>
        <v>8.0000000000000002E-3</v>
      </c>
      <c r="CE148">
        <f t="shared" si="41"/>
        <v>8.0000000000000002E-3</v>
      </c>
      <c r="CF148">
        <f t="shared" si="42"/>
        <v>0</v>
      </c>
      <c r="CG148">
        <f t="shared" si="43"/>
        <v>0</v>
      </c>
      <c r="CH148">
        <f t="shared" si="44"/>
        <v>8.0000000000000002E-3</v>
      </c>
      <c r="CI148">
        <f t="shared" si="45"/>
        <v>8.0000000000000002E-3</v>
      </c>
      <c r="CJ148">
        <f t="shared" si="46"/>
        <v>0</v>
      </c>
      <c r="CK148">
        <f t="shared" si="47"/>
        <v>0</v>
      </c>
    </row>
    <row r="149" spans="1:89" x14ac:dyDescent="0.25">
      <c r="A149">
        <v>146</v>
      </c>
      <c r="B149" s="1">
        <v>1.21138594253553E-5</v>
      </c>
      <c r="C149">
        <v>0.15179663864346801</v>
      </c>
      <c r="D149">
        <v>1.2262499999999999E-3</v>
      </c>
      <c r="E149">
        <v>-2.2242573898732701E-4</v>
      </c>
      <c r="F149" s="1">
        <v>1.0842021724855E-19</v>
      </c>
      <c r="G149">
        <v>-1.51796638643468E-3</v>
      </c>
      <c r="H149" t="s">
        <v>78</v>
      </c>
      <c r="I149">
        <v>0</v>
      </c>
      <c r="J149" t="s">
        <v>79</v>
      </c>
      <c r="K149">
        <v>3.14159265358979</v>
      </c>
      <c r="L149">
        <v>9.6000000000000002E-2</v>
      </c>
      <c r="M149">
        <v>0</v>
      </c>
      <c r="N149">
        <v>8.0367242357433193E-3</v>
      </c>
      <c r="O149">
        <v>0</v>
      </c>
      <c r="P149">
        <v>8.0000000000000002E-3</v>
      </c>
      <c r="Q149">
        <v>0</v>
      </c>
      <c r="R149">
        <v>0</v>
      </c>
      <c r="S149">
        <v>0</v>
      </c>
      <c r="T149">
        <v>0</v>
      </c>
      <c r="U149">
        <v>1</v>
      </c>
      <c r="V149" t="s">
        <v>81</v>
      </c>
      <c r="W149">
        <v>191803.56668988199</v>
      </c>
      <c r="X149" t="s">
        <v>82</v>
      </c>
      <c r="Y149">
        <v>-1.5707963267949001</v>
      </c>
      <c r="Z149">
        <v>7.2318257528128801E-2</v>
      </c>
      <c r="AA149">
        <v>0</v>
      </c>
      <c r="AB149">
        <v>4.1177579583343404E-3</v>
      </c>
      <c r="AC149">
        <v>0</v>
      </c>
      <c r="AD149">
        <v>6.5738166136623394E-2</v>
      </c>
      <c r="AE149">
        <v>0</v>
      </c>
      <c r="AF149">
        <v>0</v>
      </c>
      <c r="AG149">
        <v>0.369239467973068</v>
      </c>
      <c r="AH149">
        <v>0</v>
      </c>
      <c r="AI149">
        <v>1</v>
      </c>
      <c r="AJ149" t="s">
        <v>78</v>
      </c>
      <c r="AK149">
        <v>0</v>
      </c>
      <c r="AL149" t="s">
        <v>80</v>
      </c>
      <c r="AM149">
        <v>0</v>
      </c>
      <c r="AN149">
        <v>9.6000000000000002E-2</v>
      </c>
      <c r="AO149">
        <v>0</v>
      </c>
      <c r="AP149">
        <v>8.0367242357433193E-3</v>
      </c>
      <c r="AQ149">
        <v>0</v>
      </c>
      <c r="AR149">
        <v>8.0000000000000002E-3</v>
      </c>
      <c r="AS149">
        <v>0</v>
      </c>
      <c r="AT149">
        <v>0</v>
      </c>
      <c r="AU149">
        <v>0</v>
      </c>
      <c r="AV149">
        <v>0</v>
      </c>
      <c r="AW149">
        <v>1</v>
      </c>
      <c r="AX149" t="s">
        <v>78</v>
      </c>
      <c r="AY149">
        <v>0</v>
      </c>
      <c r="AZ149" t="s">
        <v>82</v>
      </c>
      <c r="BA149">
        <v>-1.5707963267948899</v>
      </c>
      <c r="BB149">
        <v>9.6000000000000002E-2</v>
      </c>
      <c r="BC149">
        <v>0</v>
      </c>
      <c r="BD149">
        <v>8.0367242357433193E-3</v>
      </c>
      <c r="BE149">
        <v>0</v>
      </c>
      <c r="BF149">
        <v>8.0000000000000002E-3</v>
      </c>
      <c r="BG149">
        <v>0</v>
      </c>
      <c r="BH149">
        <v>0</v>
      </c>
      <c r="BI149">
        <v>0</v>
      </c>
      <c r="BJ149">
        <v>0</v>
      </c>
      <c r="BK149">
        <v>1</v>
      </c>
      <c r="BL149" s="1">
        <v>1.4113965332782099E-5</v>
      </c>
      <c r="BM149">
        <v>1.84619733986534E-4</v>
      </c>
      <c r="BN149" s="1">
        <v>6.3859562237725398E-8</v>
      </c>
      <c r="BO149" s="1">
        <v>2.8999999999989799E-6</v>
      </c>
      <c r="BP149">
        <v>0</v>
      </c>
      <c r="BQ149">
        <v>0</v>
      </c>
      <c r="BR149" s="1">
        <v>7.0985879752504704E-6</v>
      </c>
      <c r="BS149" s="1">
        <v>9.7372513683763402E-5</v>
      </c>
      <c r="BV149">
        <f t="shared" si="32"/>
        <v>8.0000000000000002E-3</v>
      </c>
      <c r="BW149">
        <f t="shared" si="33"/>
        <v>8.0000000000000002E-3</v>
      </c>
      <c r="BX149">
        <f t="shared" si="34"/>
        <v>0</v>
      </c>
      <c r="BY149">
        <f t="shared" si="35"/>
        <v>0</v>
      </c>
      <c r="BZ149">
        <f t="shared" si="36"/>
        <v>6.5738166136623394E-2</v>
      </c>
      <c r="CA149">
        <f t="shared" si="37"/>
        <v>6.5738166136623394E-2</v>
      </c>
      <c r="CB149">
        <f t="shared" si="38"/>
        <v>0.369239467973068</v>
      </c>
      <c r="CC149">
        <f t="shared" si="39"/>
        <v>0.369239467973068</v>
      </c>
      <c r="CD149">
        <f t="shared" si="40"/>
        <v>8.0000000000000002E-3</v>
      </c>
      <c r="CE149">
        <f t="shared" si="41"/>
        <v>8.0000000000000002E-3</v>
      </c>
      <c r="CF149">
        <f t="shared" si="42"/>
        <v>0</v>
      </c>
      <c r="CG149">
        <f t="shared" si="43"/>
        <v>0</v>
      </c>
      <c r="CH149">
        <f t="shared" si="44"/>
        <v>8.0000000000000002E-3</v>
      </c>
      <c r="CI149">
        <f t="shared" si="45"/>
        <v>8.0000000000000002E-3</v>
      </c>
      <c r="CJ149">
        <f t="shared" si="46"/>
        <v>0</v>
      </c>
      <c r="CK149">
        <f t="shared" si="47"/>
        <v>0</v>
      </c>
    </row>
    <row r="150" spans="1:89" x14ac:dyDescent="0.25">
      <c r="A150">
        <v>147</v>
      </c>
      <c r="B150" s="1">
        <v>1.2105288477830099E-5</v>
      </c>
      <c r="C150">
        <v>0.15180874393194599</v>
      </c>
      <c r="D150">
        <v>1.2262499999999999E-3</v>
      </c>
      <c r="E150">
        <v>-2.2245910868344901E-4</v>
      </c>
      <c r="F150" s="1">
        <v>1.0842021724855E-19</v>
      </c>
      <c r="G150">
        <v>-1.5180874393194599E-3</v>
      </c>
      <c r="H150" t="s">
        <v>78</v>
      </c>
      <c r="I150">
        <v>0</v>
      </c>
      <c r="J150" t="s">
        <v>79</v>
      </c>
      <c r="K150">
        <v>3.14159265358979</v>
      </c>
      <c r="L150">
        <v>9.6000000000000002E-2</v>
      </c>
      <c r="M150">
        <v>0</v>
      </c>
      <c r="N150">
        <v>8.0367242357433193E-3</v>
      </c>
      <c r="O150">
        <v>0</v>
      </c>
      <c r="P150">
        <v>8.0000000000000002E-3</v>
      </c>
      <c r="Q150">
        <v>0</v>
      </c>
      <c r="R150">
        <v>0</v>
      </c>
      <c r="S150">
        <v>0</v>
      </c>
      <c r="T150">
        <v>0</v>
      </c>
      <c r="U150">
        <v>1</v>
      </c>
      <c r="V150" t="s">
        <v>81</v>
      </c>
      <c r="W150">
        <v>191772.90315649699</v>
      </c>
      <c r="X150" t="s">
        <v>82</v>
      </c>
      <c r="Y150">
        <v>-1.5707963267949001</v>
      </c>
      <c r="Z150">
        <v>7.2266544308765196E-2</v>
      </c>
      <c r="AA150">
        <v>0</v>
      </c>
      <c r="AB150">
        <v>4.1130016667126901E-3</v>
      </c>
      <c r="AC150">
        <v>0</v>
      </c>
      <c r="AD150">
        <v>6.5888671157778606E-2</v>
      </c>
      <c r="AE150">
        <v>0</v>
      </c>
      <c r="AF150">
        <v>0</v>
      </c>
      <c r="AG150">
        <v>0.37178594706253698</v>
      </c>
      <c r="AH150">
        <v>0</v>
      </c>
      <c r="AI150">
        <v>1</v>
      </c>
      <c r="AJ150" t="s">
        <v>78</v>
      </c>
      <c r="AK150">
        <v>0</v>
      </c>
      <c r="AL150" t="s">
        <v>80</v>
      </c>
      <c r="AM150">
        <v>0</v>
      </c>
      <c r="AN150">
        <v>9.6000000000000002E-2</v>
      </c>
      <c r="AO150">
        <v>0</v>
      </c>
      <c r="AP150">
        <v>8.0367242357433193E-3</v>
      </c>
      <c r="AQ150">
        <v>0</v>
      </c>
      <c r="AR150">
        <v>8.0000000000000002E-3</v>
      </c>
      <c r="AS150">
        <v>0</v>
      </c>
      <c r="AT150">
        <v>0</v>
      </c>
      <c r="AU150">
        <v>0</v>
      </c>
      <c r="AV150">
        <v>0</v>
      </c>
      <c r="AW150">
        <v>1</v>
      </c>
      <c r="AX150" t="s">
        <v>78</v>
      </c>
      <c r="AY150">
        <v>0</v>
      </c>
      <c r="AZ150" t="s">
        <v>82</v>
      </c>
      <c r="BA150">
        <v>-1.5707963267948899</v>
      </c>
      <c r="BB150">
        <v>9.6000000000000002E-2</v>
      </c>
      <c r="BC150">
        <v>0</v>
      </c>
      <c r="BD150">
        <v>8.0367242357433193E-3</v>
      </c>
      <c r="BE150">
        <v>0</v>
      </c>
      <c r="BF150">
        <v>8.0000000000000002E-3</v>
      </c>
      <c r="BG150">
        <v>0</v>
      </c>
      <c r="BH150">
        <v>0</v>
      </c>
      <c r="BI150">
        <v>0</v>
      </c>
      <c r="BJ150">
        <v>0</v>
      </c>
      <c r="BK150">
        <v>1</v>
      </c>
      <c r="BL150" s="1">
        <v>1.41115871869713E-5</v>
      </c>
      <c r="BM150">
        <v>1.85892973531269E-4</v>
      </c>
      <c r="BN150" s="1">
        <v>6.3848908260106496E-8</v>
      </c>
      <c r="BO150" s="1">
        <v>2.9199999999989802E-6</v>
      </c>
      <c r="BP150">
        <v>0</v>
      </c>
      <c r="BQ150">
        <v>0</v>
      </c>
      <c r="BR150" s="1">
        <v>7.0973298482722496E-6</v>
      </c>
      <c r="BS150" s="1">
        <v>9.8043987319263899E-5</v>
      </c>
      <c r="BV150">
        <f t="shared" si="32"/>
        <v>8.0000000000000002E-3</v>
      </c>
      <c r="BW150">
        <f t="shared" si="33"/>
        <v>8.0000000000000002E-3</v>
      </c>
      <c r="BX150">
        <f t="shared" si="34"/>
        <v>0</v>
      </c>
      <c r="BY150">
        <f t="shared" si="35"/>
        <v>0</v>
      </c>
      <c r="BZ150">
        <f t="shared" si="36"/>
        <v>6.5888671157778606E-2</v>
      </c>
      <c r="CA150">
        <f t="shared" si="37"/>
        <v>6.5888671157778606E-2</v>
      </c>
      <c r="CB150">
        <f t="shared" si="38"/>
        <v>0.37178594706253698</v>
      </c>
      <c r="CC150">
        <f t="shared" si="39"/>
        <v>0.37178594706253698</v>
      </c>
      <c r="CD150">
        <f t="shared" si="40"/>
        <v>8.0000000000000002E-3</v>
      </c>
      <c r="CE150">
        <f t="shared" si="41"/>
        <v>8.0000000000000002E-3</v>
      </c>
      <c r="CF150">
        <f t="shared" si="42"/>
        <v>0</v>
      </c>
      <c r="CG150">
        <f t="shared" si="43"/>
        <v>0</v>
      </c>
      <c r="CH150">
        <f t="shared" si="44"/>
        <v>8.0000000000000002E-3</v>
      </c>
      <c r="CI150">
        <f t="shared" si="45"/>
        <v>8.0000000000000002E-3</v>
      </c>
      <c r="CJ150">
        <f t="shared" si="46"/>
        <v>0</v>
      </c>
      <c r="CK150">
        <f t="shared" si="47"/>
        <v>0</v>
      </c>
    </row>
    <row r="151" spans="1:89" x14ac:dyDescent="0.25">
      <c r="A151">
        <v>148</v>
      </c>
      <c r="B151" s="1">
        <v>1.20969748954701E-5</v>
      </c>
      <c r="C151">
        <v>0.151820840906842</v>
      </c>
      <c r="D151">
        <v>1.2262499999999999E-3</v>
      </c>
      <c r="E151">
        <v>-2.2249245344381101E-4</v>
      </c>
      <c r="F151" s="1">
        <v>2.1684043449710098E-19</v>
      </c>
      <c r="G151">
        <v>-1.51820840906842E-3</v>
      </c>
      <c r="H151" t="s">
        <v>78</v>
      </c>
      <c r="I151">
        <v>0</v>
      </c>
      <c r="J151" t="s">
        <v>79</v>
      </c>
      <c r="K151">
        <v>3.14159265358979</v>
      </c>
      <c r="L151">
        <v>9.6000000000000002E-2</v>
      </c>
      <c r="M151">
        <v>0</v>
      </c>
      <c r="N151">
        <v>8.0367242357433193E-3</v>
      </c>
      <c r="O151">
        <v>0</v>
      </c>
      <c r="P151">
        <v>8.0000000000000002E-3</v>
      </c>
      <c r="Q151">
        <v>0</v>
      </c>
      <c r="R151">
        <v>0</v>
      </c>
      <c r="S151">
        <v>0</v>
      </c>
      <c r="T151">
        <v>0</v>
      </c>
      <c r="U151">
        <v>1</v>
      </c>
      <c r="V151" t="s">
        <v>81</v>
      </c>
      <c r="W151">
        <v>191742.15014588</v>
      </c>
      <c r="X151" t="s">
        <v>82</v>
      </c>
      <c r="Y151">
        <v>-1.5707963267949001</v>
      </c>
      <c r="Z151">
        <v>7.2215114482849105E-2</v>
      </c>
      <c r="AA151">
        <v>0</v>
      </c>
      <c r="AB151">
        <v>4.1082783890591798E-3</v>
      </c>
      <c r="AC151">
        <v>0</v>
      </c>
      <c r="AD151">
        <v>6.6038491725463E-2</v>
      </c>
      <c r="AE151">
        <v>0</v>
      </c>
      <c r="AF151">
        <v>0</v>
      </c>
      <c r="AG151">
        <v>0.37433242615200601</v>
      </c>
      <c r="AH151">
        <v>0</v>
      </c>
      <c r="AI151">
        <v>1</v>
      </c>
      <c r="AJ151" t="s">
        <v>78</v>
      </c>
      <c r="AK151">
        <v>0</v>
      </c>
      <c r="AL151" t="s">
        <v>80</v>
      </c>
      <c r="AM151">
        <v>0</v>
      </c>
      <c r="AN151">
        <v>9.6000000000000002E-2</v>
      </c>
      <c r="AO151">
        <v>0</v>
      </c>
      <c r="AP151">
        <v>8.0367242357433193E-3</v>
      </c>
      <c r="AQ151">
        <v>0</v>
      </c>
      <c r="AR151">
        <v>8.0000000000000002E-3</v>
      </c>
      <c r="AS151">
        <v>0</v>
      </c>
      <c r="AT151">
        <v>0</v>
      </c>
      <c r="AU151">
        <v>0</v>
      </c>
      <c r="AV151">
        <v>0</v>
      </c>
      <c r="AW151">
        <v>1</v>
      </c>
      <c r="AX151" t="s">
        <v>78</v>
      </c>
      <c r="AY151">
        <v>0</v>
      </c>
      <c r="AZ151" t="s">
        <v>82</v>
      </c>
      <c r="BA151">
        <v>-1.5707963267948899</v>
      </c>
      <c r="BB151">
        <v>9.6000000000000002E-2</v>
      </c>
      <c r="BC151">
        <v>0</v>
      </c>
      <c r="BD151">
        <v>8.0367242357433193E-3</v>
      </c>
      <c r="BE151">
        <v>0</v>
      </c>
      <c r="BF151">
        <v>8.0000000000000002E-3</v>
      </c>
      <c r="BG151">
        <v>0</v>
      </c>
      <c r="BH151">
        <v>0</v>
      </c>
      <c r="BI151">
        <v>0</v>
      </c>
      <c r="BJ151">
        <v>0</v>
      </c>
      <c r="BK151">
        <v>1</v>
      </c>
      <c r="BL151" s="1">
        <v>1.4109225548144601E-5</v>
      </c>
      <c r="BM151">
        <v>1.87166213076003E-4</v>
      </c>
      <c r="BN151" s="1">
        <v>6.38383353777808E-8</v>
      </c>
      <c r="BO151" s="1">
        <v>2.9399999999989698E-6</v>
      </c>
      <c r="BP151">
        <v>0</v>
      </c>
      <c r="BQ151">
        <v>0</v>
      </c>
      <c r="BR151" s="1">
        <v>7.0960804177976697E-6</v>
      </c>
      <c r="BS151" s="1">
        <v>9.8715459941025905E-5</v>
      </c>
      <c r="BV151">
        <f t="shared" si="32"/>
        <v>8.0000000000000002E-3</v>
      </c>
      <c r="BW151">
        <f t="shared" si="33"/>
        <v>8.0000000000000002E-3</v>
      </c>
      <c r="BX151">
        <f t="shared" si="34"/>
        <v>0</v>
      </c>
      <c r="BY151">
        <f t="shared" si="35"/>
        <v>0</v>
      </c>
      <c r="BZ151">
        <f t="shared" si="36"/>
        <v>6.6038491725463E-2</v>
      </c>
      <c r="CA151">
        <f t="shared" si="37"/>
        <v>6.6038491725463E-2</v>
      </c>
      <c r="CB151">
        <f t="shared" si="38"/>
        <v>0.37433242615200601</v>
      </c>
      <c r="CC151">
        <f t="shared" si="39"/>
        <v>0.37433242615200601</v>
      </c>
      <c r="CD151">
        <f t="shared" si="40"/>
        <v>8.0000000000000002E-3</v>
      </c>
      <c r="CE151">
        <f t="shared" si="41"/>
        <v>8.0000000000000002E-3</v>
      </c>
      <c r="CF151">
        <f t="shared" si="42"/>
        <v>0</v>
      </c>
      <c r="CG151">
        <f t="shared" si="43"/>
        <v>0</v>
      </c>
      <c r="CH151">
        <f t="shared" si="44"/>
        <v>8.0000000000000002E-3</v>
      </c>
      <c r="CI151">
        <f t="shared" si="45"/>
        <v>8.0000000000000002E-3</v>
      </c>
      <c r="CJ151">
        <f t="shared" si="46"/>
        <v>0</v>
      </c>
      <c r="CK151">
        <f t="shared" si="47"/>
        <v>0</v>
      </c>
    </row>
    <row r="152" spans="1:89" x14ac:dyDescent="0.25">
      <c r="A152">
        <v>149</v>
      </c>
      <c r="B152" s="1">
        <v>1.20889122949661E-5</v>
      </c>
      <c r="C152">
        <v>0.15183292981913701</v>
      </c>
      <c r="D152">
        <v>1.2262499999999999E-3</v>
      </c>
      <c r="E152">
        <v>-2.2252577396447199E-4</v>
      </c>
      <c r="F152" s="1">
        <v>1.0842021724855E-19</v>
      </c>
      <c r="G152">
        <v>-1.5183292981913699E-3</v>
      </c>
      <c r="H152" t="s">
        <v>78</v>
      </c>
      <c r="I152">
        <v>0</v>
      </c>
      <c r="J152" t="s">
        <v>79</v>
      </c>
      <c r="K152">
        <v>3.14159265358979</v>
      </c>
      <c r="L152">
        <v>9.6000000000000002E-2</v>
      </c>
      <c r="M152">
        <v>0</v>
      </c>
      <c r="N152">
        <v>8.0367242357433193E-3</v>
      </c>
      <c r="O152">
        <v>0</v>
      </c>
      <c r="P152">
        <v>8.0000000000000002E-3</v>
      </c>
      <c r="Q152">
        <v>0</v>
      </c>
      <c r="R152">
        <v>0</v>
      </c>
      <c r="S152">
        <v>0</v>
      </c>
      <c r="T152">
        <v>0</v>
      </c>
      <c r="U152">
        <v>1</v>
      </c>
      <c r="V152" t="s">
        <v>81</v>
      </c>
      <c r="W152">
        <v>191711.31283664599</v>
      </c>
      <c r="X152" t="s">
        <v>82</v>
      </c>
      <c r="Y152">
        <v>-1.5707963267949001</v>
      </c>
      <c r="Z152">
        <v>7.2163964709588302E-2</v>
      </c>
      <c r="AA152">
        <v>0</v>
      </c>
      <c r="AB152">
        <v>4.1035876805973499E-3</v>
      </c>
      <c r="AC152">
        <v>0</v>
      </c>
      <c r="AD152">
        <v>6.6187635568735095E-2</v>
      </c>
      <c r="AE152">
        <v>0</v>
      </c>
      <c r="AF152">
        <v>0</v>
      </c>
      <c r="AG152">
        <v>0.37687890524147499</v>
      </c>
      <c r="AH152">
        <v>0</v>
      </c>
      <c r="AI152">
        <v>1</v>
      </c>
      <c r="AJ152" t="s">
        <v>78</v>
      </c>
      <c r="AK152">
        <v>0</v>
      </c>
      <c r="AL152" t="s">
        <v>80</v>
      </c>
      <c r="AM152">
        <v>0</v>
      </c>
      <c r="AN152">
        <v>9.6000000000000002E-2</v>
      </c>
      <c r="AO152">
        <v>0</v>
      </c>
      <c r="AP152">
        <v>8.0367242357433193E-3</v>
      </c>
      <c r="AQ152">
        <v>0</v>
      </c>
      <c r="AR152">
        <v>8.0000000000000002E-3</v>
      </c>
      <c r="AS152">
        <v>0</v>
      </c>
      <c r="AT152">
        <v>0</v>
      </c>
      <c r="AU152">
        <v>0</v>
      </c>
      <c r="AV152">
        <v>0</v>
      </c>
      <c r="AW152">
        <v>1</v>
      </c>
      <c r="AX152" t="s">
        <v>78</v>
      </c>
      <c r="AY152">
        <v>0</v>
      </c>
      <c r="AZ152" t="s">
        <v>82</v>
      </c>
      <c r="BA152">
        <v>-1.5707963267948899</v>
      </c>
      <c r="BB152">
        <v>9.6000000000000002E-2</v>
      </c>
      <c r="BC152">
        <v>0</v>
      </c>
      <c r="BD152">
        <v>8.0367242357433193E-3</v>
      </c>
      <c r="BE152">
        <v>0</v>
      </c>
      <c r="BF152">
        <v>8.0000000000000002E-3</v>
      </c>
      <c r="BG152">
        <v>0</v>
      </c>
      <c r="BH152">
        <v>0</v>
      </c>
      <c r="BI152">
        <v>0</v>
      </c>
      <c r="BJ152">
        <v>0</v>
      </c>
      <c r="BK152">
        <v>1</v>
      </c>
      <c r="BL152" s="1">
        <v>1.41068801939137E-5</v>
      </c>
      <c r="BM152">
        <v>1.88439452620738E-4</v>
      </c>
      <c r="BN152" s="1">
        <v>6.3827842442077894E-8</v>
      </c>
      <c r="BO152" s="1">
        <v>2.9599999999989599E-6</v>
      </c>
      <c r="BP152">
        <v>0</v>
      </c>
      <c r="BQ152">
        <v>0</v>
      </c>
      <c r="BR152" s="1">
        <v>7.0948395671734303E-6</v>
      </c>
      <c r="BS152" s="1">
        <v>9.9386931555832405E-5</v>
      </c>
      <c r="BV152">
        <f t="shared" si="32"/>
        <v>8.0000000000000002E-3</v>
      </c>
      <c r="BW152">
        <f t="shared" si="33"/>
        <v>8.0000000000000002E-3</v>
      </c>
      <c r="BX152">
        <f t="shared" si="34"/>
        <v>0</v>
      </c>
      <c r="BY152">
        <f t="shared" si="35"/>
        <v>0</v>
      </c>
      <c r="BZ152">
        <f t="shared" si="36"/>
        <v>6.6187635568735095E-2</v>
      </c>
      <c r="CA152">
        <f t="shared" si="37"/>
        <v>6.6187635568735095E-2</v>
      </c>
      <c r="CB152">
        <f t="shared" si="38"/>
        <v>0.37687890524147499</v>
      </c>
      <c r="CC152">
        <f t="shared" si="39"/>
        <v>0.37687890524147499</v>
      </c>
      <c r="CD152">
        <f t="shared" si="40"/>
        <v>8.0000000000000002E-3</v>
      </c>
      <c r="CE152">
        <f t="shared" si="41"/>
        <v>8.0000000000000002E-3</v>
      </c>
      <c r="CF152">
        <f t="shared" si="42"/>
        <v>0</v>
      </c>
      <c r="CG152">
        <f t="shared" si="43"/>
        <v>0</v>
      </c>
      <c r="CH152">
        <f t="shared" si="44"/>
        <v>8.0000000000000002E-3</v>
      </c>
      <c r="CI152">
        <f t="shared" si="45"/>
        <v>8.0000000000000002E-3</v>
      </c>
      <c r="CJ152">
        <f t="shared" si="46"/>
        <v>0</v>
      </c>
      <c r="CK152">
        <f t="shared" si="47"/>
        <v>0</v>
      </c>
    </row>
    <row r="153" spans="1:89" x14ac:dyDescent="0.25">
      <c r="A153">
        <v>150</v>
      </c>
      <c r="B153" s="1">
        <v>1.20810944688527E-5</v>
      </c>
      <c r="C153">
        <v>0.151845010913605</v>
      </c>
      <c r="D153">
        <v>1.2262499999999999E-3</v>
      </c>
      <c r="E153">
        <v>-2.22559070924213E-4</v>
      </c>
      <c r="F153" s="1">
        <v>2.1684043449710098E-19</v>
      </c>
      <c r="G153">
        <v>-1.51845010913605E-3</v>
      </c>
      <c r="H153" t="s">
        <v>78</v>
      </c>
      <c r="I153">
        <v>0</v>
      </c>
      <c r="J153" t="s">
        <v>79</v>
      </c>
      <c r="K153">
        <v>3.14159265358979</v>
      </c>
      <c r="L153">
        <v>9.6000000000000002E-2</v>
      </c>
      <c r="M153">
        <v>0</v>
      </c>
      <c r="N153">
        <v>8.0367242357433193E-3</v>
      </c>
      <c r="O153">
        <v>0</v>
      </c>
      <c r="P153">
        <v>8.0000000000000002E-3</v>
      </c>
      <c r="Q153">
        <v>0</v>
      </c>
      <c r="R153">
        <v>0</v>
      </c>
      <c r="S153">
        <v>0</v>
      </c>
      <c r="T153">
        <v>0</v>
      </c>
      <c r="U153">
        <v>1</v>
      </c>
      <c r="V153" t="s">
        <v>81</v>
      </c>
      <c r="W153">
        <v>191680.39625999299</v>
      </c>
      <c r="X153" t="s">
        <v>82</v>
      </c>
      <c r="Y153">
        <v>-1.5707963267949001</v>
      </c>
      <c r="Z153">
        <v>7.2113091709368096E-2</v>
      </c>
      <c r="AA153">
        <v>0</v>
      </c>
      <c r="AB153">
        <v>4.0989291054557599E-3</v>
      </c>
      <c r="AC153">
        <v>0</v>
      </c>
      <c r="AD153">
        <v>6.6336110277945906E-2</v>
      </c>
      <c r="AE153">
        <v>0</v>
      </c>
      <c r="AF153">
        <v>0</v>
      </c>
      <c r="AG153">
        <v>0.37942538433094503</v>
      </c>
      <c r="AH153">
        <v>0</v>
      </c>
      <c r="AI153">
        <v>1</v>
      </c>
      <c r="AJ153" t="s">
        <v>78</v>
      </c>
      <c r="AK153">
        <v>0</v>
      </c>
      <c r="AL153" t="s">
        <v>80</v>
      </c>
      <c r="AM153">
        <v>0</v>
      </c>
      <c r="AN153">
        <v>9.6000000000000002E-2</v>
      </c>
      <c r="AO153">
        <v>0</v>
      </c>
      <c r="AP153">
        <v>8.0367242357433193E-3</v>
      </c>
      <c r="AQ153">
        <v>0</v>
      </c>
      <c r="AR153">
        <v>8.0000000000000002E-3</v>
      </c>
      <c r="AS153">
        <v>0</v>
      </c>
      <c r="AT153">
        <v>0</v>
      </c>
      <c r="AU153">
        <v>0</v>
      </c>
      <c r="AV153">
        <v>0</v>
      </c>
      <c r="AW153">
        <v>1</v>
      </c>
      <c r="AX153" t="s">
        <v>78</v>
      </c>
      <c r="AY153">
        <v>0</v>
      </c>
      <c r="AZ153" t="s">
        <v>82</v>
      </c>
      <c r="BA153">
        <v>-1.5707963267948899</v>
      </c>
      <c r="BB153">
        <v>9.6000000000000002E-2</v>
      </c>
      <c r="BC153">
        <v>0</v>
      </c>
      <c r="BD153">
        <v>8.0367242357433193E-3</v>
      </c>
      <c r="BE153">
        <v>0</v>
      </c>
      <c r="BF153">
        <v>8.0000000000000002E-3</v>
      </c>
      <c r="BG153">
        <v>0</v>
      </c>
      <c r="BH153">
        <v>0</v>
      </c>
      <c r="BI153">
        <v>0</v>
      </c>
      <c r="BJ153">
        <v>0</v>
      </c>
      <c r="BK153">
        <v>1</v>
      </c>
      <c r="BL153" s="1">
        <v>1.4104550906342899E-5</v>
      </c>
      <c r="BM153">
        <v>1.8971269216547199E-4</v>
      </c>
      <c r="BN153" s="1">
        <v>6.3817428328105901E-8</v>
      </c>
      <c r="BO153" s="1">
        <v>2.9799999999989499E-6</v>
      </c>
      <c r="BP153">
        <v>0</v>
      </c>
      <c r="BQ153">
        <v>0</v>
      </c>
      <c r="BR153" s="1">
        <v>7.0936071820758096E-6</v>
      </c>
      <c r="BS153">
        <v>1.00058402170449E-4</v>
      </c>
      <c r="BV153">
        <f t="shared" si="32"/>
        <v>8.0000000000000002E-3</v>
      </c>
      <c r="BW153">
        <f t="shared" si="33"/>
        <v>8.0000000000000002E-3</v>
      </c>
      <c r="BX153">
        <f t="shared" si="34"/>
        <v>0</v>
      </c>
      <c r="BY153">
        <f t="shared" si="35"/>
        <v>0</v>
      </c>
      <c r="BZ153">
        <f t="shared" si="36"/>
        <v>6.6336110277945906E-2</v>
      </c>
      <c r="CA153">
        <f t="shared" si="37"/>
        <v>6.6336110277945906E-2</v>
      </c>
      <c r="CB153">
        <f t="shared" si="38"/>
        <v>0.37942538433094503</v>
      </c>
      <c r="CC153">
        <f t="shared" si="39"/>
        <v>0.37942538433094503</v>
      </c>
      <c r="CD153">
        <f t="shared" si="40"/>
        <v>8.0000000000000002E-3</v>
      </c>
      <c r="CE153">
        <f t="shared" si="41"/>
        <v>8.0000000000000002E-3</v>
      </c>
      <c r="CF153">
        <f t="shared" si="42"/>
        <v>0</v>
      </c>
      <c r="CG153">
        <f t="shared" si="43"/>
        <v>0</v>
      </c>
      <c r="CH153">
        <f t="shared" si="44"/>
        <v>8.0000000000000002E-3</v>
      </c>
      <c r="CI153">
        <f t="shared" si="45"/>
        <v>8.0000000000000002E-3</v>
      </c>
      <c r="CJ153">
        <f t="shared" si="46"/>
        <v>0</v>
      </c>
      <c r="CK153">
        <f t="shared" si="47"/>
        <v>0</v>
      </c>
    </row>
    <row r="154" spans="1:89" x14ac:dyDescent="0.25">
      <c r="A154">
        <v>151</v>
      </c>
      <c r="B154" s="1">
        <v>1.20735153797499E-5</v>
      </c>
      <c r="C154">
        <v>0.15185708442898499</v>
      </c>
      <c r="D154">
        <v>1.2262499999999999E-3</v>
      </c>
      <c r="E154">
        <v>-2.2259234498500999E-4</v>
      </c>
      <c r="F154" s="1">
        <v>1.0842021724855E-19</v>
      </c>
      <c r="G154">
        <v>-1.51857084428985E-3</v>
      </c>
      <c r="H154" t="s">
        <v>78</v>
      </c>
      <c r="I154">
        <v>0</v>
      </c>
      <c r="J154" t="s">
        <v>79</v>
      </c>
      <c r="K154">
        <v>3.14159265358979</v>
      </c>
      <c r="L154">
        <v>9.6000000000000002E-2</v>
      </c>
      <c r="M154">
        <v>0</v>
      </c>
      <c r="N154">
        <v>8.0367242357433193E-3</v>
      </c>
      <c r="O154">
        <v>0</v>
      </c>
      <c r="P154">
        <v>8.0000000000000002E-3</v>
      </c>
      <c r="Q154">
        <v>0</v>
      </c>
      <c r="R154">
        <v>0</v>
      </c>
      <c r="S154">
        <v>0</v>
      </c>
      <c r="T154">
        <v>0</v>
      </c>
      <c r="U154">
        <v>1</v>
      </c>
      <c r="V154" t="s">
        <v>81</v>
      </c>
      <c r="W154">
        <v>191649.40530397301</v>
      </c>
      <c r="X154" t="s">
        <v>82</v>
      </c>
      <c r="Y154">
        <v>-1.5707963267949001</v>
      </c>
      <c r="Z154">
        <v>7.2062492262232603E-2</v>
      </c>
      <c r="AA154">
        <v>0</v>
      </c>
      <c r="AB154">
        <v>4.0943022364318899E-3</v>
      </c>
      <c r="AC154">
        <v>0</v>
      </c>
      <c r="AD154">
        <v>6.6483923308139403E-2</v>
      </c>
      <c r="AE154">
        <v>0</v>
      </c>
      <c r="AF154">
        <v>0</v>
      </c>
      <c r="AG154">
        <v>0.381971863420414</v>
      </c>
      <c r="AH154">
        <v>0</v>
      </c>
      <c r="AI154">
        <v>1</v>
      </c>
      <c r="AJ154" t="s">
        <v>78</v>
      </c>
      <c r="AK154">
        <v>0</v>
      </c>
      <c r="AL154" t="s">
        <v>80</v>
      </c>
      <c r="AM154">
        <v>0</v>
      </c>
      <c r="AN154">
        <v>9.6000000000000002E-2</v>
      </c>
      <c r="AO154">
        <v>0</v>
      </c>
      <c r="AP154">
        <v>8.0367242357433193E-3</v>
      </c>
      <c r="AQ154">
        <v>0</v>
      </c>
      <c r="AR154">
        <v>8.0000000000000002E-3</v>
      </c>
      <c r="AS154">
        <v>0</v>
      </c>
      <c r="AT154">
        <v>0</v>
      </c>
      <c r="AU154">
        <v>0</v>
      </c>
      <c r="AV154">
        <v>0</v>
      </c>
      <c r="AW154">
        <v>1</v>
      </c>
      <c r="AX154" t="s">
        <v>78</v>
      </c>
      <c r="AY154">
        <v>0</v>
      </c>
      <c r="AZ154" t="s">
        <v>82</v>
      </c>
      <c r="BA154">
        <v>-1.5707963267948899</v>
      </c>
      <c r="BB154">
        <v>9.6000000000000002E-2</v>
      </c>
      <c r="BC154">
        <v>0</v>
      </c>
      <c r="BD154">
        <v>8.0367242357433193E-3</v>
      </c>
      <c r="BE154">
        <v>0</v>
      </c>
      <c r="BF154">
        <v>8.0000000000000002E-3</v>
      </c>
      <c r="BG154">
        <v>0</v>
      </c>
      <c r="BH154">
        <v>0</v>
      </c>
      <c r="BI154">
        <v>0</v>
      </c>
      <c r="BJ154">
        <v>0</v>
      </c>
      <c r="BK154">
        <v>1</v>
      </c>
      <c r="BL154" s="1">
        <v>1.4102237471830901E-5</v>
      </c>
      <c r="BM154">
        <v>1.9098593171020699E-4</v>
      </c>
      <c r="BN154" s="1">
        <v>6.3807091934105005E-8</v>
      </c>
      <c r="BO154" s="1">
        <v>2.99999999999894E-6</v>
      </c>
      <c r="BP154">
        <v>0</v>
      </c>
      <c r="BQ154">
        <v>0</v>
      </c>
      <c r="BR154" s="1">
        <v>7.0923831504489598E-6</v>
      </c>
      <c r="BS154">
        <v>1.00729871791623E-4</v>
      </c>
      <c r="BV154">
        <f t="shared" si="32"/>
        <v>8.0000000000000002E-3</v>
      </c>
      <c r="BW154">
        <f t="shared" si="33"/>
        <v>8.0000000000000002E-3</v>
      </c>
      <c r="BX154">
        <f t="shared" si="34"/>
        <v>0</v>
      </c>
      <c r="BY154">
        <f t="shared" si="35"/>
        <v>0</v>
      </c>
      <c r="BZ154">
        <f t="shared" si="36"/>
        <v>6.6483923308139403E-2</v>
      </c>
      <c r="CA154">
        <f t="shared" si="37"/>
        <v>6.6483923308139403E-2</v>
      </c>
      <c r="CB154">
        <f t="shared" si="38"/>
        <v>0.381971863420414</v>
      </c>
      <c r="CC154">
        <f t="shared" si="39"/>
        <v>0.381971863420414</v>
      </c>
      <c r="CD154">
        <f t="shared" si="40"/>
        <v>8.0000000000000002E-3</v>
      </c>
      <c r="CE154">
        <f t="shared" si="41"/>
        <v>8.0000000000000002E-3</v>
      </c>
      <c r="CF154">
        <f t="shared" si="42"/>
        <v>0</v>
      </c>
      <c r="CG154">
        <f t="shared" si="43"/>
        <v>0</v>
      </c>
      <c r="CH154">
        <f t="shared" si="44"/>
        <v>8.0000000000000002E-3</v>
      </c>
      <c r="CI154">
        <f t="shared" si="45"/>
        <v>8.0000000000000002E-3</v>
      </c>
      <c r="CJ154">
        <f t="shared" si="46"/>
        <v>0</v>
      </c>
      <c r="CK154">
        <f t="shared" si="47"/>
        <v>0</v>
      </c>
    </row>
    <row r="155" spans="1:89" x14ac:dyDescent="0.25">
      <c r="A155">
        <v>152</v>
      </c>
      <c r="B155" s="1">
        <v>1.20661691548323E-5</v>
      </c>
      <c r="C155">
        <v>0.15186915059813999</v>
      </c>
      <c r="D155">
        <v>1.2262499999999999E-3</v>
      </c>
      <c r="E155">
        <v>-2.22625596792492E-4</v>
      </c>
      <c r="F155" s="1">
        <v>2.1684043449710098E-19</v>
      </c>
      <c r="G155">
        <v>-1.5186915059814E-3</v>
      </c>
      <c r="H155" t="s">
        <v>78</v>
      </c>
      <c r="I155">
        <v>0</v>
      </c>
      <c r="J155" t="s">
        <v>79</v>
      </c>
      <c r="K155">
        <v>3.14159265358979</v>
      </c>
      <c r="L155">
        <v>9.6000000000000002E-2</v>
      </c>
      <c r="M155">
        <v>0</v>
      </c>
      <c r="N155">
        <v>8.0367242357433193E-3</v>
      </c>
      <c r="O155">
        <v>0</v>
      </c>
      <c r="P155">
        <v>8.0000000000000002E-3</v>
      </c>
      <c r="Q155">
        <v>0</v>
      </c>
      <c r="R155">
        <v>0</v>
      </c>
      <c r="S155">
        <v>0</v>
      </c>
      <c r="T155">
        <v>0</v>
      </c>
      <c r="U155">
        <v>1</v>
      </c>
      <c r="V155" t="s">
        <v>81</v>
      </c>
      <c r="W155">
        <v>191618.34471759299</v>
      </c>
      <c r="X155" t="s">
        <v>82</v>
      </c>
      <c r="Y155">
        <v>-1.5707963267949001</v>
      </c>
      <c r="Z155">
        <v>7.2012163206414403E-2</v>
      </c>
      <c r="AA155">
        <v>0</v>
      </c>
      <c r="AB155">
        <v>4.0897066547638302E-3</v>
      </c>
      <c r="AC155">
        <v>0</v>
      </c>
      <c r="AD155">
        <v>6.6631081982346796E-2</v>
      </c>
      <c r="AE155">
        <v>0</v>
      </c>
      <c r="AF155">
        <v>0</v>
      </c>
      <c r="AG155">
        <v>0.38451834250988298</v>
      </c>
      <c r="AH155">
        <v>0</v>
      </c>
      <c r="AI155">
        <v>1</v>
      </c>
      <c r="AJ155" t="s">
        <v>78</v>
      </c>
      <c r="AK155">
        <v>0</v>
      </c>
      <c r="AL155" t="s">
        <v>80</v>
      </c>
      <c r="AM155">
        <v>0</v>
      </c>
      <c r="AN155">
        <v>9.6000000000000002E-2</v>
      </c>
      <c r="AO155">
        <v>0</v>
      </c>
      <c r="AP155">
        <v>8.0367242357433193E-3</v>
      </c>
      <c r="AQ155">
        <v>0</v>
      </c>
      <c r="AR155">
        <v>8.0000000000000002E-3</v>
      </c>
      <c r="AS155">
        <v>0</v>
      </c>
      <c r="AT155">
        <v>0</v>
      </c>
      <c r="AU155">
        <v>0</v>
      </c>
      <c r="AV155">
        <v>0</v>
      </c>
      <c r="AW155">
        <v>1</v>
      </c>
      <c r="AX155" t="s">
        <v>78</v>
      </c>
      <c r="AY155">
        <v>0</v>
      </c>
      <c r="AZ155" t="s">
        <v>82</v>
      </c>
      <c r="BA155">
        <v>-1.5707963267949001</v>
      </c>
      <c r="BB155">
        <v>9.6000000000000002E-2</v>
      </c>
      <c r="BC155">
        <v>0</v>
      </c>
      <c r="BD155">
        <v>8.0367242357433193E-3</v>
      </c>
      <c r="BE155">
        <v>0</v>
      </c>
      <c r="BF155">
        <v>8.0000000000000002E-3</v>
      </c>
      <c r="BG155">
        <v>0</v>
      </c>
      <c r="BH155">
        <v>0</v>
      </c>
      <c r="BI155">
        <v>0</v>
      </c>
      <c r="BJ155">
        <v>0</v>
      </c>
      <c r="BK155">
        <v>1</v>
      </c>
      <c r="BL155" s="1">
        <v>1.40999396809969E-5</v>
      </c>
      <c r="BM155">
        <v>1.9225917125494099E-4</v>
      </c>
      <c r="BN155" s="1">
        <v>6.3796832180823004E-8</v>
      </c>
      <c r="BO155" s="1">
        <v>3.0199999999989301E-6</v>
      </c>
      <c r="BP155">
        <v>0</v>
      </c>
      <c r="BQ155">
        <v>0</v>
      </c>
      <c r="BR155" s="1">
        <v>7.0911673624452098E-6</v>
      </c>
      <c r="BS155">
        <v>1.01401340426081E-4</v>
      </c>
      <c r="BV155">
        <f t="shared" si="32"/>
        <v>8.0000000000000002E-3</v>
      </c>
      <c r="BW155">
        <f t="shared" si="33"/>
        <v>8.0000000000000002E-3</v>
      </c>
      <c r="BX155">
        <f t="shared" si="34"/>
        <v>0</v>
      </c>
      <c r="BY155">
        <f t="shared" si="35"/>
        <v>0</v>
      </c>
      <c r="BZ155">
        <f t="shared" si="36"/>
        <v>6.6631081982346796E-2</v>
      </c>
      <c r="CA155">
        <f t="shared" si="37"/>
        <v>6.6631081982346796E-2</v>
      </c>
      <c r="CB155">
        <f t="shared" si="38"/>
        <v>0.38451834250988298</v>
      </c>
      <c r="CC155">
        <f t="shared" si="39"/>
        <v>0.38451834250988298</v>
      </c>
      <c r="CD155">
        <f t="shared" si="40"/>
        <v>8.0000000000000002E-3</v>
      </c>
      <c r="CE155">
        <f t="shared" si="41"/>
        <v>8.0000000000000002E-3</v>
      </c>
      <c r="CF155">
        <f t="shared" si="42"/>
        <v>0</v>
      </c>
      <c r="CG155">
        <f t="shared" si="43"/>
        <v>0</v>
      </c>
      <c r="CH155">
        <f t="shared" si="44"/>
        <v>8.0000000000000002E-3</v>
      </c>
      <c r="CI155">
        <f t="shared" si="45"/>
        <v>8.0000000000000002E-3</v>
      </c>
      <c r="CJ155">
        <f t="shared" si="46"/>
        <v>0</v>
      </c>
      <c r="CK155">
        <f t="shared" si="47"/>
        <v>0</v>
      </c>
    </row>
    <row r="156" spans="1:89" x14ac:dyDescent="0.25">
      <c r="A156">
        <v>153</v>
      </c>
      <c r="B156" s="1">
        <v>1.20590500804698E-5</v>
      </c>
      <c r="C156">
        <v>0.15188120964822099</v>
      </c>
      <c r="D156">
        <v>1.2262499999999999E-3</v>
      </c>
      <c r="E156">
        <v>-2.2265882697638601E-4</v>
      </c>
      <c r="F156" s="1">
        <v>2.1684043449710098E-19</v>
      </c>
      <c r="G156">
        <v>-1.5188120964822001E-3</v>
      </c>
      <c r="H156" t="s">
        <v>78</v>
      </c>
      <c r="I156">
        <v>0</v>
      </c>
      <c r="J156" t="s">
        <v>79</v>
      </c>
      <c r="K156">
        <v>3.14159265358979</v>
      </c>
      <c r="L156">
        <v>9.6000000000000002E-2</v>
      </c>
      <c r="M156">
        <v>0</v>
      </c>
      <c r="N156">
        <v>8.0367242357433193E-3</v>
      </c>
      <c r="O156">
        <v>0</v>
      </c>
      <c r="P156">
        <v>8.0000000000000002E-3</v>
      </c>
      <c r="Q156">
        <v>0</v>
      </c>
      <c r="R156">
        <v>0</v>
      </c>
      <c r="S156">
        <v>0</v>
      </c>
      <c r="T156">
        <v>0</v>
      </c>
      <c r="U156">
        <v>1</v>
      </c>
      <c r="V156" t="s">
        <v>81</v>
      </c>
      <c r="W156">
        <v>191587.21911484899</v>
      </c>
      <c r="X156" t="s">
        <v>82</v>
      </c>
      <c r="Y156">
        <v>-1.5707963267949001</v>
      </c>
      <c r="Z156">
        <v>7.1962101436909107E-2</v>
      </c>
      <c r="AA156">
        <v>0</v>
      </c>
      <c r="AB156">
        <v>4.0851419499094701E-3</v>
      </c>
      <c r="AC156">
        <v>0</v>
      </c>
      <c r="AD156">
        <v>6.6777593494779505E-2</v>
      </c>
      <c r="AE156">
        <v>0</v>
      </c>
      <c r="AF156">
        <v>0</v>
      </c>
      <c r="AG156">
        <v>0.38706482159935202</v>
      </c>
      <c r="AH156">
        <v>0</v>
      </c>
      <c r="AI156">
        <v>1</v>
      </c>
      <c r="AJ156" t="s">
        <v>78</v>
      </c>
      <c r="AK156">
        <v>0</v>
      </c>
      <c r="AL156" t="s">
        <v>80</v>
      </c>
      <c r="AM156">
        <v>0</v>
      </c>
      <c r="AN156">
        <v>9.6000000000000002E-2</v>
      </c>
      <c r="AO156">
        <v>0</v>
      </c>
      <c r="AP156">
        <v>8.0367242357433193E-3</v>
      </c>
      <c r="AQ156">
        <v>0</v>
      </c>
      <c r="AR156">
        <v>8.0000000000000002E-3</v>
      </c>
      <c r="AS156">
        <v>0</v>
      </c>
      <c r="AT156">
        <v>0</v>
      </c>
      <c r="AU156">
        <v>0</v>
      </c>
      <c r="AV156">
        <v>0</v>
      </c>
      <c r="AW156">
        <v>1</v>
      </c>
      <c r="AX156" t="s">
        <v>78</v>
      </c>
      <c r="AY156">
        <v>0</v>
      </c>
      <c r="AZ156" t="s">
        <v>82</v>
      </c>
      <c r="BA156">
        <v>-1.5707963267948899</v>
      </c>
      <c r="BB156">
        <v>9.6000000000000002E-2</v>
      </c>
      <c r="BC156">
        <v>0</v>
      </c>
      <c r="BD156">
        <v>8.0367242357433193E-3</v>
      </c>
      <c r="BE156">
        <v>0</v>
      </c>
      <c r="BF156">
        <v>8.0000000000000002E-3</v>
      </c>
      <c r="BG156">
        <v>0</v>
      </c>
      <c r="BH156">
        <v>0</v>
      </c>
      <c r="BI156">
        <v>0</v>
      </c>
      <c r="BJ156">
        <v>0</v>
      </c>
      <c r="BK156">
        <v>1</v>
      </c>
      <c r="BL156" s="1">
        <v>1.4097657328569701E-5</v>
      </c>
      <c r="BM156">
        <v>1.9353241079967599E-4</v>
      </c>
      <c r="BN156" s="1">
        <v>6.3786648010911896E-8</v>
      </c>
      <c r="BO156" s="1">
        <v>3.0399999999989201E-6</v>
      </c>
      <c r="BP156">
        <v>0</v>
      </c>
      <c r="BQ156">
        <v>0</v>
      </c>
      <c r="BR156" s="1">
        <v>7.0899597103673697E-6</v>
      </c>
      <c r="BS156">
        <v>1.0207280808053199E-4</v>
      </c>
      <c r="BV156">
        <f t="shared" si="32"/>
        <v>8.0000000000000002E-3</v>
      </c>
      <c r="BW156">
        <f t="shared" si="33"/>
        <v>8.0000000000000002E-3</v>
      </c>
      <c r="BX156">
        <f t="shared" si="34"/>
        <v>0</v>
      </c>
      <c r="BY156">
        <f t="shared" si="35"/>
        <v>0</v>
      </c>
      <c r="BZ156">
        <f t="shared" si="36"/>
        <v>6.6777593494779505E-2</v>
      </c>
      <c r="CA156">
        <f t="shared" si="37"/>
        <v>6.6777593494779505E-2</v>
      </c>
      <c r="CB156">
        <f t="shared" si="38"/>
        <v>0.38706482159935202</v>
      </c>
      <c r="CC156">
        <f t="shared" si="39"/>
        <v>0.38706482159935202</v>
      </c>
      <c r="CD156">
        <f t="shared" si="40"/>
        <v>8.0000000000000002E-3</v>
      </c>
      <c r="CE156">
        <f t="shared" si="41"/>
        <v>8.0000000000000002E-3</v>
      </c>
      <c r="CF156">
        <f t="shared" si="42"/>
        <v>0</v>
      </c>
      <c r="CG156">
        <f t="shared" si="43"/>
        <v>0</v>
      </c>
      <c r="CH156">
        <f t="shared" si="44"/>
        <v>8.0000000000000002E-3</v>
      </c>
      <c r="CI156">
        <f t="shared" si="45"/>
        <v>8.0000000000000002E-3</v>
      </c>
      <c r="CJ156">
        <f t="shared" si="46"/>
        <v>0</v>
      </c>
      <c r="CK156">
        <f t="shared" si="47"/>
        <v>0</v>
      </c>
    </row>
    <row r="157" spans="1:89" x14ac:dyDescent="0.25">
      <c r="A157">
        <v>154</v>
      </c>
      <c r="B157" s="1">
        <v>1.2052152597122E-5</v>
      </c>
      <c r="C157">
        <v>0.151893261800818</v>
      </c>
      <c r="D157">
        <v>1.2262499999999999E-3</v>
      </c>
      <c r="E157">
        <v>-2.2269203615094701E-4</v>
      </c>
      <c r="F157" s="1">
        <v>1.0842021724855E-19</v>
      </c>
      <c r="G157">
        <v>-1.51893261800818E-3</v>
      </c>
      <c r="H157" t="s">
        <v>78</v>
      </c>
      <c r="I157">
        <v>0</v>
      </c>
      <c r="J157" t="s">
        <v>79</v>
      </c>
      <c r="K157">
        <v>3.14159265358979</v>
      </c>
      <c r="L157">
        <v>9.6000000000000002E-2</v>
      </c>
      <c r="M157">
        <v>0</v>
      </c>
      <c r="N157">
        <v>8.0367242357433193E-3</v>
      </c>
      <c r="O157">
        <v>0</v>
      </c>
      <c r="P157">
        <v>8.0000000000000002E-3</v>
      </c>
      <c r="Q157">
        <v>0</v>
      </c>
      <c r="R157">
        <v>0</v>
      </c>
      <c r="S157">
        <v>0</v>
      </c>
      <c r="T157">
        <v>0</v>
      </c>
      <c r="U157">
        <v>1</v>
      </c>
      <c r="V157" t="s">
        <v>81</v>
      </c>
      <c r="W157">
        <v>191556.032978556</v>
      </c>
      <c r="X157" t="s">
        <v>82</v>
      </c>
      <c r="Y157">
        <v>-1.5707963267949001</v>
      </c>
      <c r="Z157">
        <v>7.1912303904094393E-2</v>
      </c>
      <c r="AA157">
        <v>0</v>
      </c>
      <c r="AB157">
        <v>4.0806077193327401E-3</v>
      </c>
      <c r="AC157">
        <v>0</v>
      </c>
      <c r="AD157">
        <v>6.6923464913924993E-2</v>
      </c>
      <c r="AE157">
        <v>0</v>
      </c>
      <c r="AF157">
        <v>0</v>
      </c>
      <c r="AG157">
        <v>0.38961130068881999</v>
      </c>
      <c r="AH157">
        <v>0</v>
      </c>
      <c r="AI157">
        <v>1</v>
      </c>
      <c r="AJ157" t="s">
        <v>78</v>
      </c>
      <c r="AK157">
        <v>0</v>
      </c>
      <c r="AL157" t="s">
        <v>80</v>
      </c>
      <c r="AM157">
        <v>0</v>
      </c>
      <c r="AN157">
        <v>9.6000000000000002E-2</v>
      </c>
      <c r="AO157">
        <v>0</v>
      </c>
      <c r="AP157">
        <v>8.0367242357433193E-3</v>
      </c>
      <c r="AQ157">
        <v>0</v>
      </c>
      <c r="AR157">
        <v>8.0000000000000002E-3</v>
      </c>
      <c r="AS157">
        <v>0</v>
      </c>
      <c r="AT157">
        <v>0</v>
      </c>
      <c r="AU157">
        <v>0</v>
      </c>
      <c r="AV157">
        <v>0</v>
      </c>
      <c r="AW157">
        <v>1</v>
      </c>
      <c r="AX157" t="s">
        <v>78</v>
      </c>
      <c r="AY157">
        <v>0</v>
      </c>
      <c r="AZ157" t="s">
        <v>82</v>
      </c>
      <c r="BA157">
        <v>-1.5707963267948899</v>
      </c>
      <c r="BB157">
        <v>9.6000000000000002E-2</v>
      </c>
      <c r="BC157">
        <v>0</v>
      </c>
      <c r="BD157">
        <v>8.0367242357433193E-3</v>
      </c>
      <c r="BE157">
        <v>0</v>
      </c>
      <c r="BF157">
        <v>8.0000000000000002E-3</v>
      </c>
      <c r="BG157">
        <v>0</v>
      </c>
      <c r="BH157">
        <v>0</v>
      </c>
      <c r="BI157">
        <v>0</v>
      </c>
      <c r="BJ157">
        <v>0</v>
      </c>
      <c r="BK157">
        <v>1</v>
      </c>
      <c r="BL157" s="1">
        <v>1.40953902132813E-5</v>
      </c>
      <c r="BM157">
        <v>1.9480565034440999E-4</v>
      </c>
      <c r="BN157" s="1">
        <v>6.3776538388343901E-8</v>
      </c>
      <c r="BO157" s="1">
        <v>3.0599999999989098E-6</v>
      </c>
      <c r="BP157">
        <v>0</v>
      </c>
      <c r="BQ157">
        <v>0</v>
      </c>
      <c r="BR157" s="1">
        <v>7.0887600886128697E-6</v>
      </c>
      <c r="BS157">
        <v>1.02744274761658E-4</v>
      </c>
      <c r="BV157">
        <f t="shared" si="32"/>
        <v>8.0000000000000002E-3</v>
      </c>
      <c r="BW157">
        <f t="shared" si="33"/>
        <v>8.0000000000000002E-3</v>
      </c>
      <c r="BX157">
        <f t="shared" si="34"/>
        <v>0</v>
      </c>
      <c r="BY157">
        <f t="shared" si="35"/>
        <v>0</v>
      </c>
      <c r="BZ157">
        <f t="shared" si="36"/>
        <v>6.6923464913924993E-2</v>
      </c>
      <c r="CA157">
        <f t="shared" si="37"/>
        <v>6.6923464913924993E-2</v>
      </c>
      <c r="CB157">
        <f t="shared" si="38"/>
        <v>0.38961130068881999</v>
      </c>
      <c r="CC157">
        <f t="shared" si="39"/>
        <v>0.38961130068881999</v>
      </c>
      <c r="CD157">
        <f t="shared" si="40"/>
        <v>8.0000000000000002E-3</v>
      </c>
      <c r="CE157">
        <f t="shared" si="41"/>
        <v>8.0000000000000002E-3</v>
      </c>
      <c r="CF157">
        <f t="shared" si="42"/>
        <v>0</v>
      </c>
      <c r="CG157">
        <f t="shared" si="43"/>
        <v>0</v>
      </c>
      <c r="CH157">
        <f t="shared" si="44"/>
        <v>8.0000000000000002E-3</v>
      </c>
      <c r="CI157">
        <f t="shared" si="45"/>
        <v>8.0000000000000002E-3</v>
      </c>
      <c r="CJ157">
        <f t="shared" si="46"/>
        <v>0</v>
      </c>
      <c r="CK157">
        <f t="shared" si="47"/>
        <v>0</v>
      </c>
    </row>
    <row r="158" spans="1:89" x14ac:dyDescent="0.25">
      <c r="A158">
        <v>155</v>
      </c>
      <c r="B158" s="1">
        <v>1.2045471294407499E-5</v>
      </c>
      <c r="C158">
        <v>0.15190530727211199</v>
      </c>
      <c r="D158">
        <v>1.2262499999999999E-3</v>
      </c>
      <c r="E158">
        <v>-2.2272522491537301E-4</v>
      </c>
      <c r="F158" s="1">
        <v>1.0842021724855E-19</v>
      </c>
      <c r="G158">
        <v>-1.51905307272112E-3</v>
      </c>
      <c r="H158" t="s">
        <v>78</v>
      </c>
      <c r="I158">
        <v>0</v>
      </c>
      <c r="J158" t="s">
        <v>79</v>
      </c>
      <c r="K158">
        <v>3.14159265358979</v>
      </c>
      <c r="L158">
        <v>9.6000000000000002E-2</v>
      </c>
      <c r="M158">
        <v>0</v>
      </c>
      <c r="N158">
        <v>8.0367242357433193E-3</v>
      </c>
      <c r="O158">
        <v>0</v>
      </c>
      <c r="P158">
        <v>8.0000000000000002E-3</v>
      </c>
      <c r="Q158">
        <v>0</v>
      </c>
      <c r="R158">
        <v>0</v>
      </c>
      <c r="S158">
        <v>0</v>
      </c>
      <c r="T158">
        <v>0</v>
      </c>
      <c r="U158">
        <v>1</v>
      </c>
      <c r="V158" t="s">
        <v>81</v>
      </c>
      <c r="W158">
        <v>191524.79066408501</v>
      </c>
      <c r="X158" t="s">
        <v>82</v>
      </c>
      <c r="Y158">
        <v>-1.5707963267949001</v>
      </c>
      <c r="Z158">
        <v>7.1862767612391201E-2</v>
      </c>
      <c r="AA158">
        <v>0</v>
      </c>
      <c r="AB158">
        <v>4.0761035682969401E-3</v>
      </c>
      <c r="AC158">
        <v>0</v>
      </c>
      <c r="AD158">
        <v>6.7068703185547696E-2</v>
      </c>
      <c r="AE158">
        <v>0</v>
      </c>
      <c r="AF158">
        <v>0</v>
      </c>
      <c r="AG158">
        <v>0.39215777977829003</v>
      </c>
      <c r="AH158">
        <v>0</v>
      </c>
      <c r="AI158">
        <v>1</v>
      </c>
      <c r="AJ158" t="s">
        <v>78</v>
      </c>
      <c r="AK158">
        <v>0</v>
      </c>
      <c r="AL158" t="s">
        <v>80</v>
      </c>
      <c r="AM158">
        <v>0</v>
      </c>
      <c r="AN158">
        <v>9.6000000000000002E-2</v>
      </c>
      <c r="AO158">
        <v>0</v>
      </c>
      <c r="AP158">
        <v>8.0367242357433193E-3</v>
      </c>
      <c r="AQ158">
        <v>0</v>
      </c>
      <c r="AR158">
        <v>8.0000000000000002E-3</v>
      </c>
      <c r="AS158">
        <v>0</v>
      </c>
      <c r="AT158">
        <v>0</v>
      </c>
      <c r="AU158">
        <v>0</v>
      </c>
      <c r="AV158">
        <v>0</v>
      </c>
      <c r="AW158">
        <v>1</v>
      </c>
      <c r="AX158" t="s">
        <v>78</v>
      </c>
      <c r="AY158">
        <v>0</v>
      </c>
      <c r="AZ158" t="s">
        <v>82</v>
      </c>
      <c r="BA158">
        <v>-1.5707963267948899</v>
      </c>
      <c r="BB158">
        <v>9.6000000000000002E-2</v>
      </c>
      <c r="BC158">
        <v>0</v>
      </c>
      <c r="BD158">
        <v>8.0367242357433193E-3</v>
      </c>
      <c r="BE158">
        <v>0</v>
      </c>
      <c r="BF158">
        <v>8.0000000000000002E-3</v>
      </c>
      <c r="BG158">
        <v>0</v>
      </c>
      <c r="BH158">
        <v>0</v>
      </c>
      <c r="BI158">
        <v>0</v>
      </c>
      <c r="BJ158">
        <v>0</v>
      </c>
      <c r="BK158">
        <v>1</v>
      </c>
      <c r="BL158" s="1">
        <v>1.40931381377634E-5</v>
      </c>
      <c r="BM158">
        <v>1.9607888988914499E-4</v>
      </c>
      <c r="BN158" s="1">
        <v>6.3766502297847196E-8</v>
      </c>
      <c r="BO158" s="1">
        <v>3.0799999999988999E-6</v>
      </c>
      <c r="BP158">
        <v>0</v>
      </c>
      <c r="BQ158">
        <v>0</v>
      </c>
      <c r="BR158" s="1">
        <v>7.0875683936197398E-6</v>
      </c>
      <c r="BS158">
        <v>1.03415740476122E-4</v>
      </c>
      <c r="BV158">
        <f t="shared" si="32"/>
        <v>8.0000000000000002E-3</v>
      </c>
      <c r="BW158">
        <f t="shared" si="33"/>
        <v>8.0000000000000002E-3</v>
      </c>
      <c r="BX158">
        <f t="shared" si="34"/>
        <v>0</v>
      </c>
      <c r="BY158">
        <f t="shared" si="35"/>
        <v>0</v>
      </c>
      <c r="BZ158">
        <f t="shared" si="36"/>
        <v>6.7068703185547696E-2</v>
      </c>
      <c r="CA158">
        <f t="shared" si="37"/>
        <v>6.7068703185547696E-2</v>
      </c>
      <c r="CB158">
        <f t="shared" si="38"/>
        <v>0.39215777977829003</v>
      </c>
      <c r="CC158">
        <f t="shared" si="39"/>
        <v>0.39215777977829003</v>
      </c>
      <c r="CD158">
        <f t="shared" si="40"/>
        <v>8.0000000000000002E-3</v>
      </c>
      <c r="CE158">
        <f t="shared" si="41"/>
        <v>8.0000000000000002E-3</v>
      </c>
      <c r="CF158">
        <f t="shared" si="42"/>
        <v>0</v>
      </c>
      <c r="CG158">
        <f t="shared" si="43"/>
        <v>0</v>
      </c>
      <c r="CH158">
        <f t="shared" si="44"/>
        <v>8.0000000000000002E-3</v>
      </c>
      <c r="CI158">
        <f t="shared" si="45"/>
        <v>8.0000000000000002E-3</v>
      </c>
      <c r="CJ158">
        <f t="shared" si="46"/>
        <v>0</v>
      </c>
      <c r="CK158">
        <f t="shared" si="47"/>
        <v>0</v>
      </c>
    </row>
    <row r="159" spans="1:89" x14ac:dyDescent="0.25">
      <c r="A159">
        <v>156</v>
      </c>
      <c r="B159" s="1">
        <v>1.20390009063629E-5</v>
      </c>
      <c r="C159">
        <v>0.15191734627301801</v>
      </c>
      <c r="D159">
        <v>1.2262499999999999E-3</v>
      </c>
      <c r="E159">
        <v>-2.2275839385420599E-4</v>
      </c>
      <c r="F159" s="1">
        <v>2.1684043449710098E-19</v>
      </c>
      <c r="G159">
        <v>-1.5191734627301801E-3</v>
      </c>
      <c r="H159" t="s">
        <v>78</v>
      </c>
      <c r="I159">
        <v>0</v>
      </c>
      <c r="J159" t="s">
        <v>79</v>
      </c>
      <c r="K159">
        <v>3.14159265358979</v>
      </c>
      <c r="L159">
        <v>9.6000000000000002E-2</v>
      </c>
      <c r="M159">
        <v>0</v>
      </c>
      <c r="N159">
        <v>8.0367242357433193E-3</v>
      </c>
      <c r="O159">
        <v>0</v>
      </c>
      <c r="P159">
        <v>8.0000000000000002E-3</v>
      </c>
      <c r="Q159">
        <v>0</v>
      </c>
      <c r="R159">
        <v>0</v>
      </c>
      <c r="S159">
        <v>0</v>
      </c>
      <c r="T159">
        <v>0</v>
      </c>
      <c r="U159">
        <v>1</v>
      </c>
      <c r="V159" t="s">
        <v>81</v>
      </c>
      <c r="W159">
        <v>191493.496403</v>
      </c>
      <c r="X159" t="s">
        <v>82</v>
      </c>
      <c r="Y159">
        <v>-1.5707963267949001</v>
      </c>
      <c r="Z159">
        <v>7.1813489618965803E-2</v>
      </c>
      <c r="AA159">
        <v>0</v>
      </c>
      <c r="AB159">
        <v>4.0716291096645502E-3</v>
      </c>
      <c r="AC159">
        <v>0</v>
      </c>
      <c r="AD159">
        <v>6.7213315135599902E-2</v>
      </c>
      <c r="AE159">
        <v>0</v>
      </c>
      <c r="AF159">
        <v>0</v>
      </c>
      <c r="AG159">
        <v>0.39470425886775901</v>
      </c>
      <c r="AH159">
        <v>0</v>
      </c>
      <c r="AI159">
        <v>1</v>
      </c>
      <c r="AJ159" t="s">
        <v>78</v>
      </c>
      <c r="AK159">
        <v>0</v>
      </c>
      <c r="AL159" t="s">
        <v>80</v>
      </c>
      <c r="AM159">
        <v>0</v>
      </c>
      <c r="AN159">
        <v>9.6000000000000002E-2</v>
      </c>
      <c r="AO159">
        <v>0</v>
      </c>
      <c r="AP159">
        <v>8.0367242357433193E-3</v>
      </c>
      <c r="AQ159">
        <v>0</v>
      </c>
      <c r="AR159">
        <v>8.0000000000000002E-3</v>
      </c>
      <c r="AS159">
        <v>0</v>
      </c>
      <c r="AT159">
        <v>0</v>
      </c>
      <c r="AU159">
        <v>0</v>
      </c>
      <c r="AV159">
        <v>0</v>
      </c>
      <c r="AW159">
        <v>1</v>
      </c>
      <c r="AX159" t="s">
        <v>78</v>
      </c>
      <c r="AY159">
        <v>0</v>
      </c>
      <c r="AZ159" t="s">
        <v>82</v>
      </c>
      <c r="BA159">
        <v>-1.5707963267948899</v>
      </c>
      <c r="BB159">
        <v>9.6000000000000002E-2</v>
      </c>
      <c r="BC159">
        <v>0</v>
      </c>
      <c r="BD159">
        <v>8.0367242357433193E-3</v>
      </c>
      <c r="BE159">
        <v>0</v>
      </c>
      <c r="BF159">
        <v>8.0000000000000002E-3</v>
      </c>
      <c r="BG159">
        <v>0</v>
      </c>
      <c r="BH159">
        <v>0</v>
      </c>
      <c r="BI159">
        <v>0</v>
      </c>
      <c r="BJ159">
        <v>0</v>
      </c>
      <c r="BK159">
        <v>1</v>
      </c>
      <c r="BL159" s="1">
        <v>1.4090900908447201E-5</v>
      </c>
      <c r="BM159">
        <v>1.9735212943387901E-4</v>
      </c>
      <c r="BN159" s="1">
        <v>6.37565387443599E-8</v>
      </c>
      <c r="BO159" s="1">
        <v>3.0999999999988899E-6</v>
      </c>
      <c r="BP159">
        <v>0</v>
      </c>
      <c r="BQ159">
        <v>0</v>
      </c>
      <c r="BR159" s="1">
        <v>7.0863845238142904E-6</v>
      </c>
      <c r="BS159">
        <v>1.04087205230562E-4</v>
      </c>
      <c r="BV159">
        <f t="shared" si="32"/>
        <v>8.0000000000000002E-3</v>
      </c>
      <c r="BW159">
        <f t="shared" si="33"/>
        <v>8.0000000000000002E-3</v>
      </c>
      <c r="BX159">
        <f t="shared" si="34"/>
        <v>0</v>
      </c>
      <c r="BY159">
        <f t="shared" si="35"/>
        <v>0</v>
      </c>
      <c r="BZ159">
        <f t="shared" si="36"/>
        <v>6.7213315135599902E-2</v>
      </c>
      <c r="CA159">
        <f t="shared" si="37"/>
        <v>6.7213315135599902E-2</v>
      </c>
      <c r="CB159">
        <f t="shared" si="38"/>
        <v>0.39470425886775901</v>
      </c>
      <c r="CC159">
        <f t="shared" si="39"/>
        <v>0.39470425886775901</v>
      </c>
      <c r="CD159">
        <f t="shared" si="40"/>
        <v>8.0000000000000002E-3</v>
      </c>
      <c r="CE159">
        <f t="shared" si="41"/>
        <v>8.0000000000000002E-3</v>
      </c>
      <c r="CF159">
        <f t="shared" si="42"/>
        <v>0</v>
      </c>
      <c r="CG159">
        <f t="shared" si="43"/>
        <v>0</v>
      </c>
      <c r="CH159">
        <f t="shared" si="44"/>
        <v>8.0000000000000002E-3</v>
      </c>
      <c r="CI159">
        <f t="shared" si="45"/>
        <v>8.0000000000000002E-3</v>
      </c>
      <c r="CJ159">
        <f t="shared" si="46"/>
        <v>0</v>
      </c>
      <c r="CK159">
        <f t="shared" si="47"/>
        <v>0</v>
      </c>
    </row>
    <row r="160" spans="1:89" x14ac:dyDescent="0.25">
      <c r="A160">
        <v>157</v>
      </c>
      <c r="B160" s="1">
        <v>1.2032736306885499E-5</v>
      </c>
      <c r="C160">
        <v>0.15192937900932499</v>
      </c>
      <c r="D160">
        <v>1.2262499999999999E-3</v>
      </c>
      <c r="E160">
        <v>-2.22791543537727E-4</v>
      </c>
      <c r="F160" s="1">
        <v>1.0842021724855E-19</v>
      </c>
      <c r="G160">
        <v>-1.5192937900932501E-3</v>
      </c>
      <c r="H160" t="s">
        <v>78</v>
      </c>
      <c r="I160">
        <v>0</v>
      </c>
      <c r="J160" t="s">
        <v>79</v>
      </c>
      <c r="K160">
        <v>3.14159265358979</v>
      </c>
      <c r="L160">
        <v>9.6000000000000002E-2</v>
      </c>
      <c r="M160">
        <v>0</v>
      </c>
      <c r="N160">
        <v>8.0367242357433193E-3</v>
      </c>
      <c r="O160">
        <v>0</v>
      </c>
      <c r="P160">
        <v>8.0000000000000002E-3</v>
      </c>
      <c r="Q160">
        <v>0</v>
      </c>
      <c r="R160">
        <v>0</v>
      </c>
      <c r="S160">
        <v>0</v>
      </c>
      <c r="T160">
        <v>0</v>
      </c>
      <c r="U160">
        <v>1</v>
      </c>
      <c r="V160" t="s">
        <v>81</v>
      </c>
      <c r="W160">
        <v>191462.15430653901</v>
      </c>
      <c r="X160" t="s">
        <v>82</v>
      </c>
      <c r="Y160">
        <v>-1.5707963267949001</v>
      </c>
      <c r="Z160">
        <v>7.1764467032470899E-2</v>
      </c>
      <c r="AA160">
        <v>0</v>
      </c>
      <c r="AB160">
        <v>4.0671839637034801E-3</v>
      </c>
      <c r="AC160">
        <v>0</v>
      </c>
      <c r="AD160">
        <v>6.7357307473045705E-2</v>
      </c>
      <c r="AE160">
        <v>0</v>
      </c>
      <c r="AF160">
        <v>0</v>
      </c>
      <c r="AG160">
        <v>0.39725073795722798</v>
      </c>
      <c r="AH160">
        <v>0</v>
      </c>
      <c r="AI160">
        <v>1</v>
      </c>
      <c r="AJ160" t="s">
        <v>78</v>
      </c>
      <c r="AK160">
        <v>0</v>
      </c>
      <c r="AL160" t="s">
        <v>80</v>
      </c>
      <c r="AM160">
        <v>0</v>
      </c>
      <c r="AN160">
        <v>9.6000000000000002E-2</v>
      </c>
      <c r="AO160">
        <v>0</v>
      </c>
      <c r="AP160">
        <v>8.0367242357433193E-3</v>
      </c>
      <c r="AQ160">
        <v>0</v>
      </c>
      <c r="AR160">
        <v>8.0000000000000002E-3</v>
      </c>
      <c r="AS160">
        <v>0</v>
      </c>
      <c r="AT160">
        <v>0</v>
      </c>
      <c r="AU160">
        <v>0</v>
      </c>
      <c r="AV160">
        <v>0</v>
      </c>
      <c r="AW160">
        <v>1</v>
      </c>
      <c r="AX160" t="s">
        <v>78</v>
      </c>
      <c r="AY160">
        <v>0</v>
      </c>
      <c r="AZ160" t="s">
        <v>82</v>
      </c>
      <c r="BA160">
        <v>-1.5707963267948899</v>
      </c>
      <c r="BB160">
        <v>9.6000000000000002E-2</v>
      </c>
      <c r="BC160">
        <v>0</v>
      </c>
      <c r="BD160">
        <v>8.0367242357433193E-3</v>
      </c>
      <c r="BE160">
        <v>0</v>
      </c>
      <c r="BF160">
        <v>8.0000000000000002E-3</v>
      </c>
      <c r="BG160">
        <v>0</v>
      </c>
      <c r="BH160">
        <v>0</v>
      </c>
      <c r="BI160">
        <v>0</v>
      </c>
      <c r="BJ160">
        <v>0</v>
      </c>
      <c r="BK160">
        <v>1</v>
      </c>
      <c r="BL160" s="1">
        <v>1.40886783354667E-5</v>
      </c>
      <c r="BM160">
        <v>1.9862536897861401E-4</v>
      </c>
      <c r="BN160" s="1">
        <v>6.3746646752501895E-8</v>
      </c>
      <c r="BO160" s="1">
        <v>3.11999999999888E-6</v>
      </c>
      <c r="BP160">
        <v>0</v>
      </c>
      <c r="BQ160">
        <v>0</v>
      </c>
      <c r="BR160" s="1">
        <v>7.0852083795604499E-6</v>
      </c>
      <c r="BS160">
        <v>1.04758669031589E-4</v>
      </c>
      <c r="BV160">
        <f t="shared" si="32"/>
        <v>8.0000000000000002E-3</v>
      </c>
      <c r="BW160">
        <f t="shared" si="33"/>
        <v>8.0000000000000002E-3</v>
      </c>
      <c r="BX160">
        <f t="shared" si="34"/>
        <v>0</v>
      </c>
      <c r="BY160">
        <f t="shared" si="35"/>
        <v>0</v>
      </c>
      <c r="BZ160">
        <f t="shared" si="36"/>
        <v>6.7357307473045705E-2</v>
      </c>
      <c r="CA160">
        <f t="shared" si="37"/>
        <v>6.7357307473045705E-2</v>
      </c>
      <c r="CB160">
        <f t="shared" si="38"/>
        <v>0.39725073795722798</v>
      </c>
      <c r="CC160">
        <f t="shared" si="39"/>
        <v>0.39725073795722798</v>
      </c>
      <c r="CD160">
        <f t="shared" si="40"/>
        <v>8.0000000000000002E-3</v>
      </c>
      <c r="CE160">
        <f t="shared" si="41"/>
        <v>8.0000000000000002E-3</v>
      </c>
      <c r="CF160">
        <f t="shared" si="42"/>
        <v>0</v>
      </c>
      <c r="CG160">
        <f t="shared" si="43"/>
        <v>0</v>
      </c>
      <c r="CH160">
        <f t="shared" si="44"/>
        <v>8.0000000000000002E-3</v>
      </c>
      <c r="CI160">
        <f t="shared" si="45"/>
        <v>8.0000000000000002E-3</v>
      </c>
      <c r="CJ160">
        <f t="shared" si="46"/>
        <v>0</v>
      </c>
      <c r="CK160">
        <f t="shared" si="47"/>
        <v>0</v>
      </c>
    </row>
    <row r="161" spans="1:89" x14ac:dyDescent="0.25">
      <c r="A161">
        <v>158</v>
      </c>
      <c r="B161" s="1">
        <v>1.20266725053535E-5</v>
      </c>
      <c r="C161">
        <v>0.15194140568183101</v>
      </c>
      <c r="D161">
        <v>1.2262499999999999E-3</v>
      </c>
      <c r="E161">
        <v>-2.2282467452232601E-4</v>
      </c>
      <c r="F161" s="1">
        <v>2.1684043449710098E-19</v>
      </c>
      <c r="G161">
        <v>-1.51941405681831E-3</v>
      </c>
      <c r="H161" t="s">
        <v>78</v>
      </c>
      <c r="I161">
        <v>0</v>
      </c>
      <c r="J161" t="s">
        <v>79</v>
      </c>
      <c r="K161">
        <v>3.14159265358979</v>
      </c>
      <c r="L161">
        <v>9.6000000000000002E-2</v>
      </c>
      <c r="M161">
        <v>0</v>
      </c>
      <c r="N161">
        <v>8.0367242357433193E-3</v>
      </c>
      <c r="O161">
        <v>0</v>
      </c>
      <c r="P161">
        <v>8.0000000000000002E-3</v>
      </c>
      <c r="Q161">
        <v>0</v>
      </c>
      <c r="R161">
        <v>0</v>
      </c>
      <c r="S161">
        <v>0</v>
      </c>
      <c r="T161">
        <v>0</v>
      </c>
      <c r="U161">
        <v>1</v>
      </c>
      <c r="V161" t="s">
        <v>81</v>
      </c>
      <c r="W161">
        <v>191430.768369005</v>
      </c>
      <c r="X161" t="s">
        <v>82</v>
      </c>
      <c r="Y161">
        <v>-1.5707963267949001</v>
      </c>
      <c r="Z161">
        <v>7.1715697011824703E-2</v>
      </c>
      <c r="AA161">
        <v>0</v>
      </c>
      <c r="AB161">
        <v>4.0627677578994898E-3</v>
      </c>
      <c r="AC161">
        <v>0</v>
      </c>
      <c r="AD161">
        <v>6.7500686792599698E-2</v>
      </c>
      <c r="AE161">
        <v>0</v>
      </c>
      <c r="AF161">
        <v>0</v>
      </c>
      <c r="AG161">
        <v>0.39979721704669602</v>
      </c>
      <c r="AH161">
        <v>0</v>
      </c>
      <c r="AI161">
        <v>1</v>
      </c>
      <c r="AJ161" t="s">
        <v>78</v>
      </c>
      <c r="AK161">
        <v>0</v>
      </c>
      <c r="AL161" t="s">
        <v>80</v>
      </c>
      <c r="AM161">
        <v>0</v>
      </c>
      <c r="AN161">
        <v>9.6000000000000002E-2</v>
      </c>
      <c r="AO161">
        <v>0</v>
      </c>
      <c r="AP161">
        <v>8.0367242357433193E-3</v>
      </c>
      <c r="AQ161">
        <v>0</v>
      </c>
      <c r="AR161">
        <v>8.0000000000000002E-3</v>
      </c>
      <c r="AS161">
        <v>0</v>
      </c>
      <c r="AT161">
        <v>0</v>
      </c>
      <c r="AU161">
        <v>0</v>
      </c>
      <c r="AV161">
        <v>0</v>
      </c>
      <c r="AW161">
        <v>1</v>
      </c>
      <c r="AX161" t="s">
        <v>78</v>
      </c>
      <c r="AY161">
        <v>0</v>
      </c>
      <c r="AZ161" t="s">
        <v>82</v>
      </c>
      <c r="BA161">
        <v>-1.5707963267948899</v>
      </c>
      <c r="BB161">
        <v>9.6000000000000002E-2</v>
      </c>
      <c r="BC161">
        <v>0</v>
      </c>
      <c r="BD161">
        <v>8.0367242357433193E-3</v>
      </c>
      <c r="BE161">
        <v>0</v>
      </c>
      <c r="BF161">
        <v>8.0000000000000002E-3</v>
      </c>
      <c r="BG161">
        <v>0</v>
      </c>
      <c r="BH161">
        <v>0</v>
      </c>
      <c r="BI161">
        <v>0</v>
      </c>
      <c r="BJ161">
        <v>0</v>
      </c>
      <c r="BK161">
        <v>1</v>
      </c>
      <c r="BL161" s="1">
        <v>1.4086470232564699E-5</v>
      </c>
      <c r="BM161">
        <v>1.9989860852334801E-4</v>
      </c>
      <c r="BN161" s="1">
        <v>6.3736825366063497E-8</v>
      </c>
      <c r="BO161" s="1">
        <v>3.1399999999988599E-6</v>
      </c>
      <c r="BP161">
        <v>0</v>
      </c>
      <c r="BQ161">
        <v>0</v>
      </c>
      <c r="BR161" s="1">
        <v>7.0840398631107696E-6</v>
      </c>
      <c r="BS161">
        <v>1.0543013188578999E-4</v>
      </c>
      <c r="BV161">
        <f t="shared" si="32"/>
        <v>8.0000000000000002E-3</v>
      </c>
      <c r="BW161">
        <f t="shared" si="33"/>
        <v>8.0000000000000002E-3</v>
      </c>
      <c r="BX161">
        <f t="shared" si="34"/>
        <v>0</v>
      </c>
      <c r="BY161">
        <f t="shared" si="35"/>
        <v>0</v>
      </c>
      <c r="BZ161">
        <f t="shared" si="36"/>
        <v>6.7500686792599698E-2</v>
      </c>
      <c r="CA161">
        <f t="shared" si="37"/>
        <v>6.7500686792599698E-2</v>
      </c>
      <c r="CB161">
        <f t="shared" si="38"/>
        <v>0.39979721704669602</v>
      </c>
      <c r="CC161">
        <f t="shared" si="39"/>
        <v>0.39979721704669602</v>
      </c>
      <c r="CD161">
        <f t="shared" si="40"/>
        <v>8.0000000000000002E-3</v>
      </c>
      <c r="CE161">
        <f t="shared" si="41"/>
        <v>8.0000000000000002E-3</v>
      </c>
      <c r="CF161">
        <f t="shared" si="42"/>
        <v>0</v>
      </c>
      <c r="CG161">
        <f t="shared" si="43"/>
        <v>0</v>
      </c>
      <c r="CH161">
        <f t="shared" si="44"/>
        <v>8.0000000000000002E-3</v>
      </c>
      <c r="CI161">
        <f t="shared" si="45"/>
        <v>8.0000000000000002E-3</v>
      </c>
      <c r="CJ161">
        <f t="shared" si="46"/>
        <v>0</v>
      </c>
      <c r="CK161">
        <f t="shared" si="47"/>
        <v>0</v>
      </c>
    </row>
    <row r="162" spans="1:89" x14ac:dyDescent="0.25">
      <c r="A162">
        <v>159</v>
      </c>
      <c r="B162" s="1">
        <v>1.20208046424007E-5</v>
      </c>
      <c r="C162">
        <v>0.151953426486473</v>
      </c>
      <c r="D162">
        <v>1.2262499999999999E-3</v>
      </c>
      <c r="E162">
        <v>-2.2285778735087701E-4</v>
      </c>
      <c r="F162" s="1">
        <v>2.1684043449710098E-19</v>
      </c>
      <c r="G162">
        <v>-1.5195342648647301E-3</v>
      </c>
      <c r="H162" t="s">
        <v>78</v>
      </c>
      <c r="I162">
        <v>0</v>
      </c>
      <c r="J162" t="s">
        <v>79</v>
      </c>
      <c r="K162">
        <v>3.14159265358979</v>
      </c>
      <c r="L162">
        <v>9.6000000000000002E-2</v>
      </c>
      <c r="M162">
        <v>0</v>
      </c>
      <c r="N162">
        <v>8.0367242357433193E-3</v>
      </c>
      <c r="O162">
        <v>0</v>
      </c>
      <c r="P162">
        <v>8.0000000000000002E-3</v>
      </c>
      <c r="Q162">
        <v>0</v>
      </c>
      <c r="R162">
        <v>0</v>
      </c>
      <c r="S162">
        <v>0</v>
      </c>
      <c r="T162">
        <v>0</v>
      </c>
      <c r="U162">
        <v>1</v>
      </c>
      <c r="V162" t="s">
        <v>81</v>
      </c>
      <c r="W162">
        <v>191399.34247104201</v>
      </c>
      <c r="X162" t="s">
        <v>82</v>
      </c>
      <c r="Y162">
        <v>-1.5707963267949001</v>
      </c>
      <c r="Z162">
        <v>7.1667176765026597E-2</v>
      </c>
      <c r="AA162">
        <v>0</v>
      </c>
      <c r="AB162">
        <v>4.0583801267744203E-3</v>
      </c>
      <c r="AC162">
        <v>0</v>
      </c>
      <c r="AD162">
        <v>6.7643459577385601E-2</v>
      </c>
      <c r="AE162">
        <v>0</v>
      </c>
      <c r="AF162">
        <v>0</v>
      </c>
      <c r="AG162">
        <v>0.402343696136165</v>
      </c>
      <c r="AH162">
        <v>0</v>
      </c>
      <c r="AI162">
        <v>1</v>
      </c>
      <c r="AJ162" t="s">
        <v>78</v>
      </c>
      <c r="AK162">
        <v>0</v>
      </c>
      <c r="AL162" t="s">
        <v>80</v>
      </c>
      <c r="AM162">
        <v>0</v>
      </c>
      <c r="AN162">
        <v>9.6000000000000002E-2</v>
      </c>
      <c r="AO162">
        <v>0</v>
      </c>
      <c r="AP162">
        <v>8.0367242357433193E-3</v>
      </c>
      <c r="AQ162">
        <v>0</v>
      </c>
      <c r="AR162">
        <v>8.0000000000000002E-3</v>
      </c>
      <c r="AS162">
        <v>0</v>
      </c>
      <c r="AT162">
        <v>0</v>
      </c>
      <c r="AU162">
        <v>0</v>
      </c>
      <c r="AV162">
        <v>0</v>
      </c>
      <c r="AW162">
        <v>1</v>
      </c>
      <c r="AX162" t="s">
        <v>78</v>
      </c>
      <c r="AY162">
        <v>0</v>
      </c>
      <c r="AZ162" t="s">
        <v>82</v>
      </c>
      <c r="BA162">
        <v>-1.5707963267948899</v>
      </c>
      <c r="BB162">
        <v>9.6000000000000002E-2</v>
      </c>
      <c r="BC162">
        <v>0</v>
      </c>
      <c r="BD162">
        <v>8.0367242357433193E-3</v>
      </c>
      <c r="BE162">
        <v>0</v>
      </c>
      <c r="BF162">
        <v>8.0000000000000002E-3</v>
      </c>
      <c r="BG162">
        <v>0</v>
      </c>
      <c r="BH162">
        <v>0</v>
      </c>
      <c r="BI162">
        <v>0</v>
      </c>
      <c r="BJ162">
        <v>0</v>
      </c>
      <c r="BK162">
        <v>1</v>
      </c>
      <c r="BL162" s="1">
        <v>1.40842764170022E-5</v>
      </c>
      <c r="BM162">
        <v>2.0117184806808301E-4</v>
      </c>
      <c r="BN162" s="1">
        <v>6.3727073647511106E-8</v>
      </c>
      <c r="BO162" s="1">
        <v>3.15999999999885E-6</v>
      </c>
      <c r="BP162">
        <v>0</v>
      </c>
      <c r="BQ162">
        <v>0</v>
      </c>
      <c r="BR162" s="1">
        <v>7.0828788785588997E-6</v>
      </c>
      <c r="BS162">
        <v>1.0610159379972299E-4</v>
      </c>
      <c r="BV162">
        <f t="shared" si="32"/>
        <v>8.0000000000000002E-3</v>
      </c>
      <c r="BW162">
        <f t="shared" si="33"/>
        <v>8.0000000000000002E-3</v>
      </c>
      <c r="BX162">
        <f t="shared" si="34"/>
        <v>0</v>
      </c>
      <c r="BY162">
        <f t="shared" si="35"/>
        <v>0</v>
      </c>
      <c r="BZ162">
        <f t="shared" si="36"/>
        <v>6.7643459577385601E-2</v>
      </c>
      <c r="CA162">
        <f t="shared" si="37"/>
        <v>6.7643459577385601E-2</v>
      </c>
      <c r="CB162">
        <f t="shared" si="38"/>
        <v>0.402343696136165</v>
      </c>
      <c r="CC162">
        <f t="shared" si="39"/>
        <v>0.402343696136165</v>
      </c>
      <c r="CD162">
        <f t="shared" si="40"/>
        <v>8.0000000000000002E-3</v>
      </c>
      <c r="CE162">
        <f t="shared" si="41"/>
        <v>8.0000000000000002E-3</v>
      </c>
      <c r="CF162">
        <f t="shared" si="42"/>
        <v>0</v>
      </c>
      <c r="CG162">
        <f t="shared" si="43"/>
        <v>0</v>
      </c>
      <c r="CH162">
        <f t="shared" si="44"/>
        <v>8.0000000000000002E-3</v>
      </c>
      <c r="CI162">
        <f t="shared" si="45"/>
        <v>8.0000000000000002E-3</v>
      </c>
      <c r="CJ162">
        <f t="shared" si="46"/>
        <v>0</v>
      </c>
      <c r="CK162">
        <f t="shared" si="47"/>
        <v>0</v>
      </c>
    </row>
    <row r="163" spans="1:89" x14ac:dyDescent="0.25">
      <c r="A163">
        <v>160</v>
      </c>
      <c r="B163" s="1">
        <v>1.2015127985840101E-5</v>
      </c>
      <c r="C163">
        <v>0.15196544161445899</v>
      </c>
      <c r="D163">
        <v>1.2262499999999999E-3</v>
      </c>
      <c r="E163">
        <v>-2.22890882553084E-4</v>
      </c>
      <c r="F163" s="1">
        <v>1.0842021724855E-19</v>
      </c>
      <c r="G163">
        <v>-1.51965441614459E-3</v>
      </c>
      <c r="H163" t="s">
        <v>78</v>
      </c>
      <c r="I163">
        <v>0</v>
      </c>
      <c r="J163" t="s">
        <v>79</v>
      </c>
      <c r="K163">
        <v>3.14159265358979</v>
      </c>
      <c r="L163">
        <v>9.6000000000000002E-2</v>
      </c>
      <c r="M163">
        <v>0</v>
      </c>
      <c r="N163">
        <v>8.0367242357433193E-3</v>
      </c>
      <c r="O163">
        <v>0</v>
      </c>
      <c r="P163">
        <v>8.0000000000000002E-3</v>
      </c>
      <c r="Q163">
        <v>0</v>
      </c>
      <c r="R163">
        <v>0</v>
      </c>
      <c r="S163">
        <v>0</v>
      </c>
      <c r="T163">
        <v>0</v>
      </c>
      <c r="U163">
        <v>1</v>
      </c>
      <c r="V163" t="s">
        <v>81</v>
      </c>
      <c r="W163">
        <v>191367.88038282501</v>
      </c>
      <c r="X163" t="s">
        <v>82</v>
      </c>
      <c r="Y163">
        <v>-1.5707963267949001</v>
      </c>
      <c r="Z163">
        <v>7.1618903548007998E-2</v>
      </c>
      <c r="AA163">
        <v>0</v>
      </c>
      <c r="AB163">
        <v>4.0540207117101996E-3</v>
      </c>
      <c r="AC163">
        <v>0</v>
      </c>
      <c r="AD163">
        <v>6.7785632201516094E-2</v>
      </c>
      <c r="AE163">
        <v>0</v>
      </c>
      <c r="AF163">
        <v>0</v>
      </c>
      <c r="AG163">
        <v>0.40489017522563397</v>
      </c>
      <c r="AH163">
        <v>0</v>
      </c>
      <c r="AI163">
        <v>1</v>
      </c>
      <c r="AJ163" t="s">
        <v>78</v>
      </c>
      <c r="AK163">
        <v>0</v>
      </c>
      <c r="AL163" t="s">
        <v>80</v>
      </c>
      <c r="AM163">
        <v>0</v>
      </c>
      <c r="AN163">
        <v>9.6000000000000002E-2</v>
      </c>
      <c r="AO163">
        <v>0</v>
      </c>
      <c r="AP163">
        <v>8.0367242357433193E-3</v>
      </c>
      <c r="AQ163">
        <v>0</v>
      </c>
      <c r="AR163">
        <v>8.0000000000000002E-3</v>
      </c>
      <c r="AS163">
        <v>0</v>
      </c>
      <c r="AT163">
        <v>0</v>
      </c>
      <c r="AU163">
        <v>0</v>
      </c>
      <c r="AV163">
        <v>0</v>
      </c>
      <c r="AW163">
        <v>1</v>
      </c>
      <c r="AX163" t="s">
        <v>78</v>
      </c>
      <c r="AY163">
        <v>0</v>
      </c>
      <c r="AZ163" t="s">
        <v>82</v>
      </c>
      <c r="BA163">
        <v>-1.5707963267948899</v>
      </c>
      <c r="BB163">
        <v>9.6000000000000002E-2</v>
      </c>
      <c r="BC163">
        <v>0</v>
      </c>
      <c r="BD163">
        <v>8.0367242357433193E-3</v>
      </c>
      <c r="BE163">
        <v>0</v>
      </c>
      <c r="BF163">
        <v>8.0000000000000002E-3</v>
      </c>
      <c r="BG163">
        <v>0</v>
      </c>
      <c r="BH163">
        <v>0</v>
      </c>
      <c r="BI163">
        <v>0</v>
      </c>
      <c r="BJ163">
        <v>0</v>
      </c>
      <c r="BK163">
        <v>1</v>
      </c>
      <c r="BL163" s="1">
        <v>1.40820967094701E-5</v>
      </c>
      <c r="BM163">
        <v>2.02445087612817E-4</v>
      </c>
      <c r="BN163" s="1">
        <v>6.3717390677507495E-8</v>
      </c>
      <c r="BO163" s="1">
        <v>3.17999999999884E-6</v>
      </c>
      <c r="BP163">
        <v>0</v>
      </c>
      <c r="BQ163">
        <v>0</v>
      </c>
      <c r="BR163" s="1">
        <v>7.0817253317936004E-6</v>
      </c>
      <c r="BS163">
        <v>1.06773054779921E-4</v>
      </c>
      <c r="BV163">
        <f t="shared" si="32"/>
        <v>8.0000000000000002E-3</v>
      </c>
      <c r="BW163">
        <f t="shared" si="33"/>
        <v>8.0000000000000002E-3</v>
      </c>
      <c r="BX163">
        <f t="shared" si="34"/>
        <v>0</v>
      </c>
      <c r="BY163">
        <f t="shared" si="35"/>
        <v>0</v>
      </c>
      <c r="BZ163">
        <f t="shared" si="36"/>
        <v>6.7785632201516094E-2</v>
      </c>
      <c r="CA163">
        <f t="shared" si="37"/>
        <v>6.7785632201516094E-2</v>
      </c>
      <c r="CB163">
        <f t="shared" si="38"/>
        <v>0.40489017522563397</v>
      </c>
      <c r="CC163">
        <f t="shared" si="39"/>
        <v>0.40489017522563397</v>
      </c>
      <c r="CD163">
        <f t="shared" si="40"/>
        <v>8.0000000000000002E-3</v>
      </c>
      <c r="CE163">
        <f t="shared" si="41"/>
        <v>8.0000000000000002E-3</v>
      </c>
      <c r="CF163">
        <f t="shared" si="42"/>
        <v>0</v>
      </c>
      <c r="CG163">
        <f t="shared" si="43"/>
        <v>0</v>
      </c>
      <c r="CH163">
        <f t="shared" si="44"/>
        <v>8.0000000000000002E-3</v>
      </c>
      <c r="CI163">
        <f t="shared" si="45"/>
        <v>8.0000000000000002E-3</v>
      </c>
      <c r="CJ163">
        <f t="shared" si="46"/>
        <v>0</v>
      </c>
      <c r="CK163">
        <f t="shared" si="47"/>
        <v>0</v>
      </c>
    </row>
    <row r="164" spans="1:89" x14ac:dyDescent="0.25">
      <c r="A164">
        <v>161</v>
      </c>
      <c r="B164" s="1">
        <v>1.20096379267747E-5</v>
      </c>
      <c r="C164">
        <v>0.15197745125238599</v>
      </c>
      <c r="D164">
        <v>1.2262499999999999E-3</v>
      </c>
      <c r="E164">
        <v>-2.2292396064583001E-4</v>
      </c>
      <c r="F164" s="1">
        <v>2.1684043449710098E-19</v>
      </c>
      <c r="G164">
        <v>-1.5197745125238599E-3</v>
      </c>
      <c r="H164" t="s">
        <v>78</v>
      </c>
      <c r="I164">
        <v>0</v>
      </c>
      <c r="J164" t="s">
        <v>79</v>
      </c>
      <c r="K164">
        <v>3.14159265358979</v>
      </c>
      <c r="L164">
        <v>9.6000000000000002E-2</v>
      </c>
      <c r="M164">
        <v>0</v>
      </c>
      <c r="N164">
        <v>8.0367242357433193E-3</v>
      </c>
      <c r="O164">
        <v>0</v>
      </c>
      <c r="P164">
        <v>8.0000000000000002E-3</v>
      </c>
      <c r="Q164">
        <v>0</v>
      </c>
      <c r="R164">
        <v>0</v>
      </c>
      <c r="S164">
        <v>0</v>
      </c>
      <c r="T164">
        <v>0</v>
      </c>
      <c r="U164">
        <v>1</v>
      </c>
      <c r="V164" t="s">
        <v>81</v>
      </c>
      <c r="W164">
        <v>191336.38576712101</v>
      </c>
      <c r="X164" t="s">
        <v>82</v>
      </c>
      <c r="Y164">
        <v>-1.5707963267949001</v>
      </c>
      <c r="Z164">
        <v>7.1570874663516595E-2</v>
      </c>
      <c r="AA164">
        <v>0</v>
      </c>
      <c r="AB164">
        <v>4.04968916077828E-3</v>
      </c>
      <c r="AC164">
        <v>0</v>
      </c>
      <c r="AD164">
        <v>6.7927210932597598E-2</v>
      </c>
      <c r="AE164">
        <v>0</v>
      </c>
      <c r="AF164">
        <v>0</v>
      </c>
      <c r="AG164">
        <v>0.40743665431510301</v>
      </c>
      <c r="AH164">
        <v>0</v>
      </c>
      <c r="AI164">
        <v>1</v>
      </c>
      <c r="AJ164" t="s">
        <v>78</v>
      </c>
      <c r="AK164">
        <v>0</v>
      </c>
      <c r="AL164" t="s">
        <v>80</v>
      </c>
      <c r="AM164">
        <v>0</v>
      </c>
      <c r="AN164">
        <v>9.6000000000000002E-2</v>
      </c>
      <c r="AO164">
        <v>0</v>
      </c>
      <c r="AP164">
        <v>8.0367242357433193E-3</v>
      </c>
      <c r="AQ164">
        <v>0</v>
      </c>
      <c r="AR164">
        <v>8.0000000000000002E-3</v>
      </c>
      <c r="AS164">
        <v>0</v>
      </c>
      <c r="AT164">
        <v>0</v>
      </c>
      <c r="AU164">
        <v>0</v>
      </c>
      <c r="AV164">
        <v>0</v>
      </c>
      <c r="AW164">
        <v>1</v>
      </c>
      <c r="AX164" t="s">
        <v>78</v>
      </c>
      <c r="AY164">
        <v>0</v>
      </c>
      <c r="AZ164" t="s">
        <v>82</v>
      </c>
      <c r="BA164">
        <v>-1.5707963267948899</v>
      </c>
      <c r="BB164">
        <v>9.6000000000000002E-2</v>
      </c>
      <c r="BC164">
        <v>0</v>
      </c>
      <c r="BD164">
        <v>8.0367242357433193E-3</v>
      </c>
      <c r="BE164">
        <v>0</v>
      </c>
      <c r="BF164">
        <v>8.0000000000000002E-3</v>
      </c>
      <c r="BG164">
        <v>0</v>
      </c>
      <c r="BH164">
        <v>0</v>
      </c>
      <c r="BI164">
        <v>0</v>
      </c>
      <c r="BJ164">
        <v>0</v>
      </c>
      <c r="BK164">
        <v>1</v>
      </c>
      <c r="BL164" s="1">
        <v>1.4079930934004101E-5</v>
      </c>
      <c r="BM164">
        <v>2.03718327157552E-4</v>
      </c>
      <c r="BN164" s="1">
        <v>6.3707775554448995E-8</v>
      </c>
      <c r="BO164" s="1">
        <v>3.1999999999988301E-6</v>
      </c>
      <c r="BP164">
        <v>0</v>
      </c>
      <c r="BQ164">
        <v>0</v>
      </c>
      <c r="BR164" s="1">
        <v>7.0805791304541197E-6</v>
      </c>
      <c r="BS164">
        <v>1.07444514832886E-4</v>
      </c>
      <c r="BV164">
        <f t="shared" si="32"/>
        <v>8.0000000000000002E-3</v>
      </c>
      <c r="BW164">
        <f t="shared" si="33"/>
        <v>8.0000000000000002E-3</v>
      </c>
      <c r="BX164">
        <f t="shared" si="34"/>
        <v>0</v>
      </c>
      <c r="BY164">
        <f t="shared" si="35"/>
        <v>0</v>
      </c>
      <c r="BZ164">
        <f t="shared" si="36"/>
        <v>6.7927210932597598E-2</v>
      </c>
      <c r="CA164">
        <f t="shared" si="37"/>
        <v>6.7927210932597598E-2</v>
      </c>
      <c r="CB164">
        <f t="shared" si="38"/>
        <v>0.40743665431510301</v>
      </c>
      <c r="CC164">
        <f t="shared" si="39"/>
        <v>0.40743665431510301</v>
      </c>
      <c r="CD164">
        <f t="shared" si="40"/>
        <v>8.0000000000000002E-3</v>
      </c>
      <c r="CE164">
        <f t="shared" si="41"/>
        <v>8.0000000000000002E-3</v>
      </c>
      <c r="CF164">
        <f t="shared" si="42"/>
        <v>0</v>
      </c>
      <c r="CG164">
        <f t="shared" si="43"/>
        <v>0</v>
      </c>
      <c r="CH164">
        <f t="shared" si="44"/>
        <v>8.0000000000000002E-3</v>
      </c>
      <c r="CI164">
        <f t="shared" si="45"/>
        <v>8.0000000000000002E-3</v>
      </c>
      <c r="CJ164">
        <f t="shared" si="46"/>
        <v>0</v>
      </c>
      <c r="CK164">
        <f t="shared" si="47"/>
        <v>0</v>
      </c>
    </row>
    <row r="165" spans="1:89" x14ac:dyDescent="0.25">
      <c r="A165">
        <v>162</v>
      </c>
      <c r="B165" s="1">
        <v>1.20043299757995E-5</v>
      </c>
      <c r="C165">
        <v>0.15198945558236099</v>
      </c>
      <c r="D165">
        <v>1.2262499999999999E-3</v>
      </c>
      <c r="E165">
        <v>-2.22957022133508E-4</v>
      </c>
      <c r="F165" s="1">
        <v>2.1684043449710098E-19</v>
      </c>
      <c r="G165">
        <v>-1.5198945558236099E-3</v>
      </c>
      <c r="H165" t="s">
        <v>78</v>
      </c>
      <c r="I165">
        <v>0</v>
      </c>
      <c r="J165" t="s">
        <v>79</v>
      </c>
      <c r="K165">
        <v>3.14159265358979</v>
      </c>
      <c r="L165">
        <v>9.6000000000000002E-2</v>
      </c>
      <c r="M165">
        <v>0</v>
      </c>
      <c r="N165">
        <v>8.0367242357433193E-3</v>
      </c>
      <c r="O165">
        <v>0</v>
      </c>
      <c r="P165">
        <v>8.0000000000000002E-3</v>
      </c>
      <c r="Q165">
        <v>0</v>
      </c>
      <c r="R165">
        <v>0</v>
      </c>
      <c r="S165">
        <v>0</v>
      </c>
      <c r="T165">
        <v>0</v>
      </c>
      <c r="U165">
        <v>1</v>
      </c>
      <c r="V165" t="s">
        <v>81</v>
      </c>
      <c r="W165">
        <v>191304.86218227801</v>
      </c>
      <c r="X165" t="s">
        <v>82</v>
      </c>
      <c r="Y165">
        <v>-1.5707963267949001</v>
      </c>
      <c r="Z165">
        <v>7.1523087460034093E-2</v>
      </c>
      <c r="AA165">
        <v>0</v>
      </c>
      <c r="AB165">
        <v>4.0453851285743503E-3</v>
      </c>
      <c r="AC165">
        <v>0</v>
      </c>
      <c r="AD165">
        <v>6.8068201934161604E-2</v>
      </c>
      <c r="AE165">
        <v>0</v>
      </c>
      <c r="AF165">
        <v>0</v>
      </c>
      <c r="AG165">
        <v>0.40998313340457199</v>
      </c>
      <c r="AH165">
        <v>0</v>
      </c>
      <c r="AI165">
        <v>1</v>
      </c>
      <c r="AJ165" t="s">
        <v>78</v>
      </c>
      <c r="AK165">
        <v>0</v>
      </c>
      <c r="AL165" t="s">
        <v>80</v>
      </c>
      <c r="AM165">
        <v>0</v>
      </c>
      <c r="AN165">
        <v>9.6000000000000002E-2</v>
      </c>
      <c r="AO165">
        <v>0</v>
      </c>
      <c r="AP165">
        <v>8.0367242357433193E-3</v>
      </c>
      <c r="AQ165">
        <v>0</v>
      </c>
      <c r="AR165">
        <v>8.0000000000000002E-3</v>
      </c>
      <c r="AS165">
        <v>0</v>
      </c>
      <c r="AT165">
        <v>0</v>
      </c>
      <c r="AU165">
        <v>0</v>
      </c>
      <c r="AV165">
        <v>0</v>
      </c>
      <c r="AW165">
        <v>1</v>
      </c>
      <c r="AX165" t="s">
        <v>78</v>
      </c>
      <c r="AY165">
        <v>0</v>
      </c>
      <c r="AZ165" t="s">
        <v>82</v>
      </c>
      <c r="BA165">
        <v>-1.5707963267948899</v>
      </c>
      <c r="BB165">
        <v>9.6000000000000002E-2</v>
      </c>
      <c r="BC165">
        <v>0</v>
      </c>
      <c r="BD165">
        <v>8.0367242357433193E-3</v>
      </c>
      <c r="BE165">
        <v>0</v>
      </c>
      <c r="BF165">
        <v>8.0000000000000002E-3</v>
      </c>
      <c r="BG165">
        <v>0</v>
      </c>
      <c r="BH165">
        <v>0</v>
      </c>
      <c r="BI165">
        <v>0</v>
      </c>
      <c r="BJ165">
        <v>0</v>
      </c>
      <c r="BK165">
        <v>1</v>
      </c>
      <c r="BL165" s="1">
        <v>1.4077778917902201E-5</v>
      </c>
      <c r="BM165">
        <v>2.04991566702286E-4</v>
      </c>
      <c r="BN165" s="1">
        <v>6.3698227394015397E-8</v>
      </c>
      <c r="BO165" s="1">
        <v>3.2199999999988202E-6</v>
      </c>
      <c r="BP165">
        <v>0</v>
      </c>
      <c r="BQ165">
        <v>0</v>
      </c>
      <c r="BR165" s="1">
        <v>7.0794401838870503E-6</v>
      </c>
      <c r="BS165">
        <v>1.0811597396509001E-4</v>
      </c>
      <c r="BV165">
        <f t="shared" si="32"/>
        <v>8.0000000000000002E-3</v>
      </c>
      <c r="BW165">
        <f t="shared" si="33"/>
        <v>8.0000000000000002E-3</v>
      </c>
      <c r="BX165">
        <f t="shared" si="34"/>
        <v>0</v>
      </c>
      <c r="BY165">
        <f t="shared" si="35"/>
        <v>0</v>
      </c>
      <c r="BZ165">
        <f t="shared" si="36"/>
        <v>6.8068201934161604E-2</v>
      </c>
      <c r="CA165">
        <f t="shared" si="37"/>
        <v>6.8068201934161604E-2</v>
      </c>
      <c r="CB165">
        <f t="shared" si="38"/>
        <v>0.40998313340457199</v>
      </c>
      <c r="CC165">
        <f t="shared" si="39"/>
        <v>0.40998313340457199</v>
      </c>
      <c r="CD165">
        <f t="shared" si="40"/>
        <v>8.0000000000000002E-3</v>
      </c>
      <c r="CE165">
        <f t="shared" si="41"/>
        <v>8.0000000000000002E-3</v>
      </c>
      <c r="CF165">
        <f t="shared" si="42"/>
        <v>0</v>
      </c>
      <c r="CG165">
        <f t="shared" si="43"/>
        <v>0</v>
      </c>
      <c r="CH165">
        <f t="shared" si="44"/>
        <v>8.0000000000000002E-3</v>
      </c>
      <c r="CI165">
        <f t="shared" si="45"/>
        <v>8.0000000000000002E-3</v>
      </c>
      <c r="CJ165">
        <f t="shared" si="46"/>
        <v>0</v>
      </c>
      <c r="CK165">
        <f t="shared" si="47"/>
        <v>0</v>
      </c>
    </row>
    <row r="166" spans="1:89" x14ac:dyDescent="0.25">
      <c r="A166">
        <v>163</v>
      </c>
      <c r="B166" s="1">
        <v>1.19991997593905E-5</v>
      </c>
      <c r="C166">
        <v>0.15200145478212099</v>
      </c>
      <c r="D166">
        <v>1.2262499999999999E-3</v>
      </c>
      <c r="E166">
        <v>-2.22990067508346E-4</v>
      </c>
      <c r="F166" s="1">
        <v>1.0842021724855E-19</v>
      </c>
      <c r="G166">
        <v>-1.5200145478212099E-3</v>
      </c>
      <c r="H166" t="s">
        <v>78</v>
      </c>
      <c r="I166">
        <v>0</v>
      </c>
      <c r="J166" t="s">
        <v>79</v>
      </c>
      <c r="K166">
        <v>3.14159265358979</v>
      </c>
      <c r="L166">
        <v>9.6000000000000002E-2</v>
      </c>
      <c r="M166">
        <v>0</v>
      </c>
      <c r="N166">
        <v>8.0367242357433193E-3</v>
      </c>
      <c r="O166">
        <v>0</v>
      </c>
      <c r="P166">
        <v>8.0000000000000002E-3</v>
      </c>
      <c r="Q166">
        <v>0</v>
      </c>
      <c r="R166">
        <v>0</v>
      </c>
      <c r="S166">
        <v>0</v>
      </c>
      <c r="T166">
        <v>0</v>
      </c>
      <c r="U166">
        <v>1</v>
      </c>
      <c r="V166" t="s">
        <v>81</v>
      </c>
      <c r="W166">
        <v>191273.31308511499</v>
      </c>
      <c r="X166" t="s">
        <v>82</v>
      </c>
      <c r="Y166">
        <v>-1.5707963267949001</v>
      </c>
      <c r="Z166">
        <v>7.1475539330724994E-2</v>
      </c>
      <c r="AA166">
        <v>0</v>
      </c>
      <c r="AB166">
        <v>4.0411082760581198E-3</v>
      </c>
      <c r="AC166">
        <v>0</v>
      </c>
      <c r="AD166">
        <v>6.8208611268026603E-2</v>
      </c>
      <c r="AE166">
        <v>0</v>
      </c>
      <c r="AF166">
        <v>0</v>
      </c>
      <c r="AG166">
        <v>0.41252961249404102</v>
      </c>
      <c r="AH166">
        <v>0</v>
      </c>
      <c r="AI166">
        <v>1</v>
      </c>
      <c r="AJ166" t="s">
        <v>78</v>
      </c>
      <c r="AK166">
        <v>0</v>
      </c>
      <c r="AL166" t="s">
        <v>80</v>
      </c>
      <c r="AM166">
        <v>0</v>
      </c>
      <c r="AN166">
        <v>9.6000000000000002E-2</v>
      </c>
      <c r="AO166">
        <v>0</v>
      </c>
      <c r="AP166">
        <v>8.0367242357433193E-3</v>
      </c>
      <c r="AQ166">
        <v>0</v>
      </c>
      <c r="AR166">
        <v>8.0000000000000002E-3</v>
      </c>
      <c r="AS166">
        <v>0</v>
      </c>
      <c r="AT166">
        <v>0</v>
      </c>
      <c r="AU166">
        <v>0</v>
      </c>
      <c r="AV166">
        <v>0</v>
      </c>
      <c r="AW166">
        <v>1</v>
      </c>
      <c r="AX166" t="s">
        <v>78</v>
      </c>
      <c r="AY166">
        <v>0</v>
      </c>
      <c r="AZ166" t="s">
        <v>82</v>
      </c>
      <c r="BA166">
        <v>-1.5707963267948899</v>
      </c>
      <c r="BB166">
        <v>9.6000000000000002E-2</v>
      </c>
      <c r="BC166">
        <v>0</v>
      </c>
      <c r="BD166">
        <v>8.0367242357433193E-3</v>
      </c>
      <c r="BE166">
        <v>0</v>
      </c>
      <c r="BF166">
        <v>8.0000000000000002E-3</v>
      </c>
      <c r="BG166">
        <v>0</v>
      </c>
      <c r="BH166">
        <v>0</v>
      </c>
      <c r="BI166">
        <v>0</v>
      </c>
      <c r="BJ166">
        <v>0</v>
      </c>
      <c r="BK166">
        <v>1</v>
      </c>
      <c r="BL166" s="1">
        <v>1.4075640491644E-5</v>
      </c>
      <c r="BM166">
        <v>2.0626480624702E-4</v>
      </c>
      <c r="BN166" s="1">
        <v>6.3688745328735495E-8</v>
      </c>
      <c r="BO166" s="1">
        <v>3.2399999999988098E-6</v>
      </c>
      <c r="BP166">
        <v>0</v>
      </c>
      <c r="BQ166">
        <v>0</v>
      </c>
      <c r="BR166" s="1">
        <v>7.0783084031044203E-6</v>
      </c>
      <c r="BS166">
        <v>1.08787432182978E-4</v>
      </c>
      <c r="BV166">
        <f t="shared" si="32"/>
        <v>8.0000000000000002E-3</v>
      </c>
      <c r="BW166">
        <f t="shared" si="33"/>
        <v>8.0000000000000002E-3</v>
      </c>
      <c r="BX166">
        <f t="shared" si="34"/>
        <v>0</v>
      </c>
      <c r="BY166">
        <f t="shared" si="35"/>
        <v>0</v>
      </c>
      <c r="BZ166">
        <f t="shared" si="36"/>
        <v>6.8208611268026603E-2</v>
      </c>
      <c r="CA166">
        <f t="shared" si="37"/>
        <v>6.8208611268026603E-2</v>
      </c>
      <c r="CB166">
        <f t="shared" si="38"/>
        <v>0.41252961249404102</v>
      </c>
      <c r="CC166">
        <f t="shared" si="39"/>
        <v>0.41252961249404102</v>
      </c>
      <c r="CD166">
        <f t="shared" si="40"/>
        <v>8.0000000000000002E-3</v>
      </c>
      <c r="CE166">
        <f t="shared" si="41"/>
        <v>8.0000000000000002E-3</v>
      </c>
      <c r="CF166">
        <f t="shared" si="42"/>
        <v>0</v>
      </c>
      <c r="CG166">
        <f t="shared" si="43"/>
        <v>0</v>
      </c>
      <c r="CH166">
        <f t="shared" si="44"/>
        <v>8.0000000000000002E-3</v>
      </c>
      <c r="CI166">
        <f t="shared" si="45"/>
        <v>8.0000000000000002E-3</v>
      </c>
      <c r="CJ166">
        <f t="shared" si="46"/>
        <v>0</v>
      </c>
      <c r="CK166">
        <f t="shared" si="47"/>
        <v>0</v>
      </c>
    </row>
    <row r="167" spans="1:89" x14ac:dyDescent="0.25">
      <c r="A167">
        <v>164</v>
      </c>
      <c r="B167" s="1">
        <v>1.19942430163955E-5</v>
      </c>
      <c r="C167">
        <v>0.152013449025137</v>
      </c>
      <c r="D167">
        <v>1.2262499999999999E-3</v>
      </c>
      <c r="E167">
        <v>-2.2302309725071601E-4</v>
      </c>
      <c r="F167" s="1">
        <v>2.1684043449710098E-19</v>
      </c>
      <c r="G167">
        <v>-1.5201344902513699E-3</v>
      </c>
      <c r="H167" t="s">
        <v>78</v>
      </c>
      <c r="I167">
        <v>0</v>
      </c>
      <c r="J167" t="s">
        <v>79</v>
      </c>
      <c r="K167">
        <v>3.14159265358979</v>
      </c>
      <c r="L167">
        <v>9.6000000000000002E-2</v>
      </c>
      <c r="M167">
        <v>0</v>
      </c>
      <c r="N167">
        <v>8.0367242357433193E-3</v>
      </c>
      <c r="O167">
        <v>0</v>
      </c>
      <c r="P167">
        <v>8.0000000000000002E-3</v>
      </c>
      <c r="Q167">
        <v>0</v>
      </c>
      <c r="R167">
        <v>0</v>
      </c>
      <c r="S167">
        <v>0</v>
      </c>
      <c r="T167">
        <v>0</v>
      </c>
      <c r="U167">
        <v>1</v>
      </c>
      <c r="V167" t="s">
        <v>81</v>
      </c>
      <c r="W167">
        <v>191241.74183370499</v>
      </c>
      <c r="X167" t="s">
        <v>82</v>
      </c>
      <c r="Y167">
        <v>-1.5707963267949001</v>
      </c>
      <c r="Z167">
        <v>7.1428227712415804E-2</v>
      </c>
      <c r="AA167">
        <v>0</v>
      </c>
      <c r="AB167">
        <v>4.0368582703979904E-3</v>
      </c>
      <c r="AC167">
        <v>0</v>
      </c>
      <c r="AD167">
        <v>6.8348444896592003E-2</v>
      </c>
      <c r="AE167">
        <v>0</v>
      </c>
      <c r="AF167">
        <v>0</v>
      </c>
      <c r="AG167">
        <v>0.415076091583509</v>
      </c>
      <c r="AH167">
        <v>0</v>
      </c>
      <c r="AI167">
        <v>1</v>
      </c>
      <c r="AJ167" t="s">
        <v>78</v>
      </c>
      <c r="AK167">
        <v>0</v>
      </c>
      <c r="AL167" t="s">
        <v>80</v>
      </c>
      <c r="AM167">
        <v>0</v>
      </c>
      <c r="AN167">
        <v>9.6000000000000002E-2</v>
      </c>
      <c r="AO167">
        <v>0</v>
      </c>
      <c r="AP167">
        <v>8.0367242357433193E-3</v>
      </c>
      <c r="AQ167">
        <v>0</v>
      </c>
      <c r="AR167">
        <v>8.0000000000000002E-3</v>
      </c>
      <c r="AS167">
        <v>0</v>
      </c>
      <c r="AT167">
        <v>0</v>
      </c>
      <c r="AU167">
        <v>0</v>
      </c>
      <c r="AV167">
        <v>0</v>
      </c>
      <c r="AW167">
        <v>1</v>
      </c>
      <c r="AX167" t="s">
        <v>78</v>
      </c>
      <c r="AY167">
        <v>0</v>
      </c>
      <c r="AZ167" t="s">
        <v>82</v>
      </c>
      <c r="BA167">
        <v>-1.5707963267948899</v>
      </c>
      <c r="BB167">
        <v>9.6000000000000002E-2</v>
      </c>
      <c r="BC167">
        <v>0</v>
      </c>
      <c r="BD167">
        <v>8.0367242357433193E-3</v>
      </c>
      <c r="BE167">
        <v>0</v>
      </c>
      <c r="BF167">
        <v>8.0000000000000002E-3</v>
      </c>
      <c r="BG167">
        <v>0</v>
      </c>
      <c r="BH167">
        <v>0</v>
      </c>
      <c r="BI167">
        <v>0</v>
      </c>
      <c r="BJ167">
        <v>0</v>
      </c>
      <c r="BK167">
        <v>1</v>
      </c>
      <c r="BL167" s="1">
        <v>1.4073515488814001E-5</v>
      </c>
      <c r="BM167">
        <v>2.0753804579175499E-4</v>
      </c>
      <c r="BN167" s="1">
        <v>6.3679328507564995E-8</v>
      </c>
      <c r="BO167" s="1">
        <v>3.2599999999987901E-6</v>
      </c>
      <c r="BP167">
        <v>0</v>
      </c>
      <c r="BQ167">
        <v>0</v>
      </c>
      <c r="BR167" s="1">
        <v>7.0771837007430897E-6</v>
      </c>
      <c r="BS167">
        <v>1.0945888949296E-4</v>
      </c>
      <c r="BV167">
        <f t="shared" si="32"/>
        <v>8.0000000000000002E-3</v>
      </c>
      <c r="BW167">
        <f t="shared" si="33"/>
        <v>8.0000000000000002E-3</v>
      </c>
      <c r="BX167">
        <f t="shared" si="34"/>
        <v>0</v>
      </c>
      <c r="BY167">
        <f t="shared" si="35"/>
        <v>0</v>
      </c>
      <c r="BZ167">
        <f t="shared" si="36"/>
        <v>6.8348444896592003E-2</v>
      </c>
      <c r="CA167">
        <f t="shared" si="37"/>
        <v>6.8348444896592003E-2</v>
      </c>
      <c r="CB167">
        <f t="shared" si="38"/>
        <v>0.415076091583509</v>
      </c>
      <c r="CC167">
        <f t="shared" si="39"/>
        <v>0.415076091583509</v>
      </c>
      <c r="CD167">
        <f t="shared" si="40"/>
        <v>8.0000000000000002E-3</v>
      </c>
      <c r="CE167">
        <f t="shared" si="41"/>
        <v>8.0000000000000002E-3</v>
      </c>
      <c r="CF167">
        <f t="shared" si="42"/>
        <v>0</v>
      </c>
      <c r="CG167">
        <f t="shared" si="43"/>
        <v>0</v>
      </c>
      <c r="CH167">
        <f t="shared" si="44"/>
        <v>8.0000000000000002E-3</v>
      </c>
      <c r="CI167">
        <f t="shared" si="45"/>
        <v>8.0000000000000002E-3</v>
      </c>
      <c r="CJ167">
        <f t="shared" si="46"/>
        <v>0</v>
      </c>
      <c r="CK167">
        <f t="shared" si="47"/>
        <v>0</v>
      </c>
    </row>
    <row r="168" spans="1:89" x14ac:dyDescent="0.25">
      <c r="A168">
        <v>165</v>
      </c>
      <c r="B168" s="1">
        <v>1.1989455594655801E-5</v>
      </c>
      <c r="C168">
        <v>0.15202543848073199</v>
      </c>
      <c r="D168">
        <v>1.2262499999999999E-3</v>
      </c>
      <c r="E168">
        <v>-2.2305611182944199E-4</v>
      </c>
      <c r="F168" s="1">
        <v>2.1684043449710098E-19</v>
      </c>
      <c r="G168">
        <v>-1.5202543848073201E-3</v>
      </c>
      <c r="H168" t="s">
        <v>78</v>
      </c>
      <c r="I168">
        <v>0</v>
      </c>
      <c r="J168" t="s">
        <v>79</v>
      </c>
      <c r="K168">
        <v>3.14159265358979</v>
      </c>
      <c r="L168">
        <v>9.6000000000000002E-2</v>
      </c>
      <c r="M168">
        <v>0</v>
      </c>
      <c r="N168">
        <v>8.0367242357433193E-3</v>
      </c>
      <c r="O168">
        <v>0</v>
      </c>
      <c r="P168">
        <v>8.0000000000000002E-3</v>
      </c>
      <c r="Q168">
        <v>0</v>
      </c>
      <c r="R168">
        <v>0</v>
      </c>
      <c r="S168">
        <v>0</v>
      </c>
      <c r="T168">
        <v>0</v>
      </c>
      <c r="U168">
        <v>1</v>
      </c>
      <c r="V168" t="s">
        <v>81</v>
      </c>
      <c r="W168">
        <v>191210.15169010501</v>
      </c>
      <c r="X168" t="s">
        <v>82</v>
      </c>
      <c r="Y168">
        <v>-1.5707963267949001</v>
      </c>
      <c r="Z168">
        <v>7.1381150084603606E-2</v>
      </c>
      <c r="AA168">
        <v>0</v>
      </c>
      <c r="AB168">
        <v>4.0326347848204502E-3</v>
      </c>
      <c r="AC168">
        <v>0</v>
      </c>
      <c r="AD168">
        <v>6.8487708685065707E-2</v>
      </c>
      <c r="AE168">
        <v>0</v>
      </c>
      <c r="AF168">
        <v>0</v>
      </c>
      <c r="AG168">
        <v>0.41762257067297798</v>
      </c>
      <c r="AH168">
        <v>0</v>
      </c>
      <c r="AI168">
        <v>1</v>
      </c>
      <c r="AJ168" t="s">
        <v>78</v>
      </c>
      <c r="AK168">
        <v>0</v>
      </c>
      <c r="AL168" t="s">
        <v>80</v>
      </c>
      <c r="AM168">
        <v>0</v>
      </c>
      <c r="AN168">
        <v>9.6000000000000002E-2</v>
      </c>
      <c r="AO168">
        <v>0</v>
      </c>
      <c r="AP168">
        <v>8.0367242357433193E-3</v>
      </c>
      <c r="AQ168">
        <v>0</v>
      </c>
      <c r="AR168">
        <v>8.0000000000000002E-3</v>
      </c>
      <c r="AS168">
        <v>0</v>
      </c>
      <c r="AT168">
        <v>0</v>
      </c>
      <c r="AU168">
        <v>0</v>
      </c>
      <c r="AV168">
        <v>0</v>
      </c>
      <c r="AW168">
        <v>1</v>
      </c>
      <c r="AX168" t="s">
        <v>78</v>
      </c>
      <c r="AY168">
        <v>0</v>
      </c>
      <c r="AZ168" t="s">
        <v>82</v>
      </c>
      <c r="BA168">
        <v>-1.5707963267948899</v>
      </c>
      <c r="BB168">
        <v>9.6000000000000002E-2</v>
      </c>
      <c r="BC168">
        <v>0</v>
      </c>
      <c r="BD168">
        <v>8.0367242357433193E-3</v>
      </c>
      <c r="BE168">
        <v>0</v>
      </c>
      <c r="BF168">
        <v>8.0000000000000002E-3</v>
      </c>
      <c r="BG168">
        <v>0</v>
      </c>
      <c r="BH168">
        <v>0</v>
      </c>
      <c r="BI168">
        <v>0</v>
      </c>
      <c r="BJ168">
        <v>0</v>
      </c>
      <c r="BK168">
        <v>1</v>
      </c>
      <c r="BL168" s="1">
        <v>1.40714037460252E-5</v>
      </c>
      <c r="BM168">
        <v>2.0881128533648899E-4</v>
      </c>
      <c r="BN168" s="1">
        <v>6.3669976095478499E-8</v>
      </c>
      <c r="BO168" s="1">
        <v>3.2799999999987802E-6</v>
      </c>
      <c r="BP168">
        <v>0</v>
      </c>
      <c r="BQ168">
        <v>0</v>
      </c>
      <c r="BR168" s="1">
        <v>7.0760659910253999E-6</v>
      </c>
      <c r="BS168">
        <v>1.10130345901417E-4</v>
      </c>
      <c r="BV168">
        <f t="shared" si="32"/>
        <v>8.0000000000000002E-3</v>
      </c>
      <c r="BW168">
        <f t="shared" si="33"/>
        <v>8.0000000000000002E-3</v>
      </c>
      <c r="BX168">
        <f t="shared" si="34"/>
        <v>0</v>
      </c>
      <c r="BY168">
        <f t="shared" si="35"/>
        <v>0</v>
      </c>
      <c r="BZ168">
        <f t="shared" si="36"/>
        <v>6.8487708685065707E-2</v>
      </c>
      <c r="CA168">
        <f t="shared" si="37"/>
        <v>6.8487708685065707E-2</v>
      </c>
      <c r="CB168">
        <f t="shared" si="38"/>
        <v>0.41762257067297798</v>
      </c>
      <c r="CC168">
        <f t="shared" si="39"/>
        <v>0.41762257067297798</v>
      </c>
      <c r="CD168">
        <f t="shared" si="40"/>
        <v>8.0000000000000002E-3</v>
      </c>
      <c r="CE168">
        <f t="shared" si="41"/>
        <v>8.0000000000000002E-3</v>
      </c>
      <c r="CF168">
        <f t="shared" si="42"/>
        <v>0</v>
      </c>
      <c r="CG168">
        <f t="shared" si="43"/>
        <v>0</v>
      </c>
      <c r="CH168">
        <f t="shared" si="44"/>
        <v>8.0000000000000002E-3</v>
      </c>
      <c r="CI168">
        <f t="shared" si="45"/>
        <v>8.0000000000000002E-3</v>
      </c>
      <c r="CJ168">
        <f t="shared" si="46"/>
        <v>0</v>
      </c>
      <c r="CK168">
        <f t="shared" si="47"/>
        <v>0</v>
      </c>
    </row>
    <row r="169" spans="1:89" x14ac:dyDescent="0.25">
      <c r="A169">
        <v>166</v>
      </c>
      <c r="B169" s="1">
        <v>1.19848334477615E-5</v>
      </c>
      <c r="C169">
        <v>0.15203742331417999</v>
      </c>
      <c r="D169">
        <v>1.2262499999999999E-3</v>
      </c>
      <c r="E169">
        <v>-2.2308911170209499E-4</v>
      </c>
      <c r="F169" s="1">
        <v>2.1684043449710098E-19</v>
      </c>
      <c r="G169">
        <v>-1.5203742331418E-3</v>
      </c>
      <c r="H169" t="s">
        <v>78</v>
      </c>
      <c r="I169">
        <v>0</v>
      </c>
      <c r="J169" t="s">
        <v>79</v>
      </c>
      <c r="K169">
        <v>3.14159265358979</v>
      </c>
      <c r="L169">
        <v>9.6000000000000002E-2</v>
      </c>
      <c r="M169">
        <v>0</v>
      </c>
      <c r="N169">
        <v>8.0367242357433193E-3</v>
      </c>
      <c r="O169">
        <v>0</v>
      </c>
      <c r="P169">
        <v>8.0000000000000002E-3</v>
      </c>
      <c r="Q169">
        <v>0</v>
      </c>
      <c r="R169">
        <v>0</v>
      </c>
      <c r="S169">
        <v>0</v>
      </c>
      <c r="T169">
        <v>0</v>
      </c>
      <c r="U169">
        <v>1</v>
      </c>
      <c r="V169" t="s">
        <v>81</v>
      </c>
      <c r="W169">
        <v>191178.545822977</v>
      </c>
      <c r="X169" t="s">
        <v>82</v>
      </c>
      <c r="Y169">
        <v>-1.5707963267949001</v>
      </c>
      <c r="Z169">
        <v>7.1334303968493704E-2</v>
      </c>
      <c r="AA169">
        <v>0</v>
      </c>
      <c r="AB169">
        <v>4.0284374984639899E-3</v>
      </c>
      <c r="AC169">
        <v>0</v>
      </c>
      <c r="AD169">
        <v>6.8626408403630296E-2</v>
      </c>
      <c r="AE169">
        <v>0</v>
      </c>
      <c r="AF169">
        <v>0</v>
      </c>
      <c r="AG169">
        <v>0.42016904976244701</v>
      </c>
      <c r="AH169">
        <v>0</v>
      </c>
      <c r="AI169">
        <v>1</v>
      </c>
      <c r="AJ169" t="s">
        <v>78</v>
      </c>
      <c r="AK169">
        <v>0</v>
      </c>
      <c r="AL169" t="s">
        <v>80</v>
      </c>
      <c r="AM169">
        <v>0</v>
      </c>
      <c r="AN169">
        <v>9.6000000000000002E-2</v>
      </c>
      <c r="AO169">
        <v>0</v>
      </c>
      <c r="AP169">
        <v>8.0367242357433193E-3</v>
      </c>
      <c r="AQ169">
        <v>0</v>
      </c>
      <c r="AR169">
        <v>8.0000000000000002E-3</v>
      </c>
      <c r="AS169">
        <v>0</v>
      </c>
      <c r="AT169">
        <v>0</v>
      </c>
      <c r="AU169">
        <v>0</v>
      </c>
      <c r="AV169">
        <v>0</v>
      </c>
      <c r="AW169">
        <v>1</v>
      </c>
      <c r="AX169" t="s">
        <v>78</v>
      </c>
      <c r="AY169">
        <v>0</v>
      </c>
      <c r="AZ169" t="s">
        <v>82</v>
      </c>
      <c r="BA169">
        <v>-1.5707963267948899</v>
      </c>
      <c r="BB169">
        <v>9.6000000000000002E-2</v>
      </c>
      <c r="BC169">
        <v>0</v>
      </c>
      <c r="BD169">
        <v>8.0367242357433193E-3</v>
      </c>
      <c r="BE169">
        <v>0</v>
      </c>
      <c r="BF169">
        <v>8.0000000000000002E-3</v>
      </c>
      <c r="BG169">
        <v>0</v>
      </c>
      <c r="BH169">
        <v>0</v>
      </c>
      <c r="BI169">
        <v>0</v>
      </c>
      <c r="BJ169">
        <v>0</v>
      </c>
      <c r="BK169">
        <v>1</v>
      </c>
      <c r="BL169" s="1">
        <v>1.4069305102846999E-5</v>
      </c>
      <c r="BM169">
        <v>2.1008452488122299E-4</v>
      </c>
      <c r="BN169" s="1">
        <v>6.3660687273073105E-8</v>
      </c>
      <c r="BO169" s="1">
        <v>3.2999999999987699E-6</v>
      </c>
      <c r="BP169">
        <v>0</v>
      </c>
      <c r="BQ169">
        <v>0</v>
      </c>
      <c r="BR169" s="1">
        <v>7.07495518972098E-6</v>
      </c>
      <c r="BS169">
        <v>1.10801801414698E-4</v>
      </c>
      <c r="BV169">
        <f t="shared" si="32"/>
        <v>8.0000000000000002E-3</v>
      </c>
      <c r="BW169">
        <f t="shared" si="33"/>
        <v>8.0000000000000002E-3</v>
      </c>
      <c r="BX169">
        <f t="shared" si="34"/>
        <v>0</v>
      </c>
      <c r="BY169">
        <f t="shared" si="35"/>
        <v>0</v>
      </c>
      <c r="BZ169">
        <f t="shared" si="36"/>
        <v>6.8626408403630296E-2</v>
      </c>
      <c r="CA169">
        <f t="shared" si="37"/>
        <v>6.8626408403630296E-2</v>
      </c>
      <c r="CB169">
        <f t="shared" si="38"/>
        <v>0.42016904976244701</v>
      </c>
      <c r="CC169">
        <f t="shared" si="39"/>
        <v>0.42016904976244701</v>
      </c>
      <c r="CD169">
        <f t="shared" si="40"/>
        <v>8.0000000000000002E-3</v>
      </c>
      <c r="CE169">
        <f t="shared" si="41"/>
        <v>8.0000000000000002E-3</v>
      </c>
      <c r="CF169">
        <f t="shared" si="42"/>
        <v>0</v>
      </c>
      <c r="CG169">
        <f t="shared" si="43"/>
        <v>0</v>
      </c>
      <c r="CH169">
        <f t="shared" si="44"/>
        <v>8.0000000000000002E-3</v>
      </c>
      <c r="CI169">
        <f t="shared" si="45"/>
        <v>8.0000000000000002E-3</v>
      </c>
      <c r="CJ169">
        <f t="shared" si="46"/>
        <v>0</v>
      </c>
      <c r="CK169">
        <f t="shared" si="47"/>
        <v>0</v>
      </c>
    </row>
    <row r="170" spans="1:89" x14ac:dyDescent="0.25">
      <c r="A170">
        <v>167</v>
      </c>
      <c r="B170" s="1">
        <v>1.1980372631893001E-5</v>
      </c>
      <c r="C170">
        <v>0.152049403686812</v>
      </c>
      <c r="D170">
        <v>1.2262499999999999E-3</v>
      </c>
      <c r="E170">
        <v>-2.23122097315273E-4</v>
      </c>
      <c r="F170" s="1">
        <v>1.0842021724855E-19</v>
      </c>
      <c r="G170">
        <v>-1.5204940368681199E-3</v>
      </c>
      <c r="H170" t="s">
        <v>78</v>
      </c>
      <c r="I170">
        <v>0</v>
      </c>
      <c r="J170" t="s">
        <v>79</v>
      </c>
      <c r="K170">
        <v>3.14159265358979</v>
      </c>
      <c r="L170">
        <v>9.6000000000000002E-2</v>
      </c>
      <c r="M170">
        <v>0</v>
      </c>
      <c r="N170">
        <v>8.0367242357433193E-3</v>
      </c>
      <c r="O170">
        <v>0</v>
      </c>
      <c r="P170">
        <v>8.0000000000000002E-3</v>
      </c>
      <c r="Q170">
        <v>0</v>
      </c>
      <c r="R170">
        <v>0</v>
      </c>
      <c r="S170">
        <v>0</v>
      </c>
      <c r="T170">
        <v>0</v>
      </c>
      <c r="U170">
        <v>1</v>
      </c>
      <c r="V170" t="s">
        <v>81</v>
      </c>
      <c r="W170">
        <v>191146.92731015099</v>
      </c>
      <c r="X170" t="s">
        <v>82</v>
      </c>
      <c r="Y170">
        <v>-1.5707963267949001</v>
      </c>
      <c r="Z170">
        <v>7.1287686926063201E-2</v>
      </c>
      <c r="AA170">
        <v>0</v>
      </c>
      <c r="AB170">
        <v>4.0242660962374098E-3</v>
      </c>
      <c r="AC170">
        <v>0</v>
      </c>
      <c r="AD170">
        <v>6.8764549729546195E-2</v>
      </c>
      <c r="AE170">
        <v>0</v>
      </c>
      <c r="AF170">
        <v>0</v>
      </c>
      <c r="AG170">
        <v>0.42271552885191599</v>
      </c>
      <c r="AH170">
        <v>0</v>
      </c>
      <c r="AI170">
        <v>1</v>
      </c>
      <c r="AJ170" t="s">
        <v>78</v>
      </c>
      <c r="AK170">
        <v>0</v>
      </c>
      <c r="AL170" t="s">
        <v>80</v>
      </c>
      <c r="AM170">
        <v>0</v>
      </c>
      <c r="AN170">
        <v>9.6000000000000002E-2</v>
      </c>
      <c r="AO170">
        <v>0</v>
      </c>
      <c r="AP170">
        <v>8.0367242357433193E-3</v>
      </c>
      <c r="AQ170">
        <v>0</v>
      </c>
      <c r="AR170">
        <v>8.0000000000000002E-3</v>
      </c>
      <c r="AS170">
        <v>0</v>
      </c>
      <c r="AT170">
        <v>0</v>
      </c>
      <c r="AU170">
        <v>0</v>
      </c>
      <c r="AV170">
        <v>0</v>
      </c>
      <c r="AW170">
        <v>1</v>
      </c>
      <c r="AX170" t="s">
        <v>78</v>
      </c>
      <c r="AY170">
        <v>0</v>
      </c>
      <c r="AZ170" t="s">
        <v>82</v>
      </c>
      <c r="BA170">
        <v>-1.5707963267948899</v>
      </c>
      <c r="BB170">
        <v>9.6000000000000002E-2</v>
      </c>
      <c r="BC170">
        <v>0</v>
      </c>
      <c r="BD170">
        <v>8.0367242357433193E-3</v>
      </c>
      <c r="BE170">
        <v>0</v>
      </c>
      <c r="BF170">
        <v>8.0000000000000002E-3</v>
      </c>
      <c r="BG170">
        <v>0</v>
      </c>
      <c r="BH170">
        <v>0</v>
      </c>
      <c r="BI170">
        <v>0</v>
      </c>
      <c r="BJ170">
        <v>0</v>
      </c>
      <c r="BK170">
        <v>1</v>
      </c>
      <c r="BL170" s="1">
        <v>1.40672194017337E-5</v>
      </c>
      <c r="BM170">
        <v>2.1135776442595799E-4</v>
      </c>
      <c r="BN170" s="1">
        <v>6.3651461236184705E-8</v>
      </c>
      <c r="BO170" s="1">
        <v>3.3199999999987599E-6</v>
      </c>
      <c r="BP170">
        <v>0</v>
      </c>
      <c r="BQ170">
        <v>0</v>
      </c>
      <c r="BR170" s="1">
        <v>7.07385121410972E-6</v>
      </c>
      <c r="BS170">
        <v>1.11473256039118E-4</v>
      </c>
      <c r="BV170">
        <f t="shared" si="32"/>
        <v>8.0000000000000002E-3</v>
      </c>
      <c r="BW170">
        <f t="shared" si="33"/>
        <v>8.0000000000000002E-3</v>
      </c>
      <c r="BX170">
        <f t="shared" si="34"/>
        <v>0</v>
      </c>
      <c r="BY170">
        <f t="shared" si="35"/>
        <v>0</v>
      </c>
      <c r="BZ170">
        <f t="shared" si="36"/>
        <v>6.8764549729546195E-2</v>
      </c>
      <c r="CA170">
        <f t="shared" si="37"/>
        <v>6.8764549729546195E-2</v>
      </c>
      <c r="CB170">
        <f t="shared" si="38"/>
        <v>0.42271552885191599</v>
      </c>
      <c r="CC170">
        <f t="shared" si="39"/>
        <v>0.42271552885191599</v>
      </c>
      <c r="CD170">
        <f t="shared" si="40"/>
        <v>8.0000000000000002E-3</v>
      </c>
      <c r="CE170">
        <f t="shared" si="41"/>
        <v>8.0000000000000002E-3</v>
      </c>
      <c r="CF170">
        <f t="shared" si="42"/>
        <v>0</v>
      </c>
      <c r="CG170">
        <f t="shared" si="43"/>
        <v>0</v>
      </c>
      <c r="CH170">
        <f t="shared" si="44"/>
        <v>8.0000000000000002E-3</v>
      </c>
      <c r="CI170">
        <f t="shared" si="45"/>
        <v>8.0000000000000002E-3</v>
      </c>
      <c r="CJ170">
        <f t="shared" si="46"/>
        <v>0</v>
      </c>
      <c r="CK170">
        <f t="shared" si="47"/>
        <v>0</v>
      </c>
    </row>
    <row r="171" spans="1:89" x14ac:dyDescent="0.25">
      <c r="A171">
        <v>168</v>
      </c>
      <c r="B171" s="1">
        <v>1.1976069302828299E-5</v>
      </c>
      <c r="C171">
        <v>0.152061379756114</v>
      </c>
      <c r="D171">
        <v>1.2262499999999999E-3</v>
      </c>
      <c r="E171">
        <v>-2.2315506910488601E-4</v>
      </c>
      <c r="F171" s="1">
        <v>1.0842021724855E-19</v>
      </c>
      <c r="G171">
        <v>-1.52061379756114E-3</v>
      </c>
      <c r="H171" t="s">
        <v>78</v>
      </c>
      <c r="I171">
        <v>0</v>
      </c>
      <c r="J171" t="s">
        <v>79</v>
      </c>
      <c r="K171">
        <v>3.14159265358979</v>
      </c>
      <c r="L171">
        <v>9.6000000000000002E-2</v>
      </c>
      <c r="M171">
        <v>0</v>
      </c>
      <c r="N171">
        <v>8.0367242357433193E-3</v>
      </c>
      <c r="O171">
        <v>0</v>
      </c>
      <c r="P171">
        <v>8.0000000000000002E-3</v>
      </c>
      <c r="Q171">
        <v>0</v>
      </c>
      <c r="R171">
        <v>0</v>
      </c>
      <c r="S171">
        <v>0</v>
      </c>
      <c r="T171">
        <v>0</v>
      </c>
      <c r="U171">
        <v>1</v>
      </c>
      <c r="V171" t="s">
        <v>81</v>
      </c>
      <c r="W171">
        <v>191115.299141064</v>
      </c>
      <c r="X171" t="s">
        <v>82</v>
      </c>
      <c r="Y171">
        <v>-1.5707963267949001</v>
      </c>
      <c r="Z171">
        <v>7.12412965591529E-2</v>
      </c>
      <c r="AA171">
        <v>0</v>
      </c>
      <c r="AB171">
        <v>4.0201202686823596E-3</v>
      </c>
      <c r="AC171">
        <v>0</v>
      </c>
      <c r="AD171">
        <v>6.8902138249197498E-2</v>
      </c>
      <c r="AE171">
        <v>0</v>
      </c>
      <c r="AF171">
        <v>0</v>
      </c>
      <c r="AG171">
        <v>0.42526200794138502</v>
      </c>
      <c r="AH171">
        <v>0</v>
      </c>
      <c r="AI171">
        <v>1</v>
      </c>
      <c r="AJ171" t="s">
        <v>78</v>
      </c>
      <c r="AK171">
        <v>0</v>
      </c>
      <c r="AL171" t="s">
        <v>80</v>
      </c>
      <c r="AM171">
        <v>0</v>
      </c>
      <c r="AN171">
        <v>9.6000000000000002E-2</v>
      </c>
      <c r="AO171">
        <v>0</v>
      </c>
      <c r="AP171">
        <v>8.0367242357433193E-3</v>
      </c>
      <c r="AQ171">
        <v>0</v>
      </c>
      <c r="AR171">
        <v>8.0000000000000002E-3</v>
      </c>
      <c r="AS171">
        <v>0</v>
      </c>
      <c r="AT171">
        <v>0</v>
      </c>
      <c r="AU171">
        <v>0</v>
      </c>
      <c r="AV171">
        <v>0</v>
      </c>
      <c r="AW171">
        <v>1</v>
      </c>
      <c r="AX171" t="s">
        <v>78</v>
      </c>
      <c r="AY171">
        <v>0</v>
      </c>
      <c r="AZ171" t="s">
        <v>82</v>
      </c>
      <c r="BA171">
        <v>-1.5707963267948899</v>
      </c>
      <c r="BB171">
        <v>9.6000000000000002E-2</v>
      </c>
      <c r="BC171">
        <v>0</v>
      </c>
      <c r="BD171">
        <v>8.0367242357433193E-3</v>
      </c>
      <c r="BE171">
        <v>0</v>
      </c>
      <c r="BF171">
        <v>8.0000000000000002E-3</v>
      </c>
      <c r="BG171">
        <v>0</v>
      </c>
      <c r="BH171">
        <v>0</v>
      </c>
      <c r="BI171">
        <v>0</v>
      </c>
      <c r="BJ171">
        <v>0</v>
      </c>
      <c r="BK171">
        <v>1</v>
      </c>
      <c r="BL171" s="1">
        <v>1.40651464879562E-5</v>
      </c>
      <c r="BM171">
        <v>2.1263100397069299E-4</v>
      </c>
      <c r="BN171" s="1">
        <v>6.3642297195515705E-8</v>
      </c>
      <c r="BO171" s="1">
        <v>3.33999999999875E-6</v>
      </c>
      <c r="BP171">
        <v>0</v>
      </c>
      <c r="BQ171">
        <v>0</v>
      </c>
      <c r="BR171" s="1">
        <v>7.0727539829458101E-6</v>
      </c>
      <c r="BS171">
        <v>1.12144709780959E-4</v>
      </c>
      <c r="BV171">
        <f t="shared" si="32"/>
        <v>8.0000000000000002E-3</v>
      </c>
      <c r="BW171">
        <f t="shared" si="33"/>
        <v>8.0000000000000002E-3</v>
      </c>
      <c r="BX171">
        <f t="shared" si="34"/>
        <v>0</v>
      </c>
      <c r="BY171">
        <f t="shared" si="35"/>
        <v>0</v>
      </c>
      <c r="BZ171">
        <f t="shared" si="36"/>
        <v>6.8902138249197498E-2</v>
      </c>
      <c r="CA171">
        <f t="shared" si="37"/>
        <v>6.8902138249197498E-2</v>
      </c>
      <c r="CB171">
        <f t="shared" si="38"/>
        <v>0.42526200794138502</v>
      </c>
      <c r="CC171">
        <f t="shared" si="39"/>
        <v>0.42526200794138502</v>
      </c>
      <c r="CD171">
        <f t="shared" si="40"/>
        <v>8.0000000000000002E-3</v>
      </c>
      <c r="CE171">
        <f t="shared" si="41"/>
        <v>8.0000000000000002E-3</v>
      </c>
      <c r="CF171">
        <f t="shared" si="42"/>
        <v>0</v>
      </c>
      <c r="CG171">
        <f t="shared" si="43"/>
        <v>0</v>
      </c>
      <c r="CH171">
        <f t="shared" si="44"/>
        <v>8.0000000000000002E-3</v>
      </c>
      <c r="CI171">
        <f t="shared" si="45"/>
        <v>8.0000000000000002E-3</v>
      </c>
      <c r="CJ171">
        <f t="shared" si="46"/>
        <v>0</v>
      </c>
      <c r="CK171">
        <f t="shared" si="47"/>
        <v>0</v>
      </c>
    </row>
    <row r="172" spans="1:89" x14ac:dyDescent="0.25">
      <c r="A172">
        <v>169</v>
      </c>
      <c r="B172" s="1">
        <v>1.19719197129866E-5</v>
      </c>
      <c r="C172">
        <v>0.152073351675827</v>
      </c>
      <c r="D172">
        <v>1.2262499999999999E-3</v>
      </c>
      <c r="E172">
        <v>-2.23188027496421E-4</v>
      </c>
      <c r="F172" s="1">
        <v>2.1684043449710098E-19</v>
      </c>
      <c r="G172">
        <v>-1.5207335167582701E-3</v>
      </c>
      <c r="H172" t="s">
        <v>78</v>
      </c>
      <c r="I172">
        <v>0</v>
      </c>
      <c r="J172" t="s">
        <v>79</v>
      </c>
      <c r="K172">
        <v>3.14159265358979</v>
      </c>
      <c r="L172">
        <v>9.6000000000000002E-2</v>
      </c>
      <c r="M172">
        <v>0</v>
      </c>
      <c r="N172">
        <v>8.0367242357433193E-3</v>
      </c>
      <c r="O172">
        <v>0</v>
      </c>
      <c r="P172">
        <v>8.0000000000000002E-3</v>
      </c>
      <c r="Q172">
        <v>0</v>
      </c>
      <c r="R172">
        <v>0</v>
      </c>
      <c r="S172">
        <v>0</v>
      </c>
      <c r="T172">
        <v>0</v>
      </c>
      <c r="U172">
        <v>1</v>
      </c>
      <c r="V172" t="s">
        <v>81</v>
      </c>
      <c r="W172">
        <v>191083.664219194</v>
      </c>
      <c r="X172" t="s">
        <v>82</v>
      </c>
      <c r="Y172">
        <v>-1.5707963267949001</v>
      </c>
      <c r="Z172">
        <v>7.1195130508582699E-2</v>
      </c>
      <c r="AA172">
        <v>0</v>
      </c>
      <c r="AB172">
        <v>4.0159997118398901E-3</v>
      </c>
      <c r="AC172">
        <v>0</v>
      </c>
      <c r="AD172">
        <v>6.9039179460080202E-2</v>
      </c>
      <c r="AE172">
        <v>0</v>
      </c>
      <c r="AF172">
        <v>0</v>
      </c>
      <c r="AG172">
        <v>0.427808487030854</v>
      </c>
      <c r="AH172">
        <v>0</v>
      </c>
      <c r="AI172">
        <v>1</v>
      </c>
      <c r="AJ172" t="s">
        <v>78</v>
      </c>
      <c r="AK172">
        <v>0</v>
      </c>
      <c r="AL172" t="s">
        <v>80</v>
      </c>
      <c r="AM172">
        <v>0</v>
      </c>
      <c r="AN172">
        <v>9.6000000000000002E-2</v>
      </c>
      <c r="AO172">
        <v>0</v>
      </c>
      <c r="AP172">
        <v>8.0367242357433193E-3</v>
      </c>
      <c r="AQ172">
        <v>0</v>
      </c>
      <c r="AR172">
        <v>8.0000000000000002E-3</v>
      </c>
      <c r="AS172">
        <v>0</v>
      </c>
      <c r="AT172">
        <v>0</v>
      </c>
      <c r="AU172">
        <v>0</v>
      </c>
      <c r="AV172">
        <v>0</v>
      </c>
      <c r="AW172">
        <v>1</v>
      </c>
      <c r="AX172" t="s">
        <v>78</v>
      </c>
      <c r="AY172">
        <v>0</v>
      </c>
      <c r="AZ172" t="s">
        <v>82</v>
      </c>
      <c r="BA172">
        <v>-1.5707963267948899</v>
      </c>
      <c r="BB172">
        <v>9.6000000000000002E-2</v>
      </c>
      <c r="BC172">
        <v>0</v>
      </c>
      <c r="BD172">
        <v>8.0367242357433193E-3</v>
      </c>
      <c r="BE172">
        <v>0</v>
      </c>
      <c r="BF172">
        <v>8.0000000000000002E-3</v>
      </c>
      <c r="BG172">
        <v>0</v>
      </c>
      <c r="BH172">
        <v>0</v>
      </c>
      <c r="BI172">
        <v>0</v>
      </c>
      <c r="BJ172">
        <v>0</v>
      </c>
      <c r="BK172">
        <v>1</v>
      </c>
      <c r="BL172" s="1">
        <v>1.40630862095349E-5</v>
      </c>
      <c r="BM172">
        <v>2.1390424351542701E-4</v>
      </c>
      <c r="BN172" s="1">
        <v>6.3633194376274204E-8</v>
      </c>
      <c r="BO172" s="1">
        <v>3.3599999999987401E-6</v>
      </c>
      <c r="BP172">
        <v>0</v>
      </c>
      <c r="BQ172">
        <v>0</v>
      </c>
      <c r="BR172" s="1">
        <v>7.0716634164228904E-6</v>
      </c>
      <c r="BS172">
        <v>1.1281616264646999E-4</v>
      </c>
      <c r="BV172">
        <f t="shared" si="32"/>
        <v>8.0000000000000002E-3</v>
      </c>
      <c r="BW172">
        <f t="shared" si="33"/>
        <v>8.0000000000000002E-3</v>
      </c>
      <c r="BX172">
        <f t="shared" si="34"/>
        <v>0</v>
      </c>
      <c r="BY172">
        <f t="shared" si="35"/>
        <v>0</v>
      </c>
      <c r="BZ172">
        <f t="shared" si="36"/>
        <v>6.9039179460080202E-2</v>
      </c>
      <c r="CA172">
        <f t="shared" si="37"/>
        <v>6.9039179460080202E-2</v>
      </c>
      <c r="CB172">
        <f t="shared" si="38"/>
        <v>0.427808487030854</v>
      </c>
      <c r="CC172">
        <f t="shared" si="39"/>
        <v>0.427808487030854</v>
      </c>
      <c r="CD172">
        <f t="shared" si="40"/>
        <v>8.0000000000000002E-3</v>
      </c>
      <c r="CE172">
        <f t="shared" si="41"/>
        <v>8.0000000000000002E-3</v>
      </c>
      <c r="CF172">
        <f t="shared" si="42"/>
        <v>0</v>
      </c>
      <c r="CG172">
        <f t="shared" si="43"/>
        <v>0</v>
      </c>
      <c r="CH172">
        <f t="shared" si="44"/>
        <v>8.0000000000000002E-3</v>
      </c>
      <c r="CI172">
        <f t="shared" si="45"/>
        <v>8.0000000000000002E-3</v>
      </c>
      <c r="CJ172">
        <f t="shared" si="46"/>
        <v>0</v>
      </c>
      <c r="CK172">
        <f t="shared" si="47"/>
        <v>0</v>
      </c>
    </row>
    <row r="173" spans="1:89" x14ac:dyDescent="0.25">
      <c r="A173">
        <v>170</v>
      </c>
      <c r="B173" s="1">
        <v>1.19679202086318E-5</v>
      </c>
      <c r="C173">
        <v>0.15208531959603599</v>
      </c>
      <c r="D173">
        <v>1.2262499999999999E-3</v>
      </c>
      <c r="E173">
        <v>-2.2322097290520499E-4</v>
      </c>
      <c r="F173" s="1">
        <v>2.1684043449710098E-19</v>
      </c>
      <c r="G173">
        <v>-1.5208531959603601E-3</v>
      </c>
      <c r="H173" t="s">
        <v>78</v>
      </c>
      <c r="I173">
        <v>0</v>
      </c>
      <c r="J173" t="s">
        <v>79</v>
      </c>
      <c r="K173">
        <v>3.14159265358979</v>
      </c>
      <c r="L173">
        <v>9.6000000000000002E-2</v>
      </c>
      <c r="M173">
        <v>0</v>
      </c>
      <c r="N173">
        <v>8.0367242357433193E-3</v>
      </c>
      <c r="O173">
        <v>0</v>
      </c>
      <c r="P173">
        <v>8.0000000000000002E-3</v>
      </c>
      <c r="Q173">
        <v>0</v>
      </c>
      <c r="R173">
        <v>0</v>
      </c>
      <c r="S173">
        <v>0</v>
      </c>
      <c r="T173">
        <v>0</v>
      </c>
      <c r="U173">
        <v>1</v>
      </c>
      <c r="V173" t="s">
        <v>81</v>
      </c>
      <c r="W173">
        <v>191052.025364373</v>
      </c>
      <c r="X173" t="s">
        <v>82</v>
      </c>
      <c r="Y173">
        <v>-1.5707963267949001</v>
      </c>
      <c r="Z173">
        <v>7.11491864532936E-2</v>
      </c>
      <c r="AA173">
        <v>0</v>
      </c>
      <c r="AB173">
        <v>4.01190412712103E-3</v>
      </c>
      <c r="AC173">
        <v>0</v>
      </c>
      <c r="AD173">
        <v>6.9175678772734894E-2</v>
      </c>
      <c r="AE173">
        <v>0</v>
      </c>
      <c r="AF173">
        <v>0</v>
      </c>
      <c r="AG173">
        <v>0.43035496612032298</v>
      </c>
      <c r="AH173">
        <v>0</v>
      </c>
      <c r="AI173">
        <v>1</v>
      </c>
      <c r="AJ173" t="s">
        <v>78</v>
      </c>
      <c r="AK173">
        <v>0</v>
      </c>
      <c r="AL173" t="s">
        <v>80</v>
      </c>
      <c r="AM173">
        <v>0</v>
      </c>
      <c r="AN173">
        <v>9.6000000000000002E-2</v>
      </c>
      <c r="AO173">
        <v>0</v>
      </c>
      <c r="AP173">
        <v>8.0367242357433193E-3</v>
      </c>
      <c r="AQ173">
        <v>0</v>
      </c>
      <c r="AR173">
        <v>8.0000000000000002E-3</v>
      </c>
      <c r="AS173">
        <v>0</v>
      </c>
      <c r="AT173">
        <v>0</v>
      </c>
      <c r="AU173">
        <v>0</v>
      </c>
      <c r="AV173">
        <v>0</v>
      </c>
      <c r="AW173">
        <v>1</v>
      </c>
      <c r="AX173" t="s">
        <v>78</v>
      </c>
      <c r="AY173">
        <v>0</v>
      </c>
      <c r="AZ173" t="s">
        <v>82</v>
      </c>
      <c r="BA173">
        <v>-1.5707963267948899</v>
      </c>
      <c r="BB173">
        <v>9.6000000000000002E-2</v>
      </c>
      <c r="BC173">
        <v>0</v>
      </c>
      <c r="BD173">
        <v>8.0367242357433193E-3</v>
      </c>
      <c r="BE173">
        <v>0</v>
      </c>
      <c r="BF173">
        <v>8.0000000000000002E-3</v>
      </c>
      <c r="BG173">
        <v>0</v>
      </c>
      <c r="BH173">
        <v>0</v>
      </c>
      <c r="BI173">
        <v>0</v>
      </c>
      <c r="BJ173">
        <v>0</v>
      </c>
      <c r="BK173">
        <v>1</v>
      </c>
      <c r="BL173" s="1">
        <v>1.4061038417175501E-5</v>
      </c>
      <c r="BM173">
        <v>2.1517748306016101E-4</v>
      </c>
      <c r="BN173" s="1">
        <v>6.3624152017823595E-8</v>
      </c>
      <c r="BO173" s="1">
        <v>3.3799999999987301E-6</v>
      </c>
      <c r="BP173">
        <v>0</v>
      </c>
      <c r="BQ173">
        <v>0</v>
      </c>
      <c r="BR173" s="1">
        <v>7.0705794361402298E-6</v>
      </c>
      <c r="BS173">
        <v>1.1348761464186301E-4</v>
      </c>
      <c r="BV173">
        <f t="shared" si="32"/>
        <v>8.0000000000000002E-3</v>
      </c>
      <c r="BW173">
        <f t="shared" si="33"/>
        <v>8.0000000000000002E-3</v>
      </c>
      <c r="BX173">
        <f t="shared" si="34"/>
        <v>0</v>
      </c>
      <c r="BY173">
        <f t="shared" si="35"/>
        <v>0</v>
      </c>
      <c r="BZ173">
        <f t="shared" si="36"/>
        <v>6.9175678772734894E-2</v>
      </c>
      <c r="CA173">
        <f t="shared" si="37"/>
        <v>6.9175678772734894E-2</v>
      </c>
      <c r="CB173">
        <f t="shared" si="38"/>
        <v>0.43035496612032298</v>
      </c>
      <c r="CC173">
        <f t="shared" si="39"/>
        <v>0.43035496612032298</v>
      </c>
      <c r="CD173">
        <f t="shared" si="40"/>
        <v>8.0000000000000002E-3</v>
      </c>
      <c r="CE173">
        <f t="shared" si="41"/>
        <v>8.0000000000000002E-3</v>
      </c>
      <c r="CF173">
        <f t="shared" si="42"/>
        <v>0</v>
      </c>
      <c r="CG173">
        <f t="shared" si="43"/>
        <v>0</v>
      </c>
      <c r="CH173">
        <f t="shared" si="44"/>
        <v>8.0000000000000002E-3</v>
      </c>
      <c r="CI173">
        <f t="shared" si="45"/>
        <v>8.0000000000000002E-3</v>
      </c>
      <c r="CJ173">
        <f t="shared" si="46"/>
        <v>0</v>
      </c>
      <c r="CK173">
        <f t="shared" si="47"/>
        <v>0</v>
      </c>
    </row>
    <row r="174" spans="1:89" x14ac:dyDescent="0.25">
      <c r="A174">
        <v>171</v>
      </c>
      <c r="B174" s="1">
        <v>1.19640672271472E-5</v>
      </c>
      <c r="C174">
        <v>0.152097283663263</v>
      </c>
      <c r="D174">
        <v>1.2262499999999999E-3</v>
      </c>
      <c r="E174">
        <v>-2.2325390573665801E-4</v>
      </c>
      <c r="F174" s="1">
        <v>2.1684043449710098E-19</v>
      </c>
      <c r="G174">
        <v>-1.5209728366326299E-3</v>
      </c>
      <c r="H174" t="s">
        <v>78</v>
      </c>
      <c r="I174">
        <v>0</v>
      </c>
      <c r="J174" t="s">
        <v>79</v>
      </c>
      <c r="K174">
        <v>3.14159265358979</v>
      </c>
      <c r="L174">
        <v>9.6000000000000002E-2</v>
      </c>
      <c r="M174">
        <v>0</v>
      </c>
      <c r="N174">
        <v>8.0367242357433193E-3</v>
      </c>
      <c r="O174">
        <v>0</v>
      </c>
      <c r="P174">
        <v>8.0000000000000002E-3</v>
      </c>
      <c r="Q174">
        <v>0</v>
      </c>
      <c r="R174">
        <v>0</v>
      </c>
      <c r="S174">
        <v>0</v>
      </c>
      <c r="T174">
        <v>0</v>
      </c>
      <c r="U174">
        <v>1</v>
      </c>
      <c r="V174" t="s">
        <v>81</v>
      </c>
      <c r="W174">
        <v>191020.38531502601</v>
      </c>
      <c r="X174" t="s">
        <v>82</v>
      </c>
      <c r="Y174">
        <v>-1.5707963267949001</v>
      </c>
      <c r="Z174">
        <v>7.11034621095121E-2</v>
      </c>
      <c r="AA174">
        <v>0</v>
      </c>
      <c r="AB174">
        <v>4.0078332211810298E-3</v>
      </c>
      <c r="AC174">
        <v>0</v>
      </c>
      <c r="AD174">
        <v>6.9311641512627295E-2</v>
      </c>
      <c r="AE174">
        <v>0</v>
      </c>
      <c r="AF174">
        <v>0</v>
      </c>
      <c r="AG174">
        <v>0.43290144520979101</v>
      </c>
      <c r="AH174">
        <v>0</v>
      </c>
      <c r="AI174">
        <v>1</v>
      </c>
      <c r="AJ174" t="s">
        <v>78</v>
      </c>
      <c r="AK174">
        <v>0</v>
      </c>
      <c r="AL174" t="s">
        <v>80</v>
      </c>
      <c r="AM174">
        <v>0</v>
      </c>
      <c r="AN174">
        <v>9.6000000000000002E-2</v>
      </c>
      <c r="AO174">
        <v>0</v>
      </c>
      <c r="AP174">
        <v>8.0367242357433193E-3</v>
      </c>
      <c r="AQ174">
        <v>0</v>
      </c>
      <c r="AR174">
        <v>8.0000000000000002E-3</v>
      </c>
      <c r="AS174">
        <v>0</v>
      </c>
      <c r="AT174">
        <v>0</v>
      </c>
      <c r="AU174">
        <v>0</v>
      </c>
      <c r="AV174">
        <v>0</v>
      </c>
      <c r="AW174">
        <v>1</v>
      </c>
      <c r="AX174" t="s">
        <v>78</v>
      </c>
      <c r="AY174">
        <v>0</v>
      </c>
      <c r="AZ174" t="s">
        <v>82</v>
      </c>
      <c r="BA174">
        <v>-1.5707963267948899</v>
      </c>
      <c r="BB174">
        <v>9.6000000000000002E-2</v>
      </c>
      <c r="BC174">
        <v>0</v>
      </c>
      <c r="BD174">
        <v>8.0367242357433193E-3</v>
      </c>
      <c r="BE174">
        <v>0</v>
      </c>
      <c r="BF174">
        <v>8.0000000000000002E-3</v>
      </c>
      <c r="BG174">
        <v>0</v>
      </c>
      <c r="BH174">
        <v>0</v>
      </c>
      <c r="BI174">
        <v>0</v>
      </c>
      <c r="BJ174">
        <v>0</v>
      </c>
      <c r="BK174">
        <v>1</v>
      </c>
      <c r="BL174" s="1">
        <v>1.4059002964205499E-5</v>
      </c>
      <c r="BM174">
        <v>2.16450722604895E-4</v>
      </c>
      <c r="BN174" s="1">
        <v>6.36151693733432E-8</v>
      </c>
      <c r="BO174" s="1">
        <v>3.39999999999871E-6</v>
      </c>
      <c r="BP174">
        <v>0</v>
      </c>
      <c r="BQ174">
        <v>0</v>
      </c>
      <c r="BR174" s="1">
        <v>7.06950196506981E-6</v>
      </c>
      <c r="BS174">
        <v>1.14159065773318E-4</v>
      </c>
      <c r="BV174">
        <f t="shared" si="32"/>
        <v>8.0000000000000002E-3</v>
      </c>
      <c r="BW174">
        <f t="shared" si="33"/>
        <v>8.0000000000000002E-3</v>
      </c>
      <c r="BX174">
        <f t="shared" si="34"/>
        <v>0</v>
      </c>
      <c r="BY174">
        <f t="shared" si="35"/>
        <v>0</v>
      </c>
      <c r="BZ174">
        <f t="shared" si="36"/>
        <v>6.9311641512627295E-2</v>
      </c>
      <c r="CA174">
        <f t="shared" si="37"/>
        <v>6.9311641512627295E-2</v>
      </c>
      <c r="CB174">
        <f t="shared" si="38"/>
        <v>0.43290144520979101</v>
      </c>
      <c r="CC174">
        <f t="shared" si="39"/>
        <v>0.43290144520979101</v>
      </c>
      <c r="CD174">
        <f t="shared" si="40"/>
        <v>8.0000000000000002E-3</v>
      </c>
      <c r="CE174">
        <f t="shared" si="41"/>
        <v>8.0000000000000002E-3</v>
      </c>
      <c r="CF174">
        <f t="shared" si="42"/>
        <v>0</v>
      </c>
      <c r="CG174">
        <f t="shared" si="43"/>
        <v>0</v>
      </c>
      <c r="CH174">
        <f t="shared" si="44"/>
        <v>8.0000000000000002E-3</v>
      </c>
      <c r="CI174">
        <f t="shared" si="45"/>
        <v>8.0000000000000002E-3</v>
      </c>
      <c r="CJ174">
        <f t="shared" si="46"/>
        <v>0</v>
      </c>
      <c r="CK174">
        <f t="shared" si="47"/>
        <v>0</v>
      </c>
    </row>
    <row r="175" spans="1:89" x14ac:dyDescent="0.25">
      <c r="A175">
        <v>172</v>
      </c>
      <c r="B175" s="1">
        <v>1.1960357294401501E-5</v>
      </c>
      <c r="C175">
        <v>0.152109244020558</v>
      </c>
      <c r="D175">
        <v>1.2262499999999999E-3</v>
      </c>
      <c r="E175">
        <v>-2.2328682638654099E-4</v>
      </c>
      <c r="F175" s="1">
        <v>2.1684043449710098E-19</v>
      </c>
      <c r="G175">
        <v>-1.52109244020558E-3</v>
      </c>
      <c r="H175" t="s">
        <v>78</v>
      </c>
      <c r="I175">
        <v>0</v>
      </c>
      <c r="J175" t="s">
        <v>79</v>
      </c>
      <c r="K175">
        <v>3.14159265358979</v>
      </c>
      <c r="L175">
        <v>9.6000000000000002E-2</v>
      </c>
      <c r="M175">
        <v>0</v>
      </c>
      <c r="N175">
        <v>8.0367242357433193E-3</v>
      </c>
      <c r="O175">
        <v>0</v>
      </c>
      <c r="P175">
        <v>8.0000000000000002E-3</v>
      </c>
      <c r="Q175">
        <v>0</v>
      </c>
      <c r="R175">
        <v>0</v>
      </c>
      <c r="S175">
        <v>0</v>
      </c>
      <c r="T175">
        <v>0</v>
      </c>
      <c r="U175">
        <v>1</v>
      </c>
      <c r="V175" t="s">
        <v>81</v>
      </c>
      <c r="W175">
        <v>190988.74673039</v>
      </c>
      <c r="X175" t="s">
        <v>82</v>
      </c>
      <c r="Y175">
        <v>-1.5707963267949001</v>
      </c>
      <c r="Z175">
        <v>7.1057955229938297E-2</v>
      </c>
      <c r="AA175">
        <v>0</v>
      </c>
      <c r="AB175">
        <v>4.0037867057974002E-3</v>
      </c>
      <c r="AC175">
        <v>0</v>
      </c>
      <c r="AD175">
        <v>6.9447072921976799E-2</v>
      </c>
      <c r="AE175">
        <v>0</v>
      </c>
      <c r="AF175">
        <v>0</v>
      </c>
      <c r="AG175">
        <v>0.43544792429925999</v>
      </c>
      <c r="AH175">
        <v>0</v>
      </c>
      <c r="AI175">
        <v>1</v>
      </c>
      <c r="AJ175" t="s">
        <v>78</v>
      </c>
      <c r="AK175">
        <v>0</v>
      </c>
      <c r="AL175" t="s">
        <v>80</v>
      </c>
      <c r="AM175">
        <v>0</v>
      </c>
      <c r="AN175">
        <v>9.6000000000000002E-2</v>
      </c>
      <c r="AO175">
        <v>0</v>
      </c>
      <c r="AP175">
        <v>8.0367242357433193E-3</v>
      </c>
      <c r="AQ175">
        <v>0</v>
      </c>
      <c r="AR175">
        <v>8.0000000000000002E-3</v>
      </c>
      <c r="AS175">
        <v>0</v>
      </c>
      <c r="AT175">
        <v>0</v>
      </c>
      <c r="AU175">
        <v>0</v>
      </c>
      <c r="AV175">
        <v>0</v>
      </c>
      <c r="AW175">
        <v>1</v>
      </c>
      <c r="AX175" t="s">
        <v>78</v>
      </c>
      <c r="AY175">
        <v>0</v>
      </c>
      <c r="AZ175" t="s">
        <v>82</v>
      </c>
      <c r="BA175">
        <v>-1.5707963267948899</v>
      </c>
      <c r="BB175">
        <v>9.6000000000000002E-2</v>
      </c>
      <c r="BC175">
        <v>0</v>
      </c>
      <c r="BD175">
        <v>8.0367242357433193E-3</v>
      </c>
      <c r="BE175">
        <v>0</v>
      </c>
      <c r="BF175">
        <v>8.0000000000000002E-3</v>
      </c>
      <c r="BG175">
        <v>0</v>
      </c>
      <c r="BH175">
        <v>0</v>
      </c>
      <c r="BI175">
        <v>0</v>
      </c>
      <c r="BJ175">
        <v>0</v>
      </c>
      <c r="BK175">
        <v>1</v>
      </c>
      <c r="BL175" s="1">
        <v>1.40569797065137E-5</v>
      </c>
      <c r="BM175">
        <v>2.1772396214963E-4</v>
      </c>
      <c r="BN175" s="1">
        <v>6.3606245709498205E-8</v>
      </c>
      <c r="BO175" s="1">
        <v>3.4199999999987001E-6</v>
      </c>
      <c r="BP175">
        <v>0</v>
      </c>
      <c r="BQ175">
        <v>0</v>
      </c>
      <c r="BR175" s="1">
        <v>7.0684309275244701E-6</v>
      </c>
      <c r="BS175">
        <v>1.1483051604698001E-4</v>
      </c>
      <c r="BV175">
        <f t="shared" si="32"/>
        <v>8.0000000000000002E-3</v>
      </c>
      <c r="BW175">
        <f t="shared" si="33"/>
        <v>8.0000000000000002E-3</v>
      </c>
      <c r="BX175">
        <f t="shared" si="34"/>
        <v>0</v>
      </c>
      <c r="BY175">
        <f t="shared" si="35"/>
        <v>0</v>
      </c>
      <c r="BZ175">
        <f t="shared" si="36"/>
        <v>6.9447072921976799E-2</v>
      </c>
      <c r="CA175">
        <f t="shared" si="37"/>
        <v>6.9447072921976799E-2</v>
      </c>
      <c r="CB175">
        <f t="shared" si="38"/>
        <v>0.43544792429925999</v>
      </c>
      <c r="CC175">
        <f t="shared" si="39"/>
        <v>0.43544792429925999</v>
      </c>
      <c r="CD175">
        <f t="shared" si="40"/>
        <v>8.0000000000000002E-3</v>
      </c>
      <c r="CE175">
        <f t="shared" si="41"/>
        <v>8.0000000000000002E-3</v>
      </c>
      <c r="CF175">
        <f t="shared" si="42"/>
        <v>0</v>
      </c>
      <c r="CG175">
        <f t="shared" si="43"/>
        <v>0</v>
      </c>
      <c r="CH175">
        <f t="shared" si="44"/>
        <v>8.0000000000000002E-3</v>
      </c>
      <c r="CI175">
        <f t="shared" si="45"/>
        <v>8.0000000000000002E-3</v>
      </c>
      <c r="CJ175">
        <f t="shared" si="46"/>
        <v>0</v>
      </c>
      <c r="CK175">
        <f t="shared" si="47"/>
        <v>0</v>
      </c>
    </row>
    <row r="176" spans="1:89" x14ac:dyDescent="0.25">
      <c r="A176">
        <v>173</v>
      </c>
      <c r="B176" s="1">
        <v>1.19567870222096E-5</v>
      </c>
      <c r="C176">
        <v>0.15212120080757999</v>
      </c>
      <c r="D176">
        <v>1.2262499999999999E-3</v>
      </c>
      <c r="E176">
        <v>-2.23319735241194E-4</v>
      </c>
      <c r="F176" s="1">
        <v>2.1684043449710098E-19</v>
      </c>
      <c r="G176">
        <v>-1.5212120080758001E-3</v>
      </c>
      <c r="H176" t="s">
        <v>78</v>
      </c>
      <c r="I176">
        <v>0</v>
      </c>
      <c r="J176" t="s">
        <v>79</v>
      </c>
      <c r="K176">
        <v>3.14159265358979</v>
      </c>
      <c r="L176">
        <v>9.6000000000000002E-2</v>
      </c>
      <c r="M176">
        <v>0</v>
      </c>
      <c r="N176">
        <v>8.0367242357433193E-3</v>
      </c>
      <c r="O176">
        <v>0</v>
      </c>
      <c r="P176">
        <v>8.0000000000000002E-3</v>
      </c>
      <c r="Q176">
        <v>0</v>
      </c>
      <c r="R176">
        <v>0</v>
      </c>
      <c r="S176">
        <v>0</v>
      </c>
      <c r="T176">
        <v>0</v>
      </c>
      <c r="U176">
        <v>1</v>
      </c>
      <c r="V176" t="s">
        <v>81</v>
      </c>
      <c r="W176">
        <v>190957.11219263001</v>
      </c>
      <c r="X176" t="s">
        <v>82</v>
      </c>
      <c r="Y176">
        <v>-1.5707963267949001</v>
      </c>
      <c r="Z176">
        <v>7.1012663602956494E-2</v>
      </c>
      <c r="AA176">
        <v>0</v>
      </c>
      <c r="AB176">
        <v>3.9997642977513403E-3</v>
      </c>
      <c r="AC176">
        <v>0</v>
      </c>
      <c r="AD176">
        <v>6.9581978161534802E-2</v>
      </c>
      <c r="AE176">
        <v>0</v>
      </c>
      <c r="AF176">
        <v>0</v>
      </c>
      <c r="AG176">
        <v>0.43799440338872903</v>
      </c>
      <c r="AH176">
        <v>0</v>
      </c>
      <c r="AI176">
        <v>1</v>
      </c>
      <c r="AJ176" t="s">
        <v>78</v>
      </c>
      <c r="AK176">
        <v>0</v>
      </c>
      <c r="AL176" t="s">
        <v>80</v>
      </c>
      <c r="AM176">
        <v>0</v>
      </c>
      <c r="AN176">
        <v>9.6000000000000002E-2</v>
      </c>
      <c r="AO176">
        <v>0</v>
      </c>
      <c r="AP176">
        <v>8.0367242357433193E-3</v>
      </c>
      <c r="AQ176">
        <v>0</v>
      </c>
      <c r="AR176">
        <v>8.0000000000000002E-3</v>
      </c>
      <c r="AS176">
        <v>0</v>
      </c>
      <c r="AT176">
        <v>0</v>
      </c>
      <c r="AU176">
        <v>0</v>
      </c>
      <c r="AV176">
        <v>0</v>
      </c>
      <c r="AW176">
        <v>1</v>
      </c>
      <c r="AX176" t="s">
        <v>78</v>
      </c>
      <c r="AY176">
        <v>0</v>
      </c>
      <c r="AZ176" t="s">
        <v>82</v>
      </c>
      <c r="BA176">
        <v>-1.5707963267948899</v>
      </c>
      <c r="BB176">
        <v>9.6000000000000002E-2</v>
      </c>
      <c r="BC176">
        <v>0</v>
      </c>
      <c r="BD176">
        <v>8.0367242357433193E-3</v>
      </c>
      <c r="BE176">
        <v>0</v>
      </c>
      <c r="BF176">
        <v>8.0000000000000002E-3</v>
      </c>
      <c r="BG176">
        <v>0</v>
      </c>
      <c r="BH176">
        <v>0</v>
      </c>
      <c r="BI176">
        <v>0</v>
      </c>
      <c r="BJ176">
        <v>0</v>
      </c>
      <c r="BK176">
        <v>1</v>
      </c>
      <c r="BL176" s="1">
        <v>1.4054968502490599E-5</v>
      </c>
      <c r="BM176">
        <v>2.18997201694364E-4</v>
      </c>
      <c r="BN176" s="1">
        <v>6.3597380306120406E-8</v>
      </c>
      <c r="BO176" s="1">
        <v>3.4399999999986902E-6</v>
      </c>
      <c r="BP176">
        <v>0</v>
      </c>
      <c r="BQ176">
        <v>0</v>
      </c>
      <c r="BR176" s="1">
        <v>7.0673662491269204E-6</v>
      </c>
      <c r="BS176">
        <v>1.15501965468955E-4</v>
      </c>
      <c r="BV176">
        <f t="shared" si="32"/>
        <v>8.0000000000000002E-3</v>
      </c>
      <c r="BW176">
        <f t="shared" si="33"/>
        <v>8.0000000000000002E-3</v>
      </c>
      <c r="BX176">
        <f t="shared" si="34"/>
        <v>0</v>
      </c>
      <c r="BY176">
        <f t="shared" si="35"/>
        <v>0</v>
      </c>
      <c r="BZ176">
        <f t="shared" si="36"/>
        <v>6.9581978161534802E-2</v>
      </c>
      <c r="CA176">
        <f t="shared" si="37"/>
        <v>6.9581978161534802E-2</v>
      </c>
      <c r="CB176">
        <f t="shared" si="38"/>
        <v>0.43799440338872903</v>
      </c>
      <c r="CC176">
        <f t="shared" si="39"/>
        <v>0.43799440338872903</v>
      </c>
      <c r="CD176">
        <f t="shared" si="40"/>
        <v>8.0000000000000002E-3</v>
      </c>
      <c r="CE176">
        <f t="shared" si="41"/>
        <v>8.0000000000000002E-3</v>
      </c>
      <c r="CF176">
        <f t="shared" si="42"/>
        <v>0</v>
      </c>
      <c r="CG176">
        <f t="shared" si="43"/>
        <v>0</v>
      </c>
      <c r="CH176">
        <f t="shared" si="44"/>
        <v>8.0000000000000002E-3</v>
      </c>
      <c r="CI176">
        <f t="shared" si="45"/>
        <v>8.0000000000000002E-3</v>
      </c>
      <c r="CJ176">
        <f t="shared" si="46"/>
        <v>0</v>
      </c>
      <c r="CK176">
        <f t="shared" si="47"/>
        <v>0</v>
      </c>
    </row>
    <row r="177" spans="1:89" x14ac:dyDescent="0.25">
      <c r="A177">
        <v>174</v>
      </c>
      <c r="B177" s="1">
        <v>1.19533531058915E-5</v>
      </c>
      <c r="C177">
        <v>0.15213315416068601</v>
      </c>
      <c r="D177">
        <v>1.2262499999999999E-3</v>
      </c>
      <c r="E177">
        <v>-2.2335263267776799E-4</v>
      </c>
      <c r="F177" s="1">
        <v>2.1684043449710098E-19</v>
      </c>
      <c r="G177">
        <v>-1.52133154160686E-3</v>
      </c>
      <c r="H177" t="s">
        <v>78</v>
      </c>
      <c r="I177">
        <v>0</v>
      </c>
      <c r="J177" t="s">
        <v>79</v>
      </c>
      <c r="K177">
        <v>3.14159265358979</v>
      </c>
      <c r="L177">
        <v>9.6000000000000002E-2</v>
      </c>
      <c r="M177">
        <v>0</v>
      </c>
      <c r="N177">
        <v>8.0367242357433193E-3</v>
      </c>
      <c r="O177">
        <v>0</v>
      </c>
      <c r="P177">
        <v>8.0000000000000002E-3</v>
      </c>
      <c r="Q177">
        <v>0</v>
      </c>
      <c r="R177">
        <v>0</v>
      </c>
      <c r="S177">
        <v>0</v>
      </c>
      <c r="T177">
        <v>0</v>
      </c>
      <c r="U177">
        <v>1</v>
      </c>
      <c r="V177" t="s">
        <v>81</v>
      </c>
      <c r="W177">
        <v>190925.48420888299</v>
      </c>
      <c r="X177" t="s">
        <v>82</v>
      </c>
      <c r="Y177">
        <v>-1.5707963267949001</v>
      </c>
      <c r="Z177">
        <v>7.0967585051866705E-2</v>
      </c>
      <c r="AA177">
        <v>0</v>
      </c>
      <c r="AB177">
        <v>3.9957657187126797E-3</v>
      </c>
      <c r="AC177">
        <v>0</v>
      </c>
      <c r="AD177">
        <v>6.9716362312316302E-2</v>
      </c>
      <c r="AE177">
        <v>0</v>
      </c>
      <c r="AF177">
        <v>0</v>
      </c>
      <c r="AG177">
        <v>0.440540882478197</v>
      </c>
      <c r="AH177">
        <v>0</v>
      </c>
      <c r="AI177">
        <v>1</v>
      </c>
      <c r="AJ177" t="s">
        <v>78</v>
      </c>
      <c r="AK177">
        <v>0</v>
      </c>
      <c r="AL177" t="s">
        <v>80</v>
      </c>
      <c r="AM177">
        <v>0</v>
      </c>
      <c r="AN177">
        <v>9.6000000000000002E-2</v>
      </c>
      <c r="AO177">
        <v>0</v>
      </c>
      <c r="AP177">
        <v>8.0367242357433193E-3</v>
      </c>
      <c r="AQ177">
        <v>0</v>
      </c>
      <c r="AR177">
        <v>8.0000000000000002E-3</v>
      </c>
      <c r="AS177">
        <v>0</v>
      </c>
      <c r="AT177">
        <v>0</v>
      </c>
      <c r="AU177">
        <v>0</v>
      </c>
      <c r="AV177">
        <v>0</v>
      </c>
      <c r="AW177">
        <v>1</v>
      </c>
      <c r="AX177" t="s">
        <v>78</v>
      </c>
      <c r="AY177">
        <v>0</v>
      </c>
      <c r="AZ177" t="s">
        <v>82</v>
      </c>
      <c r="BA177">
        <v>-1.5707963267948899</v>
      </c>
      <c r="BB177">
        <v>9.6000000000000002E-2</v>
      </c>
      <c r="BC177">
        <v>0</v>
      </c>
      <c r="BD177">
        <v>8.0367242357433193E-3</v>
      </c>
      <c r="BE177">
        <v>0</v>
      </c>
      <c r="BF177">
        <v>8.0000000000000002E-3</v>
      </c>
      <c r="BG177">
        <v>0</v>
      </c>
      <c r="BH177">
        <v>0</v>
      </c>
      <c r="BI177">
        <v>0</v>
      </c>
      <c r="BJ177">
        <v>0</v>
      </c>
      <c r="BK177">
        <v>1</v>
      </c>
      <c r="BL177" s="1">
        <v>1.4052969212971301E-5</v>
      </c>
      <c r="BM177">
        <v>2.20270441239098E-4</v>
      </c>
      <c r="BN177" s="1">
        <v>6.3588572455897005E-8</v>
      </c>
      <c r="BO177" s="1">
        <v>3.4599999999986701E-6</v>
      </c>
      <c r="BP177">
        <v>0</v>
      </c>
      <c r="BQ177">
        <v>0</v>
      </c>
      <c r="BR177" s="1">
        <v>7.0663078567796397E-6</v>
      </c>
      <c r="BS177">
        <v>1.16173414045315E-4</v>
      </c>
      <c r="BV177">
        <f t="shared" si="32"/>
        <v>8.0000000000000002E-3</v>
      </c>
      <c r="BW177">
        <f t="shared" si="33"/>
        <v>8.0000000000000002E-3</v>
      </c>
      <c r="BX177">
        <f t="shared" si="34"/>
        <v>0</v>
      </c>
      <c r="BY177">
        <f t="shared" si="35"/>
        <v>0</v>
      </c>
      <c r="BZ177">
        <f t="shared" si="36"/>
        <v>6.9716362312316302E-2</v>
      </c>
      <c r="CA177">
        <f t="shared" si="37"/>
        <v>6.9716362312316302E-2</v>
      </c>
      <c r="CB177">
        <f t="shared" si="38"/>
        <v>0.440540882478197</v>
      </c>
      <c r="CC177">
        <f t="shared" si="39"/>
        <v>0.440540882478197</v>
      </c>
      <c r="CD177">
        <f t="shared" si="40"/>
        <v>8.0000000000000002E-3</v>
      </c>
      <c r="CE177">
        <f t="shared" si="41"/>
        <v>8.0000000000000002E-3</v>
      </c>
      <c r="CF177">
        <f t="shared" si="42"/>
        <v>0</v>
      </c>
      <c r="CG177">
        <f t="shared" si="43"/>
        <v>0</v>
      </c>
      <c r="CH177">
        <f t="shared" si="44"/>
        <v>8.0000000000000002E-3</v>
      </c>
      <c r="CI177">
        <f t="shared" si="45"/>
        <v>8.0000000000000002E-3</v>
      </c>
      <c r="CJ177">
        <f t="shared" si="46"/>
        <v>0</v>
      </c>
      <c r="CK177">
        <f t="shared" si="47"/>
        <v>0</v>
      </c>
    </row>
    <row r="178" spans="1:89" x14ac:dyDescent="0.25">
      <c r="A178">
        <v>175</v>
      </c>
      <c r="B178" s="1">
        <v>1.19500523219088E-5</v>
      </c>
      <c r="C178">
        <v>0.152145104213008</v>
      </c>
      <c r="D178">
        <v>1.2262499999999999E-3</v>
      </c>
      <c r="E178">
        <v>-2.2338551906445401E-4</v>
      </c>
      <c r="F178" s="1">
        <v>2.1684043449710098E-19</v>
      </c>
      <c r="G178">
        <v>-1.5214510421300801E-3</v>
      </c>
      <c r="H178" t="s">
        <v>78</v>
      </c>
      <c r="I178">
        <v>0</v>
      </c>
      <c r="J178" t="s">
        <v>79</v>
      </c>
      <c r="K178">
        <v>3.14159265358979</v>
      </c>
      <c r="L178">
        <v>9.6000000000000002E-2</v>
      </c>
      <c r="M178">
        <v>0</v>
      </c>
      <c r="N178">
        <v>8.0367242357433193E-3</v>
      </c>
      <c r="O178">
        <v>0</v>
      </c>
      <c r="P178">
        <v>8.0000000000000002E-3</v>
      </c>
      <c r="Q178">
        <v>0</v>
      </c>
      <c r="R178">
        <v>0</v>
      </c>
      <c r="S178">
        <v>0</v>
      </c>
      <c r="T178">
        <v>0</v>
      </c>
      <c r="U178">
        <v>1</v>
      </c>
      <c r="V178" t="s">
        <v>81</v>
      </c>
      <c r="W178">
        <v>190893.86521328401</v>
      </c>
      <c r="X178" t="s">
        <v>82</v>
      </c>
      <c r="Y178">
        <v>-1.5707963267949001</v>
      </c>
      <c r="Z178">
        <v>7.0922717434137597E-2</v>
      </c>
      <c r="AA178">
        <v>0</v>
      </c>
      <c r="AB178">
        <v>3.9917906951280804E-3</v>
      </c>
      <c r="AC178">
        <v>0</v>
      </c>
      <c r="AD178">
        <v>6.9850230377283301E-2</v>
      </c>
      <c r="AE178">
        <v>0</v>
      </c>
      <c r="AF178">
        <v>0</v>
      </c>
      <c r="AG178">
        <v>0.44308736156766598</v>
      </c>
      <c r="AH178">
        <v>0</v>
      </c>
      <c r="AI178">
        <v>1</v>
      </c>
      <c r="AJ178" t="s">
        <v>78</v>
      </c>
      <c r="AK178">
        <v>0</v>
      </c>
      <c r="AL178" t="s">
        <v>80</v>
      </c>
      <c r="AM178">
        <v>0</v>
      </c>
      <c r="AN178">
        <v>9.6000000000000002E-2</v>
      </c>
      <c r="AO178">
        <v>0</v>
      </c>
      <c r="AP178">
        <v>8.0367242357433193E-3</v>
      </c>
      <c r="AQ178">
        <v>0</v>
      </c>
      <c r="AR178">
        <v>8.0000000000000002E-3</v>
      </c>
      <c r="AS178">
        <v>0</v>
      </c>
      <c r="AT178">
        <v>0</v>
      </c>
      <c r="AU178">
        <v>0</v>
      </c>
      <c r="AV178">
        <v>0</v>
      </c>
      <c r="AW178">
        <v>1</v>
      </c>
      <c r="AX178" t="s">
        <v>78</v>
      </c>
      <c r="AY178">
        <v>0</v>
      </c>
      <c r="AZ178" t="s">
        <v>82</v>
      </c>
      <c r="BA178">
        <v>-1.5707963267948899</v>
      </c>
      <c r="BB178">
        <v>9.6000000000000002E-2</v>
      </c>
      <c r="BC178">
        <v>0</v>
      </c>
      <c r="BD178">
        <v>8.0367242357433193E-3</v>
      </c>
      <c r="BE178">
        <v>0</v>
      </c>
      <c r="BF178">
        <v>8.0000000000000002E-3</v>
      </c>
      <c r="BG178">
        <v>0</v>
      </c>
      <c r="BH178">
        <v>0</v>
      </c>
      <c r="BI178">
        <v>0</v>
      </c>
      <c r="BJ178">
        <v>0</v>
      </c>
      <c r="BK178">
        <v>1</v>
      </c>
      <c r="BL178" s="1">
        <v>1.4050981701178999E-5</v>
      </c>
      <c r="BM178">
        <v>2.21543680783833E-4</v>
      </c>
      <c r="BN178" s="1">
        <v>6.3579821464069701E-8</v>
      </c>
      <c r="BO178" s="1">
        <v>3.4799999999986601E-6</v>
      </c>
      <c r="BP178">
        <v>0</v>
      </c>
      <c r="BQ178">
        <v>0</v>
      </c>
      <c r="BR178" s="1">
        <v>7.0652556786356697E-6</v>
      </c>
      <c r="BS178">
        <v>1.16844861782096E-4</v>
      </c>
      <c r="BV178">
        <f t="shared" si="32"/>
        <v>8.0000000000000002E-3</v>
      </c>
      <c r="BW178">
        <f t="shared" si="33"/>
        <v>8.0000000000000002E-3</v>
      </c>
      <c r="BX178">
        <f t="shared" si="34"/>
        <v>0</v>
      </c>
      <c r="BY178">
        <f t="shared" si="35"/>
        <v>0</v>
      </c>
      <c r="BZ178">
        <f t="shared" si="36"/>
        <v>6.9850230377283301E-2</v>
      </c>
      <c r="CA178">
        <f t="shared" si="37"/>
        <v>6.9850230377283301E-2</v>
      </c>
      <c r="CB178">
        <f t="shared" si="38"/>
        <v>0.44308736156766598</v>
      </c>
      <c r="CC178">
        <f t="shared" si="39"/>
        <v>0.44308736156766598</v>
      </c>
      <c r="CD178">
        <f t="shared" si="40"/>
        <v>8.0000000000000002E-3</v>
      </c>
      <c r="CE178">
        <f t="shared" si="41"/>
        <v>8.0000000000000002E-3</v>
      </c>
      <c r="CF178">
        <f t="shared" si="42"/>
        <v>0</v>
      </c>
      <c r="CG178">
        <f t="shared" si="43"/>
        <v>0</v>
      </c>
      <c r="CH178">
        <f t="shared" si="44"/>
        <v>8.0000000000000002E-3</v>
      </c>
      <c r="CI178">
        <f t="shared" si="45"/>
        <v>8.0000000000000002E-3</v>
      </c>
      <c r="CJ178">
        <f t="shared" si="46"/>
        <v>0</v>
      </c>
      <c r="CK178">
        <f t="shared" si="47"/>
        <v>0</v>
      </c>
    </row>
    <row r="179" spans="1:89" x14ac:dyDescent="0.25">
      <c r="A179">
        <v>176</v>
      </c>
      <c r="B179" s="1">
        <v>1.19468815255576E-5</v>
      </c>
      <c r="C179">
        <v>0.15215705109453301</v>
      </c>
      <c r="D179">
        <v>1.2262499999999999E-3</v>
      </c>
      <c r="E179">
        <v>-2.2341839476070299E-4</v>
      </c>
      <c r="F179" s="1">
        <v>2.1684043449710098E-19</v>
      </c>
      <c r="G179">
        <v>-1.52157051094533E-3</v>
      </c>
      <c r="H179" t="s">
        <v>78</v>
      </c>
      <c r="I179">
        <v>0</v>
      </c>
      <c r="J179" t="s">
        <v>79</v>
      </c>
      <c r="K179">
        <v>3.14159265358979</v>
      </c>
      <c r="L179">
        <v>9.6000000000000002E-2</v>
      </c>
      <c r="M179">
        <v>0</v>
      </c>
      <c r="N179">
        <v>8.0367242357433193E-3</v>
      </c>
      <c r="O179">
        <v>0</v>
      </c>
      <c r="P179">
        <v>8.0000000000000002E-3</v>
      </c>
      <c r="Q179">
        <v>0</v>
      </c>
      <c r="R179">
        <v>0</v>
      </c>
      <c r="S179">
        <v>0</v>
      </c>
      <c r="T179">
        <v>0</v>
      </c>
      <c r="U179">
        <v>1</v>
      </c>
      <c r="V179" t="s">
        <v>81</v>
      </c>
      <c r="W179">
        <v>190862.25756888499</v>
      </c>
      <c r="X179" t="s">
        <v>82</v>
      </c>
      <c r="Y179">
        <v>-1.5707963267949001</v>
      </c>
      <c r="Z179">
        <v>7.0878058640679101E-2</v>
      </c>
      <c r="AA179">
        <v>0</v>
      </c>
      <c r="AB179">
        <v>3.9878389581123599E-3</v>
      </c>
      <c r="AC179">
        <v>0</v>
      </c>
      <c r="AD179">
        <v>6.9983587282984497E-2</v>
      </c>
      <c r="AE179">
        <v>0</v>
      </c>
      <c r="AF179">
        <v>0</v>
      </c>
      <c r="AG179">
        <v>0.44563384065713502</v>
      </c>
      <c r="AH179">
        <v>0</v>
      </c>
      <c r="AI179">
        <v>1</v>
      </c>
      <c r="AJ179" t="s">
        <v>78</v>
      </c>
      <c r="AK179">
        <v>0</v>
      </c>
      <c r="AL179" t="s">
        <v>80</v>
      </c>
      <c r="AM179">
        <v>0</v>
      </c>
      <c r="AN179">
        <v>9.6000000000000002E-2</v>
      </c>
      <c r="AO179">
        <v>0</v>
      </c>
      <c r="AP179">
        <v>8.0367242357433193E-3</v>
      </c>
      <c r="AQ179">
        <v>0</v>
      </c>
      <c r="AR179">
        <v>8.0000000000000002E-3</v>
      </c>
      <c r="AS179">
        <v>0</v>
      </c>
      <c r="AT179">
        <v>0</v>
      </c>
      <c r="AU179">
        <v>0</v>
      </c>
      <c r="AV179">
        <v>0</v>
      </c>
      <c r="AW179">
        <v>1</v>
      </c>
      <c r="AX179" t="s">
        <v>78</v>
      </c>
      <c r="AY179">
        <v>0</v>
      </c>
      <c r="AZ179" t="s">
        <v>82</v>
      </c>
      <c r="BA179">
        <v>-1.5707963267948899</v>
      </c>
      <c r="BB179">
        <v>9.6000000000000002E-2</v>
      </c>
      <c r="BC179">
        <v>0</v>
      </c>
      <c r="BD179">
        <v>8.0367242357433193E-3</v>
      </c>
      <c r="BE179">
        <v>0</v>
      </c>
      <c r="BF179">
        <v>8.0000000000000002E-3</v>
      </c>
      <c r="BG179">
        <v>0</v>
      </c>
      <c r="BH179">
        <v>0</v>
      </c>
      <c r="BI179">
        <v>0</v>
      </c>
      <c r="BJ179">
        <v>0</v>
      </c>
      <c r="BK179">
        <v>1</v>
      </c>
      <c r="BL179" s="1">
        <v>1.40490058326712E-5</v>
      </c>
      <c r="BM179">
        <v>2.2281692032856699E-4</v>
      </c>
      <c r="BN179" s="1">
        <v>6.3571126648141499E-8</v>
      </c>
      <c r="BO179" s="1">
        <v>3.4999999999986502E-6</v>
      </c>
      <c r="BP179">
        <v>0</v>
      </c>
      <c r="BQ179">
        <v>0</v>
      </c>
      <c r="BR179" s="1">
        <v>7.0642096440702096E-6</v>
      </c>
      <c r="BS179">
        <v>1.17516308685297E-4</v>
      </c>
      <c r="BV179">
        <f t="shared" si="32"/>
        <v>8.0000000000000002E-3</v>
      </c>
      <c r="BW179">
        <f t="shared" si="33"/>
        <v>8.0000000000000002E-3</v>
      </c>
      <c r="BX179">
        <f t="shared" si="34"/>
        <v>0</v>
      </c>
      <c r="BY179">
        <f t="shared" si="35"/>
        <v>0</v>
      </c>
      <c r="BZ179">
        <f t="shared" si="36"/>
        <v>6.9983587282984497E-2</v>
      </c>
      <c r="CA179">
        <f t="shared" si="37"/>
        <v>6.9983587282984497E-2</v>
      </c>
      <c r="CB179">
        <f t="shared" si="38"/>
        <v>0.44563384065713502</v>
      </c>
      <c r="CC179">
        <f t="shared" si="39"/>
        <v>0.44563384065713502</v>
      </c>
      <c r="CD179">
        <f t="shared" si="40"/>
        <v>8.0000000000000002E-3</v>
      </c>
      <c r="CE179">
        <f t="shared" si="41"/>
        <v>8.0000000000000002E-3</v>
      </c>
      <c r="CF179">
        <f t="shared" si="42"/>
        <v>0</v>
      </c>
      <c r="CG179">
        <f t="shared" si="43"/>
        <v>0</v>
      </c>
      <c r="CH179">
        <f t="shared" si="44"/>
        <v>8.0000000000000002E-3</v>
      </c>
      <c r="CI179">
        <f t="shared" si="45"/>
        <v>8.0000000000000002E-3</v>
      </c>
      <c r="CJ179">
        <f t="shared" si="46"/>
        <v>0</v>
      </c>
      <c r="CK179">
        <f t="shared" si="47"/>
        <v>0</v>
      </c>
    </row>
    <row r="180" spans="1:89" x14ac:dyDescent="0.25">
      <c r="A180">
        <v>177</v>
      </c>
      <c r="B180" s="1">
        <v>1.19438376487648E-5</v>
      </c>
      <c r="C180">
        <v>0.152168994932182</v>
      </c>
      <c r="D180">
        <v>1.2262499999999999E-3</v>
      </c>
      <c r="E180">
        <v>-2.2345126011743199E-4</v>
      </c>
      <c r="F180" s="1">
        <v>2.1684043449710098E-19</v>
      </c>
      <c r="G180">
        <v>-1.5216899493218201E-3</v>
      </c>
      <c r="H180" t="s">
        <v>78</v>
      </c>
      <c r="I180">
        <v>0</v>
      </c>
      <c r="J180" t="s">
        <v>79</v>
      </c>
      <c r="K180">
        <v>3.14159265358979</v>
      </c>
      <c r="L180">
        <v>9.6000000000000002E-2</v>
      </c>
      <c r="M180">
        <v>0</v>
      </c>
      <c r="N180">
        <v>8.0367242357433193E-3</v>
      </c>
      <c r="O180">
        <v>0</v>
      </c>
      <c r="P180">
        <v>8.0000000000000002E-3</v>
      </c>
      <c r="Q180">
        <v>0</v>
      </c>
      <c r="R180">
        <v>0</v>
      </c>
      <c r="S180">
        <v>0</v>
      </c>
      <c r="T180">
        <v>0</v>
      </c>
      <c r="U180">
        <v>1</v>
      </c>
      <c r="V180" t="s">
        <v>81</v>
      </c>
      <c r="W180">
        <v>190830.66356958001</v>
      </c>
      <c r="X180" t="s">
        <v>82</v>
      </c>
      <c r="Y180">
        <v>-1.5707963267949001</v>
      </c>
      <c r="Z180">
        <v>7.0833606595134893E-2</v>
      </c>
      <c r="AA180">
        <v>0</v>
      </c>
      <c r="AB180">
        <v>3.9839102433429901E-3</v>
      </c>
      <c r="AC180">
        <v>0</v>
      </c>
      <c r="AD180">
        <v>7.0116437881150906E-2</v>
      </c>
      <c r="AE180">
        <v>0</v>
      </c>
      <c r="AF180">
        <v>0</v>
      </c>
      <c r="AG180">
        <v>0.44818031974660399</v>
      </c>
      <c r="AH180">
        <v>0</v>
      </c>
      <c r="AI180">
        <v>1</v>
      </c>
      <c r="AJ180" t="s">
        <v>78</v>
      </c>
      <c r="AK180">
        <v>0</v>
      </c>
      <c r="AL180" t="s">
        <v>80</v>
      </c>
      <c r="AM180">
        <v>0</v>
      </c>
      <c r="AN180">
        <v>9.6000000000000002E-2</v>
      </c>
      <c r="AO180">
        <v>0</v>
      </c>
      <c r="AP180">
        <v>8.0367242357433193E-3</v>
      </c>
      <c r="AQ180">
        <v>0</v>
      </c>
      <c r="AR180">
        <v>8.0000000000000002E-3</v>
      </c>
      <c r="AS180">
        <v>0</v>
      </c>
      <c r="AT180">
        <v>0</v>
      </c>
      <c r="AU180">
        <v>0</v>
      </c>
      <c r="AV180">
        <v>0</v>
      </c>
      <c r="AW180">
        <v>1</v>
      </c>
      <c r="AX180" t="s">
        <v>78</v>
      </c>
      <c r="AY180">
        <v>0</v>
      </c>
      <c r="AZ180" t="s">
        <v>82</v>
      </c>
      <c r="BA180">
        <v>-1.5707963267948899</v>
      </c>
      <c r="BB180">
        <v>9.6000000000000002E-2</v>
      </c>
      <c r="BC180">
        <v>0</v>
      </c>
      <c r="BD180">
        <v>8.0367242357433193E-3</v>
      </c>
      <c r="BE180">
        <v>0</v>
      </c>
      <c r="BF180">
        <v>8.0000000000000002E-3</v>
      </c>
      <c r="BG180">
        <v>0</v>
      </c>
      <c r="BH180">
        <v>0</v>
      </c>
      <c r="BI180">
        <v>0</v>
      </c>
      <c r="BJ180">
        <v>0</v>
      </c>
      <c r="BK180">
        <v>1</v>
      </c>
      <c r="BL180" s="1">
        <v>1.4047041475286501E-5</v>
      </c>
      <c r="BM180">
        <v>2.2409015987330199E-4</v>
      </c>
      <c r="BN180" s="1">
        <v>6.3562487337593097E-8</v>
      </c>
      <c r="BO180" s="1">
        <v>3.5199999999986398E-6</v>
      </c>
      <c r="BP180">
        <v>0</v>
      </c>
      <c r="BQ180">
        <v>0</v>
      </c>
      <c r="BR180" s="1">
        <v>7.06316968365303E-6</v>
      </c>
      <c r="BS180">
        <v>1.18187754760878E-4</v>
      </c>
      <c r="BV180">
        <f t="shared" si="32"/>
        <v>8.0000000000000002E-3</v>
      </c>
      <c r="BW180">
        <f t="shared" si="33"/>
        <v>8.0000000000000002E-3</v>
      </c>
      <c r="BX180">
        <f t="shared" si="34"/>
        <v>0</v>
      </c>
      <c r="BY180">
        <f t="shared" si="35"/>
        <v>0</v>
      </c>
      <c r="BZ180">
        <f t="shared" si="36"/>
        <v>7.0116437881150906E-2</v>
      </c>
      <c r="CA180">
        <f t="shared" si="37"/>
        <v>7.0116437881150906E-2</v>
      </c>
      <c r="CB180">
        <f t="shared" si="38"/>
        <v>0.44818031974660399</v>
      </c>
      <c r="CC180">
        <f t="shared" si="39"/>
        <v>0.44818031974660399</v>
      </c>
      <c r="CD180">
        <f t="shared" si="40"/>
        <v>8.0000000000000002E-3</v>
      </c>
      <c r="CE180">
        <f t="shared" si="41"/>
        <v>8.0000000000000002E-3</v>
      </c>
      <c r="CF180">
        <f t="shared" si="42"/>
        <v>0</v>
      </c>
      <c r="CG180">
        <f t="shared" si="43"/>
        <v>0</v>
      </c>
      <c r="CH180">
        <f t="shared" si="44"/>
        <v>8.0000000000000002E-3</v>
      </c>
      <c r="CI180">
        <f t="shared" si="45"/>
        <v>8.0000000000000002E-3</v>
      </c>
      <c r="CJ180">
        <f t="shared" si="46"/>
        <v>0</v>
      </c>
      <c r="CK180">
        <f t="shared" si="47"/>
        <v>0</v>
      </c>
    </row>
    <row r="181" spans="1:89" x14ac:dyDescent="0.25">
      <c r="A181">
        <v>178</v>
      </c>
      <c r="B181" s="1">
        <v>1.19409176979586E-5</v>
      </c>
      <c r="C181">
        <v>0.15218093584987999</v>
      </c>
      <c r="D181">
        <v>1.2262499999999999E-3</v>
      </c>
      <c r="E181">
        <v>-2.2348411547724301E-4</v>
      </c>
      <c r="F181" s="1">
        <v>1.0842021724855E-19</v>
      </c>
      <c r="G181">
        <v>-1.5218093584987999E-3</v>
      </c>
      <c r="H181" t="s">
        <v>78</v>
      </c>
      <c r="I181">
        <v>0</v>
      </c>
      <c r="J181" t="s">
        <v>79</v>
      </c>
      <c r="K181">
        <v>3.14159265358979</v>
      </c>
      <c r="L181">
        <v>9.6000000000000002E-2</v>
      </c>
      <c r="M181">
        <v>0</v>
      </c>
      <c r="N181">
        <v>8.0367242357433193E-3</v>
      </c>
      <c r="O181">
        <v>0</v>
      </c>
      <c r="P181">
        <v>8.0000000000000002E-3</v>
      </c>
      <c r="Q181">
        <v>0</v>
      </c>
      <c r="R181">
        <v>0</v>
      </c>
      <c r="S181">
        <v>0</v>
      </c>
      <c r="T181">
        <v>0</v>
      </c>
      <c r="U181">
        <v>1</v>
      </c>
      <c r="V181" t="s">
        <v>81</v>
      </c>
      <c r="W181">
        <v>190799.085441893</v>
      </c>
      <c r="X181" t="s">
        <v>82</v>
      </c>
      <c r="Y181">
        <v>-1.5707963267949001</v>
      </c>
      <c r="Z181">
        <v>7.0789359253193906E-2</v>
      </c>
      <c r="AA181">
        <v>0</v>
      </c>
      <c r="AB181">
        <v>3.98000429095746E-3</v>
      </c>
      <c r="AC181">
        <v>0</v>
      </c>
      <c r="AD181">
        <v>7.0248786950248998E-2</v>
      </c>
      <c r="AE181">
        <v>0</v>
      </c>
      <c r="AF181">
        <v>0</v>
      </c>
      <c r="AG181">
        <v>0.45072679883607297</v>
      </c>
      <c r="AH181">
        <v>0</v>
      </c>
      <c r="AI181">
        <v>1</v>
      </c>
      <c r="AJ181" t="s">
        <v>78</v>
      </c>
      <c r="AK181">
        <v>0</v>
      </c>
      <c r="AL181" t="s">
        <v>80</v>
      </c>
      <c r="AM181">
        <v>0</v>
      </c>
      <c r="AN181">
        <v>9.6000000000000002E-2</v>
      </c>
      <c r="AO181">
        <v>0</v>
      </c>
      <c r="AP181">
        <v>8.0367242357433193E-3</v>
      </c>
      <c r="AQ181">
        <v>0</v>
      </c>
      <c r="AR181">
        <v>8.0000000000000002E-3</v>
      </c>
      <c r="AS181">
        <v>0</v>
      </c>
      <c r="AT181">
        <v>0</v>
      </c>
      <c r="AU181">
        <v>0</v>
      </c>
      <c r="AV181">
        <v>0</v>
      </c>
      <c r="AW181">
        <v>1</v>
      </c>
      <c r="AX181" t="s">
        <v>78</v>
      </c>
      <c r="AY181">
        <v>0</v>
      </c>
      <c r="AZ181" t="s">
        <v>82</v>
      </c>
      <c r="BA181">
        <v>-1.5707963267948899</v>
      </c>
      <c r="BB181">
        <v>9.6000000000000002E-2</v>
      </c>
      <c r="BC181">
        <v>0</v>
      </c>
      <c r="BD181">
        <v>8.0367242357433193E-3</v>
      </c>
      <c r="BE181">
        <v>0</v>
      </c>
      <c r="BF181">
        <v>8.0000000000000002E-3</v>
      </c>
      <c r="BG181">
        <v>0</v>
      </c>
      <c r="BH181">
        <v>0</v>
      </c>
      <c r="BI181">
        <v>0</v>
      </c>
      <c r="BJ181">
        <v>0</v>
      </c>
      <c r="BK181">
        <v>1</v>
      </c>
      <c r="BL181" s="1">
        <v>1.4045088499093701E-5</v>
      </c>
      <c r="BM181">
        <v>2.2536339941803699E-4</v>
      </c>
      <c r="BN181" s="1">
        <v>6.3553902873605896E-8</v>
      </c>
      <c r="BO181" s="1">
        <v>3.5399999999986299E-6</v>
      </c>
      <c r="BP181">
        <v>0</v>
      </c>
      <c r="BQ181">
        <v>0</v>
      </c>
      <c r="BR181" s="1">
        <v>7.0621357291216102E-6</v>
      </c>
      <c r="BS181">
        <v>1.18859200014765E-4</v>
      </c>
      <c r="BV181">
        <f t="shared" si="32"/>
        <v>8.0000000000000002E-3</v>
      </c>
      <c r="BW181">
        <f t="shared" si="33"/>
        <v>8.0000000000000002E-3</v>
      </c>
      <c r="BX181">
        <f t="shared" si="34"/>
        <v>0</v>
      </c>
      <c r="BY181">
        <f t="shared" si="35"/>
        <v>0</v>
      </c>
      <c r="BZ181">
        <f t="shared" si="36"/>
        <v>7.0248786950248998E-2</v>
      </c>
      <c r="CA181">
        <f t="shared" si="37"/>
        <v>7.0248786950248998E-2</v>
      </c>
      <c r="CB181">
        <f t="shared" si="38"/>
        <v>0.45072679883607297</v>
      </c>
      <c r="CC181">
        <f t="shared" si="39"/>
        <v>0.45072679883607297</v>
      </c>
      <c r="CD181">
        <f t="shared" si="40"/>
        <v>8.0000000000000002E-3</v>
      </c>
      <c r="CE181">
        <f t="shared" si="41"/>
        <v>8.0000000000000002E-3</v>
      </c>
      <c r="CF181">
        <f t="shared" si="42"/>
        <v>0</v>
      </c>
      <c r="CG181">
        <f t="shared" si="43"/>
        <v>0</v>
      </c>
      <c r="CH181">
        <f t="shared" si="44"/>
        <v>8.0000000000000002E-3</v>
      </c>
      <c r="CI181">
        <f t="shared" si="45"/>
        <v>8.0000000000000002E-3</v>
      </c>
      <c r="CJ181">
        <f t="shared" si="46"/>
        <v>0</v>
      </c>
      <c r="CK181">
        <f t="shared" si="47"/>
        <v>0</v>
      </c>
    </row>
    <row r="182" spans="1:89" x14ac:dyDescent="0.25">
      <c r="A182">
        <v>179</v>
      </c>
      <c r="B182" s="1">
        <v>1.19381187519912E-5</v>
      </c>
      <c r="C182">
        <v>0.15219287396863199</v>
      </c>
      <c r="D182">
        <v>1.2262499999999999E-3</v>
      </c>
      <c r="E182">
        <v>-2.2351696117461599E-4</v>
      </c>
      <c r="F182" s="1">
        <v>2.1684043449710098E-19</v>
      </c>
      <c r="G182">
        <v>-1.5219287396863201E-3</v>
      </c>
      <c r="H182" t="s">
        <v>78</v>
      </c>
      <c r="I182">
        <v>0</v>
      </c>
      <c r="J182" t="s">
        <v>79</v>
      </c>
      <c r="K182">
        <v>3.14159265358979</v>
      </c>
      <c r="L182">
        <v>9.6000000000000002E-2</v>
      </c>
      <c r="M182">
        <v>0</v>
      </c>
      <c r="N182">
        <v>8.0367242357433193E-3</v>
      </c>
      <c r="O182">
        <v>0</v>
      </c>
      <c r="P182">
        <v>8.0000000000000002E-3</v>
      </c>
      <c r="Q182">
        <v>0</v>
      </c>
      <c r="R182">
        <v>0</v>
      </c>
      <c r="S182">
        <v>0</v>
      </c>
      <c r="T182">
        <v>0</v>
      </c>
      <c r="U182">
        <v>1</v>
      </c>
      <c r="V182" t="s">
        <v>81</v>
      </c>
      <c r="W182">
        <v>190767.525346793</v>
      </c>
      <c r="X182" t="s">
        <v>82</v>
      </c>
      <c r="Y182">
        <v>-1.5707963267949001</v>
      </c>
      <c r="Z182">
        <v>7.0745314601919101E-2</v>
      </c>
      <c r="AA182">
        <v>0</v>
      </c>
      <c r="AB182">
        <v>3.9761208454536E-3</v>
      </c>
      <c r="AC182">
        <v>0</v>
      </c>
      <c r="AD182">
        <v>7.0380639196993902E-2</v>
      </c>
      <c r="AE182">
        <v>0</v>
      </c>
      <c r="AF182">
        <v>0</v>
      </c>
      <c r="AG182">
        <v>0.45327327792554201</v>
      </c>
      <c r="AH182">
        <v>0</v>
      </c>
      <c r="AI182">
        <v>1</v>
      </c>
      <c r="AJ182" t="s">
        <v>78</v>
      </c>
      <c r="AK182">
        <v>0</v>
      </c>
      <c r="AL182" t="s">
        <v>80</v>
      </c>
      <c r="AM182">
        <v>0</v>
      </c>
      <c r="AN182">
        <v>9.6000000000000002E-2</v>
      </c>
      <c r="AO182">
        <v>0</v>
      </c>
      <c r="AP182">
        <v>8.0367242357433193E-3</v>
      </c>
      <c r="AQ182">
        <v>0</v>
      </c>
      <c r="AR182">
        <v>8.0000000000000002E-3</v>
      </c>
      <c r="AS182">
        <v>0</v>
      </c>
      <c r="AT182">
        <v>0</v>
      </c>
      <c r="AU182">
        <v>0</v>
      </c>
      <c r="AV182">
        <v>0</v>
      </c>
      <c r="AW182">
        <v>1</v>
      </c>
      <c r="AX182" t="s">
        <v>78</v>
      </c>
      <c r="AY182">
        <v>0</v>
      </c>
      <c r="AZ182" t="s">
        <v>82</v>
      </c>
      <c r="BA182">
        <v>-1.5707963267948899</v>
      </c>
      <c r="BB182">
        <v>9.6000000000000002E-2</v>
      </c>
      <c r="BC182">
        <v>0</v>
      </c>
      <c r="BD182">
        <v>8.0367242357433193E-3</v>
      </c>
      <c r="BE182">
        <v>0</v>
      </c>
      <c r="BF182">
        <v>8.0000000000000002E-3</v>
      </c>
      <c r="BG182">
        <v>0</v>
      </c>
      <c r="BH182">
        <v>0</v>
      </c>
      <c r="BI182">
        <v>0</v>
      </c>
      <c r="BJ182">
        <v>0</v>
      </c>
      <c r="BK182">
        <v>1</v>
      </c>
      <c r="BL182" s="1">
        <v>1.40431467763418E-5</v>
      </c>
      <c r="BM182">
        <v>2.2663663896277099E-4</v>
      </c>
      <c r="BN182" s="1">
        <v>6.3545372608794704E-8</v>
      </c>
      <c r="BO182" s="1">
        <v>3.55999999999862E-6</v>
      </c>
      <c r="BP182">
        <v>0</v>
      </c>
      <c r="BQ182">
        <v>0</v>
      </c>
      <c r="BR182" s="1">
        <v>7.06110771335513E-6</v>
      </c>
      <c r="BS182">
        <v>1.1953064445284201E-4</v>
      </c>
      <c r="BV182">
        <f t="shared" si="32"/>
        <v>8.0000000000000002E-3</v>
      </c>
      <c r="BW182">
        <f t="shared" si="33"/>
        <v>8.0000000000000002E-3</v>
      </c>
      <c r="BX182">
        <f t="shared" si="34"/>
        <v>0</v>
      </c>
      <c r="BY182">
        <f t="shared" si="35"/>
        <v>0</v>
      </c>
      <c r="BZ182">
        <f t="shared" si="36"/>
        <v>7.0380639196993902E-2</v>
      </c>
      <c r="CA182">
        <f t="shared" si="37"/>
        <v>7.0380639196993902E-2</v>
      </c>
      <c r="CB182">
        <f t="shared" si="38"/>
        <v>0.45327327792554201</v>
      </c>
      <c r="CC182">
        <f t="shared" si="39"/>
        <v>0.45327327792554201</v>
      </c>
      <c r="CD182">
        <f t="shared" si="40"/>
        <v>8.0000000000000002E-3</v>
      </c>
      <c r="CE182">
        <f t="shared" si="41"/>
        <v>8.0000000000000002E-3</v>
      </c>
      <c r="CF182">
        <f t="shared" si="42"/>
        <v>0</v>
      </c>
      <c r="CG182">
        <f t="shared" si="43"/>
        <v>0</v>
      </c>
      <c r="CH182">
        <f t="shared" si="44"/>
        <v>8.0000000000000002E-3</v>
      </c>
      <c r="CI182">
        <f t="shared" si="45"/>
        <v>8.0000000000000002E-3</v>
      </c>
      <c r="CJ182">
        <f t="shared" si="46"/>
        <v>0</v>
      </c>
      <c r="CK182">
        <f t="shared" si="47"/>
        <v>0</v>
      </c>
    </row>
    <row r="183" spans="1:89" x14ac:dyDescent="0.25">
      <c r="A183">
        <v>180</v>
      </c>
      <c r="B183" s="1">
        <v>1.19354379601306E-5</v>
      </c>
      <c r="C183">
        <v>0.15220480940659201</v>
      </c>
      <c r="D183">
        <v>1.2262499999999999E-3</v>
      </c>
      <c r="E183">
        <v>-2.2354979753610901E-4</v>
      </c>
      <c r="F183" s="1">
        <v>1.0842021724855E-19</v>
      </c>
      <c r="G183">
        <v>-1.52204809406592E-3</v>
      </c>
      <c r="H183" t="s">
        <v>78</v>
      </c>
      <c r="I183">
        <v>0</v>
      </c>
      <c r="J183" t="s">
        <v>79</v>
      </c>
      <c r="K183">
        <v>3.14159265358979</v>
      </c>
      <c r="L183">
        <v>9.6000000000000002E-2</v>
      </c>
      <c r="M183">
        <v>0</v>
      </c>
      <c r="N183">
        <v>8.0367242357433193E-3</v>
      </c>
      <c r="O183">
        <v>0</v>
      </c>
      <c r="P183">
        <v>8.0000000000000002E-3</v>
      </c>
      <c r="Q183">
        <v>0</v>
      </c>
      <c r="R183">
        <v>0</v>
      </c>
      <c r="S183">
        <v>0</v>
      </c>
      <c r="T183">
        <v>0</v>
      </c>
      <c r="U183">
        <v>1</v>
      </c>
      <c r="V183" t="s">
        <v>81</v>
      </c>
      <c r="W183">
        <v>190735.98538141299</v>
      </c>
      <c r="X183" t="s">
        <v>82</v>
      </c>
      <c r="Y183">
        <v>-1.5707963267949001</v>
      </c>
      <c r="Z183">
        <v>7.0701470659095503E-2</v>
      </c>
      <c r="AA183">
        <v>0</v>
      </c>
      <c r="AB183">
        <v>3.9722596555925799E-3</v>
      </c>
      <c r="AC183">
        <v>0</v>
      </c>
      <c r="AD183">
        <v>7.0511999257821895E-2</v>
      </c>
      <c r="AE183">
        <v>0</v>
      </c>
      <c r="AF183">
        <v>0</v>
      </c>
      <c r="AG183">
        <v>0.45581975701501098</v>
      </c>
      <c r="AH183">
        <v>0</v>
      </c>
      <c r="AI183">
        <v>1</v>
      </c>
      <c r="AJ183" t="s">
        <v>78</v>
      </c>
      <c r="AK183">
        <v>0</v>
      </c>
      <c r="AL183" t="s">
        <v>80</v>
      </c>
      <c r="AM183">
        <v>0</v>
      </c>
      <c r="AN183">
        <v>9.6000000000000002E-2</v>
      </c>
      <c r="AO183">
        <v>0</v>
      </c>
      <c r="AP183">
        <v>8.0367242357433193E-3</v>
      </c>
      <c r="AQ183">
        <v>0</v>
      </c>
      <c r="AR183">
        <v>8.0000000000000002E-3</v>
      </c>
      <c r="AS183">
        <v>0</v>
      </c>
      <c r="AT183">
        <v>0</v>
      </c>
      <c r="AU183">
        <v>0</v>
      </c>
      <c r="AV183">
        <v>0</v>
      </c>
      <c r="AW183">
        <v>1</v>
      </c>
      <c r="AX183" t="s">
        <v>78</v>
      </c>
      <c r="AY183">
        <v>0</v>
      </c>
      <c r="AZ183" t="s">
        <v>82</v>
      </c>
      <c r="BA183">
        <v>-1.5707963267948899</v>
      </c>
      <c r="BB183">
        <v>9.6000000000000002E-2</v>
      </c>
      <c r="BC183">
        <v>0</v>
      </c>
      <c r="BD183">
        <v>8.0367242357433193E-3</v>
      </c>
      <c r="BE183">
        <v>0</v>
      </c>
      <c r="BF183">
        <v>8.0000000000000002E-3</v>
      </c>
      <c r="BG183">
        <v>0</v>
      </c>
      <c r="BH183">
        <v>0</v>
      </c>
      <c r="BI183">
        <v>0</v>
      </c>
      <c r="BJ183">
        <v>0</v>
      </c>
      <c r="BK183">
        <v>1</v>
      </c>
      <c r="BL183" s="1">
        <v>1.40412161814113E-5</v>
      </c>
      <c r="BM183">
        <v>2.2790987850750501E-4</v>
      </c>
      <c r="BN183" s="1">
        <v>6.35368959069461E-8</v>
      </c>
      <c r="BO183" s="1">
        <v>3.57999999999861E-6</v>
      </c>
      <c r="BP183">
        <v>0</v>
      </c>
      <c r="BQ183">
        <v>0</v>
      </c>
      <c r="BR183" s="1">
        <v>7.0600855703490897E-6</v>
      </c>
      <c r="BS183">
        <v>1.20202088080959E-4</v>
      </c>
      <c r="BV183">
        <f t="shared" si="32"/>
        <v>8.0000000000000002E-3</v>
      </c>
      <c r="BW183">
        <f t="shared" si="33"/>
        <v>8.0000000000000002E-3</v>
      </c>
      <c r="BX183">
        <f t="shared" si="34"/>
        <v>0</v>
      </c>
      <c r="BY183">
        <f t="shared" si="35"/>
        <v>0</v>
      </c>
      <c r="BZ183">
        <f t="shared" si="36"/>
        <v>7.0511999257821895E-2</v>
      </c>
      <c r="CA183">
        <f t="shared" si="37"/>
        <v>7.0511999257821895E-2</v>
      </c>
      <c r="CB183">
        <f t="shared" si="38"/>
        <v>0.45581975701501098</v>
      </c>
      <c r="CC183">
        <f t="shared" si="39"/>
        <v>0.45581975701501098</v>
      </c>
      <c r="CD183">
        <f t="shared" si="40"/>
        <v>8.0000000000000002E-3</v>
      </c>
      <c r="CE183">
        <f t="shared" si="41"/>
        <v>8.0000000000000002E-3</v>
      </c>
      <c r="CF183">
        <f t="shared" si="42"/>
        <v>0</v>
      </c>
      <c r="CG183">
        <f t="shared" si="43"/>
        <v>0</v>
      </c>
      <c r="CH183">
        <f t="shared" si="44"/>
        <v>8.0000000000000002E-3</v>
      </c>
      <c r="CI183">
        <f t="shared" si="45"/>
        <v>8.0000000000000002E-3</v>
      </c>
      <c r="CJ183">
        <f t="shared" si="46"/>
        <v>0</v>
      </c>
      <c r="CK183">
        <f t="shared" si="47"/>
        <v>0</v>
      </c>
    </row>
    <row r="184" spans="1:89" x14ac:dyDescent="0.25">
      <c r="A184">
        <v>181</v>
      </c>
      <c r="B184" s="1">
        <v>1.1932872540162699E-5</v>
      </c>
      <c r="C184">
        <v>0.15221674227913201</v>
      </c>
      <c r="D184">
        <v>1.2262499999999999E-3</v>
      </c>
      <c r="E184">
        <v>-2.2358262488054699E-4</v>
      </c>
      <c r="F184" s="1">
        <v>2.1684043449710098E-19</v>
      </c>
      <c r="G184">
        <v>-1.52216742279132E-3</v>
      </c>
      <c r="H184" t="s">
        <v>78</v>
      </c>
      <c r="I184">
        <v>0</v>
      </c>
      <c r="J184" t="s">
        <v>79</v>
      </c>
      <c r="K184">
        <v>3.14159265358979</v>
      </c>
      <c r="L184">
        <v>9.6000000000000002E-2</v>
      </c>
      <c r="M184">
        <v>0</v>
      </c>
      <c r="N184">
        <v>8.0367242357433193E-3</v>
      </c>
      <c r="O184">
        <v>0</v>
      </c>
      <c r="P184">
        <v>8.0000000000000002E-3</v>
      </c>
      <c r="Q184">
        <v>0</v>
      </c>
      <c r="R184">
        <v>0</v>
      </c>
      <c r="S184">
        <v>0</v>
      </c>
      <c r="T184">
        <v>0</v>
      </c>
      <c r="U184">
        <v>1</v>
      </c>
      <c r="V184" t="s">
        <v>81</v>
      </c>
      <c r="W184">
        <v>190704.46758070801</v>
      </c>
      <c r="X184" t="s">
        <v>82</v>
      </c>
      <c r="Y184">
        <v>-1.5707963267949001</v>
      </c>
      <c r="Z184">
        <v>7.0657825472593805E-2</v>
      </c>
      <c r="AA184">
        <v>0</v>
      </c>
      <c r="AB184">
        <v>3.96842047430468E-3</v>
      </c>
      <c r="AC184">
        <v>0</v>
      </c>
      <c r="AD184">
        <v>7.0642871700325904E-2</v>
      </c>
      <c r="AE184">
        <v>0</v>
      </c>
      <c r="AF184">
        <v>0</v>
      </c>
      <c r="AG184">
        <v>0.45836623610448002</v>
      </c>
      <c r="AH184">
        <v>0</v>
      </c>
      <c r="AI184">
        <v>1</v>
      </c>
      <c r="AJ184" t="s">
        <v>78</v>
      </c>
      <c r="AK184">
        <v>0</v>
      </c>
      <c r="AL184" t="s">
        <v>80</v>
      </c>
      <c r="AM184">
        <v>0</v>
      </c>
      <c r="AN184">
        <v>9.6000000000000002E-2</v>
      </c>
      <c r="AO184">
        <v>0</v>
      </c>
      <c r="AP184">
        <v>8.0367242357433193E-3</v>
      </c>
      <c r="AQ184">
        <v>0</v>
      </c>
      <c r="AR184">
        <v>8.0000000000000002E-3</v>
      </c>
      <c r="AS184">
        <v>0</v>
      </c>
      <c r="AT184">
        <v>0</v>
      </c>
      <c r="AU184">
        <v>0</v>
      </c>
      <c r="AV184">
        <v>0</v>
      </c>
      <c r="AW184">
        <v>1</v>
      </c>
      <c r="AX184" t="s">
        <v>78</v>
      </c>
      <c r="AY184">
        <v>0</v>
      </c>
      <c r="AZ184" t="s">
        <v>82</v>
      </c>
      <c r="BA184">
        <v>-1.5707963267948899</v>
      </c>
      <c r="BB184">
        <v>9.6000000000000002E-2</v>
      </c>
      <c r="BC184">
        <v>0</v>
      </c>
      <c r="BD184">
        <v>8.0367242357433193E-3</v>
      </c>
      <c r="BE184">
        <v>0</v>
      </c>
      <c r="BF184">
        <v>8.0000000000000002E-3</v>
      </c>
      <c r="BG184">
        <v>0</v>
      </c>
      <c r="BH184">
        <v>0</v>
      </c>
      <c r="BI184">
        <v>0</v>
      </c>
      <c r="BJ184">
        <v>0</v>
      </c>
      <c r="BK184">
        <v>1</v>
      </c>
      <c r="BL184" s="1">
        <v>1.40392965907673E-5</v>
      </c>
      <c r="BM184">
        <v>2.2918311805224001E-4</v>
      </c>
      <c r="BN184" s="1">
        <v>6.3528472142766003E-8</v>
      </c>
      <c r="BO184" s="1">
        <v>3.5999999999986001E-6</v>
      </c>
      <c r="BP184">
        <v>0</v>
      </c>
      <c r="BQ184">
        <v>0</v>
      </c>
      <c r="BR184" s="1">
        <v>7.05906923519068E-6</v>
      </c>
      <c r="BS184">
        <v>1.20873530904926E-4</v>
      </c>
      <c r="BV184">
        <f t="shared" si="32"/>
        <v>8.0000000000000002E-3</v>
      </c>
      <c r="BW184">
        <f t="shared" si="33"/>
        <v>8.0000000000000002E-3</v>
      </c>
      <c r="BX184">
        <f t="shared" si="34"/>
        <v>0</v>
      </c>
      <c r="BY184">
        <f t="shared" si="35"/>
        <v>0</v>
      </c>
      <c r="BZ184">
        <f t="shared" si="36"/>
        <v>7.0642871700325904E-2</v>
      </c>
      <c r="CA184">
        <f t="shared" si="37"/>
        <v>7.0642871700325904E-2</v>
      </c>
      <c r="CB184">
        <f t="shared" si="38"/>
        <v>0.45836623610448002</v>
      </c>
      <c r="CC184">
        <f t="shared" si="39"/>
        <v>0.45836623610448002</v>
      </c>
      <c r="CD184">
        <f t="shared" si="40"/>
        <v>8.0000000000000002E-3</v>
      </c>
      <c r="CE184">
        <f t="shared" si="41"/>
        <v>8.0000000000000002E-3</v>
      </c>
      <c r="CF184">
        <f t="shared" si="42"/>
        <v>0</v>
      </c>
      <c r="CG184">
        <f t="shared" si="43"/>
        <v>0</v>
      </c>
      <c r="CH184">
        <f t="shared" si="44"/>
        <v>8.0000000000000002E-3</v>
      </c>
      <c r="CI184">
        <f t="shared" si="45"/>
        <v>8.0000000000000002E-3</v>
      </c>
      <c r="CJ184">
        <f t="shared" si="46"/>
        <v>0</v>
      </c>
      <c r="CK184">
        <f t="shared" si="47"/>
        <v>0</v>
      </c>
    </row>
    <row r="185" spans="1:89" x14ac:dyDescent="0.25">
      <c r="A185">
        <v>182</v>
      </c>
      <c r="B185" s="1">
        <v>1.19304197764645E-5</v>
      </c>
      <c r="C185">
        <v>0.152228672698909</v>
      </c>
      <c r="D185">
        <v>1.2262499999999999E-3</v>
      </c>
      <c r="E185">
        <v>-2.23615443519209E-4</v>
      </c>
      <c r="F185" s="1">
        <v>1.0842021724855E-19</v>
      </c>
      <c r="G185">
        <v>-1.5222867269890901E-3</v>
      </c>
      <c r="H185" t="s">
        <v>78</v>
      </c>
      <c r="I185">
        <v>0</v>
      </c>
      <c r="J185" t="s">
        <v>79</v>
      </c>
      <c r="K185">
        <v>3.14159265358979</v>
      </c>
      <c r="L185">
        <v>9.6000000000000002E-2</v>
      </c>
      <c r="M185">
        <v>0</v>
      </c>
      <c r="N185">
        <v>8.0367242357433193E-3</v>
      </c>
      <c r="O185">
        <v>0</v>
      </c>
      <c r="P185">
        <v>8.0000000000000002E-3</v>
      </c>
      <c r="Q185">
        <v>0</v>
      </c>
      <c r="R185">
        <v>0</v>
      </c>
      <c r="S185">
        <v>0</v>
      </c>
      <c r="T185">
        <v>0</v>
      </c>
      <c r="U185">
        <v>1</v>
      </c>
      <c r="V185" t="s">
        <v>81</v>
      </c>
      <c r="W185">
        <v>190672.97391913299</v>
      </c>
      <c r="X185" t="s">
        <v>82</v>
      </c>
      <c r="Y185">
        <v>-1.5707963267949001</v>
      </c>
      <c r="Z185">
        <v>7.0614377119751798E-2</v>
      </c>
      <c r="AA185">
        <v>0</v>
      </c>
      <c r="AB185">
        <v>3.96460305859759E-3</v>
      </c>
      <c r="AC185">
        <v>0</v>
      </c>
      <c r="AD185">
        <v>7.0773261024652798E-2</v>
      </c>
      <c r="AE185">
        <v>0</v>
      </c>
      <c r="AF185">
        <v>0</v>
      </c>
      <c r="AG185">
        <v>0.460912715193949</v>
      </c>
      <c r="AH185">
        <v>0</v>
      </c>
      <c r="AI185">
        <v>1</v>
      </c>
      <c r="AJ185" t="s">
        <v>78</v>
      </c>
      <c r="AK185">
        <v>0</v>
      </c>
      <c r="AL185" t="s">
        <v>80</v>
      </c>
      <c r="AM185">
        <v>0</v>
      </c>
      <c r="AN185">
        <v>9.6000000000000002E-2</v>
      </c>
      <c r="AO185">
        <v>0</v>
      </c>
      <c r="AP185">
        <v>8.0367242357433193E-3</v>
      </c>
      <c r="AQ185">
        <v>0</v>
      </c>
      <c r="AR185">
        <v>8.0000000000000002E-3</v>
      </c>
      <c r="AS185">
        <v>0</v>
      </c>
      <c r="AT185">
        <v>0</v>
      </c>
      <c r="AU185">
        <v>0</v>
      </c>
      <c r="AV185">
        <v>0</v>
      </c>
      <c r="AW185">
        <v>1</v>
      </c>
      <c r="AX185" t="s">
        <v>78</v>
      </c>
      <c r="AY185">
        <v>0</v>
      </c>
      <c r="AZ185" t="s">
        <v>82</v>
      </c>
      <c r="BA185">
        <v>-1.5707963267948899</v>
      </c>
      <c r="BB185">
        <v>9.6000000000000002E-2</v>
      </c>
      <c r="BC185">
        <v>0</v>
      </c>
      <c r="BD185">
        <v>8.0367242357433193E-3</v>
      </c>
      <c r="BE185">
        <v>0</v>
      </c>
      <c r="BF185">
        <v>8.0000000000000002E-3</v>
      </c>
      <c r="BG185">
        <v>0</v>
      </c>
      <c r="BH185">
        <v>0</v>
      </c>
      <c r="BI185">
        <v>0</v>
      </c>
      <c r="BJ185">
        <v>0</v>
      </c>
      <c r="BK185">
        <v>1</v>
      </c>
      <c r="BL185" s="1">
        <v>1.40373878829138E-5</v>
      </c>
      <c r="BM185">
        <v>2.3045635759697501E-4</v>
      </c>
      <c r="BN185" s="1">
        <v>6.3520100701633E-8</v>
      </c>
      <c r="BO185" s="1">
        <v>3.6199999999985902E-6</v>
      </c>
      <c r="BP185">
        <v>0</v>
      </c>
      <c r="BQ185">
        <v>0</v>
      </c>
      <c r="BR185" s="1">
        <v>7.0580586440347899E-6</v>
      </c>
      <c r="BS185">
        <v>1.21544972930514E-4</v>
      </c>
      <c r="BV185">
        <f t="shared" si="32"/>
        <v>8.0000000000000002E-3</v>
      </c>
      <c r="BW185">
        <f t="shared" si="33"/>
        <v>8.0000000000000002E-3</v>
      </c>
      <c r="BX185">
        <f t="shared" si="34"/>
        <v>0</v>
      </c>
      <c r="BY185">
        <f t="shared" si="35"/>
        <v>0</v>
      </c>
      <c r="BZ185">
        <f t="shared" si="36"/>
        <v>7.0773261024652798E-2</v>
      </c>
      <c r="CA185">
        <f t="shared" si="37"/>
        <v>7.0773261024652798E-2</v>
      </c>
      <c r="CB185">
        <f t="shared" si="38"/>
        <v>0.460912715193949</v>
      </c>
      <c r="CC185">
        <f t="shared" si="39"/>
        <v>0.460912715193949</v>
      </c>
      <c r="CD185">
        <f t="shared" si="40"/>
        <v>8.0000000000000002E-3</v>
      </c>
      <c r="CE185">
        <f t="shared" si="41"/>
        <v>8.0000000000000002E-3</v>
      </c>
      <c r="CF185">
        <f t="shared" si="42"/>
        <v>0</v>
      </c>
      <c r="CG185">
        <f t="shared" si="43"/>
        <v>0</v>
      </c>
      <c r="CH185">
        <f t="shared" si="44"/>
        <v>8.0000000000000002E-3</v>
      </c>
      <c r="CI185">
        <f t="shared" si="45"/>
        <v>8.0000000000000002E-3</v>
      </c>
      <c r="CJ185">
        <f t="shared" si="46"/>
        <v>0</v>
      </c>
      <c r="CK185">
        <f t="shared" si="47"/>
        <v>0</v>
      </c>
    </row>
    <row r="186" spans="1:89" x14ac:dyDescent="0.25">
      <c r="A186">
        <v>183</v>
      </c>
      <c r="B186" s="1">
        <v>1.19280770182368E-5</v>
      </c>
      <c r="C186">
        <v>0.15224060077592699</v>
      </c>
      <c r="D186">
        <v>1.2262499999999999E-3</v>
      </c>
      <c r="E186">
        <v>-2.23648253756009E-4</v>
      </c>
      <c r="F186" s="1">
        <v>2.1684043449710098E-19</v>
      </c>
      <c r="G186">
        <v>-1.52240600775927E-3</v>
      </c>
      <c r="H186" t="s">
        <v>78</v>
      </c>
      <c r="I186">
        <v>0</v>
      </c>
      <c r="J186" t="s">
        <v>79</v>
      </c>
      <c r="K186">
        <v>3.14159265358979</v>
      </c>
      <c r="L186">
        <v>9.6000000000000002E-2</v>
      </c>
      <c r="M186">
        <v>0</v>
      </c>
      <c r="N186">
        <v>8.0367242357433193E-3</v>
      </c>
      <c r="O186">
        <v>0</v>
      </c>
      <c r="P186">
        <v>8.0000000000000002E-3</v>
      </c>
      <c r="Q186">
        <v>0</v>
      </c>
      <c r="R186">
        <v>0</v>
      </c>
      <c r="S186">
        <v>0</v>
      </c>
      <c r="T186">
        <v>0</v>
      </c>
      <c r="U186">
        <v>1</v>
      </c>
      <c r="V186" t="s">
        <v>81</v>
      </c>
      <c r="W186">
        <v>190641.506312187</v>
      </c>
      <c r="X186" t="s">
        <v>82</v>
      </c>
      <c r="Y186">
        <v>-1.5707963267949001</v>
      </c>
      <c r="Z186">
        <v>7.0571123706770905E-2</v>
      </c>
      <c r="AA186">
        <v>0</v>
      </c>
      <c r="AB186">
        <v>3.9608071694672304E-3</v>
      </c>
      <c r="AC186">
        <v>0</v>
      </c>
      <c r="AD186">
        <v>7.09031716648654E-2</v>
      </c>
      <c r="AE186">
        <v>0</v>
      </c>
      <c r="AF186">
        <v>0</v>
      </c>
      <c r="AG186">
        <v>0.46345919428341797</v>
      </c>
      <c r="AH186">
        <v>0</v>
      </c>
      <c r="AI186">
        <v>1</v>
      </c>
      <c r="AJ186" t="s">
        <v>78</v>
      </c>
      <c r="AK186">
        <v>0</v>
      </c>
      <c r="AL186" t="s">
        <v>80</v>
      </c>
      <c r="AM186">
        <v>0</v>
      </c>
      <c r="AN186">
        <v>9.6000000000000002E-2</v>
      </c>
      <c r="AO186">
        <v>0</v>
      </c>
      <c r="AP186">
        <v>8.0367242357433193E-3</v>
      </c>
      <c r="AQ186">
        <v>0</v>
      </c>
      <c r="AR186">
        <v>8.0000000000000002E-3</v>
      </c>
      <c r="AS186">
        <v>0</v>
      </c>
      <c r="AT186">
        <v>0</v>
      </c>
      <c r="AU186">
        <v>0</v>
      </c>
      <c r="AV186">
        <v>0</v>
      </c>
      <c r="AW186">
        <v>1</v>
      </c>
      <c r="AX186" t="s">
        <v>78</v>
      </c>
      <c r="AY186">
        <v>0</v>
      </c>
      <c r="AZ186" t="s">
        <v>82</v>
      </c>
      <c r="BA186">
        <v>-1.5707963267948899</v>
      </c>
      <c r="BB186">
        <v>9.6000000000000002E-2</v>
      </c>
      <c r="BC186">
        <v>0</v>
      </c>
      <c r="BD186">
        <v>8.0367242357433193E-3</v>
      </c>
      <c r="BE186">
        <v>0</v>
      </c>
      <c r="BF186">
        <v>8.0000000000000002E-3</v>
      </c>
      <c r="BG186">
        <v>0</v>
      </c>
      <c r="BH186">
        <v>0</v>
      </c>
      <c r="BI186">
        <v>0</v>
      </c>
      <c r="BJ186">
        <v>0</v>
      </c>
      <c r="BK186">
        <v>1</v>
      </c>
      <c r="BL186" s="1">
        <v>1.4035489938348599E-5</v>
      </c>
      <c r="BM186">
        <v>2.3172959714170901E-4</v>
      </c>
      <c r="BN186" s="1">
        <v>6.3511780979359097E-8</v>
      </c>
      <c r="BO186" s="1">
        <v>3.6399999999985701E-6</v>
      </c>
      <c r="BP186">
        <v>0</v>
      </c>
      <c r="BQ186">
        <v>0</v>
      </c>
      <c r="BR186" s="1">
        <v>7.0570537340807204E-6</v>
      </c>
      <c r="BS186">
        <v>1.22216414163458E-4</v>
      </c>
      <c r="BV186">
        <f t="shared" si="32"/>
        <v>8.0000000000000002E-3</v>
      </c>
      <c r="BW186">
        <f t="shared" si="33"/>
        <v>8.0000000000000002E-3</v>
      </c>
      <c r="BX186">
        <f t="shared" si="34"/>
        <v>0</v>
      </c>
      <c r="BY186">
        <f t="shared" si="35"/>
        <v>0</v>
      </c>
      <c r="BZ186">
        <f t="shared" si="36"/>
        <v>7.09031716648654E-2</v>
      </c>
      <c r="CA186">
        <f t="shared" si="37"/>
        <v>7.09031716648654E-2</v>
      </c>
      <c r="CB186">
        <f t="shared" si="38"/>
        <v>0.46345919428341797</v>
      </c>
      <c r="CC186">
        <f t="shared" si="39"/>
        <v>0.46345919428341797</v>
      </c>
      <c r="CD186">
        <f t="shared" si="40"/>
        <v>8.0000000000000002E-3</v>
      </c>
      <c r="CE186">
        <f t="shared" si="41"/>
        <v>8.0000000000000002E-3</v>
      </c>
      <c r="CF186">
        <f t="shared" si="42"/>
        <v>0</v>
      </c>
      <c r="CG186">
        <f t="shared" si="43"/>
        <v>0</v>
      </c>
      <c r="CH186">
        <f t="shared" si="44"/>
        <v>8.0000000000000002E-3</v>
      </c>
      <c r="CI186">
        <f t="shared" si="45"/>
        <v>8.0000000000000002E-3</v>
      </c>
      <c r="CJ186">
        <f t="shared" si="46"/>
        <v>0</v>
      </c>
      <c r="CK186">
        <f t="shared" si="47"/>
        <v>0</v>
      </c>
    </row>
    <row r="187" spans="1:89" x14ac:dyDescent="0.25">
      <c r="A187">
        <v>184</v>
      </c>
      <c r="B187" s="1">
        <v>1.19258416777361E-5</v>
      </c>
      <c r="C187">
        <v>0.15225252661760499</v>
      </c>
      <c r="D187">
        <v>1.2262499999999999E-3</v>
      </c>
      <c r="E187">
        <v>-2.23681055887671E-4</v>
      </c>
      <c r="F187" s="1">
        <v>2.1684043449710098E-19</v>
      </c>
      <c r="G187">
        <v>-1.52252526617605E-3</v>
      </c>
      <c r="H187" t="s">
        <v>78</v>
      </c>
      <c r="I187">
        <v>0</v>
      </c>
      <c r="J187" t="s">
        <v>79</v>
      </c>
      <c r="K187">
        <v>3.14159265358979</v>
      </c>
      <c r="L187">
        <v>9.6000000000000002E-2</v>
      </c>
      <c r="M187">
        <v>0</v>
      </c>
      <c r="N187">
        <v>8.0367242357433193E-3</v>
      </c>
      <c r="O187">
        <v>0</v>
      </c>
      <c r="P187">
        <v>8.0000000000000002E-3</v>
      </c>
      <c r="Q187">
        <v>0</v>
      </c>
      <c r="R187">
        <v>0</v>
      </c>
      <c r="S187">
        <v>0</v>
      </c>
      <c r="T187">
        <v>0</v>
      </c>
      <c r="U187">
        <v>1</v>
      </c>
      <c r="V187" t="s">
        <v>81</v>
      </c>
      <c r="W187">
        <v>190610.06661797001</v>
      </c>
      <c r="X187" t="s">
        <v>82</v>
      </c>
      <c r="Y187">
        <v>-1.5707963267949001</v>
      </c>
      <c r="Z187">
        <v>7.0528063368128904E-2</v>
      </c>
      <c r="AA187">
        <v>0</v>
      </c>
      <c r="AB187">
        <v>3.9570325718110396E-3</v>
      </c>
      <c r="AC187">
        <v>0</v>
      </c>
      <c r="AD187">
        <v>7.1032607990269503E-2</v>
      </c>
      <c r="AE187">
        <v>0</v>
      </c>
      <c r="AF187">
        <v>0</v>
      </c>
      <c r="AG187">
        <v>0.46600567337288601</v>
      </c>
      <c r="AH187">
        <v>0</v>
      </c>
      <c r="AI187">
        <v>1</v>
      </c>
      <c r="AJ187" t="s">
        <v>78</v>
      </c>
      <c r="AK187">
        <v>0</v>
      </c>
      <c r="AL187" t="s">
        <v>80</v>
      </c>
      <c r="AM187">
        <v>0</v>
      </c>
      <c r="AN187">
        <v>9.6000000000000002E-2</v>
      </c>
      <c r="AO187">
        <v>0</v>
      </c>
      <c r="AP187">
        <v>8.0367242357433193E-3</v>
      </c>
      <c r="AQ187">
        <v>0</v>
      </c>
      <c r="AR187">
        <v>8.0000000000000002E-3</v>
      </c>
      <c r="AS187">
        <v>0</v>
      </c>
      <c r="AT187">
        <v>0</v>
      </c>
      <c r="AU187">
        <v>0</v>
      </c>
      <c r="AV187">
        <v>0</v>
      </c>
      <c r="AW187">
        <v>1</v>
      </c>
      <c r="AX187" t="s">
        <v>78</v>
      </c>
      <c r="AY187">
        <v>0</v>
      </c>
      <c r="AZ187" t="s">
        <v>82</v>
      </c>
      <c r="BA187">
        <v>-1.5707963267949001</v>
      </c>
      <c r="BB187">
        <v>9.6000000000000002E-2</v>
      </c>
      <c r="BC187">
        <v>0</v>
      </c>
      <c r="BD187">
        <v>8.0367242357433193E-3</v>
      </c>
      <c r="BE187">
        <v>0</v>
      </c>
      <c r="BF187">
        <v>8.0000000000000002E-3</v>
      </c>
      <c r="BG187">
        <v>0</v>
      </c>
      <c r="BH187">
        <v>0</v>
      </c>
      <c r="BI187">
        <v>0</v>
      </c>
      <c r="BJ187">
        <v>0</v>
      </c>
      <c r="BK187">
        <v>1</v>
      </c>
      <c r="BL187" s="1">
        <v>1.40336026395205E-5</v>
      </c>
      <c r="BM187">
        <v>2.33002836686443E-4</v>
      </c>
      <c r="BN187" s="1">
        <v>6.3503512381956895E-8</v>
      </c>
      <c r="BO187" s="1">
        <v>3.6599999999985602E-6</v>
      </c>
      <c r="BP187">
        <v>0</v>
      </c>
      <c r="BQ187">
        <v>0</v>
      </c>
      <c r="BR187" s="1">
        <v>7.0560544435494899E-6</v>
      </c>
      <c r="BS187">
        <v>1.2288785460945001E-4</v>
      </c>
      <c r="BV187">
        <f t="shared" si="32"/>
        <v>8.0000000000000002E-3</v>
      </c>
      <c r="BW187">
        <f t="shared" si="33"/>
        <v>8.0000000000000002E-3</v>
      </c>
      <c r="BX187">
        <f t="shared" si="34"/>
        <v>0</v>
      </c>
      <c r="BY187">
        <f t="shared" si="35"/>
        <v>0</v>
      </c>
      <c r="BZ187">
        <f t="shared" si="36"/>
        <v>7.1032607990269503E-2</v>
      </c>
      <c r="CA187">
        <f t="shared" si="37"/>
        <v>7.1032607990269503E-2</v>
      </c>
      <c r="CB187">
        <f t="shared" si="38"/>
        <v>0.46600567337288601</v>
      </c>
      <c r="CC187">
        <f t="shared" si="39"/>
        <v>0.46600567337288601</v>
      </c>
      <c r="CD187">
        <f t="shared" si="40"/>
        <v>8.0000000000000002E-3</v>
      </c>
      <c r="CE187">
        <f t="shared" si="41"/>
        <v>8.0000000000000002E-3</v>
      </c>
      <c r="CF187">
        <f t="shared" si="42"/>
        <v>0</v>
      </c>
      <c r="CG187">
        <f t="shared" si="43"/>
        <v>0</v>
      </c>
      <c r="CH187">
        <f t="shared" si="44"/>
        <v>8.0000000000000002E-3</v>
      </c>
      <c r="CI187">
        <f t="shared" si="45"/>
        <v>8.0000000000000002E-3</v>
      </c>
      <c r="CJ187">
        <f t="shared" si="46"/>
        <v>0</v>
      </c>
      <c r="CK187">
        <f t="shared" si="47"/>
        <v>0</v>
      </c>
    </row>
    <row r="188" spans="1:89" x14ac:dyDescent="0.25">
      <c r="A188">
        <v>185</v>
      </c>
      <c r="B188" s="1">
        <v>1.19237112285743E-5</v>
      </c>
      <c r="C188">
        <v>0.15226445032883301</v>
      </c>
      <c r="D188">
        <v>1.2262499999999999E-3</v>
      </c>
      <c r="E188">
        <v>-2.2371385020389801E-4</v>
      </c>
      <c r="F188" s="1">
        <v>2.1684043449710098E-19</v>
      </c>
      <c r="G188">
        <v>-1.5226445032883299E-3</v>
      </c>
      <c r="H188" t="s">
        <v>78</v>
      </c>
      <c r="I188">
        <v>0</v>
      </c>
      <c r="J188" t="s">
        <v>79</v>
      </c>
      <c r="K188">
        <v>3.14159265358979</v>
      </c>
      <c r="L188">
        <v>9.6000000000000002E-2</v>
      </c>
      <c r="M188">
        <v>0</v>
      </c>
      <c r="N188">
        <v>8.0367242357433193E-3</v>
      </c>
      <c r="O188">
        <v>0</v>
      </c>
      <c r="P188">
        <v>8.0000000000000002E-3</v>
      </c>
      <c r="Q188">
        <v>0</v>
      </c>
      <c r="R188">
        <v>0</v>
      </c>
      <c r="S188">
        <v>0</v>
      </c>
      <c r="T188">
        <v>0</v>
      </c>
      <c r="U188">
        <v>1</v>
      </c>
      <c r="V188" t="s">
        <v>81</v>
      </c>
      <c r="W188">
        <v>190578.65663868899</v>
      </c>
      <c r="X188" t="s">
        <v>82</v>
      </c>
      <c r="Y188">
        <v>-1.5707963267949001</v>
      </c>
      <c r="Z188">
        <v>7.0485194266007398E-2</v>
      </c>
      <c r="AA188">
        <v>0</v>
      </c>
      <c r="AB188">
        <v>3.9532790343434999E-3</v>
      </c>
      <c r="AC188">
        <v>0</v>
      </c>
      <c r="AD188">
        <v>7.1161574306707401E-2</v>
      </c>
      <c r="AE188">
        <v>0</v>
      </c>
      <c r="AF188">
        <v>0</v>
      </c>
      <c r="AG188">
        <v>0.46855215246235599</v>
      </c>
      <c r="AH188">
        <v>0</v>
      </c>
      <c r="AI188">
        <v>1</v>
      </c>
      <c r="AJ188" t="s">
        <v>78</v>
      </c>
      <c r="AK188">
        <v>0</v>
      </c>
      <c r="AL188" t="s">
        <v>80</v>
      </c>
      <c r="AM188">
        <v>0</v>
      </c>
      <c r="AN188">
        <v>9.6000000000000002E-2</v>
      </c>
      <c r="AO188">
        <v>0</v>
      </c>
      <c r="AP188">
        <v>8.0367242357433193E-3</v>
      </c>
      <c r="AQ188">
        <v>0</v>
      </c>
      <c r="AR188">
        <v>8.0000000000000002E-3</v>
      </c>
      <c r="AS188">
        <v>0</v>
      </c>
      <c r="AT188">
        <v>0</v>
      </c>
      <c r="AU188">
        <v>0</v>
      </c>
      <c r="AV188">
        <v>0</v>
      </c>
      <c r="AW188">
        <v>1</v>
      </c>
      <c r="AX188" t="s">
        <v>78</v>
      </c>
      <c r="AY188">
        <v>0</v>
      </c>
      <c r="AZ188" t="s">
        <v>82</v>
      </c>
      <c r="BA188">
        <v>-1.5707963267948899</v>
      </c>
      <c r="BB188">
        <v>9.6000000000000002E-2</v>
      </c>
      <c r="BC188">
        <v>0</v>
      </c>
      <c r="BD188">
        <v>8.0367242357433193E-3</v>
      </c>
      <c r="BE188">
        <v>0</v>
      </c>
      <c r="BF188">
        <v>8.0000000000000002E-3</v>
      </c>
      <c r="BG188">
        <v>0</v>
      </c>
      <c r="BH188">
        <v>0</v>
      </c>
      <c r="BI188">
        <v>0</v>
      </c>
      <c r="BJ188">
        <v>0</v>
      </c>
      <c r="BK188">
        <v>1</v>
      </c>
      <c r="BL188" s="1">
        <v>1.40317258707867E-5</v>
      </c>
      <c r="BM188">
        <v>2.34276076231178E-4</v>
      </c>
      <c r="BN188" s="1">
        <v>6.3495294325413801E-8</v>
      </c>
      <c r="BO188" s="1">
        <v>3.6799999999985498E-6</v>
      </c>
      <c r="BP188">
        <v>0</v>
      </c>
      <c r="BQ188">
        <v>0</v>
      </c>
      <c r="BR188" s="1">
        <v>7.0550607116617596E-6</v>
      </c>
      <c r="BS188">
        <v>1.2355929427414899E-4</v>
      </c>
      <c r="BV188">
        <f t="shared" si="32"/>
        <v>8.0000000000000002E-3</v>
      </c>
      <c r="BW188">
        <f t="shared" si="33"/>
        <v>8.0000000000000002E-3</v>
      </c>
      <c r="BX188">
        <f t="shared" si="34"/>
        <v>0</v>
      </c>
      <c r="BY188">
        <f t="shared" si="35"/>
        <v>0</v>
      </c>
      <c r="BZ188">
        <f t="shared" si="36"/>
        <v>7.1161574306707401E-2</v>
      </c>
      <c r="CA188">
        <f t="shared" si="37"/>
        <v>7.1161574306707401E-2</v>
      </c>
      <c r="CB188">
        <f t="shared" si="38"/>
        <v>0.46855215246235599</v>
      </c>
      <c r="CC188">
        <f t="shared" si="39"/>
        <v>0.46855215246235599</v>
      </c>
      <c r="CD188">
        <f t="shared" si="40"/>
        <v>8.0000000000000002E-3</v>
      </c>
      <c r="CE188">
        <f t="shared" si="41"/>
        <v>8.0000000000000002E-3</v>
      </c>
      <c r="CF188">
        <f t="shared" si="42"/>
        <v>0</v>
      </c>
      <c r="CG188">
        <f t="shared" si="43"/>
        <v>0</v>
      </c>
      <c r="CH188">
        <f t="shared" si="44"/>
        <v>8.0000000000000002E-3</v>
      </c>
      <c r="CI188">
        <f t="shared" si="45"/>
        <v>8.0000000000000002E-3</v>
      </c>
      <c r="CJ188">
        <f t="shared" si="46"/>
        <v>0</v>
      </c>
      <c r="CK188">
        <f t="shared" si="47"/>
        <v>0</v>
      </c>
    </row>
    <row r="189" spans="1:89" x14ac:dyDescent="0.25">
      <c r="A189">
        <v>186</v>
      </c>
      <c r="B189" s="1">
        <v>1.19216832040689E-5</v>
      </c>
      <c r="C189">
        <v>0.152276372012037</v>
      </c>
      <c r="D189">
        <v>1.2262499999999999E-3</v>
      </c>
      <c r="E189">
        <v>-2.2374663698754201E-4</v>
      </c>
      <c r="F189" s="1">
        <v>1.0842021724855E-19</v>
      </c>
      <c r="G189">
        <v>-1.5227637201203699E-3</v>
      </c>
      <c r="H189" t="s">
        <v>78</v>
      </c>
      <c r="I189">
        <v>0</v>
      </c>
      <c r="J189" t="s">
        <v>79</v>
      </c>
      <c r="K189">
        <v>3.14159265358979</v>
      </c>
      <c r="L189">
        <v>9.6000000000000002E-2</v>
      </c>
      <c r="M189">
        <v>0</v>
      </c>
      <c r="N189">
        <v>8.0367242357433193E-3</v>
      </c>
      <c r="O189">
        <v>0</v>
      </c>
      <c r="P189">
        <v>8.0000000000000002E-3</v>
      </c>
      <c r="Q189">
        <v>0</v>
      </c>
      <c r="R189">
        <v>0</v>
      </c>
      <c r="S189">
        <v>0</v>
      </c>
      <c r="T189">
        <v>0</v>
      </c>
      <c r="U189">
        <v>1</v>
      </c>
      <c r="V189" t="s">
        <v>81</v>
      </c>
      <c r="W189">
        <v>190547.278122113</v>
      </c>
      <c r="X189" t="s">
        <v>82</v>
      </c>
      <c r="Y189">
        <v>-1.5707963267949001</v>
      </c>
      <c r="Z189">
        <v>7.0442514589734204E-2</v>
      </c>
      <c r="AA189">
        <v>0</v>
      </c>
      <c r="AB189">
        <v>3.9495463295141E-3</v>
      </c>
      <c r="AC189">
        <v>0</v>
      </c>
      <c r="AD189">
        <v>7.1290074857818006E-2</v>
      </c>
      <c r="AE189">
        <v>0</v>
      </c>
      <c r="AF189">
        <v>0</v>
      </c>
      <c r="AG189">
        <v>0.47109863155182402</v>
      </c>
      <c r="AH189">
        <v>0</v>
      </c>
      <c r="AI189">
        <v>1</v>
      </c>
      <c r="AJ189" t="s">
        <v>78</v>
      </c>
      <c r="AK189">
        <v>0</v>
      </c>
      <c r="AL189" t="s">
        <v>80</v>
      </c>
      <c r="AM189">
        <v>0</v>
      </c>
      <c r="AN189">
        <v>9.6000000000000002E-2</v>
      </c>
      <c r="AO189">
        <v>0</v>
      </c>
      <c r="AP189">
        <v>8.0367242357433193E-3</v>
      </c>
      <c r="AQ189">
        <v>0</v>
      </c>
      <c r="AR189">
        <v>8.0000000000000002E-3</v>
      </c>
      <c r="AS189">
        <v>0</v>
      </c>
      <c r="AT189">
        <v>0</v>
      </c>
      <c r="AU189">
        <v>0</v>
      </c>
      <c r="AV189">
        <v>0</v>
      </c>
      <c r="AW189">
        <v>1</v>
      </c>
      <c r="AX189" t="s">
        <v>78</v>
      </c>
      <c r="AY189">
        <v>0</v>
      </c>
      <c r="AZ189" t="s">
        <v>82</v>
      </c>
      <c r="BA189">
        <v>-1.5707963267948899</v>
      </c>
      <c r="BB189">
        <v>9.6000000000000002E-2</v>
      </c>
      <c r="BC189">
        <v>0</v>
      </c>
      <c r="BD189">
        <v>8.0367242357433193E-3</v>
      </c>
      <c r="BE189">
        <v>0</v>
      </c>
      <c r="BF189">
        <v>8.0000000000000002E-3</v>
      </c>
      <c r="BG189">
        <v>0</v>
      </c>
      <c r="BH189">
        <v>0</v>
      </c>
      <c r="BI189">
        <v>0</v>
      </c>
      <c r="BJ189">
        <v>0</v>
      </c>
      <c r="BK189">
        <v>1</v>
      </c>
      <c r="BL189" s="1">
        <v>1.4029859518372001E-5</v>
      </c>
      <c r="BM189">
        <v>2.35549315775912E-4</v>
      </c>
      <c r="BN189" s="1">
        <v>6.3487126235471399E-8</v>
      </c>
      <c r="BO189" s="1">
        <v>3.6999999999985399E-6</v>
      </c>
      <c r="BP189">
        <v>0</v>
      </c>
      <c r="BQ189">
        <v>0</v>
      </c>
      <c r="BR189" s="1">
        <v>7.0540724786163997E-6</v>
      </c>
      <c r="BS189">
        <v>1.24230733163168E-4</v>
      </c>
      <c r="BV189">
        <f t="shared" si="32"/>
        <v>8.0000000000000002E-3</v>
      </c>
      <c r="BW189">
        <f t="shared" si="33"/>
        <v>8.0000000000000002E-3</v>
      </c>
      <c r="BX189">
        <f t="shared" si="34"/>
        <v>0</v>
      </c>
      <c r="BY189">
        <f t="shared" si="35"/>
        <v>0</v>
      </c>
      <c r="BZ189">
        <f t="shared" si="36"/>
        <v>7.1290074857818006E-2</v>
      </c>
      <c r="CA189">
        <f t="shared" si="37"/>
        <v>7.1290074857818006E-2</v>
      </c>
      <c r="CB189">
        <f t="shared" si="38"/>
        <v>0.47109863155182402</v>
      </c>
      <c r="CC189">
        <f t="shared" si="39"/>
        <v>0.47109863155182402</v>
      </c>
      <c r="CD189">
        <f t="shared" si="40"/>
        <v>8.0000000000000002E-3</v>
      </c>
      <c r="CE189">
        <f t="shared" si="41"/>
        <v>8.0000000000000002E-3</v>
      </c>
      <c r="CF189">
        <f t="shared" si="42"/>
        <v>0</v>
      </c>
      <c r="CG189">
        <f t="shared" si="43"/>
        <v>0</v>
      </c>
      <c r="CH189">
        <f t="shared" si="44"/>
        <v>8.0000000000000002E-3</v>
      </c>
      <c r="CI189">
        <f t="shared" si="45"/>
        <v>8.0000000000000002E-3</v>
      </c>
      <c r="CJ189">
        <f t="shared" si="46"/>
        <v>0</v>
      </c>
      <c r="CK189">
        <f t="shared" si="47"/>
        <v>0</v>
      </c>
    </row>
    <row r="190" spans="1:89" x14ac:dyDescent="0.25">
      <c r="A190">
        <v>187</v>
      </c>
      <c r="B190" s="1">
        <v>1.1919755195676501E-5</v>
      </c>
      <c r="C190">
        <v>0.15228829176723299</v>
      </c>
      <c r="D190">
        <v>1.2262499999999999E-3</v>
      </c>
      <c r="E190">
        <v>-2.2377941651476101E-4</v>
      </c>
      <c r="F190" s="1">
        <v>1.0842021724855E-19</v>
      </c>
      <c r="G190">
        <v>-1.52288291767233E-3</v>
      </c>
      <c r="H190" t="s">
        <v>78</v>
      </c>
      <c r="I190">
        <v>0</v>
      </c>
      <c r="J190" t="s">
        <v>79</v>
      </c>
      <c r="K190">
        <v>3.14159265358979</v>
      </c>
      <c r="L190">
        <v>9.6000000000000002E-2</v>
      </c>
      <c r="M190">
        <v>0</v>
      </c>
      <c r="N190">
        <v>8.0367242357433193E-3</v>
      </c>
      <c r="O190">
        <v>0</v>
      </c>
      <c r="P190">
        <v>8.0000000000000002E-3</v>
      </c>
      <c r="Q190">
        <v>0</v>
      </c>
      <c r="R190">
        <v>0</v>
      </c>
      <c r="S190">
        <v>0</v>
      </c>
      <c r="T190">
        <v>0</v>
      </c>
      <c r="U190">
        <v>1</v>
      </c>
      <c r="V190" t="s">
        <v>81</v>
      </c>
      <c r="W190">
        <v>190515.932762971</v>
      </c>
      <c r="X190" t="s">
        <v>82</v>
      </c>
      <c r="Y190">
        <v>-1.5707963267949001</v>
      </c>
      <c r="Z190">
        <v>7.0400022555239306E-2</v>
      </c>
      <c r="AA190">
        <v>0</v>
      </c>
      <c r="AB190">
        <v>3.9458342334273196E-3</v>
      </c>
      <c r="AC190">
        <v>0</v>
      </c>
      <c r="AD190">
        <v>7.1418113826266297E-2</v>
      </c>
      <c r="AE190">
        <v>0</v>
      </c>
      <c r="AF190">
        <v>0</v>
      </c>
      <c r="AG190">
        <v>0.473645110641293</v>
      </c>
      <c r="AH190">
        <v>0</v>
      </c>
      <c r="AI190">
        <v>1</v>
      </c>
      <c r="AJ190" t="s">
        <v>78</v>
      </c>
      <c r="AK190">
        <v>0</v>
      </c>
      <c r="AL190" t="s">
        <v>80</v>
      </c>
      <c r="AM190">
        <v>0</v>
      </c>
      <c r="AN190">
        <v>9.6000000000000002E-2</v>
      </c>
      <c r="AO190">
        <v>0</v>
      </c>
      <c r="AP190">
        <v>8.0367242357433193E-3</v>
      </c>
      <c r="AQ190">
        <v>0</v>
      </c>
      <c r="AR190">
        <v>8.0000000000000002E-3</v>
      </c>
      <c r="AS190">
        <v>0</v>
      </c>
      <c r="AT190">
        <v>0</v>
      </c>
      <c r="AU190">
        <v>0</v>
      </c>
      <c r="AV190">
        <v>0</v>
      </c>
      <c r="AW190">
        <v>1</v>
      </c>
      <c r="AX190" t="s">
        <v>78</v>
      </c>
      <c r="AY190">
        <v>0</v>
      </c>
      <c r="AZ190" t="s">
        <v>82</v>
      </c>
      <c r="BA190">
        <v>-1.5707963267948899</v>
      </c>
      <c r="BB190">
        <v>9.6000000000000002E-2</v>
      </c>
      <c r="BC190">
        <v>0</v>
      </c>
      <c r="BD190">
        <v>8.0367242357433193E-3</v>
      </c>
      <c r="BE190">
        <v>0</v>
      </c>
      <c r="BF190">
        <v>8.0000000000000002E-3</v>
      </c>
      <c r="BG190">
        <v>0</v>
      </c>
      <c r="BH190">
        <v>0</v>
      </c>
      <c r="BI190">
        <v>0</v>
      </c>
      <c r="BJ190">
        <v>0</v>
      </c>
      <c r="BK190">
        <v>1</v>
      </c>
      <c r="BL190" s="1">
        <v>1.40280034703286E-5</v>
      </c>
      <c r="BM190">
        <v>2.36822555320646E-4</v>
      </c>
      <c r="BN190" s="1">
        <v>6.3479007547411501E-8</v>
      </c>
      <c r="BO190" s="1">
        <v>3.7199999999985299E-6</v>
      </c>
      <c r="BP190">
        <v>0</v>
      </c>
      <c r="BQ190">
        <v>0</v>
      </c>
      <c r="BR190" s="1">
        <v>7.0530896855695297E-6</v>
      </c>
      <c r="BS190">
        <v>1.2490217128208799E-4</v>
      </c>
      <c r="BV190">
        <f t="shared" si="32"/>
        <v>8.0000000000000002E-3</v>
      </c>
      <c r="BW190">
        <f t="shared" si="33"/>
        <v>8.0000000000000002E-3</v>
      </c>
      <c r="BX190">
        <f t="shared" si="34"/>
        <v>0</v>
      </c>
      <c r="BY190">
        <f t="shared" si="35"/>
        <v>0</v>
      </c>
      <c r="BZ190">
        <f t="shared" si="36"/>
        <v>7.1418113826266297E-2</v>
      </c>
      <c r="CA190">
        <f t="shared" si="37"/>
        <v>7.1418113826266297E-2</v>
      </c>
      <c r="CB190">
        <f t="shared" si="38"/>
        <v>0.473645110641293</v>
      </c>
      <c r="CC190">
        <f t="shared" si="39"/>
        <v>0.473645110641293</v>
      </c>
      <c r="CD190">
        <f t="shared" si="40"/>
        <v>8.0000000000000002E-3</v>
      </c>
      <c r="CE190">
        <f t="shared" si="41"/>
        <v>8.0000000000000002E-3</v>
      </c>
      <c r="CF190">
        <f t="shared" si="42"/>
        <v>0</v>
      </c>
      <c r="CG190">
        <f t="shared" si="43"/>
        <v>0</v>
      </c>
      <c r="CH190">
        <f t="shared" si="44"/>
        <v>8.0000000000000002E-3</v>
      </c>
      <c r="CI190">
        <f t="shared" si="45"/>
        <v>8.0000000000000002E-3</v>
      </c>
      <c r="CJ190">
        <f t="shared" si="46"/>
        <v>0</v>
      </c>
      <c r="CK190">
        <f t="shared" si="47"/>
        <v>0</v>
      </c>
    </row>
    <row r="191" spans="1:89" x14ac:dyDescent="0.25">
      <c r="A191">
        <v>188</v>
      </c>
      <c r="B191" s="1">
        <v>1.19179248514242E-5</v>
      </c>
      <c r="C191">
        <v>0.15230020969208399</v>
      </c>
      <c r="D191">
        <v>1.2262499999999999E-3</v>
      </c>
      <c r="E191">
        <v>-2.2381218905518301E-4</v>
      </c>
      <c r="F191" s="1">
        <v>1.0842021724855E-19</v>
      </c>
      <c r="G191">
        <v>-1.5230020969208399E-3</v>
      </c>
      <c r="H191" t="s">
        <v>78</v>
      </c>
      <c r="I191">
        <v>0</v>
      </c>
      <c r="J191" t="s">
        <v>79</v>
      </c>
      <c r="K191">
        <v>3.14159265358979</v>
      </c>
      <c r="L191">
        <v>9.6000000000000002E-2</v>
      </c>
      <c r="M191">
        <v>0</v>
      </c>
      <c r="N191">
        <v>8.0367242357433193E-3</v>
      </c>
      <c r="O191">
        <v>0</v>
      </c>
      <c r="P191">
        <v>8.0000000000000002E-3</v>
      </c>
      <c r="Q191">
        <v>0</v>
      </c>
      <c r="R191">
        <v>0</v>
      </c>
      <c r="S191">
        <v>0</v>
      </c>
      <c r="T191">
        <v>0</v>
      </c>
      <c r="U191">
        <v>1</v>
      </c>
      <c r="V191" t="s">
        <v>81</v>
      </c>
      <c r="W191">
        <v>190484.62220434399</v>
      </c>
      <c r="X191" t="s">
        <v>82</v>
      </c>
      <c r="Y191">
        <v>-1.5707963267949001</v>
      </c>
      <c r="Z191">
        <v>7.03577164045254E-2</v>
      </c>
      <c r="AA191">
        <v>0</v>
      </c>
      <c r="AB191">
        <v>3.9421425257648397E-3</v>
      </c>
      <c r="AC191">
        <v>0</v>
      </c>
      <c r="AD191">
        <v>7.1545695334941206E-2</v>
      </c>
      <c r="AE191">
        <v>0</v>
      </c>
      <c r="AF191">
        <v>0</v>
      </c>
      <c r="AG191">
        <v>0.47619158973076098</v>
      </c>
      <c r="AH191">
        <v>0</v>
      </c>
      <c r="AI191">
        <v>1</v>
      </c>
      <c r="AJ191" t="s">
        <v>78</v>
      </c>
      <c r="AK191">
        <v>0</v>
      </c>
      <c r="AL191" t="s">
        <v>80</v>
      </c>
      <c r="AM191">
        <v>0</v>
      </c>
      <c r="AN191">
        <v>9.6000000000000002E-2</v>
      </c>
      <c r="AO191">
        <v>0</v>
      </c>
      <c r="AP191">
        <v>8.0367242357433193E-3</v>
      </c>
      <c r="AQ191">
        <v>0</v>
      </c>
      <c r="AR191">
        <v>8.0000000000000002E-3</v>
      </c>
      <c r="AS191">
        <v>0</v>
      </c>
      <c r="AT191">
        <v>0</v>
      </c>
      <c r="AU191">
        <v>0</v>
      </c>
      <c r="AV191">
        <v>0</v>
      </c>
      <c r="AW191">
        <v>1</v>
      </c>
      <c r="AX191" t="s">
        <v>78</v>
      </c>
      <c r="AY191">
        <v>0</v>
      </c>
      <c r="AZ191" t="s">
        <v>82</v>
      </c>
      <c r="BA191">
        <v>-1.5707963267948899</v>
      </c>
      <c r="BB191">
        <v>9.6000000000000002E-2</v>
      </c>
      <c r="BC191">
        <v>0</v>
      </c>
      <c r="BD191">
        <v>8.0367242357433193E-3</v>
      </c>
      <c r="BE191">
        <v>0</v>
      </c>
      <c r="BF191">
        <v>8.0000000000000002E-3</v>
      </c>
      <c r="BG191">
        <v>0</v>
      </c>
      <c r="BH191">
        <v>0</v>
      </c>
      <c r="BI191">
        <v>0</v>
      </c>
      <c r="BJ191">
        <v>0</v>
      </c>
      <c r="BK191">
        <v>1</v>
      </c>
      <c r="BL191" s="1">
        <v>1.40261576164974E-5</v>
      </c>
      <c r="BM191">
        <v>2.3809579486537999E-4</v>
      </c>
      <c r="BN191" s="1">
        <v>6.3470937705848301E-8</v>
      </c>
      <c r="BO191" s="1">
        <v>3.7399999999985098E-6</v>
      </c>
      <c r="BP191">
        <v>0</v>
      </c>
      <c r="BQ191">
        <v>0</v>
      </c>
      <c r="BR191" s="1">
        <v>7.0521122746142302E-6</v>
      </c>
      <c r="BS191">
        <v>1.2557360863644501E-4</v>
      </c>
      <c r="BV191">
        <f t="shared" si="32"/>
        <v>8.0000000000000002E-3</v>
      </c>
      <c r="BW191">
        <f t="shared" si="33"/>
        <v>8.0000000000000002E-3</v>
      </c>
      <c r="BX191">
        <f t="shared" si="34"/>
        <v>0</v>
      </c>
      <c r="BY191">
        <f t="shared" si="35"/>
        <v>0</v>
      </c>
      <c r="BZ191">
        <f t="shared" si="36"/>
        <v>7.1545695334941206E-2</v>
      </c>
      <c r="CA191">
        <f t="shared" si="37"/>
        <v>7.1545695334941206E-2</v>
      </c>
      <c r="CB191">
        <f t="shared" si="38"/>
        <v>0.47619158973076098</v>
      </c>
      <c r="CC191">
        <f t="shared" si="39"/>
        <v>0.47619158973076098</v>
      </c>
      <c r="CD191">
        <f t="shared" si="40"/>
        <v>8.0000000000000002E-3</v>
      </c>
      <c r="CE191">
        <f t="shared" si="41"/>
        <v>8.0000000000000002E-3</v>
      </c>
      <c r="CF191">
        <f t="shared" si="42"/>
        <v>0</v>
      </c>
      <c r="CG191">
        <f t="shared" si="43"/>
        <v>0</v>
      </c>
      <c r="CH191">
        <f t="shared" si="44"/>
        <v>8.0000000000000002E-3</v>
      </c>
      <c r="CI191">
        <f t="shared" si="45"/>
        <v>8.0000000000000002E-3</v>
      </c>
      <c r="CJ191">
        <f t="shared" si="46"/>
        <v>0</v>
      </c>
      <c r="CK191">
        <f t="shared" si="47"/>
        <v>0</v>
      </c>
    </row>
    <row r="192" spans="1:89" x14ac:dyDescent="0.25">
      <c r="A192">
        <v>189</v>
      </c>
      <c r="B192" s="1">
        <v>1.19161898744273E-5</v>
      </c>
      <c r="C192">
        <v>0.152312125881959</v>
      </c>
      <c r="D192">
        <v>1.2262499999999999E-3</v>
      </c>
      <c r="E192">
        <v>-2.2384495487205499E-4</v>
      </c>
      <c r="F192" s="1">
        <v>1.0842021724855E-19</v>
      </c>
      <c r="G192">
        <v>-1.52312125881959E-3</v>
      </c>
      <c r="H192" t="s">
        <v>78</v>
      </c>
      <c r="I192">
        <v>0</v>
      </c>
      <c r="J192" t="s">
        <v>79</v>
      </c>
      <c r="K192">
        <v>3.14159265358979</v>
      </c>
      <c r="L192">
        <v>9.6000000000000002E-2</v>
      </c>
      <c r="M192">
        <v>0</v>
      </c>
      <c r="N192">
        <v>8.0367242357433193E-3</v>
      </c>
      <c r="O192">
        <v>0</v>
      </c>
      <c r="P192">
        <v>8.0000000000000002E-3</v>
      </c>
      <c r="Q192">
        <v>0</v>
      </c>
      <c r="R192">
        <v>0</v>
      </c>
      <c r="S192">
        <v>0</v>
      </c>
      <c r="T192">
        <v>0</v>
      </c>
      <c r="U192">
        <v>1</v>
      </c>
      <c r="V192" t="s">
        <v>81</v>
      </c>
      <c r="W192">
        <v>190453.34803901499</v>
      </c>
      <c r="X192" t="s">
        <v>82</v>
      </c>
      <c r="Y192">
        <v>-1.5707963267949001</v>
      </c>
      <c r="Z192">
        <v>7.0315594405151005E-2</v>
      </c>
      <c r="AA192">
        <v>0</v>
      </c>
      <c r="AB192">
        <v>3.9384709897098396E-3</v>
      </c>
      <c r="AC192">
        <v>0</v>
      </c>
      <c r="AD192">
        <v>7.1672823448124298E-2</v>
      </c>
      <c r="AE192">
        <v>0</v>
      </c>
      <c r="AF192">
        <v>0</v>
      </c>
      <c r="AG192">
        <v>0.47873806882022901</v>
      </c>
      <c r="AH192">
        <v>0</v>
      </c>
      <c r="AI192">
        <v>1</v>
      </c>
      <c r="AJ192" t="s">
        <v>78</v>
      </c>
      <c r="AK192">
        <v>0</v>
      </c>
      <c r="AL192" t="s">
        <v>80</v>
      </c>
      <c r="AM192">
        <v>0</v>
      </c>
      <c r="AN192">
        <v>9.6000000000000002E-2</v>
      </c>
      <c r="AO192">
        <v>0</v>
      </c>
      <c r="AP192">
        <v>8.0367242357433193E-3</v>
      </c>
      <c r="AQ192">
        <v>0</v>
      </c>
      <c r="AR192">
        <v>8.0000000000000002E-3</v>
      </c>
      <c r="AS192">
        <v>0</v>
      </c>
      <c r="AT192">
        <v>0</v>
      </c>
      <c r="AU192">
        <v>0</v>
      </c>
      <c r="AV192">
        <v>0</v>
      </c>
      <c r="AW192">
        <v>1</v>
      </c>
      <c r="AX192" t="s">
        <v>78</v>
      </c>
      <c r="AY192">
        <v>0</v>
      </c>
      <c r="AZ192" t="s">
        <v>82</v>
      </c>
      <c r="BA192">
        <v>-1.5707963267948899</v>
      </c>
      <c r="BB192">
        <v>9.6000000000000002E-2</v>
      </c>
      <c r="BC192">
        <v>0</v>
      </c>
      <c r="BD192">
        <v>8.0367242357433193E-3</v>
      </c>
      <c r="BE192">
        <v>0</v>
      </c>
      <c r="BF192">
        <v>8.0000000000000002E-3</v>
      </c>
      <c r="BG192">
        <v>0</v>
      </c>
      <c r="BH192">
        <v>0</v>
      </c>
      <c r="BI192">
        <v>0</v>
      </c>
      <c r="BJ192">
        <v>0</v>
      </c>
      <c r="BK192">
        <v>1</v>
      </c>
      <c r="BL192" s="1">
        <v>1.4024321848469899E-5</v>
      </c>
      <c r="BM192">
        <v>2.3936903441011499E-4</v>
      </c>
      <c r="BN192" s="1">
        <v>6.3462916164525301E-8</v>
      </c>
      <c r="BO192" s="1">
        <v>3.7599999999984902E-6</v>
      </c>
      <c r="BP192">
        <v>0</v>
      </c>
      <c r="BQ192">
        <v>0</v>
      </c>
      <c r="BR192" s="1">
        <v>7.0511401887607201E-6</v>
      </c>
      <c r="BS192">
        <v>1.2624504523173799E-4</v>
      </c>
      <c r="BV192">
        <f t="shared" si="32"/>
        <v>8.0000000000000002E-3</v>
      </c>
      <c r="BW192">
        <f t="shared" si="33"/>
        <v>8.0000000000000002E-3</v>
      </c>
      <c r="BX192">
        <f t="shared" si="34"/>
        <v>0</v>
      </c>
      <c r="BY192">
        <f t="shared" si="35"/>
        <v>0</v>
      </c>
      <c r="BZ192">
        <f t="shared" si="36"/>
        <v>7.1672823448124298E-2</v>
      </c>
      <c r="CA192">
        <f t="shared" si="37"/>
        <v>7.1672823448124298E-2</v>
      </c>
      <c r="CB192">
        <f t="shared" si="38"/>
        <v>0.47873806882022901</v>
      </c>
      <c r="CC192">
        <f t="shared" si="39"/>
        <v>0.47873806882022901</v>
      </c>
      <c r="CD192">
        <f t="shared" si="40"/>
        <v>8.0000000000000002E-3</v>
      </c>
      <c r="CE192">
        <f t="shared" si="41"/>
        <v>8.0000000000000002E-3</v>
      </c>
      <c r="CF192">
        <f t="shared" si="42"/>
        <v>0</v>
      </c>
      <c r="CG192">
        <f t="shared" si="43"/>
        <v>0</v>
      </c>
      <c r="CH192">
        <f t="shared" si="44"/>
        <v>8.0000000000000002E-3</v>
      </c>
      <c r="CI192">
        <f t="shared" si="45"/>
        <v>8.0000000000000002E-3</v>
      </c>
      <c r="CJ192">
        <f t="shared" si="46"/>
        <v>0</v>
      </c>
      <c r="CK192">
        <f t="shared" si="47"/>
        <v>0</v>
      </c>
    </row>
    <row r="193" spans="1:89" x14ac:dyDescent="0.25">
      <c r="A193">
        <v>190</v>
      </c>
      <c r="B193" s="1">
        <v>1.19145480214406E-5</v>
      </c>
      <c r="C193">
        <v>0.15232404042997999</v>
      </c>
      <c r="D193">
        <v>1.2262499999999999E-3</v>
      </c>
      <c r="E193">
        <v>-2.2387771422239199E-4</v>
      </c>
      <c r="F193" s="1">
        <v>1.0842021724855E-19</v>
      </c>
      <c r="G193">
        <v>-1.5232404042997999E-3</v>
      </c>
      <c r="H193" t="s">
        <v>78</v>
      </c>
      <c r="I193">
        <v>0</v>
      </c>
      <c r="J193" t="s">
        <v>79</v>
      </c>
      <c r="K193">
        <v>3.14159265358979</v>
      </c>
      <c r="L193">
        <v>9.6000000000000002E-2</v>
      </c>
      <c r="M193">
        <v>0</v>
      </c>
      <c r="N193">
        <v>8.0367242357433193E-3</v>
      </c>
      <c r="O193">
        <v>0</v>
      </c>
      <c r="P193">
        <v>8.0000000000000002E-3</v>
      </c>
      <c r="Q193">
        <v>0</v>
      </c>
      <c r="R193">
        <v>0</v>
      </c>
      <c r="S193">
        <v>0</v>
      </c>
      <c r="T193">
        <v>0</v>
      </c>
      <c r="U193">
        <v>1</v>
      </c>
      <c r="V193" t="s">
        <v>81</v>
      </c>
      <c r="W193">
        <v>190422.11181074401</v>
      </c>
      <c r="X193" t="s">
        <v>82</v>
      </c>
      <c r="Y193">
        <v>-1.5707963267949001</v>
      </c>
      <c r="Z193">
        <v>7.0273654849726599E-2</v>
      </c>
      <c r="AA193">
        <v>0</v>
      </c>
      <c r="AB193">
        <v>3.9348194118731901E-3</v>
      </c>
      <c r="AC193">
        <v>0</v>
      </c>
      <c r="AD193">
        <v>7.1799502172628593E-2</v>
      </c>
      <c r="AE193">
        <v>0</v>
      </c>
      <c r="AF193">
        <v>0</v>
      </c>
      <c r="AG193">
        <v>0.48128454790969799</v>
      </c>
      <c r="AH193">
        <v>0</v>
      </c>
      <c r="AI193">
        <v>1</v>
      </c>
      <c r="AJ193" t="s">
        <v>78</v>
      </c>
      <c r="AK193">
        <v>0</v>
      </c>
      <c r="AL193" t="s">
        <v>80</v>
      </c>
      <c r="AM193">
        <v>0</v>
      </c>
      <c r="AN193">
        <v>9.6000000000000002E-2</v>
      </c>
      <c r="AO193">
        <v>0</v>
      </c>
      <c r="AP193">
        <v>8.0367242357433193E-3</v>
      </c>
      <c r="AQ193">
        <v>0</v>
      </c>
      <c r="AR193">
        <v>8.0000000000000002E-3</v>
      </c>
      <c r="AS193">
        <v>0</v>
      </c>
      <c r="AT193">
        <v>0</v>
      </c>
      <c r="AU193">
        <v>0</v>
      </c>
      <c r="AV193">
        <v>0</v>
      </c>
      <c r="AW193">
        <v>1</v>
      </c>
      <c r="AX193" t="s">
        <v>78</v>
      </c>
      <c r="AY193">
        <v>0</v>
      </c>
      <c r="AZ193" t="s">
        <v>82</v>
      </c>
      <c r="BA193">
        <v>-1.5707963267948899</v>
      </c>
      <c r="BB193">
        <v>9.6000000000000002E-2</v>
      </c>
      <c r="BC193">
        <v>0</v>
      </c>
      <c r="BD193">
        <v>8.0367242357433193E-3</v>
      </c>
      <c r="BE193">
        <v>0</v>
      </c>
      <c r="BF193">
        <v>8.0000000000000002E-3</v>
      </c>
      <c r="BG193">
        <v>0</v>
      </c>
      <c r="BH193">
        <v>0</v>
      </c>
      <c r="BI193">
        <v>0</v>
      </c>
      <c r="BJ193">
        <v>0</v>
      </c>
      <c r="BK193">
        <v>1</v>
      </c>
      <c r="BL193" s="1">
        <v>1.4022496059551601E-5</v>
      </c>
      <c r="BM193">
        <v>2.4064227395484899E-4</v>
      </c>
      <c r="BN193" s="1">
        <v>6.3454942386118205E-8</v>
      </c>
      <c r="BO193" s="1">
        <v>3.7799999999984798E-6</v>
      </c>
      <c r="BP193">
        <v>0</v>
      </c>
      <c r="BQ193">
        <v>0</v>
      </c>
      <c r="BR193" s="1">
        <v>7.05017337191703E-6</v>
      </c>
      <c r="BS193">
        <v>1.26916481073428E-4</v>
      </c>
      <c r="BV193">
        <f t="shared" si="32"/>
        <v>8.0000000000000002E-3</v>
      </c>
      <c r="BW193">
        <f t="shared" si="33"/>
        <v>8.0000000000000002E-3</v>
      </c>
      <c r="BX193">
        <f t="shared" si="34"/>
        <v>0</v>
      </c>
      <c r="BY193">
        <f t="shared" si="35"/>
        <v>0</v>
      </c>
      <c r="BZ193">
        <f t="shared" si="36"/>
        <v>7.1799502172628593E-2</v>
      </c>
      <c r="CA193">
        <f t="shared" si="37"/>
        <v>7.1799502172628593E-2</v>
      </c>
      <c r="CB193">
        <f t="shared" si="38"/>
        <v>0.48128454790969799</v>
      </c>
      <c r="CC193">
        <f t="shared" si="39"/>
        <v>0.48128454790969799</v>
      </c>
      <c r="CD193">
        <f t="shared" si="40"/>
        <v>8.0000000000000002E-3</v>
      </c>
      <c r="CE193">
        <f t="shared" si="41"/>
        <v>8.0000000000000002E-3</v>
      </c>
      <c r="CF193">
        <f t="shared" si="42"/>
        <v>0</v>
      </c>
      <c r="CG193">
        <f t="shared" si="43"/>
        <v>0</v>
      </c>
      <c r="CH193">
        <f t="shared" si="44"/>
        <v>8.0000000000000002E-3</v>
      </c>
      <c r="CI193">
        <f t="shared" si="45"/>
        <v>8.0000000000000002E-3</v>
      </c>
      <c r="CJ193">
        <f t="shared" si="46"/>
        <v>0</v>
      </c>
      <c r="CK193">
        <f t="shared" si="47"/>
        <v>0</v>
      </c>
    </row>
    <row r="194" spans="1:89" x14ac:dyDescent="0.25">
      <c r="A194">
        <v>191</v>
      </c>
      <c r="B194" s="1">
        <v>1.1912997101457601E-5</v>
      </c>
      <c r="C194">
        <v>0.152335953427082</v>
      </c>
      <c r="D194">
        <v>1.2262499999999999E-3</v>
      </c>
      <c r="E194">
        <v>-2.2391046735712499E-4</v>
      </c>
      <c r="F194" s="1">
        <v>1.0842021724855E-19</v>
      </c>
      <c r="G194">
        <v>-1.52335953427082E-3</v>
      </c>
      <c r="H194" t="s">
        <v>78</v>
      </c>
      <c r="I194">
        <v>0</v>
      </c>
      <c r="J194" t="s">
        <v>79</v>
      </c>
      <c r="K194">
        <v>3.14159265358979</v>
      </c>
      <c r="L194">
        <v>9.6000000000000002E-2</v>
      </c>
      <c r="M194">
        <v>0</v>
      </c>
      <c r="N194">
        <v>8.0367242357433193E-3</v>
      </c>
      <c r="O194">
        <v>0</v>
      </c>
      <c r="P194">
        <v>8.0000000000000002E-3</v>
      </c>
      <c r="Q194">
        <v>0</v>
      </c>
      <c r="R194">
        <v>0</v>
      </c>
      <c r="S194">
        <v>0</v>
      </c>
      <c r="T194">
        <v>0</v>
      </c>
      <c r="U194">
        <v>1</v>
      </c>
      <c r="V194" t="s">
        <v>81</v>
      </c>
      <c r="W194">
        <v>190390.91501555301</v>
      </c>
      <c r="X194" t="s">
        <v>82</v>
      </c>
      <c r="Y194">
        <v>-1.5707963267949001</v>
      </c>
      <c r="Z194">
        <v>7.0231896055423904E-2</v>
      </c>
      <c r="AA194">
        <v>0</v>
      </c>
      <c r="AB194">
        <v>3.9311875822216303E-3</v>
      </c>
      <c r="AC194">
        <v>0</v>
      </c>
      <c r="AD194">
        <v>7.1925735458910706E-2</v>
      </c>
      <c r="AE194">
        <v>0</v>
      </c>
      <c r="AF194">
        <v>0</v>
      </c>
      <c r="AG194">
        <v>0.48383102699916702</v>
      </c>
      <c r="AH194">
        <v>0</v>
      </c>
      <c r="AI194">
        <v>1</v>
      </c>
      <c r="AJ194" t="s">
        <v>78</v>
      </c>
      <c r="AK194">
        <v>0</v>
      </c>
      <c r="AL194" t="s">
        <v>80</v>
      </c>
      <c r="AM194">
        <v>0</v>
      </c>
      <c r="AN194">
        <v>9.6000000000000002E-2</v>
      </c>
      <c r="AO194">
        <v>0</v>
      </c>
      <c r="AP194">
        <v>8.0367242357433193E-3</v>
      </c>
      <c r="AQ194">
        <v>0</v>
      </c>
      <c r="AR194">
        <v>8.0000000000000002E-3</v>
      </c>
      <c r="AS194">
        <v>0</v>
      </c>
      <c r="AT194">
        <v>0</v>
      </c>
      <c r="AU194">
        <v>0</v>
      </c>
      <c r="AV194">
        <v>0</v>
      </c>
      <c r="AW194">
        <v>1</v>
      </c>
      <c r="AX194" t="s">
        <v>78</v>
      </c>
      <c r="AY194">
        <v>0</v>
      </c>
      <c r="AZ194" t="s">
        <v>82</v>
      </c>
      <c r="BA194">
        <v>-1.5707963267948899</v>
      </c>
      <c r="BB194">
        <v>9.6000000000000002E-2</v>
      </c>
      <c r="BC194">
        <v>0</v>
      </c>
      <c r="BD194">
        <v>8.0367242357433193E-3</v>
      </c>
      <c r="BE194">
        <v>0</v>
      </c>
      <c r="BF194">
        <v>8.0000000000000002E-3</v>
      </c>
      <c r="BG194">
        <v>0</v>
      </c>
      <c r="BH194">
        <v>0</v>
      </c>
      <c r="BI194">
        <v>0</v>
      </c>
      <c r="BJ194">
        <v>0</v>
      </c>
      <c r="BK194">
        <v>1</v>
      </c>
      <c r="BL194" s="1">
        <v>1.4020680144725801E-5</v>
      </c>
      <c r="BM194">
        <v>2.4191551349958399E-4</v>
      </c>
      <c r="BN194" s="1">
        <v>6.3447015842043103E-8</v>
      </c>
      <c r="BO194" s="1">
        <v>3.7999999999984699E-6</v>
      </c>
      <c r="BP194">
        <v>0</v>
      </c>
      <c r="BQ194">
        <v>0</v>
      </c>
      <c r="BR194" s="1">
        <v>7.04921176887031E-6</v>
      </c>
      <c r="BS194">
        <v>1.2758791616693401E-4</v>
      </c>
      <c r="BV194">
        <f t="shared" si="32"/>
        <v>8.0000000000000002E-3</v>
      </c>
      <c r="BW194">
        <f t="shared" si="33"/>
        <v>8.0000000000000002E-3</v>
      </c>
      <c r="BX194">
        <f t="shared" si="34"/>
        <v>0</v>
      </c>
      <c r="BY194">
        <f t="shared" si="35"/>
        <v>0</v>
      </c>
      <c r="BZ194">
        <f t="shared" si="36"/>
        <v>7.1925735458910706E-2</v>
      </c>
      <c r="CA194">
        <f t="shared" si="37"/>
        <v>7.1925735458910706E-2</v>
      </c>
      <c r="CB194">
        <f t="shared" si="38"/>
        <v>0.48383102699916702</v>
      </c>
      <c r="CC194">
        <f t="shared" si="39"/>
        <v>0.48383102699916702</v>
      </c>
      <c r="CD194">
        <f t="shared" si="40"/>
        <v>8.0000000000000002E-3</v>
      </c>
      <c r="CE194">
        <f t="shared" si="41"/>
        <v>8.0000000000000002E-3</v>
      </c>
      <c r="CF194">
        <f t="shared" si="42"/>
        <v>0</v>
      </c>
      <c r="CG194">
        <f t="shared" si="43"/>
        <v>0</v>
      </c>
      <c r="CH194">
        <f t="shared" si="44"/>
        <v>8.0000000000000002E-3</v>
      </c>
      <c r="CI194">
        <f t="shared" si="45"/>
        <v>8.0000000000000002E-3</v>
      </c>
      <c r="CJ194">
        <f t="shared" si="46"/>
        <v>0</v>
      </c>
      <c r="CK194">
        <f t="shared" si="47"/>
        <v>0</v>
      </c>
    </row>
    <row r="195" spans="1:89" x14ac:dyDescent="0.25">
      <c r="A195">
        <v>192</v>
      </c>
      <c r="B195" s="1">
        <v>1.19115349743417E-5</v>
      </c>
      <c r="C195">
        <v>0.15234786496205599</v>
      </c>
      <c r="D195">
        <v>1.2262499999999999E-3</v>
      </c>
      <c r="E195">
        <v>-2.2394321452124199E-4</v>
      </c>
      <c r="F195" s="1">
        <v>1.0842021724855E-19</v>
      </c>
      <c r="G195">
        <v>-1.52347864962056E-3</v>
      </c>
      <c r="H195" t="s">
        <v>78</v>
      </c>
      <c r="I195">
        <v>0</v>
      </c>
      <c r="J195" t="s">
        <v>79</v>
      </c>
      <c r="K195">
        <v>3.14159265358979</v>
      </c>
      <c r="L195">
        <v>9.6000000000000002E-2</v>
      </c>
      <c r="M195">
        <v>0</v>
      </c>
      <c r="N195">
        <v>8.0367242357433193E-3</v>
      </c>
      <c r="O195">
        <v>0</v>
      </c>
      <c r="P195">
        <v>8.0000000000000002E-3</v>
      </c>
      <c r="Q195">
        <v>0</v>
      </c>
      <c r="R195">
        <v>0</v>
      </c>
      <c r="S195">
        <v>0</v>
      </c>
      <c r="T195">
        <v>0</v>
      </c>
      <c r="U195">
        <v>1</v>
      </c>
      <c r="V195" t="s">
        <v>81</v>
      </c>
      <c r="W195">
        <v>190359.759102963</v>
      </c>
      <c r="X195" t="s">
        <v>82</v>
      </c>
      <c r="Y195">
        <v>-1.5707963267949001</v>
      </c>
      <c r="Z195">
        <v>7.0190316363496305E-2</v>
      </c>
      <c r="AA195">
        <v>0</v>
      </c>
      <c r="AB195">
        <v>3.9275752940078597E-3</v>
      </c>
      <c r="AC195">
        <v>0</v>
      </c>
      <c r="AD195">
        <v>7.2051527202154797E-2</v>
      </c>
      <c r="AE195">
        <v>0</v>
      </c>
      <c r="AF195">
        <v>0</v>
      </c>
      <c r="AG195">
        <v>0.486377506088636</v>
      </c>
      <c r="AH195">
        <v>0</v>
      </c>
      <c r="AI195">
        <v>1</v>
      </c>
      <c r="AJ195" t="s">
        <v>78</v>
      </c>
      <c r="AK195">
        <v>0</v>
      </c>
      <c r="AL195" t="s">
        <v>80</v>
      </c>
      <c r="AM195">
        <v>0</v>
      </c>
      <c r="AN195">
        <v>9.6000000000000002E-2</v>
      </c>
      <c r="AO195">
        <v>0</v>
      </c>
      <c r="AP195">
        <v>8.0367242357433193E-3</v>
      </c>
      <c r="AQ195">
        <v>0</v>
      </c>
      <c r="AR195">
        <v>8.0000000000000002E-3</v>
      </c>
      <c r="AS195">
        <v>0</v>
      </c>
      <c r="AT195">
        <v>0</v>
      </c>
      <c r="AU195">
        <v>0</v>
      </c>
      <c r="AV195">
        <v>0</v>
      </c>
      <c r="AW195">
        <v>1</v>
      </c>
      <c r="AX195" t="s">
        <v>78</v>
      </c>
      <c r="AY195">
        <v>0</v>
      </c>
      <c r="AZ195" t="s">
        <v>82</v>
      </c>
      <c r="BA195">
        <v>-1.5707963267948899</v>
      </c>
      <c r="BB195">
        <v>9.6000000000000002E-2</v>
      </c>
      <c r="BC195">
        <v>0</v>
      </c>
      <c r="BD195">
        <v>8.0367242357433193E-3</v>
      </c>
      <c r="BE195">
        <v>0</v>
      </c>
      <c r="BF195">
        <v>8.0000000000000002E-3</v>
      </c>
      <c r="BG195">
        <v>0</v>
      </c>
      <c r="BH195">
        <v>0</v>
      </c>
      <c r="BI195">
        <v>0</v>
      </c>
      <c r="BJ195">
        <v>0</v>
      </c>
      <c r="BK195">
        <v>1</v>
      </c>
      <c r="BL195" s="1">
        <v>1.4018874000618899E-5</v>
      </c>
      <c r="BM195">
        <v>2.4318875304431799E-4</v>
      </c>
      <c r="BN195" s="1">
        <v>6.3439136012269703E-8</v>
      </c>
      <c r="BO195" s="1">
        <v>3.8199999999984599E-6</v>
      </c>
      <c r="BP195">
        <v>0</v>
      </c>
      <c r="BQ195">
        <v>0</v>
      </c>
      <c r="BR195" s="1">
        <v>7.0482553252684599E-6</v>
      </c>
      <c r="BS195">
        <v>1.28259350517637E-4</v>
      </c>
      <c r="BV195">
        <f t="shared" ref="BV195:BV258" si="48">P195</f>
        <v>8.0000000000000002E-3</v>
      </c>
      <c r="BW195">
        <f t="shared" ref="BW195:BW258" si="49">SUM(P195:R195)</f>
        <v>8.0000000000000002E-3</v>
      </c>
      <c r="BX195">
        <f t="shared" ref="BX195:BX258" si="50">S195</f>
        <v>0</v>
      </c>
      <c r="BY195">
        <f t="shared" ref="BY195:BY258" si="51">SUM(S195:T195)</f>
        <v>0</v>
      </c>
      <c r="BZ195">
        <f t="shared" ref="BZ195:BZ258" si="52">AD195</f>
        <v>7.2051527202154797E-2</v>
      </c>
      <c r="CA195">
        <f t="shared" ref="CA195:CA258" si="53">SUM(AD195:AF195)</f>
        <v>7.2051527202154797E-2</v>
      </c>
      <c r="CB195">
        <f t="shared" ref="CB195:CB258" si="54">AG195</f>
        <v>0.486377506088636</v>
      </c>
      <c r="CC195">
        <f t="shared" ref="CC195:CC258" si="55">SUM(AG195:AH195)</f>
        <v>0.486377506088636</v>
      </c>
      <c r="CD195">
        <f t="shared" ref="CD195:CD258" si="56">AR195</f>
        <v>8.0000000000000002E-3</v>
      </c>
      <c r="CE195">
        <f t="shared" ref="CE195:CE258" si="57">SUM(AR195:AT195)</f>
        <v>8.0000000000000002E-3</v>
      </c>
      <c r="CF195">
        <f t="shared" ref="CF195:CF258" si="58">AU195</f>
        <v>0</v>
      </c>
      <c r="CG195">
        <f t="shared" ref="CG195:CG258" si="59">SUM(AU195:AV195)</f>
        <v>0</v>
      </c>
      <c r="CH195">
        <f t="shared" si="44"/>
        <v>8.0000000000000002E-3</v>
      </c>
      <c r="CI195">
        <f t="shared" si="45"/>
        <v>8.0000000000000002E-3</v>
      </c>
      <c r="CJ195">
        <f t="shared" si="46"/>
        <v>0</v>
      </c>
      <c r="CK195">
        <f t="shared" si="47"/>
        <v>0</v>
      </c>
    </row>
    <row r="196" spans="1:89" x14ac:dyDescent="0.25">
      <c r="A196">
        <v>193</v>
      </c>
      <c r="B196" s="1">
        <v>1.19101595495174E-5</v>
      </c>
      <c r="C196">
        <v>0.15235977512160601</v>
      </c>
      <c r="D196">
        <v>1.2262499999999999E-3</v>
      </c>
      <c r="E196">
        <v>-2.2397595595392399E-4</v>
      </c>
      <c r="F196" s="1">
        <v>2.1684043449710098E-19</v>
      </c>
      <c r="G196">
        <v>-1.5235977512160501E-3</v>
      </c>
      <c r="H196" t="s">
        <v>78</v>
      </c>
      <c r="I196">
        <v>0</v>
      </c>
      <c r="J196" t="s">
        <v>79</v>
      </c>
      <c r="K196">
        <v>3.14159265358979</v>
      </c>
      <c r="L196">
        <v>9.6000000000000002E-2</v>
      </c>
      <c r="M196">
        <v>0</v>
      </c>
      <c r="N196">
        <v>8.0367242357433193E-3</v>
      </c>
      <c r="O196">
        <v>0</v>
      </c>
      <c r="P196">
        <v>8.0000000000000002E-3</v>
      </c>
      <c r="Q196">
        <v>0</v>
      </c>
      <c r="R196">
        <v>0</v>
      </c>
      <c r="S196">
        <v>0</v>
      </c>
      <c r="T196">
        <v>0</v>
      </c>
      <c r="U196">
        <v>1</v>
      </c>
      <c r="V196" t="s">
        <v>81</v>
      </c>
      <c r="W196">
        <v>190328.645477171</v>
      </c>
      <c r="X196" t="s">
        <v>82</v>
      </c>
      <c r="Y196">
        <v>-1.5707963267949001</v>
      </c>
      <c r="Z196">
        <v>7.0148914138811996E-2</v>
      </c>
      <c r="AA196">
        <v>0</v>
      </c>
      <c r="AB196">
        <v>3.9239823437023603E-3</v>
      </c>
      <c r="AC196">
        <v>0</v>
      </c>
      <c r="AD196">
        <v>7.2176881243330104E-2</v>
      </c>
      <c r="AE196">
        <v>0</v>
      </c>
      <c r="AF196">
        <v>0</v>
      </c>
      <c r="AG196">
        <v>0.48892398517810498</v>
      </c>
      <c r="AH196">
        <v>0</v>
      </c>
      <c r="AI196">
        <v>1</v>
      </c>
      <c r="AJ196" t="s">
        <v>78</v>
      </c>
      <c r="AK196">
        <v>0</v>
      </c>
      <c r="AL196" t="s">
        <v>80</v>
      </c>
      <c r="AM196">
        <v>0</v>
      </c>
      <c r="AN196">
        <v>9.6000000000000002E-2</v>
      </c>
      <c r="AO196">
        <v>0</v>
      </c>
      <c r="AP196">
        <v>8.0367242357433193E-3</v>
      </c>
      <c r="AQ196">
        <v>0</v>
      </c>
      <c r="AR196">
        <v>8.0000000000000002E-3</v>
      </c>
      <c r="AS196">
        <v>0</v>
      </c>
      <c r="AT196">
        <v>0</v>
      </c>
      <c r="AU196">
        <v>0</v>
      </c>
      <c r="AV196">
        <v>0</v>
      </c>
      <c r="AW196">
        <v>1</v>
      </c>
      <c r="AX196" t="s">
        <v>78</v>
      </c>
      <c r="AY196">
        <v>0</v>
      </c>
      <c r="AZ196" t="s">
        <v>82</v>
      </c>
      <c r="BA196">
        <v>-1.5707963267948899</v>
      </c>
      <c r="BB196">
        <v>9.6000000000000002E-2</v>
      </c>
      <c r="BC196">
        <v>0</v>
      </c>
      <c r="BD196">
        <v>8.0367242357433193E-3</v>
      </c>
      <c r="BE196">
        <v>0</v>
      </c>
      <c r="BF196">
        <v>8.0000000000000002E-3</v>
      </c>
      <c r="BG196">
        <v>0</v>
      </c>
      <c r="BH196">
        <v>0</v>
      </c>
      <c r="BI196">
        <v>0</v>
      </c>
      <c r="BJ196">
        <v>0</v>
      </c>
      <c r="BK196">
        <v>1</v>
      </c>
      <c r="BL196" s="1">
        <v>1.40170775254662E-5</v>
      </c>
      <c r="BM196">
        <v>2.4446199258905198E-4</v>
      </c>
      <c r="BN196" s="1">
        <v>6.3431302385139202E-8</v>
      </c>
      <c r="BO196" s="1">
        <v>3.8399999999984496E-6</v>
      </c>
      <c r="BP196">
        <v>0</v>
      </c>
      <c r="BQ196">
        <v>0</v>
      </c>
      <c r="BR196" s="1">
        <v>7.04730398760234E-6</v>
      </c>
      <c r="BS196">
        <v>1.2893078413087799E-4</v>
      </c>
      <c r="BV196">
        <f t="shared" si="48"/>
        <v>8.0000000000000002E-3</v>
      </c>
      <c r="BW196">
        <f t="shared" si="49"/>
        <v>8.0000000000000002E-3</v>
      </c>
      <c r="BX196">
        <f t="shared" si="50"/>
        <v>0</v>
      </c>
      <c r="BY196">
        <f t="shared" si="51"/>
        <v>0</v>
      </c>
      <c r="BZ196">
        <f t="shared" si="52"/>
        <v>7.2176881243330104E-2</v>
      </c>
      <c r="CA196">
        <f t="shared" si="53"/>
        <v>7.2176881243330104E-2</v>
      </c>
      <c r="CB196">
        <f t="shared" si="54"/>
        <v>0.48892398517810498</v>
      </c>
      <c r="CC196">
        <f t="shared" si="55"/>
        <v>0.48892398517810498</v>
      </c>
      <c r="CD196">
        <f t="shared" si="56"/>
        <v>8.0000000000000002E-3</v>
      </c>
      <c r="CE196">
        <f t="shared" si="57"/>
        <v>8.0000000000000002E-3</v>
      </c>
      <c r="CF196">
        <f t="shared" si="58"/>
        <v>0</v>
      </c>
      <c r="CG196">
        <f t="shared" si="59"/>
        <v>0</v>
      </c>
      <c r="CH196">
        <f t="shared" ref="CH196:CH259" si="60">BF196</f>
        <v>8.0000000000000002E-3</v>
      </c>
      <c r="CI196">
        <f t="shared" ref="CI196:CI259" si="61">SUM(BF196:BH196)</f>
        <v>8.0000000000000002E-3</v>
      </c>
      <c r="CJ196">
        <f t="shared" ref="CJ196:CJ259" si="62">BI196</f>
        <v>0</v>
      </c>
      <c r="CK196">
        <f t="shared" ref="CK196:CK259" si="63">SUM(BI196:BJ196)</f>
        <v>0</v>
      </c>
    </row>
    <row r="197" spans="1:89" x14ac:dyDescent="0.25">
      <c r="A197">
        <v>194</v>
      </c>
      <c r="B197" s="1">
        <v>1.19088687847017E-5</v>
      </c>
      <c r="C197">
        <v>0.15237168399039</v>
      </c>
      <c r="D197">
        <v>1.2262499999999999E-3</v>
      </c>
      <c r="E197">
        <v>-2.24008691888683E-4</v>
      </c>
      <c r="F197" s="1">
        <v>1.0842021724855E-19</v>
      </c>
      <c r="G197">
        <v>-1.5237168399038999E-3</v>
      </c>
      <c r="H197" t="s">
        <v>78</v>
      </c>
      <c r="I197">
        <v>0</v>
      </c>
      <c r="J197" t="s">
        <v>79</v>
      </c>
      <c r="K197">
        <v>3.14159265358979</v>
      </c>
      <c r="L197">
        <v>9.6000000000000002E-2</v>
      </c>
      <c r="M197">
        <v>0</v>
      </c>
      <c r="N197">
        <v>8.0367242357433193E-3</v>
      </c>
      <c r="O197">
        <v>0</v>
      </c>
      <c r="P197">
        <v>8.0000000000000002E-3</v>
      </c>
      <c r="Q197">
        <v>0</v>
      </c>
      <c r="R197">
        <v>0</v>
      </c>
      <c r="S197">
        <v>0</v>
      </c>
      <c r="T197">
        <v>0</v>
      </c>
      <c r="U197">
        <v>1</v>
      </c>
      <c r="V197" t="s">
        <v>81</v>
      </c>
      <c r="W197">
        <v>190297.57549823201</v>
      </c>
      <c r="X197" t="s">
        <v>82</v>
      </c>
      <c r="Y197">
        <v>-1.5707963267949001</v>
      </c>
      <c r="Z197">
        <v>7.0107687769397797E-2</v>
      </c>
      <c r="AA197">
        <v>0</v>
      </c>
      <c r="AB197">
        <v>3.9204085309270404E-3</v>
      </c>
      <c r="AC197">
        <v>0</v>
      </c>
      <c r="AD197">
        <v>7.2301801370223406E-2</v>
      </c>
      <c r="AE197">
        <v>0</v>
      </c>
      <c r="AF197">
        <v>0</v>
      </c>
      <c r="AG197">
        <v>0.49147046426757401</v>
      </c>
      <c r="AH197">
        <v>0</v>
      </c>
      <c r="AI197">
        <v>1</v>
      </c>
      <c r="AJ197" t="s">
        <v>78</v>
      </c>
      <c r="AK197">
        <v>0</v>
      </c>
      <c r="AL197" t="s">
        <v>80</v>
      </c>
      <c r="AM197">
        <v>0</v>
      </c>
      <c r="AN197">
        <v>9.6000000000000002E-2</v>
      </c>
      <c r="AO197">
        <v>0</v>
      </c>
      <c r="AP197">
        <v>8.0367242357433193E-3</v>
      </c>
      <c r="AQ197">
        <v>0</v>
      </c>
      <c r="AR197">
        <v>8.0000000000000002E-3</v>
      </c>
      <c r="AS197">
        <v>0</v>
      </c>
      <c r="AT197">
        <v>0</v>
      </c>
      <c r="AU197">
        <v>0</v>
      </c>
      <c r="AV197">
        <v>0</v>
      </c>
      <c r="AW197">
        <v>1</v>
      </c>
      <c r="AX197" t="s">
        <v>78</v>
      </c>
      <c r="AY197">
        <v>0</v>
      </c>
      <c r="AZ197" t="s">
        <v>82</v>
      </c>
      <c r="BA197">
        <v>-1.5707963267948899</v>
      </c>
      <c r="BB197">
        <v>9.6000000000000002E-2</v>
      </c>
      <c r="BC197">
        <v>0</v>
      </c>
      <c r="BD197">
        <v>8.0367242357433193E-3</v>
      </c>
      <c r="BE197">
        <v>0</v>
      </c>
      <c r="BF197">
        <v>8.0000000000000002E-3</v>
      </c>
      <c r="BG197">
        <v>0</v>
      </c>
      <c r="BH197">
        <v>0</v>
      </c>
      <c r="BI197">
        <v>0</v>
      </c>
      <c r="BJ197">
        <v>0</v>
      </c>
      <c r="BK197">
        <v>1</v>
      </c>
      <c r="BL197" s="1">
        <v>1.4015290619078501E-5</v>
      </c>
      <c r="BM197">
        <v>2.4573523213378698E-4</v>
      </c>
      <c r="BN197" s="1">
        <v>6.3423514457187605E-8</v>
      </c>
      <c r="BO197" s="1">
        <v>3.8599999999984401E-6</v>
      </c>
      <c r="BP197">
        <v>0</v>
      </c>
      <c r="BQ197">
        <v>0</v>
      </c>
      <c r="BR197" s="1">
        <v>7.0463577031884398E-6</v>
      </c>
      <c r="BS197">
        <v>1.29602217011959E-4</v>
      </c>
      <c r="BV197">
        <f t="shared" si="48"/>
        <v>8.0000000000000002E-3</v>
      </c>
      <c r="BW197">
        <f t="shared" si="49"/>
        <v>8.0000000000000002E-3</v>
      </c>
      <c r="BX197">
        <f t="shared" si="50"/>
        <v>0</v>
      </c>
      <c r="BY197">
        <f t="shared" si="51"/>
        <v>0</v>
      </c>
      <c r="BZ197">
        <f t="shared" si="52"/>
        <v>7.2301801370223406E-2</v>
      </c>
      <c r="CA197">
        <f t="shared" si="53"/>
        <v>7.2301801370223406E-2</v>
      </c>
      <c r="CB197">
        <f t="shared" si="54"/>
        <v>0.49147046426757401</v>
      </c>
      <c r="CC197">
        <f t="shared" si="55"/>
        <v>0.49147046426757401</v>
      </c>
      <c r="CD197">
        <f t="shared" si="56"/>
        <v>8.0000000000000002E-3</v>
      </c>
      <c r="CE197">
        <f t="shared" si="57"/>
        <v>8.0000000000000002E-3</v>
      </c>
      <c r="CF197">
        <f t="shared" si="58"/>
        <v>0</v>
      </c>
      <c r="CG197">
        <f t="shared" si="59"/>
        <v>0</v>
      </c>
      <c r="CH197">
        <f t="shared" si="60"/>
        <v>8.0000000000000002E-3</v>
      </c>
      <c r="CI197">
        <f t="shared" si="61"/>
        <v>8.0000000000000002E-3</v>
      </c>
      <c r="CJ197">
        <f t="shared" si="62"/>
        <v>0</v>
      </c>
      <c r="CK197">
        <f t="shared" si="63"/>
        <v>0</v>
      </c>
    </row>
    <row r="198" spans="1:89" x14ac:dyDescent="0.25">
      <c r="A198">
        <v>195</v>
      </c>
      <c r="B198" s="1">
        <v>1.1907660684621E-5</v>
      </c>
      <c r="C198">
        <v>0.15238359165107501</v>
      </c>
      <c r="D198">
        <v>1.2262499999999999E-3</v>
      </c>
      <c r="E198">
        <v>-2.2404142255348999E-4</v>
      </c>
      <c r="F198" s="1">
        <v>1.0842021724855E-19</v>
      </c>
      <c r="G198">
        <v>-1.52383591651075E-3</v>
      </c>
      <c r="H198" t="s">
        <v>78</v>
      </c>
      <c r="I198">
        <v>0</v>
      </c>
      <c r="J198" t="s">
        <v>79</v>
      </c>
      <c r="K198">
        <v>3.14159265358979</v>
      </c>
      <c r="L198">
        <v>9.6000000000000002E-2</v>
      </c>
      <c r="M198">
        <v>0</v>
      </c>
      <c r="N198">
        <v>8.0367242357433193E-3</v>
      </c>
      <c r="O198">
        <v>0</v>
      </c>
      <c r="P198">
        <v>8.0000000000000002E-3</v>
      </c>
      <c r="Q198">
        <v>0</v>
      </c>
      <c r="R198">
        <v>0</v>
      </c>
      <c r="S198">
        <v>0</v>
      </c>
      <c r="T198">
        <v>0</v>
      </c>
      <c r="U198">
        <v>1</v>
      </c>
      <c r="V198" t="s">
        <v>81</v>
      </c>
      <c r="W198">
        <v>190266.55048320099</v>
      </c>
      <c r="X198" t="s">
        <v>82</v>
      </c>
      <c r="Y198">
        <v>-1.5707963267949001</v>
      </c>
      <c r="Z198">
        <v>7.0066635665994706E-2</v>
      </c>
      <c r="AA198">
        <v>0</v>
      </c>
      <c r="AB198">
        <v>3.9168536583905301E-3</v>
      </c>
      <c r="AC198">
        <v>0</v>
      </c>
      <c r="AD198">
        <v>7.2426291318446107E-2</v>
      </c>
      <c r="AE198">
        <v>0</v>
      </c>
      <c r="AF198">
        <v>0</v>
      </c>
      <c r="AG198">
        <v>0.49401694335704199</v>
      </c>
      <c r="AH198">
        <v>0</v>
      </c>
      <c r="AI198">
        <v>1</v>
      </c>
      <c r="AJ198" t="s">
        <v>78</v>
      </c>
      <c r="AK198">
        <v>0</v>
      </c>
      <c r="AL198" t="s">
        <v>80</v>
      </c>
      <c r="AM198">
        <v>0</v>
      </c>
      <c r="AN198">
        <v>9.6000000000000002E-2</v>
      </c>
      <c r="AO198">
        <v>0</v>
      </c>
      <c r="AP198">
        <v>8.0367242357433193E-3</v>
      </c>
      <c r="AQ198">
        <v>0</v>
      </c>
      <c r="AR198">
        <v>8.0000000000000002E-3</v>
      </c>
      <c r="AS198">
        <v>0</v>
      </c>
      <c r="AT198">
        <v>0</v>
      </c>
      <c r="AU198">
        <v>0</v>
      </c>
      <c r="AV198">
        <v>0</v>
      </c>
      <c r="AW198">
        <v>1</v>
      </c>
      <c r="AX198" t="s">
        <v>78</v>
      </c>
      <c r="AY198">
        <v>0</v>
      </c>
      <c r="AZ198" t="s">
        <v>82</v>
      </c>
      <c r="BA198">
        <v>-1.5707963267949001</v>
      </c>
      <c r="BB198">
        <v>9.6000000000000002E-2</v>
      </c>
      <c r="BC198">
        <v>0</v>
      </c>
      <c r="BD198">
        <v>8.0367242357433193E-3</v>
      </c>
      <c r="BE198">
        <v>0</v>
      </c>
      <c r="BF198">
        <v>8.0000000000000002E-3</v>
      </c>
      <c r="BG198">
        <v>0</v>
      </c>
      <c r="BH198">
        <v>0</v>
      </c>
      <c r="BI198">
        <v>0</v>
      </c>
      <c r="BJ198">
        <v>0</v>
      </c>
      <c r="BK198">
        <v>1</v>
      </c>
      <c r="BL198" s="1">
        <v>1.4013513182810199E-5</v>
      </c>
      <c r="BM198">
        <v>2.4700847167852101E-4</v>
      </c>
      <c r="BN198" s="1">
        <v>6.3415771732972596E-8</v>
      </c>
      <c r="BO198" s="1">
        <v>3.8799999999984204E-6</v>
      </c>
      <c r="BP198">
        <v>0</v>
      </c>
      <c r="BQ198">
        <v>0</v>
      </c>
      <c r="BR198" s="1">
        <v>7.0454164201519299E-6</v>
      </c>
      <c r="BS198">
        <v>1.3027364916614101E-4</v>
      </c>
      <c r="BV198">
        <f t="shared" si="48"/>
        <v>8.0000000000000002E-3</v>
      </c>
      <c r="BW198">
        <f t="shared" si="49"/>
        <v>8.0000000000000002E-3</v>
      </c>
      <c r="BX198">
        <f t="shared" si="50"/>
        <v>0</v>
      </c>
      <c r="BY198">
        <f t="shared" si="51"/>
        <v>0</v>
      </c>
      <c r="BZ198">
        <f t="shared" si="52"/>
        <v>7.2426291318446107E-2</v>
      </c>
      <c r="CA198">
        <f t="shared" si="53"/>
        <v>7.2426291318446107E-2</v>
      </c>
      <c r="CB198">
        <f t="shared" si="54"/>
        <v>0.49401694335704199</v>
      </c>
      <c r="CC198">
        <f t="shared" si="55"/>
        <v>0.49401694335704199</v>
      </c>
      <c r="CD198">
        <f t="shared" si="56"/>
        <v>8.0000000000000002E-3</v>
      </c>
      <c r="CE198">
        <f t="shared" si="57"/>
        <v>8.0000000000000002E-3</v>
      </c>
      <c r="CF198">
        <f t="shared" si="58"/>
        <v>0</v>
      </c>
      <c r="CG198">
        <f t="shared" si="59"/>
        <v>0</v>
      </c>
      <c r="CH198">
        <f t="shared" si="60"/>
        <v>8.0000000000000002E-3</v>
      </c>
      <c r="CI198">
        <f t="shared" si="61"/>
        <v>8.0000000000000002E-3</v>
      </c>
      <c r="CJ198">
        <f t="shared" si="62"/>
        <v>0</v>
      </c>
      <c r="CK198">
        <f t="shared" si="63"/>
        <v>0</v>
      </c>
    </row>
    <row r="199" spans="1:89" x14ac:dyDescent="0.25">
      <c r="A199">
        <v>196</v>
      </c>
      <c r="B199" s="1">
        <v>1.19065332998752E-5</v>
      </c>
      <c r="C199">
        <v>0.15239549818437501</v>
      </c>
      <c r="D199">
        <v>1.2262499999999999E-3</v>
      </c>
      <c r="E199">
        <v>-2.2407414817090301E-4</v>
      </c>
      <c r="F199" s="1">
        <v>1.0842021724855E-19</v>
      </c>
      <c r="G199">
        <v>-1.5239549818437501E-3</v>
      </c>
      <c r="H199" t="s">
        <v>78</v>
      </c>
      <c r="I199">
        <v>0</v>
      </c>
      <c r="J199" t="s">
        <v>79</v>
      </c>
      <c r="K199">
        <v>3.14159265358979</v>
      </c>
      <c r="L199">
        <v>9.6000000000000002E-2</v>
      </c>
      <c r="M199">
        <v>0</v>
      </c>
      <c r="N199">
        <v>8.0367242357433193E-3</v>
      </c>
      <c r="O199">
        <v>0</v>
      </c>
      <c r="P199">
        <v>8.0000000000000002E-3</v>
      </c>
      <c r="Q199">
        <v>0</v>
      </c>
      <c r="R199">
        <v>0</v>
      </c>
      <c r="S199">
        <v>0</v>
      </c>
      <c r="T199">
        <v>0</v>
      </c>
      <c r="U199">
        <v>1</v>
      </c>
      <c r="V199" t="s">
        <v>81</v>
      </c>
      <c r="W199">
        <v>190235.571707208</v>
      </c>
      <c r="X199" t="s">
        <v>82</v>
      </c>
      <c r="Y199">
        <v>-1.5707963267949001</v>
      </c>
      <c r="Z199">
        <v>7.0025756261623703E-2</v>
      </c>
      <c r="AA199">
        <v>0</v>
      </c>
      <c r="AB199">
        <v>3.9133175318251797E-3</v>
      </c>
      <c r="AC199">
        <v>0</v>
      </c>
      <c r="AD199">
        <v>7.2550354772417905E-2</v>
      </c>
      <c r="AE199">
        <v>0</v>
      </c>
      <c r="AF199">
        <v>0</v>
      </c>
      <c r="AG199">
        <v>0.49656342244651003</v>
      </c>
      <c r="AH199">
        <v>0</v>
      </c>
      <c r="AI199">
        <v>1</v>
      </c>
      <c r="AJ199" t="s">
        <v>78</v>
      </c>
      <c r="AK199">
        <v>0</v>
      </c>
      <c r="AL199" t="s">
        <v>80</v>
      </c>
      <c r="AM199">
        <v>0</v>
      </c>
      <c r="AN199">
        <v>9.6000000000000002E-2</v>
      </c>
      <c r="AO199">
        <v>0</v>
      </c>
      <c r="AP199">
        <v>8.0367242357433193E-3</v>
      </c>
      <c r="AQ199">
        <v>0</v>
      </c>
      <c r="AR199">
        <v>8.0000000000000002E-3</v>
      </c>
      <c r="AS199">
        <v>0</v>
      </c>
      <c r="AT199">
        <v>0</v>
      </c>
      <c r="AU199">
        <v>0</v>
      </c>
      <c r="AV199">
        <v>0</v>
      </c>
      <c r="AW199">
        <v>1</v>
      </c>
      <c r="AX199" t="s">
        <v>78</v>
      </c>
      <c r="AY199">
        <v>0</v>
      </c>
      <c r="AZ199" t="s">
        <v>82</v>
      </c>
      <c r="BA199">
        <v>-1.5707963267949001</v>
      </c>
      <c r="BB199">
        <v>9.6000000000000002E-2</v>
      </c>
      <c r="BC199">
        <v>0</v>
      </c>
      <c r="BD199">
        <v>8.0367242357433193E-3</v>
      </c>
      <c r="BE199">
        <v>0</v>
      </c>
      <c r="BF199">
        <v>8.0000000000000002E-3</v>
      </c>
      <c r="BG199">
        <v>0</v>
      </c>
      <c r="BH199">
        <v>0</v>
      </c>
      <c r="BI199">
        <v>0</v>
      </c>
      <c r="BJ199">
        <v>0</v>
      </c>
      <c r="BK199">
        <v>1</v>
      </c>
      <c r="BL199" s="1">
        <v>1.4011745119527601E-5</v>
      </c>
      <c r="BM199">
        <v>2.4828171122325498E-4</v>
      </c>
      <c r="BN199" s="1">
        <v>6.3408073724906501E-8</v>
      </c>
      <c r="BO199" s="1">
        <v>3.8999999999983999E-6</v>
      </c>
      <c r="BP199">
        <v>0</v>
      </c>
      <c r="BQ199">
        <v>0</v>
      </c>
      <c r="BR199" s="1">
        <v>7.0444800874101803E-6</v>
      </c>
      <c r="BS199">
        <v>1.3094508059864599E-4</v>
      </c>
      <c r="BV199">
        <f t="shared" si="48"/>
        <v>8.0000000000000002E-3</v>
      </c>
      <c r="BW199">
        <f t="shared" si="49"/>
        <v>8.0000000000000002E-3</v>
      </c>
      <c r="BX199">
        <f t="shared" si="50"/>
        <v>0</v>
      </c>
      <c r="BY199">
        <f t="shared" si="51"/>
        <v>0</v>
      </c>
      <c r="BZ199">
        <f t="shared" si="52"/>
        <v>7.2550354772417905E-2</v>
      </c>
      <c r="CA199">
        <f t="shared" si="53"/>
        <v>7.2550354772417905E-2</v>
      </c>
      <c r="CB199">
        <f t="shared" si="54"/>
        <v>0.49656342244651003</v>
      </c>
      <c r="CC199">
        <f t="shared" si="55"/>
        <v>0.49656342244651003</v>
      </c>
      <c r="CD199">
        <f t="shared" si="56"/>
        <v>8.0000000000000002E-3</v>
      </c>
      <c r="CE199">
        <f t="shared" si="57"/>
        <v>8.0000000000000002E-3</v>
      </c>
      <c r="CF199">
        <f t="shared" si="58"/>
        <v>0</v>
      </c>
      <c r="CG199">
        <f t="shared" si="59"/>
        <v>0</v>
      </c>
      <c r="CH199">
        <f t="shared" si="60"/>
        <v>8.0000000000000002E-3</v>
      </c>
      <c r="CI199">
        <f t="shared" si="61"/>
        <v>8.0000000000000002E-3</v>
      </c>
      <c r="CJ199">
        <f t="shared" si="62"/>
        <v>0</v>
      </c>
      <c r="CK199">
        <f t="shared" si="63"/>
        <v>0</v>
      </c>
    </row>
    <row r="200" spans="1:89" x14ac:dyDescent="0.25">
      <c r="A200">
        <v>197</v>
      </c>
      <c r="B200" s="1">
        <v>1.1905484725704E-5</v>
      </c>
      <c r="C200">
        <v>0.15240740366909999</v>
      </c>
      <c r="D200">
        <v>1.2262499999999999E-3</v>
      </c>
      <c r="E200">
        <v>-2.2410686895819301E-4</v>
      </c>
      <c r="F200" s="1">
        <v>2.1684043449710098E-19</v>
      </c>
      <c r="G200">
        <v>-1.5240740366909999E-3</v>
      </c>
      <c r="H200" t="s">
        <v>78</v>
      </c>
      <c r="I200">
        <v>0</v>
      </c>
      <c r="J200" t="s">
        <v>79</v>
      </c>
      <c r="K200">
        <v>3.14159265358979</v>
      </c>
      <c r="L200">
        <v>9.6000000000000002E-2</v>
      </c>
      <c r="M200">
        <v>0</v>
      </c>
      <c r="N200">
        <v>8.0367242357433193E-3</v>
      </c>
      <c r="O200">
        <v>0</v>
      </c>
      <c r="P200">
        <v>8.0000000000000002E-3</v>
      </c>
      <c r="Q200">
        <v>0</v>
      </c>
      <c r="R200">
        <v>0</v>
      </c>
      <c r="S200">
        <v>0</v>
      </c>
      <c r="T200">
        <v>0</v>
      </c>
      <c r="U200">
        <v>1</v>
      </c>
      <c r="V200" t="s">
        <v>81</v>
      </c>
      <c r="W200">
        <v>190204.64040457099</v>
      </c>
      <c r="X200" t="s">
        <v>82</v>
      </c>
      <c r="Y200">
        <v>-1.5707963267949001</v>
      </c>
      <c r="Z200">
        <v>6.9985048011162398E-2</v>
      </c>
      <c r="AA200">
        <v>0</v>
      </c>
      <c r="AB200">
        <v>3.9097999599256202E-3</v>
      </c>
      <c r="AC200">
        <v>0</v>
      </c>
      <c r="AD200">
        <v>7.26739953663256E-2</v>
      </c>
      <c r="AE200">
        <v>0</v>
      </c>
      <c r="AF200">
        <v>0</v>
      </c>
      <c r="AG200">
        <v>0.49910990153598001</v>
      </c>
      <c r="AH200">
        <v>0</v>
      </c>
      <c r="AI200">
        <v>1</v>
      </c>
      <c r="AJ200" t="s">
        <v>78</v>
      </c>
      <c r="AK200">
        <v>0</v>
      </c>
      <c r="AL200" t="s">
        <v>80</v>
      </c>
      <c r="AM200">
        <v>0</v>
      </c>
      <c r="AN200">
        <v>9.6000000000000002E-2</v>
      </c>
      <c r="AO200">
        <v>0</v>
      </c>
      <c r="AP200">
        <v>8.0367242357433193E-3</v>
      </c>
      <c r="AQ200">
        <v>0</v>
      </c>
      <c r="AR200">
        <v>8.0000000000000002E-3</v>
      </c>
      <c r="AS200">
        <v>0</v>
      </c>
      <c r="AT200">
        <v>0</v>
      </c>
      <c r="AU200">
        <v>0</v>
      </c>
      <c r="AV200">
        <v>0</v>
      </c>
      <c r="AW200">
        <v>1</v>
      </c>
      <c r="AX200" t="s">
        <v>78</v>
      </c>
      <c r="AY200">
        <v>0</v>
      </c>
      <c r="AZ200" t="s">
        <v>82</v>
      </c>
      <c r="BA200">
        <v>-1.5707963267948899</v>
      </c>
      <c r="BB200">
        <v>9.6000000000000002E-2</v>
      </c>
      <c r="BC200">
        <v>0</v>
      </c>
      <c r="BD200">
        <v>8.0367242357433193E-3</v>
      </c>
      <c r="BE200">
        <v>0</v>
      </c>
      <c r="BF200">
        <v>8.0000000000000002E-3</v>
      </c>
      <c r="BG200">
        <v>0</v>
      </c>
      <c r="BH200">
        <v>0</v>
      </c>
      <c r="BI200">
        <v>0</v>
      </c>
      <c r="BJ200">
        <v>0</v>
      </c>
      <c r="BK200">
        <v>1</v>
      </c>
      <c r="BL200" s="1">
        <v>1.40099863335778E-5</v>
      </c>
      <c r="BM200">
        <v>2.4955495076798998E-4</v>
      </c>
      <c r="BN200" s="1">
        <v>6.3400419953091699E-8</v>
      </c>
      <c r="BO200" s="1">
        <v>3.9199999999983997E-6</v>
      </c>
      <c r="BP200">
        <v>0</v>
      </c>
      <c r="BQ200">
        <v>0</v>
      </c>
      <c r="BR200" s="1">
        <v>7.04354865465672E-6</v>
      </c>
      <c r="BS200">
        <v>1.31616511314659E-4</v>
      </c>
      <c r="BV200">
        <f t="shared" si="48"/>
        <v>8.0000000000000002E-3</v>
      </c>
      <c r="BW200">
        <f t="shared" si="49"/>
        <v>8.0000000000000002E-3</v>
      </c>
      <c r="BX200">
        <f t="shared" si="50"/>
        <v>0</v>
      </c>
      <c r="BY200">
        <f t="shared" si="51"/>
        <v>0</v>
      </c>
      <c r="BZ200">
        <f t="shared" si="52"/>
        <v>7.26739953663256E-2</v>
      </c>
      <c r="CA200">
        <f t="shared" si="53"/>
        <v>7.26739953663256E-2</v>
      </c>
      <c r="CB200">
        <f t="shared" si="54"/>
        <v>0.49910990153598001</v>
      </c>
      <c r="CC200">
        <f t="shared" si="55"/>
        <v>0.49910990153598001</v>
      </c>
      <c r="CD200">
        <f t="shared" si="56"/>
        <v>8.0000000000000002E-3</v>
      </c>
      <c r="CE200">
        <f t="shared" si="57"/>
        <v>8.0000000000000002E-3</v>
      </c>
      <c r="CF200">
        <f t="shared" si="58"/>
        <v>0</v>
      </c>
      <c r="CG200">
        <f t="shared" si="59"/>
        <v>0</v>
      </c>
      <c r="CH200">
        <f t="shared" si="60"/>
        <v>8.0000000000000002E-3</v>
      </c>
      <c r="CI200">
        <f t="shared" si="61"/>
        <v>8.0000000000000002E-3</v>
      </c>
      <c r="CJ200">
        <f t="shared" si="62"/>
        <v>0</v>
      </c>
      <c r="CK200">
        <f t="shared" si="63"/>
        <v>0</v>
      </c>
    </row>
    <row r="201" spans="1:89" x14ac:dyDescent="0.25">
      <c r="A201">
        <v>198</v>
      </c>
      <c r="B201" s="1">
        <v>1.19045131008958E-5</v>
      </c>
      <c r="C201">
        <v>0.15241930818220101</v>
      </c>
      <c r="D201">
        <v>1.2262499999999999E-3</v>
      </c>
      <c r="E201">
        <v>-2.24139585127465E-4</v>
      </c>
      <c r="F201" s="1">
        <v>2.1684043449710098E-19</v>
      </c>
      <c r="G201">
        <v>-1.52419308182201E-3</v>
      </c>
      <c r="H201" t="s">
        <v>78</v>
      </c>
      <c r="I201">
        <v>0</v>
      </c>
      <c r="J201" t="s">
        <v>79</v>
      </c>
      <c r="K201">
        <v>3.14159265358979</v>
      </c>
      <c r="L201">
        <v>9.6000000000000002E-2</v>
      </c>
      <c r="M201">
        <v>0</v>
      </c>
      <c r="N201">
        <v>8.0367242357433193E-3</v>
      </c>
      <c r="O201">
        <v>0</v>
      </c>
      <c r="P201">
        <v>8.0000000000000002E-3</v>
      </c>
      <c r="Q201">
        <v>0</v>
      </c>
      <c r="R201">
        <v>0</v>
      </c>
      <c r="S201">
        <v>0</v>
      </c>
      <c r="T201">
        <v>0</v>
      </c>
      <c r="U201">
        <v>1</v>
      </c>
      <c r="V201" t="s">
        <v>81</v>
      </c>
      <c r="W201">
        <v>190173.757769811</v>
      </c>
      <c r="X201" t="s">
        <v>82</v>
      </c>
      <c r="Y201">
        <v>-1.5707963267949001</v>
      </c>
      <c r="Z201">
        <v>6.9944509390931497E-2</v>
      </c>
      <c r="AA201">
        <v>0</v>
      </c>
      <c r="AB201">
        <v>3.9063007542888802E-3</v>
      </c>
      <c r="AC201">
        <v>0</v>
      </c>
      <c r="AD201">
        <v>7.2797216685060603E-2</v>
      </c>
      <c r="AE201">
        <v>0</v>
      </c>
      <c r="AF201">
        <v>0</v>
      </c>
      <c r="AG201">
        <v>0.50165638062544804</v>
      </c>
      <c r="AH201">
        <v>0</v>
      </c>
      <c r="AI201">
        <v>1</v>
      </c>
      <c r="AJ201" t="s">
        <v>78</v>
      </c>
      <c r="AK201">
        <v>0</v>
      </c>
      <c r="AL201" t="s">
        <v>80</v>
      </c>
      <c r="AM201">
        <v>0</v>
      </c>
      <c r="AN201">
        <v>9.6000000000000002E-2</v>
      </c>
      <c r="AO201">
        <v>0</v>
      </c>
      <c r="AP201">
        <v>8.0367242357433193E-3</v>
      </c>
      <c r="AQ201">
        <v>0</v>
      </c>
      <c r="AR201">
        <v>8.0000000000000002E-3</v>
      </c>
      <c r="AS201">
        <v>0</v>
      </c>
      <c r="AT201">
        <v>0</v>
      </c>
      <c r="AU201">
        <v>0</v>
      </c>
      <c r="AV201">
        <v>0</v>
      </c>
      <c r="AW201">
        <v>1</v>
      </c>
      <c r="AX201" t="s">
        <v>78</v>
      </c>
      <c r="AY201">
        <v>0</v>
      </c>
      <c r="AZ201" t="s">
        <v>82</v>
      </c>
      <c r="BA201">
        <v>-1.5707963267948899</v>
      </c>
      <c r="BB201">
        <v>9.6000000000000002E-2</v>
      </c>
      <c r="BC201">
        <v>0</v>
      </c>
      <c r="BD201">
        <v>8.0367242357433193E-3</v>
      </c>
      <c r="BE201">
        <v>0</v>
      </c>
      <c r="BF201">
        <v>8.0000000000000002E-3</v>
      </c>
      <c r="BG201">
        <v>0</v>
      </c>
      <c r="BH201">
        <v>0</v>
      </c>
      <c r="BI201">
        <v>0</v>
      </c>
      <c r="BJ201">
        <v>0</v>
      </c>
      <c r="BK201">
        <v>1</v>
      </c>
      <c r="BL201" s="1">
        <v>1.4008236730759401E-5</v>
      </c>
      <c r="BM201">
        <v>2.50828190312724E-4</v>
      </c>
      <c r="BN201" s="1">
        <v>6.3392809945161899E-8</v>
      </c>
      <c r="BO201" s="1">
        <v>3.93999999999838E-6</v>
      </c>
      <c r="BP201">
        <v>0</v>
      </c>
      <c r="BQ201">
        <v>0</v>
      </c>
      <c r="BR201" s="1">
        <v>7.0426220723456002E-6</v>
      </c>
      <c r="BS201">
        <v>1.3228794131931999E-4</v>
      </c>
      <c r="BV201">
        <f t="shared" si="48"/>
        <v>8.0000000000000002E-3</v>
      </c>
      <c r="BW201">
        <f t="shared" si="49"/>
        <v>8.0000000000000002E-3</v>
      </c>
      <c r="BX201">
        <f t="shared" si="50"/>
        <v>0</v>
      </c>
      <c r="BY201">
        <f t="shared" si="51"/>
        <v>0</v>
      </c>
      <c r="BZ201">
        <f t="shared" si="52"/>
        <v>7.2797216685060603E-2</v>
      </c>
      <c r="CA201">
        <f t="shared" si="53"/>
        <v>7.2797216685060603E-2</v>
      </c>
      <c r="CB201">
        <f t="shared" si="54"/>
        <v>0.50165638062544804</v>
      </c>
      <c r="CC201">
        <f t="shared" si="55"/>
        <v>0.50165638062544804</v>
      </c>
      <c r="CD201">
        <f t="shared" si="56"/>
        <v>8.0000000000000002E-3</v>
      </c>
      <c r="CE201">
        <f t="shared" si="57"/>
        <v>8.0000000000000002E-3</v>
      </c>
      <c r="CF201">
        <f t="shared" si="58"/>
        <v>0</v>
      </c>
      <c r="CG201">
        <f t="shared" si="59"/>
        <v>0</v>
      </c>
      <c r="CH201">
        <f t="shared" si="60"/>
        <v>8.0000000000000002E-3</v>
      </c>
      <c r="CI201">
        <f t="shared" si="61"/>
        <v>8.0000000000000002E-3</v>
      </c>
      <c r="CJ201">
        <f t="shared" si="62"/>
        <v>0</v>
      </c>
      <c r="CK201">
        <f t="shared" si="63"/>
        <v>0</v>
      </c>
    </row>
    <row r="202" spans="1:89" x14ac:dyDescent="0.25">
      <c r="A202">
        <v>199</v>
      </c>
      <c r="B202" s="1">
        <v>1.19036166066879E-5</v>
      </c>
      <c r="C202">
        <v>0.152431211798808</v>
      </c>
      <c r="D202">
        <v>1.2262499999999999E-3</v>
      </c>
      <c r="E202">
        <v>-2.2417229688577301E-4</v>
      </c>
      <c r="F202" s="1">
        <v>2.1684043449710098E-19</v>
      </c>
      <c r="G202">
        <v>-1.5243121179880799E-3</v>
      </c>
      <c r="H202" t="s">
        <v>78</v>
      </c>
      <c r="I202">
        <v>0</v>
      </c>
      <c r="J202" t="s">
        <v>79</v>
      </c>
      <c r="K202">
        <v>3.14159265358979</v>
      </c>
      <c r="L202">
        <v>9.6000000000000002E-2</v>
      </c>
      <c r="M202">
        <v>0</v>
      </c>
      <c r="N202">
        <v>8.0367242357433193E-3</v>
      </c>
      <c r="O202">
        <v>0</v>
      </c>
      <c r="P202">
        <v>8.0000000000000002E-3</v>
      </c>
      <c r="Q202">
        <v>0</v>
      </c>
      <c r="R202">
        <v>0</v>
      </c>
      <c r="S202">
        <v>0</v>
      </c>
      <c r="T202">
        <v>0</v>
      </c>
      <c r="U202">
        <v>1</v>
      </c>
      <c r="V202" t="s">
        <v>81</v>
      </c>
      <c r="W202">
        <v>190142.92495867601</v>
      </c>
      <c r="X202" t="s">
        <v>82</v>
      </c>
      <c r="Y202">
        <v>-1.5707963267949001</v>
      </c>
      <c r="Z202">
        <v>6.9904138898291293E-2</v>
      </c>
      <c r="AA202">
        <v>0</v>
      </c>
      <c r="AB202">
        <v>3.90281972935605E-3</v>
      </c>
      <c r="AC202">
        <v>0</v>
      </c>
      <c r="AD202">
        <v>7.2920022265133597E-2</v>
      </c>
      <c r="AE202">
        <v>0</v>
      </c>
      <c r="AF202">
        <v>0</v>
      </c>
      <c r="AG202">
        <v>0.50420285971491596</v>
      </c>
      <c r="AH202">
        <v>0</v>
      </c>
      <c r="AI202">
        <v>1</v>
      </c>
      <c r="AJ202" t="s">
        <v>78</v>
      </c>
      <c r="AK202">
        <v>0</v>
      </c>
      <c r="AL202" t="s">
        <v>80</v>
      </c>
      <c r="AM202">
        <v>0</v>
      </c>
      <c r="AN202">
        <v>9.6000000000000002E-2</v>
      </c>
      <c r="AO202">
        <v>0</v>
      </c>
      <c r="AP202">
        <v>8.0367242357433193E-3</v>
      </c>
      <c r="AQ202">
        <v>0</v>
      </c>
      <c r="AR202">
        <v>8.0000000000000002E-3</v>
      </c>
      <c r="AS202">
        <v>0</v>
      </c>
      <c r="AT202">
        <v>0</v>
      </c>
      <c r="AU202">
        <v>0</v>
      </c>
      <c r="AV202">
        <v>0</v>
      </c>
      <c r="AW202">
        <v>1</v>
      </c>
      <c r="AX202" t="s">
        <v>78</v>
      </c>
      <c r="AY202">
        <v>0</v>
      </c>
      <c r="AZ202" t="s">
        <v>82</v>
      </c>
      <c r="BA202">
        <v>-1.5707963267948899</v>
      </c>
      <c r="BB202">
        <v>9.6000000000000002E-2</v>
      </c>
      <c r="BC202">
        <v>0</v>
      </c>
      <c r="BD202">
        <v>8.0367242357433193E-3</v>
      </c>
      <c r="BE202">
        <v>0</v>
      </c>
      <c r="BF202">
        <v>8.0000000000000002E-3</v>
      </c>
      <c r="BG202">
        <v>0</v>
      </c>
      <c r="BH202">
        <v>0</v>
      </c>
      <c r="BI202">
        <v>0</v>
      </c>
      <c r="BJ202">
        <v>0</v>
      </c>
      <c r="BK202">
        <v>1</v>
      </c>
      <c r="BL202" s="1">
        <v>1.4006496218293001E-5</v>
      </c>
      <c r="BM202">
        <v>2.5210142985745802E-4</v>
      </c>
      <c r="BN202" s="1">
        <v>6.3385243236126504E-8</v>
      </c>
      <c r="BO202" s="1">
        <v>3.9599999999983697E-6</v>
      </c>
      <c r="BP202">
        <v>0</v>
      </c>
      <c r="BQ202">
        <v>0</v>
      </c>
      <c r="BR202" s="1">
        <v>7.0417002916760502E-6</v>
      </c>
      <c r="BS202">
        <v>1.32959370617736E-4</v>
      </c>
      <c r="BV202">
        <f t="shared" si="48"/>
        <v>8.0000000000000002E-3</v>
      </c>
      <c r="BW202">
        <f t="shared" si="49"/>
        <v>8.0000000000000002E-3</v>
      </c>
      <c r="BX202">
        <f t="shared" si="50"/>
        <v>0</v>
      </c>
      <c r="BY202">
        <f t="shared" si="51"/>
        <v>0</v>
      </c>
      <c r="BZ202">
        <f t="shared" si="52"/>
        <v>7.2920022265133597E-2</v>
      </c>
      <c r="CA202">
        <f t="shared" si="53"/>
        <v>7.2920022265133597E-2</v>
      </c>
      <c r="CB202">
        <f t="shared" si="54"/>
        <v>0.50420285971491596</v>
      </c>
      <c r="CC202">
        <f t="shared" si="55"/>
        <v>0.50420285971491596</v>
      </c>
      <c r="CD202">
        <f t="shared" si="56"/>
        <v>8.0000000000000002E-3</v>
      </c>
      <c r="CE202">
        <f t="shared" si="57"/>
        <v>8.0000000000000002E-3</v>
      </c>
      <c r="CF202">
        <f t="shared" si="58"/>
        <v>0</v>
      </c>
      <c r="CG202">
        <f t="shared" si="59"/>
        <v>0</v>
      </c>
      <c r="CH202">
        <f t="shared" si="60"/>
        <v>8.0000000000000002E-3</v>
      </c>
      <c r="CI202">
        <f t="shared" si="61"/>
        <v>8.0000000000000002E-3</v>
      </c>
      <c r="CJ202">
        <f t="shared" si="62"/>
        <v>0</v>
      </c>
      <c r="CK202">
        <f t="shared" si="63"/>
        <v>0</v>
      </c>
    </row>
    <row r="203" spans="1:89" x14ac:dyDescent="0.25">
      <c r="A203">
        <v>200</v>
      </c>
      <c r="B203" s="1">
        <v>1.19027934656702E-5</v>
      </c>
      <c r="C203">
        <v>0.152443114592274</v>
      </c>
      <c r="D203">
        <v>1.2262499999999999E-3</v>
      </c>
      <c r="E203">
        <v>-2.2420500443523999E-4</v>
      </c>
      <c r="F203" s="1">
        <v>1.0842021724855E-19</v>
      </c>
      <c r="G203">
        <v>-1.52443114592274E-3</v>
      </c>
      <c r="H203" t="s">
        <v>78</v>
      </c>
      <c r="I203">
        <v>0</v>
      </c>
      <c r="J203" t="s">
        <v>79</v>
      </c>
      <c r="K203">
        <v>3.14159265358979</v>
      </c>
      <c r="L203">
        <v>9.6000000000000002E-2</v>
      </c>
      <c r="M203">
        <v>0</v>
      </c>
      <c r="N203">
        <v>8.0367242357433193E-3</v>
      </c>
      <c r="O203">
        <v>0</v>
      </c>
      <c r="P203">
        <v>8.0000000000000002E-3</v>
      </c>
      <c r="Q203">
        <v>0</v>
      </c>
      <c r="R203">
        <v>0</v>
      </c>
      <c r="S203">
        <v>0</v>
      </c>
      <c r="T203">
        <v>0</v>
      </c>
      <c r="U203">
        <v>1</v>
      </c>
      <c r="V203" t="s">
        <v>81</v>
      </c>
      <c r="W203">
        <v>190112.14308915901</v>
      </c>
      <c r="X203" t="s">
        <v>82</v>
      </c>
      <c r="Y203">
        <v>-1.5707963267949001</v>
      </c>
      <c r="Z203">
        <v>6.9863935051247994E-2</v>
      </c>
      <c r="AA203">
        <v>0</v>
      </c>
      <c r="AB203">
        <v>3.8993567023552999E-3</v>
      </c>
      <c r="AC203">
        <v>0</v>
      </c>
      <c r="AD203">
        <v>7.3042415595567498E-2</v>
      </c>
      <c r="AE203">
        <v>0</v>
      </c>
      <c r="AF203">
        <v>0</v>
      </c>
      <c r="AG203">
        <v>0.506749338804386</v>
      </c>
      <c r="AH203">
        <v>0</v>
      </c>
      <c r="AI203">
        <v>1</v>
      </c>
      <c r="AJ203" t="s">
        <v>78</v>
      </c>
      <c r="AK203">
        <v>0</v>
      </c>
      <c r="AL203" t="s">
        <v>80</v>
      </c>
      <c r="AM203">
        <v>0</v>
      </c>
      <c r="AN203">
        <v>9.6000000000000002E-2</v>
      </c>
      <c r="AO203">
        <v>0</v>
      </c>
      <c r="AP203">
        <v>8.0367242357433193E-3</v>
      </c>
      <c r="AQ203">
        <v>0</v>
      </c>
      <c r="AR203">
        <v>8.0000000000000002E-3</v>
      </c>
      <c r="AS203">
        <v>0</v>
      </c>
      <c r="AT203">
        <v>0</v>
      </c>
      <c r="AU203">
        <v>0</v>
      </c>
      <c r="AV203">
        <v>0</v>
      </c>
      <c r="AW203">
        <v>1</v>
      </c>
      <c r="AX203" t="s">
        <v>78</v>
      </c>
      <c r="AY203">
        <v>0</v>
      </c>
      <c r="AZ203" t="s">
        <v>82</v>
      </c>
      <c r="BA203">
        <v>-1.5707963267948899</v>
      </c>
      <c r="BB203">
        <v>9.6000000000000002E-2</v>
      </c>
      <c r="BC203">
        <v>0</v>
      </c>
      <c r="BD203">
        <v>8.0367242357433193E-3</v>
      </c>
      <c r="BE203">
        <v>0</v>
      </c>
      <c r="BF203">
        <v>8.0000000000000002E-3</v>
      </c>
      <c r="BG203">
        <v>0</v>
      </c>
      <c r="BH203">
        <v>0</v>
      </c>
      <c r="BI203">
        <v>0</v>
      </c>
      <c r="BJ203">
        <v>0</v>
      </c>
      <c r="BK203">
        <v>1</v>
      </c>
      <c r="BL203" s="1">
        <v>1.40047647047926E-5</v>
      </c>
      <c r="BM203">
        <v>2.5337466940219302E-4</v>
      </c>
      <c r="BN203" s="1">
        <v>6.3377719368219304E-8</v>
      </c>
      <c r="BO203" s="1">
        <v>3.9799999999983602E-6</v>
      </c>
      <c r="BP203">
        <v>0</v>
      </c>
      <c r="BQ203">
        <v>0</v>
      </c>
      <c r="BR203" s="1">
        <v>7.0407832645776797E-6</v>
      </c>
      <c r="BS203">
        <v>1.3363079921497001E-4</v>
      </c>
      <c r="BV203">
        <f t="shared" si="48"/>
        <v>8.0000000000000002E-3</v>
      </c>
      <c r="BW203">
        <f t="shared" si="49"/>
        <v>8.0000000000000002E-3</v>
      </c>
      <c r="BX203">
        <f t="shared" si="50"/>
        <v>0</v>
      </c>
      <c r="BY203">
        <f t="shared" si="51"/>
        <v>0</v>
      </c>
      <c r="BZ203">
        <f t="shared" si="52"/>
        <v>7.3042415595567498E-2</v>
      </c>
      <c r="CA203">
        <f t="shared" si="53"/>
        <v>7.3042415595567498E-2</v>
      </c>
      <c r="CB203">
        <f t="shared" si="54"/>
        <v>0.506749338804386</v>
      </c>
      <c r="CC203">
        <f t="shared" si="55"/>
        <v>0.506749338804386</v>
      </c>
      <c r="CD203">
        <f t="shared" si="56"/>
        <v>8.0000000000000002E-3</v>
      </c>
      <c r="CE203">
        <f t="shared" si="57"/>
        <v>8.0000000000000002E-3</v>
      </c>
      <c r="CF203">
        <f t="shared" si="58"/>
        <v>0</v>
      </c>
      <c r="CG203">
        <f t="shared" si="59"/>
        <v>0</v>
      </c>
      <c r="CH203">
        <f t="shared" si="60"/>
        <v>8.0000000000000002E-3</v>
      </c>
      <c r="CI203">
        <f t="shared" si="61"/>
        <v>8.0000000000000002E-3</v>
      </c>
      <c r="CJ203">
        <f t="shared" si="62"/>
        <v>0</v>
      </c>
      <c r="CK203">
        <f t="shared" si="63"/>
        <v>0</v>
      </c>
    </row>
    <row r="204" spans="1:89" x14ac:dyDescent="0.25">
      <c r="A204">
        <v>201</v>
      </c>
      <c r="B204" s="1">
        <v>1.19020419407834E-5</v>
      </c>
      <c r="C204">
        <v>0.15245501663421401</v>
      </c>
      <c r="D204">
        <v>1.2262499999999999E-3</v>
      </c>
      <c r="E204">
        <v>-2.2423770797316801E-4</v>
      </c>
      <c r="F204" s="1">
        <v>1.0842021724855E-19</v>
      </c>
      <c r="G204">
        <v>-1.5245501663421401E-3</v>
      </c>
      <c r="H204" t="s">
        <v>78</v>
      </c>
      <c r="I204">
        <v>0</v>
      </c>
      <c r="J204" t="s">
        <v>79</v>
      </c>
      <c r="K204">
        <v>3.14159265358979</v>
      </c>
      <c r="L204">
        <v>9.6000000000000002E-2</v>
      </c>
      <c r="M204">
        <v>0</v>
      </c>
      <c r="N204">
        <v>8.0367242357433193E-3</v>
      </c>
      <c r="O204">
        <v>0</v>
      </c>
      <c r="P204">
        <v>8.0000000000000002E-3</v>
      </c>
      <c r="Q204">
        <v>0</v>
      </c>
      <c r="R204">
        <v>0</v>
      </c>
      <c r="S204">
        <v>0</v>
      </c>
      <c r="T204">
        <v>0</v>
      </c>
      <c r="U204">
        <v>1</v>
      </c>
      <c r="V204" t="s">
        <v>81</v>
      </c>
      <c r="W204">
        <v>190081.413242418</v>
      </c>
      <c r="X204" t="s">
        <v>82</v>
      </c>
      <c r="Y204">
        <v>-1.5707963267949001</v>
      </c>
      <c r="Z204">
        <v>6.9823896388068907E-2</v>
      </c>
      <c r="AA204">
        <v>0</v>
      </c>
      <c r="AB204">
        <v>3.8959114932464799E-3</v>
      </c>
      <c r="AC204">
        <v>0</v>
      </c>
      <c r="AD204">
        <v>7.3164400118770304E-2</v>
      </c>
      <c r="AE204">
        <v>0</v>
      </c>
      <c r="AF204">
        <v>0</v>
      </c>
      <c r="AG204">
        <v>0.50929581789385403</v>
      </c>
      <c r="AH204">
        <v>0</v>
      </c>
      <c r="AI204">
        <v>1</v>
      </c>
      <c r="AJ204" t="s">
        <v>78</v>
      </c>
      <c r="AK204">
        <v>0</v>
      </c>
      <c r="AL204" t="s">
        <v>80</v>
      </c>
      <c r="AM204">
        <v>0</v>
      </c>
      <c r="AN204">
        <v>9.6000000000000002E-2</v>
      </c>
      <c r="AO204">
        <v>0</v>
      </c>
      <c r="AP204">
        <v>8.0367242357433193E-3</v>
      </c>
      <c r="AQ204">
        <v>0</v>
      </c>
      <c r="AR204">
        <v>8.0000000000000002E-3</v>
      </c>
      <c r="AS204">
        <v>0</v>
      </c>
      <c r="AT204">
        <v>0</v>
      </c>
      <c r="AU204">
        <v>0</v>
      </c>
      <c r="AV204">
        <v>0</v>
      </c>
      <c r="AW204">
        <v>1</v>
      </c>
      <c r="AX204" t="s">
        <v>78</v>
      </c>
      <c r="AY204">
        <v>0</v>
      </c>
      <c r="AZ204" t="s">
        <v>82</v>
      </c>
      <c r="BA204">
        <v>-1.5707963267948899</v>
      </c>
      <c r="BB204">
        <v>9.6000000000000002E-2</v>
      </c>
      <c r="BC204">
        <v>0</v>
      </c>
      <c r="BD204">
        <v>8.0367242357433193E-3</v>
      </c>
      <c r="BE204">
        <v>0</v>
      </c>
      <c r="BF204">
        <v>8.0000000000000002E-3</v>
      </c>
      <c r="BG204">
        <v>0</v>
      </c>
      <c r="BH204">
        <v>0</v>
      </c>
      <c r="BI204">
        <v>0</v>
      </c>
      <c r="BJ204">
        <v>0</v>
      </c>
      <c r="BK204">
        <v>1</v>
      </c>
      <c r="BL204" s="1">
        <v>1.40030421002382E-5</v>
      </c>
      <c r="BM204">
        <v>2.5464790894692699E-4</v>
      </c>
      <c r="BN204" s="1">
        <v>6.3370237890751207E-8</v>
      </c>
      <c r="BO204" s="1">
        <v>3.9999999999983396E-6</v>
      </c>
      <c r="BP204">
        <v>0</v>
      </c>
      <c r="BQ204">
        <v>0</v>
      </c>
      <c r="BR204" s="1">
        <v>7.0398709436959404E-6</v>
      </c>
      <c r="BS204">
        <v>1.3430222711604601E-4</v>
      </c>
      <c r="BV204">
        <f t="shared" si="48"/>
        <v>8.0000000000000002E-3</v>
      </c>
      <c r="BW204">
        <f t="shared" si="49"/>
        <v>8.0000000000000002E-3</v>
      </c>
      <c r="BX204">
        <f t="shared" si="50"/>
        <v>0</v>
      </c>
      <c r="BY204">
        <f t="shared" si="51"/>
        <v>0</v>
      </c>
      <c r="BZ204">
        <f t="shared" si="52"/>
        <v>7.3164400118770304E-2</v>
      </c>
      <c r="CA204">
        <f t="shared" si="53"/>
        <v>7.3164400118770304E-2</v>
      </c>
      <c r="CB204">
        <f t="shared" si="54"/>
        <v>0.50929581789385403</v>
      </c>
      <c r="CC204">
        <f t="shared" si="55"/>
        <v>0.50929581789385403</v>
      </c>
      <c r="CD204">
        <f t="shared" si="56"/>
        <v>8.0000000000000002E-3</v>
      </c>
      <c r="CE204">
        <f t="shared" si="57"/>
        <v>8.0000000000000002E-3</v>
      </c>
      <c r="CF204">
        <f t="shared" si="58"/>
        <v>0</v>
      </c>
      <c r="CG204">
        <f t="shared" si="59"/>
        <v>0</v>
      </c>
      <c r="CH204">
        <f t="shared" si="60"/>
        <v>8.0000000000000002E-3</v>
      </c>
      <c r="CI204">
        <f t="shared" si="61"/>
        <v>8.0000000000000002E-3</v>
      </c>
      <c r="CJ204">
        <f t="shared" si="62"/>
        <v>0</v>
      </c>
      <c r="CK204">
        <f t="shared" si="63"/>
        <v>0</v>
      </c>
    </row>
    <row r="205" spans="1:89" x14ac:dyDescent="0.25">
      <c r="A205">
        <v>202</v>
      </c>
      <c r="B205" s="1">
        <v>1.1901360334299E-5</v>
      </c>
      <c r="C205">
        <v>0.15246691799454901</v>
      </c>
      <c r="D205">
        <v>1.2262499999999999E-3</v>
      </c>
      <c r="E205">
        <v>-2.2427040769214601E-4</v>
      </c>
      <c r="F205" s="1">
        <v>1.0842021724855E-19</v>
      </c>
      <c r="G205">
        <v>-1.5246691799454899E-3</v>
      </c>
      <c r="H205" t="s">
        <v>78</v>
      </c>
      <c r="I205">
        <v>0</v>
      </c>
      <c r="J205" t="s">
        <v>79</v>
      </c>
      <c r="K205">
        <v>3.14159265358979</v>
      </c>
      <c r="L205">
        <v>9.6000000000000002E-2</v>
      </c>
      <c r="M205">
        <v>0</v>
      </c>
      <c r="N205">
        <v>8.0367242357433193E-3</v>
      </c>
      <c r="O205">
        <v>0</v>
      </c>
      <c r="P205">
        <v>8.0000000000000002E-3</v>
      </c>
      <c r="Q205">
        <v>0</v>
      </c>
      <c r="R205">
        <v>0</v>
      </c>
      <c r="S205">
        <v>0</v>
      </c>
      <c r="T205">
        <v>0</v>
      </c>
      <c r="U205">
        <v>1</v>
      </c>
      <c r="V205" t="s">
        <v>81</v>
      </c>
      <c r="W205">
        <v>190050.73646375301</v>
      </c>
      <c r="X205" t="s">
        <v>82</v>
      </c>
      <c r="Y205">
        <v>-1.5707963267949001</v>
      </c>
      <c r="Z205">
        <v>6.9784021466906307E-2</v>
      </c>
      <c r="AA205">
        <v>0</v>
      </c>
      <c r="AB205">
        <v>3.8924839246669402E-3</v>
      </c>
      <c r="AC205">
        <v>0</v>
      </c>
      <c r="AD205">
        <v>7.32859792313868E-2</v>
      </c>
      <c r="AE205">
        <v>0</v>
      </c>
      <c r="AF205">
        <v>0</v>
      </c>
      <c r="AG205">
        <v>0.51184229698332395</v>
      </c>
      <c r="AH205">
        <v>0</v>
      </c>
      <c r="AI205">
        <v>1</v>
      </c>
      <c r="AJ205" t="s">
        <v>78</v>
      </c>
      <c r="AK205">
        <v>0</v>
      </c>
      <c r="AL205" t="s">
        <v>80</v>
      </c>
      <c r="AM205">
        <v>0</v>
      </c>
      <c r="AN205">
        <v>9.6000000000000002E-2</v>
      </c>
      <c r="AO205">
        <v>0</v>
      </c>
      <c r="AP205">
        <v>8.0367242357433193E-3</v>
      </c>
      <c r="AQ205">
        <v>0</v>
      </c>
      <c r="AR205">
        <v>8.0000000000000002E-3</v>
      </c>
      <c r="AS205">
        <v>0</v>
      </c>
      <c r="AT205">
        <v>0</v>
      </c>
      <c r="AU205">
        <v>0</v>
      </c>
      <c r="AV205">
        <v>0</v>
      </c>
      <c r="AW205">
        <v>1</v>
      </c>
      <c r="AX205" t="s">
        <v>78</v>
      </c>
      <c r="AY205">
        <v>0</v>
      </c>
      <c r="AZ205" t="s">
        <v>82</v>
      </c>
      <c r="BA205">
        <v>-1.5707963267948899</v>
      </c>
      <c r="BB205">
        <v>9.6000000000000002E-2</v>
      </c>
      <c r="BC205">
        <v>0</v>
      </c>
      <c r="BD205">
        <v>8.0367242357433193E-3</v>
      </c>
      <c r="BE205">
        <v>0</v>
      </c>
      <c r="BF205">
        <v>8.0000000000000002E-3</v>
      </c>
      <c r="BG205">
        <v>0</v>
      </c>
      <c r="BH205">
        <v>0</v>
      </c>
      <c r="BI205">
        <v>0</v>
      </c>
      <c r="BJ205">
        <v>0</v>
      </c>
      <c r="BK205">
        <v>1</v>
      </c>
      <c r="BL205" s="1">
        <v>1.40013283159484E-5</v>
      </c>
      <c r="BM205">
        <v>2.5592114849166199E-4</v>
      </c>
      <c r="BN205" s="1">
        <v>6.3362798359966005E-8</v>
      </c>
      <c r="BO205" s="1">
        <v>4.0199999999983403E-6</v>
      </c>
      <c r="BP205">
        <v>0</v>
      </c>
      <c r="BQ205">
        <v>0</v>
      </c>
      <c r="BR205" s="1">
        <v>7.0389632823779303E-6</v>
      </c>
      <c r="BS205">
        <v>1.3497365432595199E-4</v>
      </c>
      <c r="BV205">
        <f t="shared" si="48"/>
        <v>8.0000000000000002E-3</v>
      </c>
      <c r="BW205">
        <f t="shared" si="49"/>
        <v>8.0000000000000002E-3</v>
      </c>
      <c r="BX205">
        <f t="shared" si="50"/>
        <v>0</v>
      </c>
      <c r="BY205">
        <f t="shared" si="51"/>
        <v>0</v>
      </c>
      <c r="BZ205">
        <f t="shared" si="52"/>
        <v>7.32859792313868E-2</v>
      </c>
      <c r="CA205">
        <f t="shared" si="53"/>
        <v>7.32859792313868E-2</v>
      </c>
      <c r="CB205">
        <f t="shared" si="54"/>
        <v>0.51184229698332395</v>
      </c>
      <c r="CC205">
        <f t="shared" si="55"/>
        <v>0.51184229698332395</v>
      </c>
      <c r="CD205">
        <f t="shared" si="56"/>
        <v>8.0000000000000002E-3</v>
      </c>
      <c r="CE205">
        <f t="shared" si="57"/>
        <v>8.0000000000000002E-3</v>
      </c>
      <c r="CF205">
        <f t="shared" si="58"/>
        <v>0</v>
      </c>
      <c r="CG205">
        <f t="shared" si="59"/>
        <v>0</v>
      </c>
      <c r="CH205">
        <f t="shared" si="60"/>
        <v>8.0000000000000002E-3</v>
      </c>
      <c r="CI205">
        <f t="shared" si="61"/>
        <v>8.0000000000000002E-3</v>
      </c>
      <c r="CJ205">
        <f t="shared" si="62"/>
        <v>0</v>
      </c>
      <c r="CK205">
        <f t="shared" si="63"/>
        <v>0</v>
      </c>
    </row>
    <row r="206" spans="1:89" x14ac:dyDescent="0.25">
      <c r="A206">
        <v>203</v>
      </c>
      <c r="B206" s="1">
        <v>1.1900746986833499E-5</v>
      </c>
      <c r="C206">
        <v>0.15247881874153599</v>
      </c>
      <c r="D206">
        <v>1.2262499999999999E-3</v>
      </c>
      <c r="E206">
        <v>-2.2430310378015799E-4</v>
      </c>
      <c r="F206" s="1">
        <v>1.0842021724855E-19</v>
      </c>
      <c r="G206">
        <v>-1.5247881874153599E-3</v>
      </c>
      <c r="H206" t="s">
        <v>78</v>
      </c>
      <c r="I206">
        <v>0</v>
      </c>
      <c r="J206" t="s">
        <v>79</v>
      </c>
      <c r="K206">
        <v>3.14159265358979</v>
      </c>
      <c r="L206">
        <v>9.6000000000000002E-2</v>
      </c>
      <c r="M206">
        <v>0</v>
      </c>
      <c r="N206">
        <v>8.0367242357433193E-3</v>
      </c>
      <c r="O206">
        <v>0</v>
      </c>
      <c r="P206">
        <v>8.0000000000000002E-3</v>
      </c>
      <c r="Q206">
        <v>0</v>
      </c>
      <c r="R206">
        <v>0</v>
      </c>
      <c r="S206">
        <v>0</v>
      </c>
      <c r="T206">
        <v>0</v>
      </c>
      <c r="U206">
        <v>1</v>
      </c>
      <c r="V206" t="s">
        <v>81</v>
      </c>
      <c r="W206">
        <v>190020.113763498</v>
      </c>
      <c r="X206" t="s">
        <v>82</v>
      </c>
      <c r="Y206">
        <v>-1.5707963267949001</v>
      </c>
      <c r="Z206">
        <v>6.9744308865431995E-2</v>
      </c>
      <c r="AA206">
        <v>0</v>
      </c>
      <c r="AB206">
        <v>3.8890738218787298E-3</v>
      </c>
      <c r="AC206">
        <v>0</v>
      </c>
      <c r="AD206">
        <v>7.3407156285131198E-2</v>
      </c>
      <c r="AE206">
        <v>0</v>
      </c>
      <c r="AF206">
        <v>0</v>
      </c>
      <c r="AG206">
        <v>0.51438877607279299</v>
      </c>
      <c r="AH206">
        <v>0</v>
      </c>
      <c r="AI206">
        <v>1</v>
      </c>
      <c r="AJ206" t="s">
        <v>78</v>
      </c>
      <c r="AK206">
        <v>0</v>
      </c>
      <c r="AL206" t="s">
        <v>80</v>
      </c>
      <c r="AM206">
        <v>0</v>
      </c>
      <c r="AN206">
        <v>9.6000000000000002E-2</v>
      </c>
      <c r="AO206">
        <v>0</v>
      </c>
      <c r="AP206">
        <v>8.0367242357433193E-3</v>
      </c>
      <c r="AQ206">
        <v>0</v>
      </c>
      <c r="AR206">
        <v>8.0000000000000002E-3</v>
      </c>
      <c r="AS206">
        <v>0</v>
      </c>
      <c r="AT206">
        <v>0</v>
      </c>
      <c r="AU206">
        <v>0</v>
      </c>
      <c r="AV206">
        <v>0</v>
      </c>
      <c r="AW206">
        <v>1</v>
      </c>
      <c r="AX206" t="s">
        <v>78</v>
      </c>
      <c r="AY206">
        <v>0</v>
      </c>
      <c r="AZ206" t="s">
        <v>82</v>
      </c>
      <c r="BA206">
        <v>-1.5707963267948899</v>
      </c>
      <c r="BB206">
        <v>9.6000000000000002E-2</v>
      </c>
      <c r="BC206">
        <v>0</v>
      </c>
      <c r="BD206">
        <v>8.0367242357433193E-3</v>
      </c>
      <c r="BE206">
        <v>0</v>
      </c>
      <c r="BF206">
        <v>8.0000000000000002E-3</v>
      </c>
      <c r="BG206">
        <v>0</v>
      </c>
      <c r="BH206">
        <v>0</v>
      </c>
      <c r="BI206">
        <v>0</v>
      </c>
      <c r="BJ206">
        <v>0</v>
      </c>
      <c r="BK206">
        <v>1</v>
      </c>
      <c r="BL206" s="1">
        <v>1.39996232645543E-5</v>
      </c>
      <c r="BM206">
        <v>2.5719438803639602E-4</v>
      </c>
      <c r="BN206" s="1">
        <v>6.3355400338900604E-8</v>
      </c>
      <c r="BO206" s="1">
        <v>4.0399999999983299E-6</v>
      </c>
      <c r="BP206">
        <v>0</v>
      </c>
      <c r="BQ206">
        <v>0</v>
      </c>
      <c r="BR206" s="1">
        <v>7.0380602346586502E-6</v>
      </c>
      <c r="BS206">
        <v>1.35645080849632E-4</v>
      </c>
      <c r="BV206">
        <f t="shared" si="48"/>
        <v>8.0000000000000002E-3</v>
      </c>
      <c r="BW206">
        <f t="shared" si="49"/>
        <v>8.0000000000000002E-3</v>
      </c>
      <c r="BX206">
        <f t="shared" si="50"/>
        <v>0</v>
      </c>
      <c r="BY206">
        <f t="shared" si="51"/>
        <v>0</v>
      </c>
      <c r="BZ206">
        <f t="shared" si="52"/>
        <v>7.3407156285131198E-2</v>
      </c>
      <c r="CA206">
        <f t="shared" si="53"/>
        <v>7.3407156285131198E-2</v>
      </c>
      <c r="CB206">
        <f t="shared" si="54"/>
        <v>0.51438877607279299</v>
      </c>
      <c r="CC206">
        <f t="shared" si="55"/>
        <v>0.51438877607279299</v>
      </c>
      <c r="CD206">
        <f t="shared" si="56"/>
        <v>8.0000000000000002E-3</v>
      </c>
      <c r="CE206">
        <f t="shared" si="57"/>
        <v>8.0000000000000002E-3</v>
      </c>
      <c r="CF206">
        <f t="shared" si="58"/>
        <v>0</v>
      </c>
      <c r="CG206">
        <f t="shared" si="59"/>
        <v>0</v>
      </c>
      <c r="CH206">
        <f t="shared" si="60"/>
        <v>8.0000000000000002E-3</v>
      </c>
      <c r="CI206">
        <f t="shared" si="61"/>
        <v>8.0000000000000002E-3</v>
      </c>
      <c r="CJ206">
        <f t="shared" si="62"/>
        <v>0</v>
      </c>
      <c r="CK206">
        <f t="shared" si="63"/>
        <v>0</v>
      </c>
    </row>
    <row r="207" spans="1:89" x14ac:dyDescent="0.25">
      <c r="A207">
        <v>204</v>
      </c>
      <c r="B207" s="1">
        <v>1.19002002764209E-5</v>
      </c>
      <c r="C207">
        <v>0.15249071894181199</v>
      </c>
      <c r="D207">
        <v>1.2262499999999999E-3</v>
      </c>
      <c r="E207">
        <v>-2.2433579642068999E-4</v>
      </c>
      <c r="F207" s="1">
        <v>2.1684043449710098E-19</v>
      </c>
      <c r="G207">
        <v>-1.5249071894181199E-3</v>
      </c>
      <c r="H207" t="s">
        <v>78</v>
      </c>
      <c r="I207">
        <v>0</v>
      </c>
      <c r="J207" t="s">
        <v>79</v>
      </c>
      <c r="K207">
        <v>3.14159265358979</v>
      </c>
      <c r="L207">
        <v>9.6000000000000002E-2</v>
      </c>
      <c r="M207">
        <v>0</v>
      </c>
      <c r="N207">
        <v>8.0367242357433193E-3</v>
      </c>
      <c r="O207">
        <v>0</v>
      </c>
      <c r="P207">
        <v>8.0000000000000002E-3</v>
      </c>
      <c r="Q207">
        <v>0</v>
      </c>
      <c r="R207">
        <v>0</v>
      </c>
      <c r="S207">
        <v>0</v>
      </c>
      <c r="T207">
        <v>0</v>
      </c>
      <c r="U207">
        <v>1</v>
      </c>
      <c r="V207" t="s">
        <v>81</v>
      </c>
      <c r="W207">
        <v>189989.54611793399</v>
      </c>
      <c r="X207" t="s">
        <v>82</v>
      </c>
      <c r="Y207">
        <v>-1.5707963267949001</v>
      </c>
      <c r="Z207">
        <v>6.9704757180477403E-2</v>
      </c>
      <c r="AA207">
        <v>0</v>
      </c>
      <c r="AB207">
        <v>3.88568101271716E-3</v>
      </c>
      <c r="AC207">
        <v>0</v>
      </c>
      <c r="AD207">
        <v>7.3527934587600097E-2</v>
      </c>
      <c r="AE207">
        <v>0</v>
      </c>
      <c r="AF207">
        <v>0</v>
      </c>
      <c r="AG207">
        <v>0.51693525516226102</v>
      </c>
      <c r="AH207">
        <v>0</v>
      </c>
      <c r="AI207">
        <v>1</v>
      </c>
      <c r="AJ207" t="s">
        <v>78</v>
      </c>
      <c r="AK207">
        <v>0</v>
      </c>
      <c r="AL207" t="s">
        <v>80</v>
      </c>
      <c r="AM207">
        <v>0</v>
      </c>
      <c r="AN207">
        <v>9.6000000000000002E-2</v>
      </c>
      <c r="AO207">
        <v>0</v>
      </c>
      <c r="AP207">
        <v>8.0367242357433193E-3</v>
      </c>
      <c r="AQ207">
        <v>0</v>
      </c>
      <c r="AR207">
        <v>8.0000000000000002E-3</v>
      </c>
      <c r="AS207">
        <v>0</v>
      </c>
      <c r="AT207">
        <v>0</v>
      </c>
      <c r="AU207">
        <v>0</v>
      </c>
      <c r="AV207">
        <v>0</v>
      </c>
      <c r="AW207">
        <v>1</v>
      </c>
      <c r="AX207" t="s">
        <v>78</v>
      </c>
      <c r="AY207">
        <v>0</v>
      </c>
      <c r="AZ207" t="s">
        <v>82</v>
      </c>
      <c r="BA207">
        <v>-1.5707963267948899</v>
      </c>
      <c r="BB207">
        <v>9.6000000000000002E-2</v>
      </c>
      <c r="BC207">
        <v>0</v>
      </c>
      <c r="BD207">
        <v>8.0367242357433193E-3</v>
      </c>
      <c r="BE207">
        <v>0</v>
      </c>
      <c r="BF207">
        <v>8.0000000000000002E-3</v>
      </c>
      <c r="BG207">
        <v>0</v>
      </c>
      <c r="BH207">
        <v>0</v>
      </c>
      <c r="BI207">
        <v>0</v>
      </c>
      <c r="BJ207">
        <v>0</v>
      </c>
      <c r="BK207">
        <v>1</v>
      </c>
      <c r="BL207" s="1">
        <v>1.39979268599736E-5</v>
      </c>
      <c r="BM207">
        <v>2.5846762758113101E-4</v>
      </c>
      <c r="BN207" s="1">
        <v>6.3348043397248106E-8</v>
      </c>
      <c r="BO207" s="1">
        <v>4.0599999999983103E-6</v>
      </c>
      <c r="BP207">
        <v>0</v>
      </c>
      <c r="BQ207">
        <v>0</v>
      </c>
      <c r="BR207" s="1">
        <v>7.0371617552475001E-6</v>
      </c>
      <c r="BS207">
        <v>1.3631650669199499E-4</v>
      </c>
      <c r="BV207">
        <f t="shared" si="48"/>
        <v>8.0000000000000002E-3</v>
      </c>
      <c r="BW207">
        <f t="shared" si="49"/>
        <v>8.0000000000000002E-3</v>
      </c>
      <c r="BX207">
        <f t="shared" si="50"/>
        <v>0</v>
      </c>
      <c r="BY207">
        <f t="shared" si="51"/>
        <v>0</v>
      </c>
      <c r="BZ207">
        <f t="shared" si="52"/>
        <v>7.3527934587600097E-2</v>
      </c>
      <c r="CA207">
        <f t="shared" si="53"/>
        <v>7.3527934587600097E-2</v>
      </c>
      <c r="CB207">
        <f t="shared" si="54"/>
        <v>0.51693525516226102</v>
      </c>
      <c r="CC207">
        <f t="shared" si="55"/>
        <v>0.51693525516226102</v>
      </c>
      <c r="CD207">
        <f t="shared" si="56"/>
        <v>8.0000000000000002E-3</v>
      </c>
      <c r="CE207">
        <f t="shared" si="57"/>
        <v>8.0000000000000002E-3</v>
      </c>
      <c r="CF207">
        <f t="shared" si="58"/>
        <v>0</v>
      </c>
      <c r="CG207">
        <f t="shared" si="59"/>
        <v>0</v>
      </c>
      <c r="CH207">
        <f t="shared" si="60"/>
        <v>8.0000000000000002E-3</v>
      </c>
      <c r="CI207">
        <f t="shared" si="61"/>
        <v>8.0000000000000002E-3</v>
      </c>
      <c r="CJ207">
        <f t="shared" si="62"/>
        <v>0</v>
      </c>
      <c r="CK207">
        <f t="shared" si="63"/>
        <v>0</v>
      </c>
    </row>
    <row r="208" spans="1:89" x14ac:dyDescent="0.25">
      <c r="A208">
        <v>205</v>
      </c>
      <c r="B208" s="1">
        <v>1.1899718617579501E-5</v>
      </c>
      <c r="C208">
        <v>0.15250261866042999</v>
      </c>
      <c r="D208">
        <v>1.2262499999999999E-3</v>
      </c>
      <c r="E208">
        <v>-2.2436848579282501E-4</v>
      </c>
      <c r="F208" s="1">
        <v>1.0842021724855E-19</v>
      </c>
      <c r="G208">
        <v>-1.5250261866043E-3</v>
      </c>
      <c r="H208" t="s">
        <v>78</v>
      </c>
      <c r="I208">
        <v>0</v>
      </c>
      <c r="J208" t="s">
        <v>79</v>
      </c>
      <c r="K208">
        <v>3.14159265358979</v>
      </c>
      <c r="L208">
        <v>9.6000000000000002E-2</v>
      </c>
      <c r="M208">
        <v>0</v>
      </c>
      <c r="N208">
        <v>8.0367242357433193E-3</v>
      </c>
      <c r="O208">
        <v>0</v>
      </c>
      <c r="P208">
        <v>8.0000000000000002E-3</v>
      </c>
      <c r="Q208">
        <v>0</v>
      </c>
      <c r="R208">
        <v>0</v>
      </c>
      <c r="S208">
        <v>0</v>
      </c>
      <c r="T208">
        <v>0</v>
      </c>
      <c r="U208">
        <v>1</v>
      </c>
      <c r="V208" t="s">
        <v>81</v>
      </c>
      <c r="W208">
        <v>189959.03447012699</v>
      </c>
      <c r="X208" t="s">
        <v>82</v>
      </c>
      <c r="Y208">
        <v>-1.5707963267949001</v>
      </c>
      <c r="Z208">
        <v>6.9665365027684695E-2</v>
      </c>
      <c r="AA208">
        <v>0</v>
      </c>
      <c r="AB208">
        <v>3.8823053275405398E-3</v>
      </c>
      <c r="AC208">
        <v>0</v>
      </c>
      <c r="AD208">
        <v>7.3648317403067098E-2</v>
      </c>
      <c r="AE208">
        <v>0</v>
      </c>
      <c r="AF208">
        <v>0</v>
      </c>
      <c r="AG208">
        <v>0.51948173425173105</v>
      </c>
      <c r="AH208">
        <v>0</v>
      </c>
      <c r="AI208">
        <v>1</v>
      </c>
      <c r="AJ208" t="s">
        <v>78</v>
      </c>
      <c r="AK208">
        <v>0</v>
      </c>
      <c r="AL208" t="s">
        <v>80</v>
      </c>
      <c r="AM208">
        <v>0</v>
      </c>
      <c r="AN208">
        <v>9.6000000000000002E-2</v>
      </c>
      <c r="AO208">
        <v>0</v>
      </c>
      <c r="AP208">
        <v>8.0367242357433193E-3</v>
      </c>
      <c r="AQ208">
        <v>0</v>
      </c>
      <c r="AR208">
        <v>8.0000000000000002E-3</v>
      </c>
      <c r="AS208">
        <v>0</v>
      </c>
      <c r="AT208">
        <v>0</v>
      </c>
      <c r="AU208">
        <v>0</v>
      </c>
      <c r="AV208">
        <v>0</v>
      </c>
      <c r="AW208">
        <v>1</v>
      </c>
      <c r="AX208" t="s">
        <v>78</v>
      </c>
      <c r="AY208">
        <v>0</v>
      </c>
      <c r="AZ208" t="s">
        <v>82</v>
      </c>
      <c r="BA208">
        <v>-1.5707963267948899</v>
      </c>
      <c r="BB208">
        <v>9.6000000000000002E-2</v>
      </c>
      <c r="BC208">
        <v>0</v>
      </c>
      <c r="BD208">
        <v>8.0367242357433193E-3</v>
      </c>
      <c r="BE208">
        <v>0</v>
      </c>
      <c r="BF208">
        <v>8.0000000000000002E-3</v>
      </c>
      <c r="BG208">
        <v>0</v>
      </c>
      <c r="BH208">
        <v>0</v>
      </c>
      <c r="BI208">
        <v>0</v>
      </c>
      <c r="BJ208">
        <v>0</v>
      </c>
      <c r="BK208">
        <v>1</v>
      </c>
      <c r="BL208" s="1">
        <v>1.39962390173852E-5</v>
      </c>
      <c r="BM208">
        <v>2.5974086712586498E-4</v>
      </c>
      <c r="BN208" s="1">
        <v>6.3340727111224796E-8</v>
      </c>
      <c r="BO208" s="1">
        <v>4.0799999999983101E-6</v>
      </c>
      <c r="BP208">
        <v>0</v>
      </c>
      <c r="BQ208">
        <v>0</v>
      </c>
      <c r="BR208" s="1">
        <v>7.0362677995151702E-6</v>
      </c>
      <c r="BS208">
        <v>1.3698793185790801E-4</v>
      </c>
      <c r="BV208">
        <f t="shared" si="48"/>
        <v>8.0000000000000002E-3</v>
      </c>
      <c r="BW208">
        <f t="shared" si="49"/>
        <v>8.0000000000000002E-3</v>
      </c>
      <c r="BX208">
        <f t="shared" si="50"/>
        <v>0</v>
      </c>
      <c r="BY208">
        <f t="shared" si="51"/>
        <v>0</v>
      </c>
      <c r="BZ208">
        <f t="shared" si="52"/>
        <v>7.3648317403067098E-2</v>
      </c>
      <c r="CA208">
        <f t="shared" si="53"/>
        <v>7.3648317403067098E-2</v>
      </c>
      <c r="CB208">
        <f t="shared" si="54"/>
        <v>0.51948173425173105</v>
      </c>
      <c r="CC208">
        <f t="shared" si="55"/>
        <v>0.51948173425173105</v>
      </c>
      <c r="CD208">
        <f t="shared" si="56"/>
        <v>8.0000000000000002E-3</v>
      </c>
      <c r="CE208">
        <f t="shared" si="57"/>
        <v>8.0000000000000002E-3</v>
      </c>
      <c r="CF208">
        <f t="shared" si="58"/>
        <v>0</v>
      </c>
      <c r="CG208">
        <f t="shared" si="59"/>
        <v>0</v>
      </c>
      <c r="CH208">
        <f t="shared" si="60"/>
        <v>8.0000000000000002E-3</v>
      </c>
      <c r="CI208">
        <f t="shared" si="61"/>
        <v>8.0000000000000002E-3</v>
      </c>
      <c r="CJ208">
        <f t="shared" si="62"/>
        <v>0</v>
      </c>
      <c r="CK208">
        <f t="shared" si="63"/>
        <v>0</v>
      </c>
    </row>
    <row r="209" spans="1:89" x14ac:dyDescent="0.25">
      <c r="A209">
        <v>206</v>
      </c>
      <c r="B209" s="1">
        <v>1.18993004604087E-5</v>
      </c>
      <c r="C209">
        <v>0.15251451796088999</v>
      </c>
      <c r="D209">
        <v>1.2262499999999999E-3</v>
      </c>
      <c r="E209">
        <v>-2.2440117207135E-4</v>
      </c>
      <c r="F209" s="1">
        <v>2.1684043449710098E-19</v>
      </c>
      <c r="G209">
        <v>-1.5251451796088999E-3</v>
      </c>
      <c r="H209" t="s">
        <v>78</v>
      </c>
      <c r="I209">
        <v>0</v>
      </c>
      <c r="J209" t="s">
        <v>79</v>
      </c>
      <c r="K209">
        <v>3.14159265358979</v>
      </c>
      <c r="L209">
        <v>9.6000000000000002E-2</v>
      </c>
      <c r="M209">
        <v>0</v>
      </c>
      <c r="N209">
        <v>8.0367242357433193E-3</v>
      </c>
      <c r="O209">
        <v>0</v>
      </c>
      <c r="P209">
        <v>8.0000000000000002E-3</v>
      </c>
      <c r="Q209">
        <v>0</v>
      </c>
      <c r="R209">
        <v>0</v>
      </c>
      <c r="S209">
        <v>0</v>
      </c>
      <c r="T209">
        <v>0</v>
      </c>
      <c r="U209">
        <v>1</v>
      </c>
      <c r="V209" t="s">
        <v>81</v>
      </c>
      <c r="W209">
        <v>189928.57973080501</v>
      </c>
      <c r="X209" t="s">
        <v>82</v>
      </c>
      <c r="Y209">
        <v>-1.5707963267949001</v>
      </c>
      <c r="Z209">
        <v>6.9626131041164399E-2</v>
      </c>
      <c r="AA209">
        <v>0</v>
      </c>
      <c r="AB209">
        <v>3.8789465991811499E-3</v>
      </c>
      <c r="AC209">
        <v>0</v>
      </c>
      <c r="AD209">
        <v>7.3768307953259393E-2</v>
      </c>
      <c r="AE209">
        <v>0</v>
      </c>
      <c r="AF209">
        <v>0</v>
      </c>
      <c r="AG209">
        <v>0.52202821334119898</v>
      </c>
      <c r="AH209">
        <v>0</v>
      </c>
      <c r="AI209">
        <v>1</v>
      </c>
      <c r="AJ209" t="s">
        <v>78</v>
      </c>
      <c r="AK209">
        <v>0</v>
      </c>
      <c r="AL209" t="s">
        <v>80</v>
      </c>
      <c r="AM209">
        <v>0</v>
      </c>
      <c r="AN209">
        <v>9.6000000000000002E-2</v>
      </c>
      <c r="AO209">
        <v>0</v>
      </c>
      <c r="AP209">
        <v>8.0367242357433193E-3</v>
      </c>
      <c r="AQ209">
        <v>0</v>
      </c>
      <c r="AR209">
        <v>8.0000000000000002E-3</v>
      </c>
      <c r="AS209">
        <v>0</v>
      </c>
      <c r="AT209">
        <v>0</v>
      </c>
      <c r="AU209">
        <v>0</v>
      </c>
      <c r="AV209">
        <v>0</v>
      </c>
      <c r="AW209">
        <v>1</v>
      </c>
      <c r="AX209" t="s">
        <v>78</v>
      </c>
      <c r="AY209">
        <v>0</v>
      </c>
      <c r="AZ209" t="s">
        <v>82</v>
      </c>
      <c r="BA209">
        <v>-1.5707963267949001</v>
      </c>
      <c r="BB209">
        <v>9.6000000000000002E-2</v>
      </c>
      <c r="BC209">
        <v>0</v>
      </c>
      <c r="BD209">
        <v>8.0367242357433193E-3</v>
      </c>
      <c r="BE209">
        <v>0</v>
      </c>
      <c r="BF209">
        <v>8.0000000000000002E-3</v>
      </c>
      <c r="BG209">
        <v>0</v>
      </c>
      <c r="BH209">
        <v>0</v>
      </c>
      <c r="BI209">
        <v>0</v>
      </c>
      <c r="BJ209">
        <v>0</v>
      </c>
      <c r="BK209">
        <v>1</v>
      </c>
      <c r="BL209" s="1">
        <v>1.3994559653205599E-5</v>
      </c>
      <c r="BM209">
        <v>2.6101410667059998E-4</v>
      </c>
      <c r="BN209" s="1">
        <v>6.33334510634398E-8</v>
      </c>
      <c r="BO209" s="1">
        <v>4.0999999999982904E-6</v>
      </c>
      <c r="BP209">
        <v>0</v>
      </c>
      <c r="BQ209">
        <v>0</v>
      </c>
      <c r="BR209" s="1">
        <v>7.03537832348078E-6</v>
      </c>
      <c r="BS209">
        <v>1.37659356352202E-4</v>
      </c>
      <c r="BV209">
        <f t="shared" si="48"/>
        <v>8.0000000000000002E-3</v>
      </c>
      <c r="BW209">
        <f t="shared" si="49"/>
        <v>8.0000000000000002E-3</v>
      </c>
      <c r="BX209">
        <f t="shared" si="50"/>
        <v>0</v>
      </c>
      <c r="BY209">
        <f t="shared" si="51"/>
        <v>0</v>
      </c>
      <c r="BZ209">
        <f t="shared" si="52"/>
        <v>7.3768307953259393E-2</v>
      </c>
      <c r="CA209">
        <f t="shared" si="53"/>
        <v>7.3768307953259393E-2</v>
      </c>
      <c r="CB209">
        <f t="shared" si="54"/>
        <v>0.52202821334119898</v>
      </c>
      <c r="CC209">
        <f t="shared" si="55"/>
        <v>0.52202821334119898</v>
      </c>
      <c r="CD209">
        <f t="shared" si="56"/>
        <v>8.0000000000000002E-3</v>
      </c>
      <c r="CE209">
        <f t="shared" si="57"/>
        <v>8.0000000000000002E-3</v>
      </c>
      <c r="CF209">
        <f t="shared" si="58"/>
        <v>0</v>
      </c>
      <c r="CG209">
        <f t="shared" si="59"/>
        <v>0</v>
      </c>
      <c r="CH209">
        <f t="shared" si="60"/>
        <v>8.0000000000000002E-3</v>
      </c>
      <c r="CI209">
        <f t="shared" si="61"/>
        <v>8.0000000000000002E-3</v>
      </c>
      <c r="CJ209">
        <f t="shared" si="62"/>
        <v>0</v>
      </c>
      <c r="CK209">
        <f t="shared" si="63"/>
        <v>0</v>
      </c>
    </row>
    <row r="210" spans="1:89" x14ac:dyDescent="0.25">
      <c r="A210">
        <v>207</v>
      </c>
      <c r="B210" s="1">
        <v>1.18989442897473E-5</v>
      </c>
      <c r="C210">
        <v>0.15252641690518001</v>
      </c>
      <c r="D210">
        <v>1.2262499999999999E-3</v>
      </c>
      <c r="E210">
        <v>-2.2443385542684599E-4</v>
      </c>
      <c r="F210" s="1">
        <v>1.0842021724855E-19</v>
      </c>
      <c r="G210">
        <v>-1.5252641690518E-3</v>
      </c>
      <c r="H210" t="s">
        <v>78</v>
      </c>
      <c r="I210">
        <v>0</v>
      </c>
      <c r="J210" t="s">
        <v>79</v>
      </c>
      <c r="K210">
        <v>3.14159265358979</v>
      </c>
      <c r="L210">
        <v>9.6000000000000002E-2</v>
      </c>
      <c r="M210">
        <v>0</v>
      </c>
      <c r="N210">
        <v>8.0367242357433193E-3</v>
      </c>
      <c r="O210">
        <v>0</v>
      </c>
      <c r="P210">
        <v>8.0000000000000002E-3</v>
      </c>
      <c r="Q210">
        <v>0</v>
      </c>
      <c r="R210">
        <v>0</v>
      </c>
      <c r="S210">
        <v>0</v>
      </c>
      <c r="T210">
        <v>0</v>
      </c>
      <c r="U210">
        <v>1</v>
      </c>
      <c r="V210" t="s">
        <v>81</v>
      </c>
      <c r="W210">
        <v>189898.18277915401</v>
      </c>
      <c r="X210" t="s">
        <v>82</v>
      </c>
      <c r="Y210">
        <v>-1.5707963267949001</v>
      </c>
      <c r="Z210">
        <v>6.95870538731614E-2</v>
      </c>
      <c r="AA210">
        <v>0</v>
      </c>
      <c r="AB210">
        <v>3.87560466289743E-3</v>
      </c>
      <c r="AC210">
        <v>0</v>
      </c>
      <c r="AD210">
        <v>7.3887909418116293E-2</v>
      </c>
      <c r="AE210">
        <v>0</v>
      </c>
      <c r="AF210">
        <v>0</v>
      </c>
      <c r="AG210">
        <v>0.52457469243066701</v>
      </c>
      <c r="AH210">
        <v>0</v>
      </c>
      <c r="AI210">
        <v>1</v>
      </c>
      <c r="AJ210" t="s">
        <v>78</v>
      </c>
      <c r="AK210">
        <v>0</v>
      </c>
      <c r="AL210" t="s">
        <v>80</v>
      </c>
      <c r="AM210">
        <v>0</v>
      </c>
      <c r="AN210">
        <v>9.6000000000000002E-2</v>
      </c>
      <c r="AO210">
        <v>0</v>
      </c>
      <c r="AP210">
        <v>8.0367242357433193E-3</v>
      </c>
      <c r="AQ210">
        <v>0</v>
      </c>
      <c r="AR210">
        <v>8.0000000000000002E-3</v>
      </c>
      <c r="AS210">
        <v>0</v>
      </c>
      <c r="AT210">
        <v>0</v>
      </c>
      <c r="AU210">
        <v>0</v>
      </c>
      <c r="AV210">
        <v>0</v>
      </c>
      <c r="AW210">
        <v>1</v>
      </c>
      <c r="AX210" t="s">
        <v>78</v>
      </c>
      <c r="AY210">
        <v>0</v>
      </c>
      <c r="AZ210" t="s">
        <v>82</v>
      </c>
      <c r="BA210">
        <v>-1.5707963267948899</v>
      </c>
      <c r="BB210">
        <v>9.6000000000000002E-2</v>
      </c>
      <c r="BC210">
        <v>0</v>
      </c>
      <c r="BD210">
        <v>8.0367242357433193E-3</v>
      </c>
      <c r="BE210">
        <v>0</v>
      </c>
      <c r="BF210">
        <v>8.0000000000000002E-3</v>
      </c>
      <c r="BG210">
        <v>0</v>
      </c>
      <c r="BH210">
        <v>0</v>
      </c>
      <c r="BI210">
        <v>0</v>
      </c>
      <c r="BJ210">
        <v>0</v>
      </c>
      <c r="BK210">
        <v>1</v>
      </c>
      <c r="BL210" s="1">
        <v>1.39928886850637E-5</v>
      </c>
      <c r="BM210">
        <v>2.6228734621533401E-4</v>
      </c>
      <c r="BN210" s="1">
        <v>6.3326214842768801E-8</v>
      </c>
      <c r="BO210" s="1">
        <v>4.1199999999982699E-6</v>
      </c>
      <c r="BP210">
        <v>0</v>
      </c>
      <c r="BQ210">
        <v>0</v>
      </c>
      <c r="BR210" s="1">
        <v>7.0344932837994098E-6</v>
      </c>
      <c r="BS210">
        <v>1.38330780179665E-4</v>
      </c>
      <c r="BV210">
        <f t="shared" si="48"/>
        <v>8.0000000000000002E-3</v>
      </c>
      <c r="BW210">
        <f t="shared" si="49"/>
        <v>8.0000000000000002E-3</v>
      </c>
      <c r="BX210">
        <f t="shared" si="50"/>
        <v>0</v>
      </c>
      <c r="BY210">
        <f t="shared" si="51"/>
        <v>0</v>
      </c>
      <c r="BZ210">
        <f t="shared" si="52"/>
        <v>7.3887909418116293E-2</v>
      </c>
      <c r="CA210">
        <f t="shared" si="53"/>
        <v>7.3887909418116293E-2</v>
      </c>
      <c r="CB210">
        <f t="shared" si="54"/>
        <v>0.52457469243066701</v>
      </c>
      <c r="CC210">
        <f t="shared" si="55"/>
        <v>0.52457469243066701</v>
      </c>
      <c r="CD210">
        <f t="shared" si="56"/>
        <v>8.0000000000000002E-3</v>
      </c>
      <c r="CE210">
        <f t="shared" si="57"/>
        <v>8.0000000000000002E-3</v>
      </c>
      <c r="CF210">
        <f t="shared" si="58"/>
        <v>0</v>
      </c>
      <c r="CG210">
        <f t="shared" si="59"/>
        <v>0</v>
      </c>
      <c r="CH210">
        <f t="shared" si="60"/>
        <v>8.0000000000000002E-3</v>
      </c>
      <c r="CI210">
        <f t="shared" si="61"/>
        <v>8.0000000000000002E-3</v>
      </c>
      <c r="CJ210">
        <f t="shared" si="62"/>
        <v>0</v>
      </c>
      <c r="CK210">
        <f t="shared" si="63"/>
        <v>0</v>
      </c>
    </row>
    <row r="211" spans="1:89" x14ac:dyDescent="0.25">
      <c r="A211">
        <v>208</v>
      </c>
      <c r="B211" s="1">
        <v>1.18986486242881E-5</v>
      </c>
      <c r="C211">
        <v>0.15253831555380401</v>
      </c>
      <c r="D211">
        <v>1.2262499999999999E-3</v>
      </c>
      <c r="E211">
        <v>-2.24466536025785E-4</v>
      </c>
      <c r="F211" s="1">
        <v>1.0842021724855E-19</v>
      </c>
      <c r="G211">
        <v>-1.5253831555380401E-3</v>
      </c>
      <c r="H211" t="s">
        <v>78</v>
      </c>
      <c r="I211">
        <v>0</v>
      </c>
      <c r="J211" t="s">
        <v>79</v>
      </c>
      <c r="K211">
        <v>3.14159265358979</v>
      </c>
      <c r="L211">
        <v>9.6000000000000002E-2</v>
      </c>
      <c r="M211">
        <v>0</v>
      </c>
      <c r="N211">
        <v>8.0367242357433193E-3</v>
      </c>
      <c r="O211">
        <v>0</v>
      </c>
      <c r="P211">
        <v>8.0000000000000002E-3</v>
      </c>
      <c r="Q211">
        <v>0</v>
      </c>
      <c r="R211">
        <v>0</v>
      </c>
      <c r="S211">
        <v>0</v>
      </c>
      <c r="T211">
        <v>0</v>
      </c>
      <c r="U211">
        <v>1</v>
      </c>
      <c r="V211" t="s">
        <v>81</v>
      </c>
      <c r="W211">
        <v>189867.844463644</v>
      </c>
      <c r="X211" t="s">
        <v>82</v>
      </c>
      <c r="Y211">
        <v>-1.5707963267949001</v>
      </c>
      <c r="Z211">
        <v>6.9548132193728504E-2</v>
      </c>
      <c r="AA211">
        <v>0</v>
      </c>
      <c r="AB211">
        <v>3.8722793563272799E-3</v>
      </c>
      <c r="AC211">
        <v>0</v>
      </c>
      <c r="AD211">
        <v>7.4007124936531193E-2</v>
      </c>
      <c r="AE211">
        <v>0</v>
      </c>
      <c r="AF211">
        <v>0</v>
      </c>
      <c r="AG211">
        <v>0.52712117152013604</v>
      </c>
      <c r="AH211">
        <v>0</v>
      </c>
      <c r="AI211">
        <v>1</v>
      </c>
      <c r="AJ211" t="s">
        <v>78</v>
      </c>
      <c r="AK211">
        <v>0</v>
      </c>
      <c r="AL211" t="s">
        <v>80</v>
      </c>
      <c r="AM211">
        <v>0</v>
      </c>
      <c r="AN211">
        <v>9.6000000000000002E-2</v>
      </c>
      <c r="AO211">
        <v>0</v>
      </c>
      <c r="AP211">
        <v>8.0367242357433193E-3</v>
      </c>
      <c r="AQ211">
        <v>0</v>
      </c>
      <c r="AR211">
        <v>8.0000000000000002E-3</v>
      </c>
      <c r="AS211">
        <v>0</v>
      </c>
      <c r="AT211">
        <v>0</v>
      </c>
      <c r="AU211">
        <v>0</v>
      </c>
      <c r="AV211">
        <v>0</v>
      </c>
      <c r="AW211">
        <v>1</v>
      </c>
      <c r="AX211" t="s">
        <v>78</v>
      </c>
      <c r="AY211">
        <v>0</v>
      </c>
      <c r="AZ211" t="s">
        <v>82</v>
      </c>
      <c r="BA211">
        <v>-1.5707963267948899</v>
      </c>
      <c r="BB211">
        <v>9.6000000000000002E-2</v>
      </c>
      <c r="BC211">
        <v>0</v>
      </c>
      <c r="BD211">
        <v>8.0367242357433193E-3</v>
      </c>
      <c r="BE211">
        <v>0</v>
      </c>
      <c r="BF211">
        <v>8.0000000000000002E-3</v>
      </c>
      <c r="BG211">
        <v>0</v>
      </c>
      <c r="BH211">
        <v>0</v>
      </c>
      <c r="BI211">
        <v>0</v>
      </c>
      <c r="BJ211">
        <v>0</v>
      </c>
      <c r="BK211">
        <v>1</v>
      </c>
      <c r="BL211" s="1">
        <v>1.39912260317786E-5</v>
      </c>
      <c r="BM211">
        <v>2.6356058576006798E-4</v>
      </c>
      <c r="BN211" s="1">
        <v>6.3319018044229994E-8</v>
      </c>
      <c r="BO211" s="1">
        <v>4.1399999999982604E-6</v>
      </c>
      <c r="BP211">
        <v>0</v>
      </c>
      <c r="BQ211">
        <v>0</v>
      </c>
      <c r="BR211" s="1">
        <v>7.0336126377498604E-6</v>
      </c>
      <c r="BS211">
        <v>1.3900220334504999E-4</v>
      </c>
      <c r="BV211">
        <f t="shared" si="48"/>
        <v>8.0000000000000002E-3</v>
      </c>
      <c r="BW211">
        <f t="shared" si="49"/>
        <v>8.0000000000000002E-3</v>
      </c>
      <c r="BX211">
        <f t="shared" si="50"/>
        <v>0</v>
      </c>
      <c r="BY211">
        <f t="shared" si="51"/>
        <v>0</v>
      </c>
      <c r="BZ211">
        <f t="shared" si="52"/>
        <v>7.4007124936531193E-2</v>
      </c>
      <c r="CA211">
        <f t="shared" si="53"/>
        <v>7.4007124936531193E-2</v>
      </c>
      <c r="CB211">
        <f t="shared" si="54"/>
        <v>0.52712117152013604</v>
      </c>
      <c r="CC211">
        <f t="shared" si="55"/>
        <v>0.52712117152013604</v>
      </c>
      <c r="CD211">
        <f t="shared" si="56"/>
        <v>8.0000000000000002E-3</v>
      </c>
      <c r="CE211">
        <f t="shared" si="57"/>
        <v>8.0000000000000002E-3</v>
      </c>
      <c r="CF211">
        <f t="shared" si="58"/>
        <v>0</v>
      </c>
      <c r="CG211">
        <f t="shared" si="59"/>
        <v>0</v>
      </c>
      <c r="CH211">
        <f t="shared" si="60"/>
        <v>8.0000000000000002E-3</v>
      </c>
      <c r="CI211">
        <f t="shared" si="61"/>
        <v>8.0000000000000002E-3</v>
      </c>
      <c r="CJ211">
        <f t="shared" si="62"/>
        <v>0</v>
      </c>
      <c r="CK211">
        <f t="shared" si="63"/>
        <v>0</v>
      </c>
    </row>
    <row r="212" spans="1:89" x14ac:dyDescent="0.25">
      <c r="A212">
        <v>209</v>
      </c>
      <c r="B212" s="1">
        <v>1.18984120157993E-5</v>
      </c>
      <c r="C212">
        <v>0.15255021396582</v>
      </c>
      <c r="D212">
        <v>1.2262499999999999E-3</v>
      </c>
      <c r="E212">
        <v>-2.24499214030624E-4</v>
      </c>
      <c r="F212" s="1">
        <v>2.1684043449710098E-19</v>
      </c>
      <c r="G212">
        <v>-1.5255021396581999E-3</v>
      </c>
      <c r="H212" t="s">
        <v>78</v>
      </c>
      <c r="I212">
        <v>0</v>
      </c>
      <c r="J212" t="s">
        <v>79</v>
      </c>
      <c r="K212">
        <v>3.14159265358979</v>
      </c>
      <c r="L212">
        <v>9.6000000000000002E-2</v>
      </c>
      <c r="M212">
        <v>0</v>
      </c>
      <c r="N212">
        <v>8.0367242357433193E-3</v>
      </c>
      <c r="O212">
        <v>0</v>
      </c>
      <c r="P212">
        <v>8.0000000000000002E-3</v>
      </c>
      <c r="Q212">
        <v>0</v>
      </c>
      <c r="R212">
        <v>0</v>
      </c>
      <c r="S212">
        <v>0</v>
      </c>
      <c r="T212">
        <v>0</v>
      </c>
      <c r="U212">
        <v>1</v>
      </c>
      <c r="V212" t="s">
        <v>81</v>
      </c>
      <c r="W212">
        <v>189837.56560278399</v>
      </c>
      <c r="X212" t="s">
        <v>82</v>
      </c>
      <c r="Y212">
        <v>-1.5707963267949001</v>
      </c>
      <c r="Z212">
        <v>6.9509364690407402E-2</v>
      </c>
      <c r="AA212">
        <v>0</v>
      </c>
      <c r="AB212">
        <v>3.86897051944254E-3</v>
      </c>
      <c r="AC212">
        <v>0</v>
      </c>
      <c r="AD212">
        <v>7.4125957607076298E-2</v>
      </c>
      <c r="AE212">
        <v>0</v>
      </c>
      <c r="AF212">
        <v>0</v>
      </c>
      <c r="AG212">
        <v>0.52966765060960497</v>
      </c>
      <c r="AH212">
        <v>0</v>
      </c>
      <c r="AI212">
        <v>1</v>
      </c>
      <c r="AJ212" t="s">
        <v>78</v>
      </c>
      <c r="AK212">
        <v>0</v>
      </c>
      <c r="AL212" t="s">
        <v>80</v>
      </c>
      <c r="AM212">
        <v>0</v>
      </c>
      <c r="AN212">
        <v>9.6000000000000002E-2</v>
      </c>
      <c r="AO212">
        <v>0</v>
      </c>
      <c r="AP212">
        <v>8.0367242357433193E-3</v>
      </c>
      <c r="AQ212">
        <v>0</v>
      </c>
      <c r="AR212">
        <v>8.0000000000000002E-3</v>
      </c>
      <c r="AS212">
        <v>0</v>
      </c>
      <c r="AT212">
        <v>0</v>
      </c>
      <c r="AU212">
        <v>0</v>
      </c>
      <c r="AV212">
        <v>0</v>
      </c>
      <c r="AW212">
        <v>1</v>
      </c>
      <c r="AX212" t="s">
        <v>78</v>
      </c>
      <c r="AY212">
        <v>0</v>
      </c>
      <c r="AZ212" t="s">
        <v>82</v>
      </c>
      <c r="BA212">
        <v>-1.5707963267948899</v>
      </c>
      <c r="BB212">
        <v>9.6000000000000002E-2</v>
      </c>
      <c r="BC212">
        <v>0</v>
      </c>
      <c r="BD212">
        <v>8.0367242357433193E-3</v>
      </c>
      <c r="BE212">
        <v>0</v>
      </c>
      <c r="BF212">
        <v>8.0000000000000002E-3</v>
      </c>
      <c r="BG212">
        <v>0</v>
      </c>
      <c r="BH212">
        <v>0</v>
      </c>
      <c r="BI212">
        <v>0</v>
      </c>
      <c r="BJ212">
        <v>0</v>
      </c>
      <c r="BK212">
        <v>1</v>
      </c>
      <c r="BL212" s="1">
        <v>1.3989571613336199E-5</v>
      </c>
      <c r="BM212">
        <v>2.6483382530480298E-4</v>
      </c>
      <c r="BN212" s="1">
        <v>6.3311860268863596E-8</v>
      </c>
      <c r="BO212" s="1">
        <v>4.15999999999825E-6</v>
      </c>
      <c r="BP212">
        <v>0</v>
      </c>
      <c r="BQ212">
        <v>0</v>
      </c>
      <c r="BR212" s="1">
        <v>7.03273634322275E-6</v>
      </c>
      <c r="BS212">
        <v>1.3967362585306999E-4</v>
      </c>
      <c r="BV212">
        <f t="shared" si="48"/>
        <v>8.0000000000000002E-3</v>
      </c>
      <c r="BW212">
        <f t="shared" si="49"/>
        <v>8.0000000000000002E-3</v>
      </c>
      <c r="BX212">
        <f t="shared" si="50"/>
        <v>0</v>
      </c>
      <c r="BY212">
        <f t="shared" si="51"/>
        <v>0</v>
      </c>
      <c r="BZ212">
        <f t="shared" si="52"/>
        <v>7.4125957607076298E-2</v>
      </c>
      <c r="CA212">
        <f t="shared" si="53"/>
        <v>7.4125957607076298E-2</v>
      </c>
      <c r="CB212">
        <f t="shared" si="54"/>
        <v>0.52966765060960497</v>
      </c>
      <c r="CC212">
        <f t="shared" si="55"/>
        <v>0.52966765060960497</v>
      </c>
      <c r="CD212">
        <f t="shared" si="56"/>
        <v>8.0000000000000002E-3</v>
      </c>
      <c r="CE212">
        <f t="shared" si="57"/>
        <v>8.0000000000000002E-3</v>
      </c>
      <c r="CF212">
        <f t="shared" si="58"/>
        <v>0</v>
      </c>
      <c r="CG212">
        <f t="shared" si="59"/>
        <v>0</v>
      </c>
      <c r="CH212">
        <f t="shared" si="60"/>
        <v>8.0000000000000002E-3</v>
      </c>
      <c r="CI212">
        <f t="shared" si="61"/>
        <v>8.0000000000000002E-3</v>
      </c>
      <c r="CJ212">
        <f t="shared" si="62"/>
        <v>0</v>
      </c>
      <c r="CK212">
        <f t="shared" si="63"/>
        <v>0</v>
      </c>
    </row>
    <row r="213" spans="1:89" x14ac:dyDescent="0.25">
      <c r="A213">
        <v>210</v>
      </c>
      <c r="B213" s="1">
        <v>1.18982330482927E-5</v>
      </c>
      <c r="C213">
        <v>0.15256211219886801</v>
      </c>
      <c r="D213">
        <v>1.2262499999999999E-3</v>
      </c>
      <c r="E213">
        <v>-2.24531889599892E-4</v>
      </c>
      <c r="F213" s="1">
        <v>2.1684043449710098E-19</v>
      </c>
      <c r="G213">
        <v>-1.52562112198868E-3</v>
      </c>
      <c r="H213" t="s">
        <v>78</v>
      </c>
      <c r="I213">
        <v>0</v>
      </c>
      <c r="J213" t="s">
        <v>79</v>
      </c>
      <c r="K213">
        <v>3.14159265358979</v>
      </c>
      <c r="L213">
        <v>9.6000000000000002E-2</v>
      </c>
      <c r="M213">
        <v>0</v>
      </c>
      <c r="N213">
        <v>8.0367242357433193E-3</v>
      </c>
      <c r="O213">
        <v>0</v>
      </c>
      <c r="P213">
        <v>8.0000000000000002E-3</v>
      </c>
      <c r="Q213">
        <v>0</v>
      </c>
      <c r="R213">
        <v>0</v>
      </c>
      <c r="S213">
        <v>0</v>
      </c>
      <c r="T213">
        <v>0</v>
      </c>
      <c r="U213">
        <v>1</v>
      </c>
      <c r="V213" t="s">
        <v>81</v>
      </c>
      <c r="W213">
        <v>189807.34698590401</v>
      </c>
      <c r="X213" t="s">
        <v>82</v>
      </c>
      <c r="Y213">
        <v>-1.5707963267949001</v>
      </c>
      <c r="Z213">
        <v>6.9470750067916504E-2</v>
      </c>
      <c r="AA213">
        <v>0</v>
      </c>
      <c r="AB213">
        <v>3.8656779945044199E-3</v>
      </c>
      <c r="AC213">
        <v>0</v>
      </c>
      <c r="AD213">
        <v>7.4244410488711499E-2</v>
      </c>
      <c r="AE213">
        <v>0</v>
      </c>
      <c r="AF213">
        <v>0</v>
      </c>
      <c r="AG213">
        <v>0.532214129699073</v>
      </c>
      <c r="AH213">
        <v>0</v>
      </c>
      <c r="AI213">
        <v>1</v>
      </c>
      <c r="AJ213" t="s">
        <v>78</v>
      </c>
      <c r="AK213">
        <v>0</v>
      </c>
      <c r="AL213" t="s">
        <v>80</v>
      </c>
      <c r="AM213">
        <v>0</v>
      </c>
      <c r="AN213">
        <v>9.6000000000000002E-2</v>
      </c>
      <c r="AO213">
        <v>0</v>
      </c>
      <c r="AP213">
        <v>8.0367242357433193E-3</v>
      </c>
      <c r="AQ213">
        <v>0</v>
      </c>
      <c r="AR213">
        <v>8.0000000000000002E-3</v>
      </c>
      <c r="AS213">
        <v>0</v>
      </c>
      <c r="AT213">
        <v>0</v>
      </c>
      <c r="AU213">
        <v>0</v>
      </c>
      <c r="AV213">
        <v>0</v>
      </c>
      <c r="AW213">
        <v>1</v>
      </c>
      <c r="AX213" t="s">
        <v>78</v>
      </c>
      <c r="AY213">
        <v>0</v>
      </c>
      <c r="AZ213" t="s">
        <v>82</v>
      </c>
      <c r="BA213">
        <v>-1.5707963267948899</v>
      </c>
      <c r="BB213">
        <v>9.6000000000000002E-2</v>
      </c>
      <c r="BC213">
        <v>0</v>
      </c>
      <c r="BD213">
        <v>8.0367242357433193E-3</v>
      </c>
      <c r="BE213">
        <v>0</v>
      </c>
      <c r="BF213">
        <v>8.0000000000000002E-3</v>
      </c>
      <c r="BG213">
        <v>0</v>
      </c>
      <c r="BH213">
        <v>0</v>
      </c>
      <c r="BI213">
        <v>0</v>
      </c>
      <c r="BJ213">
        <v>0</v>
      </c>
      <c r="BK213">
        <v>1</v>
      </c>
      <c r="BL213" s="1">
        <v>1.39879253508672E-5</v>
      </c>
      <c r="BM213">
        <v>2.66107064849537E-4</v>
      </c>
      <c r="BN213" s="1">
        <v>6.3304741123614397E-8</v>
      </c>
      <c r="BO213" s="1">
        <v>4.1799999999982397E-6</v>
      </c>
      <c r="BP213">
        <v>0</v>
      </c>
      <c r="BQ213">
        <v>0</v>
      </c>
      <c r="BR213" s="1">
        <v>7.0318643587088997E-6</v>
      </c>
      <c r="BS213">
        <v>1.403450477084E-4</v>
      </c>
      <c r="BV213">
        <f t="shared" si="48"/>
        <v>8.0000000000000002E-3</v>
      </c>
      <c r="BW213">
        <f t="shared" si="49"/>
        <v>8.0000000000000002E-3</v>
      </c>
      <c r="BX213">
        <f t="shared" si="50"/>
        <v>0</v>
      </c>
      <c r="BY213">
        <f t="shared" si="51"/>
        <v>0</v>
      </c>
      <c r="BZ213">
        <f t="shared" si="52"/>
        <v>7.4244410488711499E-2</v>
      </c>
      <c r="CA213">
        <f t="shared" si="53"/>
        <v>7.4244410488711499E-2</v>
      </c>
      <c r="CB213">
        <f t="shared" si="54"/>
        <v>0.532214129699073</v>
      </c>
      <c r="CC213">
        <f t="shared" si="55"/>
        <v>0.532214129699073</v>
      </c>
      <c r="CD213">
        <f t="shared" si="56"/>
        <v>8.0000000000000002E-3</v>
      </c>
      <c r="CE213">
        <f t="shared" si="57"/>
        <v>8.0000000000000002E-3</v>
      </c>
      <c r="CF213">
        <f t="shared" si="58"/>
        <v>0</v>
      </c>
      <c r="CG213">
        <f t="shared" si="59"/>
        <v>0</v>
      </c>
      <c r="CH213">
        <f t="shared" si="60"/>
        <v>8.0000000000000002E-3</v>
      </c>
      <c r="CI213">
        <f t="shared" si="61"/>
        <v>8.0000000000000002E-3</v>
      </c>
      <c r="CJ213">
        <f t="shared" si="62"/>
        <v>0</v>
      </c>
      <c r="CK213">
        <f t="shared" si="63"/>
        <v>0</v>
      </c>
    </row>
    <row r="214" spans="1:89" x14ac:dyDescent="0.25">
      <c r="A214">
        <v>211</v>
      </c>
      <c r="B214" s="1">
        <v>1.18981103372614E-5</v>
      </c>
      <c r="C214">
        <v>0.152574010309205</v>
      </c>
      <c r="D214">
        <v>1.2262499999999999E-3</v>
      </c>
      <c r="E214">
        <v>-2.2456456288827501E-4</v>
      </c>
      <c r="F214" s="1">
        <v>1.0842021724855E-19</v>
      </c>
      <c r="G214">
        <v>-1.5257401030920499E-3</v>
      </c>
      <c r="H214" t="s">
        <v>78</v>
      </c>
      <c r="I214">
        <v>0</v>
      </c>
      <c r="J214" t="s">
        <v>79</v>
      </c>
      <c r="K214">
        <v>3.14159265358979</v>
      </c>
      <c r="L214">
        <v>9.6000000000000002E-2</v>
      </c>
      <c r="M214">
        <v>0</v>
      </c>
      <c r="N214">
        <v>8.0367242357433193E-3</v>
      </c>
      <c r="O214">
        <v>0</v>
      </c>
      <c r="P214">
        <v>8.0000000000000002E-3</v>
      </c>
      <c r="Q214">
        <v>0</v>
      </c>
      <c r="R214">
        <v>0</v>
      </c>
      <c r="S214">
        <v>0</v>
      </c>
      <c r="T214">
        <v>0</v>
      </c>
      <c r="U214">
        <v>1</v>
      </c>
      <c r="V214" t="s">
        <v>81</v>
      </c>
      <c r="W214">
        <v>189777.189373895</v>
      </c>
      <c r="X214" t="s">
        <v>82</v>
      </c>
      <c r="Y214">
        <v>-1.5707963267949001</v>
      </c>
      <c r="Z214">
        <v>6.9432287047846694E-2</v>
      </c>
      <c r="AA214">
        <v>0</v>
      </c>
      <c r="AB214">
        <v>3.8624016260202002E-3</v>
      </c>
      <c r="AC214">
        <v>0</v>
      </c>
      <c r="AD214">
        <v>7.4362486601477304E-2</v>
      </c>
      <c r="AE214">
        <v>0</v>
      </c>
      <c r="AF214">
        <v>0</v>
      </c>
      <c r="AG214">
        <v>0.53476060878854204</v>
      </c>
      <c r="AH214">
        <v>0</v>
      </c>
      <c r="AI214">
        <v>1</v>
      </c>
      <c r="AJ214" t="s">
        <v>78</v>
      </c>
      <c r="AK214">
        <v>0</v>
      </c>
      <c r="AL214" t="s">
        <v>80</v>
      </c>
      <c r="AM214">
        <v>0</v>
      </c>
      <c r="AN214">
        <v>9.6000000000000002E-2</v>
      </c>
      <c r="AO214">
        <v>0</v>
      </c>
      <c r="AP214">
        <v>8.0367242357433193E-3</v>
      </c>
      <c r="AQ214">
        <v>0</v>
      </c>
      <c r="AR214">
        <v>8.0000000000000002E-3</v>
      </c>
      <c r="AS214">
        <v>0</v>
      </c>
      <c r="AT214">
        <v>0</v>
      </c>
      <c r="AU214">
        <v>0</v>
      </c>
      <c r="AV214">
        <v>0</v>
      </c>
      <c r="AW214">
        <v>1</v>
      </c>
      <c r="AX214" t="s">
        <v>78</v>
      </c>
      <c r="AY214">
        <v>0</v>
      </c>
      <c r="AZ214" t="s">
        <v>82</v>
      </c>
      <c r="BA214">
        <v>-1.5707963267948899</v>
      </c>
      <c r="BB214">
        <v>9.6000000000000002E-2</v>
      </c>
      <c r="BC214">
        <v>0</v>
      </c>
      <c r="BD214">
        <v>8.0367242357433193E-3</v>
      </c>
      <c r="BE214">
        <v>0</v>
      </c>
      <c r="BF214">
        <v>8.0000000000000002E-3</v>
      </c>
      <c r="BG214">
        <v>0</v>
      </c>
      <c r="BH214">
        <v>0</v>
      </c>
      <c r="BI214">
        <v>0</v>
      </c>
      <c r="BJ214">
        <v>0</v>
      </c>
      <c r="BK214">
        <v>1</v>
      </c>
      <c r="BL214" s="1">
        <v>1.3986287166625101E-5</v>
      </c>
      <c r="BM214">
        <v>2.6738030439427102E-4</v>
      </c>
      <c r="BN214" s="1">
        <v>6.3297660221216299E-8</v>
      </c>
      <c r="BO214" s="1">
        <v>4.19999999999822E-6</v>
      </c>
      <c r="BP214">
        <v>0</v>
      </c>
      <c r="BQ214">
        <v>0</v>
      </c>
      <c r="BR214" s="1">
        <v>7.0309966432879301E-6</v>
      </c>
      <c r="BS214">
        <v>1.41016468915675E-4</v>
      </c>
      <c r="BV214">
        <f t="shared" si="48"/>
        <v>8.0000000000000002E-3</v>
      </c>
      <c r="BW214">
        <f t="shared" si="49"/>
        <v>8.0000000000000002E-3</v>
      </c>
      <c r="BX214">
        <f t="shared" si="50"/>
        <v>0</v>
      </c>
      <c r="BY214">
        <f t="shared" si="51"/>
        <v>0</v>
      </c>
      <c r="BZ214">
        <f t="shared" si="52"/>
        <v>7.4362486601477304E-2</v>
      </c>
      <c r="CA214">
        <f t="shared" si="53"/>
        <v>7.4362486601477304E-2</v>
      </c>
      <c r="CB214">
        <f t="shared" si="54"/>
        <v>0.53476060878854204</v>
      </c>
      <c r="CC214">
        <f t="shared" si="55"/>
        <v>0.53476060878854204</v>
      </c>
      <c r="CD214">
        <f t="shared" si="56"/>
        <v>8.0000000000000002E-3</v>
      </c>
      <c r="CE214">
        <f t="shared" si="57"/>
        <v>8.0000000000000002E-3</v>
      </c>
      <c r="CF214">
        <f t="shared" si="58"/>
        <v>0</v>
      </c>
      <c r="CG214">
        <f t="shared" si="59"/>
        <v>0</v>
      </c>
      <c r="CH214">
        <f t="shared" si="60"/>
        <v>8.0000000000000002E-3</v>
      </c>
      <c r="CI214">
        <f t="shared" si="61"/>
        <v>8.0000000000000002E-3</v>
      </c>
      <c r="CJ214">
        <f t="shared" si="62"/>
        <v>0</v>
      </c>
      <c r="CK214">
        <f t="shared" si="63"/>
        <v>0</v>
      </c>
    </row>
    <row r="215" spans="1:89" x14ac:dyDescent="0.25">
      <c r="A215">
        <v>212</v>
      </c>
      <c r="B215" s="1">
        <v>1.18980425289377E-5</v>
      </c>
      <c r="C215">
        <v>0.152585908351734</v>
      </c>
      <c r="D215">
        <v>1.2262499999999999E-3</v>
      </c>
      <c r="E215">
        <v>-2.2459723404671001E-4</v>
      </c>
      <c r="F215" s="1">
        <v>1.0842021724855E-19</v>
      </c>
      <c r="G215">
        <v>-1.52585908351734E-3</v>
      </c>
      <c r="H215" t="s">
        <v>78</v>
      </c>
      <c r="I215">
        <v>0</v>
      </c>
      <c r="J215" t="s">
        <v>79</v>
      </c>
      <c r="K215">
        <v>3.14159265358979</v>
      </c>
      <c r="L215">
        <v>9.6000000000000002E-2</v>
      </c>
      <c r="M215">
        <v>0</v>
      </c>
      <c r="N215">
        <v>8.0367242357433193E-3</v>
      </c>
      <c r="O215">
        <v>0</v>
      </c>
      <c r="P215">
        <v>8.0000000000000002E-3</v>
      </c>
      <c r="Q215">
        <v>0</v>
      </c>
      <c r="R215">
        <v>0</v>
      </c>
      <c r="S215">
        <v>0</v>
      </c>
      <c r="T215">
        <v>0</v>
      </c>
      <c r="U215">
        <v>1</v>
      </c>
      <c r="V215" t="s">
        <v>81</v>
      </c>
      <c r="W215">
        <v>189747.09349991</v>
      </c>
      <c r="X215" t="s">
        <v>82</v>
      </c>
      <c r="Y215">
        <v>-1.5707963267949001</v>
      </c>
      <c r="Z215">
        <v>6.9393974368362699E-2</v>
      </c>
      <c r="AA215">
        <v>0</v>
      </c>
      <c r="AB215">
        <v>3.8591412607007201E-3</v>
      </c>
      <c r="AC215">
        <v>0</v>
      </c>
      <c r="AD215">
        <v>7.4480188927172605E-2</v>
      </c>
      <c r="AE215">
        <v>0</v>
      </c>
      <c r="AF215">
        <v>0</v>
      </c>
      <c r="AG215">
        <v>0.53730708787801096</v>
      </c>
      <c r="AH215">
        <v>0</v>
      </c>
      <c r="AI215">
        <v>1</v>
      </c>
      <c r="AJ215" t="s">
        <v>78</v>
      </c>
      <c r="AK215">
        <v>0</v>
      </c>
      <c r="AL215" t="s">
        <v>80</v>
      </c>
      <c r="AM215">
        <v>0</v>
      </c>
      <c r="AN215">
        <v>9.6000000000000002E-2</v>
      </c>
      <c r="AO215">
        <v>0</v>
      </c>
      <c r="AP215">
        <v>8.0367242357433193E-3</v>
      </c>
      <c r="AQ215">
        <v>0</v>
      </c>
      <c r="AR215">
        <v>8.0000000000000002E-3</v>
      </c>
      <c r="AS215">
        <v>0</v>
      </c>
      <c r="AT215">
        <v>0</v>
      </c>
      <c r="AU215">
        <v>0</v>
      </c>
      <c r="AV215">
        <v>0</v>
      </c>
      <c r="AW215">
        <v>1</v>
      </c>
      <c r="AX215" t="s">
        <v>78</v>
      </c>
      <c r="AY215">
        <v>0</v>
      </c>
      <c r="AZ215" t="s">
        <v>82</v>
      </c>
      <c r="BA215">
        <v>-1.5707963267948899</v>
      </c>
      <c r="BB215">
        <v>9.6000000000000002E-2</v>
      </c>
      <c r="BC215">
        <v>0</v>
      </c>
      <c r="BD215">
        <v>8.0367242357433193E-3</v>
      </c>
      <c r="BE215">
        <v>0</v>
      </c>
      <c r="BF215">
        <v>8.0000000000000002E-3</v>
      </c>
      <c r="BG215">
        <v>0</v>
      </c>
      <c r="BH215">
        <v>0</v>
      </c>
      <c r="BI215">
        <v>0</v>
      </c>
      <c r="BJ215">
        <v>0</v>
      </c>
      <c r="BK215">
        <v>1</v>
      </c>
      <c r="BL215" s="1">
        <v>1.39846569839653E-5</v>
      </c>
      <c r="BM215">
        <v>2.6865354393900602E-4</v>
      </c>
      <c r="BN215" s="1">
        <v>6.3290617180080906E-8</v>
      </c>
      <c r="BO215" s="1">
        <v>4.2199999999982096E-6</v>
      </c>
      <c r="BP215">
        <v>0</v>
      </c>
      <c r="BQ215">
        <v>0</v>
      </c>
      <c r="BR215" s="1">
        <v>7.0301331566172103E-6</v>
      </c>
      <c r="BS215">
        <v>1.4168788947949401E-4</v>
      </c>
      <c r="BV215">
        <f t="shared" si="48"/>
        <v>8.0000000000000002E-3</v>
      </c>
      <c r="BW215">
        <f t="shared" si="49"/>
        <v>8.0000000000000002E-3</v>
      </c>
      <c r="BX215">
        <f t="shared" si="50"/>
        <v>0</v>
      </c>
      <c r="BY215">
        <f t="shared" si="51"/>
        <v>0</v>
      </c>
      <c r="BZ215">
        <f t="shared" si="52"/>
        <v>7.4480188927172605E-2</v>
      </c>
      <c r="CA215">
        <f t="shared" si="53"/>
        <v>7.4480188927172605E-2</v>
      </c>
      <c r="CB215">
        <f t="shared" si="54"/>
        <v>0.53730708787801096</v>
      </c>
      <c r="CC215">
        <f t="shared" si="55"/>
        <v>0.53730708787801096</v>
      </c>
      <c r="CD215">
        <f t="shared" si="56"/>
        <v>8.0000000000000002E-3</v>
      </c>
      <c r="CE215">
        <f t="shared" si="57"/>
        <v>8.0000000000000002E-3</v>
      </c>
      <c r="CF215">
        <f t="shared" si="58"/>
        <v>0</v>
      </c>
      <c r="CG215">
        <f t="shared" si="59"/>
        <v>0</v>
      </c>
      <c r="CH215">
        <f t="shared" si="60"/>
        <v>8.0000000000000002E-3</v>
      </c>
      <c r="CI215">
        <f t="shared" si="61"/>
        <v>8.0000000000000002E-3</v>
      </c>
      <c r="CJ215">
        <f t="shared" si="62"/>
        <v>0</v>
      </c>
      <c r="CK215">
        <f t="shared" si="63"/>
        <v>0</v>
      </c>
    </row>
    <row r="216" spans="1:89" x14ac:dyDescent="0.25">
      <c r="A216">
        <v>213</v>
      </c>
      <c r="B216" s="1">
        <v>1.18980282995229E-5</v>
      </c>
      <c r="C216">
        <v>0.15259780638003401</v>
      </c>
      <c r="D216">
        <v>1.2262499999999999E-3</v>
      </c>
      <c r="E216">
        <v>-2.24629903222461E-4</v>
      </c>
      <c r="F216" s="1">
        <v>1.0842021724855E-19</v>
      </c>
      <c r="G216">
        <v>-1.5259780638003399E-3</v>
      </c>
      <c r="H216" t="s">
        <v>78</v>
      </c>
      <c r="I216">
        <v>0</v>
      </c>
      <c r="J216" t="s">
        <v>79</v>
      </c>
      <c r="K216">
        <v>3.14159265358979</v>
      </c>
      <c r="L216">
        <v>9.6000000000000002E-2</v>
      </c>
      <c r="M216">
        <v>0</v>
      </c>
      <c r="N216">
        <v>8.0367242357433193E-3</v>
      </c>
      <c r="O216">
        <v>0</v>
      </c>
      <c r="P216">
        <v>8.0000000000000002E-3</v>
      </c>
      <c r="Q216">
        <v>0</v>
      </c>
      <c r="R216">
        <v>0</v>
      </c>
      <c r="S216">
        <v>0</v>
      </c>
      <c r="T216">
        <v>0</v>
      </c>
      <c r="U216">
        <v>1</v>
      </c>
      <c r="V216" t="s">
        <v>81</v>
      </c>
      <c r="W216">
        <v>189717.06007010501</v>
      </c>
      <c r="X216" t="s">
        <v>82</v>
      </c>
      <c r="Y216">
        <v>-1.5707963267949001</v>
      </c>
      <c r="Z216">
        <v>6.9355810783912106E-2</v>
      </c>
      <c r="AA216">
        <v>0</v>
      </c>
      <c r="AB216">
        <v>3.85589674741904E-3</v>
      </c>
      <c r="AC216">
        <v>0</v>
      </c>
      <c r="AD216">
        <v>7.4597520410017298E-2</v>
      </c>
      <c r="AE216">
        <v>0</v>
      </c>
      <c r="AF216">
        <v>0</v>
      </c>
      <c r="AG216">
        <v>0.53985356696747999</v>
      </c>
      <c r="AH216">
        <v>0</v>
      </c>
      <c r="AI216">
        <v>1</v>
      </c>
      <c r="AJ216" t="s">
        <v>78</v>
      </c>
      <c r="AK216">
        <v>0</v>
      </c>
      <c r="AL216" t="s">
        <v>80</v>
      </c>
      <c r="AM216">
        <v>0</v>
      </c>
      <c r="AN216">
        <v>9.6000000000000002E-2</v>
      </c>
      <c r="AO216">
        <v>0</v>
      </c>
      <c r="AP216">
        <v>8.0367242357433193E-3</v>
      </c>
      <c r="AQ216">
        <v>0</v>
      </c>
      <c r="AR216">
        <v>8.0000000000000002E-3</v>
      </c>
      <c r="AS216">
        <v>0</v>
      </c>
      <c r="AT216">
        <v>0</v>
      </c>
      <c r="AU216">
        <v>0</v>
      </c>
      <c r="AV216">
        <v>0</v>
      </c>
      <c r="AW216">
        <v>1</v>
      </c>
      <c r="AX216" t="s">
        <v>78</v>
      </c>
      <c r="AY216">
        <v>0</v>
      </c>
      <c r="AZ216" t="s">
        <v>82</v>
      </c>
      <c r="BA216">
        <v>-1.5707963267948899</v>
      </c>
      <c r="BB216">
        <v>9.6000000000000002E-2</v>
      </c>
      <c r="BC216">
        <v>0</v>
      </c>
      <c r="BD216">
        <v>8.0367242357433193E-3</v>
      </c>
      <c r="BE216">
        <v>0</v>
      </c>
      <c r="BF216">
        <v>8.0000000000000002E-3</v>
      </c>
      <c r="BG216">
        <v>0</v>
      </c>
      <c r="BH216">
        <v>0</v>
      </c>
      <c r="BI216">
        <v>0</v>
      </c>
      <c r="BJ216">
        <v>0</v>
      </c>
      <c r="BK216">
        <v>1</v>
      </c>
      <c r="BL216" s="1">
        <v>1.3983034727324499E-5</v>
      </c>
      <c r="BM216">
        <v>2.6992678348373999E-4</v>
      </c>
      <c r="BN216" s="1">
        <v>6.3283611624187702E-8</v>
      </c>
      <c r="BO216" s="1">
        <v>4.2399999999982001E-6</v>
      </c>
      <c r="BP216">
        <v>0</v>
      </c>
      <c r="BQ216">
        <v>0</v>
      </c>
      <c r="BR216" s="1">
        <v>7.0292738589210099E-6</v>
      </c>
      <c r="BS216">
        <v>1.4235930940441501E-4</v>
      </c>
      <c r="BV216">
        <f t="shared" si="48"/>
        <v>8.0000000000000002E-3</v>
      </c>
      <c r="BW216">
        <f t="shared" si="49"/>
        <v>8.0000000000000002E-3</v>
      </c>
      <c r="BX216">
        <f t="shared" si="50"/>
        <v>0</v>
      </c>
      <c r="BY216">
        <f t="shared" si="51"/>
        <v>0</v>
      </c>
      <c r="BZ216">
        <f t="shared" si="52"/>
        <v>7.4597520410017298E-2</v>
      </c>
      <c r="CA216">
        <f t="shared" si="53"/>
        <v>7.4597520410017298E-2</v>
      </c>
      <c r="CB216">
        <f t="shared" si="54"/>
        <v>0.53985356696747999</v>
      </c>
      <c r="CC216">
        <f t="shared" si="55"/>
        <v>0.53985356696747999</v>
      </c>
      <c r="CD216">
        <f t="shared" si="56"/>
        <v>8.0000000000000002E-3</v>
      </c>
      <c r="CE216">
        <f t="shared" si="57"/>
        <v>8.0000000000000002E-3</v>
      </c>
      <c r="CF216">
        <f t="shared" si="58"/>
        <v>0</v>
      </c>
      <c r="CG216">
        <f t="shared" si="59"/>
        <v>0</v>
      </c>
      <c r="CH216">
        <f t="shared" si="60"/>
        <v>8.0000000000000002E-3</v>
      </c>
      <c r="CI216">
        <f t="shared" si="61"/>
        <v>8.0000000000000002E-3</v>
      </c>
      <c r="CJ216">
        <f t="shared" si="62"/>
        <v>0</v>
      </c>
      <c r="CK216">
        <f t="shared" si="63"/>
        <v>0</v>
      </c>
    </row>
    <row r="217" spans="1:89" x14ac:dyDescent="0.25">
      <c r="A217">
        <v>214</v>
      </c>
      <c r="B217" s="1">
        <v>1.1898066354514501E-5</v>
      </c>
      <c r="C217">
        <v>0.15260970444638799</v>
      </c>
      <c r="D217">
        <v>1.2262499999999999E-3</v>
      </c>
      <c r="E217">
        <v>-2.24662570559201E-4</v>
      </c>
      <c r="F217" s="1">
        <v>1.0842021724855E-19</v>
      </c>
      <c r="G217">
        <v>-1.52609704446388E-3</v>
      </c>
      <c r="H217" t="s">
        <v>78</v>
      </c>
      <c r="I217">
        <v>0</v>
      </c>
      <c r="J217" t="s">
        <v>79</v>
      </c>
      <c r="K217">
        <v>3.14159265358979</v>
      </c>
      <c r="L217">
        <v>9.6000000000000002E-2</v>
      </c>
      <c r="M217">
        <v>0</v>
      </c>
      <c r="N217">
        <v>8.0367242357433193E-3</v>
      </c>
      <c r="O217">
        <v>0</v>
      </c>
      <c r="P217">
        <v>8.0000000000000002E-3</v>
      </c>
      <c r="Q217">
        <v>0</v>
      </c>
      <c r="R217">
        <v>0</v>
      </c>
      <c r="S217">
        <v>0</v>
      </c>
      <c r="T217">
        <v>0</v>
      </c>
      <c r="U217">
        <v>1</v>
      </c>
      <c r="V217" t="s">
        <v>81</v>
      </c>
      <c r="W217">
        <v>189687.089764292</v>
      </c>
      <c r="X217" t="s">
        <v>82</v>
      </c>
      <c r="Y217">
        <v>-1.5707963267949001</v>
      </c>
      <c r="Z217">
        <v>6.9317795064940402E-2</v>
      </c>
      <c r="AA217">
        <v>0</v>
      </c>
      <c r="AB217">
        <v>3.8526679371699798E-3</v>
      </c>
      <c r="AC217">
        <v>0</v>
      </c>
      <c r="AD217">
        <v>7.4714483957300307E-2</v>
      </c>
      <c r="AE217">
        <v>0</v>
      </c>
      <c r="AF217">
        <v>0</v>
      </c>
      <c r="AG217">
        <v>0.54240004605694903</v>
      </c>
      <c r="AH217">
        <v>0</v>
      </c>
      <c r="AI217">
        <v>1</v>
      </c>
      <c r="AJ217" t="s">
        <v>78</v>
      </c>
      <c r="AK217">
        <v>0</v>
      </c>
      <c r="AL217" t="s">
        <v>80</v>
      </c>
      <c r="AM217">
        <v>0</v>
      </c>
      <c r="AN217">
        <v>9.6000000000000002E-2</v>
      </c>
      <c r="AO217">
        <v>0</v>
      </c>
      <c r="AP217">
        <v>8.0367242357433193E-3</v>
      </c>
      <c r="AQ217">
        <v>0</v>
      </c>
      <c r="AR217">
        <v>8.0000000000000002E-3</v>
      </c>
      <c r="AS217">
        <v>0</v>
      </c>
      <c r="AT217">
        <v>0</v>
      </c>
      <c r="AU217">
        <v>0</v>
      </c>
      <c r="AV217">
        <v>0</v>
      </c>
      <c r="AW217">
        <v>1</v>
      </c>
      <c r="AX217" t="s">
        <v>78</v>
      </c>
      <c r="AY217">
        <v>0</v>
      </c>
      <c r="AZ217" t="s">
        <v>82</v>
      </c>
      <c r="BA217">
        <v>-1.5707963267949001</v>
      </c>
      <c r="BB217">
        <v>9.6000000000000002E-2</v>
      </c>
      <c r="BC217">
        <v>0</v>
      </c>
      <c r="BD217">
        <v>8.0367242357433193E-3</v>
      </c>
      <c r="BE217">
        <v>0</v>
      </c>
      <c r="BF217">
        <v>8.0000000000000002E-3</v>
      </c>
      <c r="BG217">
        <v>0</v>
      </c>
      <c r="BH217">
        <v>0</v>
      </c>
      <c r="BI217">
        <v>0</v>
      </c>
      <c r="BJ217">
        <v>0</v>
      </c>
      <c r="BK217">
        <v>1</v>
      </c>
      <c r="BL217" s="1">
        <v>1.3981420322199999E-5</v>
      </c>
      <c r="BM217">
        <v>2.7120002302847402E-4</v>
      </c>
      <c r="BN217" s="1">
        <v>6.3276643182977295E-8</v>
      </c>
      <c r="BO217" s="1">
        <v>4.2599999999981898E-6</v>
      </c>
      <c r="BP217">
        <v>0</v>
      </c>
      <c r="BQ217">
        <v>0</v>
      </c>
      <c r="BR217" s="1">
        <v>7.0284187109799297E-6</v>
      </c>
      <c r="BS217">
        <v>1.43030728694962E-4</v>
      </c>
      <c r="BV217">
        <f t="shared" si="48"/>
        <v>8.0000000000000002E-3</v>
      </c>
      <c r="BW217">
        <f t="shared" si="49"/>
        <v>8.0000000000000002E-3</v>
      </c>
      <c r="BX217">
        <f t="shared" si="50"/>
        <v>0</v>
      </c>
      <c r="BY217">
        <f t="shared" si="51"/>
        <v>0</v>
      </c>
      <c r="BZ217">
        <f t="shared" si="52"/>
        <v>7.4714483957300307E-2</v>
      </c>
      <c r="CA217">
        <f t="shared" si="53"/>
        <v>7.4714483957300307E-2</v>
      </c>
      <c r="CB217">
        <f t="shared" si="54"/>
        <v>0.54240004605694903</v>
      </c>
      <c r="CC217">
        <f t="shared" si="55"/>
        <v>0.54240004605694903</v>
      </c>
      <c r="CD217">
        <f t="shared" si="56"/>
        <v>8.0000000000000002E-3</v>
      </c>
      <c r="CE217">
        <f t="shared" si="57"/>
        <v>8.0000000000000002E-3</v>
      </c>
      <c r="CF217">
        <f t="shared" si="58"/>
        <v>0</v>
      </c>
      <c r="CG217">
        <f t="shared" si="59"/>
        <v>0</v>
      </c>
      <c r="CH217">
        <f t="shared" si="60"/>
        <v>8.0000000000000002E-3</v>
      </c>
      <c r="CI217">
        <f t="shared" si="61"/>
        <v>8.0000000000000002E-3</v>
      </c>
      <c r="CJ217">
        <f t="shared" si="62"/>
        <v>0</v>
      </c>
      <c r="CK217">
        <f t="shared" si="63"/>
        <v>0</v>
      </c>
    </row>
    <row r="218" spans="1:89" x14ac:dyDescent="0.25">
      <c r="A218">
        <v>215</v>
      </c>
      <c r="B218" s="1">
        <v>1.18981554279859E-5</v>
      </c>
      <c r="C218">
        <v>0.15262160260181601</v>
      </c>
      <c r="D218">
        <v>1.2262499999999999E-3</v>
      </c>
      <c r="E218">
        <v>-2.24695236197096E-4</v>
      </c>
      <c r="F218" s="1">
        <v>2.1684043449710098E-19</v>
      </c>
      <c r="G218">
        <v>-1.52621602601816E-3</v>
      </c>
      <c r="H218" t="s">
        <v>78</v>
      </c>
      <c r="I218">
        <v>0</v>
      </c>
      <c r="J218" t="s">
        <v>79</v>
      </c>
      <c r="K218">
        <v>3.14159265358979</v>
      </c>
      <c r="L218">
        <v>9.6000000000000002E-2</v>
      </c>
      <c r="M218">
        <v>0</v>
      </c>
      <c r="N218">
        <v>8.0367242357433193E-3</v>
      </c>
      <c r="O218">
        <v>0</v>
      </c>
      <c r="P218">
        <v>8.0000000000000002E-3</v>
      </c>
      <c r="Q218">
        <v>0</v>
      </c>
      <c r="R218">
        <v>0</v>
      </c>
      <c r="S218">
        <v>0</v>
      </c>
      <c r="T218">
        <v>0</v>
      </c>
      <c r="U218">
        <v>1</v>
      </c>
      <c r="V218" t="s">
        <v>81</v>
      </c>
      <c r="W218">
        <v>189657.183236613</v>
      </c>
      <c r="X218" t="s">
        <v>82</v>
      </c>
      <c r="Y218">
        <v>-1.5707963267949001</v>
      </c>
      <c r="Z218">
        <v>6.9279925997612193E-2</v>
      </c>
      <c r="AA218">
        <v>0</v>
      </c>
      <c r="AB218">
        <v>3.8494546830306199E-3</v>
      </c>
      <c r="AC218">
        <v>0</v>
      </c>
      <c r="AD218">
        <v>7.4831082440013699E-2</v>
      </c>
      <c r="AE218">
        <v>0</v>
      </c>
      <c r="AF218">
        <v>0</v>
      </c>
      <c r="AG218">
        <v>0.54494652514641595</v>
      </c>
      <c r="AH218">
        <v>0</v>
      </c>
      <c r="AI218">
        <v>1</v>
      </c>
      <c r="AJ218" t="s">
        <v>78</v>
      </c>
      <c r="AK218">
        <v>0</v>
      </c>
      <c r="AL218" t="s">
        <v>80</v>
      </c>
      <c r="AM218">
        <v>0</v>
      </c>
      <c r="AN218">
        <v>9.6000000000000002E-2</v>
      </c>
      <c r="AO218">
        <v>0</v>
      </c>
      <c r="AP218">
        <v>8.0367242357433193E-3</v>
      </c>
      <c r="AQ218">
        <v>0</v>
      </c>
      <c r="AR218">
        <v>8.0000000000000002E-3</v>
      </c>
      <c r="AS218">
        <v>0</v>
      </c>
      <c r="AT218">
        <v>0</v>
      </c>
      <c r="AU218">
        <v>0</v>
      </c>
      <c r="AV218">
        <v>0</v>
      </c>
      <c r="AW218">
        <v>1</v>
      </c>
      <c r="AX218" t="s">
        <v>78</v>
      </c>
      <c r="AY218">
        <v>0</v>
      </c>
      <c r="AZ218" t="s">
        <v>82</v>
      </c>
      <c r="BA218">
        <v>-1.5707963267948899</v>
      </c>
      <c r="BB218">
        <v>9.6000000000000002E-2</v>
      </c>
      <c r="BC218">
        <v>0</v>
      </c>
      <c r="BD218">
        <v>8.0367242357433193E-3</v>
      </c>
      <c r="BE218">
        <v>0</v>
      </c>
      <c r="BF218">
        <v>8.0000000000000002E-3</v>
      </c>
      <c r="BG218">
        <v>0</v>
      </c>
      <c r="BH218">
        <v>0</v>
      </c>
      <c r="BI218">
        <v>0</v>
      </c>
      <c r="BJ218">
        <v>0</v>
      </c>
      <c r="BK218">
        <v>1</v>
      </c>
      <c r="BL218" s="1">
        <v>1.3979813695130301E-5</v>
      </c>
      <c r="BM218">
        <v>2.7247326257320799E-4</v>
      </c>
      <c r="BN218" s="1">
        <v>6.3269711491247604E-8</v>
      </c>
      <c r="BO218" s="1">
        <v>4.2799999999981701E-6</v>
      </c>
      <c r="BP218">
        <v>0</v>
      </c>
      <c r="BQ218">
        <v>0</v>
      </c>
      <c r="BR218" s="1">
        <v>7.0275676741205503E-6</v>
      </c>
      <c r="BS218">
        <v>1.43702147355619E-4</v>
      </c>
      <c r="BV218">
        <f t="shared" si="48"/>
        <v>8.0000000000000002E-3</v>
      </c>
      <c r="BW218">
        <f t="shared" si="49"/>
        <v>8.0000000000000002E-3</v>
      </c>
      <c r="BX218">
        <f t="shared" si="50"/>
        <v>0</v>
      </c>
      <c r="BY218">
        <f t="shared" si="51"/>
        <v>0</v>
      </c>
      <c r="BZ218">
        <f t="shared" si="52"/>
        <v>7.4831082440013699E-2</v>
      </c>
      <c r="CA218">
        <f t="shared" si="53"/>
        <v>7.4831082440013699E-2</v>
      </c>
      <c r="CB218">
        <f t="shared" si="54"/>
        <v>0.54494652514641595</v>
      </c>
      <c r="CC218">
        <f t="shared" si="55"/>
        <v>0.54494652514641595</v>
      </c>
      <c r="CD218">
        <f t="shared" si="56"/>
        <v>8.0000000000000002E-3</v>
      </c>
      <c r="CE218">
        <f t="shared" si="57"/>
        <v>8.0000000000000002E-3</v>
      </c>
      <c r="CF218">
        <f t="shared" si="58"/>
        <v>0</v>
      </c>
      <c r="CG218">
        <f t="shared" si="59"/>
        <v>0</v>
      </c>
      <c r="CH218">
        <f t="shared" si="60"/>
        <v>8.0000000000000002E-3</v>
      </c>
      <c r="CI218">
        <f t="shared" si="61"/>
        <v>8.0000000000000002E-3</v>
      </c>
      <c r="CJ218">
        <f t="shared" si="62"/>
        <v>0</v>
      </c>
      <c r="CK218">
        <f t="shared" si="63"/>
        <v>0</v>
      </c>
    </row>
    <row r="219" spans="1:89" x14ac:dyDescent="0.25">
      <c r="A219">
        <v>216</v>
      </c>
      <c r="B219" s="1">
        <v>1.18982942819193E-5</v>
      </c>
      <c r="C219">
        <v>0.15263350089609801</v>
      </c>
      <c r="D219">
        <v>1.2262499999999999E-3</v>
      </c>
      <c r="E219">
        <v>-2.2472790027287901E-4</v>
      </c>
      <c r="F219" s="1">
        <v>1.0842021724855E-19</v>
      </c>
      <c r="G219">
        <v>-1.5263350089609799E-3</v>
      </c>
      <c r="H219" t="s">
        <v>78</v>
      </c>
      <c r="I219">
        <v>0</v>
      </c>
      <c r="J219" t="s">
        <v>79</v>
      </c>
      <c r="K219">
        <v>3.14159265358979</v>
      </c>
      <c r="L219">
        <v>9.6000000000000002E-2</v>
      </c>
      <c r="M219">
        <v>0</v>
      </c>
      <c r="N219">
        <v>8.0367242357433193E-3</v>
      </c>
      <c r="O219">
        <v>0</v>
      </c>
      <c r="P219">
        <v>8.0000000000000002E-3</v>
      </c>
      <c r="Q219">
        <v>0</v>
      </c>
      <c r="R219">
        <v>0</v>
      </c>
      <c r="S219">
        <v>0</v>
      </c>
      <c r="T219">
        <v>0</v>
      </c>
      <c r="U219">
        <v>1</v>
      </c>
      <c r="V219" t="s">
        <v>81</v>
      </c>
      <c r="W219">
        <v>189627.34111622101</v>
      </c>
      <c r="X219" t="s">
        <v>82</v>
      </c>
      <c r="Y219">
        <v>-1.5707963267949001</v>
      </c>
      <c r="Z219">
        <v>6.9242202383538898E-2</v>
      </c>
      <c r="AA219">
        <v>0</v>
      </c>
      <c r="AB219">
        <v>3.8462568401217501E-3</v>
      </c>
      <c r="AC219">
        <v>0</v>
      </c>
      <c r="AD219">
        <v>7.4947318693472903E-2</v>
      </c>
      <c r="AE219">
        <v>0</v>
      </c>
      <c r="AF219">
        <v>0</v>
      </c>
      <c r="AG219">
        <v>0.54749300423588598</v>
      </c>
      <c r="AH219">
        <v>0</v>
      </c>
      <c r="AI219">
        <v>1</v>
      </c>
      <c r="AJ219" t="s">
        <v>78</v>
      </c>
      <c r="AK219">
        <v>0</v>
      </c>
      <c r="AL219" t="s">
        <v>80</v>
      </c>
      <c r="AM219">
        <v>0</v>
      </c>
      <c r="AN219">
        <v>9.6000000000000002E-2</v>
      </c>
      <c r="AO219">
        <v>0</v>
      </c>
      <c r="AP219">
        <v>8.0367242357433193E-3</v>
      </c>
      <c r="AQ219">
        <v>0</v>
      </c>
      <c r="AR219">
        <v>8.0000000000000002E-3</v>
      </c>
      <c r="AS219">
        <v>0</v>
      </c>
      <c r="AT219">
        <v>0</v>
      </c>
      <c r="AU219">
        <v>0</v>
      </c>
      <c r="AV219">
        <v>0</v>
      </c>
      <c r="AW219">
        <v>1</v>
      </c>
      <c r="AX219" t="s">
        <v>78</v>
      </c>
      <c r="AY219">
        <v>0</v>
      </c>
      <c r="AZ219" t="s">
        <v>82</v>
      </c>
      <c r="BA219">
        <v>-1.5707963267948899</v>
      </c>
      <c r="BB219">
        <v>9.6000000000000002E-2</v>
      </c>
      <c r="BC219">
        <v>0</v>
      </c>
      <c r="BD219">
        <v>8.0367242357433193E-3</v>
      </c>
      <c r="BE219">
        <v>0</v>
      </c>
      <c r="BF219">
        <v>8.0000000000000002E-3</v>
      </c>
      <c r="BG219">
        <v>0</v>
      </c>
      <c r="BH219">
        <v>0</v>
      </c>
      <c r="BI219">
        <v>0</v>
      </c>
      <c r="BJ219">
        <v>0</v>
      </c>
      <c r="BK219">
        <v>1</v>
      </c>
      <c r="BL219" s="1">
        <v>1.39782147736759E-5</v>
      </c>
      <c r="BM219">
        <v>2.7374650211794299E-4</v>
      </c>
      <c r="BN219" s="1">
        <v>6.3262816189051199E-8</v>
      </c>
      <c r="BO219" s="1">
        <v>4.2999999999981597E-6</v>
      </c>
      <c r="BP219">
        <v>0</v>
      </c>
      <c r="BQ219">
        <v>0</v>
      </c>
      <c r="BR219" s="1">
        <v>7.02672071020538E-6</v>
      </c>
      <c r="BS219">
        <v>1.4437356539083099E-4</v>
      </c>
      <c r="BV219">
        <f t="shared" si="48"/>
        <v>8.0000000000000002E-3</v>
      </c>
      <c r="BW219">
        <f t="shared" si="49"/>
        <v>8.0000000000000002E-3</v>
      </c>
      <c r="BX219">
        <f t="shared" si="50"/>
        <v>0</v>
      </c>
      <c r="BY219">
        <f t="shared" si="51"/>
        <v>0</v>
      </c>
      <c r="BZ219">
        <f t="shared" si="52"/>
        <v>7.4947318693472903E-2</v>
      </c>
      <c r="CA219">
        <f t="shared" si="53"/>
        <v>7.4947318693472903E-2</v>
      </c>
      <c r="CB219">
        <f t="shared" si="54"/>
        <v>0.54749300423588598</v>
      </c>
      <c r="CC219">
        <f t="shared" si="55"/>
        <v>0.54749300423588598</v>
      </c>
      <c r="CD219">
        <f t="shared" si="56"/>
        <v>8.0000000000000002E-3</v>
      </c>
      <c r="CE219">
        <f t="shared" si="57"/>
        <v>8.0000000000000002E-3</v>
      </c>
      <c r="CF219">
        <f t="shared" si="58"/>
        <v>0</v>
      </c>
      <c r="CG219">
        <f t="shared" si="59"/>
        <v>0</v>
      </c>
      <c r="CH219">
        <f t="shared" si="60"/>
        <v>8.0000000000000002E-3</v>
      </c>
      <c r="CI219">
        <f t="shared" si="61"/>
        <v>8.0000000000000002E-3</v>
      </c>
      <c r="CJ219">
        <f t="shared" si="62"/>
        <v>0</v>
      </c>
      <c r="CK219">
        <f t="shared" si="63"/>
        <v>0</v>
      </c>
    </row>
    <row r="220" spans="1:89" x14ac:dyDescent="0.25">
      <c r="A220">
        <v>217</v>
      </c>
      <c r="B220" s="1">
        <v>1.18984817055387E-5</v>
      </c>
      <c r="C220">
        <v>0.152645399377804</v>
      </c>
      <c r="D220">
        <v>1.2262499999999999E-3</v>
      </c>
      <c r="E220">
        <v>-2.2476056291992699E-4</v>
      </c>
      <c r="F220" s="1">
        <v>2.1684043449710098E-19</v>
      </c>
      <c r="G220">
        <v>-1.52645399377804E-3</v>
      </c>
      <c r="H220" t="s">
        <v>78</v>
      </c>
      <c r="I220">
        <v>0</v>
      </c>
      <c r="J220" t="s">
        <v>79</v>
      </c>
      <c r="K220">
        <v>3.14159265358979</v>
      </c>
      <c r="L220">
        <v>9.6000000000000002E-2</v>
      </c>
      <c r="M220">
        <v>0</v>
      </c>
      <c r="N220">
        <v>8.0367242357433193E-3</v>
      </c>
      <c r="O220">
        <v>0</v>
      </c>
      <c r="P220">
        <v>8.0000000000000002E-3</v>
      </c>
      <c r="Q220">
        <v>0</v>
      </c>
      <c r="R220">
        <v>0</v>
      </c>
      <c r="S220">
        <v>0</v>
      </c>
      <c r="T220">
        <v>0</v>
      </c>
      <c r="U220">
        <v>1</v>
      </c>
      <c r="V220" t="s">
        <v>81</v>
      </c>
      <c r="W220">
        <v>189597.564007879</v>
      </c>
      <c r="X220" t="s">
        <v>82</v>
      </c>
      <c r="Y220">
        <v>-1.5707963267949001</v>
      </c>
      <c r="Z220">
        <v>6.9204623039511901E-2</v>
      </c>
      <c r="AA220">
        <v>0</v>
      </c>
      <c r="AB220">
        <v>3.8430742655701398E-3</v>
      </c>
      <c r="AC220">
        <v>0</v>
      </c>
      <c r="AD220">
        <v>7.5063195517923301E-2</v>
      </c>
      <c r="AE220">
        <v>0</v>
      </c>
      <c r="AF220">
        <v>0</v>
      </c>
      <c r="AG220">
        <v>0.55003948332535402</v>
      </c>
      <c r="AH220">
        <v>0</v>
      </c>
      <c r="AI220">
        <v>1</v>
      </c>
      <c r="AJ220" t="s">
        <v>78</v>
      </c>
      <c r="AK220">
        <v>0</v>
      </c>
      <c r="AL220" t="s">
        <v>80</v>
      </c>
      <c r="AM220">
        <v>0</v>
      </c>
      <c r="AN220">
        <v>9.6000000000000002E-2</v>
      </c>
      <c r="AO220">
        <v>0</v>
      </c>
      <c r="AP220">
        <v>8.0367242357433193E-3</v>
      </c>
      <c r="AQ220">
        <v>0</v>
      </c>
      <c r="AR220">
        <v>8.0000000000000002E-3</v>
      </c>
      <c r="AS220">
        <v>0</v>
      </c>
      <c r="AT220">
        <v>0</v>
      </c>
      <c r="AU220">
        <v>0</v>
      </c>
      <c r="AV220">
        <v>0</v>
      </c>
      <c r="AW220">
        <v>1</v>
      </c>
      <c r="AX220" t="s">
        <v>78</v>
      </c>
      <c r="AY220">
        <v>0</v>
      </c>
      <c r="AZ220" t="s">
        <v>82</v>
      </c>
      <c r="BA220">
        <v>-1.5707963267948899</v>
      </c>
      <c r="BB220">
        <v>9.6000000000000002E-2</v>
      </c>
      <c r="BC220">
        <v>0</v>
      </c>
      <c r="BD220">
        <v>8.0367242357433193E-3</v>
      </c>
      <c r="BE220">
        <v>0</v>
      </c>
      <c r="BF220">
        <v>8.0000000000000002E-3</v>
      </c>
      <c r="BG220">
        <v>0</v>
      </c>
      <c r="BH220">
        <v>0</v>
      </c>
      <c r="BI220">
        <v>0</v>
      </c>
      <c r="BJ220">
        <v>0</v>
      </c>
      <c r="BK220">
        <v>1</v>
      </c>
      <c r="BL220" s="1">
        <v>1.39766234864E-5</v>
      </c>
      <c r="BM220">
        <v>2.7501974166267701E-4</v>
      </c>
      <c r="BN220" s="1">
        <v>6.3255956921596801E-8</v>
      </c>
      <c r="BO220" s="1">
        <v>4.3199999999981502E-6</v>
      </c>
      <c r="BP220">
        <v>0</v>
      </c>
      <c r="BQ220">
        <v>0</v>
      </c>
      <c r="BR220" s="1">
        <v>7.0258777816229602E-6</v>
      </c>
      <c r="BS220">
        <v>1.45044982805009E-4</v>
      </c>
      <c r="BV220">
        <f t="shared" si="48"/>
        <v>8.0000000000000002E-3</v>
      </c>
      <c r="BW220">
        <f t="shared" si="49"/>
        <v>8.0000000000000002E-3</v>
      </c>
      <c r="BX220">
        <f t="shared" si="50"/>
        <v>0</v>
      </c>
      <c r="BY220">
        <f t="shared" si="51"/>
        <v>0</v>
      </c>
      <c r="BZ220">
        <f t="shared" si="52"/>
        <v>7.5063195517923301E-2</v>
      </c>
      <c r="CA220">
        <f t="shared" si="53"/>
        <v>7.5063195517923301E-2</v>
      </c>
      <c r="CB220">
        <f t="shared" si="54"/>
        <v>0.55003948332535402</v>
      </c>
      <c r="CC220">
        <f t="shared" si="55"/>
        <v>0.55003948332535402</v>
      </c>
      <c r="CD220">
        <f t="shared" si="56"/>
        <v>8.0000000000000002E-3</v>
      </c>
      <c r="CE220">
        <f t="shared" si="57"/>
        <v>8.0000000000000002E-3</v>
      </c>
      <c r="CF220">
        <f t="shared" si="58"/>
        <v>0</v>
      </c>
      <c r="CG220">
        <f t="shared" si="59"/>
        <v>0</v>
      </c>
      <c r="CH220">
        <f t="shared" si="60"/>
        <v>8.0000000000000002E-3</v>
      </c>
      <c r="CI220">
        <f t="shared" si="61"/>
        <v>8.0000000000000002E-3</v>
      </c>
      <c r="CJ220">
        <f t="shared" si="62"/>
        <v>0</v>
      </c>
      <c r="CK220">
        <f t="shared" si="63"/>
        <v>0</v>
      </c>
    </row>
    <row r="221" spans="1:89" x14ac:dyDescent="0.25">
      <c r="A221">
        <v>218</v>
      </c>
      <c r="B221" s="1">
        <v>1.18987165146948E-5</v>
      </c>
      <c r="C221">
        <v>0.15265729809431799</v>
      </c>
      <c r="D221">
        <v>1.2262499999999999E-3</v>
      </c>
      <c r="E221">
        <v>-2.2479322426833401E-4</v>
      </c>
      <c r="F221" s="1">
        <v>2.1684043449710098E-19</v>
      </c>
      <c r="G221">
        <v>-1.5265729809431799E-3</v>
      </c>
      <c r="H221" t="s">
        <v>78</v>
      </c>
      <c r="I221">
        <v>0</v>
      </c>
      <c r="J221" t="s">
        <v>79</v>
      </c>
      <c r="K221">
        <v>3.14159265358979</v>
      </c>
      <c r="L221">
        <v>9.6000000000000002E-2</v>
      </c>
      <c r="M221">
        <v>0</v>
      </c>
      <c r="N221">
        <v>8.0367242357433193E-3</v>
      </c>
      <c r="O221">
        <v>0</v>
      </c>
      <c r="P221">
        <v>8.0000000000000002E-3</v>
      </c>
      <c r="Q221">
        <v>0</v>
      </c>
      <c r="R221">
        <v>0</v>
      </c>
      <c r="S221">
        <v>0</v>
      </c>
      <c r="T221">
        <v>0</v>
      </c>
      <c r="U221">
        <v>1</v>
      </c>
      <c r="V221" t="s">
        <v>81</v>
      </c>
      <c r="W221">
        <v>189567.85249258799</v>
      </c>
      <c r="X221" t="s">
        <v>82</v>
      </c>
      <c r="Y221">
        <v>-1.5707963267949001</v>
      </c>
      <c r="Z221">
        <v>6.9167186797242097E-2</v>
      </c>
      <c r="AA221">
        <v>0</v>
      </c>
      <c r="AB221">
        <v>3.8399068184717402E-3</v>
      </c>
      <c r="AC221">
        <v>0</v>
      </c>
      <c r="AD221">
        <v>7.5178715679134103E-2</v>
      </c>
      <c r="AE221">
        <v>0</v>
      </c>
      <c r="AF221">
        <v>0</v>
      </c>
      <c r="AG221">
        <v>0.55258596241482305</v>
      </c>
      <c r="AH221">
        <v>0</v>
      </c>
      <c r="AI221">
        <v>1</v>
      </c>
      <c r="AJ221" t="s">
        <v>78</v>
      </c>
      <c r="AK221">
        <v>0</v>
      </c>
      <c r="AL221" t="s">
        <v>80</v>
      </c>
      <c r="AM221">
        <v>0</v>
      </c>
      <c r="AN221">
        <v>9.6000000000000002E-2</v>
      </c>
      <c r="AO221">
        <v>0</v>
      </c>
      <c r="AP221">
        <v>8.0367242357433193E-3</v>
      </c>
      <c r="AQ221">
        <v>0</v>
      </c>
      <c r="AR221">
        <v>8.0000000000000002E-3</v>
      </c>
      <c r="AS221">
        <v>0</v>
      </c>
      <c r="AT221">
        <v>0</v>
      </c>
      <c r="AU221">
        <v>0</v>
      </c>
      <c r="AV221">
        <v>0</v>
      </c>
      <c r="AW221">
        <v>1</v>
      </c>
      <c r="AX221" t="s">
        <v>78</v>
      </c>
      <c r="AY221">
        <v>0</v>
      </c>
      <c r="AZ221" t="s">
        <v>82</v>
      </c>
      <c r="BA221">
        <v>-1.5707963267949001</v>
      </c>
      <c r="BB221">
        <v>9.6000000000000002E-2</v>
      </c>
      <c r="BC221">
        <v>0</v>
      </c>
      <c r="BD221">
        <v>8.0367242357433193E-3</v>
      </c>
      <c r="BE221">
        <v>0</v>
      </c>
      <c r="BF221">
        <v>8.0000000000000002E-3</v>
      </c>
      <c r="BG221">
        <v>0</v>
      </c>
      <c r="BH221">
        <v>0</v>
      </c>
      <c r="BI221">
        <v>0</v>
      </c>
      <c r="BJ221">
        <v>0</v>
      </c>
      <c r="BK221">
        <v>1</v>
      </c>
      <c r="BL221" s="1">
        <v>1.3975039762850801E-5</v>
      </c>
      <c r="BM221">
        <v>2.7629298120741098E-4</v>
      </c>
      <c r="BN221" s="1">
        <v>6.3249133339151495E-8</v>
      </c>
      <c r="BO221" s="1">
        <v>4.3399999999981297E-6</v>
      </c>
      <c r="BP221">
        <v>0</v>
      </c>
      <c r="BQ221">
        <v>0</v>
      </c>
      <c r="BR221" s="1">
        <v>7.0250388512782301E-6</v>
      </c>
      <c r="BS221">
        <v>1.45716399602523E-4</v>
      </c>
      <c r="BV221">
        <f t="shared" si="48"/>
        <v>8.0000000000000002E-3</v>
      </c>
      <c r="BW221">
        <f t="shared" si="49"/>
        <v>8.0000000000000002E-3</v>
      </c>
      <c r="BX221">
        <f t="shared" si="50"/>
        <v>0</v>
      </c>
      <c r="BY221">
        <f t="shared" si="51"/>
        <v>0</v>
      </c>
      <c r="BZ221">
        <f t="shared" si="52"/>
        <v>7.5178715679134103E-2</v>
      </c>
      <c r="CA221">
        <f t="shared" si="53"/>
        <v>7.5178715679134103E-2</v>
      </c>
      <c r="CB221">
        <f t="shared" si="54"/>
        <v>0.55258596241482305</v>
      </c>
      <c r="CC221">
        <f t="shared" si="55"/>
        <v>0.55258596241482305</v>
      </c>
      <c r="CD221">
        <f t="shared" si="56"/>
        <v>8.0000000000000002E-3</v>
      </c>
      <c r="CE221">
        <f t="shared" si="57"/>
        <v>8.0000000000000002E-3</v>
      </c>
      <c r="CF221">
        <f t="shared" si="58"/>
        <v>0</v>
      </c>
      <c r="CG221">
        <f t="shared" si="59"/>
        <v>0</v>
      </c>
      <c r="CH221">
        <f t="shared" si="60"/>
        <v>8.0000000000000002E-3</v>
      </c>
      <c r="CI221">
        <f t="shared" si="61"/>
        <v>8.0000000000000002E-3</v>
      </c>
      <c r="CJ221">
        <f t="shared" si="62"/>
        <v>0</v>
      </c>
      <c r="CK221">
        <f t="shared" si="63"/>
        <v>0</v>
      </c>
    </row>
    <row r="222" spans="1:89" x14ac:dyDescent="0.25">
      <c r="A222">
        <v>219</v>
      </c>
      <c r="B222" s="1">
        <v>1.18989975512128E-5</v>
      </c>
      <c r="C222">
        <v>0.15266919709186999</v>
      </c>
      <c r="D222">
        <v>1.2262499999999999E-3</v>
      </c>
      <c r="E222">
        <v>-2.24825884444985E-4</v>
      </c>
      <c r="F222" s="1">
        <v>2.1684043449710098E-19</v>
      </c>
      <c r="G222">
        <v>-1.5266919709187E-3</v>
      </c>
      <c r="H222" t="s">
        <v>78</v>
      </c>
      <c r="I222">
        <v>0</v>
      </c>
      <c r="J222" t="s">
        <v>79</v>
      </c>
      <c r="K222">
        <v>3.14159265358979</v>
      </c>
      <c r="L222">
        <v>9.6000000000000002E-2</v>
      </c>
      <c r="M222">
        <v>0</v>
      </c>
      <c r="N222">
        <v>8.0367242357433193E-3</v>
      </c>
      <c r="O222">
        <v>0</v>
      </c>
      <c r="P222">
        <v>8.0000000000000002E-3</v>
      </c>
      <c r="Q222">
        <v>0</v>
      </c>
      <c r="R222">
        <v>0</v>
      </c>
      <c r="S222">
        <v>0</v>
      </c>
      <c r="T222">
        <v>0</v>
      </c>
      <c r="U222">
        <v>1</v>
      </c>
      <c r="V222" t="s">
        <v>81</v>
      </c>
      <c r="W222">
        <v>189538.20712821299</v>
      </c>
      <c r="X222" t="s">
        <v>82</v>
      </c>
      <c r="Y222">
        <v>-1.5707963267949001</v>
      </c>
      <c r="Z222">
        <v>6.9129892503104598E-2</v>
      </c>
      <c r="AA222">
        <v>0</v>
      </c>
      <c r="AB222">
        <v>3.8367543598556699E-3</v>
      </c>
      <c r="AC222">
        <v>0</v>
      </c>
      <c r="AD222">
        <v>7.5293881908979302E-2</v>
      </c>
      <c r="AE222">
        <v>0</v>
      </c>
      <c r="AF222">
        <v>0</v>
      </c>
      <c r="AG222">
        <v>0.55513244150429197</v>
      </c>
      <c r="AH222">
        <v>0</v>
      </c>
      <c r="AI222">
        <v>1</v>
      </c>
      <c r="AJ222" t="s">
        <v>78</v>
      </c>
      <c r="AK222">
        <v>0</v>
      </c>
      <c r="AL222" t="s">
        <v>80</v>
      </c>
      <c r="AM222">
        <v>0</v>
      </c>
      <c r="AN222">
        <v>9.6000000000000002E-2</v>
      </c>
      <c r="AO222">
        <v>0</v>
      </c>
      <c r="AP222">
        <v>8.0367242357433193E-3</v>
      </c>
      <c r="AQ222">
        <v>0</v>
      </c>
      <c r="AR222">
        <v>8.0000000000000002E-3</v>
      </c>
      <c r="AS222">
        <v>0</v>
      </c>
      <c r="AT222">
        <v>0</v>
      </c>
      <c r="AU222">
        <v>0</v>
      </c>
      <c r="AV222">
        <v>0</v>
      </c>
      <c r="AW222">
        <v>1</v>
      </c>
      <c r="AX222" t="s">
        <v>78</v>
      </c>
      <c r="AY222">
        <v>0</v>
      </c>
      <c r="AZ222" t="s">
        <v>82</v>
      </c>
      <c r="BA222">
        <v>-1.5707963267948899</v>
      </c>
      <c r="BB222">
        <v>9.6000000000000002E-2</v>
      </c>
      <c r="BC222">
        <v>0</v>
      </c>
      <c r="BD222">
        <v>8.0367242357433193E-3</v>
      </c>
      <c r="BE222">
        <v>0</v>
      </c>
      <c r="BF222">
        <v>8.0000000000000002E-3</v>
      </c>
      <c r="BG222">
        <v>0</v>
      </c>
      <c r="BH222">
        <v>0</v>
      </c>
      <c r="BI222">
        <v>0</v>
      </c>
      <c r="BJ222">
        <v>0</v>
      </c>
      <c r="BK222">
        <v>1</v>
      </c>
      <c r="BL222" s="1">
        <v>1.3973463533542801E-5</v>
      </c>
      <c r="BM222">
        <v>2.7756622075214598E-4</v>
      </c>
      <c r="BN222" s="1">
        <v>6.3242345096946599E-8</v>
      </c>
      <c r="BO222" s="1">
        <v>4.3599999999981304E-6</v>
      </c>
      <c r="BP222">
        <v>0</v>
      </c>
      <c r="BQ222">
        <v>0</v>
      </c>
      <c r="BR222" s="1">
        <v>7.0242038825831397E-6</v>
      </c>
      <c r="BS222">
        <v>1.46387815787709E-4</v>
      </c>
      <c r="BV222">
        <f t="shared" si="48"/>
        <v>8.0000000000000002E-3</v>
      </c>
      <c r="BW222">
        <f t="shared" si="49"/>
        <v>8.0000000000000002E-3</v>
      </c>
      <c r="BX222">
        <f t="shared" si="50"/>
        <v>0</v>
      </c>
      <c r="BY222">
        <f t="shared" si="51"/>
        <v>0</v>
      </c>
      <c r="BZ222">
        <f t="shared" si="52"/>
        <v>7.5293881908979302E-2</v>
      </c>
      <c r="CA222">
        <f t="shared" si="53"/>
        <v>7.5293881908979302E-2</v>
      </c>
      <c r="CB222">
        <f t="shared" si="54"/>
        <v>0.55513244150429197</v>
      </c>
      <c r="CC222">
        <f t="shared" si="55"/>
        <v>0.55513244150429197</v>
      </c>
      <c r="CD222">
        <f t="shared" si="56"/>
        <v>8.0000000000000002E-3</v>
      </c>
      <c r="CE222">
        <f t="shared" si="57"/>
        <v>8.0000000000000002E-3</v>
      </c>
      <c r="CF222">
        <f t="shared" si="58"/>
        <v>0</v>
      </c>
      <c r="CG222">
        <f t="shared" si="59"/>
        <v>0</v>
      </c>
      <c r="CH222">
        <f t="shared" si="60"/>
        <v>8.0000000000000002E-3</v>
      </c>
      <c r="CI222">
        <f t="shared" si="61"/>
        <v>8.0000000000000002E-3</v>
      </c>
      <c r="CJ222">
        <f t="shared" si="62"/>
        <v>0</v>
      </c>
      <c r="CK222">
        <f t="shared" si="63"/>
        <v>0</v>
      </c>
    </row>
    <row r="223" spans="1:89" x14ac:dyDescent="0.25">
      <c r="A223">
        <v>220</v>
      </c>
      <c r="B223" s="1">
        <v>1.18993236822975E-5</v>
      </c>
      <c r="C223">
        <v>0.152681096415552</v>
      </c>
      <c r="D223">
        <v>1.2262499999999999E-3</v>
      </c>
      <c r="E223">
        <v>-2.24858543573625E-4</v>
      </c>
      <c r="F223" s="1">
        <v>2.1684043449710098E-19</v>
      </c>
      <c r="G223">
        <v>-1.5268109641555199E-3</v>
      </c>
      <c r="H223" t="s">
        <v>78</v>
      </c>
      <c r="I223">
        <v>0</v>
      </c>
      <c r="J223" t="s">
        <v>79</v>
      </c>
      <c r="K223">
        <v>3.14159265358979</v>
      </c>
      <c r="L223">
        <v>9.6000000000000002E-2</v>
      </c>
      <c r="M223">
        <v>0</v>
      </c>
      <c r="N223">
        <v>8.0367242357433193E-3</v>
      </c>
      <c r="O223">
        <v>0</v>
      </c>
      <c r="P223">
        <v>8.0000000000000002E-3</v>
      </c>
      <c r="Q223">
        <v>0</v>
      </c>
      <c r="R223">
        <v>0</v>
      </c>
      <c r="S223">
        <v>0</v>
      </c>
      <c r="T223">
        <v>0</v>
      </c>
      <c r="U223">
        <v>1</v>
      </c>
      <c r="V223" t="s">
        <v>81</v>
      </c>
      <c r="W223">
        <v>189508.62845005101</v>
      </c>
      <c r="X223" t="s">
        <v>82</v>
      </c>
      <c r="Y223">
        <v>-1.5707963267949001</v>
      </c>
      <c r="Z223">
        <v>6.9092739017889496E-2</v>
      </c>
      <c r="AA223">
        <v>0</v>
      </c>
      <c r="AB223">
        <v>3.8336167526490899E-3</v>
      </c>
      <c r="AC223">
        <v>0</v>
      </c>
      <c r="AD223">
        <v>7.5408696906006004E-2</v>
      </c>
      <c r="AE223">
        <v>0</v>
      </c>
      <c r="AF223">
        <v>0</v>
      </c>
      <c r="AG223">
        <v>0.55767892059376001</v>
      </c>
      <c r="AH223">
        <v>0</v>
      </c>
      <c r="AI223">
        <v>1</v>
      </c>
      <c r="AJ223" t="s">
        <v>78</v>
      </c>
      <c r="AK223">
        <v>0</v>
      </c>
      <c r="AL223" t="s">
        <v>80</v>
      </c>
      <c r="AM223">
        <v>0</v>
      </c>
      <c r="AN223">
        <v>9.6000000000000002E-2</v>
      </c>
      <c r="AO223">
        <v>0</v>
      </c>
      <c r="AP223">
        <v>8.0367242357433193E-3</v>
      </c>
      <c r="AQ223">
        <v>0</v>
      </c>
      <c r="AR223">
        <v>8.0000000000000002E-3</v>
      </c>
      <c r="AS223">
        <v>0</v>
      </c>
      <c r="AT223">
        <v>0</v>
      </c>
      <c r="AU223">
        <v>0</v>
      </c>
      <c r="AV223">
        <v>0</v>
      </c>
      <c r="AW223">
        <v>1</v>
      </c>
      <c r="AX223" t="s">
        <v>78</v>
      </c>
      <c r="AY223">
        <v>0</v>
      </c>
      <c r="AZ223" t="s">
        <v>82</v>
      </c>
      <c r="BA223">
        <v>-1.5707963267948899</v>
      </c>
      <c r="BB223">
        <v>9.6000000000000002E-2</v>
      </c>
      <c r="BC223">
        <v>0</v>
      </c>
      <c r="BD223">
        <v>8.0367242357433193E-3</v>
      </c>
      <c r="BE223">
        <v>0</v>
      </c>
      <c r="BF223">
        <v>8.0000000000000002E-3</v>
      </c>
      <c r="BG223">
        <v>0</v>
      </c>
      <c r="BH223">
        <v>0</v>
      </c>
      <c r="BI223">
        <v>0</v>
      </c>
      <c r="BJ223">
        <v>0</v>
      </c>
      <c r="BK223">
        <v>1</v>
      </c>
      <c r="BL223" s="1">
        <v>1.39718947299395E-5</v>
      </c>
      <c r="BM223">
        <v>2.7883946029688E-4</v>
      </c>
      <c r="BN223" s="1">
        <v>6.3235591855084296E-8</v>
      </c>
      <c r="BO223" s="1">
        <v>4.3799999999981098E-6</v>
      </c>
      <c r="BP223">
        <v>0</v>
      </c>
      <c r="BQ223">
        <v>0</v>
      </c>
      <c r="BR223" s="1">
        <v>7.0233728394474204E-6</v>
      </c>
      <c r="BS223">
        <v>1.4705923136486401E-4</v>
      </c>
      <c r="BV223">
        <f t="shared" si="48"/>
        <v>8.0000000000000002E-3</v>
      </c>
      <c r="BW223">
        <f t="shared" si="49"/>
        <v>8.0000000000000002E-3</v>
      </c>
      <c r="BX223">
        <f t="shared" si="50"/>
        <v>0</v>
      </c>
      <c r="BY223">
        <f t="shared" si="51"/>
        <v>0</v>
      </c>
      <c r="BZ223">
        <f t="shared" si="52"/>
        <v>7.5408696906006004E-2</v>
      </c>
      <c r="CA223">
        <f t="shared" si="53"/>
        <v>7.5408696906006004E-2</v>
      </c>
      <c r="CB223">
        <f t="shared" si="54"/>
        <v>0.55767892059376001</v>
      </c>
      <c r="CC223">
        <f t="shared" si="55"/>
        <v>0.55767892059376001</v>
      </c>
      <c r="CD223">
        <f t="shared" si="56"/>
        <v>8.0000000000000002E-3</v>
      </c>
      <c r="CE223">
        <f t="shared" si="57"/>
        <v>8.0000000000000002E-3</v>
      </c>
      <c r="CF223">
        <f t="shared" si="58"/>
        <v>0</v>
      </c>
      <c r="CG223">
        <f t="shared" si="59"/>
        <v>0</v>
      </c>
      <c r="CH223">
        <f t="shared" si="60"/>
        <v>8.0000000000000002E-3</v>
      </c>
      <c r="CI223">
        <f t="shared" si="61"/>
        <v>8.0000000000000002E-3</v>
      </c>
      <c r="CJ223">
        <f t="shared" si="62"/>
        <v>0</v>
      </c>
      <c r="CK223">
        <f t="shared" si="63"/>
        <v>0</v>
      </c>
    </row>
    <row r="224" spans="1:89" x14ac:dyDescent="0.25">
      <c r="A224">
        <v>221</v>
      </c>
      <c r="B224" s="1">
        <v>1.18996937999575E-5</v>
      </c>
      <c r="C224">
        <v>0.152692996109352</v>
      </c>
      <c r="D224">
        <v>1.2262499999999999E-3</v>
      </c>
      <c r="E224">
        <v>-2.24891201774929E-4</v>
      </c>
      <c r="F224" s="1">
        <v>2.1684043449710098E-19</v>
      </c>
      <c r="G224">
        <v>-1.5269299610935201E-3</v>
      </c>
      <c r="H224" t="s">
        <v>78</v>
      </c>
      <c r="I224">
        <v>0</v>
      </c>
      <c r="J224" t="s">
        <v>79</v>
      </c>
      <c r="K224">
        <v>3.14159265358979</v>
      </c>
      <c r="L224">
        <v>9.6000000000000002E-2</v>
      </c>
      <c r="M224">
        <v>0</v>
      </c>
      <c r="N224">
        <v>8.0367242357433193E-3</v>
      </c>
      <c r="O224">
        <v>0</v>
      </c>
      <c r="P224">
        <v>8.0000000000000002E-3</v>
      </c>
      <c r="Q224">
        <v>0</v>
      </c>
      <c r="R224">
        <v>0</v>
      </c>
      <c r="S224">
        <v>0</v>
      </c>
      <c r="T224">
        <v>0</v>
      </c>
      <c r="U224">
        <v>1</v>
      </c>
      <c r="V224" t="s">
        <v>81</v>
      </c>
      <c r="W224">
        <v>189479.11697139699</v>
      </c>
      <c r="X224" t="s">
        <v>82</v>
      </c>
      <c r="Y224">
        <v>-1.5707963267949001</v>
      </c>
      <c r="Z224">
        <v>6.9055725216557007E-2</v>
      </c>
      <c r="AA224">
        <v>0</v>
      </c>
      <c r="AB224">
        <v>3.83049386164278E-3</v>
      </c>
      <c r="AC224">
        <v>0</v>
      </c>
      <c r="AD224">
        <v>7.5523163335991197E-2</v>
      </c>
      <c r="AE224">
        <v>0</v>
      </c>
      <c r="AF224">
        <v>0</v>
      </c>
      <c r="AG224">
        <v>0.56022539968322904</v>
      </c>
      <c r="AH224">
        <v>0</v>
      </c>
      <c r="AI224">
        <v>1</v>
      </c>
      <c r="AJ224" t="s">
        <v>78</v>
      </c>
      <c r="AK224">
        <v>0</v>
      </c>
      <c r="AL224" t="s">
        <v>80</v>
      </c>
      <c r="AM224">
        <v>0</v>
      </c>
      <c r="AN224">
        <v>9.6000000000000002E-2</v>
      </c>
      <c r="AO224">
        <v>0</v>
      </c>
      <c r="AP224">
        <v>8.0367242357433193E-3</v>
      </c>
      <c r="AQ224">
        <v>0</v>
      </c>
      <c r="AR224">
        <v>8.0000000000000002E-3</v>
      </c>
      <c r="AS224">
        <v>0</v>
      </c>
      <c r="AT224">
        <v>0</v>
      </c>
      <c r="AU224">
        <v>0</v>
      </c>
      <c r="AV224">
        <v>0</v>
      </c>
      <c r="AW224">
        <v>1</v>
      </c>
      <c r="AX224" t="s">
        <v>78</v>
      </c>
      <c r="AY224">
        <v>0</v>
      </c>
      <c r="AZ224" t="s">
        <v>82</v>
      </c>
      <c r="BA224">
        <v>-1.5707963267949001</v>
      </c>
      <c r="BB224">
        <v>9.6000000000000002E-2</v>
      </c>
      <c r="BC224">
        <v>0</v>
      </c>
      <c r="BD224">
        <v>8.0367242357433193E-3</v>
      </c>
      <c r="BE224">
        <v>0</v>
      </c>
      <c r="BF224">
        <v>8.0000000000000002E-3</v>
      </c>
      <c r="BG224">
        <v>0</v>
      </c>
      <c r="BH224">
        <v>0</v>
      </c>
      <c r="BI224">
        <v>0</v>
      </c>
      <c r="BJ224">
        <v>0</v>
      </c>
      <c r="BK224">
        <v>1</v>
      </c>
      <c r="BL224" s="1">
        <v>1.3970333284436401E-5</v>
      </c>
      <c r="BM224">
        <v>2.80112699841615E-4</v>
      </c>
      <c r="BN224" s="1">
        <v>6.3228873278447701E-8</v>
      </c>
      <c r="BO224" s="1">
        <v>4.3999999999981003E-6</v>
      </c>
      <c r="BP224">
        <v>0</v>
      </c>
      <c r="BQ224">
        <v>0</v>
      </c>
      <c r="BR224" s="1">
        <v>7.0225456862696199E-6</v>
      </c>
      <c r="BS224">
        <v>1.4773064633825001E-4</v>
      </c>
      <c r="BV224">
        <f t="shared" si="48"/>
        <v>8.0000000000000002E-3</v>
      </c>
      <c r="BW224">
        <f t="shared" si="49"/>
        <v>8.0000000000000002E-3</v>
      </c>
      <c r="BX224">
        <f t="shared" si="50"/>
        <v>0</v>
      </c>
      <c r="BY224">
        <f t="shared" si="51"/>
        <v>0</v>
      </c>
      <c r="BZ224">
        <f t="shared" si="52"/>
        <v>7.5523163335991197E-2</v>
      </c>
      <c r="CA224">
        <f t="shared" si="53"/>
        <v>7.5523163335991197E-2</v>
      </c>
      <c r="CB224">
        <f t="shared" si="54"/>
        <v>0.56022539968322904</v>
      </c>
      <c r="CC224">
        <f t="shared" si="55"/>
        <v>0.56022539968322904</v>
      </c>
      <c r="CD224">
        <f t="shared" si="56"/>
        <v>8.0000000000000002E-3</v>
      </c>
      <c r="CE224">
        <f t="shared" si="57"/>
        <v>8.0000000000000002E-3</v>
      </c>
      <c r="CF224">
        <f t="shared" si="58"/>
        <v>0</v>
      </c>
      <c r="CG224">
        <f t="shared" si="59"/>
        <v>0</v>
      </c>
      <c r="CH224">
        <f t="shared" si="60"/>
        <v>8.0000000000000002E-3</v>
      </c>
      <c r="CI224">
        <f t="shared" si="61"/>
        <v>8.0000000000000002E-3</v>
      </c>
      <c r="CJ224">
        <f t="shared" si="62"/>
        <v>0</v>
      </c>
      <c r="CK224">
        <f t="shared" si="63"/>
        <v>0</v>
      </c>
    </row>
    <row r="225" spans="1:89" x14ac:dyDescent="0.25">
      <c r="A225">
        <v>222</v>
      </c>
      <c r="B225" s="1">
        <v>1.19001068204059E-5</v>
      </c>
      <c r="C225">
        <v>0.152704896216172</v>
      </c>
      <c r="D225">
        <v>1.2262499999999999E-3</v>
      </c>
      <c r="E225">
        <v>-2.2492385916657E-4</v>
      </c>
      <c r="F225" s="1">
        <v>1.0842021724855E-19</v>
      </c>
      <c r="G225">
        <v>-1.5270489621617199E-3</v>
      </c>
      <c r="H225" t="s">
        <v>78</v>
      </c>
      <c r="I225">
        <v>0</v>
      </c>
      <c r="J225" t="s">
        <v>79</v>
      </c>
      <c r="K225">
        <v>3.14159265358979</v>
      </c>
      <c r="L225">
        <v>9.6000000000000002E-2</v>
      </c>
      <c r="M225">
        <v>0</v>
      </c>
      <c r="N225">
        <v>8.0367242357433193E-3</v>
      </c>
      <c r="O225">
        <v>0</v>
      </c>
      <c r="P225">
        <v>8.0000000000000002E-3</v>
      </c>
      <c r="Q225">
        <v>0</v>
      </c>
      <c r="R225">
        <v>0</v>
      </c>
      <c r="S225">
        <v>0</v>
      </c>
      <c r="T225">
        <v>0</v>
      </c>
      <c r="U225">
        <v>1</v>
      </c>
      <c r="V225" t="s">
        <v>81</v>
      </c>
      <c r="W225">
        <v>189449.67318413599</v>
      </c>
      <c r="X225" t="s">
        <v>82</v>
      </c>
      <c r="Y225">
        <v>-1.5707963267949001</v>
      </c>
      <c r="Z225">
        <v>6.9018849987999106E-2</v>
      </c>
      <c r="AA225">
        <v>0</v>
      </c>
      <c r="AB225">
        <v>3.8273855534575901E-3</v>
      </c>
      <c r="AC225">
        <v>0</v>
      </c>
      <c r="AD225">
        <v>7.5637283832486205E-2</v>
      </c>
      <c r="AE225">
        <v>0</v>
      </c>
      <c r="AF225">
        <v>0</v>
      </c>
      <c r="AG225">
        <v>0.56277187877269796</v>
      </c>
      <c r="AH225">
        <v>0</v>
      </c>
      <c r="AI225">
        <v>1</v>
      </c>
      <c r="AJ225" t="s">
        <v>78</v>
      </c>
      <c r="AK225">
        <v>0</v>
      </c>
      <c r="AL225" t="s">
        <v>80</v>
      </c>
      <c r="AM225">
        <v>0</v>
      </c>
      <c r="AN225">
        <v>9.6000000000000002E-2</v>
      </c>
      <c r="AO225">
        <v>0</v>
      </c>
      <c r="AP225">
        <v>8.0367242357433193E-3</v>
      </c>
      <c r="AQ225">
        <v>0</v>
      </c>
      <c r="AR225">
        <v>8.0000000000000002E-3</v>
      </c>
      <c r="AS225">
        <v>0</v>
      </c>
      <c r="AT225">
        <v>0</v>
      </c>
      <c r="AU225">
        <v>0</v>
      </c>
      <c r="AV225">
        <v>0</v>
      </c>
      <c r="AW225">
        <v>1</v>
      </c>
      <c r="AX225" t="s">
        <v>78</v>
      </c>
      <c r="AY225">
        <v>0</v>
      </c>
      <c r="AZ225" t="s">
        <v>82</v>
      </c>
      <c r="BA225">
        <v>-1.5707963267949001</v>
      </c>
      <c r="BB225">
        <v>9.6000000000000002E-2</v>
      </c>
      <c r="BC225">
        <v>0</v>
      </c>
      <c r="BD225">
        <v>8.0367242357433193E-3</v>
      </c>
      <c r="BE225">
        <v>0</v>
      </c>
      <c r="BF225">
        <v>8.0000000000000002E-3</v>
      </c>
      <c r="BG225">
        <v>0</v>
      </c>
      <c r="BH225">
        <v>0</v>
      </c>
      <c r="BI225">
        <v>0</v>
      </c>
      <c r="BJ225">
        <v>0</v>
      </c>
      <c r="BK225">
        <v>1</v>
      </c>
      <c r="BL225" s="1">
        <v>1.39687791303438E-5</v>
      </c>
      <c r="BM225">
        <v>2.8138593938634903E-4</v>
      </c>
      <c r="BN225" s="1">
        <v>6.3222189036612502E-8</v>
      </c>
      <c r="BO225" s="1">
        <v>4.4199999999980798E-6</v>
      </c>
      <c r="BP225">
        <v>0</v>
      </c>
      <c r="BQ225">
        <v>0</v>
      </c>
      <c r="BR225" s="1">
        <v>7.0217223879282897E-6</v>
      </c>
      <c r="BS225">
        <v>1.4840206071209001E-4</v>
      </c>
      <c r="BV225">
        <f t="shared" si="48"/>
        <v>8.0000000000000002E-3</v>
      </c>
      <c r="BW225">
        <f t="shared" si="49"/>
        <v>8.0000000000000002E-3</v>
      </c>
      <c r="BX225">
        <f t="shared" si="50"/>
        <v>0</v>
      </c>
      <c r="BY225">
        <f t="shared" si="51"/>
        <v>0</v>
      </c>
      <c r="BZ225">
        <f t="shared" si="52"/>
        <v>7.5637283832486205E-2</v>
      </c>
      <c r="CA225">
        <f t="shared" si="53"/>
        <v>7.5637283832486205E-2</v>
      </c>
      <c r="CB225">
        <f t="shared" si="54"/>
        <v>0.56277187877269796</v>
      </c>
      <c r="CC225">
        <f t="shared" si="55"/>
        <v>0.56277187877269796</v>
      </c>
      <c r="CD225">
        <f t="shared" si="56"/>
        <v>8.0000000000000002E-3</v>
      </c>
      <c r="CE225">
        <f t="shared" si="57"/>
        <v>8.0000000000000002E-3</v>
      </c>
      <c r="CF225">
        <f t="shared" si="58"/>
        <v>0</v>
      </c>
      <c r="CG225">
        <f t="shared" si="59"/>
        <v>0</v>
      </c>
      <c r="CH225">
        <f t="shared" si="60"/>
        <v>8.0000000000000002E-3</v>
      </c>
      <c r="CI225">
        <f t="shared" si="61"/>
        <v>8.0000000000000002E-3</v>
      </c>
      <c r="CJ225">
        <f t="shared" si="62"/>
        <v>0</v>
      </c>
      <c r="CK225">
        <f t="shared" si="63"/>
        <v>0</v>
      </c>
    </row>
    <row r="226" spans="1:89" x14ac:dyDescent="0.25">
      <c r="A226">
        <v>223</v>
      </c>
      <c r="B226" s="1">
        <v>1.19005616835182E-5</v>
      </c>
      <c r="C226">
        <v>0.15271679677785599</v>
      </c>
      <c r="D226">
        <v>1.2262499999999999E-3</v>
      </c>
      <c r="E226">
        <v>-2.24956515863283E-4</v>
      </c>
      <c r="F226" s="1">
        <v>2.1684043449710098E-19</v>
      </c>
      <c r="G226">
        <v>-1.52716796777856E-3</v>
      </c>
      <c r="H226" t="s">
        <v>78</v>
      </c>
      <c r="I226">
        <v>0</v>
      </c>
      <c r="J226" t="s">
        <v>79</v>
      </c>
      <c r="K226">
        <v>3.14159265358979</v>
      </c>
      <c r="L226">
        <v>9.6000000000000002E-2</v>
      </c>
      <c r="M226">
        <v>0</v>
      </c>
      <c r="N226">
        <v>8.0367242357433193E-3</v>
      </c>
      <c r="O226">
        <v>0</v>
      </c>
      <c r="P226">
        <v>8.0000000000000002E-3</v>
      </c>
      <c r="Q226">
        <v>0</v>
      </c>
      <c r="R226">
        <v>0</v>
      </c>
      <c r="S226">
        <v>0</v>
      </c>
      <c r="T226">
        <v>0</v>
      </c>
      <c r="U226">
        <v>1</v>
      </c>
      <c r="V226" t="s">
        <v>81</v>
      </c>
      <c r="W226">
        <v>189420.29755925399</v>
      </c>
      <c r="X226" t="s">
        <v>82</v>
      </c>
      <c r="Y226">
        <v>-1.5707963267949001</v>
      </c>
      <c r="Z226">
        <v>6.8982112234804993E-2</v>
      </c>
      <c r="AA226">
        <v>0</v>
      </c>
      <c r="AB226">
        <v>3.8242916965115599E-3</v>
      </c>
      <c r="AC226">
        <v>0</v>
      </c>
      <c r="AD226">
        <v>7.5751060997350197E-2</v>
      </c>
      <c r="AE226">
        <v>0</v>
      </c>
      <c r="AF226">
        <v>0</v>
      </c>
      <c r="AG226">
        <v>0.565318357862167</v>
      </c>
      <c r="AH226">
        <v>0</v>
      </c>
      <c r="AI226">
        <v>1</v>
      </c>
      <c r="AJ226" t="s">
        <v>78</v>
      </c>
      <c r="AK226">
        <v>0</v>
      </c>
      <c r="AL226" t="s">
        <v>80</v>
      </c>
      <c r="AM226">
        <v>0</v>
      </c>
      <c r="AN226">
        <v>9.6000000000000002E-2</v>
      </c>
      <c r="AO226">
        <v>0</v>
      </c>
      <c r="AP226">
        <v>8.0367242357433193E-3</v>
      </c>
      <c r="AQ226">
        <v>0</v>
      </c>
      <c r="AR226">
        <v>8.0000000000000002E-3</v>
      </c>
      <c r="AS226">
        <v>0</v>
      </c>
      <c r="AT226">
        <v>0</v>
      </c>
      <c r="AU226">
        <v>0</v>
      </c>
      <c r="AV226">
        <v>0</v>
      </c>
      <c r="AW226">
        <v>1</v>
      </c>
      <c r="AX226" t="s">
        <v>78</v>
      </c>
      <c r="AY226">
        <v>0</v>
      </c>
      <c r="AZ226" t="s">
        <v>82</v>
      </c>
      <c r="BA226">
        <v>-1.5707963267948899</v>
      </c>
      <c r="BB226">
        <v>9.6000000000000002E-2</v>
      </c>
      <c r="BC226">
        <v>0</v>
      </c>
      <c r="BD226">
        <v>8.0367242357433193E-3</v>
      </c>
      <c r="BE226">
        <v>0</v>
      </c>
      <c r="BF226">
        <v>8.0000000000000002E-3</v>
      </c>
      <c r="BG226">
        <v>0</v>
      </c>
      <c r="BH226">
        <v>0</v>
      </c>
      <c r="BI226">
        <v>0</v>
      </c>
      <c r="BJ226">
        <v>0</v>
      </c>
      <c r="BK226">
        <v>1</v>
      </c>
      <c r="BL226" s="1">
        <v>1.3967232201870801E-5</v>
      </c>
      <c r="BM226">
        <v>2.82659178931083E-4</v>
      </c>
      <c r="BN226" s="1">
        <v>6.3215538803760105E-8</v>
      </c>
      <c r="BO226" s="1">
        <v>4.4399999999980703E-6</v>
      </c>
      <c r="BP226">
        <v>0</v>
      </c>
      <c r="BQ226">
        <v>0</v>
      </c>
      <c r="BR226" s="1">
        <v>7.0209029097733998E-6</v>
      </c>
      <c r="BS226">
        <v>1.4907347449057501E-4</v>
      </c>
      <c r="BV226">
        <f t="shared" si="48"/>
        <v>8.0000000000000002E-3</v>
      </c>
      <c r="BW226">
        <f t="shared" si="49"/>
        <v>8.0000000000000002E-3</v>
      </c>
      <c r="BX226">
        <f t="shared" si="50"/>
        <v>0</v>
      </c>
      <c r="BY226">
        <f t="shared" si="51"/>
        <v>0</v>
      </c>
      <c r="BZ226">
        <f t="shared" si="52"/>
        <v>7.5751060997350197E-2</v>
      </c>
      <c r="CA226">
        <f t="shared" si="53"/>
        <v>7.5751060997350197E-2</v>
      </c>
      <c r="CB226">
        <f t="shared" si="54"/>
        <v>0.565318357862167</v>
      </c>
      <c r="CC226">
        <f t="shared" si="55"/>
        <v>0.565318357862167</v>
      </c>
      <c r="CD226">
        <f t="shared" si="56"/>
        <v>8.0000000000000002E-3</v>
      </c>
      <c r="CE226">
        <f t="shared" si="57"/>
        <v>8.0000000000000002E-3</v>
      </c>
      <c r="CF226">
        <f t="shared" si="58"/>
        <v>0</v>
      </c>
      <c r="CG226">
        <f t="shared" si="59"/>
        <v>0</v>
      </c>
      <c r="CH226">
        <f t="shared" si="60"/>
        <v>8.0000000000000002E-3</v>
      </c>
      <c r="CI226">
        <f t="shared" si="61"/>
        <v>8.0000000000000002E-3</v>
      </c>
      <c r="CJ226">
        <f t="shared" si="62"/>
        <v>0</v>
      </c>
      <c r="CK226">
        <f t="shared" si="63"/>
        <v>0</v>
      </c>
    </row>
    <row r="227" spans="1:89" x14ac:dyDescent="0.25">
      <c r="A227">
        <v>224</v>
      </c>
      <c r="B227" s="1">
        <v>1.1901057352292E-5</v>
      </c>
      <c r="C227">
        <v>0.15272869783520801</v>
      </c>
      <c r="D227">
        <v>1.2262499999999999E-3</v>
      </c>
      <c r="E227">
        <v>-2.2498917197692899E-4</v>
      </c>
      <c r="F227" s="1">
        <v>1.0842021724855E-19</v>
      </c>
      <c r="G227">
        <v>-1.52728697835208E-3</v>
      </c>
      <c r="H227" t="s">
        <v>78</v>
      </c>
      <c r="I227">
        <v>0</v>
      </c>
      <c r="J227" t="s">
        <v>79</v>
      </c>
      <c r="K227">
        <v>3.14159265358979</v>
      </c>
      <c r="L227">
        <v>9.6000000000000002E-2</v>
      </c>
      <c r="M227">
        <v>0</v>
      </c>
      <c r="N227">
        <v>8.0367242357433193E-3</v>
      </c>
      <c r="O227">
        <v>0</v>
      </c>
      <c r="P227">
        <v>8.0000000000000002E-3</v>
      </c>
      <c r="Q227">
        <v>0</v>
      </c>
      <c r="R227">
        <v>0</v>
      </c>
      <c r="S227">
        <v>0</v>
      </c>
      <c r="T227">
        <v>0</v>
      </c>
      <c r="U227">
        <v>1</v>
      </c>
      <c r="V227" t="s">
        <v>81</v>
      </c>
      <c r="W227">
        <v>189390.990547386</v>
      </c>
      <c r="X227" t="s">
        <v>82</v>
      </c>
      <c r="Y227">
        <v>-1.5707963267949001</v>
      </c>
      <c r="Z227">
        <v>6.8945510873032606E-2</v>
      </c>
      <c r="AA227">
        <v>0</v>
      </c>
      <c r="AB227">
        <v>3.8212121609878099E-3</v>
      </c>
      <c r="AC227">
        <v>0</v>
      </c>
      <c r="AD227">
        <v>7.5864497401272005E-2</v>
      </c>
      <c r="AE227">
        <v>0</v>
      </c>
      <c r="AF227">
        <v>0</v>
      </c>
      <c r="AG227">
        <v>0.56786483695163503</v>
      </c>
      <c r="AH227">
        <v>0</v>
      </c>
      <c r="AI227">
        <v>1</v>
      </c>
      <c r="AJ227" t="s">
        <v>78</v>
      </c>
      <c r="AK227">
        <v>0</v>
      </c>
      <c r="AL227" t="s">
        <v>80</v>
      </c>
      <c r="AM227">
        <v>0</v>
      </c>
      <c r="AN227">
        <v>9.6000000000000002E-2</v>
      </c>
      <c r="AO227">
        <v>0</v>
      </c>
      <c r="AP227">
        <v>8.0367242357433193E-3</v>
      </c>
      <c r="AQ227">
        <v>0</v>
      </c>
      <c r="AR227">
        <v>8.0000000000000002E-3</v>
      </c>
      <c r="AS227">
        <v>0</v>
      </c>
      <c r="AT227">
        <v>0</v>
      </c>
      <c r="AU227">
        <v>0</v>
      </c>
      <c r="AV227">
        <v>0</v>
      </c>
      <c r="AW227">
        <v>1</v>
      </c>
      <c r="AX227" t="s">
        <v>78</v>
      </c>
      <c r="AY227">
        <v>0</v>
      </c>
      <c r="AZ227" t="s">
        <v>82</v>
      </c>
      <c r="BA227">
        <v>-1.5707963267948899</v>
      </c>
      <c r="BB227">
        <v>9.6000000000000002E-2</v>
      </c>
      <c r="BC227">
        <v>0</v>
      </c>
      <c r="BD227">
        <v>8.0367242357433193E-3</v>
      </c>
      <c r="BE227">
        <v>0</v>
      </c>
      <c r="BF227">
        <v>8.0000000000000002E-3</v>
      </c>
      <c r="BG227">
        <v>0</v>
      </c>
      <c r="BH227">
        <v>0</v>
      </c>
      <c r="BI227">
        <v>0</v>
      </c>
      <c r="BJ227">
        <v>0</v>
      </c>
      <c r="BK227">
        <v>1</v>
      </c>
      <c r="BL227" s="1">
        <v>1.3965692434108901E-5</v>
      </c>
      <c r="BM227">
        <v>2.8393241847581702E-4</v>
      </c>
      <c r="BN227" s="1">
        <v>6.3208922258593602E-8</v>
      </c>
      <c r="BO227" s="1">
        <v>4.4599999999980498E-6</v>
      </c>
      <c r="BP227">
        <v>0</v>
      </c>
      <c r="BQ227">
        <v>0</v>
      </c>
      <c r="BR227" s="1">
        <v>7.02008721761795E-6</v>
      </c>
      <c r="BS227">
        <v>1.4974488767785399E-4</v>
      </c>
      <c r="BV227">
        <f t="shared" si="48"/>
        <v>8.0000000000000002E-3</v>
      </c>
      <c r="BW227">
        <f t="shared" si="49"/>
        <v>8.0000000000000002E-3</v>
      </c>
      <c r="BX227">
        <f t="shared" si="50"/>
        <v>0</v>
      </c>
      <c r="BY227">
        <f t="shared" si="51"/>
        <v>0</v>
      </c>
      <c r="BZ227">
        <f t="shared" si="52"/>
        <v>7.5864497401272005E-2</v>
      </c>
      <c r="CA227">
        <f t="shared" si="53"/>
        <v>7.5864497401272005E-2</v>
      </c>
      <c r="CB227">
        <f t="shared" si="54"/>
        <v>0.56786483695163503</v>
      </c>
      <c r="CC227">
        <f t="shared" si="55"/>
        <v>0.56786483695163503</v>
      </c>
      <c r="CD227">
        <f t="shared" si="56"/>
        <v>8.0000000000000002E-3</v>
      </c>
      <c r="CE227">
        <f t="shared" si="57"/>
        <v>8.0000000000000002E-3</v>
      </c>
      <c r="CF227">
        <f t="shared" si="58"/>
        <v>0</v>
      </c>
      <c r="CG227">
        <f t="shared" si="59"/>
        <v>0</v>
      </c>
      <c r="CH227">
        <f t="shared" si="60"/>
        <v>8.0000000000000002E-3</v>
      </c>
      <c r="CI227">
        <f t="shared" si="61"/>
        <v>8.0000000000000002E-3</v>
      </c>
      <c r="CJ227">
        <f t="shared" si="62"/>
        <v>0</v>
      </c>
      <c r="CK227">
        <f t="shared" si="63"/>
        <v>0</v>
      </c>
    </row>
    <row r="228" spans="1:89" x14ac:dyDescent="0.25">
      <c r="A228">
        <v>225</v>
      </c>
      <c r="B228" s="1">
        <v>1.1901592812283E-5</v>
      </c>
      <c r="C228">
        <v>0.15274059942802001</v>
      </c>
      <c r="D228">
        <v>1.2262499999999999E-3</v>
      </c>
      <c r="E228">
        <v>-2.25021827616561E-4</v>
      </c>
      <c r="F228" s="1">
        <v>1.0842021724855E-19</v>
      </c>
      <c r="G228">
        <v>-1.5274059942802E-3</v>
      </c>
      <c r="H228" t="s">
        <v>78</v>
      </c>
      <c r="I228">
        <v>0</v>
      </c>
      <c r="J228" t="s">
        <v>79</v>
      </c>
      <c r="K228">
        <v>3.14159265358979</v>
      </c>
      <c r="L228">
        <v>9.6000000000000002E-2</v>
      </c>
      <c r="M228">
        <v>0</v>
      </c>
      <c r="N228">
        <v>8.0367242357433193E-3</v>
      </c>
      <c r="O228">
        <v>0</v>
      </c>
      <c r="P228">
        <v>8.0000000000000002E-3</v>
      </c>
      <c r="Q228">
        <v>0</v>
      </c>
      <c r="R228">
        <v>0</v>
      </c>
      <c r="S228">
        <v>0</v>
      </c>
      <c r="T228">
        <v>0</v>
      </c>
      <c r="U228">
        <v>1</v>
      </c>
      <c r="V228" t="s">
        <v>81</v>
      </c>
      <c r="W228">
        <v>189361.75257935</v>
      </c>
      <c r="X228" t="s">
        <v>82</v>
      </c>
      <c r="Y228">
        <v>-1.5707963267949001</v>
      </c>
      <c r="Z228">
        <v>6.8909044831984206E-2</v>
      </c>
      <c r="AA228">
        <v>0</v>
      </c>
      <c r="AB228">
        <v>3.8181468188032098E-3</v>
      </c>
      <c r="AC228">
        <v>0</v>
      </c>
      <c r="AD228">
        <v>7.5977595584281202E-2</v>
      </c>
      <c r="AE228">
        <v>0</v>
      </c>
      <c r="AF228">
        <v>0</v>
      </c>
      <c r="AG228">
        <v>0.57041131604110396</v>
      </c>
      <c r="AH228">
        <v>0</v>
      </c>
      <c r="AI228">
        <v>1</v>
      </c>
      <c r="AJ228" t="s">
        <v>78</v>
      </c>
      <c r="AK228">
        <v>0</v>
      </c>
      <c r="AL228" t="s">
        <v>80</v>
      </c>
      <c r="AM228">
        <v>0</v>
      </c>
      <c r="AN228">
        <v>9.6000000000000002E-2</v>
      </c>
      <c r="AO228">
        <v>0</v>
      </c>
      <c r="AP228">
        <v>8.0367242357433193E-3</v>
      </c>
      <c r="AQ228">
        <v>0</v>
      </c>
      <c r="AR228">
        <v>8.0000000000000002E-3</v>
      </c>
      <c r="AS228">
        <v>0</v>
      </c>
      <c r="AT228">
        <v>0</v>
      </c>
      <c r="AU228">
        <v>0</v>
      </c>
      <c r="AV228">
        <v>0</v>
      </c>
      <c r="AW228">
        <v>1</v>
      </c>
      <c r="AX228" t="s">
        <v>78</v>
      </c>
      <c r="AY228">
        <v>0</v>
      </c>
      <c r="AZ228" t="s">
        <v>82</v>
      </c>
      <c r="BA228">
        <v>-1.5707963267949001</v>
      </c>
      <c r="BB228">
        <v>9.6000000000000002E-2</v>
      </c>
      <c r="BC228">
        <v>0</v>
      </c>
      <c r="BD228">
        <v>8.0367242357433193E-3</v>
      </c>
      <c r="BE228">
        <v>0</v>
      </c>
      <c r="BF228">
        <v>8.0000000000000002E-3</v>
      </c>
      <c r="BG228">
        <v>0</v>
      </c>
      <c r="BH228">
        <v>0</v>
      </c>
      <c r="BI228">
        <v>0</v>
      </c>
      <c r="BJ228">
        <v>0</v>
      </c>
      <c r="BK228">
        <v>1</v>
      </c>
      <c r="BL228" s="1">
        <v>1.39641597630166E-5</v>
      </c>
      <c r="BM228">
        <v>2.8520565802055202E-4</v>
      </c>
      <c r="BN228" s="1">
        <v>6.3202339084255305E-8</v>
      </c>
      <c r="BO228" s="1">
        <v>4.4799999999980403E-6</v>
      </c>
      <c r="BP228">
        <v>0</v>
      </c>
      <c r="BQ228">
        <v>0</v>
      </c>
      <c r="BR228" s="1">
        <v>7.0192752777297196E-6</v>
      </c>
      <c r="BS228">
        <v>1.50416300278045E-4</v>
      </c>
      <c r="BV228">
        <f t="shared" si="48"/>
        <v>8.0000000000000002E-3</v>
      </c>
      <c r="BW228">
        <f t="shared" si="49"/>
        <v>8.0000000000000002E-3</v>
      </c>
      <c r="BX228">
        <f t="shared" si="50"/>
        <v>0</v>
      </c>
      <c r="BY228">
        <f t="shared" si="51"/>
        <v>0</v>
      </c>
      <c r="BZ228">
        <f t="shared" si="52"/>
        <v>7.5977595584281202E-2</v>
      </c>
      <c r="CA228">
        <f t="shared" si="53"/>
        <v>7.5977595584281202E-2</v>
      </c>
      <c r="CB228">
        <f t="shared" si="54"/>
        <v>0.57041131604110396</v>
      </c>
      <c r="CC228">
        <f t="shared" si="55"/>
        <v>0.57041131604110396</v>
      </c>
      <c r="CD228">
        <f t="shared" si="56"/>
        <v>8.0000000000000002E-3</v>
      </c>
      <c r="CE228">
        <f t="shared" si="57"/>
        <v>8.0000000000000002E-3</v>
      </c>
      <c r="CF228">
        <f t="shared" si="58"/>
        <v>0</v>
      </c>
      <c r="CG228">
        <f t="shared" si="59"/>
        <v>0</v>
      </c>
      <c r="CH228">
        <f t="shared" si="60"/>
        <v>8.0000000000000002E-3</v>
      </c>
      <c r="CI228">
        <f t="shared" si="61"/>
        <v>8.0000000000000002E-3</v>
      </c>
      <c r="CJ228">
        <f t="shared" si="62"/>
        <v>0</v>
      </c>
      <c r="CK228">
        <f t="shared" si="63"/>
        <v>0</v>
      </c>
    </row>
    <row r="229" spans="1:89" x14ac:dyDescent="0.25">
      <c r="A229">
        <v>226</v>
      </c>
      <c r="B229" s="1">
        <v>1.1902167071138E-5</v>
      </c>
      <c r="C229">
        <v>0.15275250159509199</v>
      </c>
      <c r="D229">
        <v>1.2262499999999999E-3</v>
      </c>
      <c r="E229">
        <v>-2.25054482888483E-4</v>
      </c>
      <c r="F229" s="1">
        <v>1.0842021724855E-19</v>
      </c>
      <c r="G229">
        <v>-1.5275250159509199E-3</v>
      </c>
      <c r="H229" t="s">
        <v>78</v>
      </c>
      <c r="I229">
        <v>0</v>
      </c>
      <c r="J229" t="s">
        <v>79</v>
      </c>
      <c r="K229">
        <v>3.14159265358979</v>
      </c>
      <c r="L229">
        <v>9.6000000000000002E-2</v>
      </c>
      <c r="M229">
        <v>0</v>
      </c>
      <c r="N229">
        <v>8.0367242357433193E-3</v>
      </c>
      <c r="O229">
        <v>0</v>
      </c>
      <c r="P229">
        <v>8.0000000000000002E-3</v>
      </c>
      <c r="Q229">
        <v>0</v>
      </c>
      <c r="R229">
        <v>0</v>
      </c>
      <c r="S229">
        <v>0</v>
      </c>
      <c r="T229">
        <v>0</v>
      </c>
      <c r="U229">
        <v>1</v>
      </c>
      <c r="V229" t="s">
        <v>81</v>
      </c>
      <c r="W229">
        <v>189332.58406661099</v>
      </c>
      <c r="X229" t="s">
        <v>82</v>
      </c>
      <c r="Y229">
        <v>-1.5707963267949001</v>
      </c>
      <c r="Z229">
        <v>6.8872713053986998E-2</v>
      </c>
      <c r="AA229">
        <v>0</v>
      </c>
      <c r="AB229">
        <v>3.8150955435775698E-3</v>
      </c>
      <c r="AC229">
        <v>0</v>
      </c>
      <c r="AD229">
        <v>7.6090358056249099E-2</v>
      </c>
      <c r="AE229">
        <v>0</v>
      </c>
      <c r="AF229">
        <v>0</v>
      </c>
      <c r="AG229">
        <v>0.57295779513057199</v>
      </c>
      <c r="AH229">
        <v>0</v>
      </c>
      <c r="AI229">
        <v>1</v>
      </c>
      <c r="AJ229" t="s">
        <v>78</v>
      </c>
      <c r="AK229">
        <v>0</v>
      </c>
      <c r="AL229" t="s">
        <v>80</v>
      </c>
      <c r="AM229">
        <v>0</v>
      </c>
      <c r="AN229">
        <v>9.6000000000000002E-2</v>
      </c>
      <c r="AO229">
        <v>0</v>
      </c>
      <c r="AP229">
        <v>8.0367242357433193E-3</v>
      </c>
      <c r="AQ229">
        <v>0</v>
      </c>
      <c r="AR229">
        <v>8.0000000000000002E-3</v>
      </c>
      <c r="AS229">
        <v>0</v>
      </c>
      <c r="AT229">
        <v>0</v>
      </c>
      <c r="AU229">
        <v>0</v>
      </c>
      <c r="AV229">
        <v>0</v>
      </c>
      <c r="AW229">
        <v>1</v>
      </c>
      <c r="AX229" t="s">
        <v>78</v>
      </c>
      <c r="AY229">
        <v>0</v>
      </c>
      <c r="AZ229" t="s">
        <v>82</v>
      </c>
      <c r="BA229">
        <v>-1.5707963267948899</v>
      </c>
      <c r="BB229">
        <v>9.6000000000000002E-2</v>
      </c>
      <c r="BC229">
        <v>0</v>
      </c>
      <c r="BD229">
        <v>8.0367242357433193E-3</v>
      </c>
      <c r="BE229">
        <v>0</v>
      </c>
      <c r="BF229">
        <v>8.0000000000000002E-3</v>
      </c>
      <c r="BG229">
        <v>0</v>
      </c>
      <c r="BH229">
        <v>0</v>
      </c>
      <c r="BI229">
        <v>0</v>
      </c>
      <c r="BJ229">
        <v>0</v>
      </c>
      <c r="BK229">
        <v>1</v>
      </c>
      <c r="BL229" s="1">
        <v>1.3962634125403799E-5</v>
      </c>
      <c r="BM229">
        <v>2.8647889756528599E-4</v>
      </c>
      <c r="BN229" s="1">
        <v>6.3195788968246E-8</v>
      </c>
      <c r="BO229" s="1">
        <v>4.4999999999980299E-6</v>
      </c>
      <c r="BP229">
        <v>0</v>
      </c>
      <c r="BQ229">
        <v>0</v>
      </c>
      <c r="BR229" s="1">
        <v>7.0184670568232802E-6</v>
      </c>
      <c r="BS229">
        <v>1.51087712295227E-4</v>
      </c>
      <c r="BV229">
        <f t="shared" si="48"/>
        <v>8.0000000000000002E-3</v>
      </c>
      <c r="BW229">
        <f t="shared" si="49"/>
        <v>8.0000000000000002E-3</v>
      </c>
      <c r="BX229">
        <f t="shared" si="50"/>
        <v>0</v>
      </c>
      <c r="BY229">
        <f t="shared" si="51"/>
        <v>0</v>
      </c>
      <c r="BZ229">
        <f t="shared" si="52"/>
        <v>7.6090358056249099E-2</v>
      </c>
      <c r="CA229">
        <f t="shared" si="53"/>
        <v>7.6090358056249099E-2</v>
      </c>
      <c r="CB229">
        <f t="shared" si="54"/>
        <v>0.57295779513057199</v>
      </c>
      <c r="CC229">
        <f t="shared" si="55"/>
        <v>0.57295779513057199</v>
      </c>
      <c r="CD229">
        <f t="shared" si="56"/>
        <v>8.0000000000000002E-3</v>
      </c>
      <c r="CE229">
        <f t="shared" si="57"/>
        <v>8.0000000000000002E-3</v>
      </c>
      <c r="CF229">
        <f t="shared" si="58"/>
        <v>0</v>
      </c>
      <c r="CG229">
        <f t="shared" si="59"/>
        <v>0</v>
      </c>
      <c r="CH229">
        <f t="shared" si="60"/>
        <v>8.0000000000000002E-3</v>
      </c>
      <c r="CI229">
        <f t="shared" si="61"/>
        <v>8.0000000000000002E-3</v>
      </c>
      <c r="CJ229">
        <f t="shared" si="62"/>
        <v>0</v>
      </c>
      <c r="CK229">
        <f t="shared" si="63"/>
        <v>0</v>
      </c>
    </row>
    <row r="230" spans="1:89" x14ac:dyDescent="0.25">
      <c r="A230">
        <v>227</v>
      </c>
      <c r="B230" s="1">
        <v>1.19027791580545E-5</v>
      </c>
      <c r="C230">
        <v>0.15276440437425001</v>
      </c>
      <c r="D230">
        <v>1.2262499999999999E-3</v>
      </c>
      <c r="E230">
        <v>-2.2508713789630899E-4</v>
      </c>
      <c r="F230" s="1">
        <v>1.0842021724855E-19</v>
      </c>
      <c r="G230">
        <v>-1.5276440437425E-3</v>
      </c>
      <c r="H230" t="s">
        <v>78</v>
      </c>
      <c r="I230">
        <v>0</v>
      </c>
      <c r="J230" t="s">
        <v>79</v>
      </c>
      <c r="K230">
        <v>3.14159265358979</v>
      </c>
      <c r="L230">
        <v>9.6000000000000002E-2</v>
      </c>
      <c r="M230">
        <v>0</v>
      </c>
      <c r="N230">
        <v>8.0367242357433193E-3</v>
      </c>
      <c r="O230">
        <v>0</v>
      </c>
      <c r="P230">
        <v>8.0000000000000002E-3</v>
      </c>
      <c r="Q230">
        <v>0</v>
      </c>
      <c r="R230">
        <v>0</v>
      </c>
      <c r="S230">
        <v>0</v>
      </c>
      <c r="T230">
        <v>0</v>
      </c>
      <c r="U230">
        <v>1</v>
      </c>
      <c r="V230" t="s">
        <v>81</v>
      </c>
      <c r="W230">
        <v>189303.48540182301</v>
      </c>
      <c r="X230" t="s">
        <v>82</v>
      </c>
      <c r="Y230">
        <v>-1.5707963267949001</v>
      </c>
      <c r="Z230">
        <v>6.8836514494178297E-2</v>
      </c>
      <c r="AA230">
        <v>0</v>
      </c>
      <c r="AB230">
        <v>3.81205821060368E-3</v>
      </c>
      <c r="AC230">
        <v>0</v>
      </c>
      <c r="AD230">
        <v>7.6202787297378394E-2</v>
      </c>
      <c r="AE230">
        <v>0</v>
      </c>
      <c r="AF230">
        <v>0</v>
      </c>
      <c r="AG230">
        <v>0.57550427422004102</v>
      </c>
      <c r="AH230">
        <v>0</v>
      </c>
      <c r="AI230">
        <v>1</v>
      </c>
      <c r="AJ230" t="s">
        <v>78</v>
      </c>
      <c r="AK230">
        <v>0</v>
      </c>
      <c r="AL230" t="s">
        <v>80</v>
      </c>
      <c r="AM230">
        <v>0</v>
      </c>
      <c r="AN230">
        <v>9.6000000000000002E-2</v>
      </c>
      <c r="AO230">
        <v>0</v>
      </c>
      <c r="AP230">
        <v>8.0367242357433193E-3</v>
      </c>
      <c r="AQ230">
        <v>0</v>
      </c>
      <c r="AR230">
        <v>8.0000000000000002E-3</v>
      </c>
      <c r="AS230">
        <v>0</v>
      </c>
      <c r="AT230">
        <v>0</v>
      </c>
      <c r="AU230">
        <v>0</v>
      </c>
      <c r="AV230">
        <v>0</v>
      </c>
      <c r="AW230">
        <v>1</v>
      </c>
      <c r="AX230" t="s">
        <v>78</v>
      </c>
      <c r="AY230">
        <v>0</v>
      </c>
      <c r="AZ230" t="s">
        <v>82</v>
      </c>
      <c r="BA230">
        <v>-1.5707963267948899</v>
      </c>
      <c r="BB230">
        <v>9.6000000000000002E-2</v>
      </c>
      <c r="BC230">
        <v>0</v>
      </c>
      <c r="BD230">
        <v>8.0367242357433193E-3</v>
      </c>
      <c r="BE230">
        <v>0</v>
      </c>
      <c r="BF230">
        <v>8.0000000000000002E-3</v>
      </c>
      <c r="BG230">
        <v>0</v>
      </c>
      <c r="BH230">
        <v>0</v>
      </c>
      <c r="BI230">
        <v>0</v>
      </c>
      <c r="BJ230">
        <v>0</v>
      </c>
      <c r="BK230">
        <v>1</v>
      </c>
      <c r="BL230" s="1">
        <v>1.39611154589168E-5</v>
      </c>
      <c r="BM230">
        <v>2.8775213711002001E-4</v>
      </c>
      <c r="BN230" s="1">
        <v>6.3189271602345896E-8</v>
      </c>
      <c r="BO230" s="1">
        <v>4.5199999999980204E-6</v>
      </c>
      <c r="BP230">
        <v>0</v>
      </c>
      <c r="BQ230">
        <v>0</v>
      </c>
      <c r="BR230" s="1">
        <v>7.0176625220521001E-6</v>
      </c>
      <c r="BS230">
        <v>1.51759123733446E-4</v>
      </c>
      <c r="BV230">
        <f t="shared" si="48"/>
        <v>8.0000000000000002E-3</v>
      </c>
      <c r="BW230">
        <f t="shared" si="49"/>
        <v>8.0000000000000002E-3</v>
      </c>
      <c r="BX230">
        <f t="shared" si="50"/>
        <v>0</v>
      </c>
      <c r="BY230">
        <f t="shared" si="51"/>
        <v>0</v>
      </c>
      <c r="BZ230">
        <f t="shared" si="52"/>
        <v>7.6202787297378394E-2</v>
      </c>
      <c r="CA230">
        <f t="shared" si="53"/>
        <v>7.6202787297378394E-2</v>
      </c>
      <c r="CB230">
        <f t="shared" si="54"/>
        <v>0.57550427422004102</v>
      </c>
      <c r="CC230">
        <f t="shared" si="55"/>
        <v>0.57550427422004102</v>
      </c>
      <c r="CD230">
        <f t="shared" si="56"/>
        <v>8.0000000000000002E-3</v>
      </c>
      <c r="CE230">
        <f t="shared" si="57"/>
        <v>8.0000000000000002E-3</v>
      </c>
      <c r="CF230">
        <f t="shared" si="58"/>
        <v>0</v>
      </c>
      <c r="CG230">
        <f t="shared" si="59"/>
        <v>0</v>
      </c>
      <c r="CH230">
        <f t="shared" si="60"/>
        <v>8.0000000000000002E-3</v>
      </c>
      <c r="CI230">
        <f t="shared" si="61"/>
        <v>8.0000000000000002E-3</v>
      </c>
      <c r="CJ230">
        <f t="shared" si="62"/>
        <v>0</v>
      </c>
      <c r="CK230">
        <f t="shared" si="63"/>
        <v>0</v>
      </c>
    </row>
    <row r="231" spans="1:89" x14ac:dyDescent="0.25">
      <c r="A231">
        <v>228</v>
      </c>
      <c r="B231" s="1">
        <v>1.1903428123290601E-5</v>
      </c>
      <c r="C231">
        <v>0.152776307802373</v>
      </c>
      <c r="D231">
        <v>1.2262499999999999E-3</v>
      </c>
      <c r="E231">
        <v>-2.25119792741024E-4</v>
      </c>
      <c r="F231" s="1">
        <v>2.1684043449710098E-19</v>
      </c>
      <c r="G231">
        <v>-1.52776307802373E-3</v>
      </c>
      <c r="H231" t="s">
        <v>78</v>
      </c>
      <c r="I231">
        <v>0</v>
      </c>
      <c r="J231" t="s">
        <v>79</v>
      </c>
      <c r="K231">
        <v>3.14159265358979</v>
      </c>
      <c r="L231">
        <v>9.6000000000000002E-2</v>
      </c>
      <c r="M231">
        <v>0</v>
      </c>
      <c r="N231">
        <v>8.0367242357433193E-3</v>
      </c>
      <c r="O231">
        <v>0</v>
      </c>
      <c r="P231">
        <v>8.0000000000000002E-3</v>
      </c>
      <c r="Q231">
        <v>0</v>
      </c>
      <c r="R231">
        <v>0</v>
      </c>
      <c r="S231">
        <v>0</v>
      </c>
      <c r="T231">
        <v>0</v>
      </c>
      <c r="U231">
        <v>1</v>
      </c>
      <c r="V231" t="s">
        <v>81</v>
      </c>
      <c r="W231">
        <v>189274.456959281</v>
      </c>
      <c r="X231" t="s">
        <v>82</v>
      </c>
      <c r="Y231">
        <v>-1.5707963267949001</v>
      </c>
      <c r="Z231">
        <v>6.8800448120295205E-2</v>
      </c>
      <c r="AA231">
        <v>0</v>
      </c>
      <c r="AB231">
        <v>3.8090346968179698E-3</v>
      </c>
      <c r="AC231">
        <v>0</v>
      </c>
      <c r="AD231">
        <v>7.6314885758683601E-2</v>
      </c>
      <c r="AE231">
        <v>0</v>
      </c>
      <c r="AF231">
        <v>0</v>
      </c>
      <c r="AG231">
        <v>0.57805075330950795</v>
      </c>
      <c r="AH231">
        <v>0</v>
      </c>
      <c r="AI231">
        <v>1</v>
      </c>
      <c r="AJ231" t="s">
        <v>78</v>
      </c>
      <c r="AK231">
        <v>0</v>
      </c>
      <c r="AL231" t="s">
        <v>80</v>
      </c>
      <c r="AM231">
        <v>0</v>
      </c>
      <c r="AN231">
        <v>9.6000000000000002E-2</v>
      </c>
      <c r="AO231">
        <v>0</v>
      </c>
      <c r="AP231">
        <v>8.0367242357433193E-3</v>
      </c>
      <c r="AQ231">
        <v>0</v>
      </c>
      <c r="AR231">
        <v>8.0000000000000002E-3</v>
      </c>
      <c r="AS231">
        <v>0</v>
      </c>
      <c r="AT231">
        <v>0</v>
      </c>
      <c r="AU231">
        <v>0</v>
      </c>
      <c r="AV231">
        <v>0</v>
      </c>
      <c r="AW231">
        <v>1</v>
      </c>
      <c r="AX231" t="s">
        <v>78</v>
      </c>
      <c r="AY231">
        <v>0</v>
      </c>
      <c r="AZ231" t="s">
        <v>82</v>
      </c>
      <c r="BA231">
        <v>-1.5707963267948899</v>
      </c>
      <c r="BB231">
        <v>9.6000000000000002E-2</v>
      </c>
      <c r="BC231">
        <v>0</v>
      </c>
      <c r="BD231">
        <v>8.0367242357433193E-3</v>
      </c>
      <c r="BE231">
        <v>0</v>
      </c>
      <c r="BF231">
        <v>8.0000000000000002E-3</v>
      </c>
      <c r="BG231">
        <v>0</v>
      </c>
      <c r="BH231">
        <v>0</v>
      </c>
      <c r="BI231">
        <v>0</v>
      </c>
      <c r="BJ231">
        <v>0</v>
      </c>
      <c r="BK231">
        <v>1</v>
      </c>
      <c r="BL231" s="1">
        <v>1.3959603702023999E-5</v>
      </c>
      <c r="BM231">
        <v>2.8902537665475398E-4</v>
      </c>
      <c r="BN231" s="1">
        <v>6.3182786682538205E-8</v>
      </c>
      <c r="BO231" s="1">
        <v>4.5399999999979897E-6</v>
      </c>
      <c r="BP231">
        <v>0</v>
      </c>
      <c r="BQ231">
        <v>0</v>
      </c>
      <c r="BR231" s="1">
        <v>7.01686164100089E-6</v>
      </c>
      <c r="BS231">
        <v>1.5243053459671E-4</v>
      </c>
      <c r="BV231">
        <f t="shared" si="48"/>
        <v>8.0000000000000002E-3</v>
      </c>
      <c r="BW231">
        <f t="shared" si="49"/>
        <v>8.0000000000000002E-3</v>
      </c>
      <c r="BX231">
        <f t="shared" si="50"/>
        <v>0</v>
      </c>
      <c r="BY231">
        <f t="shared" si="51"/>
        <v>0</v>
      </c>
      <c r="BZ231">
        <f t="shared" si="52"/>
        <v>7.6314885758683601E-2</v>
      </c>
      <c r="CA231">
        <f t="shared" si="53"/>
        <v>7.6314885758683601E-2</v>
      </c>
      <c r="CB231">
        <f t="shared" si="54"/>
        <v>0.57805075330950795</v>
      </c>
      <c r="CC231">
        <f t="shared" si="55"/>
        <v>0.57805075330950795</v>
      </c>
      <c r="CD231">
        <f t="shared" si="56"/>
        <v>8.0000000000000002E-3</v>
      </c>
      <c r="CE231">
        <f t="shared" si="57"/>
        <v>8.0000000000000002E-3</v>
      </c>
      <c r="CF231">
        <f t="shared" si="58"/>
        <v>0</v>
      </c>
      <c r="CG231">
        <f t="shared" si="59"/>
        <v>0</v>
      </c>
      <c r="CH231">
        <f t="shared" si="60"/>
        <v>8.0000000000000002E-3</v>
      </c>
      <c r="CI231">
        <f t="shared" si="61"/>
        <v>8.0000000000000002E-3</v>
      </c>
      <c r="CJ231">
        <f t="shared" si="62"/>
        <v>0</v>
      </c>
      <c r="CK231">
        <f t="shared" si="63"/>
        <v>0</v>
      </c>
    </row>
    <row r="232" spans="1:89" x14ac:dyDescent="0.25">
      <c r="A232">
        <v>229</v>
      </c>
      <c r="B232" s="1">
        <v>1.19041130377212E-5</v>
      </c>
      <c r="C232">
        <v>0.152788211915411</v>
      </c>
      <c r="D232">
        <v>1.2262499999999999E-3</v>
      </c>
      <c r="E232">
        <v>-2.2515244752104E-4</v>
      </c>
      <c r="F232" s="1">
        <v>2.1684043449710098E-19</v>
      </c>
      <c r="G232">
        <v>-1.5278821191541099E-3</v>
      </c>
      <c r="H232" t="s">
        <v>78</v>
      </c>
      <c r="I232">
        <v>0</v>
      </c>
      <c r="J232" t="s">
        <v>79</v>
      </c>
      <c r="K232">
        <v>3.14159265358979</v>
      </c>
      <c r="L232">
        <v>9.6000000000000002E-2</v>
      </c>
      <c r="M232">
        <v>0</v>
      </c>
      <c r="N232">
        <v>8.0367242357433193E-3</v>
      </c>
      <c r="O232">
        <v>0</v>
      </c>
      <c r="P232">
        <v>8.0000000000000002E-3</v>
      </c>
      <c r="Q232">
        <v>0</v>
      </c>
      <c r="R232">
        <v>0</v>
      </c>
      <c r="S232">
        <v>0</v>
      </c>
      <c r="T232">
        <v>0</v>
      </c>
      <c r="U232">
        <v>1</v>
      </c>
      <c r="V232" t="s">
        <v>81</v>
      </c>
      <c r="W232">
        <v>189245.49909539701</v>
      </c>
      <c r="X232" t="s">
        <v>82</v>
      </c>
      <c r="Y232">
        <v>-1.5707963267949001</v>
      </c>
      <c r="Z232">
        <v>6.8764512912468295E-2</v>
      </c>
      <c r="AA232">
        <v>0</v>
      </c>
      <c r="AB232">
        <v>3.8060248807716998E-3</v>
      </c>
      <c r="AC232">
        <v>0</v>
      </c>
      <c r="AD232">
        <v>7.6426655862461099E-2</v>
      </c>
      <c r="AE232">
        <v>0</v>
      </c>
      <c r="AF232">
        <v>0</v>
      </c>
      <c r="AG232">
        <v>0.58059723239897798</v>
      </c>
      <c r="AH232">
        <v>0</v>
      </c>
      <c r="AI232">
        <v>1</v>
      </c>
      <c r="AJ232" t="s">
        <v>78</v>
      </c>
      <c r="AK232">
        <v>0</v>
      </c>
      <c r="AL232" t="s">
        <v>80</v>
      </c>
      <c r="AM232">
        <v>0</v>
      </c>
      <c r="AN232">
        <v>9.6000000000000002E-2</v>
      </c>
      <c r="AO232">
        <v>0</v>
      </c>
      <c r="AP232">
        <v>8.0367242357433193E-3</v>
      </c>
      <c r="AQ232">
        <v>0</v>
      </c>
      <c r="AR232">
        <v>8.0000000000000002E-3</v>
      </c>
      <c r="AS232">
        <v>0</v>
      </c>
      <c r="AT232">
        <v>0</v>
      </c>
      <c r="AU232">
        <v>0</v>
      </c>
      <c r="AV232">
        <v>0</v>
      </c>
      <c r="AW232">
        <v>1</v>
      </c>
      <c r="AX232" t="s">
        <v>78</v>
      </c>
      <c r="AY232">
        <v>0</v>
      </c>
      <c r="AZ232" t="s">
        <v>82</v>
      </c>
      <c r="BA232">
        <v>-1.5707963267948899</v>
      </c>
      <c r="BB232">
        <v>9.6000000000000002E-2</v>
      </c>
      <c r="BC232">
        <v>0</v>
      </c>
      <c r="BD232">
        <v>8.0367242357433193E-3</v>
      </c>
      <c r="BE232">
        <v>0</v>
      </c>
      <c r="BF232">
        <v>8.0000000000000002E-3</v>
      </c>
      <c r="BG232">
        <v>0</v>
      </c>
      <c r="BH232">
        <v>0</v>
      </c>
      <c r="BI232">
        <v>0</v>
      </c>
      <c r="BJ232">
        <v>0</v>
      </c>
      <c r="BK232">
        <v>1</v>
      </c>
      <c r="BL232" s="1">
        <v>1.3958098794000799E-5</v>
      </c>
      <c r="BM232">
        <v>2.9029861619948898E-4</v>
      </c>
      <c r="BN232" s="1">
        <v>6.3176333908933096E-8</v>
      </c>
      <c r="BO232" s="1">
        <v>4.5599999999979904E-6</v>
      </c>
      <c r="BP232">
        <v>0</v>
      </c>
      <c r="BQ232">
        <v>0</v>
      </c>
      <c r="BR232" s="1">
        <v>7.0160643816780803E-6</v>
      </c>
      <c r="BS232">
        <v>1.5310194488899501E-4</v>
      </c>
      <c r="BV232">
        <f t="shared" si="48"/>
        <v>8.0000000000000002E-3</v>
      </c>
      <c r="BW232">
        <f t="shared" si="49"/>
        <v>8.0000000000000002E-3</v>
      </c>
      <c r="BX232">
        <f t="shared" si="50"/>
        <v>0</v>
      </c>
      <c r="BY232">
        <f t="shared" si="51"/>
        <v>0</v>
      </c>
      <c r="BZ232">
        <f t="shared" si="52"/>
        <v>7.6426655862461099E-2</v>
      </c>
      <c r="CA232">
        <f t="shared" si="53"/>
        <v>7.6426655862461099E-2</v>
      </c>
      <c r="CB232">
        <f t="shared" si="54"/>
        <v>0.58059723239897798</v>
      </c>
      <c r="CC232">
        <f t="shared" si="55"/>
        <v>0.58059723239897798</v>
      </c>
      <c r="CD232">
        <f t="shared" si="56"/>
        <v>8.0000000000000002E-3</v>
      </c>
      <c r="CE232">
        <f t="shared" si="57"/>
        <v>8.0000000000000002E-3</v>
      </c>
      <c r="CF232">
        <f t="shared" si="58"/>
        <v>0</v>
      </c>
      <c r="CG232">
        <f t="shared" si="59"/>
        <v>0</v>
      </c>
      <c r="CH232">
        <f t="shared" si="60"/>
        <v>8.0000000000000002E-3</v>
      </c>
      <c r="CI232">
        <f t="shared" si="61"/>
        <v>8.0000000000000002E-3</v>
      </c>
      <c r="CJ232">
        <f t="shared" si="62"/>
        <v>0</v>
      </c>
      <c r="CK232">
        <f t="shared" si="63"/>
        <v>0</v>
      </c>
    </row>
    <row r="233" spans="1:89" x14ac:dyDescent="0.25">
      <c r="A233">
        <v>230</v>
      </c>
      <c r="B233" s="1">
        <v>1.19048329923264E-5</v>
      </c>
      <c r="C233">
        <v>0.15280011674840299</v>
      </c>
      <c r="D233">
        <v>1.2262499999999999E-3</v>
      </c>
      <c r="E233">
        <v>-2.25185102332251E-4</v>
      </c>
      <c r="F233" s="1">
        <v>2.1684043449710098E-19</v>
      </c>
      <c r="G233">
        <v>-1.5280011674840301E-3</v>
      </c>
      <c r="H233" t="s">
        <v>78</v>
      </c>
      <c r="I233">
        <v>0</v>
      </c>
      <c r="J233" t="s">
        <v>79</v>
      </c>
      <c r="K233">
        <v>3.14159265358979</v>
      </c>
      <c r="L233">
        <v>9.6000000000000002E-2</v>
      </c>
      <c r="M233">
        <v>0</v>
      </c>
      <c r="N233">
        <v>8.0367242357433193E-3</v>
      </c>
      <c r="O233">
        <v>0</v>
      </c>
      <c r="P233">
        <v>8.0000000000000002E-3</v>
      </c>
      <c r="Q233">
        <v>0</v>
      </c>
      <c r="R233">
        <v>0</v>
      </c>
      <c r="S233">
        <v>0</v>
      </c>
      <c r="T233">
        <v>0</v>
      </c>
      <c r="U233">
        <v>1</v>
      </c>
      <c r="V233" t="s">
        <v>81</v>
      </c>
      <c r="W233">
        <v>189216.61214915401</v>
      </c>
      <c r="X233" t="s">
        <v>82</v>
      </c>
      <c r="Y233">
        <v>-1.5707963267949001</v>
      </c>
      <c r="Z233">
        <v>6.8728707863020197E-2</v>
      </c>
      <c r="AA233">
        <v>0</v>
      </c>
      <c r="AB233">
        <v>3.80302864260295E-3</v>
      </c>
      <c r="AC233">
        <v>0</v>
      </c>
      <c r="AD233">
        <v>7.6538100002749798E-2</v>
      </c>
      <c r="AE233">
        <v>0</v>
      </c>
      <c r="AF233">
        <v>0</v>
      </c>
      <c r="AG233">
        <v>0.58314371148844701</v>
      </c>
      <c r="AH233">
        <v>0</v>
      </c>
      <c r="AI233">
        <v>1</v>
      </c>
      <c r="AJ233" t="s">
        <v>78</v>
      </c>
      <c r="AK233">
        <v>0</v>
      </c>
      <c r="AL233" t="s">
        <v>80</v>
      </c>
      <c r="AM233">
        <v>0</v>
      </c>
      <c r="AN233">
        <v>9.6000000000000002E-2</v>
      </c>
      <c r="AO233">
        <v>0</v>
      </c>
      <c r="AP233">
        <v>8.0367242357433193E-3</v>
      </c>
      <c r="AQ233">
        <v>0</v>
      </c>
      <c r="AR233">
        <v>8.0000000000000002E-3</v>
      </c>
      <c r="AS233">
        <v>0</v>
      </c>
      <c r="AT233">
        <v>0</v>
      </c>
      <c r="AU233">
        <v>0</v>
      </c>
      <c r="AV233">
        <v>0</v>
      </c>
      <c r="AW233">
        <v>1</v>
      </c>
      <c r="AX233" t="s">
        <v>78</v>
      </c>
      <c r="AY233">
        <v>0</v>
      </c>
      <c r="AZ233" t="s">
        <v>82</v>
      </c>
      <c r="BA233">
        <v>-1.5707963267948899</v>
      </c>
      <c r="BB233">
        <v>9.6000000000000002E-2</v>
      </c>
      <c r="BC233">
        <v>0</v>
      </c>
      <c r="BD233">
        <v>8.0367242357433193E-3</v>
      </c>
      <c r="BE233">
        <v>0</v>
      </c>
      <c r="BF233">
        <v>8.0000000000000002E-3</v>
      </c>
      <c r="BG233">
        <v>0</v>
      </c>
      <c r="BH233">
        <v>0</v>
      </c>
      <c r="BI233">
        <v>0</v>
      </c>
      <c r="BJ233">
        <v>0</v>
      </c>
      <c r="BK233">
        <v>1</v>
      </c>
      <c r="BL233" s="1">
        <v>1.3956600674916401E-5</v>
      </c>
      <c r="BM233">
        <v>2.9157185574422398E-4</v>
      </c>
      <c r="BN233" s="1">
        <v>6.3169912985694505E-8</v>
      </c>
      <c r="BO233" s="1">
        <v>4.57999999999798E-6</v>
      </c>
      <c r="BP233">
        <v>0</v>
      </c>
      <c r="BQ233">
        <v>0</v>
      </c>
      <c r="BR233" s="1">
        <v>7.0152707125084299E-6</v>
      </c>
      <c r="BS233">
        <v>1.5377335461423899E-4</v>
      </c>
      <c r="BV233">
        <f t="shared" si="48"/>
        <v>8.0000000000000002E-3</v>
      </c>
      <c r="BW233">
        <f t="shared" si="49"/>
        <v>8.0000000000000002E-3</v>
      </c>
      <c r="BX233">
        <f t="shared" si="50"/>
        <v>0</v>
      </c>
      <c r="BY233">
        <f t="shared" si="51"/>
        <v>0</v>
      </c>
      <c r="BZ233">
        <f t="shared" si="52"/>
        <v>7.6538100002749798E-2</v>
      </c>
      <c r="CA233">
        <f t="shared" si="53"/>
        <v>7.6538100002749798E-2</v>
      </c>
      <c r="CB233">
        <f t="shared" si="54"/>
        <v>0.58314371148844701</v>
      </c>
      <c r="CC233">
        <f t="shared" si="55"/>
        <v>0.58314371148844701</v>
      </c>
      <c r="CD233">
        <f t="shared" si="56"/>
        <v>8.0000000000000002E-3</v>
      </c>
      <c r="CE233">
        <f t="shared" si="57"/>
        <v>8.0000000000000002E-3</v>
      </c>
      <c r="CF233">
        <f t="shared" si="58"/>
        <v>0</v>
      </c>
      <c r="CG233">
        <f t="shared" si="59"/>
        <v>0</v>
      </c>
      <c r="CH233">
        <f t="shared" si="60"/>
        <v>8.0000000000000002E-3</v>
      </c>
      <c r="CI233">
        <f t="shared" si="61"/>
        <v>8.0000000000000002E-3</v>
      </c>
      <c r="CJ233">
        <f t="shared" si="62"/>
        <v>0</v>
      </c>
      <c r="CK233">
        <f t="shared" si="63"/>
        <v>0</v>
      </c>
    </row>
    <row r="234" spans="1:89" x14ac:dyDescent="0.25">
      <c r="A234">
        <v>231</v>
      </c>
      <c r="B234" s="1">
        <v>1.19055870977749E-5</v>
      </c>
      <c r="C234">
        <v>0.15281202233550101</v>
      </c>
      <c r="D234">
        <v>1.2262499999999999E-3</v>
      </c>
      <c r="E234">
        <v>-2.25217757268091E-4</v>
      </c>
      <c r="F234" s="1">
        <v>2.1684043449710098E-19</v>
      </c>
      <c r="G234">
        <v>-1.5281202233550101E-3</v>
      </c>
      <c r="H234" t="s">
        <v>78</v>
      </c>
      <c r="I234">
        <v>0</v>
      </c>
      <c r="J234" t="s">
        <v>79</v>
      </c>
      <c r="K234">
        <v>3.14159265358979</v>
      </c>
      <c r="L234">
        <v>9.6000000000000002E-2</v>
      </c>
      <c r="M234">
        <v>0</v>
      </c>
      <c r="N234">
        <v>8.0367242357433193E-3</v>
      </c>
      <c r="O234">
        <v>0</v>
      </c>
      <c r="P234">
        <v>8.0000000000000002E-3</v>
      </c>
      <c r="Q234">
        <v>0</v>
      </c>
      <c r="R234">
        <v>0</v>
      </c>
      <c r="S234">
        <v>0</v>
      </c>
      <c r="T234">
        <v>0</v>
      </c>
      <c r="U234">
        <v>1</v>
      </c>
      <c r="V234" t="s">
        <v>81</v>
      </c>
      <c r="W234">
        <v>189187.79644256399</v>
      </c>
      <c r="X234" t="s">
        <v>82</v>
      </c>
      <c r="Y234">
        <v>-1.5707963267949001</v>
      </c>
      <c r="Z234">
        <v>6.8693031976267804E-2</v>
      </c>
      <c r="AA234">
        <v>0</v>
      </c>
      <c r="AB234">
        <v>3.8000458640090498E-3</v>
      </c>
      <c r="AC234">
        <v>0</v>
      </c>
      <c r="AD234">
        <v>7.6649220545782701E-2</v>
      </c>
      <c r="AE234">
        <v>0</v>
      </c>
      <c r="AF234">
        <v>0</v>
      </c>
      <c r="AG234">
        <v>0.58569019057791505</v>
      </c>
      <c r="AH234">
        <v>0</v>
      </c>
      <c r="AI234">
        <v>1</v>
      </c>
      <c r="AJ234" t="s">
        <v>78</v>
      </c>
      <c r="AK234">
        <v>0</v>
      </c>
      <c r="AL234" t="s">
        <v>80</v>
      </c>
      <c r="AM234">
        <v>0</v>
      </c>
      <c r="AN234">
        <v>9.6000000000000002E-2</v>
      </c>
      <c r="AO234">
        <v>0</v>
      </c>
      <c r="AP234">
        <v>8.0367242357433193E-3</v>
      </c>
      <c r="AQ234">
        <v>0</v>
      </c>
      <c r="AR234">
        <v>8.0000000000000002E-3</v>
      </c>
      <c r="AS234">
        <v>0</v>
      </c>
      <c r="AT234">
        <v>0</v>
      </c>
      <c r="AU234">
        <v>0</v>
      </c>
      <c r="AV234">
        <v>0</v>
      </c>
      <c r="AW234">
        <v>1</v>
      </c>
      <c r="AX234" t="s">
        <v>78</v>
      </c>
      <c r="AY234">
        <v>0</v>
      </c>
      <c r="AZ234" t="s">
        <v>82</v>
      </c>
      <c r="BA234">
        <v>-1.5707963267948899</v>
      </c>
      <c r="BB234">
        <v>9.6000000000000002E-2</v>
      </c>
      <c r="BC234">
        <v>0</v>
      </c>
      <c r="BD234">
        <v>8.0367242357433193E-3</v>
      </c>
      <c r="BE234">
        <v>0</v>
      </c>
      <c r="BF234">
        <v>8.0000000000000002E-3</v>
      </c>
      <c r="BG234">
        <v>0</v>
      </c>
      <c r="BH234">
        <v>0</v>
      </c>
      <c r="BI234">
        <v>0</v>
      </c>
      <c r="BJ234">
        <v>0</v>
      </c>
      <c r="BK234">
        <v>1</v>
      </c>
      <c r="BL234" s="1">
        <v>1.3955109285619501E-5</v>
      </c>
      <c r="BM234">
        <v>2.92845095288958E-4</v>
      </c>
      <c r="BN234" s="1">
        <v>6.3163523620968005E-8</v>
      </c>
      <c r="BO234" s="1">
        <v>4.5999999999979603E-6</v>
      </c>
      <c r="BP234">
        <v>0</v>
      </c>
      <c r="BQ234">
        <v>0</v>
      </c>
      <c r="BR234" s="1">
        <v>7.0144806023258901E-6</v>
      </c>
      <c r="BS234">
        <v>1.5444476377634699E-4</v>
      </c>
      <c r="BV234">
        <f t="shared" si="48"/>
        <v>8.0000000000000002E-3</v>
      </c>
      <c r="BW234">
        <f t="shared" si="49"/>
        <v>8.0000000000000002E-3</v>
      </c>
      <c r="BX234">
        <f t="shared" si="50"/>
        <v>0</v>
      </c>
      <c r="BY234">
        <f t="shared" si="51"/>
        <v>0</v>
      </c>
      <c r="BZ234">
        <f t="shared" si="52"/>
        <v>7.6649220545782701E-2</v>
      </c>
      <c r="CA234">
        <f t="shared" si="53"/>
        <v>7.6649220545782701E-2</v>
      </c>
      <c r="CB234">
        <f t="shared" si="54"/>
        <v>0.58569019057791505</v>
      </c>
      <c r="CC234">
        <f t="shared" si="55"/>
        <v>0.58569019057791505</v>
      </c>
      <c r="CD234">
        <f t="shared" si="56"/>
        <v>8.0000000000000002E-3</v>
      </c>
      <c r="CE234">
        <f t="shared" si="57"/>
        <v>8.0000000000000002E-3</v>
      </c>
      <c r="CF234">
        <f t="shared" si="58"/>
        <v>0</v>
      </c>
      <c r="CG234">
        <f t="shared" si="59"/>
        <v>0</v>
      </c>
      <c r="CH234">
        <f t="shared" si="60"/>
        <v>8.0000000000000002E-3</v>
      </c>
      <c r="CI234">
        <f t="shared" si="61"/>
        <v>8.0000000000000002E-3</v>
      </c>
      <c r="CJ234">
        <f t="shared" si="62"/>
        <v>0</v>
      </c>
      <c r="CK234">
        <f t="shared" si="63"/>
        <v>0</v>
      </c>
    </row>
    <row r="235" spans="1:89" x14ac:dyDescent="0.25">
      <c r="A235">
        <v>232</v>
      </c>
      <c r="B235" s="1">
        <v>1.1906374483957599E-5</v>
      </c>
      <c r="C235">
        <v>0.15282392870998501</v>
      </c>
      <c r="D235">
        <v>1.2262499999999999E-3</v>
      </c>
      <c r="E235">
        <v>-2.25250412419583E-4</v>
      </c>
      <c r="F235" s="1">
        <v>2.1684043449710098E-19</v>
      </c>
      <c r="G235">
        <v>-1.52823928709985E-3</v>
      </c>
      <c r="H235" t="s">
        <v>78</v>
      </c>
      <c r="I235">
        <v>0</v>
      </c>
      <c r="J235" t="s">
        <v>79</v>
      </c>
      <c r="K235">
        <v>3.14159265358979</v>
      </c>
      <c r="L235">
        <v>9.6000000000000002E-2</v>
      </c>
      <c r="M235">
        <v>0</v>
      </c>
      <c r="N235">
        <v>8.0367242357433193E-3</v>
      </c>
      <c r="O235">
        <v>0</v>
      </c>
      <c r="P235">
        <v>8.0000000000000002E-3</v>
      </c>
      <c r="Q235">
        <v>0</v>
      </c>
      <c r="R235">
        <v>0</v>
      </c>
      <c r="S235">
        <v>0</v>
      </c>
      <c r="T235">
        <v>0</v>
      </c>
      <c r="U235">
        <v>1</v>
      </c>
      <c r="V235" t="s">
        <v>81</v>
      </c>
      <c r="W235">
        <v>189159.05228109701</v>
      </c>
      <c r="X235" t="s">
        <v>82</v>
      </c>
      <c r="Y235">
        <v>-1.5707963267949001</v>
      </c>
      <c r="Z235">
        <v>6.8657484268328503E-2</v>
      </c>
      <c r="AA235">
        <v>0</v>
      </c>
      <c r="AB235">
        <v>3.79707642821974E-3</v>
      </c>
      <c r="AC235">
        <v>0</v>
      </c>
      <c r="AD235">
        <v>7.6760019830428503E-2</v>
      </c>
      <c r="AE235">
        <v>0</v>
      </c>
      <c r="AF235">
        <v>0</v>
      </c>
      <c r="AG235">
        <v>0.58823666966738497</v>
      </c>
      <c r="AH235">
        <v>0</v>
      </c>
      <c r="AI235">
        <v>1</v>
      </c>
      <c r="AJ235" t="s">
        <v>78</v>
      </c>
      <c r="AK235">
        <v>0</v>
      </c>
      <c r="AL235" t="s">
        <v>80</v>
      </c>
      <c r="AM235">
        <v>0</v>
      </c>
      <c r="AN235">
        <v>9.6000000000000002E-2</v>
      </c>
      <c r="AO235">
        <v>0</v>
      </c>
      <c r="AP235">
        <v>8.0367242357433193E-3</v>
      </c>
      <c r="AQ235">
        <v>0</v>
      </c>
      <c r="AR235">
        <v>8.0000000000000002E-3</v>
      </c>
      <c r="AS235">
        <v>0</v>
      </c>
      <c r="AT235">
        <v>0</v>
      </c>
      <c r="AU235">
        <v>0</v>
      </c>
      <c r="AV235">
        <v>0</v>
      </c>
      <c r="AW235">
        <v>1</v>
      </c>
      <c r="AX235" t="s">
        <v>78</v>
      </c>
      <c r="AY235">
        <v>0</v>
      </c>
      <c r="AZ235" t="s">
        <v>82</v>
      </c>
      <c r="BA235">
        <v>-1.5707963267948899</v>
      </c>
      <c r="BB235">
        <v>9.6000000000000002E-2</v>
      </c>
      <c r="BC235">
        <v>0</v>
      </c>
      <c r="BD235">
        <v>8.0367242357433193E-3</v>
      </c>
      <c r="BE235">
        <v>0</v>
      </c>
      <c r="BF235">
        <v>8.0000000000000002E-3</v>
      </c>
      <c r="BG235">
        <v>0</v>
      </c>
      <c r="BH235">
        <v>0</v>
      </c>
      <c r="BI235">
        <v>0</v>
      </c>
      <c r="BJ235">
        <v>0</v>
      </c>
      <c r="BK235">
        <v>1</v>
      </c>
      <c r="BL235" s="1">
        <v>1.3953624567724801E-5</v>
      </c>
      <c r="BM235">
        <v>2.94118334833693E-4</v>
      </c>
      <c r="BN235" s="1">
        <v>6.3157165526810094E-8</v>
      </c>
      <c r="BO235" s="1">
        <v>4.6199999999979602E-6</v>
      </c>
      <c r="BP235">
        <v>0</v>
      </c>
      <c r="BQ235">
        <v>0</v>
      </c>
      <c r="BR235" s="1">
        <v>7.0136940203665198E-6</v>
      </c>
      <c r="BS235">
        <v>1.5511617237919001E-4</v>
      </c>
      <c r="BV235">
        <f t="shared" si="48"/>
        <v>8.0000000000000002E-3</v>
      </c>
      <c r="BW235">
        <f t="shared" si="49"/>
        <v>8.0000000000000002E-3</v>
      </c>
      <c r="BX235">
        <f t="shared" si="50"/>
        <v>0</v>
      </c>
      <c r="BY235">
        <f t="shared" si="51"/>
        <v>0</v>
      </c>
      <c r="BZ235">
        <f t="shared" si="52"/>
        <v>7.6760019830428503E-2</v>
      </c>
      <c r="CA235">
        <f t="shared" si="53"/>
        <v>7.6760019830428503E-2</v>
      </c>
      <c r="CB235">
        <f t="shared" si="54"/>
        <v>0.58823666966738497</v>
      </c>
      <c r="CC235">
        <f t="shared" si="55"/>
        <v>0.58823666966738497</v>
      </c>
      <c r="CD235">
        <f t="shared" si="56"/>
        <v>8.0000000000000002E-3</v>
      </c>
      <c r="CE235">
        <f t="shared" si="57"/>
        <v>8.0000000000000002E-3</v>
      </c>
      <c r="CF235">
        <f t="shared" si="58"/>
        <v>0</v>
      </c>
      <c r="CG235">
        <f t="shared" si="59"/>
        <v>0</v>
      </c>
      <c r="CH235">
        <f t="shared" si="60"/>
        <v>8.0000000000000002E-3</v>
      </c>
      <c r="CI235">
        <f t="shared" si="61"/>
        <v>8.0000000000000002E-3</v>
      </c>
      <c r="CJ235">
        <f t="shared" si="62"/>
        <v>0</v>
      </c>
      <c r="CK235">
        <f t="shared" si="63"/>
        <v>0</v>
      </c>
    </row>
    <row r="236" spans="1:89" x14ac:dyDescent="0.25">
      <c r="A236">
        <v>233</v>
      </c>
      <c r="B236" s="1">
        <v>1.19071942995671E-5</v>
      </c>
      <c r="C236">
        <v>0.15283583590428401</v>
      </c>
      <c r="D236">
        <v>1.2262499999999999E-3</v>
      </c>
      <c r="E236">
        <v>-2.2528306787539601E-4</v>
      </c>
      <c r="F236" s="1">
        <v>2.1684043449710098E-19</v>
      </c>
      <c r="G236">
        <v>-1.52835835904284E-3</v>
      </c>
      <c r="H236" t="s">
        <v>78</v>
      </c>
      <c r="I236">
        <v>0</v>
      </c>
      <c r="J236" t="s">
        <v>79</v>
      </c>
      <c r="K236">
        <v>3.14159265358979</v>
      </c>
      <c r="L236">
        <v>9.6000000000000002E-2</v>
      </c>
      <c r="M236">
        <v>0</v>
      </c>
      <c r="N236">
        <v>8.0367242357433193E-3</v>
      </c>
      <c r="O236">
        <v>0</v>
      </c>
      <c r="P236">
        <v>8.0000000000000002E-3</v>
      </c>
      <c r="Q236">
        <v>0</v>
      </c>
      <c r="R236">
        <v>0</v>
      </c>
      <c r="S236">
        <v>0</v>
      </c>
      <c r="T236">
        <v>0</v>
      </c>
      <c r="U236">
        <v>1</v>
      </c>
      <c r="V236" t="s">
        <v>81</v>
      </c>
      <c r="W236">
        <v>189130.379954103</v>
      </c>
      <c r="X236" t="s">
        <v>82</v>
      </c>
      <c r="Y236">
        <v>-1.5707963267949001</v>
      </c>
      <c r="Z236">
        <v>6.8622063766930794E-2</v>
      </c>
      <c r="AA236">
        <v>0</v>
      </c>
      <c r="AB236">
        <v>3.79412021997082E-3</v>
      </c>
      <c r="AC236">
        <v>0</v>
      </c>
      <c r="AD236">
        <v>7.68705001686254E-2</v>
      </c>
      <c r="AE236">
        <v>0</v>
      </c>
      <c r="AF236">
        <v>0</v>
      </c>
      <c r="AG236">
        <v>0.59078314875685201</v>
      </c>
      <c r="AH236">
        <v>0</v>
      </c>
      <c r="AI236">
        <v>1</v>
      </c>
      <c r="AJ236" t="s">
        <v>78</v>
      </c>
      <c r="AK236">
        <v>0</v>
      </c>
      <c r="AL236" t="s">
        <v>80</v>
      </c>
      <c r="AM236">
        <v>0</v>
      </c>
      <c r="AN236">
        <v>9.6000000000000002E-2</v>
      </c>
      <c r="AO236">
        <v>0</v>
      </c>
      <c r="AP236">
        <v>8.0367242357433193E-3</v>
      </c>
      <c r="AQ236">
        <v>0</v>
      </c>
      <c r="AR236">
        <v>8.0000000000000002E-3</v>
      </c>
      <c r="AS236">
        <v>0</v>
      </c>
      <c r="AT236">
        <v>0</v>
      </c>
      <c r="AU236">
        <v>0</v>
      </c>
      <c r="AV236">
        <v>0</v>
      </c>
      <c r="AW236">
        <v>1</v>
      </c>
      <c r="AX236" t="s">
        <v>78</v>
      </c>
      <c r="AY236">
        <v>0</v>
      </c>
      <c r="AZ236" t="s">
        <v>82</v>
      </c>
      <c r="BA236">
        <v>-1.5707963267948899</v>
      </c>
      <c r="BB236">
        <v>9.6000000000000002E-2</v>
      </c>
      <c r="BC236">
        <v>0</v>
      </c>
      <c r="BD236">
        <v>8.0367242357433193E-3</v>
      </c>
      <c r="BE236">
        <v>0</v>
      </c>
      <c r="BF236">
        <v>8.0000000000000002E-3</v>
      </c>
      <c r="BG236">
        <v>0</v>
      </c>
      <c r="BH236">
        <v>0</v>
      </c>
      <c r="BI236">
        <v>0</v>
      </c>
      <c r="BJ236">
        <v>0</v>
      </c>
      <c r="BK236">
        <v>1</v>
      </c>
      <c r="BL236" s="1">
        <v>1.3952146463600399E-5</v>
      </c>
      <c r="BM236">
        <v>2.95391574378426E-4</v>
      </c>
      <c r="BN236" s="1">
        <v>6.3150838419119806E-8</v>
      </c>
      <c r="BO236" s="1">
        <v>4.6399999999979303E-6</v>
      </c>
      <c r="BP236">
        <v>0</v>
      </c>
      <c r="BQ236">
        <v>0</v>
      </c>
      <c r="BR236" s="1">
        <v>7.0129109362616299E-6</v>
      </c>
      <c r="BS236">
        <v>1.55787580426602E-4</v>
      </c>
      <c r="BV236">
        <f t="shared" si="48"/>
        <v>8.0000000000000002E-3</v>
      </c>
      <c r="BW236">
        <f t="shared" si="49"/>
        <v>8.0000000000000002E-3</v>
      </c>
      <c r="BX236">
        <f t="shared" si="50"/>
        <v>0</v>
      </c>
      <c r="BY236">
        <f t="shared" si="51"/>
        <v>0</v>
      </c>
      <c r="BZ236">
        <f t="shared" si="52"/>
        <v>7.68705001686254E-2</v>
      </c>
      <c r="CA236">
        <f t="shared" si="53"/>
        <v>7.68705001686254E-2</v>
      </c>
      <c r="CB236">
        <f t="shared" si="54"/>
        <v>0.59078314875685201</v>
      </c>
      <c r="CC236">
        <f t="shared" si="55"/>
        <v>0.59078314875685201</v>
      </c>
      <c r="CD236">
        <f t="shared" si="56"/>
        <v>8.0000000000000002E-3</v>
      </c>
      <c r="CE236">
        <f t="shared" si="57"/>
        <v>8.0000000000000002E-3</v>
      </c>
      <c r="CF236">
        <f t="shared" si="58"/>
        <v>0</v>
      </c>
      <c r="CG236">
        <f t="shared" si="59"/>
        <v>0</v>
      </c>
      <c r="CH236">
        <f t="shared" si="60"/>
        <v>8.0000000000000002E-3</v>
      </c>
      <c r="CI236">
        <f t="shared" si="61"/>
        <v>8.0000000000000002E-3</v>
      </c>
      <c r="CJ236">
        <f t="shared" si="62"/>
        <v>0</v>
      </c>
      <c r="CK236">
        <f t="shared" si="63"/>
        <v>0</v>
      </c>
    </row>
    <row r="237" spans="1:89" x14ac:dyDescent="0.25">
      <c r="A237">
        <v>234</v>
      </c>
      <c r="B237" s="1">
        <v>1.1908045711683299E-5</v>
      </c>
      <c r="C237">
        <v>0.15284774394999601</v>
      </c>
      <c r="D237">
        <v>1.2262499999999999E-3</v>
      </c>
      <c r="E237">
        <v>-2.25315723721891E-4</v>
      </c>
      <c r="F237" s="1">
        <v>2.1684043449710098E-19</v>
      </c>
      <c r="G237">
        <v>-1.52847743949996E-3</v>
      </c>
      <c r="H237" t="s">
        <v>78</v>
      </c>
      <c r="I237">
        <v>0</v>
      </c>
      <c r="J237" t="s">
        <v>79</v>
      </c>
      <c r="K237">
        <v>3.14159265358979</v>
      </c>
      <c r="L237">
        <v>9.6000000000000002E-2</v>
      </c>
      <c r="M237">
        <v>0</v>
      </c>
      <c r="N237">
        <v>8.0367242357433193E-3</v>
      </c>
      <c r="O237">
        <v>0</v>
      </c>
      <c r="P237">
        <v>8.0000000000000002E-3</v>
      </c>
      <c r="Q237">
        <v>0</v>
      </c>
      <c r="R237">
        <v>0</v>
      </c>
      <c r="S237">
        <v>0</v>
      </c>
      <c r="T237">
        <v>0</v>
      </c>
      <c r="U237">
        <v>1</v>
      </c>
      <c r="V237" t="s">
        <v>81</v>
      </c>
      <c r="W237">
        <v>189101.779735232</v>
      </c>
      <c r="X237" t="s">
        <v>82</v>
      </c>
      <c r="Y237">
        <v>-1.5707963267949001</v>
      </c>
      <c r="Z237">
        <v>6.8586769511228496E-2</v>
      </c>
      <c r="AA237">
        <v>0</v>
      </c>
      <c r="AB237">
        <v>3.79117712547838E-3</v>
      </c>
      <c r="AC237">
        <v>0</v>
      </c>
      <c r="AD237">
        <v>7.6980663845805403E-2</v>
      </c>
      <c r="AE237">
        <v>0</v>
      </c>
      <c r="AF237">
        <v>0</v>
      </c>
      <c r="AG237">
        <v>0.59332962784632304</v>
      </c>
      <c r="AH237">
        <v>0</v>
      </c>
      <c r="AI237">
        <v>1</v>
      </c>
      <c r="AJ237" t="s">
        <v>78</v>
      </c>
      <c r="AK237">
        <v>0</v>
      </c>
      <c r="AL237" t="s">
        <v>80</v>
      </c>
      <c r="AM237">
        <v>0</v>
      </c>
      <c r="AN237">
        <v>9.6000000000000002E-2</v>
      </c>
      <c r="AO237">
        <v>0</v>
      </c>
      <c r="AP237">
        <v>8.0367242357433193E-3</v>
      </c>
      <c r="AQ237">
        <v>0</v>
      </c>
      <c r="AR237">
        <v>8.0000000000000002E-3</v>
      </c>
      <c r="AS237">
        <v>0</v>
      </c>
      <c r="AT237">
        <v>0</v>
      </c>
      <c r="AU237">
        <v>0</v>
      </c>
      <c r="AV237">
        <v>0</v>
      </c>
      <c r="AW237">
        <v>1</v>
      </c>
      <c r="AX237" t="s">
        <v>78</v>
      </c>
      <c r="AY237">
        <v>0</v>
      </c>
      <c r="AZ237" t="s">
        <v>82</v>
      </c>
      <c r="BA237">
        <v>-1.5707963267948899</v>
      </c>
      <c r="BB237">
        <v>9.6000000000000002E-2</v>
      </c>
      <c r="BC237">
        <v>0</v>
      </c>
      <c r="BD237">
        <v>8.0367242357433193E-3</v>
      </c>
      <c r="BE237">
        <v>0</v>
      </c>
      <c r="BF237">
        <v>8.0000000000000002E-3</v>
      </c>
      <c r="BG237">
        <v>0</v>
      </c>
      <c r="BH237">
        <v>0</v>
      </c>
      <c r="BI237">
        <v>0</v>
      </c>
      <c r="BJ237">
        <v>0</v>
      </c>
      <c r="BK237">
        <v>1</v>
      </c>
      <c r="BL237" s="1">
        <v>1.3950674916354201E-5</v>
      </c>
      <c r="BM237">
        <v>2.96664813923161E-4</v>
      </c>
      <c r="BN237" s="1">
        <v>6.3144542017570699E-8</v>
      </c>
      <c r="BO237" s="1">
        <v>4.6599999999979301E-6</v>
      </c>
      <c r="BP237">
        <v>0</v>
      </c>
      <c r="BQ237">
        <v>0</v>
      </c>
      <c r="BR237" s="1">
        <v>7.0121313200310102E-6</v>
      </c>
      <c r="BS237">
        <v>1.5645898792238601E-4</v>
      </c>
      <c r="BV237">
        <f t="shared" si="48"/>
        <v>8.0000000000000002E-3</v>
      </c>
      <c r="BW237">
        <f t="shared" si="49"/>
        <v>8.0000000000000002E-3</v>
      </c>
      <c r="BX237">
        <f t="shared" si="50"/>
        <v>0</v>
      </c>
      <c r="BY237">
        <f t="shared" si="51"/>
        <v>0</v>
      </c>
      <c r="BZ237">
        <f t="shared" si="52"/>
        <v>7.6980663845805403E-2</v>
      </c>
      <c r="CA237">
        <f t="shared" si="53"/>
        <v>7.6980663845805403E-2</v>
      </c>
      <c r="CB237">
        <f t="shared" si="54"/>
        <v>0.59332962784632304</v>
      </c>
      <c r="CC237">
        <f t="shared" si="55"/>
        <v>0.59332962784632304</v>
      </c>
      <c r="CD237">
        <f t="shared" si="56"/>
        <v>8.0000000000000002E-3</v>
      </c>
      <c r="CE237">
        <f t="shared" si="57"/>
        <v>8.0000000000000002E-3</v>
      </c>
      <c r="CF237">
        <f t="shared" si="58"/>
        <v>0</v>
      </c>
      <c r="CG237">
        <f t="shared" si="59"/>
        <v>0</v>
      </c>
      <c r="CH237">
        <f t="shared" si="60"/>
        <v>8.0000000000000002E-3</v>
      </c>
      <c r="CI237">
        <f t="shared" si="61"/>
        <v>8.0000000000000002E-3</v>
      </c>
      <c r="CJ237">
        <f t="shared" si="62"/>
        <v>0</v>
      </c>
      <c r="CK237">
        <f t="shared" si="63"/>
        <v>0</v>
      </c>
    </row>
    <row r="238" spans="1:89" x14ac:dyDescent="0.25">
      <c r="A238">
        <v>235</v>
      </c>
      <c r="B238" s="1">
        <v>1.19089279053354E-5</v>
      </c>
      <c r="C238">
        <v>0.15285965287790099</v>
      </c>
      <c r="D238">
        <v>1.2262499999999999E-3</v>
      </c>
      <c r="E238">
        <v>-2.2534838004317699E-4</v>
      </c>
      <c r="F238" s="1">
        <v>1.0842021724855E-19</v>
      </c>
      <c r="G238">
        <v>-1.5285965287790101E-3</v>
      </c>
      <c r="H238" t="s">
        <v>78</v>
      </c>
      <c r="I238">
        <v>0</v>
      </c>
      <c r="J238" t="s">
        <v>79</v>
      </c>
      <c r="K238">
        <v>3.14159265358979</v>
      </c>
      <c r="L238">
        <v>9.6000000000000002E-2</v>
      </c>
      <c r="M238">
        <v>0</v>
      </c>
      <c r="N238">
        <v>8.0367242357433193E-3</v>
      </c>
      <c r="O238">
        <v>0</v>
      </c>
      <c r="P238">
        <v>8.0000000000000002E-3</v>
      </c>
      <c r="Q238">
        <v>0</v>
      </c>
      <c r="R238">
        <v>0</v>
      </c>
      <c r="S238">
        <v>0</v>
      </c>
      <c r="T238">
        <v>0</v>
      </c>
      <c r="U238">
        <v>1</v>
      </c>
      <c r="V238" t="s">
        <v>81</v>
      </c>
      <c r="W238">
        <v>189073.25188284399</v>
      </c>
      <c r="X238" t="s">
        <v>82</v>
      </c>
      <c r="Y238">
        <v>-1.5707963267949001</v>
      </c>
      <c r="Z238">
        <v>6.8551600551618394E-2</v>
      </c>
      <c r="AA238">
        <v>0</v>
      </c>
      <c r="AB238">
        <v>3.7882470324136302E-3</v>
      </c>
      <c r="AC238">
        <v>0</v>
      </c>
      <c r="AD238">
        <v>7.70905131213101E-2</v>
      </c>
      <c r="AE238">
        <v>0</v>
      </c>
      <c r="AF238">
        <v>0</v>
      </c>
      <c r="AG238">
        <v>0.59587610693579096</v>
      </c>
      <c r="AH238">
        <v>0</v>
      </c>
      <c r="AI238">
        <v>1</v>
      </c>
      <c r="AJ238" t="s">
        <v>78</v>
      </c>
      <c r="AK238">
        <v>0</v>
      </c>
      <c r="AL238" t="s">
        <v>80</v>
      </c>
      <c r="AM238">
        <v>0</v>
      </c>
      <c r="AN238">
        <v>9.6000000000000002E-2</v>
      </c>
      <c r="AO238">
        <v>0</v>
      </c>
      <c r="AP238">
        <v>8.0367242357433193E-3</v>
      </c>
      <c r="AQ238">
        <v>0</v>
      </c>
      <c r="AR238">
        <v>8.0000000000000002E-3</v>
      </c>
      <c r="AS238">
        <v>0</v>
      </c>
      <c r="AT238">
        <v>0</v>
      </c>
      <c r="AU238">
        <v>0</v>
      </c>
      <c r="AV238">
        <v>0</v>
      </c>
      <c r="AW238">
        <v>1</v>
      </c>
      <c r="AX238" t="s">
        <v>78</v>
      </c>
      <c r="AY238">
        <v>0</v>
      </c>
      <c r="AZ238" t="s">
        <v>82</v>
      </c>
      <c r="BA238">
        <v>-1.5707963267948899</v>
      </c>
      <c r="BB238">
        <v>9.6000000000000002E-2</v>
      </c>
      <c r="BC238">
        <v>0</v>
      </c>
      <c r="BD238">
        <v>8.0367242357433193E-3</v>
      </c>
      <c r="BE238">
        <v>0</v>
      </c>
      <c r="BF238">
        <v>8.0000000000000002E-3</v>
      </c>
      <c r="BG238">
        <v>0</v>
      </c>
      <c r="BH238">
        <v>0</v>
      </c>
      <c r="BI238">
        <v>0</v>
      </c>
      <c r="BJ238">
        <v>0</v>
      </c>
      <c r="BK238">
        <v>1</v>
      </c>
      <c r="BL238" s="1">
        <v>1.3949209869821799E-5</v>
      </c>
      <c r="BM238">
        <v>2.97938053467896E-4</v>
      </c>
      <c r="BN238" s="1">
        <v>6.31382760455454E-8</v>
      </c>
      <c r="BO238" s="1">
        <v>4.6799999999979198E-6</v>
      </c>
      <c r="BP238">
        <v>0</v>
      </c>
      <c r="BQ238">
        <v>0</v>
      </c>
      <c r="BR238" s="1">
        <v>7.0113551420763698E-6</v>
      </c>
      <c r="BS238">
        <v>1.5713039487030901E-4</v>
      </c>
      <c r="BV238">
        <f t="shared" si="48"/>
        <v>8.0000000000000002E-3</v>
      </c>
      <c r="BW238">
        <f t="shared" si="49"/>
        <v>8.0000000000000002E-3</v>
      </c>
      <c r="BX238">
        <f t="shared" si="50"/>
        <v>0</v>
      </c>
      <c r="BY238">
        <f t="shared" si="51"/>
        <v>0</v>
      </c>
      <c r="BZ238">
        <f t="shared" si="52"/>
        <v>7.70905131213101E-2</v>
      </c>
      <c r="CA238">
        <f t="shared" si="53"/>
        <v>7.70905131213101E-2</v>
      </c>
      <c r="CB238">
        <f t="shared" si="54"/>
        <v>0.59587610693579096</v>
      </c>
      <c r="CC238">
        <f t="shared" si="55"/>
        <v>0.59587610693579096</v>
      </c>
      <c r="CD238">
        <f t="shared" si="56"/>
        <v>8.0000000000000002E-3</v>
      </c>
      <c r="CE238">
        <f t="shared" si="57"/>
        <v>8.0000000000000002E-3</v>
      </c>
      <c r="CF238">
        <f t="shared" si="58"/>
        <v>0</v>
      </c>
      <c r="CG238">
        <f t="shared" si="59"/>
        <v>0</v>
      </c>
      <c r="CH238">
        <f t="shared" si="60"/>
        <v>8.0000000000000002E-3</v>
      </c>
      <c r="CI238">
        <f t="shared" si="61"/>
        <v>8.0000000000000002E-3</v>
      </c>
      <c r="CJ238">
        <f t="shared" si="62"/>
        <v>0</v>
      </c>
      <c r="CK238">
        <f t="shared" si="63"/>
        <v>0</v>
      </c>
    </row>
    <row r="239" spans="1:89" x14ac:dyDescent="0.25">
      <c r="A239">
        <v>236</v>
      </c>
      <c r="B239" s="1">
        <v>1.1909840083142999E-5</v>
      </c>
      <c r="C239">
        <v>0.15287156271798499</v>
      </c>
      <c r="D239">
        <v>1.2262499999999999E-3</v>
      </c>
      <c r="E239">
        <v>-2.2538103692115201E-4</v>
      </c>
      <c r="F239" s="1">
        <v>2.1684043449710098E-19</v>
      </c>
      <c r="G239">
        <v>-1.5287156271798399E-3</v>
      </c>
      <c r="H239" t="s">
        <v>78</v>
      </c>
      <c r="I239">
        <v>0</v>
      </c>
      <c r="J239" t="s">
        <v>79</v>
      </c>
      <c r="K239">
        <v>3.14159265358979</v>
      </c>
      <c r="L239">
        <v>9.6000000000000002E-2</v>
      </c>
      <c r="M239">
        <v>0</v>
      </c>
      <c r="N239">
        <v>8.0367242357433193E-3</v>
      </c>
      <c r="O239">
        <v>0</v>
      </c>
      <c r="P239">
        <v>8.0000000000000002E-3</v>
      </c>
      <c r="Q239">
        <v>0</v>
      </c>
      <c r="R239">
        <v>0</v>
      </c>
      <c r="S239">
        <v>0</v>
      </c>
      <c r="T239">
        <v>0</v>
      </c>
      <c r="U239">
        <v>1</v>
      </c>
      <c r="V239" t="s">
        <v>81</v>
      </c>
      <c r="W239">
        <v>189044.796640382</v>
      </c>
      <c r="X239" t="s">
        <v>82</v>
      </c>
      <c r="Y239">
        <v>-1.5707963267949001</v>
      </c>
      <c r="Z239">
        <v>6.85165559495622E-2</v>
      </c>
      <c r="AA239">
        <v>0</v>
      </c>
      <c r="AB239">
        <v>3.7853298298781801E-3</v>
      </c>
      <c r="AC239">
        <v>0</v>
      </c>
      <c r="AD239">
        <v>7.7200050228798903E-2</v>
      </c>
      <c r="AE239">
        <v>0</v>
      </c>
      <c r="AF239">
        <v>0</v>
      </c>
      <c r="AG239">
        <v>0.598422586025259</v>
      </c>
      <c r="AH239">
        <v>0</v>
      </c>
      <c r="AI239">
        <v>1</v>
      </c>
      <c r="AJ239" t="s">
        <v>78</v>
      </c>
      <c r="AK239">
        <v>0</v>
      </c>
      <c r="AL239" t="s">
        <v>80</v>
      </c>
      <c r="AM239">
        <v>0</v>
      </c>
      <c r="AN239">
        <v>9.6000000000000002E-2</v>
      </c>
      <c r="AO239">
        <v>0</v>
      </c>
      <c r="AP239">
        <v>8.0367242357433193E-3</v>
      </c>
      <c r="AQ239">
        <v>0</v>
      </c>
      <c r="AR239">
        <v>8.0000000000000002E-3</v>
      </c>
      <c r="AS239">
        <v>0</v>
      </c>
      <c r="AT239">
        <v>0</v>
      </c>
      <c r="AU239">
        <v>0</v>
      </c>
      <c r="AV239">
        <v>0</v>
      </c>
      <c r="AW239">
        <v>1</v>
      </c>
      <c r="AX239" t="s">
        <v>78</v>
      </c>
      <c r="AY239">
        <v>0</v>
      </c>
      <c r="AZ239" t="s">
        <v>82</v>
      </c>
      <c r="BA239">
        <v>-1.5707963267948899</v>
      </c>
      <c r="BB239">
        <v>9.6000000000000002E-2</v>
      </c>
      <c r="BC239">
        <v>0</v>
      </c>
      <c r="BD239">
        <v>8.0367242357433193E-3</v>
      </c>
      <c r="BE239">
        <v>0</v>
      </c>
      <c r="BF239">
        <v>8.0000000000000002E-3</v>
      </c>
      <c r="BG239">
        <v>0</v>
      </c>
      <c r="BH239">
        <v>0</v>
      </c>
      <c r="BI239">
        <v>0</v>
      </c>
      <c r="BJ239">
        <v>0</v>
      </c>
      <c r="BK239">
        <v>1</v>
      </c>
      <c r="BL239" s="1">
        <v>1.39477512685541E-5</v>
      </c>
      <c r="BM239">
        <v>2.9921129301263002E-4</v>
      </c>
      <c r="BN239" s="1">
        <v>6.3132040230070797E-8</v>
      </c>
      <c r="BO239" s="1">
        <v>4.6999999999979001E-6</v>
      </c>
      <c r="BP239">
        <v>0</v>
      </c>
      <c r="BQ239">
        <v>0</v>
      </c>
      <c r="BR239" s="1">
        <v>7.0105823731748299E-6</v>
      </c>
      <c r="BS239">
        <v>1.5780180127410699E-4</v>
      </c>
      <c r="BV239">
        <f t="shared" si="48"/>
        <v>8.0000000000000002E-3</v>
      </c>
      <c r="BW239">
        <f t="shared" si="49"/>
        <v>8.0000000000000002E-3</v>
      </c>
      <c r="BX239">
        <f t="shared" si="50"/>
        <v>0</v>
      </c>
      <c r="BY239">
        <f t="shared" si="51"/>
        <v>0</v>
      </c>
      <c r="BZ239">
        <f t="shared" si="52"/>
        <v>7.7200050228798903E-2</v>
      </c>
      <c r="CA239">
        <f t="shared" si="53"/>
        <v>7.7200050228798903E-2</v>
      </c>
      <c r="CB239">
        <f t="shared" si="54"/>
        <v>0.598422586025259</v>
      </c>
      <c r="CC239">
        <f t="shared" si="55"/>
        <v>0.598422586025259</v>
      </c>
      <c r="CD239">
        <f t="shared" si="56"/>
        <v>8.0000000000000002E-3</v>
      </c>
      <c r="CE239">
        <f t="shared" si="57"/>
        <v>8.0000000000000002E-3</v>
      </c>
      <c r="CF239">
        <f t="shared" si="58"/>
        <v>0</v>
      </c>
      <c r="CG239">
        <f t="shared" si="59"/>
        <v>0</v>
      </c>
      <c r="CH239">
        <f t="shared" si="60"/>
        <v>8.0000000000000002E-3</v>
      </c>
      <c r="CI239">
        <f t="shared" si="61"/>
        <v>8.0000000000000002E-3</v>
      </c>
      <c r="CJ239">
        <f t="shared" si="62"/>
        <v>0</v>
      </c>
      <c r="CK239">
        <f t="shared" si="63"/>
        <v>0</v>
      </c>
    </row>
    <row r="240" spans="1:89" x14ac:dyDescent="0.25">
      <c r="A240">
        <v>237</v>
      </c>
      <c r="B240" s="1">
        <v>1.1910781464889801E-5</v>
      </c>
      <c r="C240">
        <v>0.152883473499449</v>
      </c>
      <c r="D240">
        <v>1.2262499999999999E-3</v>
      </c>
      <c r="E240">
        <v>-2.2541369443555801E-4</v>
      </c>
      <c r="F240" s="1">
        <v>2.1684043449710098E-19</v>
      </c>
      <c r="G240">
        <v>-1.5288347349944899E-3</v>
      </c>
      <c r="H240" t="s">
        <v>78</v>
      </c>
      <c r="I240">
        <v>0</v>
      </c>
      <c r="J240" t="s">
        <v>79</v>
      </c>
      <c r="K240">
        <v>3.14159265358979</v>
      </c>
      <c r="L240">
        <v>9.6000000000000002E-2</v>
      </c>
      <c r="M240">
        <v>0</v>
      </c>
      <c r="N240">
        <v>8.0367242357433193E-3</v>
      </c>
      <c r="O240">
        <v>0</v>
      </c>
      <c r="P240">
        <v>8.0000000000000002E-3</v>
      </c>
      <c r="Q240">
        <v>0</v>
      </c>
      <c r="R240">
        <v>0</v>
      </c>
      <c r="S240">
        <v>0</v>
      </c>
      <c r="T240">
        <v>0</v>
      </c>
      <c r="U240">
        <v>1</v>
      </c>
      <c r="V240" t="s">
        <v>81</v>
      </c>
      <c r="W240">
        <v>189016.41423678899</v>
      </c>
      <c r="X240" t="s">
        <v>82</v>
      </c>
      <c r="Y240">
        <v>-1.5707963267949001</v>
      </c>
      <c r="Z240">
        <v>6.8481634777411302E-2</v>
      </c>
      <c r="AA240">
        <v>0</v>
      </c>
      <c r="AB240">
        <v>3.7824254083799001E-3</v>
      </c>
      <c r="AC240">
        <v>0</v>
      </c>
      <c r="AD240">
        <v>7.7309277376648694E-2</v>
      </c>
      <c r="AE240">
        <v>0</v>
      </c>
      <c r="AF240">
        <v>0</v>
      </c>
      <c r="AG240">
        <v>0.60096906511472803</v>
      </c>
      <c r="AH240">
        <v>0</v>
      </c>
      <c r="AI240">
        <v>1</v>
      </c>
      <c r="AJ240" t="s">
        <v>78</v>
      </c>
      <c r="AK240">
        <v>0</v>
      </c>
      <c r="AL240" t="s">
        <v>80</v>
      </c>
      <c r="AM240">
        <v>0</v>
      </c>
      <c r="AN240">
        <v>9.6000000000000002E-2</v>
      </c>
      <c r="AO240">
        <v>0</v>
      </c>
      <c r="AP240">
        <v>8.0367242357433193E-3</v>
      </c>
      <c r="AQ240">
        <v>0</v>
      </c>
      <c r="AR240">
        <v>8.0000000000000002E-3</v>
      </c>
      <c r="AS240">
        <v>0</v>
      </c>
      <c r="AT240">
        <v>0</v>
      </c>
      <c r="AU240">
        <v>0</v>
      </c>
      <c r="AV240">
        <v>0</v>
      </c>
      <c r="AW240">
        <v>1</v>
      </c>
      <c r="AX240" t="s">
        <v>78</v>
      </c>
      <c r="AY240">
        <v>0</v>
      </c>
      <c r="AZ240" t="s">
        <v>82</v>
      </c>
      <c r="BA240">
        <v>-1.5707963267948899</v>
      </c>
      <c r="BB240">
        <v>9.6000000000000002E-2</v>
      </c>
      <c r="BC240">
        <v>0</v>
      </c>
      <c r="BD240">
        <v>8.0367242357433193E-3</v>
      </c>
      <c r="BE240">
        <v>0</v>
      </c>
      <c r="BF240">
        <v>8.0000000000000002E-3</v>
      </c>
      <c r="BG240">
        <v>0</v>
      </c>
      <c r="BH240">
        <v>0</v>
      </c>
      <c r="BI240">
        <v>0</v>
      </c>
      <c r="BJ240">
        <v>0</v>
      </c>
      <c r="BK240">
        <v>1</v>
      </c>
      <c r="BL240" s="1">
        <v>1.3946299057804901E-5</v>
      </c>
      <c r="BM240">
        <v>3.0048453255736399E-4</v>
      </c>
      <c r="BN240" s="1">
        <v>6.3125834301755103E-8</v>
      </c>
      <c r="BO240" s="1">
        <v>4.7199999999978897E-6</v>
      </c>
      <c r="BP240">
        <v>0</v>
      </c>
      <c r="BQ240">
        <v>0</v>
      </c>
      <c r="BR240" s="1">
        <v>7.0098129844726502E-6</v>
      </c>
      <c r="BS240">
        <v>1.58473207137479E-4</v>
      </c>
      <c r="BV240">
        <f t="shared" si="48"/>
        <v>8.0000000000000002E-3</v>
      </c>
      <c r="BW240">
        <f t="shared" si="49"/>
        <v>8.0000000000000002E-3</v>
      </c>
      <c r="BX240">
        <f t="shared" si="50"/>
        <v>0</v>
      </c>
      <c r="BY240">
        <f t="shared" si="51"/>
        <v>0</v>
      </c>
      <c r="BZ240">
        <f t="shared" si="52"/>
        <v>7.7309277376648694E-2</v>
      </c>
      <c r="CA240">
        <f t="shared" si="53"/>
        <v>7.7309277376648694E-2</v>
      </c>
      <c r="CB240">
        <f t="shared" si="54"/>
        <v>0.60096906511472803</v>
      </c>
      <c r="CC240">
        <f t="shared" si="55"/>
        <v>0.60096906511472803</v>
      </c>
      <c r="CD240">
        <f t="shared" si="56"/>
        <v>8.0000000000000002E-3</v>
      </c>
      <c r="CE240">
        <f t="shared" si="57"/>
        <v>8.0000000000000002E-3</v>
      </c>
      <c r="CF240">
        <f t="shared" si="58"/>
        <v>0</v>
      </c>
      <c r="CG240">
        <f t="shared" si="59"/>
        <v>0</v>
      </c>
      <c r="CH240">
        <f t="shared" si="60"/>
        <v>8.0000000000000002E-3</v>
      </c>
      <c r="CI240">
        <f t="shared" si="61"/>
        <v>8.0000000000000002E-3</v>
      </c>
      <c r="CJ240">
        <f t="shared" si="62"/>
        <v>0</v>
      </c>
      <c r="CK240">
        <f t="shared" si="63"/>
        <v>0</v>
      </c>
    </row>
    <row r="241" spans="1:89" x14ac:dyDescent="0.25">
      <c r="A241">
        <v>238</v>
      </c>
      <c r="B241" s="1">
        <v>1.19117512871721E-5</v>
      </c>
      <c r="C241">
        <v>0.15289538525073701</v>
      </c>
      <c r="D241">
        <v>1.2262499999999999E-3</v>
      </c>
      <c r="E241">
        <v>-2.2544635266402599E-4</v>
      </c>
      <c r="F241" s="1">
        <v>2.1684043449710098E-19</v>
      </c>
      <c r="G241">
        <v>-1.5289538525073601E-3</v>
      </c>
      <c r="H241" t="s">
        <v>78</v>
      </c>
      <c r="I241">
        <v>0</v>
      </c>
      <c r="J241" t="s">
        <v>79</v>
      </c>
      <c r="K241">
        <v>3.14159265358979</v>
      </c>
      <c r="L241">
        <v>9.6000000000000002E-2</v>
      </c>
      <c r="M241">
        <v>0</v>
      </c>
      <c r="N241">
        <v>8.0367242357433193E-3</v>
      </c>
      <c r="O241">
        <v>0</v>
      </c>
      <c r="P241">
        <v>8.0000000000000002E-3</v>
      </c>
      <c r="Q241">
        <v>0</v>
      </c>
      <c r="R241">
        <v>0</v>
      </c>
      <c r="S241">
        <v>0</v>
      </c>
      <c r="T241">
        <v>0</v>
      </c>
      <c r="U241">
        <v>1</v>
      </c>
      <c r="V241" t="s">
        <v>81</v>
      </c>
      <c r="W241">
        <v>188988.10488685299</v>
      </c>
      <c r="X241" t="s">
        <v>82</v>
      </c>
      <c r="Y241">
        <v>-1.5707963267949001</v>
      </c>
      <c r="Z241">
        <v>6.8446836118236001E-2</v>
      </c>
      <c r="AA241">
        <v>0</v>
      </c>
      <c r="AB241">
        <v>3.77953365980927E-3</v>
      </c>
      <c r="AC241">
        <v>0</v>
      </c>
      <c r="AD241">
        <v>7.7418196748345297E-2</v>
      </c>
      <c r="AE241">
        <v>0</v>
      </c>
      <c r="AF241">
        <v>0</v>
      </c>
      <c r="AG241">
        <v>0.60351554420419695</v>
      </c>
      <c r="AH241">
        <v>0</v>
      </c>
      <c r="AI241">
        <v>1</v>
      </c>
      <c r="AJ241" t="s">
        <v>78</v>
      </c>
      <c r="AK241">
        <v>0</v>
      </c>
      <c r="AL241" t="s">
        <v>80</v>
      </c>
      <c r="AM241">
        <v>0</v>
      </c>
      <c r="AN241">
        <v>9.6000000000000002E-2</v>
      </c>
      <c r="AO241">
        <v>0</v>
      </c>
      <c r="AP241">
        <v>8.0367242357433193E-3</v>
      </c>
      <c r="AQ241">
        <v>0</v>
      </c>
      <c r="AR241">
        <v>8.0000000000000002E-3</v>
      </c>
      <c r="AS241">
        <v>0</v>
      </c>
      <c r="AT241">
        <v>0</v>
      </c>
      <c r="AU241">
        <v>0</v>
      </c>
      <c r="AV241">
        <v>0</v>
      </c>
      <c r="AW241">
        <v>1</v>
      </c>
      <c r="AX241" t="s">
        <v>78</v>
      </c>
      <c r="AY241">
        <v>0</v>
      </c>
      <c r="AZ241" t="s">
        <v>82</v>
      </c>
      <c r="BA241">
        <v>-1.5707963267948899</v>
      </c>
      <c r="BB241">
        <v>9.6000000000000002E-2</v>
      </c>
      <c r="BC241">
        <v>0</v>
      </c>
      <c r="BD241">
        <v>8.0367242357433193E-3</v>
      </c>
      <c r="BE241">
        <v>0</v>
      </c>
      <c r="BF241">
        <v>8.0000000000000002E-3</v>
      </c>
      <c r="BG241">
        <v>0</v>
      </c>
      <c r="BH241">
        <v>0</v>
      </c>
      <c r="BI241">
        <v>0</v>
      </c>
      <c r="BJ241">
        <v>0</v>
      </c>
      <c r="BK241">
        <v>1</v>
      </c>
      <c r="BL241" s="1">
        <v>1.3944853183519601E-5</v>
      </c>
      <c r="BM241">
        <v>3.0175777210209899E-4</v>
      </c>
      <c r="BN241" s="1">
        <v>6.3119657994725806E-8</v>
      </c>
      <c r="BO241" s="1">
        <v>4.7399999999978802E-6</v>
      </c>
      <c r="BP241">
        <v>0</v>
      </c>
      <c r="BQ241">
        <v>0</v>
      </c>
      <c r="BR241" s="1">
        <v>7.0090469474789898E-6</v>
      </c>
      <c r="BS241">
        <v>1.5914461246409399E-4</v>
      </c>
      <c r="BV241">
        <f t="shared" si="48"/>
        <v>8.0000000000000002E-3</v>
      </c>
      <c r="BW241">
        <f t="shared" si="49"/>
        <v>8.0000000000000002E-3</v>
      </c>
      <c r="BX241">
        <f t="shared" si="50"/>
        <v>0</v>
      </c>
      <c r="BY241">
        <f t="shared" si="51"/>
        <v>0</v>
      </c>
      <c r="BZ241">
        <f t="shared" si="52"/>
        <v>7.7418196748345297E-2</v>
      </c>
      <c r="CA241">
        <f t="shared" si="53"/>
        <v>7.7418196748345297E-2</v>
      </c>
      <c r="CB241">
        <f t="shared" si="54"/>
        <v>0.60351554420419695</v>
      </c>
      <c r="CC241">
        <f t="shared" si="55"/>
        <v>0.60351554420419695</v>
      </c>
      <c r="CD241">
        <f t="shared" si="56"/>
        <v>8.0000000000000002E-3</v>
      </c>
      <c r="CE241">
        <f t="shared" si="57"/>
        <v>8.0000000000000002E-3</v>
      </c>
      <c r="CF241">
        <f t="shared" si="58"/>
        <v>0</v>
      </c>
      <c r="CG241">
        <f t="shared" si="59"/>
        <v>0</v>
      </c>
      <c r="CH241">
        <f t="shared" si="60"/>
        <v>8.0000000000000002E-3</v>
      </c>
      <c r="CI241">
        <f t="shared" si="61"/>
        <v>8.0000000000000002E-3</v>
      </c>
      <c r="CJ241">
        <f t="shared" si="62"/>
        <v>0</v>
      </c>
      <c r="CK241">
        <f t="shared" si="63"/>
        <v>0</v>
      </c>
    </row>
    <row r="242" spans="1:89" x14ac:dyDescent="0.25">
      <c r="A242">
        <v>239</v>
      </c>
      <c r="B242" s="1">
        <v>1.1912748802991899E-5</v>
      </c>
      <c r="C242">
        <v>0.15290729799954</v>
      </c>
      <c r="D242">
        <v>1.2262499999999999E-3</v>
      </c>
      <c r="E242">
        <v>-2.25479011682119E-4</v>
      </c>
      <c r="F242" s="1">
        <v>2.1684043449710098E-19</v>
      </c>
      <c r="G242">
        <v>-1.52907297999539E-3</v>
      </c>
      <c r="H242" t="s">
        <v>78</v>
      </c>
      <c r="I242">
        <v>0</v>
      </c>
      <c r="J242" t="s">
        <v>79</v>
      </c>
      <c r="K242">
        <v>3.14159265358979</v>
      </c>
      <c r="L242">
        <v>9.6000000000000002E-2</v>
      </c>
      <c r="M242">
        <v>0</v>
      </c>
      <c r="N242">
        <v>8.0367242357433193E-3</v>
      </c>
      <c r="O242">
        <v>0</v>
      </c>
      <c r="P242">
        <v>8.0000000000000002E-3</v>
      </c>
      <c r="Q242">
        <v>0</v>
      </c>
      <c r="R242">
        <v>0</v>
      </c>
      <c r="S242">
        <v>0</v>
      </c>
      <c r="T242">
        <v>0</v>
      </c>
      <c r="U242">
        <v>1</v>
      </c>
      <c r="V242" t="s">
        <v>81</v>
      </c>
      <c r="W242">
        <v>188959.868791607</v>
      </c>
      <c r="X242" t="s">
        <v>82</v>
      </c>
      <c r="Y242">
        <v>-1.5707963267949001</v>
      </c>
      <c r="Z242">
        <v>6.8412159065656994E-2</v>
      </c>
      <c r="AA242">
        <v>0</v>
      </c>
      <c r="AB242">
        <v>3.7766544774162402E-3</v>
      </c>
      <c r="AC242">
        <v>0</v>
      </c>
      <c r="AD242">
        <v>7.7526810502867902E-2</v>
      </c>
      <c r="AE242">
        <v>0</v>
      </c>
      <c r="AF242">
        <v>0</v>
      </c>
      <c r="AG242">
        <v>0.60606202329366499</v>
      </c>
      <c r="AH242">
        <v>0</v>
      </c>
      <c r="AI242">
        <v>1</v>
      </c>
      <c r="AJ242" t="s">
        <v>78</v>
      </c>
      <c r="AK242">
        <v>0</v>
      </c>
      <c r="AL242" t="s">
        <v>80</v>
      </c>
      <c r="AM242">
        <v>0</v>
      </c>
      <c r="AN242">
        <v>9.6000000000000002E-2</v>
      </c>
      <c r="AO242">
        <v>0</v>
      </c>
      <c r="AP242">
        <v>8.0367242357433193E-3</v>
      </c>
      <c r="AQ242">
        <v>0</v>
      </c>
      <c r="AR242">
        <v>8.0000000000000002E-3</v>
      </c>
      <c r="AS242">
        <v>0</v>
      </c>
      <c r="AT242">
        <v>0</v>
      </c>
      <c r="AU242">
        <v>0</v>
      </c>
      <c r="AV242">
        <v>0</v>
      </c>
      <c r="AW242">
        <v>1</v>
      </c>
      <c r="AX242" t="s">
        <v>78</v>
      </c>
      <c r="AY242">
        <v>0</v>
      </c>
      <c r="AZ242" t="s">
        <v>82</v>
      </c>
      <c r="BA242">
        <v>-1.5707963267948899</v>
      </c>
      <c r="BB242">
        <v>9.6000000000000002E-2</v>
      </c>
      <c r="BC242">
        <v>0</v>
      </c>
      <c r="BD242">
        <v>8.0367242357433193E-3</v>
      </c>
      <c r="BE242">
        <v>0</v>
      </c>
      <c r="BF242">
        <v>8.0000000000000002E-3</v>
      </c>
      <c r="BG242">
        <v>0</v>
      </c>
      <c r="BH242">
        <v>0</v>
      </c>
      <c r="BI242">
        <v>0</v>
      </c>
      <c r="BJ242">
        <v>0</v>
      </c>
      <c r="BK242">
        <v>1</v>
      </c>
      <c r="BL242" s="1">
        <v>1.3943413592323099E-5</v>
      </c>
      <c r="BM242">
        <v>3.0303101164683198E-4</v>
      </c>
      <c r="BN242" s="1">
        <v>6.3113511046569704E-8</v>
      </c>
      <c r="BO242" s="1">
        <v>4.7599999999978597E-6</v>
      </c>
      <c r="BP242">
        <v>0</v>
      </c>
      <c r="BQ242">
        <v>0</v>
      </c>
      <c r="BR242" s="1">
        <v>7.0082842340599001E-6</v>
      </c>
      <c r="BS242">
        <v>1.59816017257586E-4</v>
      </c>
      <c r="BV242">
        <f t="shared" si="48"/>
        <v>8.0000000000000002E-3</v>
      </c>
      <c r="BW242">
        <f t="shared" si="49"/>
        <v>8.0000000000000002E-3</v>
      </c>
      <c r="BX242">
        <f t="shared" si="50"/>
        <v>0</v>
      </c>
      <c r="BY242">
        <f t="shared" si="51"/>
        <v>0</v>
      </c>
      <c r="BZ242">
        <f t="shared" si="52"/>
        <v>7.7526810502867902E-2</v>
      </c>
      <c r="CA242">
        <f t="shared" si="53"/>
        <v>7.7526810502867902E-2</v>
      </c>
      <c r="CB242">
        <f t="shared" si="54"/>
        <v>0.60606202329366499</v>
      </c>
      <c r="CC242">
        <f t="shared" si="55"/>
        <v>0.60606202329366499</v>
      </c>
      <c r="CD242">
        <f t="shared" si="56"/>
        <v>8.0000000000000002E-3</v>
      </c>
      <c r="CE242">
        <f t="shared" si="57"/>
        <v>8.0000000000000002E-3</v>
      </c>
      <c r="CF242">
        <f t="shared" si="58"/>
        <v>0</v>
      </c>
      <c r="CG242">
        <f t="shared" si="59"/>
        <v>0</v>
      </c>
      <c r="CH242">
        <f t="shared" si="60"/>
        <v>8.0000000000000002E-3</v>
      </c>
      <c r="CI242">
        <f t="shared" si="61"/>
        <v>8.0000000000000002E-3</v>
      </c>
      <c r="CJ242">
        <f t="shared" si="62"/>
        <v>0</v>
      </c>
      <c r="CK242">
        <f t="shared" si="63"/>
        <v>0</v>
      </c>
    </row>
    <row r="243" spans="1:89" x14ac:dyDescent="0.25">
      <c r="A243">
        <v>240</v>
      </c>
      <c r="B243" s="1">
        <v>1.19137732814444E-5</v>
      </c>
      <c r="C243">
        <v>0.152919211772821</v>
      </c>
      <c r="D243">
        <v>1.2262499999999999E-3</v>
      </c>
      <c r="E243">
        <v>-2.25511671563377E-4</v>
      </c>
      <c r="F243" s="1">
        <v>2.1684043449710098E-19</v>
      </c>
      <c r="G243">
        <v>-1.52919211772821E-3</v>
      </c>
      <c r="H243" t="s">
        <v>78</v>
      </c>
      <c r="I243">
        <v>0</v>
      </c>
      <c r="J243" t="s">
        <v>79</v>
      </c>
      <c r="K243">
        <v>3.14159265358979</v>
      </c>
      <c r="L243">
        <v>9.6000000000000002E-2</v>
      </c>
      <c r="M243">
        <v>0</v>
      </c>
      <c r="N243">
        <v>8.0367242357433193E-3</v>
      </c>
      <c r="O243">
        <v>0</v>
      </c>
      <c r="P243">
        <v>8.0000000000000002E-3</v>
      </c>
      <c r="Q243">
        <v>0</v>
      </c>
      <c r="R243">
        <v>0</v>
      </c>
      <c r="S243">
        <v>0</v>
      </c>
      <c r="T243">
        <v>0</v>
      </c>
      <c r="U243">
        <v>1</v>
      </c>
      <c r="V243" t="s">
        <v>81</v>
      </c>
      <c r="W243">
        <v>188931.70613864699</v>
      </c>
      <c r="X243" t="s">
        <v>82</v>
      </c>
      <c r="Y243">
        <v>-1.5707963267949001</v>
      </c>
      <c r="Z243">
        <v>6.8377602723681097E-2</v>
      </c>
      <c r="AA243">
        <v>0</v>
      </c>
      <c r="AB243">
        <v>3.77378775578755E-3</v>
      </c>
      <c r="AC243">
        <v>0</v>
      </c>
      <c r="AD243">
        <v>7.7635120775065805E-2</v>
      </c>
      <c r="AE243">
        <v>0</v>
      </c>
      <c r="AF243">
        <v>0</v>
      </c>
      <c r="AG243">
        <v>0.60860850238313402</v>
      </c>
      <c r="AH243">
        <v>0</v>
      </c>
      <c r="AI243">
        <v>1</v>
      </c>
      <c r="AJ243" t="s">
        <v>78</v>
      </c>
      <c r="AK243">
        <v>0</v>
      </c>
      <c r="AL243" t="s">
        <v>80</v>
      </c>
      <c r="AM243">
        <v>0</v>
      </c>
      <c r="AN243">
        <v>9.6000000000000002E-2</v>
      </c>
      <c r="AO243">
        <v>0</v>
      </c>
      <c r="AP243">
        <v>8.0367242357433193E-3</v>
      </c>
      <c r="AQ243">
        <v>0</v>
      </c>
      <c r="AR243">
        <v>8.0000000000000002E-3</v>
      </c>
      <c r="AS243">
        <v>0</v>
      </c>
      <c r="AT243">
        <v>0</v>
      </c>
      <c r="AU243">
        <v>0</v>
      </c>
      <c r="AV243">
        <v>0</v>
      </c>
      <c r="AW243">
        <v>1</v>
      </c>
      <c r="AX243" t="s">
        <v>78</v>
      </c>
      <c r="AY243">
        <v>0</v>
      </c>
      <c r="AZ243" t="s">
        <v>82</v>
      </c>
      <c r="BA243">
        <v>-1.5707963267948899</v>
      </c>
      <c r="BB243">
        <v>9.6000000000000002E-2</v>
      </c>
      <c r="BC243">
        <v>0</v>
      </c>
      <c r="BD243">
        <v>8.0367242357433193E-3</v>
      </c>
      <c r="BE243">
        <v>0</v>
      </c>
      <c r="BF243">
        <v>8.0000000000000002E-3</v>
      </c>
      <c r="BG243">
        <v>0</v>
      </c>
      <c r="BH243">
        <v>0</v>
      </c>
      <c r="BI243">
        <v>0</v>
      </c>
      <c r="BJ243">
        <v>0</v>
      </c>
      <c r="BK243">
        <v>1</v>
      </c>
      <c r="BL243" s="1">
        <v>1.39419802315088E-5</v>
      </c>
      <c r="BM243">
        <v>3.0430425119156698E-4</v>
      </c>
      <c r="BN243" s="1">
        <v>6.3107393198273201E-8</v>
      </c>
      <c r="BO243" s="1">
        <v>4.7799999999978502E-6</v>
      </c>
      <c r="BP243">
        <v>0</v>
      </c>
      <c r="BQ243">
        <v>0</v>
      </c>
      <c r="BR243" s="1">
        <v>7.00752481643236E-6</v>
      </c>
      <c r="BS243">
        <v>1.6048742152155701E-4</v>
      </c>
      <c r="BV243">
        <f t="shared" si="48"/>
        <v>8.0000000000000002E-3</v>
      </c>
      <c r="BW243">
        <f t="shared" si="49"/>
        <v>8.0000000000000002E-3</v>
      </c>
      <c r="BX243">
        <f t="shared" si="50"/>
        <v>0</v>
      </c>
      <c r="BY243">
        <f t="shared" si="51"/>
        <v>0</v>
      </c>
      <c r="BZ243">
        <f t="shared" si="52"/>
        <v>7.7635120775065805E-2</v>
      </c>
      <c r="CA243">
        <f t="shared" si="53"/>
        <v>7.7635120775065805E-2</v>
      </c>
      <c r="CB243">
        <f t="shared" si="54"/>
        <v>0.60860850238313402</v>
      </c>
      <c r="CC243">
        <f t="shared" si="55"/>
        <v>0.60860850238313402</v>
      </c>
      <c r="CD243">
        <f t="shared" si="56"/>
        <v>8.0000000000000002E-3</v>
      </c>
      <c r="CE243">
        <f t="shared" si="57"/>
        <v>8.0000000000000002E-3</v>
      </c>
      <c r="CF243">
        <f t="shared" si="58"/>
        <v>0</v>
      </c>
      <c r="CG243">
        <f t="shared" si="59"/>
        <v>0</v>
      </c>
      <c r="CH243">
        <f t="shared" si="60"/>
        <v>8.0000000000000002E-3</v>
      </c>
      <c r="CI243">
        <f t="shared" si="61"/>
        <v>8.0000000000000002E-3</v>
      </c>
      <c r="CJ243">
        <f t="shared" si="62"/>
        <v>0</v>
      </c>
      <c r="CK243">
        <f t="shared" si="63"/>
        <v>0</v>
      </c>
    </row>
    <row r="244" spans="1:89" x14ac:dyDescent="0.25">
      <c r="A244">
        <v>241</v>
      </c>
      <c r="B244" s="1">
        <v>1.19148240073193E-5</v>
      </c>
      <c r="C244">
        <v>0.152931126596828</v>
      </c>
      <c r="D244">
        <v>1.2262499999999999E-3</v>
      </c>
      <c r="E244">
        <v>-2.2554433237936399E-4</v>
      </c>
      <c r="F244" s="1">
        <v>2.1684043449710098E-19</v>
      </c>
      <c r="G244">
        <v>-1.5293112659682799E-3</v>
      </c>
      <c r="H244" t="s">
        <v>78</v>
      </c>
      <c r="I244">
        <v>0</v>
      </c>
      <c r="J244" t="s">
        <v>79</v>
      </c>
      <c r="K244">
        <v>3.14159265358979</v>
      </c>
      <c r="L244">
        <v>9.6000000000000002E-2</v>
      </c>
      <c r="M244">
        <v>0</v>
      </c>
      <c r="N244">
        <v>8.0367242357433193E-3</v>
      </c>
      <c r="O244">
        <v>0</v>
      </c>
      <c r="P244">
        <v>8.0000000000000002E-3</v>
      </c>
      <c r="Q244">
        <v>0</v>
      </c>
      <c r="R244">
        <v>0</v>
      </c>
      <c r="S244">
        <v>0</v>
      </c>
      <c r="T244">
        <v>0</v>
      </c>
      <c r="U244">
        <v>1</v>
      </c>
      <c r="V244" t="s">
        <v>81</v>
      </c>
      <c r="W244">
        <v>188903.61710251201</v>
      </c>
      <c r="X244" t="s">
        <v>82</v>
      </c>
      <c r="Y244">
        <v>-1.5707963267949001</v>
      </c>
      <c r="Z244">
        <v>6.8343166206539699E-2</v>
      </c>
      <c r="AA244">
        <v>0</v>
      </c>
      <c r="AB244">
        <v>3.7709333908245101E-3</v>
      </c>
      <c r="AC244">
        <v>0</v>
      </c>
      <c r="AD244">
        <v>7.7743129676027201E-2</v>
      </c>
      <c r="AE244">
        <v>0</v>
      </c>
      <c r="AF244">
        <v>0</v>
      </c>
      <c r="AG244">
        <v>0.61115498147260205</v>
      </c>
      <c r="AH244">
        <v>0</v>
      </c>
      <c r="AI244">
        <v>1</v>
      </c>
      <c r="AJ244" t="s">
        <v>78</v>
      </c>
      <c r="AK244">
        <v>0</v>
      </c>
      <c r="AL244" t="s">
        <v>80</v>
      </c>
      <c r="AM244">
        <v>0</v>
      </c>
      <c r="AN244">
        <v>9.6000000000000002E-2</v>
      </c>
      <c r="AO244">
        <v>0</v>
      </c>
      <c r="AP244">
        <v>8.0367242357433193E-3</v>
      </c>
      <c r="AQ244">
        <v>0</v>
      </c>
      <c r="AR244">
        <v>8.0000000000000002E-3</v>
      </c>
      <c r="AS244">
        <v>0</v>
      </c>
      <c r="AT244">
        <v>0</v>
      </c>
      <c r="AU244">
        <v>0</v>
      </c>
      <c r="AV244">
        <v>0</v>
      </c>
      <c r="AW244">
        <v>1</v>
      </c>
      <c r="AX244" t="s">
        <v>78</v>
      </c>
      <c r="AY244">
        <v>0</v>
      </c>
      <c r="AZ244" t="s">
        <v>82</v>
      </c>
      <c r="BA244">
        <v>-1.5707963267948899</v>
      </c>
      <c r="BB244">
        <v>9.6000000000000002E-2</v>
      </c>
      <c r="BC244">
        <v>0</v>
      </c>
      <c r="BD244">
        <v>8.0367242357433193E-3</v>
      </c>
      <c r="BE244">
        <v>0</v>
      </c>
      <c r="BF244">
        <v>8.0000000000000002E-3</v>
      </c>
      <c r="BG244">
        <v>0</v>
      </c>
      <c r="BH244">
        <v>0</v>
      </c>
      <c r="BI244">
        <v>0</v>
      </c>
      <c r="BJ244">
        <v>0</v>
      </c>
      <c r="BK244">
        <v>1</v>
      </c>
      <c r="BL244" s="1">
        <v>1.39405530490272E-5</v>
      </c>
      <c r="BM244">
        <v>3.0557749073630101E-4</v>
      </c>
      <c r="BN244" s="1">
        <v>6.3101304194164695E-8</v>
      </c>
      <c r="BO244" s="1">
        <v>4.7999999999978297E-6</v>
      </c>
      <c r="BP244">
        <v>0</v>
      </c>
      <c r="BQ244">
        <v>0</v>
      </c>
      <c r="BR244" s="1">
        <v>7.0067686671584497E-6</v>
      </c>
      <c r="BS244">
        <v>1.6115882525957799E-4</v>
      </c>
      <c r="BV244">
        <f t="shared" si="48"/>
        <v>8.0000000000000002E-3</v>
      </c>
      <c r="BW244">
        <f t="shared" si="49"/>
        <v>8.0000000000000002E-3</v>
      </c>
      <c r="BX244">
        <f t="shared" si="50"/>
        <v>0</v>
      </c>
      <c r="BY244">
        <f t="shared" si="51"/>
        <v>0</v>
      </c>
      <c r="BZ244">
        <f t="shared" si="52"/>
        <v>7.7743129676027201E-2</v>
      </c>
      <c r="CA244">
        <f t="shared" si="53"/>
        <v>7.7743129676027201E-2</v>
      </c>
      <c r="CB244">
        <f t="shared" si="54"/>
        <v>0.61115498147260205</v>
      </c>
      <c r="CC244">
        <f t="shared" si="55"/>
        <v>0.61115498147260205</v>
      </c>
      <c r="CD244">
        <f t="shared" si="56"/>
        <v>8.0000000000000002E-3</v>
      </c>
      <c r="CE244">
        <f t="shared" si="57"/>
        <v>8.0000000000000002E-3</v>
      </c>
      <c r="CF244">
        <f t="shared" si="58"/>
        <v>0</v>
      </c>
      <c r="CG244">
        <f t="shared" si="59"/>
        <v>0</v>
      </c>
      <c r="CH244">
        <f t="shared" si="60"/>
        <v>8.0000000000000002E-3</v>
      </c>
      <c r="CI244">
        <f t="shared" si="61"/>
        <v>8.0000000000000002E-3</v>
      </c>
      <c r="CJ244">
        <f t="shared" si="62"/>
        <v>0</v>
      </c>
      <c r="CK244">
        <f t="shared" si="63"/>
        <v>0</v>
      </c>
    </row>
    <row r="245" spans="1:89" x14ac:dyDescent="0.25">
      <c r="A245">
        <v>242</v>
      </c>
      <c r="B245" s="1">
        <v>1.1915900280775E-5</v>
      </c>
      <c r="C245">
        <v>0.15294304249710899</v>
      </c>
      <c r="D245">
        <v>1.2262499999999999E-3</v>
      </c>
      <c r="E245">
        <v>-2.25576994199707E-4</v>
      </c>
      <c r="F245" s="1">
        <v>2.1684043449710098E-19</v>
      </c>
      <c r="G245">
        <v>-1.52943042497109E-3</v>
      </c>
      <c r="H245" t="s">
        <v>78</v>
      </c>
      <c r="I245">
        <v>0</v>
      </c>
      <c r="J245" t="s">
        <v>79</v>
      </c>
      <c r="K245">
        <v>3.14159265358979</v>
      </c>
      <c r="L245">
        <v>9.6000000000000002E-2</v>
      </c>
      <c r="M245">
        <v>0</v>
      </c>
      <c r="N245">
        <v>8.0367242357433193E-3</v>
      </c>
      <c r="O245">
        <v>0</v>
      </c>
      <c r="P245">
        <v>8.0000000000000002E-3</v>
      </c>
      <c r="Q245">
        <v>0</v>
      </c>
      <c r="R245">
        <v>0</v>
      </c>
      <c r="S245">
        <v>0</v>
      </c>
      <c r="T245">
        <v>0</v>
      </c>
      <c r="U245">
        <v>1</v>
      </c>
      <c r="V245" t="s">
        <v>81</v>
      </c>
      <c r="W245">
        <v>188875.60184501999</v>
      </c>
      <c r="X245" t="s">
        <v>82</v>
      </c>
      <c r="Y245">
        <v>-1.5707963267949001</v>
      </c>
      <c r="Z245">
        <v>6.8308848638530706E-2</v>
      </c>
      <c r="AA245">
        <v>0</v>
      </c>
      <c r="AB245">
        <v>3.7680912797212799E-3</v>
      </c>
      <c r="AC245">
        <v>0</v>
      </c>
      <c r="AD245">
        <v>7.7850839293441901E-2</v>
      </c>
      <c r="AE245">
        <v>0</v>
      </c>
      <c r="AF245">
        <v>0</v>
      </c>
      <c r="AG245">
        <v>0.61370146056206998</v>
      </c>
      <c r="AH245">
        <v>0</v>
      </c>
      <c r="AI245">
        <v>1</v>
      </c>
      <c r="AJ245" t="s">
        <v>78</v>
      </c>
      <c r="AK245">
        <v>0</v>
      </c>
      <c r="AL245" t="s">
        <v>80</v>
      </c>
      <c r="AM245">
        <v>0</v>
      </c>
      <c r="AN245">
        <v>9.6000000000000002E-2</v>
      </c>
      <c r="AO245">
        <v>0</v>
      </c>
      <c r="AP245">
        <v>8.0367242357433193E-3</v>
      </c>
      <c r="AQ245">
        <v>0</v>
      </c>
      <c r="AR245">
        <v>8.0000000000000002E-3</v>
      </c>
      <c r="AS245">
        <v>0</v>
      </c>
      <c r="AT245">
        <v>0</v>
      </c>
      <c r="AU245">
        <v>0</v>
      </c>
      <c r="AV245">
        <v>0</v>
      </c>
      <c r="AW245">
        <v>1</v>
      </c>
      <c r="AX245" t="s">
        <v>78</v>
      </c>
      <c r="AY245">
        <v>0</v>
      </c>
      <c r="AZ245" t="s">
        <v>82</v>
      </c>
      <c r="BA245">
        <v>-1.5707963267948899</v>
      </c>
      <c r="BB245">
        <v>9.6000000000000002E-2</v>
      </c>
      <c r="BC245">
        <v>0</v>
      </c>
      <c r="BD245">
        <v>8.0367242357433193E-3</v>
      </c>
      <c r="BE245">
        <v>0</v>
      </c>
      <c r="BF245">
        <v>8.0000000000000002E-3</v>
      </c>
      <c r="BG245">
        <v>0</v>
      </c>
      <c r="BH245">
        <v>0</v>
      </c>
      <c r="BI245">
        <v>0</v>
      </c>
      <c r="BJ245">
        <v>0</v>
      </c>
      <c r="BK245">
        <v>1</v>
      </c>
      <c r="BL245" s="1">
        <v>1.3939131993475599E-5</v>
      </c>
      <c r="BM245">
        <v>3.0685073028103498E-4</v>
      </c>
      <c r="BN245" s="1">
        <v>6.3095243781857803E-8</v>
      </c>
      <c r="BO245" s="1">
        <v>4.8199999999978202E-6</v>
      </c>
      <c r="BP245">
        <v>0</v>
      </c>
      <c r="BQ245">
        <v>0</v>
      </c>
      <c r="BR245" s="1">
        <v>7.0060157591396897E-6</v>
      </c>
      <c r="BS245">
        <v>1.6183022847518399E-4</v>
      </c>
      <c r="BV245">
        <f t="shared" si="48"/>
        <v>8.0000000000000002E-3</v>
      </c>
      <c r="BW245">
        <f t="shared" si="49"/>
        <v>8.0000000000000002E-3</v>
      </c>
      <c r="BX245">
        <f t="shared" si="50"/>
        <v>0</v>
      </c>
      <c r="BY245">
        <f t="shared" si="51"/>
        <v>0</v>
      </c>
      <c r="BZ245">
        <f t="shared" si="52"/>
        <v>7.7850839293441901E-2</v>
      </c>
      <c r="CA245">
        <f t="shared" si="53"/>
        <v>7.7850839293441901E-2</v>
      </c>
      <c r="CB245">
        <f t="shared" si="54"/>
        <v>0.61370146056206998</v>
      </c>
      <c r="CC245">
        <f t="shared" si="55"/>
        <v>0.61370146056206998</v>
      </c>
      <c r="CD245">
        <f t="shared" si="56"/>
        <v>8.0000000000000002E-3</v>
      </c>
      <c r="CE245">
        <f t="shared" si="57"/>
        <v>8.0000000000000002E-3</v>
      </c>
      <c r="CF245">
        <f t="shared" si="58"/>
        <v>0</v>
      </c>
      <c r="CG245">
        <f t="shared" si="59"/>
        <v>0</v>
      </c>
      <c r="CH245">
        <f t="shared" si="60"/>
        <v>8.0000000000000002E-3</v>
      </c>
      <c r="CI245">
        <f t="shared" si="61"/>
        <v>8.0000000000000002E-3</v>
      </c>
      <c r="CJ245">
        <f t="shared" si="62"/>
        <v>0</v>
      </c>
      <c r="CK245">
        <f t="shared" si="63"/>
        <v>0</v>
      </c>
    </row>
    <row r="246" spans="1:89" x14ac:dyDescent="0.25">
      <c r="A246">
        <v>243</v>
      </c>
      <c r="B246" s="1">
        <v>1.19170014170092E-5</v>
      </c>
      <c r="C246">
        <v>0.152954959498526</v>
      </c>
      <c r="D246">
        <v>1.2262499999999999E-3</v>
      </c>
      <c r="E246">
        <v>-2.25609657092142E-4</v>
      </c>
      <c r="F246" s="1">
        <v>2.1684043449710098E-19</v>
      </c>
      <c r="G246">
        <v>-1.5295495949852599E-3</v>
      </c>
      <c r="H246" t="s">
        <v>78</v>
      </c>
      <c r="I246">
        <v>0</v>
      </c>
      <c r="J246" t="s">
        <v>79</v>
      </c>
      <c r="K246">
        <v>3.14159265358979</v>
      </c>
      <c r="L246">
        <v>9.6000000000000002E-2</v>
      </c>
      <c r="M246">
        <v>0</v>
      </c>
      <c r="N246">
        <v>8.0367242357433193E-3</v>
      </c>
      <c r="O246">
        <v>0</v>
      </c>
      <c r="P246">
        <v>8.0000000000000002E-3</v>
      </c>
      <c r="Q246">
        <v>0</v>
      </c>
      <c r="R246">
        <v>0</v>
      </c>
      <c r="S246">
        <v>0</v>
      </c>
      <c r="T246">
        <v>0</v>
      </c>
      <c r="U246">
        <v>1</v>
      </c>
      <c r="V246" t="s">
        <v>81</v>
      </c>
      <c r="W246">
        <v>188847.66051559101</v>
      </c>
      <c r="X246" t="s">
        <v>82</v>
      </c>
      <c r="Y246">
        <v>-1.5707963267949001</v>
      </c>
      <c r="Z246">
        <v>6.8274649153863304E-2</v>
      </c>
      <c r="AA246">
        <v>0</v>
      </c>
      <c r="AB246">
        <v>3.7652613209435801E-3</v>
      </c>
      <c r="AC246">
        <v>0</v>
      </c>
      <c r="AD246">
        <v>7.7958251691955902E-2</v>
      </c>
      <c r="AE246">
        <v>0</v>
      </c>
      <c r="AF246">
        <v>0</v>
      </c>
      <c r="AG246">
        <v>0.61624793965153901</v>
      </c>
      <c r="AH246">
        <v>0</v>
      </c>
      <c r="AI246">
        <v>1</v>
      </c>
      <c r="AJ246" t="s">
        <v>78</v>
      </c>
      <c r="AK246">
        <v>0</v>
      </c>
      <c r="AL246" t="s">
        <v>80</v>
      </c>
      <c r="AM246">
        <v>0</v>
      </c>
      <c r="AN246">
        <v>9.6000000000000002E-2</v>
      </c>
      <c r="AO246">
        <v>0</v>
      </c>
      <c r="AP246">
        <v>8.0367242357433193E-3</v>
      </c>
      <c r="AQ246">
        <v>0</v>
      </c>
      <c r="AR246">
        <v>8.0000000000000002E-3</v>
      </c>
      <c r="AS246">
        <v>0</v>
      </c>
      <c r="AT246">
        <v>0</v>
      </c>
      <c r="AU246">
        <v>0</v>
      </c>
      <c r="AV246">
        <v>0</v>
      </c>
      <c r="AW246">
        <v>1</v>
      </c>
      <c r="AX246" t="s">
        <v>78</v>
      </c>
      <c r="AY246">
        <v>0</v>
      </c>
      <c r="AZ246" t="s">
        <v>82</v>
      </c>
      <c r="BA246">
        <v>-1.5707963267948899</v>
      </c>
      <c r="BB246">
        <v>9.6000000000000002E-2</v>
      </c>
      <c r="BC246">
        <v>0</v>
      </c>
      <c r="BD246">
        <v>8.0367242357433193E-3</v>
      </c>
      <c r="BE246">
        <v>0</v>
      </c>
      <c r="BF246">
        <v>8.0000000000000002E-3</v>
      </c>
      <c r="BG246">
        <v>0</v>
      </c>
      <c r="BH246">
        <v>0</v>
      </c>
      <c r="BI246">
        <v>0</v>
      </c>
      <c r="BJ246">
        <v>0</v>
      </c>
      <c r="BK246">
        <v>1</v>
      </c>
      <c r="BL246" s="1">
        <v>1.39377170140868E-5</v>
      </c>
      <c r="BM246">
        <v>3.08123969825769E-4</v>
      </c>
      <c r="BN246" s="1">
        <v>6.3089211712195997E-8</v>
      </c>
      <c r="BO246" s="1">
        <v>4.8399999999977997E-6</v>
      </c>
      <c r="BP246">
        <v>0</v>
      </c>
      <c r="BQ246">
        <v>0</v>
      </c>
      <c r="BR246" s="1">
        <v>7.0052660656114601E-6</v>
      </c>
      <c r="BS246">
        <v>1.6250163117188199E-4</v>
      </c>
      <c r="BV246">
        <f t="shared" si="48"/>
        <v>8.0000000000000002E-3</v>
      </c>
      <c r="BW246">
        <f t="shared" si="49"/>
        <v>8.0000000000000002E-3</v>
      </c>
      <c r="BX246">
        <f t="shared" si="50"/>
        <v>0</v>
      </c>
      <c r="BY246">
        <f t="shared" si="51"/>
        <v>0</v>
      </c>
      <c r="BZ246">
        <f t="shared" si="52"/>
        <v>7.7958251691955902E-2</v>
      </c>
      <c r="CA246">
        <f t="shared" si="53"/>
        <v>7.7958251691955902E-2</v>
      </c>
      <c r="CB246">
        <f t="shared" si="54"/>
        <v>0.61624793965153901</v>
      </c>
      <c r="CC246">
        <f t="shared" si="55"/>
        <v>0.61624793965153901</v>
      </c>
      <c r="CD246">
        <f t="shared" si="56"/>
        <v>8.0000000000000002E-3</v>
      </c>
      <c r="CE246">
        <f t="shared" si="57"/>
        <v>8.0000000000000002E-3</v>
      </c>
      <c r="CF246">
        <f t="shared" si="58"/>
        <v>0</v>
      </c>
      <c r="CG246">
        <f t="shared" si="59"/>
        <v>0</v>
      </c>
      <c r="CH246">
        <f t="shared" si="60"/>
        <v>8.0000000000000002E-3</v>
      </c>
      <c r="CI246">
        <f t="shared" si="61"/>
        <v>8.0000000000000002E-3</v>
      </c>
      <c r="CJ246">
        <f t="shared" si="62"/>
        <v>0</v>
      </c>
      <c r="CK246">
        <f t="shared" si="63"/>
        <v>0</v>
      </c>
    </row>
    <row r="247" spans="1:89" x14ac:dyDescent="0.25">
      <c r="A247">
        <v>244</v>
      </c>
      <c r="B247" s="1">
        <v>1.19181267459229E-5</v>
      </c>
      <c r="C247">
        <v>0.152966877625272</v>
      </c>
      <c r="D247">
        <v>1.2262499999999999E-3</v>
      </c>
      <c r="E247">
        <v>-2.2564232112254801E-4</v>
      </c>
      <c r="F247" s="1">
        <v>2.1684043449710098E-19</v>
      </c>
      <c r="G247">
        <v>-1.52966877625272E-3</v>
      </c>
      <c r="H247" t="s">
        <v>78</v>
      </c>
      <c r="I247">
        <v>0</v>
      </c>
      <c r="J247" t="s">
        <v>79</v>
      </c>
      <c r="K247">
        <v>3.14159265358979</v>
      </c>
      <c r="L247">
        <v>9.6000000000000002E-2</v>
      </c>
      <c r="M247">
        <v>0</v>
      </c>
      <c r="N247">
        <v>8.0367242357433193E-3</v>
      </c>
      <c r="O247">
        <v>0</v>
      </c>
      <c r="P247">
        <v>8.0000000000000002E-3</v>
      </c>
      <c r="Q247">
        <v>0</v>
      </c>
      <c r="R247">
        <v>0</v>
      </c>
      <c r="S247">
        <v>0</v>
      </c>
      <c r="T247">
        <v>0</v>
      </c>
      <c r="U247">
        <v>1</v>
      </c>
      <c r="V247" t="s">
        <v>81</v>
      </c>
      <c r="W247">
        <v>188819.793251583</v>
      </c>
      <c r="X247" t="s">
        <v>82</v>
      </c>
      <c r="Y247">
        <v>-1.5707963267949001</v>
      </c>
      <c r="Z247">
        <v>6.8240566896505997E-2</v>
      </c>
      <c r="AA247">
        <v>0</v>
      </c>
      <c r="AB247">
        <v>3.7624434142078198E-3</v>
      </c>
      <c r="AC247">
        <v>0</v>
      </c>
      <c r="AD247">
        <v>7.80653689135202E-2</v>
      </c>
      <c r="AE247">
        <v>0</v>
      </c>
      <c r="AF247">
        <v>0</v>
      </c>
      <c r="AG247">
        <v>0.61879441874100805</v>
      </c>
      <c r="AH247">
        <v>0</v>
      </c>
      <c r="AI247">
        <v>1</v>
      </c>
      <c r="AJ247" t="s">
        <v>78</v>
      </c>
      <c r="AK247">
        <v>0</v>
      </c>
      <c r="AL247" t="s">
        <v>80</v>
      </c>
      <c r="AM247">
        <v>0</v>
      </c>
      <c r="AN247">
        <v>9.6000000000000002E-2</v>
      </c>
      <c r="AO247">
        <v>0</v>
      </c>
      <c r="AP247">
        <v>8.0367242357433193E-3</v>
      </c>
      <c r="AQ247">
        <v>0</v>
      </c>
      <c r="AR247">
        <v>8.0000000000000002E-3</v>
      </c>
      <c r="AS247">
        <v>0</v>
      </c>
      <c r="AT247">
        <v>0</v>
      </c>
      <c r="AU247">
        <v>0</v>
      </c>
      <c r="AV247">
        <v>0</v>
      </c>
      <c r="AW247">
        <v>1</v>
      </c>
      <c r="AX247" t="s">
        <v>78</v>
      </c>
      <c r="AY247">
        <v>0</v>
      </c>
      <c r="AZ247" t="s">
        <v>82</v>
      </c>
      <c r="BA247">
        <v>-1.5707963267948899</v>
      </c>
      <c r="BB247">
        <v>9.6000000000000002E-2</v>
      </c>
      <c r="BC247">
        <v>0</v>
      </c>
      <c r="BD247">
        <v>8.0367242357433193E-3</v>
      </c>
      <c r="BE247">
        <v>0</v>
      </c>
      <c r="BF247">
        <v>8.0000000000000002E-3</v>
      </c>
      <c r="BG247">
        <v>0</v>
      </c>
      <c r="BH247">
        <v>0</v>
      </c>
      <c r="BI247">
        <v>0</v>
      </c>
      <c r="BJ247">
        <v>0</v>
      </c>
      <c r="BK247">
        <v>1</v>
      </c>
      <c r="BL247" s="1">
        <v>1.39363080607189E-5</v>
      </c>
      <c r="BM247">
        <v>3.09397209370504E-4</v>
      </c>
      <c r="BN247" s="1">
        <v>6.3083207739197904E-8</v>
      </c>
      <c r="BO247" s="1">
        <v>4.8599999999978003E-6</v>
      </c>
      <c r="BP247">
        <v>0</v>
      </c>
      <c r="BQ247">
        <v>0</v>
      </c>
      <c r="BR247" s="1">
        <v>7.0045195601375296E-6</v>
      </c>
      <c r="BS247">
        <v>1.63173033353145E-4</v>
      </c>
      <c r="BV247">
        <f t="shared" si="48"/>
        <v>8.0000000000000002E-3</v>
      </c>
      <c r="BW247">
        <f t="shared" si="49"/>
        <v>8.0000000000000002E-3</v>
      </c>
      <c r="BX247">
        <f t="shared" si="50"/>
        <v>0</v>
      </c>
      <c r="BY247">
        <f t="shared" si="51"/>
        <v>0</v>
      </c>
      <c r="BZ247">
        <f t="shared" si="52"/>
        <v>7.80653689135202E-2</v>
      </c>
      <c r="CA247">
        <f t="shared" si="53"/>
        <v>7.80653689135202E-2</v>
      </c>
      <c r="CB247">
        <f t="shared" si="54"/>
        <v>0.61879441874100805</v>
      </c>
      <c r="CC247">
        <f t="shared" si="55"/>
        <v>0.61879441874100805</v>
      </c>
      <c r="CD247">
        <f t="shared" si="56"/>
        <v>8.0000000000000002E-3</v>
      </c>
      <c r="CE247">
        <f t="shared" si="57"/>
        <v>8.0000000000000002E-3</v>
      </c>
      <c r="CF247">
        <f t="shared" si="58"/>
        <v>0</v>
      </c>
      <c r="CG247">
        <f t="shared" si="59"/>
        <v>0</v>
      </c>
      <c r="CH247">
        <f t="shared" si="60"/>
        <v>8.0000000000000002E-3</v>
      </c>
      <c r="CI247">
        <f t="shared" si="61"/>
        <v>8.0000000000000002E-3</v>
      </c>
      <c r="CJ247">
        <f t="shared" si="62"/>
        <v>0</v>
      </c>
      <c r="CK247">
        <f t="shared" si="63"/>
        <v>0</v>
      </c>
    </row>
    <row r="248" spans="1:89" x14ac:dyDescent="0.25">
      <c r="A248">
        <v>245</v>
      </c>
      <c r="B248" s="1">
        <v>1.19192756117961E-5</v>
      </c>
      <c r="C248">
        <v>0.15297879690088401</v>
      </c>
      <c r="D248">
        <v>1.2262499999999999E-3</v>
      </c>
      <c r="E248">
        <v>-2.2567498635499601E-4</v>
      </c>
      <c r="F248" s="1">
        <v>1.0842021724855E-19</v>
      </c>
      <c r="G248">
        <v>-1.5297879690088401E-3</v>
      </c>
      <c r="H248" t="s">
        <v>78</v>
      </c>
      <c r="I248">
        <v>0</v>
      </c>
      <c r="J248" t="s">
        <v>79</v>
      </c>
      <c r="K248">
        <v>3.14159265358979</v>
      </c>
      <c r="L248">
        <v>9.6000000000000002E-2</v>
      </c>
      <c r="M248">
        <v>0</v>
      </c>
      <c r="N248">
        <v>8.0367242357433193E-3</v>
      </c>
      <c r="O248">
        <v>0</v>
      </c>
      <c r="P248">
        <v>8.0000000000000002E-3</v>
      </c>
      <c r="Q248">
        <v>0</v>
      </c>
      <c r="R248">
        <v>0</v>
      </c>
      <c r="S248">
        <v>0</v>
      </c>
      <c r="T248">
        <v>0</v>
      </c>
      <c r="U248">
        <v>1</v>
      </c>
      <c r="V248" t="s">
        <v>81</v>
      </c>
      <c r="W248">
        <v>188792.000178594</v>
      </c>
      <c r="X248" t="s">
        <v>82</v>
      </c>
      <c r="Y248">
        <v>-1.5707963267949001</v>
      </c>
      <c r="Z248">
        <v>6.8206601020037005E-2</v>
      </c>
      <c r="AA248">
        <v>0</v>
      </c>
      <c r="AB248">
        <v>3.7596374604606702E-3</v>
      </c>
      <c r="AC248">
        <v>0</v>
      </c>
      <c r="AD248">
        <v>7.8172192977731897E-2</v>
      </c>
      <c r="AE248">
        <v>0</v>
      </c>
      <c r="AF248">
        <v>0</v>
      </c>
      <c r="AG248">
        <v>0.62134089783047597</v>
      </c>
      <c r="AH248">
        <v>0</v>
      </c>
      <c r="AI248">
        <v>1</v>
      </c>
      <c r="AJ248" t="s">
        <v>78</v>
      </c>
      <c r="AK248">
        <v>0</v>
      </c>
      <c r="AL248" t="s">
        <v>80</v>
      </c>
      <c r="AM248">
        <v>0</v>
      </c>
      <c r="AN248">
        <v>9.6000000000000002E-2</v>
      </c>
      <c r="AO248">
        <v>0</v>
      </c>
      <c r="AP248">
        <v>8.0367242357433193E-3</v>
      </c>
      <c r="AQ248">
        <v>0</v>
      </c>
      <c r="AR248">
        <v>8.0000000000000002E-3</v>
      </c>
      <c r="AS248">
        <v>0</v>
      </c>
      <c r="AT248">
        <v>0</v>
      </c>
      <c r="AU248">
        <v>0</v>
      </c>
      <c r="AV248">
        <v>0</v>
      </c>
      <c r="AW248">
        <v>1</v>
      </c>
      <c r="AX248" t="s">
        <v>78</v>
      </c>
      <c r="AY248">
        <v>0</v>
      </c>
      <c r="AZ248" t="s">
        <v>82</v>
      </c>
      <c r="BA248">
        <v>-1.5707963267949001</v>
      </c>
      <c r="BB248">
        <v>9.6000000000000002E-2</v>
      </c>
      <c r="BC248">
        <v>0</v>
      </c>
      <c r="BD248">
        <v>8.0367242357433193E-3</v>
      </c>
      <c r="BE248">
        <v>0</v>
      </c>
      <c r="BF248">
        <v>8.0000000000000002E-3</v>
      </c>
      <c r="BG248">
        <v>0</v>
      </c>
      <c r="BH248">
        <v>0</v>
      </c>
      <c r="BI248">
        <v>0</v>
      </c>
      <c r="BJ248">
        <v>0</v>
      </c>
      <c r="BK248">
        <v>1</v>
      </c>
      <c r="BL248" s="1">
        <v>1.3934905083845299E-5</v>
      </c>
      <c r="BM248">
        <v>3.1067044891523802E-4</v>
      </c>
      <c r="BN248" s="1">
        <v>6.3077231620004394E-8</v>
      </c>
      <c r="BO248" s="1">
        <v>4.8799999999977798E-6</v>
      </c>
      <c r="BP248">
        <v>0</v>
      </c>
      <c r="BQ248">
        <v>0</v>
      </c>
      <c r="BR248" s="1">
        <v>7.0037762166047103E-6</v>
      </c>
      <c r="BS248">
        <v>1.6384443502241499E-4</v>
      </c>
      <c r="BV248">
        <f t="shared" si="48"/>
        <v>8.0000000000000002E-3</v>
      </c>
      <c r="BW248">
        <f t="shared" si="49"/>
        <v>8.0000000000000002E-3</v>
      </c>
      <c r="BX248">
        <f t="shared" si="50"/>
        <v>0</v>
      </c>
      <c r="BY248">
        <f t="shared" si="51"/>
        <v>0</v>
      </c>
      <c r="BZ248">
        <f t="shared" si="52"/>
        <v>7.8172192977731897E-2</v>
      </c>
      <c r="CA248">
        <f t="shared" si="53"/>
        <v>7.8172192977731897E-2</v>
      </c>
      <c r="CB248">
        <f t="shared" si="54"/>
        <v>0.62134089783047597</v>
      </c>
      <c r="CC248">
        <f t="shared" si="55"/>
        <v>0.62134089783047597</v>
      </c>
      <c r="CD248">
        <f t="shared" si="56"/>
        <v>8.0000000000000002E-3</v>
      </c>
      <c r="CE248">
        <f t="shared" si="57"/>
        <v>8.0000000000000002E-3</v>
      </c>
      <c r="CF248">
        <f t="shared" si="58"/>
        <v>0</v>
      </c>
      <c r="CG248">
        <f t="shared" si="59"/>
        <v>0</v>
      </c>
      <c r="CH248">
        <f t="shared" si="60"/>
        <v>8.0000000000000002E-3</v>
      </c>
      <c r="CI248">
        <f t="shared" si="61"/>
        <v>8.0000000000000002E-3</v>
      </c>
      <c r="CJ248">
        <f t="shared" si="62"/>
        <v>0</v>
      </c>
      <c r="CK248">
        <f t="shared" si="63"/>
        <v>0</v>
      </c>
    </row>
    <row r="249" spans="1:89" x14ac:dyDescent="0.25">
      <c r="A249">
        <v>246</v>
      </c>
      <c r="B249" s="1">
        <v>1.19204473729829E-5</v>
      </c>
      <c r="C249">
        <v>0.152990717348257</v>
      </c>
      <c r="D249">
        <v>1.2262499999999999E-3</v>
      </c>
      <c r="E249">
        <v>-2.25707652851779E-4</v>
      </c>
      <c r="F249" s="1">
        <v>1.0842021724855E-19</v>
      </c>
      <c r="G249">
        <v>-1.5299071734825699E-3</v>
      </c>
      <c r="H249" t="s">
        <v>78</v>
      </c>
      <c r="I249">
        <v>0</v>
      </c>
      <c r="J249" t="s">
        <v>79</v>
      </c>
      <c r="K249">
        <v>3.14159265358979</v>
      </c>
      <c r="L249">
        <v>9.6000000000000002E-2</v>
      </c>
      <c r="M249">
        <v>0</v>
      </c>
      <c r="N249">
        <v>8.0367242357433193E-3</v>
      </c>
      <c r="O249">
        <v>0</v>
      </c>
      <c r="P249">
        <v>8.0000000000000002E-3</v>
      </c>
      <c r="Q249">
        <v>0</v>
      </c>
      <c r="R249">
        <v>0</v>
      </c>
      <c r="S249">
        <v>0</v>
      </c>
      <c r="T249">
        <v>0</v>
      </c>
      <c r="U249">
        <v>1</v>
      </c>
      <c r="V249" t="s">
        <v>81</v>
      </c>
      <c r="W249">
        <v>188764.28141078801</v>
      </c>
      <c r="X249" t="s">
        <v>82</v>
      </c>
      <c r="Y249">
        <v>-1.5707963267949001</v>
      </c>
      <c r="Z249">
        <v>6.8172750687498507E-2</v>
      </c>
      <c r="AA249">
        <v>0</v>
      </c>
      <c r="AB249">
        <v>3.7568433618590399E-3</v>
      </c>
      <c r="AC249">
        <v>0</v>
      </c>
      <c r="AD249">
        <v>7.8278725882169595E-2</v>
      </c>
      <c r="AE249">
        <v>0</v>
      </c>
      <c r="AF249">
        <v>0</v>
      </c>
      <c r="AG249">
        <v>0.623887376919945</v>
      </c>
      <c r="AH249">
        <v>0</v>
      </c>
      <c r="AI249">
        <v>1</v>
      </c>
      <c r="AJ249" t="s">
        <v>78</v>
      </c>
      <c r="AK249">
        <v>0</v>
      </c>
      <c r="AL249" t="s">
        <v>80</v>
      </c>
      <c r="AM249">
        <v>0</v>
      </c>
      <c r="AN249">
        <v>9.6000000000000002E-2</v>
      </c>
      <c r="AO249">
        <v>0</v>
      </c>
      <c r="AP249">
        <v>8.0367242357433193E-3</v>
      </c>
      <c r="AQ249">
        <v>0</v>
      </c>
      <c r="AR249">
        <v>8.0000000000000002E-3</v>
      </c>
      <c r="AS249">
        <v>0</v>
      </c>
      <c r="AT249">
        <v>0</v>
      </c>
      <c r="AU249">
        <v>0</v>
      </c>
      <c r="AV249">
        <v>0</v>
      </c>
      <c r="AW249">
        <v>1</v>
      </c>
      <c r="AX249" t="s">
        <v>78</v>
      </c>
      <c r="AY249">
        <v>0</v>
      </c>
      <c r="AZ249" t="s">
        <v>82</v>
      </c>
      <c r="BA249">
        <v>-1.5707963267948899</v>
      </c>
      <c r="BB249">
        <v>9.6000000000000002E-2</v>
      </c>
      <c r="BC249">
        <v>0</v>
      </c>
      <c r="BD249">
        <v>8.0367242357433193E-3</v>
      </c>
      <c r="BE249">
        <v>0</v>
      </c>
      <c r="BF249">
        <v>8.0000000000000002E-3</v>
      </c>
      <c r="BG249">
        <v>0</v>
      </c>
      <c r="BH249">
        <v>0</v>
      </c>
      <c r="BI249">
        <v>0</v>
      </c>
      <c r="BJ249">
        <v>0</v>
      </c>
      <c r="BK249">
        <v>1</v>
      </c>
      <c r="BL249" s="1">
        <v>1.3933508034544501E-5</v>
      </c>
      <c r="BM249">
        <v>3.1194368845997302E-4</v>
      </c>
      <c r="BN249" s="1">
        <v>6.3071283114826596E-8</v>
      </c>
      <c r="BO249" s="1">
        <v>4.8999999999977703E-6</v>
      </c>
      <c r="BP249">
        <v>0</v>
      </c>
      <c r="BQ249">
        <v>0</v>
      </c>
      <c r="BR249" s="1">
        <v>7.0030360092176097E-6</v>
      </c>
      <c r="BS249">
        <v>1.6451583618310299E-4</v>
      </c>
      <c r="BV249">
        <f t="shared" si="48"/>
        <v>8.0000000000000002E-3</v>
      </c>
      <c r="BW249">
        <f t="shared" si="49"/>
        <v>8.0000000000000002E-3</v>
      </c>
      <c r="BX249">
        <f t="shared" si="50"/>
        <v>0</v>
      </c>
      <c r="BY249">
        <f t="shared" si="51"/>
        <v>0</v>
      </c>
      <c r="BZ249">
        <f t="shared" si="52"/>
        <v>7.8278725882169595E-2</v>
      </c>
      <c r="CA249">
        <f t="shared" si="53"/>
        <v>7.8278725882169595E-2</v>
      </c>
      <c r="CB249">
        <f t="shared" si="54"/>
        <v>0.623887376919945</v>
      </c>
      <c r="CC249">
        <f t="shared" si="55"/>
        <v>0.623887376919945</v>
      </c>
      <c r="CD249">
        <f t="shared" si="56"/>
        <v>8.0000000000000002E-3</v>
      </c>
      <c r="CE249">
        <f t="shared" si="57"/>
        <v>8.0000000000000002E-3</v>
      </c>
      <c r="CF249">
        <f t="shared" si="58"/>
        <v>0</v>
      </c>
      <c r="CG249">
        <f t="shared" si="59"/>
        <v>0</v>
      </c>
      <c r="CH249">
        <f t="shared" si="60"/>
        <v>8.0000000000000002E-3</v>
      </c>
      <c r="CI249">
        <f t="shared" si="61"/>
        <v>8.0000000000000002E-3</v>
      </c>
      <c r="CJ249">
        <f t="shared" si="62"/>
        <v>0</v>
      </c>
      <c r="CK249">
        <f t="shared" si="63"/>
        <v>0</v>
      </c>
    </row>
    <row r="250" spans="1:89" x14ac:dyDescent="0.25">
      <c r="A250">
        <v>247</v>
      </c>
      <c r="B250" s="1">
        <v>1.1921641401604101E-5</v>
      </c>
      <c r="C250">
        <v>0.15300263898965799</v>
      </c>
      <c r="D250">
        <v>1.2262499999999999E-3</v>
      </c>
      <c r="E250">
        <v>-2.2574032067345699E-4</v>
      </c>
      <c r="F250" s="1">
        <v>2.1684043449710098E-19</v>
      </c>
      <c r="G250">
        <v>-1.53002638989658E-3</v>
      </c>
      <c r="H250" t="s">
        <v>78</v>
      </c>
      <c r="I250">
        <v>0</v>
      </c>
      <c r="J250" t="s">
        <v>79</v>
      </c>
      <c r="K250">
        <v>3.14159265358979</v>
      </c>
      <c r="L250">
        <v>9.6000000000000002E-2</v>
      </c>
      <c r="M250">
        <v>0</v>
      </c>
      <c r="N250">
        <v>8.0367242357433193E-3</v>
      </c>
      <c r="O250">
        <v>0</v>
      </c>
      <c r="P250">
        <v>8.0000000000000002E-3</v>
      </c>
      <c r="Q250">
        <v>0</v>
      </c>
      <c r="R250">
        <v>0</v>
      </c>
      <c r="S250">
        <v>0</v>
      </c>
      <c r="T250">
        <v>0</v>
      </c>
      <c r="U250">
        <v>1</v>
      </c>
      <c r="V250" t="s">
        <v>81</v>
      </c>
      <c r="W250">
        <v>188736.637051189</v>
      </c>
      <c r="X250" t="s">
        <v>82</v>
      </c>
      <c r="Y250">
        <v>-1.5707963267949001</v>
      </c>
      <c r="Z250">
        <v>6.8139015071252806E-2</v>
      </c>
      <c r="AA250">
        <v>0</v>
      </c>
      <c r="AB250">
        <v>3.7540610217504898E-3</v>
      </c>
      <c r="AC250">
        <v>0</v>
      </c>
      <c r="AD250">
        <v>7.8384969602722204E-2</v>
      </c>
      <c r="AE250">
        <v>0</v>
      </c>
      <c r="AF250">
        <v>0</v>
      </c>
      <c r="AG250">
        <v>0.62643385600941304</v>
      </c>
      <c r="AH250">
        <v>0</v>
      </c>
      <c r="AI250">
        <v>1</v>
      </c>
      <c r="AJ250" t="s">
        <v>78</v>
      </c>
      <c r="AK250">
        <v>0</v>
      </c>
      <c r="AL250" t="s">
        <v>80</v>
      </c>
      <c r="AM250">
        <v>0</v>
      </c>
      <c r="AN250">
        <v>9.6000000000000002E-2</v>
      </c>
      <c r="AO250">
        <v>0</v>
      </c>
      <c r="AP250">
        <v>8.0367242357433193E-3</v>
      </c>
      <c r="AQ250">
        <v>0</v>
      </c>
      <c r="AR250">
        <v>8.0000000000000002E-3</v>
      </c>
      <c r="AS250">
        <v>0</v>
      </c>
      <c r="AT250">
        <v>0</v>
      </c>
      <c r="AU250">
        <v>0</v>
      </c>
      <c r="AV250">
        <v>0</v>
      </c>
      <c r="AW250">
        <v>1</v>
      </c>
      <c r="AX250" t="s">
        <v>78</v>
      </c>
      <c r="AY250">
        <v>0</v>
      </c>
      <c r="AZ250" t="s">
        <v>82</v>
      </c>
      <c r="BA250">
        <v>-1.5707963267948899</v>
      </c>
      <c r="BB250">
        <v>9.6000000000000002E-2</v>
      </c>
      <c r="BC250">
        <v>0</v>
      </c>
      <c r="BD250">
        <v>8.0367242357433193E-3</v>
      </c>
      <c r="BE250">
        <v>0</v>
      </c>
      <c r="BF250">
        <v>8.0000000000000002E-3</v>
      </c>
      <c r="BG250">
        <v>0</v>
      </c>
      <c r="BH250">
        <v>0</v>
      </c>
      <c r="BI250">
        <v>0</v>
      </c>
      <c r="BJ250">
        <v>0</v>
      </c>
      <c r="BK250">
        <v>1</v>
      </c>
      <c r="BL250" s="1">
        <v>1.39321168644902E-5</v>
      </c>
      <c r="BM250">
        <v>3.1321692800470699E-4</v>
      </c>
      <c r="BN250" s="1">
        <v>6.30653619868945E-8</v>
      </c>
      <c r="BO250" s="1">
        <v>4.9199999999977498E-6</v>
      </c>
      <c r="BP250">
        <v>0</v>
      </c>
      <c r="BQ250">
        <v>0</v>
      </c>
      <c r="BR250" s="1">
        <v>7.00229891249354E-6</v>
      </c>
      <c r="BS250">
        <v>1.6518723683858701E-4</v>
      </c>
      <c r="BV250">
        <f t="shared" si="48"/>
        <v>8.0000000000000002E-3</v>
      </c>
      <c r="BW250">
        <f t="shared" si="49"/>
        <v>8.0000000000000002E-3</v>
      </c>
      <c r="BX250">
        <f t="shared" si="50"/>
        <v>0</v>
      </c>
      <c r="BY250">
        <f t="shared" si="51"/>
        <v>0</v>
      </c>
      <c r="BZ250">
        <f t="shared" si="52"/>
        <v>7.8384969602722204E-2</v>
      </c>
      <c r="CA250">
        <f t="shared" si="53"/>
        <v>7.8384969602722204E-2</v>
      </c>
      <c r="CB250">
        <f t="shared" si="54"/>
        <v>0.62643385600941304</v>
      </c>
      <c r="CC250">
        <f t="shared" si="55"/>
        <v>0.62643385600941304</v>
      </c>
      <c r="CD250">
        <f t="shared" si="56"/>
        <v>8.0000000000000002E-3</v>
      </c>
      <c r="CE250">
        <f t="shared" si="57"/>
        <v>8.0000000000000002E-3</v>
      </c>
      <c r="CF250">
        <f t="shared" si="58"/>
        <v>0</v>
      </c>
      <c r="CG250">
        <f t="shared" si="59"/>
        <v>0</v>
      </c>
      <c r="CH250">
        <f t="shared" si="60"/>
        <v>8.0000000000000002E-3</v>
      </c>
      <c r="CI250">
        <f t="shared" si="61"/>
        <v>8.0000000000000002E-3</v>
      </c>
      <c r="CJ250">
        <f t="shared" si="62"/>
        <v>0</v>
      </c>
      <c r="CK250">
        <f t="shared" si="63"/>
        <v>0</v>
      </c>
    </row>
    <row r="251" spans="1:89" x14ac:dyDescent="0.25">
      <c r="A251">
        <v>248</v>
      </c>
      <c r="B251" s="1">
        <v>1.19228570832457E-5</v>
      </c>
      <c r="C251">
        <v>0.153014561846742</v>
      </c>
      <c r="D251">
        <v>1.2262499999999999E-3</v>
      </c>
      <c r="E251">
        <v>-2.2577298987889099E-4</v>
      </c>
      <c r="F251" s="1">
        <v>1.0842021724855E-19</v>
      </c>
      <c r="G251">
        <v>-1.53014561846742E-3</v>
      </c>
      <c r="H251" t="s">
        <v>78</v>
      </c>
      <c r="I251">
        <v>0</v>
      </c>
      <c r="J251" t="s">
        <v>79</v>
      </c>
      <c r="K251">
        <v>3.14159265358979</v>
      </c>
      <c r="L251">
        <v>9.6000000000000002E-2</v>
      </c>
      <c r="M251">
        <v>0</v>
      </c>
      <c r="N251">
        <v>8.0367242357433193E-3</v>
      </c>
      <c r="O251">
        <v>0</v>
      </c>
      <c r="P251">
        <v>8.0000000000000002E-3</v>
      </c>
      <c r="Q251">
        <v>0</v>
      </c>
      <c r="R251">
        <v>0</v>
      </c>
      <c r="S251">
        <v>0</v>
      </c>
      <c r="T251">
        <v>0</v>
      </c>
      <c r="U251">
        <v>1</v>
      </c>
      <c r="V251" t="s">
        <v>81</v>
      </c>
      <c r="W251">
        <v>188709.067191971</v>
      </c>
      <c r="X251" t="s">
        <v>82</v>
      </c>
      <c r="Y251">
        <v>-1.5707963267949001</v>
      </c>
      <c r="Z251">
        <v>6.8105393352841895E-2</v>
      </c>
      <c r="AA251">
        <v>0</v>
      </c>
      <c r="AB251">
        <v>3.7512903446539599E-3</v>
      </c>
      <c r="AC251">
        <v>0</v>
      </c>
      <c r="AD251">
        <v>7.8490926093911298E-2</v>
      </c>
      <c r="AE251">
        <v>0</v>
      </c>
      <c r="AF251">
        <v>0</v>
      </c>
      <c r="AG251">
        <v>0.62898033509888196</v>
      </c>
      <c r="AH251">
        <v>0</v>
      </c>
      <c r="AI251">
        <v>1</v>
      </c>
      <c r="AJ251" t="s">
        <v>78</v>
      </c>
      <c r="AK251">
        <v>0</v>
      </c>
      <c r="AL251" t="s">
        <v>80</v>
      </c>
      <c r="AM251">
        <v>0</v>
      </c>
      <c r="AN251">
        <v>9.6000000000000002E-2</v>
      </c>
      <c r="AO251">
        <v>0</v>
      </c>
      <c r="AP251">
        <v>8.0367242357433193E-3</v>
      </c>
      <c r="AQ251">
        <v>0</v>
      </c>
      <c r="AR251">
        <v>8.0000000000000002E-3</v>
      </c>
      <c r="AS251">
        <v>0</v>
      </c>
      <c r="AT251">
        <v>0</v>
      </c>
      <c r="AU251">
        <v>0</v>
      </c>
      <c r="AV251">
        <v>0</v>
      </c>
      <c r="AW251">
        <v>1</v>
      </c>
      <c r="AX251" t="s">
        <v>78</v>
      </c>
      <c r="AY251">
        <v>0</v>
      </c>
      <c r="AZ251" t="s">
        <v>82</v>
      </c>
      <c r="BA251">
        <v>-1.5707963267948899</v>
      </c>
      <c r="BB251">
        <v>9.6000000000000002E-2</v>
      </c>
      <c r="BC251">
        <v>0</v>
      </c>
      <c r="BD251">
        <v>8.0367242357433193E-3</v>
      </c>
      <c r="BE251">
        <v>0</v>
      </c>
      <c r="BF251">
        <v>8.0000000000000002E-3</v>
      </c>
      <c r="BG251">
        <v>0</v>
      </c>
      <c r="BH251">
        <v>0</v>
      </c>
      <c r="BI251">
        <v>0</v>
      </c>
      <c r="BJ251">
        <v>0</v>
      </c>
      <c r="BK251">
        <v>1</v>
      </c>
      <c r="BL251" s="1">
        <v>1.3930731525942E-5</v>
      </c>
      <c r="BM251">
        <v>3.1449016754944102E-4</v>
      </c>
      <c r="BN251" s="1">
        <v>6.3059468002407201E-8</v>
      </c>
      <c r="BO251" s="1">
        <v>4.9399999999977301E-6</v>
      </c>
      <c r="BP251">
        <v>0</v>
      </c>
      <c r="BQ251">
        <v>0</v>
      </c>
      <c r="BR251" s="1">
        <v>7.0015649012574003E-6</v>
      </c>
      <c r="BS251">
        <v>1.6585863699221701E-4</v>
      </c>
      <c r="BV251">
        <f t="shared" si="48"/>
        <v>8.0000000000000002E-3</v>
      </c>
      <c r="BW251">
        <f t="shared" si="49"/>
        <v>8.0000000000000002E-3</v>
      </c>
      <c r="BX251">
        <f t="shared" si="50"/>
        <v>0</v>
      </c>
      <c r="BY251">
        <f t="shared" si="51"/>
        <v>0</v>
      </c>
      <c r="BZ251">
        <f t="shared" si="52"/>
        <v>7.8490926093911298E-2</v>
      </c>
      <c r="CA251">
        <f t="shared" si="53"/>
        <v>7.8490926093911298E-2</v>
      </c>
      <c r="CB251">
        <f t="shared" si="54"/>
        <v>0.62898033509888196</v>
      </c>
      <c r="CC251">
        <f t="shared" si="55"/>
        <v>0.62898033509888196</v>
      </c>
      <c r="CD251">
        <f t="shared" si="56"/>
        <v>8.0000000000000002E-3</v>
      </c>
      <c r="CE251">
        <f t="shared" si="57"/>
        <v>8.0000000000000002E-3</v>
      </c>
      <c r="CF251">
        <f t="shared" si="58"/>
        <v>0</v>
      </c>
      <c r="CG251">
        <f t="shared" si="59"/>
        <v>0</v>
      </c>
      <c r="CH251">
        <f t="shared" si="60"/>
        <v>8.0000000000000002E-3</v>
      </c>
      <c r="CI251">
        <f t="shared" si="61"/>
        <v>8.0000000000000002E-3</v>
      </c>
      <c r="CJ251">
        <f t="shared" si="62"/>
        <v>0</v>
      </c>
      <c r="CK251">
        <f t="shared" si="63"/>
        <v>0</v>
      </c>
    </row>
    <row r="252" spans="1:89" x14ac:dyDescent="0.25">
      <c r="A252">
        <v>249</v>
      </c>
      <c r="B252" s="1">
        <v>1.19240938166839E-5</v>
      </c>
      <c r="C252">
        <v>0.15302648594055801</v>
      </c>
      <c r="D252">
        <v>1.2262499999999999E-3</v>
      </c>
      <c r="E252">
        <v>-2.2580566052528099E-4</v>
      </c>
      <c r="F252" s="1">
        <v>1.0842021724855E-19</v>
      </c>
      <c r="G252">
        <v>-1.5302648594055801E-3</v>
      </c>
      <c r="H252" t="s">
        <v>78</v>
      </c>
      <c r="I252">
        <v>0</v>
      </c>
      <c r="J252" t="s">
        <v>79</v>
      </c>
      <c r="K252">
        <v>3.14159265358979</v>
      </c>
      <c r="L252">
        <v>9.6000000000000002E-2</v>
      </c>
      <c r="M252">
        <v>0</v>
      </c>
      <c r="N252">
        <v>8.0367242357433193E-3</v>
      </c>
      <c r="O252">
        <v>0</v>
      </c>
      <c r="P252">
        <v>8.0000000000000002E-3</v>
      </c>
      <c r="Q252">
        <v>0</v>
      </c>
      <c r="R252">
        <v>0</v>
      </c>
      <c r="S252">
        <v>0</v>
      </c>
      <c r="T252">
        <v>0</v>
      </c>
      <c r="U252">
        <v>1</v>
      </c>
      <c r="V252" t="s">
        <v>81</v>
      </c>
      <c r="W252">
        <v>188681.571914751</v>
      </c>
      <c r="X252" t="s">
        <v>82</v>
      </c>
      <c r="Y252">
        <v>-1.5707963267949001</v>
      </c>
      <c r="Z252">
        <v>6.8071884722849196E-2</v>
      </c>
      <c r="AA252">
        <v>0</v>
      </c>
      <c r="AB252">
        <v>3.7485312362410201E-3</v>
      </c>
      <c r="AC252">
        <v>0</v>
      </c>
      <c r="AD252">
        <v>7.8596597289207495E-2</v>
      </c>
      <c r="AE252">
        <v>0</v>
      </c>
      <c r="AF252">
        <v>0</v>
      </c>
      <c r="AG252">
        <v>0.63152681418835099</v>
      </c>
      <c r="AH252">
        <v>0</v>
      </c>
      <c r="AI252">
        <v>1</v>
      </c>
      <c r="AJ252" t="s">
        <v>78</v>
      </c>
      <c r="AK252">
        <v>0</v>
      </c>
      <c r="AL252" t="s">
        <v>80</v>
      </c>
      <c r="AM252">
        <v>0</v>
      </c>
      <c r="AN252">
        <v>9.6000000000000002E-2</v>
      </c>
      <c r="AO252">
        <v>0</v>
      </c>
      <c r="AP252">
        <v>8.0367242357433193E-3</v>
      </c>
      <c r="AQ252">
        <v>0</v>
      </c>
      <c r="AR252">
        <v>8.0000000000000002E-3</v>
      </c>
      <c r="AS252">
        <v>0</v>
      </c>
      <c r="AT252">
        <v>0</v>
      </c>
      <c r="AU252">
        <v>0</v>
      </c>
      <c r="AV252">
        <v>0</v>
      </c>
      <c r="AW252">
        <v>1</v>
      </c>
      <c r="AX252" t="s">
        <v>78</v>
      </c>
      <c r="AY252">
        <v>0</v>
      </c>
      <c r="AZ252" t="s">
        <v>82</v>
      </c>
      <c r="BA252">
        <v>-1.5707963267949001</v>
      </c>
      <c r="BB252">
        <v>9.6000000000000002E-2</v>
      </c>
      <c r="BC252">
        <v>0</v>
      </c>
      <c r="BD252">
        <v>8.0367242357433193E-3</v>
      </c>
      <c r="BE252">
        <v>0</v>
      </c>
      <c r="BF252">
        <v>8.0000000000000002E-3</v>
      </c>
      <c r="BG252">
        <v>0</v>
      </c>
      <c r="BH252">
        <v>0</v>
      </c>
      <c r="BI252">
        <v>0</v>
      </c>
      <c r="BJ252">
        <v>0</v>
      </c>
      <c r="BK252">
        <v>1</v>
      </c>
      <c r="BL252" s="1">
        <v>1.3929351971735499E-5</v>
      </c>
      <c r="BM252">
        <v>3.1576340709417499E-4</v>
      </c>
      <c r="BN252" s="1">
        <v>6.3053600930483806E-8</v>
      </c>
      <c r="BO252" s="1">
        <v>4.9599999999977197E-6</v>
      </c>
      <c r="BP252">
        <v>0</v>
      </c>
      <c r="BQ252">
        <v>0</v>
      </c>
      <c r="BR252" s="1">
        <v>7.0008339506368397E-6</v>
      </c>
      <c r="BS252">
        <v>1.6653003664731099E-4</v>
      </c>
      <c r="BV252">
        <f t="shared" si="48"/>
        <v>8.0000000000000002E-3</v>
      </c>
      <c r="BW252">
        <f t="shared" si="49"/>
        <v>8.0000000000000002E-3</v>
      </c>
      <c r="BX252">
        <f t="shared" si="50"/>
        <v>0</v>
      </c>
      <c r="BY252">
        <f t="shared" si="51"/>
        <v>0</v>
      </c>
      <c r="BZ252">
        <f t="shared" si="52"/>
        <v>7.8596597289207495E-2</v>
      </c>
      <c r="CA252">
        <f t="shared" si="53"/>
        <v>7.8596597289207495E-2</v>
      </c>
      <c r="CB252">
        <f t="shared" si="54"/>
        <v>0.63152681418835099</v>
      </c>
      <c r="CC252">
        <f t="shared" si="55"/>
        <v>0.63152681418835099</v>
      </c>
      <c r="CD252">
        <f t="shared" si="56"/>
        <v>8.0000000000000002E-3</v>
      </c>
      <c r="CE252">
        <f t="shared" si="57"/>
        <v>8.0000000000000002E-3</v>
      </c>
      <c r="CF252">
        <f t="shared" si="58"/>
        <v>0</v>
      </c>
      <c r="CG252">
        <f t="shared" si="59"/>
        <v>0</v>
      </c>
      <c r="CH252">
        <f t="shared" si="60"/>
        <v>8.0000000000000002E-3</v>
      </c>
      <c r="CI252">
        <f t="shared" si="61"/>
        <v>8.0000000000000002E-3</v>
      </c>
      <c r="CJ252">
        <f t="shared" si="62"/>
        <v>0</v>
      </c>
      <c r="CK252">
        <f t="shared" si="63"/>
        <v>0</v>
      </c>
    </row>
    <row r="253" spans="1:89" x14ac:dyDescent="0.25">
      <c r="A253">
        <v>250</v>
      </c>
      <c r="B253" s="1">
        <v>1.19253510135674E-5</v>
      </c>
      <c r="C253">
        <v>0.153038411291572</v>
      </c>
      <c r="D253">
        <v>1.2262499999999999E-3</v>
      </c>
      <c r="E253">
        <v>-2.25838332668202E-4</v>
      </c>
      <c r="F253" s="1">
        <v>2.1684043449710098E-19</v>
      </c>
      <c r="G253">
        <v>-1.53038411291572E-3</v>
      </c>
      <c r="H253" t="s">
        <v>78</v>
      </c>
      <c r="I253">
        <v>0</v>
      </c>
      <c r="J253" t="s">
        <v>79</v>
      </c>
      <c r="K253">
        <v>3.14159265358979</v>
      </c>
      <c r="L253">
        <v>9.6000000000000002E-2</v>
      </c>
      <c r="M253">
        <v>0</v>
      </c>
      <c r="N253">
        <v>8.0367242357433193E-3</v>
      </c>
      <c r="O253">
        <v>0</v>
      </c>
      <c r="P253">
        <v>8.0000000000000002E-3</v>
      </c>
      <c r="Q253">
        <v>0</v>
      </c>
      <c r="R253">
        <v>0</v>
      </c>
      <c r="S253">
        <v>0</v>
      </c>
      <c r="T253">
        <v>0</v>
      </c>
      <c r="U253">
        <v>1</v>
      </c>
      <c r="V253" t="s">
        <v>81</v>
      </c>
      <c r="W253">
        <v>188654.151290879</v>
      </c>
      <c r="X253" t="s">
        <v>82</v>
      </c>
      <c r="Y253">
        <v>-1.5707963267949001</v>
      </c>
      <c r="Z253">
        <v>6.8038488380763901E-2</v>
      </c>
      <c r="AA253">
        <v>0</v>
      </c>
      <c r="AB253">
        <v>3.74578360331736E-3</v>
      </c>
      <c r="AC253">
        <v>0</v>
      </c>
      <c r="AD253">
        <v>7.8701985101341104E-2</v>
      </c>
      <c r="AE253">
        <v>0</v>
      </c>
      <c r="AF253">
        <v>0</v>
      </c>
      <c r="AG253">
        <v>0.63407329327782003</v>
      </c>
      <c r="AH253">
        <v>0</v>
      </c>
      <c r="AI253">
        <v>1</v>
      </c>
      <c r="AJ253" t="s">
        <v>78</v>
      </c>
      <c r="AK253">
        <v>0</v>
      </c>
      <c r="AL253" t="s">
        <v>80</v>
      </c>
      <c r="AM253">
        <v>0</v>
      </c>
      <c r="AN253">
        <v>9.6000000000000002E-2</v>
      </c>
      <c r="AO253">
        <v>0</v>
      </c>
      <c r="AP253">
        <v>8.0367242357433193E-3</v>
      </c>
      <c r="AQ253">
        <v>0</v>
      </c>
      <c r="AR253">
        <v>8.0000000000000002E-3</v>
      </c>
      <c r="AS253">
        <v>0</v>
      </c>
      <c r="AT253">
        <v>0</v>
      </c>
      <c r="AU253">
        <v>0</v>
      </c>
      <c r="AV253">
        <v>0</v>
      </c>
      <c r="AW253">
        <v>1</v>
      </c>
      <c r="AX253" t="s">
        <v>78</v>
      </c>
      <c r="AY253">
        <v>0</v>
      </c>
      <c r="AZ253" t="s">
        <v>82</v>
      </c>
      <c r="BA253">
        <v>-1.5707963267948899</v>
      </c>
      <c r="BB253">
        <v>9.6000000000000002E-2</v>
      </c>
      <c r="BC253">
        <v>0</v>
      </c>
      <c r="BD253">
        <v>8.0367242357433193E-3</v>
      </c>
      <c r="BE253">
        <v>0</v>
      </c>
      <c r="BF253">
        <v>8.0000000000000002E-3</v>
      </c>
      <c r="BG253">
        <v>0</v>
      </c>
      <c r="BH253">
        <v>0</v>
      </c>
      <c r="BI253">
        <v>0</v>
      </c>
      <c r="BJ253">
        <v>0</v>
      </c>
      <c r="BK253">
        <v>1</v>
      </c>
      <c r="BL253" s="1">
        <v>1.39279781552737E-5</v>
      </c>
      <c r="BM253">
        <v>3.1703664663890998E-4</v>
      </c>
      <c r="BN253" s="1">
        <v>6.3047760543115606E-8</v>
      </c>
      <c r="BO253" s="1">
        <v>4.9799999999977102E-6</v>
      </c>
      <c r="BP253">
        <v>0</v>
      </c>
      <c r="BQ253">
        <v>0</v>
      </c>
      <c r="BR253" s="1">
        <v>7.0001060360573598E-6</v>
      </c>
      <c r="BS253">
        <v>1.67201435807155E-4</v>
      </c>
      <c r="BV253">
        <f t="shared" si="48"/>
        <v>8.0000000000000002E-3</v>
      </c>
      <c r="BW253">
        <f t="shared" si="49"/>
        <v>8.0000000000000002E-3</v>
      </c>
      <c r="BX253">
        <f t="shared" si="50"/>
        <v>0</v>
      </c>
      <c r="BY253">
        <f t="shared" si="51"/>
        <v>0</v>
      </c>
      <c r="BZ253">
        <f t="shared" si="52"/>
        <v>7.8701985101341104E-2</v>
      </c>
      <c r="CA253">
        <f t="shared" si="53"/>
        <v>7.8701985101341104E-2</v>
      </c>
      <c r="CB253">
        <f t="shared" si="54"/>
        <v>0.63407329327782003</v>
      </c>
      <c r="CC253">
        <f t="shared" si="55"/>
        <v>0.63407329327782003</v>
      </c>
      <c r="CD253">
        <f t="shared" si="56"/>
        <v>8.0000000000000002E-3</v>
      </c>
      <c r="CE253">
        <f t="shared" si="57"/>
        <v>8.0000000000000002E-3</v>
      </c>
      <c r="CF253">
        <f t="shared" si="58"/>
        <v>0</v>
      </c>
      <c r="CG253">
        <f t="shared" si="59"/>
        <v>0</v>
      </c>
      <c r="CH253">
        <f t="shared" si="60"/>
        <v>8.0000000000000002E-3</v>
      </c>
      <c r="CI253">
        <f t="shared" si="61"/>
        <v>8.0000000000000002E-3</v>
      </c>
      <c r="CJ253">
        <f t="shared" si="62"/>
        <v>0</v>
      </c>
      <c r="CK253">
        <f t="shared" si="63"/>
        <v>0</v>
      </c>
    </row>
    <row r="254" spans="1:89" x14ac:dyDescent="0.25">
      <c r="A254">
        <v>251</v>
      </c>
      <c r="B254" s="1">
        <v>1.19266280981815E-5</v>
      </c>
      <c r="C254">
        <v>0.15305033791966999</v>
      </c>
      <c r="D254">
        <v>1.2262499999999999E-3</v>
      </c>
      <c r="E254">
        <v>-2.2587100636163601E-4</v>
      </c>
      <c r="F254" s="1">
        <v>2.1684043449710098E-19</v>
      </c>
      <c r="G254">
        <v>-1.5305033791967E-3</v>
      </c>
      <c r="H254" t="s">
        <v>78</v>
      </c>
      <c r="I254">
        <v>0</v>
      </c>
      <c r="J254" t="s">
        <v>79</v>
      </c>
      <c r="K254">
        <v>3.14159265358979</v>
      </c>
      <c r="L254">
        <v>9.6000000000000002E-2</v>
      </c>
      <c r="M254">
        <v>0</v>
      </c>
      <c r="N254">
        <v>8.0367242357433193E-3</v>
      </c>
      <c r="O254">
        <v>0</v>
      </c>
      <c r="P254">
        <v>8.0000000000000002E-3</v>
      </c>
      <c r="Q254">
        <v>0</v>
      </c>
      <c r="R254">
        <v>0</v>
      </c>
      <c r="S254">
        <v>0</v>
      </c>
      <c r="T254">
        <v>0</v>
      </c>
      <c r="U254">
        <v>1</v>
      </c>
      <c r="V254" t="s">
        <v>81</v>
      </c>
      <c r="W254">
        <v>188626.80538169399</v>
      </c>
      <c r="X254" t="s">
        <v>82</v>
      </c>
      <c r="Y254">
        <v>-1.5707963267949001</v>
      </c>
      <c r="Z254">
        <v>6.8005203534848693E-2</v>
      </c>
      <c r="AA254">
        <v>0</v>
      </c>
      <c r="AB254">
        <v>3.7430473538047002E-3</v>
      </c>
      <c r="AC254">
        <v>0</v>
      </c>
      <c r="AD254">
        <v>7.8807091422606695E-2</v>
      </c>
      <c r="AE254">
        <v>0</v>
      </c>
      <c r="AF254">
        <v>0</v>
      </c>
      <c r="AG254">
        <v>0.63661977236728795</v>
      </c>
      <c r="AH254">
        <v>0</v>
      </c>
      <c r="AI254">
        <v>1</v>
      </c>
      <c r="AJ254" t="s">
        <v>78</v>
      </c>
      <c r="AK254">
        <v>0</v>
      </c>
      <c r="AL254" t="s">
        <v>80</v>
      </c>
      <c r="AM254">
        <v>0</v>
      </c>
      <c r="AN254">
        <v>9.6000000000000002E-2</v>
      </c>
      <c r="AO254">
        <v>0</v>
      </c>
      <c r="AP254">
        <v>8.0367242357433193E-3</v>
      </c>
      <c r="AQ254">
        <v>0</v>
      </c>
      <c r="AR254">
        <v>8.0000000000000002E-3</v>
      </c>
      <c r="AS254">
        <v>0</v>
      </c>
      <c r="AT254">
        <v>0</v>
      </c>
      <c r="AU254">
        <v>0</v>
      </c>
      <c r="AV254">
        <v>0</v>
      </c>
      <c r="AW254">
        <v>1</v>
      </c>
      <c r="AX254" t="s">
        <v>78</v>
      </c>
      <c r="AY254">
        <v>0</v>
      </c>
      <c r="AZ254" t="s">
        <v>82</v>
      </c>
      <c r="BA254">
        <v>-1.5707963267948899</v>
      </c>
      <c r="BB254">
        <v>9.6000000000000002E-2</v>
      </c>
      <c r="BC254">
        <v>0</v>
      </c>
      <c r="BD254">
        <v>8.0367242357433193E-3</v>
      </c>
      <c r="BE254">
        <v>0</v>
      </c>
      <c r="BF254">
        <v>8.0000000000000002E-3</v>
      </c>
      <c r="BG254">
        <v>0</v>
      </c>
      <c r="BH254">
        <v>0</v>
      </c>
      <c r="BI254">
        <v>0</v>
      </c>
      <c r="BJ254">
        <v>0</v>
      </c>
      <c r="BK254">
        <v>1</v>
      </c>
      <c r="BL254" s="1">
        <v>1.39266100305173E-5</v>
      </c>
      <c r="BM254">
        <v>3.1830988618364401E-4</v>
      </c>
      <c r="BN254" s="1">
        <v>6.3041946615119196E-8</v>
      </c>
      <c r="BO254" s="1">
        <v>4.9999999999976999E-6</v>
      </c>
      <c r="BP254">
        <v>0</v>
      </c>
      <c r="BQ254">
        <v>0</v>
      </c>
      <c r="BR254" s="1">
        <v>6.9993811332376303E-6</v>
      </c>
      <c r="BS254">
        <v>1.6787283447500801E-4</v>
      </c>
      <c r="BV254">
        <f t="shared" si="48"/>
        <v>8.0000000000000002E-3</v>
      </c>
      <c r="BW254">
        <f t="shared" si="49"/>
        <v>8.0000000000000002E-3</v>
      </c>
      <c r="BX254">
        <f t="shared" si="50"/>
        <v>0</v>
      </c>
      <c r="BY254">
        <f t="shared" si="51"/>
        <v>0</v>
      </c>
      <c r="BZ254">
        <f t="shared" si="52"/>
        <v>7.8807091422606695E-2</v>
      </c>
      <c r="CA254">
        <f t="shared" si="53"/>
        <v>7.8807091422606695E-2</v>
      </c>
      <c r="CB254">
        <f t="shared" si="54"/>
        <v>0.63661977236728795</v>
      </c>
      <c r="CC254">
        <f t="shared" si="55"/>
        <v>0.63661977236728795</v>
      </c>
      <c r="CD254">
        <f t="shared" si="56"/>
        <v>8.0000000000000002E-3</v>
      </c>
      <c r="CE254">
        <f t="shared" si="57"/>
        <v>8.0000000000000002E-3</v>
      </c>
      <c r="CF254">
        <f t="shared" si="58"/>
        <v>0</v>
      </c>
      <c r="CG254">
        <f t="shared" si="59"/>
        <v>0</v>
      </c>
      <c r="CH254">
        <f t="shared" si="60"/>
        <v>8.0000000000000002E-3</v>
      </c>
      <c r="CI254">
        <f t="shared" si="61"/>
        <v>8.0000000000000002E-3</v>
      </c>
      <c r="CJ254">
        <f t="shared" si="62"/>
        <v>0</v>
      </c>
      <c r="CK254">
        <f t="shared" si="63"/>
        <v>0</v>
      </c>
    </row>
    <row r="255" spans="1:89" x14ac:dyDescent="0.25">
      <c r="A255">
        <v>252</v>
      </c>
      <c r="B255" s="1">
        <v>1.19279245071439E-5</v>
      </c>
      <c r="C255">
        <v>0.15306226584417701</v>
      </c>
      <c r="D255">
        <v>1.2262499999999999E-3</v>
      </c>
      <c r="E255">
        <v>-2.25903681658012E-4</v>
      </c>
      <c r="F255" s="1">
        <v>1.0842021724855E-19</v>
      </c>
      <c r="G255">
        <v>-1.53062265844177E-3</v>
      </c>
      <c r="H255" t="s">
        <v>78</v>
      </c>
      <c r="I255">
        <v>0</v>
      </c>
      <c r="J255" t="s">
        <v>79</v>
      </c>
      <c r="K255">
        <v>3.14159265358979</v>
      </c>
      <c r="L255">
        <v>9.6000000000000002E-2</v>
      </c>
      <c r="M255">
        <v>0</v>
      </c>
      <c r="N255">
        <v>8.0367242357433193E-3</v>
      </c>
      <c r="O255">
        <v>0</v>
      </c>
      <c r="P255">
        <v>8.0000000000000002E-3</v>
      </c>
      <c r="Q255">
        <v>0</v>
      </c>
      <c r="R255">
        <v>0</v>
      </c>
      <c r="S255">
        <v>0</v>
      </c>
      <c r="T255">
        <v>0</v>
      </c>
      <c r="U255">
        <v>1</v>
      </c>
      <c r="V255" t="s">
        <v>81</v>
      </c>
      <c r="W255">
        <v>188599.534238805</v>
      </c>
      <c r="X255" t="s">
        <v>82</v>
      </c>
      <c r="Y255">
        <v>-1.5707963267949001</v>
      </c>
      <c r="Z255">
        <v>6.7972029402008804E-2</v>
      </c>
      <c r="AA255">
        <v>0</v>
      </c>
      <c r="AB255">
        <v>3.74032239672312E-3</v>
      </c>
      <c r="AC255">
        <v>0</v>
      </c>
      <c r="AD255">
        <v>7.8911918125162295E-2</v>
      </c>
      <c r="AE255">
        <v>0</v>
      </c>
      <c r="AF255">
        <v>0</v>
      </c>
      <c r="AG255">
        <v>0.63916625145675598</v>
      </c>
      <c r="AH255">
        <v>0</v>
      </c>
      <c r="AI255">
        <v>1</v>
      </c>
      <c r="AJ255" t="s">
        <v>78</v>
      </c>
      <c r="AK255">
        <v>0</v>
      </c>
      <c r="AL255" t="s">
        <v>80</v>
      </c>
      <c r="AM255">
        <v>0</v>
      </c>
      <c r="AN255">
        <v>9.6000000000000002E-2</v>
      </c>
      <c r="AO255">
        <v>0</v>
      </c>
      <c r="AP255">
        <v>8.0367242357433193E-3</v>
      </c>
      <c r="AQ255">
        <v>0</v>
      </c>
      <c r="AR255">
        <v>8.0000000000000002E-3</v>
      </c>
      <c r="AS255">
        <v>0</v>
      </c>
      <c r="AT255">
        <v>0</v>
      </c>
      <c r="AU255">
        <v>0</v>
      </c>
      <c r="AV255">
        <v>0</v>
      </c>
      <c r="AW255">
        <v>1</v>
      </c>
      <c r="AX255" t="s">
        <v>78</v>
      </c>
      <c r="AY255">
        <v>0</v>
      </c>
      <c r="AZ255" t="s">
        <v>82</v>
      </c>
      <c r="BA255">
        <v>-1.5707963267948899</v>
      </c>
      <c r="BB255">
        <v>9.6000000000000002E-2</v>
      </c>
      <c r="BC255">
        <v>0</v>
      </c>
      <c r="BD255">
        <v>8.0367242357433193E-3</v>
      </c>
      <c r="BE255">
        <v>0</v>
      </c>
      <c r="BF255">
        <v>8.0000000000000002E-3</v>
      </c>
      <c r="BG255">
        <v>0</v>
      </c>
      <c r="BH255">
        <v>0</v>
      </c>
      <c r="BI255">
        <v>0</v>
      </c>
      <c r="BJ255">
        <v>0</v>
      </c>
      <c r="BK255">
        <v>1</v>
      </c>
      <c r="BL255" s="1">
        <v>1.39252475519765E-5</v>
      </c>
      <c r="BM255">
        <v>3.1958312572837798E-4</v>
      </c>
      <c r="BN255" s="1">
        <v>6.3036158924090195E-8</v>
      </c>
      <c r="BO255" s="1">
        <v>5.0199999999976802E-6</v>
      </c>
      <c r="BP255">
        <v>0</v>
      </c>
      <c r="BQ255">
        <v>0</v>
      </c>
      <c r="BR255" s="1">
        <v>6.9986592181847799E-6</v>
      </c>
      <c r="BS255">
        <v>1.6854423265409699E-4</v>
      </c>
      <c r="BV255">
        <f t="shared" si="48"/>
        <v>8.0000000000000002E-3</v>
      </c>
      <c r="BW255">
        <f t="shared" si="49"/>
        <v>8.0000000000000002E-3</v>
      </c>
      <c r="BX255">
        <f t="shared" si="50"/>
        <v>0</v>
      </c>
      <c r="BY255">
        <f t="shared" si="51"/>
        <v>0</v>
      </c>
      <c r="BZ255">
        <f t="shared" si="52"/>
        <v>7.8911918125162295E-2</v>
      </c>
      <c r="CA255">
        <f t="shared" si="53"/>
        <v>7.8911918125162295E-2</v>
      </c>
      <c r="CB255">
        <f t="shared" si="54"/>
        <v>0.63916625145675598</v>
      </c>
      <c r="CC255">
        <f t="shared" si="55"/>
        <v>0.63916625145675598</v>
      </c>
      <c r="CD255">
        <f t="shared" si="56"/>
        <v>8.0000000000000002E-3</v>
      </c>
      <c r="CE255">
        <f t="shared" si="57"/>
        <v>8.0000000000000002E-3</v>
      </c>
      <c r="CF255">
        <f t="shared" si="58"/>
        <v>0</v>
      </c>
      <c r="CG255">
        <f t="shared" si="59"/>
        <v>0</v>
      </c>
      <c r="CH255">
        <f t="shared" si="60"/>
        <v>8.0000000000000002E-3</v>
      </c>
      <c r="CI255">
        <f t="shared" si="61"/>
        <v>8.0000000000000002E-3</v>
      </c>
      <c r="CJ255">
        <f t="shared" si="62"/>
        <v>0</v>
      </c>
      <c r="CK255">
        <f t="shared" si="63"/>
        <v>0</v>
      </c>
    </row>
    <row r="256" spans="1:89" x14ac:dyDescent="0.25">
      <c r="A256">
        <v>253</v>
      </c>
      <c r="B256" s="1">
        <v>1.19292396891635E-5</v>
      </c>
      <c r="C256">
        <v>0.15307419508386599</v>
      </c>
      <c r="D256">
        <v>1.2262499999999999E-3</v>
      </c>
      <c r="E256">
        <v>-2.25936358608234E-4</v>
      </c>
      <c r="F256" s="1">
        <v>1.0842021724855E-19</v>
      </c>
      <c r="G256">
        <v>-1.5307419508386599E-3</v>
      </c>
      <c r="H256" t="s">
        <v>78</v>
      </c>
      <c r="I256">
        <v>0</v>
      </c>
      <c r="J256" t="s">
        <v>79</v>
      </c>
      <c r="K256">
        <v>3.14159265358979</v>
      </c>
      <c r="L256">
        <v>9.6000000000000002E-2</v>
      </c>
      <c r="M256">
        <v>0</v>
      </c>
      <c r="N256">
        <v>8.0367242357433193E-3</v>
      </c>
      <c r="O256">
        <v>0</v>
      </c>
      <c r="P256">
        <v>8.0000000000000002E-3</v>
      </c>
      <c r="Q256">
        <v>0</v>
      </c>
      <c r="R256">
        <v>0</v>
      </c>
      <c r="S256">
        <v>0</v>
      </c>
      <c r="T256">
        <v>0</v>
      </c>
      <c r="U256">
        <v>1</v>
      </c>
      <c r="V256" t="s">
        <v>81</v>
      </c>
      <c r="W256">
        <v>188572.337904346</v>
      </c>
      <c r="X256" t="s">
        <v>82</v>
      </c>
      <c r="Y256">
        <v>-1.5707963267949001</v>
      </c>
      <c r="Z256">
        <v>6.7938965207664501E-2</v>
      </c>
      <c r="AA256">
        <v>0</v>
      </c>
      <c r="AB256">
        <v>3.7376086421736102E-3</v>
      </c>
      <c r="AC256">
        <v>0</v>
      </c>
      <c r="AD256">
        <v>7.9016467061322496E-2</v>
      </c>
      <c r="AE256">
        <v>0</v>
      </c>
      <c r="AF256">
        <v>0</v>
      </c>
      <c r="AG256">
        <v>0.64171273054622502</v>
      </c>
      <c r="AH256">
        <v>0</v>
      </c>
      <c r="AI256">
        <v>1</v>
      </c>
      <c r="AJ256" t="s">
        <v>78</v>
      </c>
      <c r="AK256">
        <v>0</v>
      </c>
      <c r="AL256" t="s">
        <v>80</v>
      </c>
      <c r="AM256">
        <v>0</v>
      </c>
      <c r="AN256">
        <v>9.6000000000000002E-2</v>
      </c>
      <c r="AO256">
        <v>0</v>
      </c>
      <c r="AP256">
        <v>8.0367242357433193E-3</v>
      </c>
      <c r="AQ256">
        <v>0</v>
      </c>
      <c r="AR256">
        <v>8.0000000000000002E-3</v>
      </c>
      <c r="AS256">
        <v>0</v>
      </c>
      <c r="AT256">
        <v>0</v>
      </c>
      <c r="AU256">
        <v>0</v>
      </c>
      <c r="AV256">
        <v>0</v>
      </c>
      <c r="AW256">
        <v>1</v>
      </c>
      <c r="AX256" t="s">
        <v>78</v>
      </c>
      <c r="AY256">
        <v>0</v>
      </c>
      <c r="AZ256" t="s">
        <v>82</v>
      </c>
      <c r="BA256">
        <v>-1.5707963267948899</v>
      </c>
      <c r="BB256">
        <v>9.6000000000000002E-2</v>
      </c>
      <c r="BC256">
        <v>0</v>
      </c>
      <c r="BD256">
        <v>8.0367242357433193E-3</v>
      </c>
      <c r="BE256">
        <v>0</v>
      </c>
      <c r="BF256">
        <v>8.0000000000000002E-3</v>
      </c>
      <c r="BG256">
        <v>0</v>
      </c>
      <c r="BH256">
        <v>0</v>
      </c>
      <c r="BI256">
        <v>0</v>
      </c>
      <c r="BJ256">
        <v>0</v>
      </c>
      <c r="BK256">
        <v>1</v>
      </c>
      <c r="BL256" s="1">
        <v>1.39238906747018E-5</v>
      </c>
      <c r="BM256">
        <v>3.20856365273112E-4</v>
      </c>
      <c r="BN256" s="1">
        <v>6.3030397250358203E-8</v>
      </c>
      <c r="BO256" s="1">
        <v>5.0399999999976698E-6</v>
      </c>
      <c r="BP256">
        <v>0</v>
      </c>
      <c r="BQ256">
        <v>0</v>
      </c>
      <c r="BR256" s="1">
        <v>6.99794026718992E-6</v>
      </c>
      <c r="BS256">
        <v>1.6921563034762001E-4</v>
      </c>
      <c r="BV256">
        <f t="shared" si="48"/>
        <v>8.0000000000000002E-3</v>
      </c>
      <c r="BW256">
        <f t="shared" si="49"/>
        <v>8.0000000000000002E-3</v>
      </c>
      <c r="BX256">
        <f t="shared" si="50"/>
        <v>0</v>
      </c>
      <c r="BY256">
        <f t="shared" si="51"/>
        <v>0</v>
      </c>
      <c r="BZ256">
        <f t="shared" si="52"/>
        <v>7.9016467061322496E-2</v>
      </c>
      <c r="CA256">
        <f t="shared" si="53"/>
        <v>7.9016467061322496E-2</v>
      </c>
      <c r="CB256">
        <f t="shared" si="54"/>
        <v>0.64171273054622502</v>
      </c>
      <c r="CC256">
        <f t="shared" si="55"/>
        <v>0.64171273054622502</v>
      </c>
      <c r="CD256">
        <f t="shared" si="56"/>
        <v>8.0000000000000002E-3</v>
      </c>
      <c r="CE256">
        <f t="shared" si="57"/>
        <v>8.0000000000000002E-3</v>
      </c>
      <c r="CF256">
        <f t="shared" si="58"/>
        <v>0</v>
      </c>
      <c r="CG256">
        <f t="shared" si="59"/>
        <v>0</v>
      </c>
      <c r="CH256">
        <f t="shared" si="60"/>
        <v>8.0000000000000002E-3</v>
      </c>
      <c r="CI256">
        <f t="shared" si="61"/>
        <v>8.0000000000000002E-3</v>
      </c>
      <c r="CJ256">
        <f t="shared" si="62"/>
        <v>0</v>
      </c>
      <c r="CK256">
        <f t="shared" si="63"/>
        <v>0</v>
      </c>
    </row>
    <row r="257" spans="1:89" x14ac:dyDescent="0.25">
      <c r="A257">
        <v>254</v>
      </c>
      <c r="B257" s="1">
        <v>1.19305731047729E-5</v>
      </c>
      <c r="C257">
        <v>0.15308612565697099</v>
      </c>
      <c r="D257">
        <v>1.2262499999999999E-3</v>
      </c>
      <c r="E257">
        <v>-2.25969037261716E-4</v>
      </c>
      <c r="F257" s="1">
        <v>2.1684043449710098E-19</v>
      </c>
      <c r="G257">
        <v>-1.53086125656971E-3</v>
      </c>
      <c r="H257" t="s">
        <v>78</v>
      </c>
      <c r="I257">
        <v>0</v>
      </c>
      <c r="J257" t="s">
        <v>79</v>
      </c>
      <c r="K257">
        <v>3.14159265358979</v>
      </c>
      <c r="L257">
        <v>9.6000000000000002E-2</v>
      </c>
      <c r="M257">
        <v>0</v>
      </c>
      <c r="N257">
        <v>8.0367242357433193E-3</v>
      </c>
      <c r="O257">
        <v>0</v>
      </c>
      <c r="P257">
        <v>8.0000000000000002E-3</v>
      </c>
      <c r="Q257">
        <v>0</v>
      </c>
      <c r="R257">
        <v>0</v>
      </c>
      <c r="S257">
        <v>0</v>
      </c>
      <c r="T257">
        <v>0</v>
      </c>
      <c r="U257">
        <v>1</v>
      </c>
      <c r="V257" t="s">
        <v>81</v>
      </c>
      <c r="W257">
        <v>188545.21641122599</v>
      </c>
      <c r="X257" t="s">
        <v>82</v>
      </c>
      <c r="Y257">
        <v>-1.5707963267949001</v>
      </c>
      <c r="Z257">
        <v>6.7906010185625004E-2</v>
      </c>
      <c r="AA257">
        <v>0</v>
      </c>
      <c r="AB257">
        <v>3.73490600132109E-3</v>
      </c>
      <c r="AC257">
        <v>0</v>
      </c>
      <c r="AD257">
        <v>7.9120740063847103E-2</v>
      </c>
      <c r="AE257">
        <v>0</v>
      </c>
      <c r="AF257">
        <v>0</v>
      </c>
      <c r="AG257">
        <v>0.64425920963569405</v>
      </c>
      <c r="AH257">
        <v>0</v>
      </c>
      <c r="AI257">
        <v>1</v>
      </c>
      <c r="AJ257" t="s">
        <v>78</v>
      </c>
      <c r="AK257">
        <v>0</v>
      </c>
      <c r="AL257" t="s">
        <v>80</v>
      </c>
      <c r="AM257">
        <v>0</v>
      </c>
      <c r="AN257">
        <v>9.6000000000000002E-2</v>
      </c>
      <c r="AO257">
        <v>0</v>
      </c>
      <c r="AP257">
        <v>8.0367242357433193E-3</v>
      </c>
      <c r="AQ257">
        <v>0</v>
      </c>
      <c r="AR257">
        <v>8.0000000000000002E-3</v>
      </c>
      <c r="AS257">
        <v>0</v>
      </c>
      <c r="AT257">
        <v>0</v>
      </c>
      <c r="AU257">
        <v>0</v>
      </c>
      <c r="AV257">
        <v>0</v>
      </c>
      <c r="AW257">
        <v>1</v>
      </c>
      <c r="AX257" t="s">
        <v>78</v>
      </c>
      <c r="AY257">
        <v>0</v>
      </c>
      <c r="AZ257" t="s">
        <v>82</v>
      </c>
      <c r="BA257">
        <v>-1.5707963267948899</v>
      </c>
      <c r="BB257">
        <v>9.6000000000000002E-2</v>
      </c>
      <c r="BC257">
        <v>0</v>
      </c>
      <c r="BD257">
        <v>8.0367242357433193E-3</v>
      </c>
      <c r="BE257">
        <v>0</v>
      </c>
      <c r="BF257">
        <v>8.0000000000000002E-3</v>
      </c>
      <c r="BG257">
        <v>0</v>
      </c>
      <c r="BH257">
        <v>0</v>
      </c>
      <c r="BI257">
        <v>0</v>
      </c>
      <c r="BJ257">
        <v>0</v>
      </c>
      <c r="BK257">
        <v>1</v>
      </c>
      <c r="BL257" s="1">
        <v>1.39225393542755E-5</v>
      </c>
      <c r="BM257">
        <v>3.22129604817847E-4</v>
      </c>
      <c r="BN257" s="1">
        <v>6.3024661376942802E-8</v>
      </c>
      <c r="BO257" s="1">
        <v>5.0599999999976603E-6</v>
      </c>
      <c r="BP257">
        <v>0</v>
      </c>
      <c r="BQ257">
        <v>0</v>
      </c>
      <c r="BR257" s="1">
        <v>6.9972242568236502E-6</v>
      </c>
      <c r="BS257">
        <v>1.6988702755874499E-4</v>
      </c>
      <c r="BV257">
        <f t="shared" si="48"/>
        <v>8.0000000000000002E-3</v>
      </c>
      <c r="BW257">
        <f t="shared" si="49"/>
        <v>8.0000000000000002E-3</v>
      </c>
      <c r="BX257">
        <f t="shared" si="50"/>
        <v>0</v>
      </c>
      <c r="BY257">
        <f t="shared" si="51"/>
        <v>0</v>
      </c>
      <c r="BZ257">
        <f t="shared" si="52"/>
        <v>7.9120740063847103E-2</v>
      </c>
      <c r="CA257">
        <f t="shared" si="53"/>
        <v>7.9120740063847103E-2</v>
      </c>
      <c r="CB257">
        <f t="shared" si="54"/>
        <v>0.64425920963569405</v>
      </c>
      <c r="CC257">
        <f t="shared" si="55"/>
        <v>0.64425920963569405</v>
      </c>
      <c r="CD257">
        <f t="shared" si="56"/>
        <v>8.0000000000000002E-3</v>
      </c>
      <c r="CE257">
        <f t="shared" si="57"/>
        <v>8.0000000000000002E-3</v>
      </c>
      <c r="CF257">
        <f t="shared" si="58"/>
        <v>0</v>
      </c>
      <c r="CG257">
        <f t="shared" si="59"/>
        <v>0</v>
      </c>
      <c r="CH257">
        <f t="shared" si="60"/>
        <v>8.0000000000000002E-3</v>
      </c>
      <c r="CI257">
        <f t="shared" si="61"/>
        <v>8.0000000000000002E-3</v>
      </c>
      <c r="CJ257">
        <f t="shared" si="62"/>
        <v>0</v>
      </c>
      <c r="CK257">
        <f t="shared" si="63"/>
        <v>0</v>
      </c>
    </row>
    <row r="258" spans="1:89" x14ac:dyDescent="0.25">
      <c r="A258">
        <v>255</v>
      </c>
      <c r="B258" s="1">
        <v>1.19319242260621E-5</v>
      </c>
      <c r="C258">
        <v>0.15309805758119699</v>
      </c>
      <c r="D258">
        <v>1.2262499999999999E-3</v>
      </c>
      <c r="E258">
        <v>-2.2600171766641499E-4</v>
      </c>
      <c r="F258" s="1">
        <v>1.0842021724855E-19</v>
      </c>
      <c r="G258">
        <v>-1.5309805758119701E-3</v>
      </c>
      <c r="H258" t="s">
        <v>78</v>
      </c>
      <c r="I258">
        <v>0</v>
      </c>
      <c r="J258" t="s">
        <v>79</v>
      </c>
      <c r="K258">
        <v>3.14159265358979</v>
      </c>
      <c r="L258">
        <v>9.6000000000000002E-2</v>
      </c>
      <c r="M258">
        <v>0</v>
      </c>
      <c r="N258">
        <v>8.0367242357433193E-3</v>
      </c>
      <c r="O258">
        <v>0</v>
      </c>
      <c r="P258">
        <v>8.0000000000000002E-3</v>
      </c>
      <c r="Q258">
        <v>0</v>
      </c>
      <c r="R258">
        <v>0</v>
      </c>
      <c r="S258">
        <v>0</v>
      </c>
      <c r="T258">
        <v>0</v>
      </c>
      <c r="U258">
        <v>1</v>
      </c>
      <c r="V258" t="s">
        <v>81</v>
      </c>
      <c r="W258">
        <v>188518.16978340599</v>
      </c>
      <c r="X258" t="s">
        <v>82</v>
      </c>
      <c r="Y258">
        <v>-1.5707963267949001</v>
      </c>
      <c r="Z258">
        <v>6.7873163577966106E-2</v>
      </c>
      <c r="AA258">
        <v>0</v>
      </c>
      <c r="AB258">
        <v>3.7322143863777E-3</v>
      </c>
      <c r="AC258">
        <v>0</v>
      </c>
      <c r="AD258">
        <v>7.9224738946223103E-2</v>
      </c>
      <c r="AE258">
        <v>0</v>
      </c>
      <c r="AF258">
        <v>0</v>
      </c>
      <c r="AG258">
        <v>0.64680568872516198</v>
      </c>
      <c r="AH258">
        <v>0</v>
      </c>
      <c r="AI258">
        <v>1</v>
      </c>
      <c r="AJ258" t="s">
        <v>78</v>
      </c>
      <c r="AK258">
        <v>0</v>
      </c>
      <c r="AL258" t="s">
        <v>80</v>
      </c>
      <c r="AM258">
        <v>0</v>
      </c>
      <c r="AN258">
        <v>9.6000000000000002E-2</v>
      </c>
      <c r="AO258">
        <v>0</v>
      </c>
      <c r="AP258">
        <v>8.0367242357433193E-3</v>
      </c>
      <c r="AQ258">
        <v>0</v>
      </c>
      <c r="AR258">
        <v>8.0000000000000002E-3</v>
      </c>
      <c r="AS258">
        <v>0</v>
      </c>
      <c r="AT258">
        <v>0</v>
      </c>
      <c r="AU258">
        <v>0</v>
      </c>
      <c r="AV258">
        <v>0</v>
      </c>
      <c r="AW258">
        <v>1</v>
      </c>
      <c r="AX258" t="s">
        <v>78</v>
      </c>
      <c r="AY258">
        <v>0</v>
      </c>
      <c r="AZ258" t="s">
        <v>82</v>
      </c>
      <c r="BA258">
        <v>-1.5707963267948899</v>
      </c>
      <c r="BB258">
        <v>9.6000000000000002E-2</v>
      </c>
      <c r="BC258">
        <v>0</v>
      </c>
      <c r="BD258">
        <v>8.0367242357433193E-3</v>
      </c>
      <c r="BE258">
        <v>0</v>
      </c>
      <c r="BF258">
        <v>8.0000000000000002E-3</v>
      </c>
      <c r="BG258">
        <v>0</v>
      </c>
      <c r="BH258">
        <v>0</v>
      </c>
      <c r="BI258">
        <v>0</v>
      </c>
      <c r="BJ258">
        <v>0</v>
      </c>
      <c r="BK258">
        <v>1</v>
      </c>
      <c r="BL258" s="1">
        <v>1.39211935468038E-5</v>
      </c>
      <c r="BM258">
        <v>3.2340284436258103E-4</v>
      </c>
      <c r="BN258" s="1">
        <v>6.30189510895099E-8</v>
      </c>
      <c r="BO258" s="1">
        <v>5.0799999999976398E-6</v>
      </c>
      <c r="BP258">
        <v>0</v>
      </c>
      <c r="BQ258">
        <v>0</v>
      </c>
      <c r="BR258" s="1">
        <v>6.9965111639316598E-6</v>
      </c>
      <c r="BS258">
        <v>1.7055842429061099E-4</v>
      </c>
      <c r="BV258">
        <f t="shared" si="48"/>
        <v>8.0000000000000002E-3</v>
      </c>
      <c r="BW258">
        <f t="shared" si="49"/>
        <v>8.0000000000000002E-3</v>
      </c>
      <c r="BX258">
        <f t="shared" si="50"/>
        <v>0</v>
      </c>
      <c r="BY258">
        <f t="shared" si="51"/>
        <v>0</v>
      </c>
      <c r="BZ258">
        <f t="shared" si="52"/>
        <v>7.9224738946223103E-2</v>
      </c>
      <c r="CA258">
        <f t="shared" si="53"/>
        <v>7.9224738946223103E-2</v>
      </c>
      <c r="CB258">
        <f t="shared" si="54"/>
        <v>0.64680568872516198</v>
      </c>
      <c r="CC258">
        <f t="shared" si="55"/>
        <v>0.64680568872516198</v>
      </c>
      <c r="CD258">
        <f t="shared" si="56"/>
        <v>8.0000000000000002E-3</v>
      </c>
      <c r="CE258">
        <f t="shared" si="57"/>
        <v>8.0000000000000002E-3</v>
      </c>
      <c r="CF258">
        <f t="shared" si="58"/>
        <v>0</v>
      </c>
      <c r="CG258">
        <f t="shared" si="59"/>
        <v>0</v>
      </c>
      <c r="CH258">
        <f t="shared" si="60"/>
        <v>8.0000000000000002E-3</v>
      </c>
      <c r="CI258">
        <f t="shared" si="61"/>
        <v>8.0000000000000002E-3</v>
      </c>
      <c r="CJ258">
        <f t="shared" si="62"/>
        <v>0</v>
      </c>
      <c r="CK258">
        <f t="shared" si="63"/>
        <v>0</v>
      </c>
    </row>
    <row r="259" spans="1:89" x14ac:dyDescent="0.25">
      <c r="A259">
        <v>256</v>
      </c>
      <c r="B259" s="1">
        <v>1.19332925364641E-5</v>
      </c>
      <c r="C259">
        <v>0.153109990873734</v>
      </c>
      <c r="D259">
        <v>1.2262499999999999E-3</v>
      </c>
      <c r="E259">
        <v>-2.2603439986886199E-4</v>
      </c>
      <c r="F259" s="1">
        <v>1.0842021724855E-19</v>
      </c>
      <c r="G259">
        <v>-1.5310999087373399E-3</v>
      </c>
      <c r="H259" t="s">
        <v>78</v>
      </c>
      <c r="I259">
        <v>0</v>
      </c>
      <c r="J259" t="s">
        <v>79</v>
      </c>
      <c r="K259">
        <v>3.14159265358979</v>
      </c>
      <c r="L259">
        <v>9.6000000000000002E-2</v>
      </c>
      <c r="M259">
        <v>0</v>
      </c>
      <c r="N259">
        <v>8.0367242357433193E-3</v>
      </c>
      <c r="O259">
        <v>0</v>
      </c>
      <c r="P259">
        <v>8.0000000000000002E-3</v>
      </c>
      <c r="Q259">
        <v>0</v>
      </c>
      <c r="R259">
        <v>0</v>
      </c>
      <c r="S259">
        <v>0</v>
      </c>
      <c r="T259">
        <v>0</v>
      </c>
      <c r="U259">
        <v>1</v>
      </c>
      <c r="V259" t="s">
        <v>81</v>
      </c>
      <c r="W259">
        <v>188491.198036088</v>
      </c>
      <c r="X259" t="s">
        <v>82</v>
      </c>
      <c r="Y259">
        <v>-1.5707963267949001</v>
      </c>
      <c r="Z259">
        <v>6.7840424634908303E-2</v>
      </c>
      <c r="AA259">
        <v>0</v>
      </c>
      <c r="AB259">
        <v>3.7295337105864002E-3</v>
      </c>
      <c r="AC259">
        <v>0</v>
      </c>
      <c r="AD259">
        <v>7.9328465502942896E-2</v>
      </c>
      <c r="AE259">
        <v>0</v>
      </c>
      <c r="AF259">
        <v>0</v>
      </c>
      <c r="AG259">
        <v>0.64935216781463101</v>
      </c>
      <c r="AH259">
        <v>0</v>
      </c>
      <c r="AI259">
        <v>1</v>
      </c>
      <c r="AJ259" t="s">
        <v>78</v>
      </c>
      <c r="AK259">
        <v>0</v>
      </c>
      <c r="AL259" t="s">
        <v>80</v>
      </c>
      <c r="AM259">
        <v>0</v>
      </c>
      <c r="AN259">
        <v>9.6000000000000002E-2</v>
      </c>
      <c r="AO259">
        <v>0</v>
      </c>
      <c r="AP259">
        <v>8.0367242357433193E-3</v>
      </c>
      <c r="AQ259">
        <v>0</v>
      </c>
      <c r="AR259">
        <v>8.0000000000000002E-3</v>
      </c>
      <c r="AS259">
        <v>0</v>
      </c>
      <c r="AT259">
        <v>0</v>
      </c>
      <c r="AU259">
        <v>0</v>
      </c>
      <c r="AV259">
        <v>0</v>
      </c>
      <c r="AW259">
        <v>1</v>
      </c>
      <c r="AX259" t="s">
        <v>78</v>
      </c>
      <c r="AY259">
        <v>0</v>
      </c>
      <c r="AZ259" t="s">
        <v>82</v>
      </c>
      <c r="BA259">
        <v>-1.5707963267948899</v>
      </c>
      <c r="BB259">
        <v>9.6000000000000002E-2</v>
      </c>
      <c r="BC259">
        <v>0</v>
      </c>
      <c r="BD259">
        <v>8.0367242357433193E-3</v>
      </c>
      <c r="BE259">
        <v>0</v>
      </c>
      <c r="BF259">
        <v>8.0000000000000002E-3</v>
      </c>
      <c r="BG259">
        <v>0</v>
      </c>
      <c r="BH259">
        <v>0</v>
      </c>
      <c r="BI259">
        <v>0</v>
      </c>
      <c r="BJ259">
        <v>0</v>
      </c>
      <c r="BK259">
        <v>1</v>
      </c>
      <c r="BL259" s="1">
        <v>1.39198532089082E-5</v>
      </c>
      <c r="BM259">
        <v>3.2467608390731499E-4</v>
      </c>
      <c r="BN259" s="1">
        <v>6.3013266176329597E-8</v>
      </c>
      <c r="BO259" s="1">
        <v>5.0999999999976303E-6</v>
      </c>
      <c r="BP259">
        <v>0</v>
      </c>
      <c r="BQ259">
        <v>0</v>
      </c>
      <c r="BR259" s="1">
        <v>6.9958009656304898E-6</v>
      </c>
      <c r="BS259">
        <v>1.71229820546328E-4</v>
      </c>
      <c r="BV259">
        <f t="shared" ref="BV259:BV322" si="64">P259</f>
        <v>8.0000000000000002E-3</v>
      </c>
      <c r="BW259">
        <f t="shared" ref="BW259:BW322" si="65">SUM(P259:R259)</f>
        <v>8.0000000000000002E-3</v>
      </c>
      <c r="BX259">
        <f t="shared" ref="BX259:BX322" si="66">S259</f>
        <v>0</v>
      </c>
      <c r="BY259">
        <f t="shared" ref="BY259:BY322" si="67">SUM(S259:T259)</f>
        <v>0</v>
      </c>
      <c r="BZ259">
        <f t="shared" ref="BZ259:BZ322" si="68">AD259</f>
        <v>7.9328465502942896E-2</v>
      </c>
      <c r="CA259">
        <f t="shared" ref="CA259:CA322" si="69">SUM(AD259:AF259)</f>
        <v>7.9328465502942896E-2</v>
      </c>
      <c r="CB259">
        <f t="shared" ref="CB259:CB322" si="70">AG259</f>
        <v>0.64935216781463101</v>
      </c>
      <c r="CC259">
        <f t="shared" ref="CC259:CC322" si="71">SUM(AG259:AH259)</f>
        <v>0.64935216781463101</v>
      </c>
      <c r="CD259">
        <f t="shared" ref="CD259:CD322" si="72">AR259</f>
        <v>8.0000000000000002E-3</v>
      </c>
      <c r="CE259">
        <f t="shared" ref="CE259:CE322" si="73">SUM(AR259:AT259)</f>
        <v>8.0000000000000002E-3</v>
      </c>
      <c r="CF259">
        <f t="shared" ref="CF259:CF322" si="74">AU259</f>
        <v>0</v>
      </c>
      <c r="CG259">
        <f t="shared" ref="CG259:CG322" si="75">SUM(AU259:AV259)</f>
        <v>0</v>
      </c>
      <c r="CH259">
        <f t="shared" si="60"/>
        <v>8.0000000000000002E-3</v>
      </c>
      <c r="CI259">
        <f t="shared" si="61"/>
        <v>8.0000000000000002E-3</v>
      </c>
      <c r="CJ259">
        <f t="shared" si="62"/>
        <v>0</v>
      </c>
      <c r="CK259">
        <f t="shared" si="63"/>
        <v>0</v>
      </c>
    </row>
    <row r="260" spans="1:89" x14ac:dyDescent="0.25">
      <c r="A260">
        <v>257</v>
      </c>
      <c r="B260" s="1">
        <v>1.1934677530487001E-5</v>
      </c>
      <c r="C260">
        <v>0.153121925551264</v>
      </c>
      <c r="D260">
        <v>1.2262499999999999E-3</v>
      </c>
      <c r="E260">
        <v>-2.2606708391419199E-4</v>
      </c>
      <c r="F260" s="1">
        <v>1.0842021724855E-19</v>
      </c>
      <c r="G260">
        <v>-1.53121925551264E-3</v>
      </c>
      <c r="H260" t="s">
        <v>78</v>
      </c>
      <c r="I260">
        <v>0</v>
      </c>
      <c r="J260" t="s">
        <v>79</v>
      </c>
      <c r="K260">
        <v>3.14159265358979</v>
      </c>
      <c r="L260">
        <v>9.6000000000000002E-2</v>
      </c>
      <c r="M260">
        <v>0</v>
      </c>
      <c r="N260">
        <v>8.0367242357433193E-3</v>
      </c>
      <c r="O260">
        <v>0</v>
      </c>
      <c r="P260">
        <v>8.0000000000000002E-3</v>
      </c>
      <c r="Q260">
        <v>0</v>
      </c>
      <c r="R260">
        <v>0</v>
      </c>
      <c r="S260">
        <v>0</v>
      </c>
      <c r="T260">
        <v>0</v>
      </c>
      <c r="U260">
        <v>1</v>
      </c>
      <c r="V260" t="s">
        <v>81</v>
      </c>
      <c r="W260">
        <v>188464.30117600999</v>
      </c>
      <c r="X260" t="s">
        <v>82</v>
      </c>
      <c r="Y260">
        <v>-1.5707963267949001</v>
      </c>
      <c r="Z260">
        <v>6.7807792614699006E-2</v>
      </c>
      <c r="AA260">
        <v>0</v>
      </c>
      <c r="AB260">
        <v>3.7268638882049601E-3</v>
      </c>
      <c r="AC260">
        <v>0</v>
      </c>
      <c r="AD260">
        <v>7.9431921509776404E-2</v>
      </c>
      <c r="AE260">
        <v>0</v>
      </c>
      <c r="AF260">
        <v>0</v>
      </c>
      <c r="AG260">
        <v>0.65189864690409904</v>
      </c>
      <c r="AH260">
        <v>0</v>
      </c>
      <c r="AI260">
        <v>1</v>
      </c>
      <c r="AJ260" t="s">
        <v>78</v>
      </c>
      <c r="AK260">
        <v>0</v>
      </c>
      <c r="AL260" t="s">
        <v>80</v>
      </c>
      <c r="AM260">
        <v>0</v>
      </c>
      <c r="AN260">
        <v>9.6000000000000002E-2</v>
      </c>
      <c r="AO260">
        <v>0</v>
      </c>
      <c r="AP260">
        <v>8.0367242357433193E-3</v>
      </c>
      <c r="AQ260">
        <v>0</v>
      </c>
      <c r="AR260">
        <v>8.0000000000000002E-3</v>
      </c>
      <c r="AS260">
        <v>0</v>
      </c>
      <c r="AT260">
        <v>0</v>
      </c>
      <c r="AU260">
        <v>0</v>
      </c>
      <c r="AV260">
        <v>0</v>
      </c>
      <c r="AW260">
        <v>1</v>
      </c>
      <c r="AX260" t="s">
        <v>78</v>
      </c>
      <c r="AY260">
        <v>0</v>
      </c>
      <c r="AZ260" t="s">
        <v>82</v>
      </c>
      <c r="BA260">
        <v>-1.5707963267948899</v>
      </c>
      <c r="BB260">
        <v>9.6000000000000002E-2</v>
      </c>
      <c r="BC260">
        <v>0</v>
      </c>
      <c r="BD260">
        <v>8.0367242357433193E-3</v>
      </c>
      <c r="BE260">
        <v>0</v>
      </c>
      <c r="BF260">
        <v>8.0000000000000002E-3</v>
      </c>
      <c r="BG260">
        <v>0</v>
      </c>
      <c r="BH260">
        <v>0</v>
      </c>
      <c r="BI260">
        <v>0</v>
      </c>
      <c r="BJ260">
        <v>0</v>
      </c>
      <c r="BK260">
        <v>1</v>
      </c>
      <c r="BL260" s="1">
        <v>1.39185182977175E-5</v>
      </c>
      <c r="BM260">
        <v>3.2594932345204902E-4</v>
      </c>
      <c r="BN260" s="1">
        <v>6.3007606428234504E-8</v>
      </c>
      <c r="BO260" s="1">
        <v>5.1199999999976098E-6</v>
      </c>
      <c r="BP260">
        <v>0</v>
      </c>
      <c r="BQ260">
        <v>0</v>
      </c>
      <c r="BR260" s="1">
        <v>6.9950936393032798E-6</v>
      </c>
      <c r="BS260">
        <v>1.71901216328978E-4</v>
      </c>
      <c r="BV260">
        <f t="shared" si="64"/>
        <v>8.0000000000000002E-3</v>
      </c>
      <c r="BW260">
        <f t="shared" si="65"/>
        <v>8.0000000000000002E-3</v>
      </c>
      <c r="BX260">
        <f t="shared" si="66"/>
        <v>0</v>
      </c>
      <c r="BY260">
        <f t="shared" si="67"/>
        <v>0</v>
      </c>
      <c r="BZ260">
        <f t="shared" si="68"/>
        <v>7.9431921509776404E-2</v>
      </c>
      <c r="CA260">
        <f t="shared" si="69"/>
        <v>7.9431921509776404E-2</v>
      </c>
      <c r="CB260">
        <f t="shared" si="70"/>
        <v>0.65189864690409904</v>
      </c>
      <c r="CC260">
        <f t="shared" si="71"/>
        <v>0.65189864690409904</v>
      </c>
      <c r="CD260">
        <f t="shared" si="72"/>
        <v>8.0000000000000002E-3</v>
      </c>
      <c r="CE260">
        <f t="shared" si="73"/>
        <v>8.0000000000000002E-3</v>
      </c>
      <c r="CF260">
        <f t="shared" si="74"/>
        <v>0</v>
      </c>
      <c r="CG260">
        <f t="shared" si="75"/>
        <v>0</v>
      </c>
      <c r="CH260">
        <f t="shared" ref="CH260:CH309" si="76">BF260</f>
        <v>8.0000000000000002E-3</v>
      </c>
      <c r="CI260">
        <f t="shared" ref="CI260:CI309" si="77">SUM(BF260:BH260)</f>
        <v>8.0000000000000002E-3</v>
      </c>
      <c r="CJ260">
        <f t="shared" ref="CJ260:CJ309" si="78">BI260</f>
        <v>0</v>
      </c>
      <c r="CK260">
        <f t="shared" ref="CK260:CK309" si="79">SUM(BI260:BJ260)</f>
        <v>0</v>
      </c>
    </row>
    <row r="261" spans="1:89" x14ac:dyDescent="0.25">
      <c r="A261">
        <v>258</v>
      </c>
      <c r="B261" s="1">
        <v>1.19360787134912E-5</v>
      </c>
      <c r="C261">
        <v>0.153133861629978</v>
      </c>
      <c r="D261">
        <v>1.2262499999999999E-3</v>
      </c>
      <c r="E261">
        <v>-2.2609976984617401E-4</v>
      </c>
      <c r="F261" s="1">
        <v>2.1684043449710098E-19</v>
      </c>
      <c r="G261">
        <v>-1.53133861629978E-3</v>
      </c>
      <c r="H261" t="s">
        <v>78</v>
      </c>
      <c r="I261">
        <v>0</v>
      </c>
      <c r="J261" t="s">
        <v>79</v>
      </c>
      <c r="K261">
        <v>3.14159265358979</v>
      </c>
      <c r="L261">
        <v>9.6000000000000002E-2</v>
      </c>
      <c r="M261">
        <v>0</v>
      </c>
      <c r="N261">
        <v>8.0367242357433193E-3</v>
      </c>
      <c r="O261">
        <v>0</v>
      </c>
      <c r="P261">
        <v>8.0000000000000002E-3</v>
      </c>
      <c r="Q261">
        <v>0</v>
      </c>
      <c r="R261">
        <v>0</v>
      </c>
      <c r="S261">
        <v>0</v>
      </c>
      <c r="T261">
        <v>0</v>
      </c>
      <c r="U261">
        <v>1</v>
      </c>
      <c r="V261" t="s">
        <v>81</v>
      </c>
      <c r="W261">
        <v>188437.47920164501</v>
      </c>
      <c r="X261" t="s">
        <v>82</v>
      </c>
      <c r="Y261">
        <v>-1.5707963267949001</v>
      </c>
      <c r="Z261">
        <v>6.7775266783495297E-2</v>
      </c>
      <c r="AA261">
        <v>0</v>
      </c>
      <c r="AB261">
        <v>3.7242048344901602E-3</v>
      </c>
      <c r="AC261">
        <v>0</v>
      </c>
      <c r="AD261">
        <v>7.9535108724038697E-2</v>
      </c>
      <c r="AE261">
        <v>0</v>
      </c>
      <c r="AF261">
        <v>0</v>
      </c>
      <c r="AG261">
        <v>0.65444512599356797</v>
      </c>
      <c r="AH261">
        <v>0</v>
      </c>
      <c r="AI261">
        <v>1</v>
      </c>
      <c r="AJ261" t="s">
        <v>78</v>
      </c>
      <c r="AK261">
        <v>0</v>
      </c>
      <c r="AL261" t="s">
        <v>80</v>
      </c>
      <c r="AM261">
        <v>0</v>
      </c>
      <c r="AN261">
        <v>9.6000000000000002E-2</v>
      </c>
      <c r="AO261">
        <v>0</v>
      </c>
      <c r="AP261">
        <v>8.0367242357433193E-3</v>
      </c>
      <c r="AQ261">
        <v>0</v>
      </c>
      <c r="AR261">
        <v>8.0000000000000002E-3</v>
      </c>
      <c r="AS261">
        <v>0</v>
      </c>
      <c r="AT261">
        <v>0</v>
      </c>
      <c r="AU261">
        <v>0</v>
      </c>
      <c r="AV261">
        <v>0</v>
      </c>
      <c r="AW261">
        <v>1</v>
      </c>
      <c r="AX261" t="s">
        <v>78</v>
      </c>
      <c r="AY261">
        <v>0</v>
      </c>
      <c r="AZ261" t="s">
        <v>82</v>
      </c>
      <c r="BA261">
        <v>-1.5707963267948899</v>
      </c>
      <c r="BB261">
        <v>9.6000000000000002E-2</v>
      </c>
      <c r="BC261">
        <v>0</v>
      </c>
      <c r="BD261">
        <v>8.0367242357433193E-3</v>
      </c>
      <c r="BE261">
        <v>0</v>
      </c>
      <c r="BF261">
        <v>8.0000000000000002E-3</v>
      </c>
      <c r="BG261">
        <v>0</v>
      </c>
      <c r="BH261">
        <v>0</v>
      </c>
      <c r="BI261">
        <v>0</v>
      </c>
      <c r="BJ261">
        <v>0</v>
      </c>
      <c r="BK261">
        <v>1</v>
      </c>
      <c r="BL261" s="1">
        <v>1.3917188770860099E-5</v>
      </c>
      <c r="BM261">
        <v>3.2722256299678402E-4</v>
      </c>
      <c r="BN261" s="1">
        <v>6.3001971638578905E-8</v>
      </c>
      <c r="BO261" s="1">
        <v>5.1399999999976003E-6</v>
      </c>
      <c r="BP261">
        <v>0</v>
      </c>
      <c r="BQ261">
        <v>0</v>
      </c>
      <c r="BR261" s="1">
        <v>6.9943891625956901E-6</v>
      </c>
      <c r="BS261">
        <v>1.72572611641613E-4</v>
      </c>
      <c r="BV261">
        <f t="shared" si="64"/>
        <v>8.0000000000000002E-3</v>
      </c>
      <c r="BW261">
        <f t="shared" si="65"/>
        <v>8.0000000000000002E-3</v>
      </c>
      <c r="BX261">
        <f t="shared" si="66"/>
        <v>0</v>
      </c>
      <c r="BY261">
        <f t="shared" si="67"/>
        <v>0</v>
      </c>
      <c r="BZ261">
        <f t="shared" si="68"/>
        <v>7.9535108724038697E-2</v>
      </c>
      <c r="CA261">
        <f t="shared" si="69"/>
        <v>7.9535108724038697E-2</v>
      </c>
      <c r="CB261">
        <f t="shared" si="70"/>
        <v>0.65444512599356797</v>
      </c>
      <c r="CC261">
        <f t="shared" si="71"/>
        <v>0.65444512599356797</v>
      </c>
      <c r="CD261">
        <f t="shared" si="72"/>
        <v>8.0000000000000002E-3</v>
      </c>
      <c r="CE261">
        <f t="shared" si="73"/>
        <v>8.0000000000000002E-3</v>
      </c>
      <c r="CF261">
        <f t="shared" si="74"/>
        <v>0</v>
      </c>
      <c r="CG261">
        <f t="shared" si="75"/>
        <v>0</v>
      </c>
      <c r="CH261">
        <f t="shared" si="76"/>
        <v>8.0000000000000002E-3</v>
      </c>
      <c r="CI261">
        <f t="shared" si="77"/>
        <v>8.0000000000000002E-3</v>
      </c>
      <c r="CJ261">
        <f t="shared" si="78"/>
        <v>0</v>
      </c>
      <c r="CK261">
        <f t="shared" si="79"/>
        <v>0</v>
      </c>
    </row>
    <row r="262" spans="1:89" x14ac:dyDescent="0.25">
      <c r="A262">
        <v>259</v>
      </c>
      <c r="B262" s="1">
        <v>1.1937495601451801E-5</v>
      </c>
      <c r="C262">
        <v>0.15314579912557899</v>
      </c>
      <c r="D262">
        <v>1.2262499999999999E-3</v>
      </c>
      <c r="E262">
        <v>-2.2613245770724199E-4</v>
      </c>
      <c r="F262" s="1">
        <v>1.0842021724855E-19</v>
      </c>
      <c r="G262">
        <v>-1.5314579912557901E-3</v>
      </c>
      <c r="H262" t="s">
        <v>78</v>
      </c>
      <c r="I262">
        <v>0</v>
      </c>
      <c r="J262" t="s">
        <v>79</v>
      </c>
      <c r="K262">
        <v>3.14159265358979</v>
      </c>
      <c r="L262">
        <v>9.6000000000000002E-2</v>
      </c>
      <c r="M262">
        <v>0</v>
      </c>
      <c r="N262">
        <v>8.0367242357433193E-3</v>
      </c>
      <c r="O262">
        <v>0</v>
      </c>
      <c r="P262">
        <v>8.0000000000000002E-3</v>
      </c>
      <c r="Q262">
        <v>0</v>
      </c>
      <c r="R262">
        <v>0</v>
      </c>
      <c r="S262">
        <v>0</v>
      </c>
      <c r="T262">
        <v>0</v>
      </c>
      <c r="U262">
        <v>1</v>
      </c>
      <c r="V262" t="s">
        <v>81</v>
      </c>
      <c r="W262">
        <v>188410.73210343299</v>
      </c>
      <c r="X262" t="s">
        <v>82</v>
      </c>
      <c r="Y262">
        <v>-1.5707963267949001</v>
      </c>
      <c r="Z262">
        <v>6.7742846415250094E-2</v>
      </c>
      <c r="AA262">
        <v>0</v>
      </c>
      <c r="AB262">
        <v>3.7215564656824102E-3</v>
      </c>
      <c r="AC262">
        <v>0</v>
      </c>
      <c r="AD262">
        <v>7.9638028884852996E-2</v>
      </c>
      <c r="AE262">
        <v>0</v>
      </c>
      <c r="AF262">
        <v>0</v>
      </c>
      <c r="AG262">
        <v>0.656991605083036</v>
      </c>
      <c r="AH262">
        <v>0</v>
      </c>
      <c r="AI262">
        <v>1</v>
      </c>
      <c r="AJ262" t="s">
        <v>78</v>
      </c>
      <c r="AK262">
        <v>0</v>
      </c>
      <c r="AL262" t="s">
        <v>80</v>
      </c>
      <c r="AM262">
        <v>0</v>
      </c>
      <c r="AN262">
        <v>9.6000000000000002E-2</v>
      </c>
      <c r="AO262">
        <v>0</v>
      </c>
      <c r="AP262">
        <v>8.0367242357433193E-3</v>
      </c>
      <c r="AQ262">
        <v>0</v>
      </c>
      <c r="AR262">
        <v>8.0000000000000002E-3</v>
      </c>
      <c r="AS262">
        <v>0</v>
      </c>
      <c r="AT262">
        <v>0</v>
      </c>
      <c r="AU262">
        <v>0</v>
      </c>
      <c r="AV262">
        <v>0</v>
      </c>
      <c r="AW262">
        <v>1</v>
      </c>
      <c r="AX262" t="s">
        <v>78</v>
      </c>
      <c r="AY262">
        <v>0</v>
      </c>
      <c r="AZ262" t="s">
        <v>82</v>
      </c>
      <c r="BA262">
        <v>-1.5707963267948899</v>
      </c>
      <c r="BB262">
        <v>9.6000000000000002E-2</v>
      </c>
      <c r="BC262">
        <v>0</v>
      </c>
      <c r="BD262">
        <v>8.0367242357433193E-3</v>
      </c>
      <c r="BE262">
        <v>0</v>
      </c>
      <c r="BF262">
        <v>8.0000000000000002E-3</v>
      </c>
      <c r="BG262">
        <v>0</v>
      </c>
      <c r="BH262">
        <v>0</v>
      </c>
      <c r="BI262">
        <v>0</v>
      </c>
      <c r="BJ262">
        <v>0</v>
      </c>
      <c r="BK262">
        <v>1</v>
      </c>
      <c r="BL262" s="1">
        <v>1.39158645864562E-5</v>
      </c>
      <c r="BM262">
        <v>3.2849580254151799E-4</v>
      </c>
      <c r="BN262" s="1">
        <v>6.2996361603198807E-8</v>
      </c>
      <c r="BO262" s="1">
        <v>5.1599999999975798E-6</v>
      </c>
      <c r="BP262">
        <v>0</v>
      </c>
      <c r="BQ262">
        <v>0</v>
      </c>
      <c r="BR262" s="1">
        <v>6.9936875134118397E-6</v>
      </c>
      <c r="BS262">
        <v>1.7324400648725699E-4</v>
      </c>
      <c r="BV262">
        <f t="shared" si="64"/>
        <v>8.0000000000000002E-3</v>
      </c>
      <c r="BW262">
        <f t="shared" si="65"/>
        <v>8.0000000000000002E-3</v>
      </c>
      <c r="BX262">
        <f t="shared" si="66"/>
        <v>0</v>
      </c>
      <c r="BY262">
        <f t="shared" si="67"/>
        <v>0</v>
      </c>
      <c r="BZ262">
        <f t="shared" si="68"/>
        <v>7.9638028884852996E-2</v>
      </c>
      <c r="CA262">
        <f t="shared" si="69"/>
        <v>7.9638028884852996E-2</v>
      </c>
      <c r="CB262">
        <f t="shared" si="70"/>
        <v>0.656991605083036</v>
      </c>
      <c r="CC262">
        <f t="shared" si="71"/>
        <v>0.656991605083036</v>
      </c>
      <c r="CD262">
        <f t="shared" si="72"/>
        <v>8.0000000000000002E-3</v>
      </c>
      <c r="CE262">
        <f t="shared" si="73"/>
        <v>8.0000000000000002E-3</v>
      </c>
      <c r="CF262">
        <f t="shared" si="74"/>
        <v>0</v>
      </c>
      <c r="CG262">
        <f t="shared" si="75"/>
        <v>0</v>
      </c>
      <c r="CH262">
        <f t="shared" si="76"/>
        <v>8.0000000000000002E-3</v>
      </c>
      <c r="CI262">
        <f t="shared" si="77"/>
        <v>8.0000000000000002E-3</v>
      </c>
      <c r="CJ262">
        <f t="shared" si="78"/>
        <v>0</v>
      </c>
      <c r="CK262">
        <f t="shared" si="79"/>
        <v>0</v>
      </c>
    </row>
    <row r="263" spans="1:89" x14ac:dyDescent="0.25">
      <c r="A263">
        <v>260</v>
      </c>
      <c r="B263" s="1">
        <v>1.19389277207469E-5</v>
      </c>
      <c r="C263">
        <v>0.15315773805329999</v>
      </c>
      <c r="D263">
        <v>1.2262499999999999E-3</v>
      </c>
      <c r="E263">
        <v>-2.26165147538522E-4</v>
      </c>
      <c r="F263" s="1">
        <v>1.0842021724855E-19</v>
      </c>
      <c r="G263">
        <v>-1.531577380533E-3</v>
      </c>
      <c r="H263" t="s">
        <v>78</v>
      </c>
      <c r="I263">
        <v>0</v>
      </c>
      <c r="J263" t="s">
        <v>79</v>
      </c>
      <c r="K263">
        <v>3.14159265358979</v>
      </c>
      <c r="L263">
        <v>9.6000000000000002E-2</v>
      </c>
      <c r="M263">
        <v>0</v>
      </c>
      <c r="N263">
        <v>8.0367242357433193E-3</v>
      </c>
      <c r="O263">
        <v>0</v>
      </c>
      <c r="P263">
        <v>8.0000000000000002E-3</v>
      </c>
      <c r="Q263">
        <v>0</v>
      </c>
      <c r="R263">
        <v>0</v>
      </c>
      <c r="S263">
        <v>0</v>
      </c>
      <c r="T263">
        <v>0</v>
      </c>
      <c r="U263">
        <v>1</v>
      </c>
      <c r="V263" t="s">
        <v>81</v>
      </c>
      <c r="W263">
        <v>188384.05986400001</v>
      </c>
      <c r="X263" t="s">
        <v>82</v>
      </c>
      <c r="Y263">
        <v>-1.5707963267949001</v>
      </c>
      <c r="Z263">
        <v>6.7710530791599305E-2</v>
      </c>
      <c r="AA263">
        <v>0</v>
      </c>
      <c r="AB263">
        <v>3.7189186989905602E-3</v>
      </c>
      <c r="AC263">
        <v>0</v>
      </c>
      <c r="AD263">
        <v>7.9740683713408006E-2</v>
      </c>
      <c r="AE263">
        <v>0</v>
      </c>
      <c r="AF263">
        <v>0</v>
      </c>
      <c r="AG263">
        <v>0.65953808417250503</v>
      </c>
      <c r="AH263">
        <v>0</v>
      </c>
      <c r="AI263">
        <v>1</v>
      </c>
      <c r="AJ263" t="s">
        <v>78</v>
      </c>
      <c r="AK263">
        <v>0</v>
      </c>
      <c r="AL263" t="s">
        <v>80</v>
      </c>
      <c r="AM263">
        <v>0</v>
      </c>
      <c r="AN263">
        <v>9.6000000000000002E-2</v>
      </c>
      <c r="AO263">
        <v>0</v>
      </c>
      <c r="AP263">
        <v>8.0367242357433193E-3</v>
      </c>
      <c r="AQ263">
        <v>0</v>
      </c>
      <c r="AR263">
        <v>8.0000000000000002E-3</v>
      </c>
      <c r="AS263">
        <v>0</v>
      </c>
      <c r="AT263">
        <v>0</v>
      </c>
      <c r="AU263">
        <v>0</v>
      </c>
      <c r="AV263">
        <v>0</v>
      </c>
      <c r="AW263">
        <v>1</v>
      </c>
      <c r="AX263" t="s">
        <v>78</v>
      </c>
      <c r="AY263">
        <v>0</v>
      </c>
      <c r="AZ263" t="s">
        <v>82</v>
      </c>
      <c r="BA263">
        <v>-1.5707963267948899</v>
      </c>
      <c r="BB263">
        <v>9.6000000000000002E-2</v>
      </c>
      <c r="BC263">
        <v>0</v>
      </c>
      <c r="BD263">
        <v>8.0367242357433193E-3</v>
      </c>
      <c r="BE263">
        <v>0</v>
      </c>
      <c r="BF263">
        <v>8.0000000000000002E-3</v>
      </c>
      <c r="BG263">
        <v>0</v>
      </c>
      <c r="BH263">
        <v>0</v>
      </c>
      <c r="BI263">
        <v>0</v>
      </c>
      <c r="BJ263">
        <v>0</v>
      </c>
      <c r="BK263">
        <v>1</v>
      </c>
      <c r="BL263" s="1">
        <v>1.39145457031103E-5</v>
      </c>
      <c r="BM263">
        <v>3.2976904208625201E-4</v>
      </c>
      <c r="BN263" s="1">
        <v>6.2990776120372599E-8</v>
      </c>
      <c r="BO263" s="1">
        <v>5.1799999999975702E-6</v>
      </c>
      <c r="BP263">
        <v>0</v>
      </c>
      <c r="BQ263">
        <v>0</v>
      </c>
      <c r="BR263" s="1">
        <v>6.9929886699102996E-6</v>
      </c>
      <c r="BS263">
        <v>1.7391540086890799E-4</v>
      </c>
      <c r="BV263">
        <f t="shared" si="64"/>
        <v>8.0000000000000002E-3</v>
      </c>
      <c r="BW263">
        <f t="shared" si="65"/>
        <v>8.0000000000000002E-3</v>
      </c>
      <c r="BX263">
        <f t="shared" si="66"/>
        <v>0</v>
      </c>
      <c r="BY263">
        <f t="shared" si="67"/>
        <v>0</v>
      </c>
      <c r="BZ263">
        <f t="shared" si="68"/>
        <v>7.9740683713408006E-2</v>
      </c>
      <c r="CA263">
        <f t="shared" si="69"/>
        <v>7.9740683713408006E-2</v>
      </c>
      <c r="CB263">
        <f t="shared" si="70"/>
        <v>0.65953808417250503</v>
      </c>
      <c r="CC263">
        <f t="shared" si="71"/>
        <v>0.65953808417250503</v>
      </c>
      <c r="CD263">
        <f t="shared" si="72"/>
        <v>8.0000000000000002E-3</v>
      </c>
      <c r="CE263">
        <f t="shared" si="73"/>
        <v>8.0000000000000002E-3</v>
      </c>
      <c r="CF263">
        <f t="shared" si="74"/>
        <v>0</v>
      </c>
      <c r="CG263">
        <f t="shared" si="75"/>
        <v>0</v>
      </c>
      <c r="CH263">
        <f t="shared" si="76"/>
        <v>8.0000000000000002E-3</v>
      </c>
      <c r="CI263">
        <f t="shared" si="77"/>
        <v>8.0000000000000002E-3</v>
      </c>
      <c r="CJ263">
        <f t="shared" si="78"/>
        <v>0</v>
      </c>
      <c r="CK263">
        <f t="shared" si="79"/>
        <v>0</v>
      </c>
    </row>
    <row r="264" spans="1:89" x14ac:dyDescent="0.25">
      <c r="A264">
        <v>261</v>
      </c>
      <c r="B264" s="1">
        <v>1.19403746079177E-5</v>
      </c>
      <c r="C264">
        <v>0.15316967842790799</v>
      </c>
      <c r="D264">
        <v>1.2262499999999999E-3</v>
      </c>
      <c r="E264">
        <v>-2.2619783937986301E-4</v>
      </c>
      <c r="F264" s="1">
        <v>2.1684043449710098E-19</v>
      </c>
      <c r="G264">
        <v>-1.53169678427908E-3</v>
      </c>
      <c r="H264" t="s">
        <v>78</v>
      </c>
      <c r="I264">
        <v>0</v>
      </c>
      <c r="J264" t="s">
        <v>79</v>
      </c>
      <c r="K264">
        <v>3.14159265358979</v>
      </c>
      <c r="L264">
        <v>9.6000000000000002E-2</v>
      </c>
      <c r="M264">
        <v>0</v>
      </c>
      <c r="N264">
        <v>8.0367242357433193E-3</v>
      </c>
      <c r="O264">
        <v>0</v>
      </c>
      <c r="P264">
        <v>8.0000000000000002E-3</v>
      </c>
      <c r="Q264">
        <v>0</v>
      </c>
      <c r="R264">
        <v>0</v>
      </c>
      <c r="S264">
        <v>0</v>
      </c>
      <c r="T264">
        <v>0</v>
      </c>
      <c r="U264">
        <v>1</v>
      </c>
      <c r="V264" t="s">
        <v>81</v>
      </c>
      <c r="W264">
        <v>188357.46245839199</v>
      </c>
      <c r="X264" t="s">
        <v>82</v>
      </c>
      <c r="Y264">
        <v>-1.5707963267949001</v>
      </c>
      <c r="Z264">
        <v>6.7678319201752102E-2</v>
      </c>
      <c r="AA264">
        <v>0</v>
      </c>
      <c r="AB264">
        <v>3.71629145257707E-3</v>
      </c>
      <c r="AC264">
        <v>0</v>
      </c>
      <c r="AD264">
        <v>7.9843074913211701E-2</v>
      </c>
      <c r="AE264">
        <v>0</v>
      </c>
      <c r="AF264">
        <v>0</v>
      </c>
      <c r="AG264">
        <v>0.66208456326197296</v>
      </c>
      <c r="AH264">
        <v>0</v>
      </c>
      <c r="AI264">
        <v>1</v>
      </c>
      <c r="AJ264" t="s">
        <v>78</v>
      </c>
      <c r="AK264">
        <v>0</v>
      </c>
      <c r="AL264" t="s">
        <v>80</v>
      </c>
      <c r="AM264">
        <v>0</v>
      </c>
      <c r="AN264">
        <v>9.6000000000000002E-2</v>
      </c>
      <c r="AO264">
        <v>0</v>
      </c>
      <c r="AP264">
        <v>8.0367242357433193E-3</v>
      </c>
      <c r="AQ264">
        <v>0</v>
      </c>
      <c r="AR264">
        <v>8.0000000000000002E-3</v>
      </c>
      <c r="AS264">
        <v>0</v>
      </c>
      <c r="AT264">
        <v>0</v>
      </c>
      <c r="AU264">
        <v>0</v>
      </c>
      <c r="AV264">
        <v>0</v>
      </c>
      <c r="AW264">
        <v>1</v>
      </c>
      <c r="AX264" t="s">
        <v>78</v>
      </c>
      <c r="AY264">
        <v>0</v>
      </c>
      <c r="AZ264" t="s">
        <v>82</v>
      </c>
      <c r="BA264">
        <v>-1.5707963267948899</v>
      </c>
      <c r="BB264">
        <v>9.6000000000000002E-2</v>
      </c>
      <c r="BC264">
        <v>0</v>
      </c>
      <c r="BD264">
        <v>8.0367242357433193E-3</v>
      </c>
      <c r="BE264">
        <v>0</v>
      </c>
      <c r="BF264">
        <v>8.0000000000000002E-3</v>
      </c>
      <c r="BG264">
        <v>0</v>
      </c>
      <c r="BH264">
        <v>0</v>
      </c>
      <c r="BI264">
        <v>0</v>
      </c>
      <c r="BJ264">
        <v>0</v>
      </c>
      <c r="BK264">
        <v>1</v>
      </c>
      <c r="BL264" s="1">
        <v>1.39132320799035E-5</v>
      </c>
      <c r="BM264">
        <v>3.3104228163098701E-4</v>
      </c>
      <c r="BN264" s="1">
        <v>6.2985214990782895E-8</v>
      </c>
      <c r="BO264" s="1">
        <v>5.1999999999975599E-6</v>
      </c>
      <c r="BP264">
        <v>0</v>
      </c>
      <c r="BQ264">
        <v>0</v>
      </c>
      <c r="BR264" s="1">
        <v>6.9922926105002797E-6</v>
      </c>
      <c r="BS264">
        <v>1.74586794789533E-4</v>
      </c>
      <c r="BV264">
        <f t="shared" si="64"/>
        <v>8.0000000000000002E-3</v>
      </c>
      <c r="BW264">
        <f t="shared" si="65"/>
        <v>8.0000000000000002E-3</v>
      </c>
      <c r="BX264">
        <f t="shared" si="66"/>
        <v>0</v>
      </c>
      <c r="BY264">
        <f t="shared" si="67"/>
        <v>0</v>
      </c>
      <c r="BZ264">
        <f t="shared" si="68"/>
        <v>7.9843074913211701E-2</v>
      </c>
      <c r="CA264">
        <f t="shared" si="69"/>
        <v>7.9843074913211701E-2</v>
      </c>
      <c r="CB264">
        <f t="shared" si="70"/>
        <v>0.66208456326197296</v>
      </c>
      <c r="CC264">
        <f t="shared" si="71"/>
        <v>0.66208456326197296</v>
      </c>
      <c r="CD264">
        <f t="shared" si="72"/>
        <v>8.0000000000000002E-3</v>
      </c>
      <c r="CE264">
        <f t="shared" si="73"/>
        <v>8.0000000000000002E-3</v>
      </c>
      <c r="CF264">
        <f t="shared" si="74"/>
        <v>0</v>
      </c>
      <c r="CG264">
        <f t="shared" si="75"/>
        <v>0</v>
      </c>
      <c r="CH264">
        <f t="shared" si="76"/>
        <v>8.0000000000000002E-3</v>
      </c>
      <c r="CI264">
        <f t="shared" si="77"/>
        <v>8.0000000000000002E-3</v>
      </c>
      <c r="CJ264">
        <f t="shared" si="78"/>
        <v>0</v>
      </c>
      <c r="CK264">
        <f t="shared" si="79"/>
        <v>0</v>
      </c>
    </row>
    <row r="265" spans="1:89" x14ac:dyDescent="0.25">
      <c r="A265">
        <v>262</v>
      </c>
      <c r="B265" s="1">
        <v>1.19418358094799E-5</v>
      </c>
      <c r="C265">
        <v>0.15318162026371701</v>
      </c>
      <c r="D265">
        <v>1.2262499999999999E-3</v>
      </c>
      <c r="E265">
        <v>-2.26230533269859E-4</v>
      </c>
      <c r="F265" s="1">
        <v>1.0842021724855E-19</v>
      </c>
      <c r="G265">
        <v>-1.5318162026371699E-3</v>
      </c>
      <c r="H265" t="s">
        <v>78</v>
      </c>
      <c r="I265">
        <v>0</v>
      </c>
      <c r="J265" t="s">
        <v>79</v>
      </c>
      <c r="K265">
        <v>3.14159265358979</v>
      </c>
      <c r="L265">
        <v>9.6000000000000002E-2</v>
      </c>
      <c r="M265">
        <v>0</v>
      </c>
      <c r="N265">
        <v>8.0367242357433193E-3</v>
      </c>
      <c r="O265">
        <v>0</v>
      </c>
      <c r="P265">
        <v>8.0000000000000002E-3</v>
      </c>
      <c r="Q265">
        <v>0</v>
      </c>
      <c r="R265">
        <v>0</v>
      </c>
      <c r="S265">
        <v>0</v>
      </c>
      <c r="T265">
        <v>0</v>
      </c>
      <c r="U265">
        <v>1</v>
      </c>
      <c r="V265" t="s">
        <v>81</v>
      </c>
      <c r="W265">
        <v>188330.93985425201</v>
      </c>
      <c r="X265" t="s">
        <v>82</v>
      </c>
      <c r="Y265">
        <v>-1.5707963267949001</v>
      </c>
      <c r="Z265">
        <v>6.7646210942382601E-2</v>
      </c>
      <c r="AA265">
        <v>0</v>
      </c>
      <c r="AB265">
        <v>3.71367464554344E-3</v>
      </c>
      <c r="AC265">
        <v>0</v>
      </c>
      <c r="AD265">
        <v>7.9945204170339998E-2</v>
      </c>
      <c r="AE265">
        <v>0</v>
      </c>
      <c r="AF265">
        <v>0</v>
      </c>
      <c r="AG265">
        <v>0.66463104235144199</v>
      </c>
      <c r="AH265">
        <v>0</v>
      </c>
      <c r="AI265">
        <v>1</v>
      </c>
      <c r="AJ265" t="s">
        <v>78</v>
      </c>
      <c r="AK265">
        <v>0</v>
      </c>
      <c r="AL265" t="s">
        <v>80</v>
      </c>
      <c r="AM265">
        <v>0</v>
      </c>
      <c r="AN265">
        <v>9.6000000000000002E-2</v>
      </c>
      <c r="AO265">
        <v>0</v>
      </c>
      <c r="AP265">
        <v>8.0367242357433193E-3</v>
      </c>
      <c r="AQ265">
        <v>0</v>
      </c>
      <c r="AR265">
        <v>8.0000000000000002E-3</v>
      </c>
      <c r="AS265">
        <v>0</v>
      </c>
      <c r="AT265">
        <v>0</v>
      </c>
      <c r="AU265">
        <v>0</v>
      </c>
      <c r="AV265">
        <v>0</v>
      </c>
      <c r="AW265">
        <v>1</v>
      </c>
      <c r="AX265" t="s">
        <v>78</v>
      </c>
      <c r="AY265">
        <v>0</v>
      </c>
      <c r="AZ265" t="s">
        <v>82</v>
      </c>
      <c r="BA265">
        <v>-1.5707963267948899</v>
      </c>
      <c r="BB265">
        <v>9.6000000000000002E-2</v>
      </c>
      <c r="BC265">
        <v>0</v>
      </c>
      <c r="BD265">
        <v>8.0367242357433193E-3</v>
      </c>
      <c r="BE265">
        <v>0</v>
      </c>
      <c r="BF265">
        <v>8.0000000000000002E-3</v>
      </c>
      <c r="BG265">
        <v>0</v>
      </c>
      <c r="BH265">
        <v>0</v>
      </c>
      <c r="BI265">
        <v>0</v>
      </c>
      <c r="BJ265">
        <v>0</v>
      </c>
      <c r="BK265">
        <v>1</v>
      </c>
      <c r="BL265" s="1">
        <v>1.3911923676386701E-5</v>
      </c>
      <c r="BM265">
        <v>3.3231552117572098E-4</v>
      </c>
      <c r="BN265" s="1">
        <v>6.2979678017478798E-8</v>
      </c>
      <c r="BO265" s="1">
        <v>5.2199999999975402E-6</v>
      </c>
      <c r="BP265">
        <v>0</v>
      </c>
      <c r="BQ265">
        <v>0</v>
      </c>
      <c r="BR265" s="1">
        <v>6.9915993138377499E-6</v>
      </c>
      <c r="BS265">
        <v>1.75258188252074E-4</v>
      </c>
      <c r="BV265">
        <f t="shared" si="64"/>
        <v>8.0000000000000002E-3</v>
      </c>
      <c r="BW265">
        <f t="shared" si="65"/>
        <v>8.0000000000000002E-3</v>
      </c>
      <c r="BX265">
        <f t="shared" si="66"/>
        <v>0</v>
      </c>
      <c r="BY265">
        <f t="shared" si="67"/>
        <v>0</v>
      </c>
      <c r="BZ265">
        <f t="shared" si="68"/>
        <v>7.9945204170339998E-2</v>
      </c>
      <c r="CA265">
        <f t="shared" si="69"/>
        <v>7.9945204170339998E-2</v>
      </c>
      <c r="CB265">
        <f t="shared" si="70"/>
        <v>0.66463104235144199</v>
      </c>
      <c r="CC265">
        <f t="shared" si="71"/>
        <v>0.66463104235144199</v>
      </c>
      <c r="CD265">
        <f t="shared" si="72"/>
        <v>8.0000000000000002E-3</v>
      </c>
      <c r="CE265">
        <f t="shared" si="73"/>
        <v>8.0000000000000002E-3</v>
      </c>
      <c r="CF265">
        <f t="shared" si="74"/>
        <v>0</v>
      </c>
      <c r="CG265">
        <f t="shared" si="75"/>
        <v>0</v>
      </c>
      <c r="CH265">
        <f t="shared" si="76"/>
        <v>8.0000000000000002E-3</v>
      </c>
      <c r="CI265">
        <f t="shared" si="77"/>
        <v>8.0000000000000002E-3</v>
      </c>
      <c r="CJ265">
        <f t="shared" si="78"/>
        <v>0</v>
      </c>
      <c r="CK265">
        <f t="shared" si="79"/>
        <v>0</v>
      </c>
    </row>
    <row r="266" spans="1:89" x14ac:dyDescent="0.25">
      <c r="A266">
        <v>263</v>
      </c>
      <c r="B266" s="1">
        <v>1.1943310881695701E-5</v>
      </c>
      <c r="C266">
        <v>0.15319356357459901</v>
      </c>
      <c r="D266">
        <v>1.2262499999999999E-3</v>
      </c>
      <c r="E266">
        <v>-2.2626322924588401E-4</v>
      </c>
      <c r="F266" s="1">
        <v>1.0842021724855E-19</v>
      </c>
      <c r="G266">
        <v>-1.53193563574599E-3</v>
      </c>
      <c r="H266" t="s">
        <v>78</v>
      </c>
      <c r="I266">
        <v>0</v>
      </c>
      <c r="J266" t="s">
        <v>79</v>
      </c>
      <c r="K266">
        <v>3.14159265358979</v>
      </c>
      <c r="L266">
        <v>9.6000000000000002E-2</v>
      </c>
      <c r="M266">
        <v>0</v>
      </c>
      <c r="N266">
        <v>8.0367242357433193E-3</v>
      </c>
      <c r="O266">
        <v>0</v>
      </c>
      <c r="P266">
        <v>8.0000000000000002E-3</v>
      </c>
      <c r="Q266">
        <v>0</v>
      </c>
      <c r="R266">
        <v>0</v>
      </c>
      <c r="S266">
        <v>0</v>
      </c>
      <c r="T266">
        <v>0</v>
      </c>
      <c r="U266">
        <v>1</v>
      </c>
      <c r="V266" t="s">
        <v>81</v>
      </c>
      <c r="W266">
        <v>188304.49201205099</v>
      </c>
      <c r="X266" t="s">
        <v>82</v>
      </c>
      <c r="Y266">
        <v>-1.5707963267949001</v>
      </c>
      <c r="Z266">
        <v>6.7614205317523296E-2</v>
      </c>
      <c r="AA266">
        <v>0</v>
      </c>
      <c r="AB266">
        <v>3.7110681979159199E-3</v>
      </c>
      <c r="AC266">
        <v>0</v>
      </c>
      <c r="AD266">
        <v>8.0047073153681203E-2</v>
      </c>
      <c r="AE266">
        <v>0</v>
      </c>
      <c r="AF266">
        <v>0</v>
      </c>
      <c r="AG266">
        <v>0.66717752144091003</v>
      </c>
      <c r="AH266">
        <v>0</v>
      </c>
      <c r="AI266">
        <v>1</v>
      </c>
      <c r="AJ266" t="s">
        <v>78</v>
      </c>
      <c r="AK266">
        <v>0</v>
      </c>
      <c r="AL266" t="s">
        <v>80</v>
      </c>
      <c r="AM266">
        <v>0</v>
      </c>
      <c r="AN266">
        <v>9.6000000000000002E-2</v>
      </c>
      <c r="AO266">
        <v>0</v>
      </c>
      <c r="AP266">
        <v>8.0367242357433193E-3</v>
      </c>
      <c r="AQ266">
        <v>0</v>
      </c>
      <c r="AR266">
        <v>8.0000000000000002E-3</v>
      </c>
      <c r="AS266">
        <v>0</v>
      </c>
      <c r="AT266">
        <v>0</v>
      </c>
      <c r="AU266">
        <v>0</v>
      </c>
      <c r="AV266">
        <v>0</v>
      </c>
      <c r="AW266">
        <v>1</v>
      </c>
      <c r="AX266" t="s">
        <v>78</v>
      </c>
      <c r="AY266">
        <v>0</v>
      </c>
      <c r="AZ266" t="s">
        <v>82</v>
      </c>
      <c r="BA266">
        <v>-1.5707963267948899</v>
      </c>
      <c r="BB266">
        <v>9.6000000000000002E-2</v>
      </c>
      <c r="BC266">
        <v>0</v>
      </c>
      <c r="BD266">
        <v>8.0367242357433193E-3</v>
      </c>
      <c r="BE266">
        <v>0</v>
      </c>
      <c r="BF266">
        <v>8.0000000000000002E-3</v>
      </c>
      <c r="BG266">
        <v>0</v>
      </c>
      <c r="BH266">
        <v>0</v>
      </c>
      <c r="BI266">
        <v>0</v>
      </c>
      <c r="BJ266">
        <v>0</v>
      </c>
      <c r="BK266">
        <v>1</v>
      </c>
      <c r="BL266" s="1">
        <v>1.39106204525729E-5</v>
      </c>
      <c r="BM266">
        <v>3.33588760720455E-4</v>
      </c>
      <c r="BN266" s="1">
        <v>6.2974165005838699E-8</v>
      </c>
      <c r="BO266" s="1">
        <v>5.2399999999975197E-6</v>
      </c>
      <c r="BP266">
        <v>0</v>
      </c>
      <c r="BQ266">
        <v>0</v>
      </c>
      <c r="BR266" s="1">
        <v>6.9909087588217203E-6</v>
      </c>
      <c r="BS266">
        <v>1.7592958125944399E-4</v>
      </c>
      <c r="BV266">
        <f t="shared" si="64"/>
        <v>8.0000000000000002E-3</v>
      </c>
      <c r="BW266">
        <f t="shared" si="65"/>
        <v>8.0000000000000002E-3</v>
      </c>
      <c r="BX266">
        <f t="shared" si="66"/>
        <v>0</v>
      </c>
      <c r="BY266">
        <f t="shared" si="67"/>
        <v>0</v>
      </c>
      <c r="BZ266">
        <f t="shared" si="68"/>
        <v>8.0047073153681203E-2</v>
      </c>
      <c r="CA266">
        <f t="shared" si="69"/>
        <v>8.0047073153681203E-2</v>
      </c>
      <c r="CB266">
        <f t="shared" si="70"/>
        <v>0.66717752144091003</v>
      </c>
      <c r="CC266">
        <f t="shared" si="71"/>
        <v>0.66717752144091003</v>
      </c>
      <c r="CD266">
        <f t="shared" si="72"/>
        <v>8.0000000000000002E-3</v>
      </c>
      <c r="CE266">
        <f t="shared" si="73"/>
        <v>8.0000000000000002E-3</v>
      </c>
      <c r="CF266">
        <f t="shared" si="74"/>
        <v>0</v>
      </c>
      <c r="CG266">
        <f t="shared" si="75"/>
        <v>0</v>
      </c>
      <c r="CH266">
        <f t="shared" si="76"/>
        <v>8.0000000000000002E-3</v>
      </c>
      <c r="CI266">
        <f t="shared" si="77"/>
        <v>8.0000000000000002E-3</v>
      </c>
      <c r="CJ266">
        <f t="shared" si="78"/>
        <v>0</v>
      </c>
      <c r="CK266">
        <f t="shared" si="79"/>
        <v>0</v>
      </c>
    </row>
    <row r="267" spans="1:89" x14ac:dyDescent="0.25">
      <c r="A267">
        <v>264</v>
      </c>
      <c r="B267" s="1">
        <v>1.19447993903726E-5</v>
      </c>
      <c r="C267">
        <v>0.153205508373989</v>
      </c>
      <c r="D267">
        <v>1.2262499999999999E-3</v>
      </c>
      <c r="E267">
        <v>-2.2629592734411101E-4</v>
      </c>
      <c r="F267" s="1">
        <v>2.1684043449710098E-19</v>
      </c>
      <c r="G267">
        <v>-1.5320550837398901E-3</v>
      </c>
      <c r="H267" t="s">
        <v>78</v>
      </c>
      <c r="I267">
        <v>0</v>
      </c>
      <c r="J267" t="s">
        <v>79</v>
      </c>
      <c r="K267">
        <v>3.14159265358979</v>
      </c>
      <c r="L267">
        <v>9.6000000000000002E-2</v>
      </c>
      <c r="M267">
        <v>0</v>
      </c>
      <c r="N267">
        <v>8.0367242357433193E-3</v>
      </c>
      <c r="O267">
        <v>0</v>
      </c>
      <c r="P267">
        <v>8.0000000000000002E-3</v>
      </c>
      <c r="Q267">
        <v>0</v>
      </c>
      <c r="R267">
        <v>0</v>
      </c>
      <c r="S267">
        <v>0</v>
      </c>
      <c r="T267">
        <v>0</v>
      </c>
      <c r="U267">
        <v>1</v>
      </c>
      <c r="V267" t="s">
        <v>81</v>
      </c>
      <c r="W267">
        <v>188278.118885281</v>
      </c>
      <c r="X267" t="s">
        <v>82</v>
      </c>
      <c r="Y267">
        <v>-1.5707963267949001</v>
      </c>
      <c r="Z267">
        <v>6.7582301638460698E-2</v>
      </c>
      <c r="AA267">
        <v>0</v>
      </c>
      <c r="AB267">
        <v>3.70847203063148E-3</v>
      </c>
      <c r="AC267">
        <v>0</v>
      </c>
      <c r="AD267">
        <v>8.0148683515175595E-2</v>
      </c>
      <c r="AE267">
        <v>0</v>
      </c>
      <c r="AF267">
        <v>0</v>
      </c>
      <c r="AG267">
        <v>0.66972400053037795</v>
      </c>
      <c r="AH267">
        <v>0</v>
      </c>
      <c r="AI267">
        <v>1</v>
      </c>
      <c r="AJ267" t="s">
        <v>78</v>
      </c>
      <c r="AK267">
        <v>0</v>
      </c>
      <c r="AL267" t="s">
        <v>80</v>
      </c>
      <c r="AM267">
        <v>0</v>
      </c>
      <c r="AN267">
        <v>9.6000000000000002E-2</v>
      </c>
      <c r="AO267">
        <v>0</v>
      </c>
      <c r="AP267">
        <v>8.0367242357433193E-3</v>
      </c>
      <c r="AQ267">
        <v>0</v>
      </c>
      <c r="AR267">
        <v>8.0000000000000002E-3</v>
      </c>
      <c r="AS267">
        <v>0</v>
      </c>
      <c r="AT267">
        <v>0</v>
      </c>
      <c r="AU267">
        <v>0</v>
      </c>
      <c r="AV267">
        <v>0</v>
      </c>
      <c r="AW267">
        <v>1</v>
      </c>
      <c r="AX267" t="s">
        <v>78</v>
      </c>
      <c r="AY267">
        <v>0</v>
      </c>
      <c r="AZ267" t="s">
        <v>82</v>
      </c>
      <c r="BA267">
        <v>-1.5707963267948899</v>
      </c>
      <c r="BB267">
        <v>9.6000000000000002E-2</v>
      </c>
      <c r="BC267">
        <v>0</v>
      </c>
      <c r="BD267">
        <v>8.0367242357433193E-3</v>
      </c>
      <c r="BE267">
        <v>0</v>
      </c>
      <c r="BF267">
        <v>8.0000000000000002E-3</v>
      </c>
      <c r="BG267">
        <v>0</v>
      </c>
      <c r="BH267">
        <v>0</v>
      </c>
      <c r="BI267">
        <v>0</v>
      </c>
      <c r="BJ267">
        <v>0</v>
      </c>
      <c r="BK267">
        <v>1</v>
      </c>
      <c r="BL267" s="1">
        <v>1.39093223689307E-5</v>
      </c>
      <c r="BM267">
        <v>3.3486200026518897E-4</v>
      </c>
      <c r="BN267" s="1">
        <v>6.2968675763534304E-8</v>
      </c>
      <c r="BO267" s="1">
        <v>5.2599999999975102E-6</v>
      </c>
      <c r="BP267">
        <v>0</v>
      </c>
      <c r="BQ267">
        <v>0</v>
      </c>
      <c r="BR267" s="1">
        <v>6.9902209245905798E-6</v>
      </c>
      <c r="BS267">
        <v>1.7660097381453E-4</v>
      </c>
      <c r="BV267">
        <f t="shared" si="64"/>
        <v>8.0000000000000002E-3</v>
      </c>
      <c r="BW267">
        <f t="shared" si="65"/>
        <v>8.0000000000000002E-3</v>
      </c>
      <c r="BX267">
        <f t="shared" si="66"/>
        <v>0</v>
      </c>
      <c r="BY267">
        <f t="shared" si="67"/>
        <v>0</v>
      </c>
      <c r="BZ267">
        <f t="shared" si="68"/>
        <v>8.0148683515175595E-2</v>
      </c>
      <c r="CA267">
        <f t="shared" si="69"/>
        <v>8.0148683515175595E-2</v>
      </c>
      <c r="CB267">
        <f t="shared" si="70"/>
        <v>0.66972400053037795</v>
      </c>
      <c r="CC267">
        <f t="shared" si="71"/>
        <v>0.66972400053037795</v>
      </c>
      <c r="CD267">
        <f t="shared" si="72"/>
        <v>8.0000000000000002E-3</v>
      </c>
      <c r="CE267">
        <f t="shared" si="73"/>
        <v>8.0000000000000002E-3</v>
      </c>
      <c r="CF267">
        <f t="shared" si="74"/>
        <v>0</v>
      </c>
      <c r="CG267">
        <f t="shared" si="75"/>
        <v>0</v>
      </c>
      <c r="CH267">
        <f t="shared" si="76"/>
        <v>8.0000000000000002E-3</v>
      </c>
      <c r="CI267">
        <f t="shared" si="77"/>
        <v>8.0000000000000002E-3</v>
      </c>
      <c r="CJ267">
        <f t="shared" si="78"/>
        <v>0</v>
      </c>
      <c r="CK267">
        <f t="shared" si="79"/>
        <v>0</v>
      </c>
    </row>
    <row r="268" spans="1:89" x14ac:dyDescent="0.25">
      <c r="A268">
        <v>265</v>
      </c>
      <c r="B268" s="1">
        <v>1.1946300910665401E-5</v>
      </c>
      <c r="C268">
        <v>0.1532174546749</v>
      </c>
      <c r="D268">
        <v>1.2262499999999999E-3</v>
      </c>
      <c r="E268">
        <v>-2.2632862759954501E-4</v>
      </c>
      <c r="F268" s="1">
        <v>2.1684043449710098E-19</v>
      </c>
      <c r="G268">
        <v>-1.5321745467490001E-3</v>
      </c>
      <c r="H268" t="s">
        <v>78</v>
      </c>
      <c r="I268">
        <v>0</v>
      </c>
      <c r="J268" t="s">
        <v>79</v>
      </c>
      <c r="K268">
        <v>3.14159265358979</v>
      </c>
      <c r="L268">
        <v>9.6000000000000002E-2</v>
      </c>
      <c r="M268">
        <v>0</v>
      </c>
      <c r="N268">
        <v>8.0367242357433193E-3</v>
      </c>
      <c r="O268">
        <v>0</v>
      </c>
      <c r="P268">
        <v>8.0000000000000002E-3</v>
      </c>
      <c r="Q268">
        <v>0</v>
      </c>
      <c r="R268">
        <v>0</v>
      </c>
      <c r="S268">
        <v>0</v>
      </c>
      <c r="T268">
        <v>0</v>
      </c>
      <c r="U268">
        <v>1</v>
      </c>
      <c r="V268" t="s">
        <v>81</v>
      </c>
      <c r="W268">
        <v>188251.820420659</v>
      </c>
      <c r="X268" t="s">
        <v>82</v>
      </c>
      <c r="Y268">
        <v>-1.5707963267949001</v>
      </c>
      <c r="Z268">
        <v>6.7550499223633001E-2</v>
      </c>
      <c r="AA268">
        <v>0</v>
      </c>
      <c r="AB268">
        <v>3.70588606552404E-3</v>
      </c>
      <c r="AC268">
        <v>0</v>
      </c>
      <c r="AD268">
        <v>8.0250036890051696E-2</v>
      </c>
      <c r="AE268">
        <v>0</v>
      </c>
      <c r="AF268">
        <v>0</v>
      </c>
      <c r="AG268">
        <v>0.67227047961984798</v>
      </c>
      <c r="AH268">
        <v>0</v>
      </c>
      <c r="AI268">
        <v>1</v>
      </c>
      <c r="AJ268" t="s">
        <v>78</v>
      </c>
      <c r="AK268">
        <v>0</v>
      </c>
      <c r="AL268" t="s">
        <v>80</v>
      </c>
      <c r="AM268">
        <v>0</v>
      </c>
      <c r="AN268">
        <v>9.6000000000000002E-2</v>
      </c>
      <c r="AO268">
        <v>0</v>
      </c>
      <c r="AP268">
        <v>8.0367242357433193E-3</v>
      </c>
      <c r="AQ268">
        <v>0</v>
      </c>
      <c r="AR268">
        <v>8.0000000000000002E-3</v>
      </c>
      <c r="AS268">
        <v>0</v>
      </c>
      <c r="AT268">
        <v>0</v>
      </c>
      <c r="AU268">
        <v>0</v>
      </c>
      <c r="AV268">
        <v>0</v>
      </c>
      <c r="AW268">
        <v>1</v>
      </c>
      <c r="AX268" t="s">
        <v>78</v>
      </c>
      <c r="AY268">
        <v>0</v>
      </c>
      <c r="AZ268" t="s">
        <v>82</v>
      </c>
      <c r="BA268">
        <v>-1.5707963267948899</v>
      </c>
      <c r="BB268">
        <v>9.6000000000000002E-2</v>
      </c>
      <c r="BC268">
        <v>0</v>
      </c>
      <c r="BD268">
        <v>8.0367242357433193E-3</v>
      </c>
      <c r="BE268">
        <v>0</v>
      </c>
      <c r="BF268">
        <v>8.0000000000000002E-3</v>
      </c>
      <c r="BG268">
        <v>0</v>
      </c>
      <c r="BH268">
        <v>0</v>
      </c>
      <c r="BI268">
        <v>0</v>
      </c>
      <c r="BJ268">
        <v>0</v>
      </c>
      <c r="BK268">
        <v>1</v>
      </c>
      <c r="BL268" s="1">
        <v>1.3908029386377E-5</v>
      </c>
      <c r="BM268">
        <v>3.3613523980992397E-4</v>
      </c>
      <c r="BN268" s="1">
        <v>6.2963210100495205E-8</v>
      </c>
      <c r="BO268" s="1">
        <v>5.2799999999974998E-6</v>
      </c>
      <c r="BP268">
        <v>0</v>
      </c>
      <c r="BQ268">
        <v>0</v>
      </c>
      <c r="BR268" s="1">
        <v>6.9895357905184504E-6</v>
      </c>
      <c r="BS268">
        <v>1.7727236592019E-4</v>
      </c>
      <c r="BV268">
        <f t="shared" si="64"/>
        <v>8.0000000000000002E-3</v>
      </c>
      <c r="BW268">
        <f t="shared" si="65"/>
        <v>8.0000000000000002E-3</v>
      </c>
      <c r="BX268">
        <f t="shared" si="66"/>
        <v>0</v>
      </c>
      <c r="BY268">
        <f t="shared" si="67"/>
        <v>0</v>
      </c>
      <c r="BZ268">
        <f t="shared" si="68"/>
        <v>8.0250036890051696E-2</v>
      </c>
      <c r="CA268">
        <f t="shared" si="69"/>
        <v>8.0250036890051696E-2</v>
      </c>
      <c r="CB268">
        <f t="shared" si="70"/>
        <v>0.67227047961984798</v>
      </c>
      <c r="CC268">
        <f t="shared" si="71"/>
        <v>0.67227047961984798</v>
      </c>
      <c r="CD268">
        <f t="shared" si="72"/>
        <v>8.0000000000000002E-3</v>
      </c>
      <c r="CE268">
        <f t="shared" si="73"/>
        <v>8.0000000000000002E-3</v>
      </c>
      <c r="CF268">
        <f t="shared" si="74"/>
        <v>0</v>
      </c>
      <c r="CG268">
        <f t="shared" si="75"/>
        <v>0</v>
      </c>
      <c r="CH268">
        <f t="shared" si="76"/>
        <v>8.0000000000000002E-3</v>
      </c>
      <c r="CI268">
        <f t="shared" si="77"/>
        <v>8.0000000000000002E-3</v>
      </c>
      <c r="CJ268">
        <f t="shared" si="78"/>
        <v>0</v>
      </c>
      <c r="CK268">
        <f t="shared" si="79"/>
        <v>0</v>
      </c>
    </row>
    <row r="269" spans="1:89" x14ac:dyDescent="0.25">
      <c r="A269">
        <v>266</v>
      </c>
      <c r="B269" s="1">
        <v>1.1947815026881201E-5</v>
      </c>
      <c r="C269">
        <v>0.153229402489927</v>
      </c>
      <c r="D269">
        <v>1.2262499999999999E-3</v>
      </c>
      <c r="E269">
        <v>-2.2636133004604099E-4</v>
      </c>
      <c r="F269" s="1">
        <v>2.1684043449710098E-19</v>
      </c>
      <c r="G269">
        <v>-1.5322940248992699E-3</v>
      </c>
      <c r="H269" t="s">
        <v>78</v>
      </c>
      <c r="I269">
        <v>0</v>
      </c>
      <c r="J269" t="s">
        <v>79</v>
      </c>
      <c r="K269">
        <v>3.14159265358979</v>
      </c>
      <c r="L269">
        <v>9.6000000000000002E-2</v>
      </c>
      <c r="M269">
        <v>0</v>
      </c>
      <c r="N269">
        <v>8.0367242357433193E-3</v>
      </c>
      <c r="O269">
        <v>0</v>
      </c>
      <c r="P269">
        <v>8.0000000000000002E-3</v>
      </c>
      <c r="Q269">
        <v>0</v>
      </c>
      <c r="R269">
        <v>0</v>
      </c>
      <c r="S269">
        <v>0</v>
      </c>
      <c r="T269">
        <v>0</v>
      </c>
      <c r="U269">
        <v>1</v>
      </c>
      <c r="V269" t="s">
        <v>81</v>
      </c>
      <c r="W269">
        <v>188225.596558299</v>
      </c>
      <c r="X269" t="s">
        <v>82</v>
      </c>
      <c r="Y269">
        <v>-1.5707963267949001</v>
      </c>
      <c r="Z269">
        <v>6.7518797398529506E-2</v>
      </c>
      <c r="AA269">
        <v>0</v>
      </c>
      <c r="AB269">
        <v>3.7033102253110199E-3</v>
      </c>
      <c r="AC269">
        <v>0</v>
      </c>
      <c r="AD269">
        <v>8.0351134897057405E-2</v>
      </c>
      <c r="AE269">
        <v>0</v>
      </c>
      <c r="AF269">
        <v>0</v>
      </c>
      <c r="AG269">
        <v>0.67481695870931602</v>
      </c>
      <c r="AH269">
        <v>0</v>
      </c>
      <c r="AI269">
        <v>1</v>
      </c>
      <c r="AJ269" t="s">
        <v>78</v>
      </c>
      <c r="AK269">
        <v>0</v>
      </c>
      <c r="AL269" t="s">
        <v>80</v>
      </c>
      <c r="AM269">
        <v>0</v>
      </c>
      <c r="AN269">
        <v>9.6000000000000002E-2</v>
      </c>
      <c r="AO269">
        <v>0</v>
      </c>
      <c r="AP269">
        <v>8.0367242357433193E-3</v>
      </c>
      <c r="AQ269">
        <v>0</v>
      </c>
      <c r="AR269">
        <v>8.0000000000000002E-3</v>
      </c>
      <c r="AS269">
        <v>0</v>
      </c>
      <c r="AT269">
        <v>0</v>
      </c>
      <c r="AU269">
        <v>0</v>
      </c>
      <c r="AV269">
        <v>0</v>
      </c>
      <c r="AW269">
        <v>1</v>
      </c>
      <c r="AX269" t="s">
        <v>78</v>
      </c>
      <c r="AY269">
        <v>0</v>
      </c>
      <c r="AZ269" t="s">
        <v>82</v>
      </c>
      <c r="BA269">
        <v>-1.5707963267948899</v>
      </c>
      <c r="BB269">
        <v>9.6000000000000002E-2</v>
      </c>
      <c r="BC269">
        <v>0</v>
      </c>
      <c r="BD269">
        <v>8.0367242357433193E-3</v>
      </c>
      <c r="BE269">
        <v>0</v>
      </c>
      <c r="BF269">
        <v>8.0000000000000002E-3</v>
      </c>
      <c r="BG269">
        <v>0</v>
      </c>
      <c r="BH269">
        <v>0</v>
      </c>
      <c r="BI269">
        <v>0</v>
      </c>
      <c r="BJ269">
        <v>0</v>
      </c>
      <c r="BK269">
        <v>1</v>
      </c>
      <c r="BL269" s="1">
        <v>1.39067414662705E-5</v>
      </c>
      <c r="BM269">
        <v>3.37408479354658E-4</v>
      </c>
      <c r="BN269" s="1">
        <v>6.2957767828873503E-8</v>
      </c>
      <c r="BO269" s="1">
        <v>5.2999999999974903E-6</v>
      </c>
      <c r="BP269">
        <v>0</v>
      </c>
      <c r="BQ269">
        <v>0</v>
      </c>
      <c r="BR269" s="1">
        <v>6.9888533362117E-6</v>
      </c>
      <c r="BS269">
        <v>1.77943757579259E-4</v>
      </c>
      <c r="BV269">
        <f t="shared" si="64"/>
        <v>8.0000000000000002E-3</v>
      </c>
      <c r="BW269">
        <f t="shared" si="65"/>
        <v>8.0000000000000002E-3</v>
      </c>
      <c r="BX269">
        <f t="shared" si="66"/>
        <v>0</v>
      </c>
      <c r="BY269">
        <f t="shared" si="67"/>
        <v>0</v>
      </c>
      <c r="BZ269">
        <f t="shared" si="68"/>
        <v>8.0351134897057405E-2</v>
      </c>
      <c r="CA269">
        <f t="shared" si="69"/>
        <v>8.0351134897057405E-2</v>
      </c>
      <c r="CB269">
        <f t="shared" si="70"/>
        <v>0.67481695870931602</v>
      </c>
      <c r="CC269">
        <f t="shared" si="71"/>
        <v>0.67481695870931602</v>
      </c>
      <c r="CD269">
        <f t="shared" si="72"/>
        <v>8.0000000000000002E-3</v>
      </c>
      <c r="CE269">
        <f t="shared" si="73"/>
        <v>8.0000000000000002E-3</v>
      </c>
      <c r="CF269">
        <f t="shared" si="74"/>
        <v>0</v>
      </c>
      <c r="CG269">
        <f t="shared" si="75"/>
        <v>0</v>
      </c>
      <c r="CH269">
        <f t="shared" si="76"/>
        <v>8.0000000000000002E-3</v>
      </c>
      <c r="CI269">
        <f t="shared" si="77"/>
        <v>8.0000000000000002E-3</v>
      </c>
      <c r="CJ269">
        <f t="shared" si="78"/>
        <v>0</v>
      </c>
      <c r="CK269">
        <f t="shared" si="79"/>
        <v>0</v>
      </c>
    </row>
    <row r="270" spans="1:89" x14ac:dyDescent="0.25">
      <c r="A270">
        <v>267</v>
      </c>
      <c r="B270" s="1">
        <v>1.1949341332282001E-5</v>
      </c>
      <c r="C270">
        <v>0.153241351831259</v>
      </c>
      <c r="D270">
        <v>1.2262499999999999E-3</v>
      </c>
      <c r="E270">
        <v>-2.2639403471633499E-4</v>
      </c>
      <c r="F270" s="1">
        <v>1.0842021724855E-19</v>
      </c>
      <c r="G270">
        <v>-1.5324135183125899E-3</v>
      </c>
      <c r="H270" t="s">
        <v>78</v>
      </c>
      <c r="I270">
        <v>0</v>
      </c>
      <c r="J270" t="s">
        <v>79</v>
      </c>
      <c r="K270">
        <v>3.14159265358979</v>
      </c>
      <c r="L270">
        <v>9.6000000000000002E-2</v>
      </c>
      <c r="M270">
        <v>0</v>
      </c>
      <c r="N270">
        <v>8.0367242357433193E-3</v>
      </c>
      <c r="O270">
        <v>0</v>
      </c>
      <c r="P270">
        <v>8.0000000000000002E-3</v>
      </c>
      <c r="Q270">
        <v>0</v>
      </c>
      <c r="R270">
        <v>0</v>
      </c>
      <c r="S270">
        <v>0</v>
      </c>
      <c r="T270">
        <v>0</v>
      </c>
      <c r="U270">
        <v>1</v>
      </c>
      <c r="V270" t="s">
        <v>81</v>
      </c>
      <c r="W270">
        <v>188199.44723191101</v>
      </c>
      <c r="X270" t="s">
        <v>82</v>
      </c>
      <c r="Y270">
        <v>-1.5707963267949001</v>
      </c>
      <c r="Z270">
        <v>6.7487195495591207E-2</v>
      </c>
      <c r="AA270">
        <v>0</v>
      </c>
      <c r="AB270">
        <v>3.7007444335800501E-3</v>
      </c>
      <c r="AC270">
        <v>0</v>
      </c>
      <c r="AD270">
        <v>8.0451979138687998E-2</v>
      </c>
      <c r="AE270">
        <v>0</v>
      </c>
      <c r="AF270">
        <v>0</v>
      </c>
      <c r="AG270">
        <v>0.67736343779878405</v>
      </c>
      <c r="AH270">
        <v>0</v>
      </c>
      <c r="AI270">
        <v>1</v>
      </c>
      <c r="AJ270" t="s">
        <v>78</v>
      </c>
      <c r="AK270">
        <v>0</v>
      </c>
      <c r="AL270" t="s">
        <v>80</v>
      </c>
      <c r="AM270">
        <v>0</v>
      </c>
      <c r="AN270">
        <v>9.6000000000000002E-2</v>
      </c>
      <c r="AO270">
        <v>0</v>
      </c>
      <c r="AP270">
        <v>8.0367242357433193E-3</v>
      </c>
      <c r="AQ270">
        <v>0</v>
      </c>
      <c r="AR270">
        <v>8.0000000000000002E-3</v>
      </c>
      <c r="AS270">
        <v>0</v>
      </c>
      <c r="AT270">
        <v>0</v>
      </c>
      <c r="AU270">
        <v>0</v>
      </c>
      <c r="AV270">
        <v>0</v>
      </c>
      <c r="AW270">
        <v>1</v>
      </c>
      <c r="AX270" t="s">
        <v>78</v>
      </c>
      <c r="AY270">
        <v>0</v>
      </c>
      <c r="AZ270" t="s">
        <v>82</v>
      </c>
      <c r="BA270">
        <v>-1.5707963267948899</v>
      </c>
      <c r="BB270">
        <v>9.6000000000000002E-2</v>
      </c>
      <c r="BC270">
        <v>0</v>
      </c>
      <c r="BD270">
        <v>8.0367242357433193E-3</v>
      </c>
      <c r="BE270">
        <v>0</v>
      </c>
      <c r="BF270">
        <v>8.0000000000000002E-3</v>
      </c>
      <c r="BG270">
        <v>0</v>
      </c>
      <c r="BH270">
        <v>0</v>
      </c>
      <c r="BI270">
        <v>0</v>
      </c>
      <c r="BJ270">
        <v>0</v>
      </c>
      <c r="BK270">
        <v>1</v>
      </c>
      <c r="BL270" s="1">
        <v>1.3905458570405E-5</v>
      </c>
      <c r="BM270">
        <v>3.3868171889939202E-4</v>
      </c>
      <c r="BN270" s="1">
        <v>6.2952348763010202E-8</v>
      </c>
      <c r="BO270" s="1">
        <v>5.3199999999974698E-6</v>
      </c>
      <c r="BP270">
        <v>0</v>
      </c>
      <c r="BQ270">
        <v>0</v>
      </c>
      <c r="BR270" s="1">
        <v>6.98817354150546E-6</v>
      </c>
      <c r="BS270">
        <v>1.7861514879454201E-4</v>
      </c>
      <c r="BV270">
        <f t="shared" si="64"/>
        <v>8.0000000000000002E-3</v>
      </c>
      <c r="BW270">
        <f t="shared" si="65"/>
        <v>8.0000000000000002E-3</v>
      </c>
      <c r="BX270">
        <f t="shared" si="66"/>
        <v>0</v>
      </c>
      <c r="BY270">
        <f t="shared" si="67"/>
        <v>0</v>
      </c>
      <c r="BZ270">
        <f t="shared" si="68"/>
        <v>8.0451979138687998E-2</v>
      </c>
      <c r="CA270">
        <f t="shared" si="69"/>
        <v>8.0451979138687998E-2</v>
      </c>
      <c r="CB270">
        <f t="shared" si="70"/>
        <v>0.67736343779878405</v>
      </c>
      <c r="CC270">
        <f t="shared" si="71"/>
        <v>0.67736343779878405</v>
      </c>
      <c r="CD270">
        <f t="shared" si="72"/>
        <v>8.0000000000000002E-3</v>
      </c>
      <c r="CE270">
        <f t="shared" si="73"/>
        <v>8.0000000000000002E-3</v>
      </c>
      <c r="CF270">
        <f t="shared" si="74"/>
        <v>0</v>
      </c>
      <c r="CG270">
        <f t="shared" si="75"/>
        <v>0</v>
      </c>
      <c r="CH270">
        <f t="shared" si="76"/>
        <v>8.0000000000000002E-3</v>
      </c>
      <c r="CI270">
        <f t="shared" si="77"/>
        <v>8.0000000000000002E-3</v>
      </c>
      <c r="CJ270">
        <f t="shared" si="78"/>
        <v>0</v>
      </c>
      <c r="CK270">
        <f t="shared" si="79"/>
        <v>0</v>
      </c>
    </row>
    <row r="271" spans="1:89" x14ac:dyDescent="0.25">
      <c r="A271">
        <v>268</v>
      </c>
      <c r="B271" s="1">
        <v>1.1950879428909101E-5</v>
      </c>
      <c r="C271">
        <v>0.15325330271068799</v>
      </c>
      <c r="D271">
        <v>1.2262499999999999E-3</v>
      </c>
      <c r="E271">
        <v>-2.2642674164206301E-4</v>
      </c>
      <c r="F271" s="1">
        <v>1.0842021724855E-19</v>
      </c>
      <c r="G271">
        <v>-1.5325330271068801E-3</v>
      </c>
      <c r="H271" t="s">
        <v>78</v>
      </c>
      <c r="I271">
        <v>0</v>
      </c>
      <c r="J271" t="s">
        <v>79</v>
      </c>
      <c r="K271">
        <v>3.14159265358979</v>
      </c>
      <c r="L271">
        <v>9.6000000000000002E-2</v>
      </c>
      <c r="M271">
        <v>0</v>
      </c>
      <c r="N271">
        <v>8.0367242357433193E-3</v>
      </c>
      <c r="O271">
        <v>0</v>
      </c>
      <c r="P271">
        <v>8.0000000000000002E-3</v>
      </c>
      <c r="Q271">
        <v>0</v>
      </c>
      <c r="R271">
        <v>0</v>
      </c>
      <c r="S271">
        <v>0</v>
      </c>
      <c r="T271">
        <v>0</v>
      </c>
      <c r="U271">
        <v>1</v>
      </c>
      <c r="V271" t="s">
        <v>81</v>
      </c>
      <c r="W271">
        <v>188173.372368996</v>
      </c>
      <c r="X271" t="s">
        <v>82</v>
      </c>
      <c r="Y271">
        <v>-1.5707963267949001</v>
      </c>
      <c r="Z271">
        <v>6.7455692854114097E-2</v>
      </c>
      <c r="AA271">
        <v>0</v>
      </c>
      <c r="AB271">
        <v>3.6981886147759799E-3</v>
      </c>
      <c r="AC271">
        <v>0</v>
      </c>
      <c r="AD271">
        <v>8.0552571201409198E-2</v>
      </c>
      <c r="AE271">
        <v>0</v>
      </c>
      <c r="AF271">
        <v>0</v>
      </c>
      <c r="AG271">
        <v>0.67990991688825297</v>
      </c>
      <c r="AH271">
        <v>0</v>
      </c>
      <c r="AI271">
        <v>1</v>
      </c>
      <c r="AJ271" t="s">
        <v>78</v>
      </c>
      <c r="AK271">
        <v>0</v>
      </c>
      <c r="AL271" t="s">
        <v>80</v>
      </c>
      <c r="AM271">
        <v>0</v>
      </c>
      <c r="AN271">
        <v>9.6000000000000002E-2</v>
      </c>
      <c r="AO271">
        <v>0</v>
      </c>
      <c r="AP271">
        <v>8.0367242357433193E-3</v>
      </c>
      <c r="AQ271">
        <v>0</v>
      </c>
      <c r="AR271">
        <v>8.0000000000000002E-3</v>
      </c>
      <c r="AS271">
        <v>0</v>
      </c>
      <c r="AT271">
        <v>0</v>
      </c>
      <c r="AU271">
        <v>0</v>
      </c>
      <c r="AV271">
        <v>0</v>
      </c>
      <c r="AW271">
        <v>1</v>
      </c>
      <c r="AX271" t="s">
        <v>78</v>
      </c>
      <c r="AY271">
        <v>0</v>
      </c>
      <c r="AZ271" t="s">
        <v>82</v>
      </c>
      <c r="BA271">
        <v>-1.5707963267948899</v>
      </c>
      <c r="BB271">
        <v>9.6000000000000002E-2</v>
      </c>
      <c r="BC271">
        <v>0</v>
      </c>
      <c r="BD271">
        <v>8.0367242357433193E-3</v>
      </c>
      <c r="BE271">
        <v>0</v>
      </c>
      <c r="BF271">
        <v>8.0000000000000002E-3</v>
      </c>
      <c r="BG271">
        <v>0</v>
      </c>
      <c r="BH271">
        <v>0</v>
      </c>
      <c r="BI271">
        <v>0</v>
      </c>
      <c r="BJ271">
        <v>0</v>
      </c>
      <c r="BK271">
        <v>1</v>
      </c>
      <c r="BL271" s="1">
        <v>1.3904180661002999E-5</v>
      </c>
      <c r="BM271">
        <v>3.3995495844412599E-4</v>
      </c>
      <c r="BN271" s="1">
        <v>6.29469527194014E-8</v>
      </c>
      <c r="BO271" s="1">
        <v>5.3399999999974603E-6</v>
      </c>
      <c r="BP271">
        <v>0</v>
      </c>
      <c r="BQ271">
        <v>0</v>
      </c>
      <c r="BR271" s="1">
        <v>6.9874963864601801E-6</v>
      </c>
      <c r="BS271">
        <v>1.79286539568819E-4</v>
      </c>
      <c r="BV271">
        <f t="shared" si="64"/>
        <v>8.0000000000000002E-3</v>
      </c>
      <c r="BW271">
        <f t="shared" si="65"/>
        <v>8.0000000000000002E-3</v>
      </c>
      <c r="BX271">
        <f t="shared" si="66"/>
        <v>0</v>
      </c>
      <c r="BY271">
        <f t="shared" si="67"/>
        <v>0</v>
      </c>
      <c r="BZ271">
        <f t="shared" si="68"/>
        <v>8.0552571201409198E-2</v>
      </c>
      <c r="CA271">
        <f t="shared" si="69"/>
        <v>8.0552571201409198E-2</v>
      </c>
      <c r="CB271">
        <f t="shared" si="70"/>
        <v>0.67990991688825297</v>
      </c>
      <c r="CC271">
        <f t="shared" si="71"/>
        <v>0.67990991688825297</v>
      </c>
      <c r="CD271">
        <f t="shared" si="72"/>
        <v>8.0000000000000002E-3</v>
      </c>
      <c r="CE271">
        <f t="shared" si="73"/>
        <v>8.0000000000000002E-3</v>
      </c>
      <c r="CF271">
        <f t="shared" si="74"/>
        <v>0</v>
      </c>
      <c r="CG271">
        <f t="shared" si="75"/>
        <v>0</v>
      </c>
      <c r="CH271">
        <f t="shared" si="76"/>
        <v>8.0000000000000002E-3</v>
      </c>
      <c r="CI271">
        <f t="shared" si="77"/>
        <v>8.0000000000000002E-3</v>
      </c>
      <c r="CJ271">
        <f t="shared" si="78"/>
        <v>0</v>
      </c>
      <c r="CK271">
        <f t="shared" si="79"/>
        <v>0</v>
      </c>
    </row>
    <row r="272" spans="1:89" x14ac:dyDescent="0.25">
      <c r="A272">
        <v>269</v>
      </c>
      <c r="B272" s="1">
        <v>1.1952428927398501E-5</v>
      </c>
      <c r="C272">
        <v>0.153265255139615</v>
      </c>
      <c r="D272">
        <v>1.2262499999999999E-3</v>
      </c>
      <c r="E272">
        <v>-2.26459450853793E-4</v>
      </c>
      <c r="F272" s="1">
        <v>2.1684043449710098E-19</v>
      </c>
      <c r="G272">
        <v>-1.5326525513961499E-3</v>
      </c>
      <c r="H272" t="s">
        <v>78</v>
      </c>
      <c r="I272">
        <v>0</v>
      </c>
      <c r="J272" t="s">
        <v>79</v>
      </c>
      <c r="K272">
        <v>3.14159265358979</v>
      </c>
      <c r="L272">
        <v>9.6000000000000002E-2</v>
      </c>
      <c r="M272">
        <v>0</v>
      </c>
      <c r="N272">
        <v>8.0367242357433193E-3</v>
      </c>
      <c r="O272">
        <v>0</v>
      </c>
      <c r="P272">
        <v>8.0000000000000002E-3</v>
      </c>
      <c r="Q272">
        <v>0</v>
      </c>
      <c r="R272">
        <v>0</v>
      </c>
      <c r="S272">
        <v>0</v>
      </c>
      <c r="T272">
        <v>0</v>
      </c>
      <c r="U272">
        <v>1</v>
      </c>
      <c r="V272" t="s">
        <v>81</v>
      </c>
      <c r="W272">
        <v>188147.37189099099</v>
      </c>
      <c r="X272" t="s">
        <v>82</v>
      </c>
      <c r="Y272">
        <v>-1.5707963267949001</v>
      </c>
      <c r="Z272">
        <v>6.7424288820153694E-2</v>
      </c>
      <c r="AA272">
        <v>0</v>
      </c>
      <c r="AB272">
        <v>3.69564269418815E-3</v>
      </c>
      <c r="AC272">
        <v>0</v>
      </c>
      <c r="AD272">
        <v>8.0652912655877207E-2</v>
      </c>
      <c r="AE272">
        <v>0</v>
      </c>
      <c r="AF272">
        <v>0</v>
      </c>
      <c r="AG272">
        <v>0.68245639597772001</v>
      </c>
      <c r="AH272">
        <v>0</v>
      </c>
      <c r="AI272">
        <v>1</v>
      </c>
      <c r="AJ272" t="s">
        <v>78</v>
      </c>
      <c r="AK272">
        <v>0</v>
      </c>
      <c r="AL272" t="s">
        <v>80</v>
      </c>
      <c r="AM272">
        <v>0</v>
      </c>
      <c r="AN272">
        <v>9.6000000000000002E-2</v>
      </c>
      <c r="AO272">
        <v>0</v>
      </c>
      <c r="AP272">
        <v>8.0367242357433193E-3</v>
      </c>
      <c r="AQ272">
        <v>0</v>
      </c>
      <c r="AR272">
        <v>8.0000000000000002E-3</v>
      </c>
      <c r="AS272">
        <v>0</v>
      </c>
      <c r="AT272">
        <v>0</v>
      </c>
      <c r="AU272">
        <v>0</v>
      </c>
      <c r="AV272">
        <v>0</v>
      </c>
      <c r="AW272">
        <v>1</v>
      </c>
      <c r="AX272" t="s">
        <v>78</v>
      </c>
      <c r="AY272">
        <v>0</v>
      </c>
      <c r="AZ272" t="s">
        <v>82</v>
      </c>
      <c r="BA272">
        <v>-1.5707963267948899</v>
      </c>
      <c r="BB272">
        <v>9.6000000000000002E-2</v>
      </c>
      <c r="BC272">
        <v>0</v>
      </c>
      <c r="BD272">
        <v>8.0367242357433193E-3</v>
      </c>
      <c r="BE272">
        <v>0</v>
      </c>
      <c r="BF272">
        <v>8.0000000000000002E-3</v>
      </c>
      <c r="BG272">
        <v>0</v>
      </c>
      <c r="BH272">
        <v>0</v>
      </c>
      <c r="BI272">
        <v>0</v>
      </c>
      <c r="BJ272">
        <v>0</v>
      </c>
      <c r="BK272">
        <v>1</v>
      </c>
      <c r="BL272" s="1">
        <v>1.3902907700709099E-5</v>
      </c>
      <c r="BM272">
        <v>3.4122819798886001E-4</v>
      </c>
      <c r="BN272" s="1">
        <v>6.2941579516665299E-8</v>
      </c>
      <c r="BO272" s="1">
        <v>5.3599999999974296E-6</v>
      </c>
      <c r="BP272">
        <v>0</v>
      </c>
      <c r="BQ272">
        <v>0</v>
      </c>
      <c r="BR272" s="1">
        <v>6.9868218513583503E-6</v>
      </c>
      <c r="BS272">
        <v>1.7995792990484501E-4</v>
      </c>
      <c r="BV272">
        <f t="shared" si="64"/>
        <v>8.0000000000000002E-3</v>
      </c>
      <c r="BW272">
        <f t="shared" si="65"/>
        <v>8.0000000000000002E-3</v>
      </c>
      <c r="BX272">
        <f t="shared" si="66"/>
        <v>0</v>
      </c>
      <c r="BY272">
        <f t="shared" si="67"/>
        <v>0</v>
      </c>
      <c r="BZ272">
        <f t="shared" si="68"/>
        <v>8.0652912655877207E-2</v>
      </c>
      <c r="CA272">
        <f t="shared" si="69"/>
        <v>8.0652912655877207E-2</v>
      </c>
      <c r="CB272">
        <f t="shared" si="70"/>
        <v>0.68245639597772001</v>
      </c>
      <c r="CC272">
        <f t="shared" si="71"/>
        <v>0.68245639597772001</v>
      </c>
      <c r="CD272">
        <f t="shared" si="72"/>
        <v>8.0000000000000002E-3</v>
      </c>
      <c r="CE272">
        <f t="shared" si="73"/>
        <v>8.0000000000000002E-3</v>
      </c>
      <c r="CF272">
        <f t="shared" si="74"/>
        <v>0</v>
      </c>
      <c r="CG272">
        <f t="shared" si="75"/>
        <v>0</v>
      </c>
      <c r="CH272">
        <f t="shared" si="76"/>
        <v>8.0000000000000002E-3</v>
      </c>
      <c r="CI272">
        <f t="shared" si="77"/>
        <v>8.0000000000000002E-3</v>
      </c>
      <c r="CJ272">
        <f t="shared" si="78"/>
        <v>0</v>
      </c>
      <c r="CK272">
        <f t="shared" si="79"/>
        <v>0</v>
      </c>
    </row>
    <row r="273" spans="1:89" x14ac:dyDescent="0.25">
      <c r="A273">
        <v>270</v>
      </c>
      <c r="B273" s="1">
        <v>1.19539894467771E-5</v>
      </c>
      <c r="C273">
        <v>0.15327720912906201</v>
      </c>
      <c r="D273">
        <v>1.2262499999999999E-3</v>
      </c>
      <c r="E273">
        <v>-2.2649216238103699E-4</v>
      </c>
      <c r="F273" s="1">
        <v>1.0842021724855E-19</v>
      </c>
      <c r="G273">
        <v>-1.53277209129062E-3</v>
      </c>
      <c r="H273" t="s">
        <v>78</v>
      </c>
      <c r="I273">
        <v>0</v>
      </c>
      <c r="J273" t="s">
        <v>79</v>
      </c>
      <c r="K273">
        <v>3.14159265358979</v>
      </c>
      <c r="L273">
        <v>9.6000000000000002E-2</v>
      </c>
      <c r="M273">
        <v>0</v>
      </c>
      <c r="N273">
        <v>8.0367242357433193E-3</v>
      </c>
      <c r="O273">
        <v>0</v>
      </c>
      <c r="P273">
        <v>8.0000000000000002E-3</v>
      </c>
      <c r="Q273">
        <v>0</v>
      </c>
      <c r="R273">
        <v>0</v>
      </c>
      <c r="S273">
        <v>0</v>
      </c>
      <c r="T273">
        <v>0</v>
      </c>
      <c r="U273">
        <v>1</v>
      </c>
      <c r="V273" t="s">
        <v>81</v>
      </c>
      <c r="W273">
        <v>188121.44571348201</v>
      </c>
      <c r="X273" t="s">
        <v>82</v>
      </c>
      <c r="Y273">
        <v>-1.5707963267949001</v>
      </c>
      <c r="Z273">
        <v>6.7392982746431004E-2</v>
      </c>
      <c r="AA273">
        <v>0</v>
      </c>
      <c r="AB273">
        <v>3.6931065979378202E-3</v>
      </c>
      <c r="AC273">
        <v>0</v>
      </c>
      <c r="AD273">
        <v>8.0753005057154104E-2</v>
      </c>
      <c r="AE273">
        <v>0</v>
      </c>
      <c r="AF273">
        <v>0</v>
      </c>
      <c r="AG273">
        <v>0.68500287506718904</v>
      </c>
      <c r="AH273">
        <v>0</v>
      </c>
      <c r="AI273">
        <v>1</v>
      </c>
      <c r="AJ273" t="s">
        <v>78</v>
      </c>
      <c r="AK273">
        <v>0</v>
      </c>
      <c r="AL273" t="s">
        <v>80</v>
      </c>
      <c r="AM273">
        <v>0</v>
      </c>
      <c r="AN273">
        <v>9.6000000000000002E-2</v>
      </c>
      <c r="AO273">
        <v>0</v>
      </c>
      <c r="AP273">
        <v>8.0367242357433193E-3</v>
      </c>
      <c r="AQ273">
        <v>0</v>
      </c>
      <c r="AR273">
        <v>8.0000000000000002E-3</v>
      </c>
      <c r="AS273">
        <v>0</v>
      </c>
      <c r="AT273">
        <v>0</v>
      </c>
      <c r="AU273">
        <v>0</v>
      </c>
      <c r="AV273">
        <v>0</v>
      </c>
      <c r="AW273">
        <v>1</v>
      </c>
      <c r="AX273" t="s">
        <v>78</v>
      </c>
      <c r="AY273">
        <v>0</v>
      </c>
      <c r="AZ273" t="s">
        <v>82</v>
      </c>
      <c r="BA273">
        <v>-1.5707963267948899</v>
      </c>
      <c r="BB273">
        <v>9.6000000000000002E-2</v>
      </c>
      <c r="BC273">
        <v>0</v>
      </c>
      <c r="BD273">
        <v>8.0367242357433193E-3</v>
      </c>
      <c r="BE273">
        <v>0</v>
      </c>
      <c r="BF273">
        <v>8.0000000000000002E-3</v>
      </c>
      <c r="BG273">
        <v>0</v>
      </c>
      <c r="BH273">
        <v>0</v>
      </c>
      <c r="BI273">
        <v>0</v>
      </c>
      <c r="BJ273">
        <v>0</v>
      </c>
      <c r="BK273">
        <v>1</v>
      </c>
      <c r="BL273" s="1">
        <v>1.3901639652583901E-5</v>
      </c>
      <c r="BM273">
        <v>3.4250143753359501E-4</v>
      </c>
      <c r="BN273" s="1">
        <v>6.2936228975510198E-8</v>
      </c>
      <c r="BO273" s="1">
        <v>5.3799999999974201E-6</v>
      </c>
      <c r="BP273">
        <v>0</v>
      </c>
      <c r="BQ273">
        <v>0</v>
      </c>
      <c r="BR273" s="1">
        <v>6.9861499167011503E-6</v>
      </c>
      <c r="BS273">
        <v>1.80629319805348E-4</v>
      </c>
      <c r="BV273">
        <f t="shared" si="64"/>
        <v>8.0000000000000002E-3</v>
      </c>
      <c r="BW273">
        <f t="shared" si="65"/>
        <v>8.0000000000000002E-3</v>
      </c>
      <c r="BX273">
        <f t="shared" si="66"/>
        <v>0</v>
      </c>
      <c r="BY273">
        <f t="shared" si="67"/>
        <v>0</v>
      </c>
      <c r="BZ273">
        <f t="shared" si="68"/>
        <v>8.0753005057154104E-2</v>
      </c>
      <c r="CA273">
        <f t="shared" si="69"/>
        <v>8.0753005057154104E-2</v>
      </c>
      <c r="CB273">
        <f t="shared" si="70"/>
        <v>0.68500287506718904</v>
      </c>
      <c r="CC273">
        <f t="shared" si="71"/>
        <v>0.68500287506718904</v>
      </c>
      <c r="CD273">
        <f t="shared" si="72"/>
        <v>8.0000000000000002E-3</v>
      </c>
      <c r="CE273">
        <f t="shared" si="73"/>
        <v>8.0000000000000002E-3</v>
      </c>
      <c r="CF273">
        <f t="shared" si="74"/>
        <v>0</v>
      </c>
      <c r="CG273">
        <f t="shared" si="75"/>
        <v>0</v>
      </c>
      <c r="CH273">
        <f t="shared" si="76"/>
        <v>8.0000000000000002E-3</v>
      </c>
      <c r="CI273">
        <f t="shared" si="77"/>
        <v>8.0000000000000002E-3</v>
      </c>
      <c r="CJ273">
        <f t="shared" si="78"/>
        <v>0</v>
      </c>
      <c r="CK273">
        <f t="shared" si="79"/>
        <v>0</v>
      </c>
    </row>
    <row r="274" spans="1:89" x14ac:dyDescent="0.25">
      <c r="A274">
        <v>271</v>
      </c>
      <c r="B274" s="1">
        <v>1.19555606143296E-5</v>
      </c>
      <c r="C274">
        <v>0.15328916468967599</v>
      </c>
      <c r="D274">
        <v>1.2262499999999999E-3</v>
      </c>
      <c r="E274">
        <v>-2.26524876252283E-4</v>
      </c>
      <c r="F274" s="1">
        <v>1.0842021724855E-19</v>
      </c>
      <c r="G274">
        <v>-1.5328916468967601E-3</v>
      </c>
      <c r="H274" t="s">
        <v>78</v>
      </c>
      <c r="I274">
        <v>0</v>
      </c>
      <c r="J274" t="s">
        <v>79</v>
      </c>
      <c r="K274">
        <v>3.14159265358979</v>
      </c>
      <c r="L274">
        <v>9.6000000000000002E-2</v>
      </c>
      <c r="M274">
        <v>0</v>
      </c>
      <c r="N274">
        <v>8.0367242357433193E-3</v>
      </c>
      <c r="O274">
        <v>0</v>
      </c>
      <c r="P274">
        <v>8.0000000000000002E-3</v>
      </c>
      <c r="Q274">
        <v>0</v>
      </c>
      <c r="R274">
        <v>0</v>
      </c>
      <c r="S274">
        <v>0</v>
      </c>
      <c r="T274">
        <v>0</v>
      </c>
      <c r="U274">
        <v>1</v>
      </c>
      <c r="V274" t="s">
        <v>81</v>
      </c>
      <c r="W274">
        <v>188095.59374633001</v>
      </c>
      <c r="X274" t="s">
        <v>82</v>
      </c>
      <c r="Y274">
        <v>-1.5707963267949001</v>
      </c>
      <c r="Z274">
        <v>6.7361773992240706E-2</v>
      </c>
      <c r="AA274">
        <v>0</v>
      </c>
      <c r="AB274">
        <v>3.69058025296594E-3</v>
      </c>
      <c r="AC274">
        <v>0</v>
      </c>
      <c r="AD274">
        <v>8.0852849944920299E-2</v>
      </c>
      <c r="AE274">
        <v>0</v>
      </c>
      <c r="AF274">
        <v>0</v>
      </c>
      <c r="AG274">
        <v>0.68754935415665797</v>
      </c>
      <c r="AH274">
        <v>0</v>
      </c>
      <c r="AI274">
        <v>1</v>
      </c>
      <c r="AJ274" t="s">
        <v>78</v>
      </c>
      <c r="AK274">
        <v>0</v>
      </c>
      <c r="AL274" t="s">
        <v>80</v>
      </c>
      <c r="AM274">
        <v>0</v>
      </c>
      <c r="AN274">
        <v>9.6000000000000002E-2</v>
      </c>
      <c r="AO274">
        <v>0</v>
      </c>
      <c r="AP274">
        <v>8.0367242357433193E-3</v>
      </c>
      <c r="AQ274">
        <v>0</v>
      </c>
      <c r="AR274">
        <v>8.0000000000000002E-3</v>
      </c>
      <c r="AS274">
        <v>0</v>
      </c>
      <c r="AT274">
        <v>0</v>
      </c>
      <c r="AU274">
        <v>0</v>
      </c>
      <c r="AV274">
        <v>0</v>
      </c>
      <c r="AW274">
        <v>1</v>
      </c>
      <c r="AX274" t="s">
        <v>78</v>
      </c>
      <c r="AY274">
        <v>0</v>
      </c>
      <c r="AZ274" t="s">
        <v>82</v>
      </c>
      <c r="BA274">
        <v>-1.5707963267948899</v>
      </c>
      <c r="BB274">
        <v>9.6000000000000002E-2</v>
      </c>
      <c r="BC274">
        <v>0</v>
      </c>
      <c r="BD274">
        <v>8.0367242357433193E-3</v>
      </c>
      <c r="BE274">
        <v>0</v>
      </c>
      <c r="BF274">
        <v>8.0000000000000002E-3</v>
      </c>
      <c r="BG274">
        <v>0</v>
      </c>
      <c r="BH274">
        <v>0</v>
      </c>
      <c r="BI274">
        <v>0</v>
      </c>
      <c r="BJ274">
        <v>0</v>
      </c>
      <c r="BK274">
        <v>1</v>
      </c>
      <c r="BL274" s="1">
        <v>1.3900376480097899E-5</v>
      </c>
      <c r="BM274">
        <v>3.4377467707832898E-4</v>
      </c>
      <c r="BN274" s="1">
        <v>6.2930900918702699E-8</v>
      </c>
      <c r="BO274" s="1">
        <v>5.3999999999974097E-6</v>
      </c>
      <c r="BP274">
        <v>0</v>
      </c>
      <c r="BQ274">
        <v>0</v>
      </c>
      <c r="BR274" s="1">
        <v>6.9854805632052998E-6</v>
      </c>
      <c r="BS274">
        <v>1.8130070927303E-4</v>
      </c>
      <c r="BV274">
        <f t="shared" si="64"/>
        <v>8.0000000000000002E-3</v>
      </c>
      <c r="BW274">
        <f t="shared" si="65"/>
        <v>8.0000000000000002E-3</v>
      </c>
      <c r="BX274">
        <f t="shared" si="66"/>
        <v>0</v>
      </c>
      <c r="BY274">
        <f t="shared" si="67"/>
        <v>0</v>
      </c>
      <c r="BZ274">
        <f t="shared" si="68"/>
        <v>8.0852849944920299E-2</v>
      </c>
      <c r="CA274">
        <f t="shared" si="69"/>
        <v>8.0852849944920299E-2</v>
      </c>
      <c r="CB274">
        <f t="shared" si="70"/>
        <v>0.68754935415665797</v>
      </c>
      <c r="CC274">
        <f t="shared" si="71"/>
        <v>0.68754935415665797</v>
      </c>
      <c r="CD274">
        <f t="shared" si="72"/>
        <v>8.0000000000000002E-3</v>
      </c>
      <c r="CE274">
        <f t="shared" si="73"/>
        <v>8.0000000000000002E-3</v>
      </c>
      <c r="CF274">
        <f t="shared" si="74"/>
        <v>0</v>
      </c>
      <c r="CG274">
        <f t="shared" si="75"/>
        <v>0</v>
      </c>
      <c r="CH274">
        <f t="shared" si="76"/>
        <v>8.0000000000000002E-3</v>
      </c>
      <c r="CI274">
        <f t="shared" si="77"/>
        <v>8.0000000000000002E-3</v>
      </c>
      <c r="CJ274">
        <f t="shared" si="78"/>
        <v>0</v>
      </c>
      <c r="CK274">
        <f t="shared" si="79"/>
        <v>0</v>
      </c>
    </row>
    <row r="275" spans="1:89" x14ac:dyDescent="0.25">
      <c r="A275">
        <v>272</v>
      </c>
      <c r="B275" s="1">
        <v>1.1957142065390401E-5</v>
      </c>
      <c r="C275">
        <v>0.15330112183174199</v>
      </c>
      <c r="D275">
        <v>1.2262499999999999E-3</v>
      </c>
      <c r="E275">
        <v>-2.26557592495015E-4</v>
      </c>
      <c r="F275" s="1">
        <v>2.1684043449710098E-19</v>
      </c>
      <c r="G275">
        <v>-1.5330112183174201E-3</v>
      </c>
      <c r="H275" t="s">
        <v>78</v>
      </c>
      <c r="I275">
        <v>0</v>
      </c>
      <c r="J275" t="s">
        <v>79</v>
      </c>
      <c r="K275">
        <v>3.14159265358979</v>
      </c>
      <c r="L275">
        <v>9.6000000000000002E-2</v>
      </c>
      <c r="M275">
        <v>0</v>
      </c>
      <c r="N275">
        <v>8.0367242357433193E-3</v>
      </c>
      <c r="O275">
        <v>0</v>
      </c>
      <c r="P275">
        <v>8.0000000000000002E-3</v>
      </c>
      <c r="Q275">
        <v>0</v>
      </c>
      <c r="R275">
        <v>0</v>
      </c>
      <c r="S275">
        <v>0</v>
      </c>
      <c r="T275">
        <v>0</v>
      </c>
      <c r="U275">
        <v>1</v>
      </c>
      <c r="V275" t="s">
        <v>81</v>
      </c>
      <c r="W275">
        <v>188069.81589389601</v>
      </c>
      <c r="X275" t="s">
        <v>82</v>
      </c>
      <c r="Y275">
        <v>-1.5707963267949001</v>
      </c>
      <c r="Z275">
        <v>6.7330661923360402E-2</v>
      </c>
      <c r="AA275">
        <v>0</v>
      </c>
      <c r="AB275">
        <v>3.6880635870210499E-3</v>
      </c>
      <c r="AC275">
        <v>0</v>
      </c>
      <c r="AD275">
        <v>8.0952448843683106E-2</v>
      </c>
      <c r="AE275">
        <v>0</v>
      </c>
      <c r="AF275">
        <v>0</v>
      </c>
      <c r="AG275">
        <v>0.690095833246127</v>
      </c>
      <c r="AH275">
        <v>0</v>
      </c>
      <c r="AI275">
        <v>1</v>
      </c>
      <c r="AJ275" t="s">
        <v>78</v>
      </c>
      <c r="AK275">
        <v>0</v>
      </c>
      <c r="AL275" t="s">
        <v>80</v>
      </c>
      <c r="AM275">
        <v>0</v>
      </c>
      <c r="AN275">
        <v>9.6000000000000002E-2</v>
      </c>
      <c r="AO275">
        <v>0</v>
      </c>
      <c r="AP275">
        <v>8.0367242357433193E-3</v>
      </c>
      <c r="AQ275">
        <v>0</v>
      </c>
      <c r="AR275">
        <v>8.0000000000000002E-3</v>
      </c>
      <c r="AS275">
        <v>0</v>
      </c>
      <c r="AT275">
        <v>0</v>
      </c>
      <c r="AU275">
        <v>0</v>
      </c>
      <c r="AV275">
        <v>0</v>
      </c>
      <c r="AW275">
        <v>1</v>
      </c>
      <c r="AX275" t="s">
        <v>78</v>
      </c>
      <c r="AY275">
        <v>0</v>
      </c>
      <c r="AZ275" t="s">
        <v>82</v>
      </c>
      <c r="BA275">
        <v>-1.5707963267948899</v>
      </c>
      <c r="BB275">
        <v>9.6000000000000002E-2</v>
      </c>
      <c r="BC275">
        <v>0</v>
      </c>
      <c r="BD275">
        <v>8.0367242357433193E-3</v>
      </c>
      <c r="BE275">
        <v>0</v>
      </c>
      <c r="BF275">
        <v>8.0000000000000002E-3</v>
      </c>
      <c r="BG275">
        <v>0</v>
      </c>
      <c r="BH275">
        <v>0</v>
      </c>
      <c r="BI275">
        <v>0</v>
      </c>
      <c r="BJ275">
        <v>0</v>
      </c>
      <c r="BK275">
        <v>1</v>
      </c>
      <c r="BL275" s="1">
        <v>1.3899118147125499E-5</v>
      </c>
      <c r="BM275">
        <v>3.4504791662306301E-4</v>
      </c>
      <c r="BN275" s="1">
        <v>6.2925595171036404E-8</v>
      </c>
      <c r="BO275" s="1">
        <v>5.4199999999974002E-6</v>
      </c>
      <c r="BP275">
        <v>0</v>
      </c>
      <c r="BQ275">
        <v>0</v>
      </c>
      <c r="BR275" s="1">
        <v>6.9848137717998504E-6</v>
      </c>
      <c r="BS275">
        <v>1.8197209831057E-4</v>
      </c>
      <c r="BV275">
        <f t="shared" si="64"/>
        <v>8.0000000000000002E-3</v>
      </c>
      <c r="BW275">
        <f t="shared" si="65"/>
        <v>8.0000000000000002E-3</v>
      </c>
      <c r="BX275">
        <f t="shared" si="66"/>
        <v>0</v>
      </c>
      <c r="BY275">
        <f t="shared" si="67"/>
        <v>0</v>
      </c>
      <c r="BZ275">
        <f t="shared" si="68"/>
        <v>8.0952448843683106E-2</v>
      </c>
      <c r="CA275">
        <f t="shared" si="69"/>
        <v>8.0952448843683106E-2</v>
      </c>
      <c r="CB275">
        <f t="shared" si="70"/>
        <v>0.690095833246127</v>
      </c>
      <c r="CC275">
        <f t="shared" si="71"/>
        <v>0.690095833246127</v>
      </c>
      <c r="CD275">
        <f t="shared" si="72"/>
        <v>8.0000000000000002E-3</v>
      </c>
      <c r="CE275">
        <f t="shared" si="73"/>
        <v>8.0000000000000002E-3</v>
      </c>
      <c r="CF275">
        <f t="shared" si="74"/>
        <v>0</v>
      </c>
      <c r="CG275">
        <f t="shared" si="75"/>
        <v>0</v>
      </c>
      <c r="CH275">
        <f t="shared" si="76"/>
        <v>8.0000000000000002E-3</v>
      </c>
      <c r="CI275">
        <f t="shared" si="77"/>
        <v>8.0000000000000002E-3</v>
      </c>
      <c r="CJ275">
        <f t="shared" si="78"/>
        <v>0</v>
      </c>
      <c r="CK275">
        <f t="shared" si="79"/>
        <v>0</v>
      </c>
    </row>
    <row r="276" spans="1:89" x14ac:dyDescent="0.25">
      <c r="A276">
        <v>273</v>
      </c>
      <c r="B276" s="1">
        <v>1.19587334431996E-5</v>
      </c>
      <c r="C276">
        <v>0.153313080565185</v>
      </c>
      <c r="D276">
        <v>1.2262499999999999E-3</v>
      </c>
      <c r="E276">
        <v>-2.2659031113573299E-4</v>
      </c>
      <c r="F276" s="1">
        <v>1.0842021724855E-19</v>
      </c>
      <c r="G276">
        <v>-1.5331308056518501E-3</v>
      </c>
      <c r="H276" t="s">
        <v>78</v>
      </c>
      <c r="I276">
        <v>0</v>
      </c>
      <c r="J276" t="s">
        <v>79</v>
      </c>
      <c r="K276">
        <v>3.14159265358979</v>
      </c>
      <c r="L276">
        <v>9.6000000000000002E-2</v>
      </c>
      <c r="M276">
        <v>0</v>
      </c>
      <c r="N276">
        <v>8.0367242357433193E-3</v>
      </c>
      <c r="O276">
        <v>0</v>
      </c>
      <c r="P276">
        <v>8.0000000000000002E-3</v>
      </c>
      <c r="Q276">
        <v>0</v>
      </c>
      <c r="R276">
        <v>0</v>
      </c>
      <c r="S276">
        <v>0</v>
      </c>
      <c r="T276">
        <v>0</v>
      </c>
      <c r="U276">
        <v>1</v>
      </c>
      <c r="V276" t="s">
        <v>81</v>
      </c>
      <c r="W276">
        <v>188044.11205513001</v>
      </c>
      <c r="X276" t="s">
        <v>82</v>
      </c>
      <c r="Y276">
        <v>-1.5707963267949001</v>
      </c>
      <c r="Z276">
        <v>6.7299645911961595E-2</v>
      </c>
      <c r="AA276">
        <v>0</v>
      </c>
      <c r="AB276">
        <v>3.68555652864744E-3</v>
      </c>
      <c r="AC276">
        <v>0</v>
      </c>
      <c r="AD276">
        <v>8.1051803262980796E-2</v>
      </c>
      <c r="AE276">
        <v>0</v>
      </c>
      <c r="AF276">
        <v>0</v>
      </c>
      <c r="AG276">
        <v>0.69264231233559403</v>
      </c>
      <c r="AH276">
        <v>0</v>
      </c>
      <c r="AI276">
        <v>1</v>
      </c>
      <c r="AJ276" t="s">
        <v>78</v>
      </c>
      <c r="AK276">
        <v>0</v>
      </c>
      <c r="AL276" t="s">
        <v>80</v>
      </c>
      <c r="AM276">
        <v>0</v>
      </c>
      <c r="AN276">
        <v>9.6000000000000002E-2</v>
      </c>
      <c r="AO276">
        <v>0</v>
      </c>
      <c r="AP276">
        <v>8.0367242357433193E-3</v>
      </c>
      <c r="AQ276">
        <v>0</v>
      </c>
      <c r="AR276">
        <v>8.0000000000000002E-3</v>
      </c>
      <c r="AS276">
        <v>0</v>
      </c>
      <c r="AT276">
        <v>0</v>
      </c>
      <c r="AU276">
        <v>0</v>
      </c>
      <c r="AV276">
        <v>0</v>
      </c>
      <c r="AW276">
        <v>1</v>
      </c>
      <c r="AX276" t="s">
        <v>78</v>
      </c>
      <c r="AY276">
        <v>0</v>
      </c>
      <c r="AZ276" t="s">
        <v>82</v>
      </c>
      <c r="BA276">
        <v>-1.5707963267949001</v>
      </c>
      <c r="BB276">
        <v>9.6000000000000002E-2</v>
      </c>
      <c r="BC276">
        <v>0</v>
      </c>
      <c r="BD276">
        <v>8.0367242357433193E-3</v>
      </c>
      <c r="BE276">
        <v>0</v>
      </c>
      <c r="BF276">
        <v>8.0000000000000002E-3</v>
      </c>
      <c r="BG276">
        <v>0</v>
      </c>
      <c r="BH276">
        <v>0</v>
      </c>
      <c r="BI276">
        <v>0</v>
      </c>
      <c r="BJ276">
        <v>0</v>
      </c>
      <c r="BK276">
        <v>1</v>
      </c>
      <c r="BL276" s="1">
        <v>1.38978646179387E-5</v>
      </c>
      <c r="BM276">
        <v>3.4632115616779698E-4</v>
      </c>
      <c r="BN276" s="1">
        <v>6.2920311559301904E-8</v>
      </c>
      <c r="BO276" s="1">
        <v>5.4399999999973797E-6</v>
      </c>
      <c r="BP276">
        <v>0</v>
      </c>
      <c r="BQ276">
        <v>0</v>
      </c>
      <c r="BR276" s="1">
        <v>6.9841495236230901E-6</v>
      </c>
      <c r="BS276">
        <v>1.8264348692061799E-4</v>
      </c>
      <c r="BV276">
        <f t="shared" si="64"/>
        <v>8.0000000000000002E-3</v>
      </c>
      <c r="BW276">
        <f t="shared" si="65"/>
        <v>8.0000000000000002E-3</v>
      </c>
      <c r="BX276">
        <f t="shared" si="66"/>
        <v>0</v>
      </c>
      <c r="BY276">
        <f t="shared" si="67"/>
        <v>0</v>
      </c>
      <c r="BZ276">
        <f t="shared" si="68"/>
        <v>8.1051803262980796E-2</v>
      </c>
      <c r="CA276">
        <f t="shared" si="69"/>
        <v>8.1051803262980796E-2</v>
      </c>
      <c r="CB276">
        <f t="shared" si="70"/>
        <v>0.69264231233559403</v>
      </c>
      <c r="CC276">
        <f t="shared" si="71"/>
        <v>0.69264231233559403</v>
      </c>
      <c r="CD276">
        <f t="shared" si="72"/>
        <v>8.0000000000000002E-3</v>
      </c>
      <c r="CE276">
        <f t="shared" si="73"/>
        <v>8.0000000000000002E-3</v>
      </c>
      <c r="CF276">
        <f t="shared" si="74"/>
        <v>0</v>
      </c>
      <c r="CG276">
        <f t="shared" si="75"/>
        <v>0</v>
      </c>
      <c r="CH276">
        <f t="shared" si="76"/>
        <v>8.0000000000000002E-3</v>
      </c>
      <c r="CI276">
        <f t="shared" si="77"/>
        <v>8.0000000000000002E-3</v>
      </c>
      <c r="CJ276">
        <f t="shared" si="78"/>
        <v>0</v>
      </c>
      <c r="CK276">
        <f t="shared" si="79"/>
        <v>0</v>
      </c>
    </row>
    <row r="277" spans="1:89" x14ac:dyDescent="0.25">
      <c r="A277">
        <v>274</v>
      </c>
      <c r="B277" s="1">
        <v>1.19603343987338E-5</v>
      </c>
      <c r="C277">
        <v>0.15332504089958399</v>
      </c>
      <c r="D277">
        <v>1.2262499999999999E-3</v>
      </c>
      <c r="E277">
        <v>-2.2662303219997499E-4</v>
      </c>
      <c r="F277" s="1">
        <v>1.0842021724855E-19</v>
      </c>
      <c r="G277">
        <v>-1.5332504089958399E-3</v>
      </c>
      <c r="H277" t="s">
        <v>78</v>
      </c>
      <c r="I277">
        <v>0</v>
      </c>
      <c r="J277" t="s">
        <v>79</v>
      </c>
      <c r="K277">
        <v>3.14159265358979</v>
      </c>
      <c r="L277">
        <v>9.6000000000000002E-2</v>
      </c>
      <c r="M277">
        <v>0</v>
      </c>
      <c r="N277">
        <v>8.0367242357433193E-3</v>
      </c>
      <c r="O277">
        <v>0</v>
      </c>
      <c r="P277">
        <v>8.0000000000000002E-3</v>
      </c>
      <c r="Q277">
        <v>0</v>
      </c>
      <c r="R277">
        <v>0</v>
      </c>
      <c r="S277">
        <v>0</v>
      </c>
      <c r="T277">
        <v>0</v>
      </c>
      <c r="U277">
        <v>1</v>
      </c>
      <c r="V277" t="s">
        <v>81</v>
      </c>
      <c r="W277">
        <v>188018.48212378999</v>
      </c>
      <c r="X277" t="s">
        <v>82</v>
      </c>
      <c r="Y277">
        <v>-1.5707963267949001</v>
      </c>
      <c r="Z277">
        <v>6.7268725336522894E-2</v>
      </c>
      <c r="AA277">
        <v>0</v>
      </c>
      <c r="AB277">
        <v>3.6830590071735602E-3</v>
      </c>
      <c r="AC277">
        <v>0</v>
      </c>
      <c r="AD277">
        <v>8.1150914697584897E-2</v>
      </c>
      <c r="AE277">
        <v>0</v>
      </c>
      <c r="AF277">
        <v>0</v>
      </c>
      <c r="AG277">
        <v>0.69518879142506396</v>
      </c>
      <c r="AH277">
        <v>0</v>
      </c>
      <c r="AI277">
        <v>1</v>
      </c>
      <c r="AJ277" t="s">
        <v>78</v>
      </c>
      <c r="AK277">
        <v>0</v>
      </c>
      <c r="AL277" t="s">
        <v>83</v>
      </c>
      <c r="AM277" t="s">
        <v>84</v>
      </c>
      <c r="AN277">
        <v>9.6000000000000002E-2</v>
      </c>
      <c r="AO277">
        <v>0</v>
      </c>
      <c r="AP277">
        <v>8.0367242357433193E-3</v>
      </c>
      <c r="AQ277">
        <v>0</v>
      </c>
      <c r="AR277">
        <v>8.0000000000000002E-3</v>
      </c>
      <c r="AS277">
        <v>0</v>
      </c>
      <c r="AT277">
        <v>0</v>
      </c>
      <c r="AU277">
        <v>0</v>
      </c>
      <c r="AV277">
        <v>0</v>
      </c>
      <c r="AW277">
        <v>1</v>
      </c>
      <c r="AX277" t="s">
        <v>78</v>
      </c>
      <c r="AY277">
        <v>0</v>
      </c>
      <c r="AZ277" t="s">
        <v>82</v>
      </c>
      <c r="BA277">
        <v>-1.5707963267949001</v>
      </c>
      <c r="BB277">
        <v>9.6000000000000002E-2</v>
      </c>
      <c r="BC277">
        <v>0</v>
      </c>
      <c r="BD277">
        <v>8.0367242357433193E-3</v>
      </c>
      <c r="BE277">
        <v>0</v>
      </c>
      <c r="BF277">
        <v>8.0000000000000002E-3</v>
      </c>
      <c r="BG277">
        <v>0</v>
      </c>
      <c r="BH277">
        <v>0</v>
      </c>
      <c r="BI277">
        <v>0</v>
      </c>
      <c r="BJ277">
        <v>0</v>
      </c>
      <c r="BK277">
        <v>1</v>
      </c>
      <c r="BL277" s="1">
        <v>1.3896615857201801E-5</v>
      </c>
      <c r="BM277">
        <v>3.4759439571253198E-4</v>
      </c>
      <c r="BN277" s="1">
        <v>6.2915049912256294E-8</v>
      </c>
      <c r="BO277" s="1">
        <v>5.4599999999973702E-6</v>
      </c>
      <c r="BP277">
        <v>0</v>
      </c>
      <c r="BQ277">
        <v>0</v>
      </c>
      <c r="BR277" s="1">
        <v>6.9834878000195003E-6</v>
      </c>
      <c r="BS277">
        <v>1.83314875105804E-4</v>
      </c>
      <c r="BV277">
        <f t="shared" si="64"/>
        <v>8.0000000000000002E-3</v>
      </c>
      <c r="BW277">
        <f t="shared" si="65"/>
        <v>8.0000000000000002E-3</v>
      </c>
      <c r="BX277">
        <f t="shared" si="66"/>
        <v>0</v>
      </c>
      <c r="BY277">
        <f t="shared" si="67"/>
        <v>0</v>
      </c>
      <c r="BZ277">
        <f t="shared" si="68"/>
        <v>8.1150914697584897E-2</v>
      </c>
      <c r="CA277">
        <f t="shared" si="69"/>
        <v>8.1150914697584897E-2</v>
      </c>
      <c r="CB277">
        <f t="shared" si="70"/>
        <v>0.69518879142506396</v>
      </c>
      <c r="CC277">
        <f t="shared" si="71"/>
        <v>0.69518879142506396</v>
      </c>
      <c r="CD277">
        <f t="shared" si="72"/>
        <v>8.0000000000000002E-3</v>
      </c>
      <c r="CE277">
        <f t="shared" si="73"/>
        <v>8.0000000000000002E-3</v>
      </c>
      <c r="CF277">
        <f t="shared" si="74"/>
        <v>0</v>
      </c>
      <c r="CG277">
        <f t="shared" si="75"/>
        <v>0</v>
      </c>
      <c r="CH277">
        <f t="shared" si="76"/>
        <v>8.0000000000000002E-3</v>
      </c>
      <c r="CI277">
        <f t="shared" si="77"/>
        <v>8.0000000000000002E-3</v>
      </c>
      <c r="CJ277">
        <f t="shared" si="78"/>
        <v>0</v>
      </c>
      <c r="CK277">
        <f t="shared" si="79"/>
        <v>0</v>
      </c>
    </row>
    <row r="278" spans="1:89" x14ac:dyDescent="0.25">
      <c r="A278">
        <v>275</v>
      </c>
      <c r="B278" s="1">
        <v>1.1961944590536301E-5</v>
      </c>
      <c r="C278">
        <v>0.15333700284417401</v>
      </c>
      <c r="D278">
        <v>1.2262499999999999E-3</v>
      </c>
      <c r="E278">
        <v>-2.2665575571233901E-4</v>
      </c>
      <c r="F278" s="1">
        <v>1.0842021724855E-19</v>
      </c>
      <c r="G278">
        <v>-1.5333700284417399E-3</v>
      </c>
      <c r="H278" t="s">
        <v>78</v>
      </c>
      <c r="I278">
        <v>0</v>
      </c>
      <c r="J278" t="s">
        <v>79</v>
      </c>
      <c r="K278">
        <v>3.14159265358979</v>
      </c>
      <c r="L278">
        <v>9.6000000000000002E-2</v>
      </c>
      <c r="M278">
        <v>0</v>
      </c>
      <c r="N278">
        <v>8.0367242357433193E-3</v>
      </c>
      <c r="O278">
        <v>0</v>
      </c>
      <c r="P278">
        <v>8.0000000000000002E-3</v>
      </c>
      <c r="Q278">
        <v>0</v>
      </c>
      <c r="R278">
        <v>0</v>
      </c>
      <c r="S278">
        <v>0</v>
      </c>
      <c r="T278">
        <v>0</v>
      </c>
      <c r="U278">
        <v>1</v>
      </c>
      <c r="V278" t="s">
        <v>81</v>
      </c>
      <c r="W278">
        <v>187992.92598855999</v>
      </c>
      <c r="X278" t="s">
        <v>82</v>
      </c>
      <c r="Y278">
        <v>-1.5707963267949001</v>
      </c>
      <c r="Z278">
        <v>6.7237899581743296E-2</v>
      </c>
      <c r="AA278">
        <v>0</v>
      </c>
      <c r="AB278">
        <v>3.6805709527005302E-3</v>
      </c>
      <c r="AC278">
        <v>0</v>
      </c>
      <c r="AD278">
        <v>8.1249784627697594E-2</v>
      </c>
      <c r="AE278">
        <v>0</v>
      </c>
      <c r="AF278">
        <v>0</v>
      </c>
      <c r="AG278">
        <v>0.69773527051453199</v>
      </c>
      <c r="AH278">
        <v>0</v>
      </c>
      <c r="AI278">
        <v>1</v>
      </c>
      <c r="AJ278" t="s">
        <v>78</v>
      </c>
      <c r="AK278">
        <v>0</v>
      </c>
      <c r="AL278" t="s">
        <v>80</v>
      </c>
      <c r="AM278">
        <v>0</v>
      </c>
      <c r="AN278">
        <v>9.6000000000000002E-2</v>
      </c>
      <c r="AO278">
        <v>0</v>
      </c>
      <c r="AP278">
        <v>8.0367242357433193E-3</v>
      </c>
      <c r="AQ278">
        <v>0</v>
      </c>
      <c r="AR278">
        <v>8.0000000000000002E-3</v>
      </c>
      <c r="AS278">
        <v>0</v>
      </c>
      <c r="AT278">
        <v>0</v>
      </c>
      <c r="AU278">
        <v>0</v>
      </c>
      <c r="AV278">
        <v>0</v>
      </c>
      <c r="AW278">
        <v>1</v>
      </c>
      <c r="AX278" t="s">
        <v>78</v>
      </c>
      <c r="AY278">
        <v>0</v>
      </c>
      <c r="AZ278" t="s">
        <v>82</v>
      </c>
      <c r="BA278">
        <v>-1.5707963267948899</v>
      </c>
      <c r="BB278">
        <v>9.6000000000000002E-2</v>
      </c>
      <c r="BC278">
        <v>0</v>
      </c>
      <c r="BD278">
        <v>8.0367242357433193E-3</v>
      </c>
      <c r="BE278">
        <v>0</v>
      </c>
      <c r="BF278">
        <v>8.0000000000000002E-3</v>
      </c>
      <c r="BG278">
        <v>0</v>
      </c>
      <c r="BH278">
        <v>0</v>
      </c>
      <c r="BI278">
        <v>0</v>
      </c>
      <c r="BJ278">
        <v>0</v>
      </c>
      <c r="BK278">
        <v>1</v>
      </c>
      <c r="BL278" s="1">
        <v>1.3895371829965199E-5</v>
      </c>
      <c r="BM278">
        <v>3.48867635257266E-4</v>
      </c>
      <c r="BN278" s="1">
        <v>6.29098100605943E-8</v>
      </c>
      <c r="BO278" s="1">
        <v>5.4799999999973497E-6</v>
      </c>
      <c r="BP278">
        <v>0</v>
      </c>
      <c r="BQ278">
        <v>0</v>
      </c>
      <c r="BR278" s="1">
        <v>6.9828285825367902E-6</v>
      </c>
      <c r="BS278">
        <v>1.8398626286873001E-4</v>
      </c>
      <c r="BV278">
        <f t="shared" si="64"/>
        <v>8.0000000000000002E-3</v>
      </c>
      <c r="BW278">
        <f t="shared" si="65"/>
        <v>8.0000000000000002E-3</v>
      </c>
      <c r="BX278">
        <f t="shared" si="66"/>
        <v>0</v>
      </c>
      <c r="BY278">
        <f t="shared" si="67"/>
        <v>0</v>
      </c>
      <c r="BZ278">
        <f t="shared" si="68"/>
        <v>8.1249784627697594E-2</v>
      </c>
      <c r="CA278">
        <f t="shared" si="69"/>
        <v>8.1249784627697594E-2</v>
      </c>
      <c r="CB278">
        <f t="shared" si="70"/>
        <v>0.69773527051453199</v>
      </c>
      <c r="CC278">
        <f t="shared" si="71"/>
        <v>0.69773527051453199</v>
      </c>
      <c r="CD278">
        <f t="shared" si="72"/>
        <v>8.0000000000000002E-3</v>
      </c>
      <c r="CE278">
        <f t="shared" si="73"/>
        <v>8.0000000000000002E-3</v>
      </c>
      <c r="CF278">
        <f t="shared" si="74"/>
        <v>0</v>
      </c>
      <c r="CG278">
        <f t="shared" si="75"/>
        <v>0</v>
      </c>
      <c r="CH278">
        <f t="shared" si="76"/>
        <v>8.0000000000000002E-3</v>
      </c>
      <c r="CI278">
        <f t="shared" si="77"/>
        <v>8.0000000000000002E-3</v>
      </c>
      <c r="CJ278">
        <f t="shared" si="78"/>
        <v>0</v>
      </c>
      <c r="CK278">
        <f t="shared" si="79"/>
        <v>0</v>
      </c>
    </row>
    <row r="279" spans="1:89" x14ac:dyDescent="0.25">
      <c r="A279">
        <v>276</v>
      </c>
      <c r="B279" s="1">
        <v>1.1963563684570001E-5</v>
      </c>
      <c r="C279">
        <v>0.153348966407859</v>
      </c>
      <c r="D279">
        <v>1.2262499999999999E-3</v>
      </c>
      <c r="E279">
        <v>-2.2668848169650401E-4</v>
      </c>
      <c r="F279" s="1">
        <v>2.1684043449710098E-19</v>
      </c>
      <c r="G279">
        <v>-1.5334896640785899E-3</v>
      </c>
      <c r="H279" t="s">
        <v>78</v>
      </c>
      <c r="I279">
        <v>0</v>
      </c>
      <c r="J279" t="s">
        <v>79</v>
      </c>
      <c r="K279">
        <v>3.14159265358979</v>
      </c>
      <c r="L279">
        <v>9.6000000000000002E-2</v>
      </c>
      <c r="M279">
        <v>0</v>
      </c>
      <c r="N279">
        <v>8.0367242357433193E-3</v>
      </c>
      <c r="O279">
        <v>0</v>
      </c>
      <c r="P279">
        <v>8.0000000000000002E-3</v>
      </c>
      <c r="Q279">
        <v>0</v>
      </c>
      <c r="R279">
        <v>0</v>
      </c>
      <c r="S279">
        <v>0</v>
      </c>
      <c r="T279">
        <v>0</v>
      </c>
      <c r="U279">
        <v>1</v>
      </c>
      <c r="V279" t="s">
        <v>81</v>
      </c>
      <c r="W279">
        <v>187967.443533232</v>
      </c>
      <c r="X279" t="s">
        <v>82</v>
      </c>
      <c r="Y279">
        <v>-1.5707963267949001</v>
      </c>
      <c r="Z279">
        <v>6.7207168038458304E-2</v>
      </c>
      <c r="AA279">
        <v>0</v>
      </c>
      <c r="AB279">
        <v>3.6780922960910102E-3</v>
      </c>
      <c r="AC279">
        <v>0</v>
      </c>
      <c r="AD279">
        <v>8.1348414519146206E-2</v>
      </c>
      <c r="AE279">
        <v>0</v>
      </c>
      <c r="AF279">
        <v>0</v>
      </c>
      <c r="AG279">
        <v>0.70028174960400102</v>
      </c>
      <c r="AH279">
        <v>0</v>
      </c>
      <c r="AI279">
        <v>1</v>
      </c>
      <c r="AJ279" t="s">
        <v>78</v>
      </c>
      <c r="AK279">
        <v>0</v>
      </c>
      <c r="AL279" t="s">
        <v>80</v>
      </c>
      <c r="AM279">
        <v>0</v>
      </c>
      <c r="AN279">
        <v>9.6000000000000002E-2</v>
      </c>
      <c r="AO279">
        <v>0</v>
      </c>
      <c r="AP279">
        <v>8.0367242357433193E-3</v>
      </c>
      <c r="AQ279">
        <v>0</v>
      </c>
      <c r="AR279">
        <v>8.0000000000000002E-3</v>
      </c>
      <c r="AS279">
        <v>0</v>
      </c>
      <c r="AT279">
        <v>0</v>
      </c>
      <c r="AU279">
        <v>0</v>
      </c>
      <c r="AV279">
        <v>0</v>
      </c>
      <c r="AW279">
        <v>1</v>
      </c>
      <c r="AX279" t="s">
        <v>78</v>
      </c>
      <c r="AY279">
        <v>0</v>
      </c>
      <c r="AZ279" t="s">
        <v>82</v>
      </c>
      <c r="BA279">
        <v>-1.5707963267949001</v>
      </c>
      <c r="BB279">
        <v>9.6000000000000002E-2</v>
      </c>
      <c r="BC279">
        <v>0</v>
      </c>
      <c r="BD279">
        <v>8.0367242357433193E-3</v>
      </c>
      <c r="BE279">
        <v>0</v>
      </c>
      <c r="BF279">
        <v>8.0000000000000002E-3</v>
      </c>
      <c r="BG279">
        <v>0</v>
      </c>
      <c r="BH279">
        <v>0</v>
      </c>
      <c r="BI279">
        <v>0</v>
      </c>
      <c r="BJ279">
        <v>0</v>
      </c>
      <c r="BK279">
        <v>1</v>
      </c>
      <c r="BL279" s="1">
        <v>1.38941325016605E-5</v>
      </c>
      <c r="BM279">
        <v>3.50140874802001E-4</v>
      </c>
      <c r="BN279" s="1">
        <v>6.2904591836919101E-8</v>
      </c>
      <c r="BO279" s="1">
        <v>5.4999999999973402E-6</v>
      </c>
      <c r="BP279">
        <v>0</v>
      </c>
      <c r="BQ279">
        <v>0</v>
      </c>
      <c r="BR279" s="1">
        <v>6.9821718529228998E-6</v>
      </c>
      <c r="BS279">
        <v>1.8465765021197301E-4</v>
      </c>
      <c r="BV279">
        <f t="shared" si="64"/>
        <v>8.0000000000000002E-3</v>
      </c>
      <c r="BW279">
        <f t="shared" si="65"/>
        <v>8.0000000000000002E-3</v>
      </c>
      <c r="BX279">
        <f t="shared" si="66"/>
        <v>0</v>
      </c>
      <c r="BY279">
        <f t="shared" si="67"/>
        <v>0</v>
      </c>
      <c r="BZ279">
        <f t="shared" si="68"/>
        <v>8.1348414519146206E-2</v>
      </c>
      <c r="CA279">
        <f t="shared" si="69"/>
        <v>8.1348414519146206E-2</v>
      </c>
      <c r="CB279">
        <f t="shared" si="70"/>
        <v>0.70028174960400102</v>
      </c>
      <c r="CC279">
        <f t="shared" si="71"/>
        <v>0.70028174960400102</v>
      </c>
      <c r="CD279">
        <f t="shared" si="72"/>
        <v>8.0000000000000002E-3</v>
      </c>
      <c r="CE279">
        <f t="shared" si="73"/>
        <v>8.0000000000000002E-3</v>
      </c>
      <c r="CF279">
        <f t="shared" si="74"/>
        <v>0</v>
      </c>
      <c r="CG279">
        <f t="shared" si="75"/>
        <v>0</v>
      </c>
      <c r="CH279">
        <f t="shared" si="76"/>
        <v>8.0000000000000002E-3</v>
      </c>
      <c r="CI279">
        <f t="shared" si="77"/>
        <v>8.0000000000000002E-3</v>
      </c>
      <c r="CJ279">
        <f t="shared" si="78"/>
        <v>0</v>
      </c>
      <c r="CK279">
        <f t="shared" si="79"/>
        <v>0</v>
      </c>
    </row>
    <row r="280" spans="1:89" x14ac:dyDescent="0.25">
      <c r="A280">
        <v>277</v>
      </c>
      <c r="B280" s="1">
        <v>1.19651913540668E-5</v>
      </c>
      <c r="C280">
        <v>0.15336093159921299</v>
      </c>
      <c r="D280">
        <v>1.2262499999999999E-3</v>
      </c>
      <c r="E280">
        <v>-2.2672121017524799E-4</v>
      </c>
      <c r="F280" s="1">
        <v>2.1684043449710098E-19</v>
      </c>
      <c r="G280">
        <v>-1.53360931599213E-3</v>
      </c>
      <c r="H280" t="s">
        <v>78</v>
      </c>
      <c r="I280">
        <v>0</v>
      </c>
      <c r="J280" t="s">
        <v>79</v>
      </c>
      <c r="K280">
        <v>3.14159265358979</v>
      </c>
      <c r="L280">
        <v>9.6000000000000002E-2</v>
      </c>
      <c r="M280">
        <v>0</v>
      </c>
      <c r="N280">
        <v>8.0367242357433193E-3</v>
      </c>
      <c r="O280">
        <v>0</v>
      </c>
      <c r="P280">
        <v>8.0000000000000002E-3</v>
      </c>
      <c r="Q280">
        <v>0</v>
      </c>
      <c r="R280">
        <v>0</v>
      </c>
      <c r="S280">
        <v>0</v>
      </c>
      <c r="T280">
        <v>0</v>
      </c>
      <c r="U280">
        <v>1</v>
      </c>
      <c r="V280" t="s">
        <v>81</v>
      </c>
      <c r="W280">
        <v>187942.03463681199</v>
      </c>
      <c r="X280" t="s">
        <v>82</v>
      </c>
      <c r="Y280">
        <v>-1.5707963267949001</v>
      </c>
      <c r="Z280">
        <v>6.7176530103556897E-2</v>
      </c>
      <c r="AA280">
        <v>0</v>
      </c>
      <c r="AB280">
        <v>3.6756229689581701E-3</v>
      </c>
      <c r="AC280">
        <v>0</v>
      </c>
      <c r="AD280">
        <v>8.1446805823574595E-2</v>
      </c>
      <c r="AE280">
        <v>0</v>
      </c>
      <c r="AF280">
        <v>0</v>
      </c>
      <c r="AG280">
        <v>0.70282822869346995</v>
      </c>
      <c r="AH280">
        <v>0</v>
      </c>
      <c r="AI280">
        <v>1</v>
      </c>
      <c r="AJ280" t="s">
        <v>78</v>
      </c>
      <c r="AK280">
        <v>0</v>
      </c>
      <c r="AL280" t="s">
        <v>80</v>
      </c>
      <c r="AM280">
        <v>0</v>
      </c>
      <c r="AN280">
        <v>9.6000000000000002E-2</v>
      </c>
      <c r="AO280">
        <v>0</v>
      </c>
      <c r="AP280">
        <v>8.0367242357433193E-3</v>
      </c>
      <c r="AQ280">
        <v>0</v>
      </c>
      <c r="AR280">
        <v>8.0000000000000002E-3</v>
      </c>
      <c r="AS280">
        <v>0</v>
      </c>
      <c r="AT280">
        <v>0</v>
      </c>
      <c r="AU280">
        <v>0</v>
      </c>
      <c r="AV280">
        <v>0</v>
      </c>
      <c r="AW280">
        <v>1</v>
      </c>
      <c r="AX280" t="s">
        <v>78</v>
      </c>
      <c r="AY280">
        <v>0</v>
      </c>
      <c r="AZ280" t="s">
        <v>82</v>
      </c>
      <c r="BA280">
        <v>-1.5707963267948899</v>
      </c>
      <c r="BB280">
        <v>9.6000000000000002E-2</v>
      </c>
      <c r="BC280">
        <v>0</v>
      </c>
      <c r="BD280">
        <v>8.0367242357433193E-3</v>
      </c>
      <c r="BE280">
        <v>0</v>
      </c>
      <c r="BF280">
        <v>8.0000000000000002E-3</v>
      </c>
      <c r="BG280">
        <v>0</v>
      </c>
      <c r="BH280">
        <v>0</v>
      </c>
      <c r="BI280">
        <v>0</v>
      </c>
      <c r="BJ280">
        <v>0</v>
      </c>
      <c r="BK280">
        <v>1</v>
      </c>
      <c r="BL280" s="1">
        <v>1.3892897838094101E-5</v>
      </c>
      <c r="BM280">
        <v>3.5141411434673502E-4</v>
      </c>
      <c r="BN280" s="1">
        <v>6.2899395075714306E-8</v>
      </c>
      <c r="BO280" s="1">
        <v>5.5199999999973298E-6</v>
      </c>
      <c r="BP280">
        <v>0</v>
      </c>
      <c r="BQ280">
        <v>0</v>
      </c>
      <c r="BR280" s="1">
        <v>6.9815175931231897E-6</v>
      </c>
      <c r="BS280">
        <v>1.8532903713808799E-4</v>
      </c>
      <c r="BV280">
        <f t="shared" si="64"/>
        <v>8.0000000000000002E-3</v>
      </c>
      <c r="BW280">
        <f t="shared" si="65"/>
        <v>8.0000000000000002E-3</v>
      </c>
      <c r="BX280">
        <f t="shared" si="66"/>
        <v>0</v>
      </c>
      <c r="BY280">
        <f t="shared" si="67"/>
        <v>0</v>
      </c>
      <c r="BZ280">
        <f t="shared" si="68"/>
        <v>8.1446805823574595E-2</v>
      </c>
      <c r="CA280">
        <f t="shared" si="69"/>
        <v>8.1446805823574595E-2</v>
      </c>
      <c r="CB280">
        <f t="shared" si="70"/>
        <v>0.70282822869346995</v>
      </c>
      <c r="CC280">
        <f t="shared" si="71"/>
        <v>0.70282822869346995</v>
      </c>
      <c r="CD280">
        <f t="shared" si="72"/>
        <v>8.0000000000000002E-3</v>
      </c>
      <c r="CE280">
        <f t="shared" si="73"/>
        <v>8.0000000000000002E-3</v>
      </c>
      <c r="CF280">
        <f t="shared" si="74"/>
        <v>0</v>
      </c>
      <c r="CG280">
        <f t="shared" si="75"/>
        <v>0</v>
      </c>
      <c r="CH280">
        <f t="shared" si="76"/>
        <v>8.0000000000000002E-3</v>
      </c>
      <c r="CI280">
        <f t="shared" si="77"/>
        <v>8.0000000000000002E-3</v>
      </c>
      <c r="CJ280">
        <f t="shared" si="78"/>
        <v>0</v>
      </c>
      <c r="CK280">
        <f t="shared" si="79"/>
        <v>0</v>
      </c>
    </row>
    <row r="281" spans="1:89" x14ac:dyDescent="0.25">
      <c r="A281">
        <v>278</v>
      </c>
      <c r="B281" s="1">
        <v>1.19668272793731E-5</v>
      </c>
      <c r="C281">
        <v>0.15337289842649199</v>
      </c>
      <c r="D281">
        <v>1.2262499999999999E-3</v>
      </c>
      <c r="E281">
        <v>-2.2675394117047199E-4</v>
      </c>
      <c r="F281" s="1">
        <v>2.1684043449710098E-19</v>
      </c>
      <c r="G281">
        <v>-1.53372898426492E-3</v>
      </c>
      <c r="H281" t="s">
        <v>78</v>
      </c>
      <c r="I281">
        <v>0</v>
      </c>
      <c r="J281" t="s">
        <v>79</v>
      </c>
      <c r="K281">
        <v>3.14159265358979</v>
      </c>
      <c r="L281">
        <v>9.6000000000000002E-2</v>
      </c>
      <c r="M281">
        <v>0</v>
      </c>
      <c r="N281">
        <v>8.0367242357433193E-3</v>
      </c>
      <c r="O281">
        <v>0</v>
      </c>
      <c r="P281">
        <v>8.0000000000000002E-3</v>
      </c>
      <c r="Q281">
        <v>0</v>
      </c>
      <c r="R281">
        <v>0</v>
      </c>
      <c r="S281">
        <v>0</v>
      </c>
      <c r="T281">
        <v>0</v>
      </c>
      <c r="U281">
        <v>1</v>
      </c>
      <c r="V281" t="s">
        <v>81</v>
      </c>
      <c r="W281">
        <v>187916.699173701</v>
      </c>
      <c r="X281" t="s">
        <v>82</v>
      </c>
      <c r="Y281">
        <v>-1.5707963267949001</v>
      </c>
      <c r="Z281">
        <v>6.7145985179899698E-2</v>
      </c>
      <c r="AA281">
        <v>0</v>
      </c>
      <c r="AB281">
        <v>3.6731629036548599E-3</v>
      </c>
      <c r="AC281">
        <v>0</v>
      </c>
      <c r="AD281">
        <v>8.1544959978631398E-2</v>
      </c>
      <c r="AE281">
        <v>0</v>
      </c>
      <c r="AF281">
        <v>0</v>
      </c>
      <c r="AG281">
        <v>0.70537470778293698</v>
      </c>
      <c r="AH281">
        <v>0</v>
      </c>
      <c r="AI281">
        <v>1</v>
      </c>
      <c r="AJ281" t="s">
        <v>78</v>
      </c>
      <c r="AK281">
        <v>0</v>
      </c>
      <c r="AL281" t="s">
        <v>80</v>
      </c>
      <c r="AM281">
        <v>0</v>
      </c>
      <c r="AN281">
        <v>9.6000000000000002E-2</v>
      </c>
      <c r="AO281">
        <v>0</v>
      </c>
      <c r="AP281">
        <v>8.0367242357433193E-3</v>
      </c>
      <c r="AQ281">
        <v>0</v>
      </c>
      <c r="AR281">
        <v>8.0000000000000002E-3</v>
      </c>
      <c r="AS281">
        <v>0</v>
      </c>
      <c r="AT281">
        <v>0</v>
      </c>
      <c r="AU281">
        <v>0</v>
      </c>
      <c r="AV281">
        <v>0</v>
      </c>
      <c r="AW281">
        <v>1</v>
      </c>
      <c r="AX281" t="s">
        <v>78</v>
      </c>
      <c r="AY281">
        <v>0</v>
      </c>
      <c r="AZ281" t="s">
        <v>82</v>
      </c>
      <c r="BA281">
        <v>-1.5707963267948899</v>
      </c>
      <c r="BB281">
        <v>9.6000000000000002E-2</v>
      </c>
      <c r="BC281">
        <v>0</v>
      </c>
      <c r="BD281">
        <v>8.0367242357433193E-3</v>
      </c>
      <c r="BE281">
        <v>0</v>
      </c>
      <c r="BF281">
        <v>8.0000000000000002E-3</v>
      </c>
      <c r="BG281">
        <v>0</v>
      </c>
      <c r="BH281">
        <v>0</v>
      </c>
      <c r="BI281">
        <v>0</v>
      </c>
      <c r="BJ281">
        <v>0</v>
      </c>
      <c r="BK281">
        <v>1</v>
      </c>
      <c r="BL281" s="1">
        <v>1.3891667805442401E-5</v>
      </c>
      <c r="BM281">
        <v>3.5268735389146899E-4</v>
      </c>
      <c r="BN281" s="1">
        <v>6.2894219613315905E-8</v>
      </c>
      <c r="BO281" s="1">
        <v>5.5399999999973101E-6</v>
      </c>
      <c r="BP281">
        <v>0</v>
      </c>
      <c r="BQ281">
        <v>0</v>
      </c>
      <c r="BR281" s="1">
        <v>6.9808657852775399E-6</v>
      </c>
      <c r="BS281">
        <v>1.86000423649605E-4</v>
      </c>
      <c r="BV281">
        <f t="shared" si="64"/>
        <v>8.0000000000000002E-3</v>
      </c>
      <c r="BW281">
        <f t="shared" si="65"/>
        <v>8.0000000000000002E-3</v>
      </c>
      <c r="BX281">
        <f t="shared" si="66"/>
        <v>0</v>
      </c>
      <c r="BY281">
        <f t="shared" si="67"/>
        <v>0</v>
      </c>
      <c r="BZ281">
        <f t="shared" si="68"/>
        <v>8.1544959978631398E-2</v>
      </c>
      <c r="CA281">
        <f t="shared" si="69"/>
        <v>8.1544959978631398E-2</v>
      </c>
      <c r="CB281">
        <f t="shared" si="70"/>
        <v>0.70537470778293698</v>
      </c>
      <c r="CC281">
        <f t="shared" si="71"/>
        <v>0.70537470778293698</v>
      </c>
      <c r="CD281">
        <f t="shared" si="72"/>
        <v>8.0000000000000002E-3</v>
      </c>
      <c r="CE281">
        <f t="shared" si="73"/>
        <v>8.0000000000000002E-3</v>
      </c>
      <c r="CF281">
        <f t="shared" si="74"/>
        <v>0</v>
      </c>
      <c r="CG281">
        <f t="shared" si="75"/>
        <v>0</v>
      </c>
      <c r="CH281">
        <f t="shared" si="76"/>
        <v>8.0000000000000002E-3</v>
      </c>
      <c r="CI281">
        <f t="shared" si="77"/>
        <v>8.0000000000000002E-3</v>
      </c>
      <c r="CJ281">
        <f t="shared" si="78"/>
        <v>0</v>
      </c>
      <c r="CK281">
        <f t="shared" si="79"/>
        <v>0</v>
      </c>
    </row>
    <row r="282" spans="1:89" x14ac:dyDescent="0.25">
      <c r="A282">
        <v>279</v>
      </c>
      <c r="B282" s="1">
        <v>1.19684711477998E-5</v>
      </c>
      <c r="C282">
        <v>0.15338486689764</v>
      </c>
      <c r="D282">
        <v>1.2262499999999999E-3</v>
      </c>
      <c r="E282">
        <v>-2.2678667470321201E-4</v>
      </c>
      <c r="F282" s="1">
        <v>1.0842021724855E-19</v>
      </c>
      <c r="G282">
        <v>-1.5338486689764001E-3</v>
      </c>
      <c r="H282" t="s">
        <v>78</v>
      </c>
      <c r="I282">
        <v>0</v>
      </c>
      <c r="J282" t="s">
        <v>79</v>
      </c>
      <c r="K282">
        <v>3.14159265358979</v>
      </c>
      <c r="L282">
        <v>9.6000000000000002E-2</v>
      </c>
      <c r="M282">
        <v>0</v>
      </c>
      <c r="N282">
        <v>8.0367242357433193E-3</v>
      </c>
      <c r="O282">
        <v>0</v>
      </c>
      <c r="P282">
        <v>8.0000000000000002E-3</v>
      </c>
      <c r="Q282">
        <v>0</v>
      </c>
      <c r="R282">
        <v>0</v>
      </c>
      <c r="S282">
        <v>0</v>
      </c>
      <c r="T282">
        <v>0</v>
      </c>
      <c r="U282">
        <v>1</v>
      </c>
      <c r="V282" t="s">
        <v>81</v>
      </c>
      <c r="W282">
        <v>187891.43701381001</v>
      </c>
      <c r="X282" t="s">
        <v>82</v>
      </c>
      <c r="Y282">
        <v>-1.5707963267949001</v>
      </c>
      <c r="Z282">
        <v>6.7115532676239001E-2</v>
      </c>
      <c r="AA282">
        <v>0</v>
      </c>
      <c r="AB282">
        <v>3.6707120332630299E-3</v>
      </c>
      <c r="AC282">
        <v>0</v>
      </c>
      <c r="AD282">
        <v>8.1642878408154401E-2</v>
      </c>
      <c r="AE282">
        <v>0</v>
      </c>
      <c r="AF282">
        <v>0</v>
      </c>
      <c r="AG282">
        <v>0.70792118687240602</v>
      </c>
      <c r="AH282">
        <v>0</v>
      </c>
      <c r="AI282">
        <v>1</v>
      </c>
      <c r="AJ282" t="s">
        <v>78</v>
      </c>
      <c r="AK282">
        <v>0</v>
      </c>
      <c r="AL282" t="s">
        <v>80</v>
      </c>
      <c r="AM282">
        <v>0</v>
      </c>
      <c r="AN282">
        <v>9.6000000000000002E-2</v>
      </c>
      <c r="AO282">
        <v>0</v>
      </c>
      <c r="AP282">
        <v>8.0367242357433193E-3</v>
      </c>
      <c r="AQ282">
        <v>0</v>
      </c>
      <c r="AR282">
        <v>8.0000000000000002E-3</v>
      </c>
      <c r="AS282">
        <v>0</v>
      </c>
      <c r="AT282">
        <v>0</v>
      </c>
      <c r="AU282">
        <v>0</v>
      </c>
      <c r="AV282">
        <v>0</v>
      </c>
      <c r="AW282">
        <v>1</v>
      </c>
      <c r="AX282" t="s">
        <v>78</v>
      </c>
      <c r="AY282">
        <v>0</v>
      </c>
      <c r="AZ282" t="s">
        <v>82</v>
      </c>
      <c r="BA282">
        <v>-1.5707963267948899</v>
      </c>
      <c r="BB282">
        <v>9.6000000000000002E-2</v>
      </c>
      <c r="BC282">
        <v>0</v>
      </c>
      <c r="BD282">
        <v>8.0367242357433193E-3</v>
      </c>
      <c r="BE282">
        <v>0</v>
      </c>
      <c r="BF282">
        <v>8.0000000000000002E-3</v>
      </c>
      <c r="BG282">
        <v>0</v>
      </c>
      <c r="BH282">
        <v>0</v>
      </c>
      <c r="BI282">
        <v>0</v>
      </c>
      <c r="BJ282">
        <v>0</v>
      </c>
      <c r="BK282">
        <v>1</v>
      </c>
      <c r="BL282" s="1">
        <v>1.38904423702465E-5</v>
      </c>
      <c r="BM282">
        <v>3.5396059343620302E-4</v>
      </c>
      <c r="BN282" s="1">
        <v>6.2889065287885203E-8</v>
      </c>
      <c r="BO282" s="1">
        <v>5.5599999999972896E-6</v>
      </c>
      <c r="BP282">
        <v>0</v>
      </c>
      <c r="BQ282">
        <v>0</v>
      </c>
      <c r="BR282" s="1">
        <v>6.9802164117176004E-6</v>
      </c>
      <c r="BS282">
        <v>1.86671809749031E-4</v>
      </c>
      <c r="BV282">
        <f t="shared" si="64"/>
        <v>8.0000000000000002E-3</v>
      </c>
      <c r="BW282">
        <f t="shared" si="65"/>
        <v>8.0000000000000002E-3</v>
      </c>
      <c r="BX282">
        <f t="shared" si="66"/>
        <v>0</v>
      </c>
      <c r="BY282">
        <f t="shared" si="67"/>
        <v>0</v>
      </c>
      <c r="BZ282">
        <f t="shared" si="68"/>
        <v>8.1642878408154401E-2</v>
      </c>
      <c r="CA282">
        <f t="shared" si="69"/>
        <v>8.1642878408154401E-2</v>
      </c>
      <c r="CB282">
        <f t="shared" si="70"/>
        <v>0.70792118687240602</v>
      </c>
      <c r="CC282">
        <f t="shared" si="71"/>
        <v>0.70792118687240602</v>
      </c>
      <c r="CD282">
        <f t="shared" si="72"/>
        <v>8.0000000000000002E-3</v>
      </c>
      <c r="CE282">
        <f t="shared" si="73"/>
        <v>8.0000000000000002E-3</v>
      </c>
      <c r="CF282">
        <f t="shared" si="74"/>
        <v>0</v>
      </c>
      <c r="CG282">
        <f t="shared" si="75"/>
        <v>0</v>
      </c>
      <c r="CH282">
        <f t="shared" si="76"/>
        <v>8.0000000000000002E-3</v>
      </c>
      <c r="CI282">
        <f t="shared" si="77"/>
        <v>8.0000000000000002E-3</v>
      </c>
      <c r="CJ282">
        <f t="shared" si="78"/>
        <v>0</v>
      </c>
      <c r="CK282">
        <f t="shared" si="79"/>
        <v>0</v>
      </c>
    </row>
    <row r="283" spans="1:89" x14ac:dyDescent="0.25">
      <c r="A283">
        <v>280</v>
      </c>
      <c r="B283" s="1">
        <v>1.1970122653487001E-5</v>
      </c>
      <c r="C283">
        <v>0.153396837020294</v>
      </c>
      <c r="D283">
        <v>1.2262499999999999E-3</v>
      </c>
      <c r="E283">
        <v>-2.26819410793666E-4</v>
      </c>
      <c r="F283" s="1">
        <v>2.1684043449710098E-19</v>
      </c>
      <c r="G283">
        <v>-1.5339683702029401E-3</v>
      </c>
      <c r="H283" t="s">
        <v>78</v>
      </c>
      <c r="I283">
        <v>0</v>
      </c>
      <c r="J283" t="s">
        <v>79</v>
      </c>
      <c r="K283">
        <v>3.14159265358979</v>
      </c>
      <c r="L283">
        <v>9.6000000000000002E-2</v>
      </c>
      <c r="M283">
        <v>0</v>
      </c>
      <c r="N283">
        <v>8.0367242357433193E-3</v>
      </c>
      <c r="O283">
        <v>0</v>
      </c>
      <c r="P283">
        <v>8.0000000000000002E-3</v>
      </c>
      <c r="Q283">
        <v>0</v>
      </c>
      <c r="R283">
        <v>0</v>
      </c>
      <c r="S283">
        <v>0</v>
      </c>
      <c r="T283">
        <v>0</v>
      </c>
      <c r="U283">
        <v>1</v>
      </c>
      <c r="V283" t="s">
        <v>81</v>
      </c>
      <c r="W283">
        <v>187866.24802272001</v>
      </c>
      <c r="X283" t="s">
        <v>82</v>
      </c>
      <c r="Y283">
        <v>-1.5707963267949001</v>
      </c>
      <c r="Z283">
        <v>6.7085172007140106E-2</v>
      </c>
      <c r="AA283">
        <v>0</v>
      </c>
      <c r="AB283">
        <v>3.66827029158328E-3</v>
      </c>
      <c r="AC283">
        <v>0</v>
      </c>
      <c r="AD283">
        <v>8.17405625223529E-2</v>
      </c>
      <c r="AE283">
        <v>0</v>
      </c>
      <c r="AF283">
        <v>0</v>
      </c>
      <c r="AG283">
        <v>0.71046766596187405</v>
      </c>
      <c r="AH283">
        <v>0</v>
      </c>
      <c r="AI283">
        <v>1</v>
      </c>
      <c r="AJ283" t="s">
        <v>78</v>
      </c>
      <c r="AK283">
        <v>0</v>
      </c>
      <c r="AL283" t="s">
        <v>80</v>
      </c>
      <c r="AM283">
        <v>0</v>
      </c>
      <c r="AN283">
        <v>9.6000000000000002E-2</v>
      </c>
      <c r="AO283">
        <v>0</v>
      </c>
      <c r="AP283">
        <v>8.0367242357433193E-3</v>
      </c>
      <c r="AQ283">
        <v>0</v>
      </c>
      <c r="AR283">
        <v>8.0000000000000002E-3</v>
      </c>
      <c r="AS283">
        <v>0</v>
      </c>
      <c r="AT283">
        <v>0</v>
      </c>
      <c r="AU283">
        <v>0</v>
      </c>
      <c r="AV283">
        <v>0</v>
      </c>
      <c r="AW283">
        <v>1</v>
      </c>
      <c r="AX283" t="s">
        <v>78</v>
      </c>
      <c r="AY283">
        <v>0</v>
      </c>
      <c r="AZ283" t="s">
        <v>82</v>
      </c>
      <c r="BA283">
        <v>-1.5707963267948899</v>
      </c>
      <c r="BB283">
        <v>9.6000000000000002E-2</v>
      </c>
      <c r="BC283">
        <v>0</v>
      </c>
      <c r="BD283">
        <v>8.0367242357433193E-3</v>
      </c>
      <c r="BE283">
        <v>0</v>
      </c>
      <c r="BF283">
        <v>8.0000000000000002E-3</v>
      </c>
      <c r="BG283">
        <v>0</v>
      </c>
      <c r="BH283">
        <v>0</v>
      </c>
      <c r="BI283">
        <v>0</v>
      </c>
      <c r="BJ283">
        <v>0</v>
      </c>
      <c r="BK283">
        <v>1</v>
      </c>
      <c r="BL283" s="1">
        <v>1.38892214994066E-5</v>
      </c>
      <c r="BM283">
        <v>3.5523383298093699E-4</v>
      </c>
      <c r="BN283" s="1">
        <v>6.2883931939381995E-8</v>
      </c>
      <c r="BO283" s="1">
        <v>5.5799999999972801E-6</v>
      </c>
      <c r="BP283">
        <v>0</v>
      </c>
      <c r="BQ283">
        <v>0</v>
      </c>
      <c r="BR283" s="1">
        <v>6.9795694549640798E-6</v>
      </c>
      <c r="BS283">
        <v>1.8734319543884799E-4</v>
      </c>
      <c r="BV283">
        <f t="shared" si="64"/>
        <v>8.0000000000000002E-3</v>
      </c>
      <c r="BW283">
        <f t="shared" si="65"/>
        <v>8.0000000000000002E-3</v>
      </c>
      <c r="BX283">
        <f t="shared" si="66"/>
        <v>0</v>
      </c>
      <c r="BY283">
        <f t="shared" si="67"/>
        <v>0</v>
      </c>
      <c r="BZ283">
        <f t="shared" si="68"/>
        <v>8.17405625223529E-2</v>
      </c>
      <c r="CA283">
        <f t="shared" si="69"/>
        <v>8.17405625223529E-2</v>
      </c>
      <c r="CB283">
        <f t="shared" si="70"/>
        <v>0.71046766596187405</v>
      </c>
      <c r="CC283">
        <f t="shared" si="71"/>
        <v>0.71046766596187405</v>
      </c>
      <c r="CD283">
        <f t="shared" si="72"/>
        <v>8.0000000000000002E-3</v>
      </c>
      <c r="CE283">
        <f t="shared" si="73"/>
        <v>8.0000000000000002E-3</v>
      </c>
      <c r="CF283">
        <f t="shared" si="74"/>
        <v>0</v>
      </c>
      <c r="CG283">
        <f t="shared" si="75"/>
        <v>0</v>
      </c>
      <c r="CH283">
        <f t="shared" si="76"/>
        <v>8.0000000000000002E-3</v>
      </c>
      <c r="CI283">
        <f t="shared" si="77"/>
        <v>8.0000000000000002E-3</v>
      </c>
      <c r="CJ283">
        <f t="shared" si="78"/>
        <v>0</v>
      </c>
      <c r="CK283">
        <f t="shared" si="79"/>
        <v>0</v>
      </c>
    </row>
    <row r="284" spans="1:89" x14ac:dyDescent="0.25">
      <c r="A284">
        <v>281</v>
      </c>
      <c r="B284" s="1">
        <v>1.19717814972563E-5</v>
      </c>
      <c r="C284">
        <v>0.153408808801791</v>
      </c>
      <c r="D284">
        <v>1.2262499999999999E-3</v>
      </c>
      <c r="E284">
        <v>-2.2685214946120699E-4</v>
      </c>
      <c r="F284" s="1">
        <v>2.1684043449710098E-19</v>
      </c>
      <c r="G284">
        <v>-1.5340880880179101E-3</v>
      </c>
      <c r="H284" t="s">
        <v>78</v>
      </c>
      <c r="I284">
        <v>0</v>
      </c>
      <c r="J284" t="s">
        <v>79</v>
      </c>
      <c r="K284">
        <v>3.14159265358979</v>
      </c>
      <c r="L284">
        <v>9.6000000000000002E-2</v>
      </c>
      <c r="M284">
        <v>0</v>
      </c>
      <c r="N284">
        <v>8.0367242357433193E-3</v>
      </c>
      <c r="O284">
        <v>0</v>
      </c>
      <c r="P284">
        <v>8.0000000000000002E-3</v>
      </c>
      <c r="Q284">
        <v>0</v>
      </c>
      <c r="R284">
        <v>0</v>
      </c>
      <c r="S284">
        <v>0</v>
      </c>
      <c r="T284">
        <v>0</v>
      </c>
      <c r="U284">
        <v>1</v>
      </c>
      <c r="V284" t="s">
        <v>81</v>
      </c>
      <c r="W284">
        <v>187841.132061793</v>
      </c>
      <c r="X284" t="s">
        <v>82</v>
      </c>
      <c r="Y284">
        <v>-1.5707963267949001</v>
      </c>
      <c r="Z284">
        <v>6.7054902592903406E-2</v>
      </c>
      <c r="AA284">
        <v>0</v>
      </c>
      <c r="AB284">
        <v>3.66583761312463E-3</v>
      </c>
      <c r="AC284">
        <v>0</v>
      </c>
      <c r="AD284">
        <v>8.1838013717985894E-2</v>
      </c>
      <c r="AE284">
        <v>0</v>
      </c>
      <c r="AF284">
        <v>0</v>
      </c>
      <c r="AG284">
        <v>0.71301414505134297</v>
      </c>
      <c r="AH284">
        <v>0</v>
      </c>
      <c r="AI284">
        <v>1</v>
      </c>
      <c r="AJ284" t="s">
        <v>78</v>
      </c>
      <c r="AK284">
        <v>0</v>
      </c>
      <c r="AL284" t="s">
        <v>80</v>
      </c>
      <c r="AM284">
        <v>0</v>
      </c>
      <c r="AN284">
        <v>9.6000000000000002E-2</v>
      </c>
      <c r="AO284">
        <v>0</v>
      </c>
      <c r="AP284">
        <v>8.0367242357433193E-3</v>
      </c>
      <c r="AQ284">
        <v>0</v>
      </c>
      <c r="AR284">
        <v>8.0000000000000002E-3</v>
      </c>
      <c r="AS284">
        <v>0</v>
      </c>
      <c r="AT284">
        <v>0</v>
      </c>
      <c r="AU284">
        <v>0</v>
      </c>
      <c r="AV284">
        <v>0</v>
      </c>
      <c r="AW284">
        <v>1</v>
      </c>
      <c r="AX284" t="s">
        <v>78</v>
      </c>
      <c r="AY284">
        <v>0</v>
      </c>
      <c r="AZ284" t="s">
        <v>82</v>
      </c>
      <c r="BA284">
        <v>-1.5707963267949001</v>
      </c>
      <c r="BB284">
        <v>9.6000000000000002E-2</v>
      </c>
      <c r="BC284">
        <v>0</v>
      </c>
      <c r="BD284">
        <v>8.0367242357433193E-3</v>
      </c>
      <c r="BE284">
        <v>0</v>
      </c>
      <c r="BF284">
        <v>8.0000000000000002E-3</v>
      </c>
      <c r="BG284">
        <v>0</v>
      </c>
      <c r="BH284">
        <v>0</v>
      </c>
      <c r="BI284">
        <v>0</v>
      </c>
      <c r="BJ284">
        <v>0</v>
      </c>
      <c r="BK284">
        <v>1</v>
      </c>
      <c r="BL284" s="1">
        <v>1.38880051601773E-5</v>
      </c>
      <c r="BM284">
        <v>3.5650707252567101E-4</v>
      </c>
      <c r="BN284" s="1">
        <v>6.2878819409538096E-8</v>
      </c>
      <c r="BO284" s="1">
        <v>5.5999999999972596E-6</v>
      </c>
      <c r="BP284">
        <v>0</v>
      </c>
      <c r="BQ284">
        <v>0</v>
      </c>
      <c r="BR284" s="1">
        <v>6.9789248977240203E-6</v>
      </c>
      <c r="BS284">
        <v>1.88014580721515E-4</v>
      </c>
      <c r="BV284">
        <f t="shared" si="64"/>
        <v>8.0000000000000002E-3</v>
      </c>
      <c r="BW284">
        <f t="shared" si="65"/>
        <v>8.0000000000000002E-3</v>
      </c>
      <c r="BX284">
        <f t="shared" si="66"/>
        <v>0</v>
      </c>
      <c r="BY284">
        <f t="shared" si="67"/>
        <v>0</v>
      </c>
      <c r="BZ284">
        <f t="shared" si="68"/>
        <v>8.1838013717985894E-2</v>
      </c>
      <c r="CA284">
        <f t="shared" si="69"/>
        <v>8.1838013717985894E-2</v>
      </c>
      <c r="CB284">
        <f t="shared" si="70"/>
        <v>0.71301414505134297</v>
      </c>
      <c r="CC284">
        <f t="shared" si="71"/>
        <v>0.71301414505134297</v>
      </c>
      <c r="CD284">
        <f t="shared" si="72"/>
        <v>8.0000000000000002E-3</v>
      </c>
      <c r="CE284">
        <f t="shared" si="73"/>
        <v>8.0000000000000002E-3</v>
      </c>
      <c r="CF284">
        <f t="shared" si="74"/>
        <v>0</v>
      </c>
      <c r="CG284">
        <f t="shared" si="75"/>
        <v>0</v>
      </c>
      <c r="CH284">
        <f t="shared" si="76"/>
        <v>8.0000000000000002E-3</v>
      </c>
      <c r="CI284">
        <f t="shared" si="77"/>
        <v>8.0000000000000002E-3</v>
      </c>
      <c r="CJ284">
        <f t="shared" si="78"/>
        <v>0</v>
      </c>
      <c r="CK284">
        <f t="shared" si="79"/>
        <v>0</v>
      </c>
    </row>
    <row r="285" spans="1:89" x14ac:dyDescent="0.25">
      <c r="A285">
        <v>282</v>
      </c>
      <c r="B285" s="1">
        <v>1.1973447386481899E-5</v>
      </c>
      <c r="C285">
        <v>0.15342078224917699</v>
      </c>
      <c r="D285">
        <v>1.2262499999999999E-3</v>
      </c>
      <c r="E285">
        <v>-2.2688489072440301E-4</v>
      </c>
      <c r="F285" s="1">
        <v>2.1684043449710098E-19</v>
      </c>
      <c r="G285">
        <v>-1.5342078224917699E-3</v>
      </c>
      <c r="H285" t="s">
        <v>78</v>
      </c>
      <c r="I285">
        <v>0</v>
      </c>
      <c r="J285" t="s">
        <v>79</v>
      </c>
      <c r="K285">
        <v>3.14159265358979</v>
      </c>
      <c r="L285">
        <v>9.6000000000000002E-2</v>
      </c>
      <c r="M285">
        <v>0</v>
      </c>
      <c r="N285">
        <v>8.0367242357433193E-3</v>
      </c>
      <c r="O285">
        <v>0</v>
      </c>
      <c r="P285">
        <v>8.0000000000000002E-3</v>
      </c>
      <c r="Q285">
        <v>0</v>
      </c>
      <c r="R285">
        <v>0</v>
      </c>
      <c r="S285">
        <v>0</v>
      </c>
      <c r="T285">
        <v>0</v>
      </c>
      <c r="U285">
        <v>1</v>
      </c>
      <c r="V285" t="s">
        <v>81</v>
      </c>
      <c r="W285">
        <v>187816.088988312</v>
      </c>
      <c r="X285" t="s">
        <v>82</v>
      </c>
      <c r="Y285">
        <v>-1.5707963267949001</v>
      </c>
      <c r="Z285">
        <v>6.7024723859488794E-2</v>
      </c>
      <c r="AA285">
        <v>0</v>
      </c>
      <c r="AB285">
        <v>3.6634139330944701E-3</v>
      </c>
      <c r="AC285">
        <v>0</v>
      </c>
      <c r="AD285">
        <v>8.1935233378537906E-2</v>
      </c>
      <c r="AE285">
        <v>0</v>
      </c>
      <c r="AF285">
        <v>0</v>
      </c>
      <c r="AG285">
        <v>0.71556062414081101</v>
      </c>
      <c r="AH285">
        <v>0</v>
      </c>
      <c r="AI285">
        <v>1</v>
      </c>
      <c r="AJ285" t="s">
        <v>78</v>
      </c>
      <c r="AK285">
        <v>0</v>
      </c>
      <c r="AL285" t="s">
        <v>80</v>
      </c>
      <c r="AM285">
        <v>0</v>
      </c>
      <c r="AN285">
        <v>9.6000000000000002E-2</v>
      </c>
      <c r="AO285">
        <v>0</v>
      </c>
      <c r="AP285">
        <v>8.0367242357433193E-3</v>
      </c>
      <c r="AQ285">
        <v>0</v>
      </c>
      <c r="AR285">
        <v>8.0000000000000002E-3</v>
      </c>
      <c r="AS285">
        <v>0</v>
      </c>
      <c r="AT285">
        <v>0</v>
      </c>
      <c r="AU285">
        <v>0</v>
      </c>
      <c r="AV285">
        <v>0</v>
      </c>
      <c r="AW285">
        <v>1</v>
      </c>
      <c r="AX285" t="s">
        <v>78</v>
      </c>
      <c r="AY285">
        <v>0</v>
      </c>
      <c r="AZ285" t="s">
        <v>82</v>
      </c>
      <c r="BA285">
        <v>-1.5707963267948899</v>
      </c>
      <c r="BB285">
        <v>9.6000000000000002E-2</v>
      </c>
      <c r="BC285">
        <v>0</v>
      </c>
      <c r="BD285">
        <v>8.0367242357433193E-3</v>
      </c>
      <c r="BE285">
        <v>0</v>
      </c>
      <c r="BF285">
        <v>8.0000000000000002E-3</v>
      </c>
      <c r="BG285">
        <v>0</v>
      </c>
      <c r="BH285">
        <v>0</v>
      </c>
      <c r="BI285">
        <v>0</v>
      </c>
      <c r="BJ285">
        <v>0</v>
      </c>
      <c r="BK285">
        <v>1</v>
      </c>
      <c r="BL285" s="1">
        <v>1.3886793320162199E-5</v>
      </c>
      <c r="BM285">
        <v>3.5778031207040601E-4</v>
      </c>
      <c r="BN285" s="1">
        <v>6.2873727541831902E-8</v>
      </c>
      <c r="BO285" s="1">
        <v>5.6199999999972501E-6</v>
      </c>
      <c r="BP285">
        <v>0</v>
      </c>
      <c r="BQ285">
        <v>0</v>
      </c>
      <c r="BR285" s="1">
        <v>6.9782827228881602E-6</v>
      </c>
      <c r="BS285">
        <v>1.8868596559946799E-4</v>
      </c>
      <c r="BV285">
        <f t="shared" si="64"/>
        <v>8.0000000000000002E-3</v>
      </c>
      <c r="BW285">
        <f t="shared" si="65"/>
        <v>8.0000000000000002E-3</v>
      </c>
      <c r="BX285">
        <f t="shared" si="66"/>
        <v>0</v>
      </c>
      <c r="BY285">
        <f t="shared" si="67"/>
        <v>0</v>
      </c>
      <c r="BZ285">
        <f t="shared" si="68"/>
        <v>8.1935233378537906E-2</v>
      </c>
      <c r="CA285">
        <f t="shared" si="69"/>
        <v>8.1935233378537906E-2</v>
      </c>
      <c r="CB285">
        <f t="shared" si="70"/>
        <v>0.71556062414081101</v>
      </c>
      <c r="CC285">
        <f t="shared" si="71"/>
        <v>0.71556062414081101</v>
      </c>
      <c r="CD285">
        <f t="shared" si="72"/>
        <v>8.0000000000000002E-3</v>
      </c>
      <c r="CE285">
        <f t="shared" si="73"/>
        <v>8.0000000000000002E-3</v>
      </c>
      <c r="CF285">
        <f t="shared" si="74"/>
        <v>0</v>
      </c>
      <c r="CG285">
        <f t="shared" si="75"/>
        <v>0</v>
      </c>
      <c r="CH285">
        <f t="shared" si="76"/>
        <v>8.0000000000000002E-3</v>
      </c>
      <c r="CI285">
        <f t="shared" si="77"/>
        <v>8.0000000000000002E-3</v>
      </c>
      <c r="CJ285">
        <f t="shared" si="78"/>
        <v>0</v>
      </c>
      <c r="CK285">
        <f t="shared" si="79"/>
        <v>0</v>
      </c>
    </row>
    <row r="286" spans="1:89" x14ac:dyDescent="0.25">
      <c r="A286">
        <v>283</v>
      </c>
      <c r="B286" s="1">
        <v>1.1975120034945499E-5</v>
      </c>
      <c r="C286">
        <v>0.153432757369212</v>
      </c>
      <c r="D286">
        <v>1.2262499999999999E-3</v>
      </c>
      <c r="E286">
        <v>-2.2691763460103501E-4</v>
      </c>
      <c r="F286" s="1">
        <v>1.0842021724855E-19</v>
      </c>
      <c r="G286">
        <v>-1.5343275736921199E-3</v>
      </c>
      <c r="H286" t="s">
        <v>78</v>
      </c>
      <c r="I286">
        <v>0</v>
      </c>
      <c r="J286" t="s">
        <v>79</v>
      </c>
      <c r="K286">
        <v>3.14159265358979</v>
      </c>
      <c r="L286">
        <v>9.6000000000000002E-2</v>
      </c>
      <c r="M286">
        <v>0</v>
      </c>
      <c r="N286">
        <v>8.0367242357433193E-3</v>
      </c>
      <c r="O286">
        <v>0</v>
      </c>
      <c r="P286">
        <v>8.0000000000000002E-3</v>
      </c>
      <c r="Q286">
        <v>0</v>
      </c>
      <c r="R286">
        <v>0</v>
      </c>
      <c r="S286">
        <v>0</v>
      </c>
      <c r="T286">
        <v>0</v>
      </c>
      <c r="U286">
        <v>1</v>
      </c>
      <c r="V286" t="s">
        <v>81</v>
      </c>
      <c r="W286">
        <v>187791.118655614</v>
      </c>
      <c r="X286" t="s">
        <v>82</v>
      </c>
      <c r="Y286">
        <v>-1.5707963267949001</v>
      </c>
      <c r="Z286">
        <v>6.6994635238440195E-2</v>
      </c>
      <c r="AA286">
        <v>0</v>
      </c>
      <c r="AB286">
        <v>3.6609991873886899E-3</v>
      </c>
      <c r="AC286">
        <v>0</v>
      </c>
      <c r="AD286">
        <v>8.2032222874392394E-2</v>
      </c>
      <c r="AE286">
        <v>0</v>
      </c>
      <c r="AF286">
        <v>0</v>
      </c>
      <c r="AG286">
        <v>0.71810710323027804</v>
      </c>
      <c r="AH286">
        <v>0</v>
      </c>
      <c r="AI286">
        <v>1</v>
      </c>
      <c r="AJ286" t="s">
        <v>78</v>
      </c>
      <c r="AK286">
        <v>0</v>
      </c>
      <c r="AL286" t="s">
        <v>80</v>
      </c>
      <c r="AM286">
        <v>0</v>
      </c>
      <c r="AN286">
        <v>9.6000000000000002E-2</v>
      </c>
      <c r="AO286">
        <v>0</v>
      </c>
      <c r="AP286">
        <v>8.0367242357433193E-3</v>
      </c>
      <c r="AQ286">
        <v>0</v>
      </c>
      <c r="AR286">
        <v>8.0000000000000002E-3</v>
      </c>
      <c r="AS286">
        <v>0</v>
      </c>
      <c r="AT286">
        <v>0</v>
      </c>
      <c r="AU286">
        <v>0</v>
      </c>
      <c r="AV286">
        <v>0</v>
      </c>
      <c r="AW286">
        <v>1</v>
      </c>
      <c r="AX286" t="s">
        <v>78</v>
      </c>
      <c r="AY286">
        <v>0</v>
      </c>
      <c r="AZ286" t="s">
        <v>82</v>
      </c>
      <c r="BA286">
        <v>-1.5707963267948899</v>
      </c>
      <c r="BB286">
        <v>9.6000000000000002E-2</v>
      </c>
      <c r="BC286">
        <v>0</v>
      </c>
      <c r="BD286">
        <v>8.0367242357433193E-3</v>
      </c>
      <c r="BE286">
        <v>0</v>
      </c>
      <c r="BF286">
        <v>8.0000000000000002E-3</v>
      </c>
      <c r="BG286">
        <v>0</v>
      </c>
      <c r="BH286">
        <v>0</v>
      </c>
      <c r="BI286">
        <v>0</v>
      </c>
      <c r="BJ286">
        <v>0</v>
      </c>
      <c r="BK286">
        <v>1</v>
      </c>
      <c r="BL286" s="1">
        <v>1.38855859473093E-5</v>
      </c>
      <c r="BM286">
        <v>3.59053551615139E-4</v>
      </c>
      <c r="BN286" s="1">
        <v>6.2868656181462795E-8</v>
      </c>
      <c r="BO286" s="1">
        <v>5.6399999999972202E-6</v>
      </c>
      <c r="BP286">
        <v>0</v>
      </c>
      <c r="BQ286">
        <v>0</v>
      </c>
      <c r="BR286" s="1">
        <v>6.9776429135284097E-6</v>
      </c>
      <c r="BS286">
        <v>1.8935735007512099E-4</v>
      </c>
      <c r="BV286">
        <f t="shared" si="64"/>
        <v>8.0000000000000002E-3</v>
      </c>
      <c r="BW286">
        <f t="shared" si="65"/>
        <v>8.0000000000000002E-3</v>
      </c>
      <c r="BX286">
        <f t="shared" si="66"/>
        <v>0</v>
      </c>
      <c r="BY286">
        <f t="shared" si="67"/>
        <v>0</v>
      </c>
      <c r="BZ286">
        <f t="shared" si="68"/>
        <v>8.2032222874392394E-2</v>
      </c>
      <c r="CA286">
        <f t="shared" si="69"/>
        <v>8.2032222874392394E-2</v>
      </c>
      <c r="CB286">
        <f t="shared" si="70"/>
        <v>0.71810710323027804</v>
      </c>
      <c r="CC286">
        <f t="shared" si="71"/>
        <v>0.71810710323027804</v>
      </c>
      <c r="CD286">
        <f t="shared" si="72"/>
        <v>8.0000000000000002E-3</v>
      </c>
      <c r="CE286">
        <f t="shared" si="73"/>
        <v>8.0000000000000002E-3</v>
      </c>
      <c r="CF286">
        <f t="shared" si="74"/>
        <v>0</v>
      </c>
      <c r="CG286">
        <f t="shared" si="75"/>
        <v>0</v>
      </c>
      <c r="CH286">
        <f t="shared" si="76"/>
        <v>8.0000000000000002E-3</v>
      </c>
      <c r="CI286">
        <f t="shared" si="77"/>
        <v>8.0000000000000002E-3</v>
      </c>
      <c r="CJ286">
        <f t="shared" si="78"/>
        <v>0</v>
      </c>
      <c r="CK286">
        <f t="shared" si="79"/>
        <v>0</v>
      </c>
    </row>
    <row r="287" spans="1:89" x14ac:dyDescent="0.25">
      <c r="A287">
        <v>284</v>
      </c>
      <c r="B287" s="1">
        <v>1.19767991627116E-5</v>
      </c>
      <c r="C287">
        <v>0.15344473416837501</v>
      </c>
      <c r="D287">
        <v>1.2262499999999999E-3</v>
      </c>
      <c r="E287">
        <v>-2.26950381108115E-4</v>
      </c>
      <c r="F287" s="1">
        <v>1.0842021724855E-19</v>
      </c>
      <c r="G287">
        <v>-1.5344473416837501E-3</v>
      </c>
      <c r="H287" t="s">
        <v>78</v>
      </c>
      <c r="I287">
        <v>0</v>
      </c>
      <c r="J287" t="s">
        <v>79</v>
      </c>
      <c r="K287">
        <v>3.14159265358979</v>
      </c>
      <c r="L287">
        <v>9.6000000000000002E-2</v>
      </c>
      <c r="M287">
        <v>0</v>
      </c>
      <c r="N287">
        <v>8.0367242357433193E-3</v>
      </c>
      <c r="O287">
        <v>0</v>
      </c>
      <c r="P287">
        <v>8.0000000000000002E-3</v>
      </c>
      <c r="Q287">
        <v>0</v>
      </c>
      <c r="R287">
        <v>0</v>
      </c>
      <c r="S287">
        <v>0</v>
      </c>
      <c r="T287">
        <v>0</v>
      </c>
      <c r="U287">
        <v>1</v>
      </c>
      <c r="V287" t="s">
        <v>81</v>
      </c>
      <c r="W287">
        <v>187766.22091321199</v>
      </c>
      <c r="X287" t="s">
        <v>82</v>
      </c>
      <c r="Y287">
        <v>-1.5707963267949001</v>
      </c>
      <c r="Z287">
        <v>6.6964636166812294E-2</v>
      </c>
      <c r="AA287">
        <v>0</v>
      </c>
      <c r="AB287">
        <v>3.6585933125819398E-3</v>
      </c>
      <c r="AC287">
        <v>0</v>
      </c>
      <c r="AD287">
        <v>8.2128983563000899E-2</v>
      </c>
      <c r="AE287">
        <v>0</v>
      </c>
      <c r="AF287">
        <v>0</v>
      </c>
      <c r="AG287">
        <v>0.72065358231974697</v>
      </c>
      <c r="AH287">
        <v>0</v>
      </c>
      <c r="AI287">
        <v>1</v>
      </c>
      <c r="AJ287" t="s">
        <v>78</v>
      </c>
      <c r="AK287">
        <v>0</v>
      </c>
      <c r="AL287" t="s">
        <v>80</v>
      </c>
      <c r="AM287">
        <v>0</v>
      </c>
      <c r="AN287">
        <v>9.6000000000000002E-2</v>
      </c>
      <c r="AO287">
        <v>0</v>
      </c>
      <c r="AP287">
        <v>8.0367242357433193E-3</v>
      </c>
      <c r="AQ287">
        <v>0</v>
      </c>
      <c r="AR287">
        <v>8.0000000000000002E-3</v>
      </c>
      <c r="AS287">
        <v>0</v>
      </c>
      <c r="AT287">
        <v>0</v>
      </c>
      <c r="AU287">
        <v>0</v>
      </c>
      <c r="AV287">
        <v>0</v>
      </c>
      <c r="AW287">
        <v>1</v>
      </c>
      <c r="AX287" t="s">
        <v>78</v>
      </c>
      <c r="AY287">
        <v>0</v>
      </c>
      <c r="AZ287" t="s">
        <v>82</v>
      </c>
      <c r="BA287">
        <v>-1.5707963267948899</v>
      </c>
      <c r="BB287">
        <v>9.6000000000000002E-2</v>
      </c>
      <c r="BC287">
        <v>0</v>
      </c>
      <c r="BD287">
        <v>8.0367242357433193E-3</v>
      </c>
      <c r="BE287">
        <v>0</v>
      </c>
      <c r="BF287">
        <v>8.0000000000000002E-3</v>
      </c>
      <c r="BG287">
        <v>0</v>
      </c>
      <c r="BH287">
        <v>0</v>
      </c>
      <c r="BI287">
        <v>0</v>
      </c>
      <c r="BJ287">
        <v>0</v>
      </c>
      <c r="BK287">
        <v>1</v>
      </c>
      <c r="BL287" s="1">
        <v>1.38843830099059E-5</v>
      </c>
      <c r="BM287">
        <v>3.6032679115987303E-4</v>
      </c>
      <c r="BN287" s="1">
        <v>6.28636051753263E-8</v>
      </c>
      <c r="BO287" s="1">
        <v>5.6599999999972099E-6</v>
      </c>
      <c r="BP287">
        <v>0</v>
      </c>
      <c r="BQ287">
        <v>0</v>
      </c>
      <c r="BR287" s="1">
        <v>6.9770054528952301E-6</v>
      </c>
      <c r="BS287">
        <v>1.9002873415086501E-4</v>
      </c>
      <c r="BV287">
        <f t="shared" si="64"/>
        <v>8.0000000000000002E-3</v>
      </c>
      <c r="BW287">
        <f t="shared" si="65"/>
        <v>8.0000000000000002E-3</v>
      </c>
      <c r="BX287">
        <f t="shared" si="66"/>
        <v>0</v>
      </c>
      <c r="BY287">
        <f t="shared" si="67"/>
        <v>0</v>
      </c>
      <c r="BZ287">
        <f t="shared" si="68"/>
        <v>8.2128983563000899E-2</v>
      </c>
      <c r="CA287">
        <f t="shared" si="69"/>
        <v>8.2128983563000899E-2</v>
      </c>
      <c r="CB287">
        <f t="shared" si="70"/>
        <v>0.72065358231974697</v>
      </c>
      <c r="CC287">
        <f t="shared" si="71"/>
        <v>0.72065358231974697</v>
      </c>
      <c r="CD287">
        <f t="shared" si="72"/>
        <v>8.0000000000000002E-3</v>
      </c>
      <c r="CE287">
        <f t="shared" si="73"/>
        <v>8.0000000000000002E-3</v>
      </c>
      <c r="CF287">
        <f t="shared" si="74"/>
        <v>0</v>
      </c>
      <c r="CG287">
        <f t="shared" si="75"/>
        <v>0</v>
      </c>
      <c r="CH287">
        <f t="shared" si="76"/>
        <v>8.0000000000000002E-3</v>
      </c>
      <c r="CI287">
        <f t="shared" si="77"/>
        <v>8.0000000000000002E-3</v>
      </c>
      <c r="CJ287">
        <f t="shared" si="78"/>
        <v>0</v>
      </c>
      <c r="CK287">
        <f t="shared" si="79"/>
        <v>0</v>
      </c>
    </row>
    <row r="288" spans="1:89" x14ac:dyDescent="0.25">
      <c r="A288">
        <v>285</v>
      </c>
      <c r="B288" s="1">
        <v>1.19784844960079E-5</v>
      </c>
      <c r="C288">
        <v>0.153456712652871</v>
      </c>
      <c r="D288">
        <v>1.2262499999999999E-3</v>
      </c>
      <c r="E288">
        <v>-2.2698313026190201E-4</v>
      </c>
      <c r="F288" s="1">
        <v>1.0842021724855E-19</v>
      </c>
      <c r="G288">
        <v>-1.53456712652871E-3</v>
      </c>
      <c r="H288" t="s">
        <v>78</v>
      </c>
      <c r="I288">
        <v>0</v>
      </c>
      <c r="J288" t="s">
        <v>79</v>
      </c>
      <c r="K288">
        <v>3.14159265358979</v>
      </c>
      <c r="L288">
        <v>9.6000000000000002E-2</v>
      </c>
      <c r="M288">
        <v>0</v>
      </c>
      <c r="N288">
        <v>8.0367242357433193E-3</v>
      </c>
      <c r="O288">
        <v>0</v>
      </c>
      <c r="P288">
        <v>8.0000000000000002E-3</v>
      </c>
      <c r="Q288">
        <v>0</v>
      </c>
      <c r="R288">
        <v>0</v>
      </c>
      <c r="S288">
        <v>0</v>
      </c>
      <c r="T288">
        <v>0</v>
      </c>
      <c r="U288">
        <v>1</v>
      </c>
      <c r="V288" t="s">
        <v>81</v>
      </c>
      <c r="W288">
        <v>187741.39560689501</v>
      </c>
      <c r="X288" t="s">
        <v>82</v>
      </c>
      <c r="Y288">
        <v>-1.5707963267949001</v>
      </c>
      <c r="Z288">
        <v>6.6934726087097801E-2</v>
      </c>
      <c r="AA288">
        <v>0</v>
      </c>
      <c r="AB288">
        <v>3.6561962459181201E-3</v>
      </c>
      <c r="AC288">
        <v>0</v>
      </c>
      <c r="AD288">
        <v>8.2225516789051004E-2</v>
      </c>
      <c r="AE288">
        <v>0</v>
      </c>
      <c r="AF288">
        <v>0</v>
      </c>
      <c r="AG288">
        <v>0.723200061409215</v>
      </c>
      <c r="AH288">
        <v>0</v>
      </c>
      <c r="AI288">
        <v>1</v>
      </c>
      <c r="AJ288" t="s">
        <v>78</v>
      </c>
      <c r="AK288">
        <v>0</v>
      </c>
      <c r="AL288" t="s">
        <v>80</v>
      </c>
      <c r="AM288">
        <v>0</v>
      </c>
      <c r="AN288">
        <v>9.6000000000000002E-2</v>
      </c>
      <c r="AO288">
        <v>0</v>
      </c>
      <c r="AP288">
        <v>8.0367242357433193E-3</v>
      </c>
      <c r="AQ288">
        <v>0</v>
      </c>
      <c r="AR288">
        <v>8.0000000000000002E-3</v>
      </c>
      <c r="AS288">
        <v>0</v>
      </c>
      <c r="AT288">
        <v>0</v>
      </c>
      <c r="AU288">
        <v>0</v>
      </c>
      <c r="AV288">
        <v>0</v>
      </c>
      <c r="AW288">
        <v>1</v>
      </c>
      <c r="AX288" t="s">
        <v>78</v>
      </c>
      <c r="AY288">
        <v>0</v>
      </c>
      <c r="AZ288" t="s">
        <v>82</v>
      </c>
      <c r="BA288">
        <v>-1.5707963267948899</v>
      </c>
      <c r="BB288">
        <v>9.6000000000000002E-2</v>
      </c>
      <c r="BC288">
        <v>0</v>
      </c>
      <c r="BD288">
        <v>8.0367242357433193E-3</v>
      </c>
      <c r="BE288">
        <v>0</v>
      </c>
      <c r="BF288">
        <v>8.0000000000000002E-3</v>
      </c>
      <c r="BG288">
        <v>0</v>
      </c>
      <c r="BH288">
        <v>0</v>
      </c>
      <c r="BI288">
        <v>0</v>
      </c>
      <c r="BJ288">
        <v>0</v>
      </c>
      <c r="BK288">
        <v>1</v>
      </c>
      <c r="BL288" s="1">
        <v>1.3883184476574E-5</v>
      </c>
      <c r="BM288">
        <v>3.61600030704607E-4</v>
      </c>
      <c r="BN288" s="1">
        <v>6.2858574371989604E-8</v>
      </c>
      <c r="BO288" s="1">
        <v>5.6799999999971902E-6</v>
      </c>
      <c r="BP288">
        <v>0</v>
      </c>
      <c r="BQ288">
        <v>0</v>
      </c>
      <c r="BR288" s="1">
        <v>6.9763703244151598E-6</v>
      </c>
      <c r="BS288">
        <v>1.90700117829066E-4</v>
      </c>
      <c r="BV288">
        <f t="shared" si="64"/>
        <v>8.0000000000000002E-3</v>
      </c>
      <c r="BW288">
        <f t="shared" si="65"/>
        <v>8.0000000000000002E-3</v>
      </c>
      <c r="BX288">
        <f t="shared" si="66"/>
        <v>0</v>
      </c>
      <c r="BY288">
        <f t="shared" si="67"/>
        <v>0</v>
      </c>
      <c r="BZ288">
        <f t="shared" si="68"/>
        <v>8.2225516789051004E-2</v>
      </c>
      <c r="CA288">
        <f t="shared" si="69"/>
        <v>8.2225516789051004E-2</v>
      </c>
      <c r="CB288">
        <f t="shared" si="70"/>
        <v>0.723200061409215</v>
      </c>
      <c r="CC288">
        <f t="shared" si="71"/>
        <v>0.723200061409215</v>
      </c>
      <c r="CD288">
        <f t="shared" si="72"/>
        <v>8.0000000000000002E-3</v>
      </c>
      <c r="CE288">
        <f t="shared" si="73"/>
        <v>8.0000000000000002E-3</v>
      </c>
      <c r="CF288">
        <f t="shared" si="74"/>
        <v>0</v>
      </c>
      <c r="CG288">
        <f t="shared" si="75"/>
        <v>0</v>
      </c>
      <c r="CH288">
        <f t="shared" si="76"/>
        <v>8.0000000000000002E-3</v>
      </c>
      <c r="CI288">
        <f t="shared" si="77"/>
        <v>8.0000000000000002E-3</v>
      </c>
      <c r="CJ288">
        <f t="shared" si="78"/>
        <v>0</v>
      </c>
      <c r="CK288">
        <f t="shared" si="79"/>
        <v>0</v>
      </c>
    </row>
    <row r="289" spans="1:89" x14ac:dyDescent="0.25">
      <c r="A289">
        <v>286</v>
      </c>
      <c r="B289" s="1">
        <v>1.1980175767083201E-5</v>
      </c>
      <c r="C289">
        <v>0.15346869282863801</v>
      </c>
      <c r="D289">
        <v>1.2262499999999999E-3</v>
      </c>
      <c r="E289">
        <v>-2.2701588207791701E-4</v>
      </c>
      <c r="F289" s="1">
        <v>1.0842021724855E-19</v>
      </c>
      <c r="G289">
        <v>-1.53468692828638E-3</v>
      </c>
      <c r="H289" t="s">
        <v>78</v>
      </c>
      <c r="I289">
        <v>0</v>
      </c>
      <c r="J289" t="s">
        <v>79</v>
      </c>
      <c r="K289">
        <v>3.14159265358979</v>
      </c>
      <c r="L289">
        <v>9.6000000000000002E-2</v>
      </c>
      <c r="M289">
        <v>0</v>
      </c>
      <c r="N289">
        <v>8.0367242357433193E-3</v>
      </c>
      <c r="O289">
        <v>0</v>
      </c>
      <c r="P289">
        <v>8.0000000000000002E-3</v>
      </c>
      <c r="Q289">
        <v>0</v>
      </c>
      <c r="R289">
        <v>0</v>
      </c>
      <c r="S289">
        <v>0</v>
      </c>
      <c r="T289">
        <v>0</v>
      </c>
      <c r="U289">
        <v>1</v>
      </c>
      <c r="V289" t="s">
        <v>81</v>
      </c>
      <c r="W289">
        <v>187716.642578889</v>
      </c>
      <c r="X289" t="s">
        <v>82</v>
      </c>
      <c r="Y289">
        <v>-1.5707963267949001</v>
      </c>
      <c r="Z289">
        <v>6.6904904447156605E-2</v>
      </c>
      <c r="AA289">
        <v>0</v>
      </c>
      <c r="AB289">
        <v>3.65380792530103E-3</v>
      </c>
      <c r="AC289">
        <v>0</v>
      </c>
      <c r="AD289">
        <v>8.2321823884630302E-2</v>
      </c>
      <c r="AE289">
        <v>0</v>
      </c>
      <c r="AF289">
        <v>0</v>
      </c>
      <c r="AG289">
        <v>0.72574654049868403</v>
      </c>
      <c r="AH289">
        <v>0</v>
      </c>
      <c r="AI289">
        <v>1</v>
      </c>
      <c r="AJ289" t="s">
        <v>78</v>
      </c>
      <c r="AK289">
        <v>0</v>
      </c>
      <c r="AL289" t="s">
        <v>80</v>
      </c>
      <c r="AM289">
        <v>0</v>
      </c>
      <c r="AN289">
        <v>9.6000000000000002E-2</v>
      </c>
      <c r="AO289">
        <v>0</v>
      </c>
      <c r="AP289">
        <v>8.0367242357433193E-3</v>
      </c>
      <c r="AQ289">
        <v>0</v>
      </c>
      <c r="AR289">
        <v>8.0000000000000002E-3</v>
      </c>
      <c r="AS289">
        <v>0</v>
      </c>
      <c r="AT289">
        <v>0</v>
      </c>
      <c r="AU289">
        <v>0</v>
      </c>
      <c r="AV289">
        <v>0</v>
      </c>
      <c r="AW289">
        <v>1</v>
      </c>
      <c r="AX289" t="s">
        <v>78</v>
      </c>
      <c r="AY289">
        <v>0</v>
      </c>
      <c r="AZ289" t="s">
        <v>82</v>
      </c>
      <c r="BA289">
        <v>-1.5707963267948899</v>
      </c>
      <c r="BB289">
        <v>9.6000000000000002E-2</v>
      </c>
      <c r="BC289">
        <v>0</v>
      </c>
      <c r="BD289">
        <v>8.0367242357433193E-3</v>
      </c>
      <c r="BE289">
        <v>0</v>
      </c>
      <c r="BF289">
        <v>8.0000000000000002E-3</v>
      </c>
      <c r="BG289">
        <v>0</v>
      </c>
      <c r="BH289">
        <v>0</v>
      </c>
      <c r="BI289">
        <v>0</v>
      </c>
      <c r="BJ289">
        <v>0</v>
      </c>
      <c r="BK289">
        <v>1</v>
      </c>
      <c r="BL289" s="1">
        <v>1.38819903162655E-5</v>
      </c>
      <c r="BM289">
        <v>3.62873270249342E-4</v>
      </c>
      <c r="BN289" s="1">
        <v>6.2853563621667594E-8</v>
      </c>
      <c r="BO289" s="1">
        <v>5.6999999999971799E-6</v>
      </c>
      <c r="BP289">
        <v>0</v>
      </c>
      <c r="BQ289">
        <v>0</v>
      </c>
      <c r="BR289" s="1">
        <v>6.9757375116883796E-6</v>
      </c>
      <c r="BS289">
        <v>1.91371501112072E-4</v>
      </c>
      <c r="BV289">
        <f t="shared" si="64"/>
        <v>8.0000000000000002E-3</v>
      </c>
      <c r="BW289">
        <f t="shared" si="65"/>
        <v>8.0000000000000002E-3</v>
      </c>
      <c r="BX289">
        <f t="shared" si="66"/>
        <v>0</v>
      </c>
      <c r="BY289">
        <f t="shared" si="67"/>
        <v>0</v>
      </c>
      <c r="BZ289">
        <f t="shared" si="68"/>
        <v>8.2321823884630302E-2</v>
      </c>
      <c r="CA289">
        <f t="shared" si="69"/>
        <v>8.2321823884630302E-2</v>
      </c>
      <c r="CB289">
        <f t="shared" si="70"/>
        <v>0.72574654049868403</v>
      </c>
      <c r="CC289">
        <f t="shared" si="71"/>
        <v>0.72574654049868403</v>
      </c>
      <c r="CD289">
        <f t="shared" si="72"/>
        <v>8.0000000000000002E-3</v>
      </c>
      <c r="CE289">
        <f t="shared" si="73"/>
        <v>8.0000000000000002E-3</v>
      </c>
      <c r="CF289">
        <f t="shared" si="74"/>
        <v>0</v>
      </c>
      <c r="CG289">
        <f t="shared" si="75"/>
        <v>0</v>
      </c>
      <c r="CH289">
        <f t="shared" si="76"/>
        <v>8.0000000000000002E-3</v>
      </c>
      <c r="CI289">
        <f t="shared" si="77"/>
        <v>8.0000000000000002E-3</v>
      </c>
      <c r="CJ289">
        <f t="shared" si="78"/>
        <v>0</v>
      </c>
      <c r="CK289">
        <f t="shared" si="79"/>
        <v>0</v>
      </c>
    </row>
    <row r="290" spans="1:89" x14ac:dyDescent="0.25">
      <c r="A290">
        <v>287</v>
      </c>
      <c r="B290" s="1">
        <v>1.19818727140828E-5</v>
      </c>
      <c r="C290">
        <v>0.15348067470135199</v>
      </c>
      <c r="D290">
        <v>1.2262499999999999E-3</v>
      </c>
      <c r="E290">
        <v>-2.27048636570964E-4</v>
      </c>
      <c r="F290" s="1">
        <v>2.1684043449710098E-19</v>
      </c>
      <c r="G290">
        <v>-1.5348067470135199E-3</v>
      </c>
      <c r="H290" t="s">
        <v>78</v>
      </c>
      <c r="I290">
        <v>0</v>
      </c>
      <c r="J290" t="s">
        <v>79</v>
      </c>
      <c r="K290">
        <v>3.14159265358979</v>
      </c>
      <c r="L290">
        <v>9.6000000000000002E-2</v>
      </c>
      <c r="M290">
        <v>0</v>
      </c>
      <c r="N290">
        <v>8.0367242357433193E-3</v>
      </c>
      <c r="O290">
        <v>0</v>
      </c>
      <c r="P290">
        <v>8.0000000000000002E-3</v>
      </c>
      <c r="Q290">
        <v>0</v>
      </c>
      <c r="R290">
        <v>0</v>
      </c>
      <c r="S290">
        <v>0</v>
      </c>
      <c r="T290">
        <v>0</v>
      </c>
      <c r="U290">
        <v>1</v>
      </c>
      <c r="V290" t="s">
        <v>81</v>
      </c>
      <c r="W290">
        <v>187691.96166793801</v>
      </c>
      <c r="X290" t="s">
        <v>82</v>
      </c>
      <c r="Y290">
        <v>-1.5707963267949001</v>
      </c>
      <c r="Z290">
        <v>6.6875170700145398E-2</v>
      </c>
      <c r="AA290">
        <v>0</v>
      </c>
      <c r="AB290">
        <v>3.6514282892851401E-3</v>
      </c>
      <c r="AC290">
        <v>0</v>
      </c>
      <c r="AD290">
        <v>8.2417906169388405E-2</v>
      </c>
      <c r="AE290">
        <v>0</v>
      </c>
      <c r="AF290">
        <v>0</v>
      </c>
      <c r="AG290">
        <v>0.72829301958815196</v>
      </c>
      <c r="AH290">
        <v>0</v>
      </c>
      <c r="AI290">
        <v>1</v>
      </c>
      <c r="AJ290" t="s">
        <v>78</v>
      </c>
      <c r="AK290">
        <v>0</v>
      </c>
      <c r="AL290" t="s">
        <v>80</v>
      </c>
      <c r="AM290">
        <v>0</v>
      </c>
      <c r="AN290">
        <v>9.6000000000000002E-2</v>
      </c>
      <c r="AO290">
        <v>0</v>
      </c>
      <c r="AP290">
        <v>8.0367242357433193E-3</v>
      </c>
      <c r="AQ290">
        <v>0</v>
      </c>
      <c r="AR290">
        <v>8.0000000000000002E-3</v>
      </c>
      <c r="AS290">
        <v>0</v>
      </c>
      <c r="AT290">
        <v>0</v>
      </c>
      <c r="AU290">
        <v>0</v>
      </c>
      <c r="AV290">
        <v>0</v>
      </c>
      <c r="AW290">
        <v>1</v>
      </c>
      <c r="AX290" t="s">
        <v>78</v>
      </c>
      <c r="AY290">
        <v>0</v>
      </c>
      <c r="AZ290" t="s">
        <v>82</v>
      </c>
      <c r="BA290">
        <v>-1.5707963267948899</v>
      </c>
      <c r="BB290">
        <v>9.6000000000000002E-2</v>
      </c>
      <c r="BC290">
        <v>0</v>
      </c>
      <c r="BD290">
        <v>8.0367242357433193E-3</v>
      </c>
      <c r="BE290">
        <v>0</v>
      </c>
      <c r="BF290">
        <v>8.0000000000000002E-3</v>
      </c>
      <c r="BG290">
        <v>0</v>
      </c>
      <c r="BH290">
        <v>0</v>
      </c>
      <c r="BI290">
        <v>0</v>
      </c>
      <c r="BJ290">
        <v>0</v>
      </c>
      <c r="BK290">
        <v>1</v>
      </c>
      <c r="BL290" s="1">
        <v>1.38808004982575E-5</v>
      </c>
      <c r="BM290">
        <v>3.6414650979407602E-4</v>
      </c>
      <c r="BN290" s="1">
        <v>6.2848572776199306E-8</v>
      </c>
      <c r="BO290" s="1">
        <v>5.7199999999971602E-6</v>
      </c>
      <c r="BP290">
        <v>0</v>
      </c>
      <c r="BQ290">
        <v>0</v>
      </c>
      <c r="BR290" s="1">
        <v>6.9751069984862703E-6</v>
      </c>
      <c r="BS290">
        <v>1.92042884002204E-4</v>
      </c>
      <c r="BV290">
        <f t="shared" si="64"/>
        <v>8.0000000000000002E-3</v>
      </c>
      <c r="BW290">
        <f t="shared" si="65"/>
        <v>8.0000000000000002E-3</v>
      </c>
      <c r="BX290">
        <f t="shared" si="66"/>
        <v>0</v>
      </c>
      <c r="BY290">
        <f t="shared" si="67"/>
        <v>0</v>
      </c>
      <c r="BZ290">
        <f t="shared" si="68"/>
        <v>8.2417906169388405E-2</v>
      </c>
      <c r="CA290">
        <f t="shared" si="69"/>
        <v>8.2417906169388405E-2</v>
      </c>
      <c r="CB290">
        <f t="shared" si="70"/>
        <v>0.72829301958815196</v>
      </c>
      <c r="CC290">
        <f t="shared" si="71"/>
        <v>0.72829301958815196</v>
      </c>
      <c r="CD290">
        <f t="shared" si="72"/>
        <v>8.0000000000000002E-3</v>
      </c>
      <c r="CE290">
        <f t="shared" si="73"/>
        <v>8.0000000000000002E-3</v>
      </c>
      <c r="CF290">
        <f t="shared" si="74"/>
        <v>0</v>
      </c>
      <c r="CG290">
        <f t="shared" si="75"/>
        <v>0</v>
      </c>
      <c r="CH290">
        <f t="shared" si="76"/>
        <v>8.0000000000000002E-3</v>
      </c>
      <c r="CI290">
        <f t="shared" si="77"/>
        <v>8.0000000000000002E-3</v>
      </c>
      <c r="CJ290">
        <f t="shared" si="78"/>
        <v>0</v>
      </c>
      <c r="CK290">
        <f t="shared" si="79"/>
        <v>0</v>
      </c>
    </row>
    <row r="291" spans="1:89" x14ac:dyDescent="0.25">
      <c r="A291">
        <v>288</v>
      </c>
      <c r="B291" s="1">
        <v>1.19835750809503E-5</v>
      </c>
      <c r="C291">
        <v>0.15349265827643299</v>
      </c>
      <c r="D291">
        <v>1.2262499999999999E-3</v>
      </c>
      <c r="E291">
        <v>-2.2708139375514201E-4</v>
      </c>
      <c r="F291" s="1">
        <v>2.1684043449710098E-19</v>
      </c>
      <c r="G291">
        <v>-1.5349265827643301E-3</v>
      </c>
      <c r="H291" t="s">
        <v>78</v>
      </c>
      <c r="I291">
        <v>0</v>
      </c>
      <c r="J291" t="s">
        <v>79</v>
      </c>
      <c r="K291">
        <v>3.14159265358979</v>
      </c>
      <c r="L291">
        <v>9.6000000000000002E-2</v>
      </c>
      <c r="M291">
        <v>0</v>
      </c>
      <c r="N291">
        <v>8.0367242357433193E-3</v>
      </c>
      <c r="O291">
        <v>0</v>
      </c>
      <c r="P291">
        <v>8.0000000000000002E-3</v>
      </c>
      <c r="Q291">
        <v>0</v>
      </c>
      <c r="R291">
        <v>0</v>
      </c>
      <c r="S291">
        <v>0</v>
      </c>
      <c r="T291">
        <v>0</v>
      </c>
      <c r="U291">
        <v>1</v>
      </c>
      <c r="V291" t="s">
        <v>81</v>
      </c>
      <c r="W291">
        <v>187667.35270942299</v>
      </c>
      <c r="X291" t="s">
        <v>82</v>
      </c>
      <c r="Y291">
        <v>-1.5707963267949001</v>
      </c>
      <c r="Z291">
        <v>6.68455243044489E-2</v>
      </c>
      <c r="AA291">
        <v>0</v>
      </c>
      <c r="AB291">
        <v>3.6490572770665102E-3</v>
      </c>
      <c r="AC291">
        <v>0</v>
      </c>
      <c r="AD291">
        <v>8.25137649506959E-2</v>
      </c>
      <c r="AE291">
        <v>0</v>
      </c>
      <c r="AF291">
        <v>0</v>
      </c>
      <c r="AG291">
        <v>0.73083949867762199</v>
      </c>
      <c r="AH291">
        <v>0</v>
      </c>
      <c r="AI291">
        <v>1</v>
      </c>
      <c r="AJ291" t="s">
        <v>78</v>
      </c>
      <c r="AK291">
        <v>0</v>
      </c>
      <c r="AL291" t="s">
        <v>80</v>
      </c>
      <c r="AM291">
        <v>0</v>
      </c>
      <c r="AN291">
        <v>9.6000000000000002E-2</v>
      </c>
      <c r="AO291">
        <v>0</v>
      </c>
      <c r="AP291">
        <v>8.0367242357433193E-3</v>
      </c>
      <c r="AQ291">
        <v>0</v>
      </c>
      <c r="AR291">
        <v>8.0000000000000002E-3</v>
      </c>
      <c r="AS291">
        <v>0</v>
      </c>
      <c r="AT291">
        <v>0</v>
      </c>
      <c r="AU291">
        <v>0</v>
      </c>
      <c r="AV291">
        <v>0</v>
      </c>
      <c r="AW291">
        <v>1</v>
      </c>
      <c r="AX291" t="s">
        <v>78</v>
      </c>
      <c r="AY291">
        <v>0</v>
      </c>
      <c r="AZ291" t="s">
        <v>82</v>
      </c>
      <c r="BA291">
        <v>-1.5707963267948899</v>
      </c>
      <c r="BB291">
        <v>9.6000000000000002E-2</v>
      </c>
      <c r="BC291">
        <v>0</v>
      </c>
      <c r="BD291">
        <v>8.0367242357433193E-3</v>
      </c>
      <c r="BE291">
        <v>0</v>
      </c>
      <c r="BF291">
        <v>8.0000000000000002E-3</v>
      </c>
      <c r="BG291">
        <v>0</v>
      </c>
      <c r="BH291">
        <v>0</v>
      </c>
      <c r="BI291">
        <v>0</v>
      </c>
      <c r="BJ291">
        <v>0</v>
      </c>
      <c r="BK291">
        <v>1</v>
      </c>
      <c r="BL291" s="1">
        <v>1.3879614992148201E-5</v>
      </c>
      <c r="BM291">
        <v>3.6541974933881102E-4</v>
      </c>
      <c r="BN291" s="1">
        <v>6.2843601689024601E-8</v>
      </c>
      <c r="BO291" s="1">
        <v>5.73999999999716E-6</v>
      </c>
      <c r="BP291">
        <v>0</v>
      </c>
      <c r="BQ291">
        <v>0</v>
      </c>
      <c r="BR291" s="1">
        <v>6.9744787687490498E-6</v>
      </c>
      <c r="BS291">
        <v>1.92714266501767E-4</v>
      </c>
      <c r="BV291">
        <f t="shared" si="64"/>
        <v>8.0000000000000002E-3</v>
      </c>
      <c r="BW291">
        <f t="shared" si="65"/>
        <v>8.0000000000000002E-3</v>
      </c>
      <c r="BX291">
        <f t="shared" si="66"/>
        <v>0</v>
      </c>
      <c r="BY291">
        <f t="shared" si="67"/>
        <v>0</v>
      </c>
      <c r="BZ291">
        <f t="shared" si="68"/>
        <v>8.25137649506959E-2</v>
      </c>
      <c r="CA291">
        <f t="shared" si="69"/>
        <v>8.25137649506959E-2</v>
      </c>
      <c r="CB291">
        <f t="shared" si="70"/>
        <v>0.73083949867762199</v>
      </c>
      <c r="CC291">
        <f t="shared" si="71"/>
        <v>0.73083949867762199</v>
      </c>
      <c r="CD291">
        <f t="shared" si="72"/>
        <v>8.0000000000000002E-3</v>
      </c>
      <c r="CE291">
        <f t="shared" si="73"/>
        <v>8.0000000000000002E-3</v>
      </c>
      <c r="CF291">
        <f t="shared" si="74"/>
        <v>0</v>
      </c>
      <c r="CG291">
        <f t="shared" si="75"/>
        <v>0</v>
      </c>
      <c r="CH291">
        <f t="shared" si="76"/>
        <v>8.0000000000000002E-3</v>
      </c>
      <c r="CI291">
        <f t="shared" si="77"/>
        <v>8.0000000000000002E-3</v>
      </c>
      <c r="CJ291">
        <f t="shared" si="78"/>
        <v>0</v>
      </c>
      <c r="CK291">
        <f t="shared" si="79"/>
        <v>0</v>
      </c>
    </row>
    <row r="292" spans="1:89" x14ac:dyDescent="0.25">
      <c r="A292">
        <v>289</v>
      </c>
      <c r="B292" s="1">
        <v>1.19852826172823E-5</v>
      </c>
      <c r="C292">
        <v>0.15350464355905</v>
      </c>
      <c r="D292">
        <v>1.2262499999999999E-3</v>
      </c>
      <c r="E292">
        <v>-2.27114153643861E-4</v>
      </c>
      <c r="F292" s="1">
        <v>2.1684043449710098E-19</v>
      </c>
      <c r="G292">
        <v>-1.5350464355905001E-3</v>
      </c>
      <c r="H292" t="s">
        <v>78</v>
      </c>
      <c r="I292">
        <v>0</v>
      </c>
      <c r="J292" t="s">
        <v>79</v>
      </c>
      <c r="K292">
        <v>3.14159265358979</v>
      </c>
      <c r="L292">
        <v>9.6000000000000002E-2</v>
      </c>
      <c r="M292">
        <v>0</v>
      </c>
      <c r="N292">
        <v>8.0367242357433193E-3</v>
      </c>
      <c r="O292">
        <v>0</v>
      </c>
      <c r="P292">
        <v>8.0000000000000002E-3</v>
      </c>
      <c r="Q292">
        <v>0</v>
      </c>
      <c r="R292">
        <v>0</v>
      </c>
      <c r="S292">
        <v>0</v>
      </c>
      <c r="T292">
        <v>0</v>
      </c>
      <c r="U292">
        <v>1</v>
      </c>
      <c r="V292" t="s">
        <v>81</v>
      </c>
      <c r="W292">
        <v>187642.81553548799</v>
      </c>
      <c r="X292" t="s">
        <v>82</v>
      </c>
      <c r="Y292">
        <v>-1.5707963267949001</v>
      </c>
      <c r="Z292">
        <v>6.6815964723612203E-2</v>
      </c>
      <c r="AA292">
        <v>0</v>
      </c>
      <c r="AB292">
        <v>3.6466948284740001E-3</v>
      </c>
      <c r="AC292">
        <v>0</v>
      </c>
      <c r="AD292">
        <v>8.2609401523801002E-2</v>
      </c>
      <c r="AE292">
        <v>0</v>
      </c>
      <c r="AF292">
        <v>0</v>
      </c>
      <c r="AG292">
        <v>0.73338597776709002</v>
      </c>
      <c r="AH292">
        <v>0</v>
      </c>
      <c r="AI292">
        <v>1</v>
      </c>
      <c r="AJ292" t="s">
        <v>78</v>
      </c>
      <c r="AK292">
        <v>0</v>
      </c>
      <c r="AL292" t="s">
        <v>80</v>
      </c>
      <c r="AM292">
        <v>0</v>
      </c>
      <c r="AN292">
        <v>9.6000000000000002E-2</v>
      </c>
      <c r="AO292">
        <v>0</v>
      </c>
      <c r="AP292">
        <v>8.0367242357433193E-3</v>
      </c>
      <c r="AQ292">
        <v>0</v>
      </c>
      <c r="AR292">
        <v>8.0000000000000002E-3</v>
      </c>
      <c r="AS292">
        <v>0</v>
      </c>
      <c r="AT292">
        <v>0</v>
      </c>
      <c r="AU292">
        <v>0</v>
      </c>
      <c r="AV292">
        <v>0</v>
      </c>
      <c r="AW292">
        <v>1</v>
      </c>
      <c r="AX292" t="s">
        <v>78</v>
      </c>
      <c r="AY292">
        <v>0</v>
      </c>
      <c r="AZ292" t="s">
        <v>82</v>
      </c>
      <c r="BA292">
        <v>-1.5707963267948899</v>
      </c>
      <c r="BB292">
        <v>9.6000000000000002E-2</v>
      </c>
      <c r="BC292">
        <v>0</v>
      </c>
      <c r="BD292">
        <v>8.0367242357433193E-3</v>
      </c>
      <c r="BE292">
        <v>0</v>
      </c>
      <c r="BF292">
        <v>8.0000000000000002E-3</v>
      </c>
      <c r="BG292">
        <v>0</v>
      </c>
      <c r="BH292">
        <v>0</v>
      </c>
      <c r="BI292">
        <v>0</v>
      </c>
      <c r="BJ292">
        <v>0</v>
      </c>
      <c r="BK292">
        <v>1</v>
      </c>
      <c r="BL292" s="1">
        <v>1.3878433767852E-5</v>
      </c>
      <c r="BM292">
        <v>3.6669298888354499E-4</v>
      </c>
      <c r="BN292" s="1">
        <v>6.2838650215161799E-8</v>
      </c>
      <c r="BO292" s="1">
        <v>5.7599999999971403E-6</v>
      </c>
      <c r="BP292">
        <v>0</v>
      </c>
      <c r="BQ292">
        <v>0</v>
      </c>
      <c r="BR292" s="1">
        <v>6.9738528065834604E-6</v>
      </c>
      <c r="BS292">
        <v>1.93385648613037E-4</v>
      </c>
      <c r="BV292">
        <f t="shared" si="64"/>
        <v>8.0000000000000002E-3</v>
      </c>
      <c r="BW292">
        <f t="shared" si="65"/>
        <v>8.0000000000000002E-3</v>
      </c>
      <c r="BX292">
        <f t="shared" si="66"/>
        <v>0</v>
      </c>
      <c r="BY292">
        <f t="shared" si="67"/>
        <v>0</v>
      </c>
      <c r="BZ292">
        <f t="shared" si="68"/>
        <v>8.2609401523801002E-2</v>
      </c>
      <c r="CA292">
        <f t="shared" si="69"/>
        <v>8.2609401523801002E-2</v>
      </c>
      <c r="CB292">
        <f t="shared" si="70"/>
        <v>0.73338597776709002</v>
      </c>
      <c r="CC292">
        <f t="shared" si="71"/>
        <v>0.73338597776709002</v>
      </c>
      <c r="CD292">
        <f t="shared" si="72"/>
        <v>8.0000000000000002E-3</v>
      </c>
      <c r="CE292">
        <f t="shared" si="73"/>
        <v>8.0000000000000002E-3</v>
      </c>
      <c r="CF292">
        <f t="shared" si="74"/>
        <v>0</v>
      </c>
      <c r="CG292">
        <f t="shared" si="75"/>
        <v>0</v>
      </c>
      <c r="CH292">
        <f t="shared" si="76"/>
        <v>8.0000000000000002E-3</v>
      </c>
      <c r="CI292">
        <f t="shared" si="77"/>
        <v>8.0000000000000002E-3</v>
      </c>
      <c r="CJ292">
        <f t="shared" si="78"/>
        <v>0</v>
      </c>
      <c r="CK292">
        <f t="shared" si="79"/>
        <v>0</v>
      </c>
    </row>
    <row r="293" spans="1:89" x14ac:dyDescent="0.25">
      <c r="A293">
        <v>290</v>
      </c>
      <c r="B293" s="1">
        <v>1.19869950782406E-5</v>
      </c>
      <c r="C293">
        <v>0.15351663055412901</v>
      </c>
      <c r="D293">
        <v>1.2262499999999999E-3</v>
      </c>
      <c r="E293">
        <v>-2.2714691624986001E-4</v>
      </c>
      <c r="F293" s="1">
        <v>1.0842021724855E-19</v>
      </c>
      <c r="G293">
        <v>-1.5351663055412901E-3</v>
      </c>
      <c r="H293" t="s">
        <v>78</v>
      </c>
      <c r="I293">
        <v>0</v>
      </c>
      <c r="J293" t="s">
        <v>79</v>
      </c>
      <c r="K293">
        <v>3.14159265358979</v>
      </c>
      <c r="L293">
        <v>9.6000000000000002E-2</v>
      </c>
      <c r="M293">
        <v>0</v>
      </c>
      <c r="N293">
        <v>8.0367242357433193E-3</v>
      </c>
      <c r="O293">
        <v>0</v>
      </c>
      <c r="P293">
        <v>8.0000000000000002E-3</v>
      </c>
      <c r="Q293">
        <v>0</v>
      </c>
      <c r="R293">
        <v>0</v>
      </c>
      <c r="S293">
        <v>0</v>
      </c>
      <c r="T293">
        <v>0</v>
      </c>
      <c r="U293">
        <v>1</v>
      </c>
      <c r="V293" t="s">
        <v>81</v>
      </c>
      <c r="W293">
        <v>187618.34997512901</v>
      </c>
      <c r="X293" t="s">
        <v>82</v>
      </c>
      <c r="Y293">
        <v>-1.5707963267949001</v>
      </c>
      <c r="Z293">
        <v>6.6786491426273895E-2</v>
      </c>
      <c r="AA293">
        <v>0</v>
      </c>
      <c r="AB293">
        <v>3.6443408839604398E-3</v>
      </c>
      <c r="AC293">
        <v>0</v>
      </c>
      <c r="AD293">
        <v>8.2704817171983594E-2</v>
      </c>
      <c r="AE293">
        <v>0</v>
      </c>
      <c r="AF293">
        <v>0</v>
      </c>
      <c r="AG293">
        <v>0.73593245685655895</v>
      </c>
      <c r="AH293">
        <v>0</v>
      </c>
      <c r="AI293">
        <v>1</v>
      </c>
      <c r="AJ293" t="s">
        <v>78</v>
      </c>
      <c r="AK293">
        <v>0</v>
      </c>
      <c r="AL293" t="s">
        <v>80</v>
      </c>
      <c r="AM293">
        <v>0</v>
      </c>
      <c r="AN293">
        <v>9.6000000000000002E-2</v>
      </c>
      <c r="AO293">
        <v>0</v>
      </c>
      <c r="AP293">
        <v>8.0367242357433193E-3</v>
      </c>
      <c r="AQ293">
        <v>0</v>
      </c>
      <c r="AR293">
        <v>8.0000000000000002E-3</v>
      </c>
      <c r="AS293">
        <v>0</v>
      </c>
      <c r="AT293">
        <v>0</v>
      </c>
      <c r="AU293">
        <v>0</v>
      </c>
      <c r="AV293">
        <v>0</v>
      </c>
      <c r="AW293">
        <v>1</v>
      </c>
      <c r="AX293" t="s">
        <v>78</v>
      </c>
      <c r="AY293">
        <v>0</v>
      </c>
      <c r="AZ293" t="s">
        <v>82</v>
      </c>
      <c r="BA293">
        <v>-1.5707963267948899</v>
      </c>
      <c r="BB293">
        <v>9.6000000000000002E-2</v>
      </c>
      <c r="BC293">
        <v>0</v>
      </c>
      <c r="BD293">
        <v>8.0367242357433193E-3</v>
      </c>
      <c r="BE293">
        <v>0</v>
      </c>
      <c r="BF293">
        <v>8.0000000000000002E-3</v>
      </c>
      <c r="BG293">
        <v>0</v>
      </c>
      <c r="BH293">
        <v>0</v>
      </c>
      <c r="BI293">
        <v>0</v>
      </c>
      <c r="BJ293">
        <v>0</v>
      </c>
      <c r="BK293">
        <v>1</v>
      </c>
      <c r="BL293" s="1">
        <v>1.3877256795595199E-5</v>
      </c>
      <c r="BM293">
        <v>3.6796622842827901E-4</v>
      </c>
      <c r="BN293" s="1">
        <v>6.2833718211184903E-8</v>
      </c>
      <c r="BO293" s="1">
        <v>5.77999999999713E-6</v>
      </c>
      <c r="BP293">
        <v>0</v>
      </c>
      <c r="BQ293">
        <v>0</v>
      </c>
      <c r="BR293" s="1">
        <v>6.9732290962604399E-6</v>
      </c>
      <c r="BS293">
        <v>1.94057030338275E-4</v>
      </c>
      <c r="BV293">
        <f t="shared" si="64"/>
        <v>8.0000000000000002E-3</v>
      </c>
      <c r="BW293">
        <f t="shared" si="65"/>
        <v>8.0000000000000002E-3</v>
      </c>
      <c r="BX293">
        <f t="shared" si="66"/>
        <v>0</v>
      </c>
      <c r="BY293">
        <f t="shared" si="67"/>
        <v>0</v>
      </c>
      <c r="BZ293">
        <f t="shared" si="68"/>
        <v>8.2704817171983594E-2</v>
      </c>
      <c r="CA293">
        <f t="shared" si="69"/>
        <v>8.2704817171983594E-2</v>
      </c>
      <c r="CB293">
        <f t="shared" si="70"/>
        <v>0.73593245685655895</v>
      </c>
      <c r="CC293">
        <f t="shared" si="71"/>
        <v>0.73593245685655895</v>
      </c>
      <c r="CD293">
        <f t="shared" si="72"/>
        <v>8.0000000000000002E-3</v>
      </c>
      <c r="CE293">
        <f t="shared" si="73"/>
        <v>8.0000000000000002E-3</v>
      </c>
      <c r="CF293">
        <f t="shared" si="74"/>
        <v>0</v>
      </c>
      <c r="CG293">
        <f t="shared" si="75"/>
        <v>0</v>
      </c>
      <c r="CH293">
        <f t="shared" si="76"/>
        <v>8.0000000000000002E-3</v>
      </c>
      <c r="CI293">
        <f t="shared" si="77"/>
        <v>8.0000000000000002E-3</v>
      </c>
      <c r="CJ293">
        <f t="shared" si="78"/>
        <v>0</v>
      </c>
      <c r="CK293">
        <f t="shared" si="79"/>
        <v>0</v>
      </c>
    </row>
    <row r="294" spans="1:89" x14ac:dyDescent="0.25">
      <c r="A294">
        <v>291</v>
      </c>
      <c r="B294" s="1">
        <v>1.19887122244151E-5</v>
      </c>
      <c r="C294">
        <v>0.153528619266353</v>
      </c>
      <c r="D294">
        <v>1.2262499999999999E-3</v>
      </c>
      <c r="E294">
        <v>-2.27179681585221E-4</v>
      </c>
      <c r="F294" s="1">
        <v>2.1684043449710098E-19</v>
      </c>
      <c r="G294">
        <v>-1.53528619266353E-3</v>
      </c>
      <c r="H294" t="s">
        <v>78</v>
      </c>
      <c r="I294">
        <v>0</v>
      </c>
      <c r="J294" t="s">
        <v>79</v>
      </c>
      <c r="K294">
        <v>3.14159265358979</v>
      </c>
      <c r="L294">
        <v>9.6000000000000002E-2</v>
      </c>
      <c r="M294">
        <v>0</v>
      </c>
      <c r="N294">
        <v>8.0367242357433193E-3</v>
      </c>
      <c r="O294">
        <v>0</v>
      </c>
      <c r="P294">
        <v>8.0000000000000002E-3</v>
      </c>
      <c r="Q294">
        <v>0</v>
      </c>
      <c r="R294">
        <v>0</v>
      </c>
      <c r="S294">
        <v>0</v>
      </c>
      <c r="T294">
        <v>0</v>
      </c>
      <c r="U294">
        <v>1</v>
      </c>
      <c r="V294" t="s">
        <v>81</v>
      </c>
      <c r="W294">
        <v>187593.95585431001</v>
      </c>
      <c r="X294" t="s">
        <v>82</v>
      </c>
      <c r="Y294">
        <v>-1.5707963267949001</v>
      </c>
      <c r="Z294">
        <v>6.6757103886100705E-2</v>
      </c>
      <c r="AA294">
        <v>0</v>
      </c>
      <c r="AB294">
        <v>3.6419953845940899E-3</v>
      </c>
      <c r="AC294">
        <v>0</v>
      </c>
      <c r="AD294">
        <v>8.2800013166706807E-2</v>
      </c>
      <c r="AE294">
        <v>0</v>
      </c>
      <c r="AF294">
        <v>0</v>
      </c>
      <c r="AG294">
        <v>0.73847893594602698</v>
      </c>
      <c r="AH294">
        <v>0</v>
      </c>
      <c r="AI294">
        <v>1</v>
      </c>
      <c r="AJ294" t="s">
        <v>78</v>
      </c>
      <c r="AK294">
        <v>0</v>
      </c>
      <c r="AL294" t="s">
        <v>80</v>
      </c>
      <c r="AM294">
        <v>0</v>
      </c>
      <c r="AN294">
        <v>9.6000000000000002E-2</v>
      </c>
      <c r="AO294">
        <v>0</v>
      </c>
      <c r="AP294">
        <v>8.0367242357433193E-3</v>
      </c>
      <c r="AQ294">
        <v>0</v>
      </c>
      <c r="AR294">
        <v>8.0000000000000002E-3</v>
      </c>
      <c r="AS294">
        <v>0</v>
      </c>
      <c r="AT294">
        <v>0</v>
      </c>
      <c r="AU294">
        <v>0</v>
      </c>
      <c r="AV294">
        <v>0</v>
      </c>
      <c r="AW294">
        <v>1</v>
      </c>
      <c r="AX294" t="s">
        <v>78</v>
      </c>
      <c r="AY294">
        <v>0</v>
      </c>
      <c r="AZ294" t="s">
        <v>82</v>
      </c>
      <c r="BA294">
        <v>-1.5707963267948899</v>
      </c>
      <c r="BB294">
        <v>9.6000000000000002E-2</v>
      </c>
      <c r="BC294">
        <v>0</v>
      </c>
      <c r="BD294">
        <v>8.0367242357433193E-3</v>
      </c>
      <c r="BE294">
        <v>0</v>
      </c>
      <c r="BF294">
        <v>8.0000000000000002E-3</v>
      </c>
      <c r="BG294">
        <v>0</v>
      </c>
      <c r="BH294">
        <v>0</v>
      </c>
      <c r="BI294">
        <v>0</v>
      </c>
      <c r="BJ294">
        <v>0</v>
      </c>
      <c r="BK294">
        <v>1</v>
      </c>
      <c r="BL294" s="1">
        <v>1.3876084045912E-5</v>
      </c>
      <c r="BM294">
        <v>3.6923946797301298E-4</v>
      </c>
      <c r="BN294" s="1">
        <v>6.2828805535201904E-8</v>
      </c>
      <c r="BO294" s="1">
        <v>5.7999999999971103E-6</v>
      </c>
      <c r="BP294">
        <v>0</v>
      </c>
      <c r="BQ294">
        <v>0</v>
      </c>
      <c r="BR294" s="1">
        <v>6.9726076222129304E-6</v>
      </c>
      <c r="BS294">
        <v>1.9472841167971701E-4</v>
      </c>
      <c r="BV294">
        <f t="shared" si="64"/>
        <v>8.0000000000000002E-3</v>
      </c>
      <c r="BW294">
        <f t="shared" si="65"/>
        <v>8.0000000000000002E-3</v>
      </c>
      <c r="BX294">
        <f t="shared" si="66"/>
        <v>0</v>
      </c>
      <c r="BY294">
        <f t="shared" si="67"/>
        <v>0</v>
      </c>
      <c r="BZ294">
        <f t="shared" si="68"/>
        <v>8.2800013166706807E-2</v>
      </c>
      <c r="CA294">
        <f t="shared" si="69"/>
        <v>8.2800013166706807E-2</v>
      </c>
      <c r="CB294">
        <f t="shared" si="70"/>
        <v>0.73847893594602698</v>
      </c>
      <c r="CC294">
        <f t="shared" si="71"/>
        <v>0.73847893594602698</v>
      </c>
      <c r="CD294">
        <f t="shared" si="72"/>
        <v>8.0000000000000002E-3</v>
      </c>
      <c r="CE294">
        <f t="shared" si="73"/>
        <v>8.0000000000000002E-3</v>
      </c>
      <c r="CF294">
        <f t="shared" si="74"/>
        <v>0</v>
      </c>
      <c r="CG294">
        <f t="shared" si="75"/>
        <v>0</v>
      </c>
      <c r="CH294">
        <f t="shared" si="76"/>
        <v>8.0000000000000002E-3</v>
      </c>
      <c r="CI294">
        <f t="shared" si="77"/>
        <v>8.0000000000000002E-3</v>
      </c>
      <c r="CJ294">
        <f t="shared" si="78"/>
        <v>0</v>
      </c>
      <c r="CK294">
        <f t="shared" si="79"/>
        <v>0</v>
      </c>
    </row>
    <row r="295" spans="1:89" x14ac:dyDescent="0.25">
      <c r="A295">
        <v>292</v>
      </c>
      <c r="B295" s="1">
        <v>1.1990433821719799E-5</v>
      </c>
      <c r="C295">
        <v>0.153540609700175</v>
      </c>
      <c r="D295">
        <v>1.2262499999999999E-3</v>
      </c>
      <c r="E295">
        <v>-2.2721244966138001E-4</v>
      </c>
      <c r="F295" s="1">
        <v>1.0842021724855E-19</v>
      </c>
      <c r="G295">
        <v>-1.53540609700175E-3</v>
      </c>
      <c r="H295" t="s">
        <v>78</v>
      </c>
      <c r="I295">
        <v>0</v>
      </c>
      <c r="J295" t="s">
        <v>79</v>
      </c>
      <c r="K295">
        <v>3.14159265358979</v>
      </c>
      <c r="L295">
        <v>9.6000000000000002E-2</v>
      </c>
      <c r="M295">
        <v>0</v>
      </c>
      <c r="N295">
        <v>8.0367242357433193E-3</v>
      </c>
      <c r="O295">
        <v>0</v>
      </c>
      <c r="P295">
        <v>8.0000000000000002E-3</v>
      </c>
      <c r="Q295">
        <v>0</v>
      </c>
      <c r="R295">
        <v>0</v>
      </c>
      <c r="S295">
        <v>0</v>
      </c>
      <c r="T295">
        <v>0</v>
      </c>
      <c r="U295">
        <v>1</v>
      </c>
      <c r="V295" t="s">
        <v>81</v>
      </c>
      <c r="W295">
        <v>187569.632996064</v>
      </c>
      <c r="X295" t="s">
        <v>82</v>
      </c>
      <c r="Y295">
        <v>-1.5707963267949001</v>
      </c>
      <c r="Z295">
        <v>6.6727801581722798E-2</v>
      </c>
      <c r="AA295">
        <v>0</v>
      </c>
      <c r="AB295">
        <v>3.6396582720502001E-3</v>
      </c>
      <c r="AC295">
        <v>0</v>
      </c>
      <c r="AD295">
        <v>8.2894990767765797E-2</v>
      </c>
      <c r="AE295">
        <v>0</v>
      </c>
      <c r="AF295">
        <v>0</v>
      </c>
      <c r="AG295">
        <v>0.74102541503549402</v>
      </c>
      <c r="AH295">
        <v>0</v>
      </c>
      <c r="AI295">
        <v>1</v>
      </c>
      <c r="AJ295" t="s">
        <v>78</v>
      </c>
      <c r="AK295">
        <v>0</v>
      </c>
      <c r="AL295" t="s">
        <v>80</v>
      </c>
      <c r="AM295">
        <v>0</v>
      </c>
      <c r="AN295">
        <v>9.6000000000000002E-2</v>
      </c>
      <c r="AO295">
        <v>0</v>
      </c>
      <c r="AP295">
        <v>8.0367242357433193E-3</v>
      </c>
      <c r="AQ295">
        <v>0</v>
      </c>
      <c r="AR295">
        <v>8.0000000000000002E-3</v>
      </c>
      <c r="AS295">
        <v>0</v>
      </c>
      <c r="AT295">
        <v>0</v>
      </c>
      <c r="AU295">
        <v>0</v>
      </c>
      <c r="AV295">
        <v>0</v>
      </c>
      <c r="AW295">
        <v>1</v>
      </c>
      <c r="AX295" t="s">
        <v>78</v>
      </c>
      <c r="AY295">
        <v>0</v>
      </c>
      <c r="AZ295" t="s">
        <v>82</v>
      </c>
      <c r="BA295">
        <v>-1.5707963267948899</v>
      </c>
      <c r="BB295">
        <v>9.6000000000000002E-2</v>
      </c>
      <c r="BC295">
        <v>0</v>
      </c>
      <c r="BD295">
        <v>8.0367242357433193E-3</v>
      </c>
      <c r="BE295">
        <v>0</v>
      </c>
      <c r="BF295">
        <v>8.0000000000000002E-3</v>
      </c>
      <c r="BG295">
        <v>0</v>
      </c>
      <c r="BH295">
        <v>0</v>
      </c>
      <c r="BI295">
        <v>0</v>
      </c>
      <c r="BJ295">
        <v>0</v>
      </c>
      <c r="BK295">
        <v>1</v>
      </c>
      <c r="BL295" s="1">
        <v>1.38749154896401E-5</v>
      </c>
      <c r="BM295">
        <v>3.7051270751774701E-4</v>
      </c>
      <c r="BN295" s="1">
        <v>6.2823912046832801E-8</v>
      </c>
      <c r="BO295" s="1">
        <v>5.8199999999970898E-6</v>
      </c>
      <c r="BP295">
        <v>0</v>
      </c>
      <c r="BQ295">
        <v>0</v>
      </c>
      <c r="BR295" s="1">
        <v>6.9719883690335797E-6</v>
      </c>
      <c r="BS295">
        <v>1.9539979263957999E-4</v>
      </c>
      <c r="BV295">
        <f t="shared" si="64"/>
        <v>8.0000000000000002E-3</v>
      </c>
      <c r="BW295">
        <f t="shared" si="65"/>
        <v>8.0000000000000002E-3</v>
      </c>
      <c r="BX295">
        <f t="shared" si="66"/>
        <v>0</v>
      </c>
      <c r="BY295">
        <f t="shared" si="67"/>
        <v>0</v>
      </c>
      <c r="BZ295">
        <f t="shared" si="68"/>
        <v>8.2894990767765797E-2</v>
      </c>
      <c r="CA295">
        <f t="shared" si="69"/>
        <v>8.2894990767765797E-2</v>
      </c>
      <c r="CB295">
        <f t="shared" si="70"/>
        <v>0.74102541503549402</v>
      </c>
      <c r="CC295">
        <f t="shared" si="71"/>
        <v>0.74102541503549402</v>
      </c>
      <c r="CD295">
        <f t="shared" si="72"/>
        <v>8.0000000000000002E-3</v>
      </c>
      <c r="CE295">
        <f t="shared" si="73"/>
        <v>8.0000000000000002E-3</v>
      </c>
      <c r="CF295">
        <f t="shared" si="74"/>
        <v>0</v>
      </c>
      <c r="CG295">
        <f t="shared" si="75"/>
        <v>0</v>
      </c>
      <c r="CH295">
        <f t="shared" si="76"/>
        <v>8.0000000000000002E-3</v>
      </c>
      <c r="CI295">
        <f t="shared" si="77"/>
        <v>8.0000000000000002E-3</v>
      </c>
      <c r="CJ295">
        <f t="shared" si="78"/>
        <v>0</v>
      </c>
      <c r="CK295">
        <f t="shared" si="79"/>
        <v>0</v>
      </c>
    </row>
    <row r="296" spans="1:89" x14ac:dyDescent="0.25">
      <c r="A296">
        <v>293</v>
      </c>
      <c r="B296" s="1">
        <v>1.1992159641297601E-5</v>
      </c>
      <c r="C296">
        <v>0.15355260185981601</v>
      </c>
      <c r="D296">
        <v>1.2262499999999999E-3</v>
      </c>
      <c r="E296">
        <v>-2.2724522048914799E-4</v>
      </c>
      <c r="F296" s="1">
        <v>2.1684043449710098E-19</v>
      </c>
      <c r="G296">
        <v>-1.5355260185981601E-3</v>
      </c>
      <c r="H296" t="s">
        <v>78</v>
      </c>
      <c r="I296">
        <v>0</v>
      </c>
      <c r="J296" t="s">
        <v>79</v>
      </c>
      <c r="K296">
        <v>3.14159265358979</v>
      </c>
      <c r="L296">
        <v>9.6000000000000002E-2</v>
      </c>
      <c r="M296">
        <v>0</v>
      </c>
      <c r="N296">
        <v>8.0367242357433193E-3</v>
      </c>
      <c r="O296">
        <v>0</v>
      </c>
      <c r="P296">
        <v>8.0000000000000002E-3</v>
      </c>
      <c r="Q296">
        <v>0</v>
      </c>
      <c r="R296">
        <v>0</v>
      </c>
      <c r="S296">
        <v>0</v>
      </c>
      <c r="T296">
        <v>0</v>
      </c>
      <c r="U296">
        <v>1</v>
      </c>
      <c r="V296" t="s">
        <v>81</v>
      </c>
      <c r="W296">
        <v>187545.38122058599</v>
      </c>
      <c r="X296" t="s">
        <v>82</v>
      </c>
      <c r="Y296">
        <v>-1.5707963267949001</v>
      </c>
      <c r="Z296">
        <v>6.6698583996670599E-2</v>
      </c>
      <c r="AA296">
        <v>0</v>
      </c>
      <c r="AB296">
        <v>3.6373294886027198E-3</v>
      </c>
      <c r="AC296">
        <v>0</v>
      </c>
      <c r="AD296">
        <v>8.2989751223434993E-2</v>
      </c>
      <c r="AE296">
        <v>0</v>
      </c>
      <c r="AF296">
        <v>0</v>
      </c>
      <c r="AG296">
        <v>0.74357189412496305</v>
      </c>
      <c r="AH296">
        <v>0</v>
      </c>
      <c r="AI296">
        <v>1</v>
      </c>
      <c r="AJ296" t="s">
        <v>78</v>
      </c>
      <c r="AK296">
        <v>0</v>
      </c>
      <c r="AL296" t="s">
        <v>80</v>
      </c>
      <c r="AM296">
        <v>0</v>
      </c>
      <c r="AN296">
        <v>9.6000000000000002E-2</v>
      </c>
      <c r="AO296">
        <v>0</v>
      </c>
      <c r="AP296">
        <v>8.0367242357433193E-3</v>
      </c>
      <c r="AQ296">
        <v>0</v>
      </c>
      <c r="AR296">
        <v>8.0000000000000002E-3</v>
      </c>
      <c r="AS296">
        <v>0</v>
      </c>
      <c r="AT296">
        <v>0</v>
      </c>
      <c r="AU296">
        <v>0</v>
      </c>
      <c r="AV296">
        <v>0</v>
      </c>
      <c r="AW296">
        <v>1</v>
      </c>
      <c r="AX296" t="s">
        <v>78</v>
      </c>
      <c r="AY296">
        <v>0</v>
      </c>
      <c r="AZ296" t="s">
        <v>82</v>
      </c>
      <c r="BA296">
        <v>-1.5707963267948899</v>
      </c>
      <c r="BB296">
        <v>9.6000000000000002E-2</v>
      </c>
      <c r="BC296">
        <v>0</v>
      </c>
      <c r="BD296">
        <v>8.0367242357433193E-3</v>
      </c>
      <c r="BE296">
        <v>0</v>
      </c>
      <c r="BF296">
        <v>8.0000000000000002E-3</v>
      </c>
      <c r="BG296">
        <v>0</v>
      </c>
      <c r="BH296">
        <v>0</v>
      </c>
      <c r="BI296">
        <v>0</v>
      </c>
      <c r="BJ296">
        <v>0</v>
      </c>
      <c r="BK296">
        <v>1</v>
      </c>
      <c r="BL296" s="1">
        <v>1.3873751097916301E-5</v>
      </c>
      <c r="BM296">
        <v>3.7178594706248097E-4</v>
      </c>
      <c r="BN296" s="1">
        <v>6.28190376071891E-8</v>
      </c>
      <c r="BO296" s="1">
        <v>5.8399999999970803E-6</v>
      </c>
      <c r="BP296">
        <v>0</v>
      </c>
      <c r="BQ296">
        <v>0</v>
      </c>
      <c r="BR296" s="1">
        <v>6.9713713214726498E-6</v>
      </c>
      <c r="BS296">
        <v>1.9607117322005801E-4</v>
      </c>
      <c r="BV296">
        <f t="shared" si="64"/>
        <v>8.0000000000000002E-3</v>
      </c>
      <c r="BW296">
        <f t="shared" si="65"/>
        <v>8.0000000000000002E-3</v>
      </c>
      <c r="BX296">
        <f t="shared" si="66"/>
        <v>0</v>
      </c>
      <c r="BY296">
        <f t="shared" si="67"/>
        <v>0</v>
      </c>
      <c r="BZ296">
        <f t="shared" si="68"/>
        <v>8.2989751223434993E-2</v>
      </c>
      <c r="CA296">
        <f t="shared" si="69"/>
        <v>8.2989751223434993E-2</v>
      </c>
      <c r="CB296">
        <f t="shared" si="70"/>
        <v>0.74357189412496305</v>
      </c>
      <c r="CC296">
        <f t="shared" si="71"/>
        <v>0.74357189412496305</v>
      </c>
      <c r="CD296">
        <f t="shared" si="72"/>
        <v>8.0000000000000002E-3</v>
      </c>
      <c r="CE296">
        <f t="shared" si="73"/>
        <v>8.0000000000000002E-3</v>
      </c>
      <c r="CF296">
        <f t="shared" si="74"/>
        <v>0</v>
      </c>
      <c r="CG296">
        <f t="shared" si="75"/>
        <v>0</v>
      </c>
      <c r="CH296">
        <f t="shared" si="76"/>
        <v>8.0000000000000002E-3</v>
      </c>
      <c r="CI296">
        <f t="shared" si="77"/>
        <v>8.0000000000000002E-3</v>
      </c>
      <c r="CJ296">
        <f t="shared" si="78"/>
        <v>0</v>
      </c>
      <c r="CK296">
        <f t="shared" si="79"/>
        <v>0</v>
      </c>
    </row>
    <row r="297" spans="1:89" x14ac:dyDescent="0.25">
      <c r="A297">
        <v>294</v>
      </c>
      <c r="B297" s="1">
        <v>1.1993889459393E-5</v>
      </c>
      <c r="C297">
        <v>0.153564595749275</v>
      </c>
      <c r="D297">
        <v>1.2262499999999999E-3</v>
      </c>
      <c r="E297">
        <v>-2.2727799407872099E-4</v>
      </c>
      <c r="F297" s="1">
        <v>2.1684043449710098E-19</v>
      </c>
      <c r="G297">
        <v>-1.53564595749275E-3</v>
      </c>
      <c r="H297" t="s">
        <v>78</v>
      </c>
      <c r="I297">
        <v>0</v>
      </c>
      <c r="J297" t="s">
        <v>79</v>
      </c>
      <c r="K297">
        <v>3.14159265358979</v>
      </c>
      <c r="L297">
        <v>9.6000000000000002E-2</v>
      </c>
      <c r="M297">
        <v>0</v>
      </c>
      <c r="N297">
        <v>8.0367242357433193E-3</v>
      </c>
      <c r="O297">
        <v>0</v>
      </c>
      <c r="P297">
        <v>8.0000000000000002E-3</v>
      </c>
      <c r="Q297">
        <v>0</v>
      </c>
      <c r="R297">
        <v>0</v>
      </c>
      <c r="S297">
        <v>0</v>
      </c>
      <c r="T297">
        <v>0</v>
      </c>
      <c r="U297">
        <v>1</v>
      </c>
      <c r="V297" t="s">
        <v>81</v>
      </c>
      <c r="W297">
        <v>187521.200345352</v>
      </c>
      <c r="X297" t="s">
        <v>82</v>
      </c>
      <c r="Y297">
        <v>-1.5707963267949001</v>
      </c>
      <c r="Z297">
        <v>6.6669450619311996E-2</v>
      </c>
      <c r="AA297">
        <v>0</v>
      </c>
      <c r="AB297">
        <v>3.6350089771161002E-3</v>
      </c>
      <c r="AC297">
        <v>0</v>
      </c>
      <c r="AD297">
        <v>8.3084295770611993E-2</v>
      </c>
      <c r="AE297">
        <v>0</v>
      </c>
      <c r="AF297">
        <v>0</v>
      </c>
      <c r="AG297">
        <v>0.74611837321443197</v>
      </c>
      <c r="AH297">
        <v>0</v>
      </c>
      <c r="AI297">
        <v>1</v>
      </c>
      <c r="AJ297" t="s">
        <v>78</v>
      </c>
      <c r="AK297">
        <v>0</v>
      </c>
      <c r="AL297" t="s">
        <v>80</v>
      </c>
      <c r="AM297">
        <v>0</v>
      </c>
      <c r="AN297">
        <v>9.6000000000000002E-2</v>
      </c>
      <c r="AO297">
        <v>0</v>
      </c>
      <c r="AP297">
        <v>8.0367242357433193E-3</v>
      </c>
      <c r="AQ297">
        <v>0</v>
      </c>
      <c r="AR297">
        <v>8.0000000000000002E-3</v>
      </c>
      <c r="AS297">
        <v>0</v>
      </c>
      <c r="AT297">
        <v>0</v>
      </c>
      <c r="AU297">
        <v>0</v>
      </c>
      <c r="AV297">
        <v>0</v>
      </c>
      <c r="AW297">
        <v>1</v>
      </c>
      <c r="AX297" t="s">
        <v>78</v>
      </c>
      <c r="AY297">
        <v>0</v>
      </c>
      <c r="AZ297" t="s">
        <v>82</v>
      </c>
      <c r="BA297">
        <v>-1.5707963267948899</v>
      </c>
      <c r="BB297">
        <v>9.6000000000000002E-2</v>
      </c>
      <c r="BC297">
        <v>0</v>
      </c>
      <c r="BD297">
        <v>8.0367242357433193E-3</v>
      </c>
      <c r="BE297">
        <v>0</v>
      </c>
      <c r="BF297">
        <v>8.0000000000000002E-3</v>
      </c>
      <c r="BG297">
        <v>0</v>
      </c>
      <c r="BH297">
        <v>0</v>
      </c>
      <c r="BI297">
        <v>0</v>
      </c>
      <c r="BJ297">
        <v>0</v>
      </c>
      <c r="BK297">
        <v>1</v>
      </c>
      <c r="BL297" s="1">
        <v>1.3872590842173E-5</v>
      </c>
      <c r="BM297">
        <v>3.7305918660721597E-4</v>
      </c>
      <c r="BN297" s="1">
        <v>6.2814182078852396E-8</v>
      </c>
      <c r="BO297" s="1">
        <v>5.8599999999970597E-6</v>
      </c>
      <c r="BP297">
        <v>0</v>
      </c>
      <c r="BQ297">
        <v>0</v>
      </c>
      <c r="BR297" s="1">
        <v>6.9707564644358297E-6</v>
      </c>
      <c r="BS297">
        <v>1.9674255342332699E-4</v>
      </c>
      <c r="BV297">
        <f t="shared" si="64"/>
        <v>8.0000000000000002E-3</v>
      </c>
      <c r="BW297">
        <f t="shared" si="65"/>
        <v>8.0000000000000002E-3</v>
      </c>
      <c r="BX297">
        <f t="shared" si="66"/>
        <v>0</v>
      </c>
      <c r="BY297">
        <f t="shared" si="67"/>
        <v>0</v>
      </c>
      <c r="BZ297">
        <f t="shared" si="68"/>
        <v>8.3084295770611993E-2</v>
      </c>
      <c r="CA297">
        <f t="shared" si="69"/>
        <v>8.3084295770611993E-2</v>
      </c>
      <c r="CB297">
        <f t="shared" si="70"/>
        <v>0.74611837321443197</v>
      </c>
      <c r="CC297">
        <f t="shared" si="71"/>
        <v>0.74611837321443197</v>
      </c>
      <c r="CD297">
        <f t="shared" si="72"/>
        <v>8.0000000000000002E-3</v>
      </c>
      <c r="CE297">
        <f t="shared" si="73"/>
        <v>8.0000000000000002E-3</v>
      </c>
      <c r="CF297">
        <f t="shared" si="74"/>
        <v>0</v>
      </c>
      <c r="CG297">
        <f t="shared" si="75"/>
        <v>0</v>
      </c>
      <c r="CH297">
        <f t="shared" si="76"/>
        <v>8.0000000000000002E-3</v>
      </c>
      <c r="CI297">
        <f t="shared" si="77"/>
        <v>8.0000000000000002E-3</v>
      </c>
      <c r="CJ297">
        <f t="shared" si="78"/>
        <v>0</v>
      </c>
      <c r="CK297">
        <f t="shared" si="79"/>
        <v>0</v>
      </c>
    </row>
    <row r="298" spans="1:89" x14ac:dyDescent="0.25">
      <c r="A298">
        <v>295</v>
      </c>
      <c r="B298" s="1">
        <v>1.19956230572707E-5</v>
      </c>
      <c r="C298">
        <v>0.15357659137233301</v>
      </c>
      <c r="D298">
        <v>1.2262499999999999E-3</v>
      </c>
      <c r="E298">
        <v>-2.2731077043969299E-4</v>
      </c>
      <c r="F298" s="1">
        <v>1.0842021724855E-19</v>
      </c>
      <c r="G298">
        <v>-1.53576591372333E-3</v>
      </c>
      <c r="H298" t="s">
        <v>78</v>
      </c>
      <c r="I298">
        <v>0</v>
      </c>
      <c r="J298" t="s">
        <v>79</v>
      </c>
      <c r="K298">
        <v>3.14159265358979</v>
      </c>
      <c r="L298">
        <v>9.6000000000000002E-2</v>
      </c>
      <c r="M298">
        <v>0</v>
      </c>
      <c r="N298">
        <v>8.0367242357433193E-3</v>
      </c>
      <c r="O298">
        <v>0</v>
      </c>
      <c r="P298">
        <v>8.0000000000000002E-3</v>
      </c>
      <c r="Q298">
        <v>0</v>
      </c>
      <c r="R298">
        <v>0</v>
      </c>
      <c r="S298">
        <v>0</v>
      </c>
      <c r="T298">
        <v>0</v>
      </c>
      <c r="U298">
        <v>1</v>
      </c>
      <c r="V298" t="s">
        <v>81</v>
      </c>
      <c r="W298">
        <v>187497.090185179</v>
      </c>
      <c r="X298" t="s">
        <v>82</v>
      </c>
      <c r="Y298">
        <v>-1.5707963267949001</v>
      </c>
      <c r="Z298">
        <v>6.6640400942791098E-2</v>
      </c>
      <c r="AA298">
        <v>0</v>
      </c>
      <c r="AB298">
        <v>3.6326966810373601E-3</v>
      </c>
      <c r="AC298">
        <v>0</v>
      </c>
      <c r="AD298">
        <v>8.3178625634959993E-2</v>
      </c>
      <c r="AE298">
        <v>0</v>
      </c>
      <c r="AF298">
        <v>0</v>
      </c>
      <c r="AG298">
        <v>0.74866485230390001</v>
      </c>
      <c r="AH298">
        <v>0</v>
      </c>
      <c r="AI298">
        <v>1</v>
      </c>
      <c r="AJ298" t="s">
        <v>78</v>
      </c>
      <c r="AK298">
        <v>0</v>
      </c>
      <c r="AL298" t="s">
        <v>80</v>
      </c>
      <c r="AM298">
        <v>0</v>
      </c>
      <c r="AN298">
        <v>9.6000000000000002E-2</v>
      </c>
      <c r="AO298">
        <v>0</v>
      </c>
      <c r="AP298">
        <v>8.0367242357433193E-3</v>
      </c>
      <c r="AQ298">
        <v>0</v>
      </c>
      <c r="AR298">
        <v>8.0000000000000002E-3</v>
      </c>
      <c r="AS298">
        <v>0</v>
      </c>
      <c r="AT298">
        <v>0</v>
      </c>
      <c r="AU298">
        <v>0</v>
      </c>
      <c r="AV298">
        <v>0</v>
      </c>
      <c r="AW298">
        <v>1</v>
      </c>
      <c r="AX298" t="s">
        <v>78</v>
      </c>
      <c r="AY298">
        <v>0</v>
      </c>
      <c r="AZ298" t="s">
        <v>82</v>
      </c>
      <c r="BA298">
        <v>-1.5707963267949001</v>
      </c>
      <c r="BB298">
        <v>9.6000000000000002E-2</v>
      </c>
      <c r="BC298">
        <v>0</v>
      </c>
      <c r="BD298">
        <v>8.0367242357433193E-3</v>
      </c>
      <c r="BE298">
        <v>0</v>
      </c>
      <c r="BF298">
        <v>8.0000000000000002E-3</v>
      </c>
      <c r="BG298">
        <v>0</v>
      </c>
      <c r="BH298">
        <v>0</v>
      </c>
      <c r="BI298">
        <v>0</v>
      </c>
      <c r="BJ298">
        <v>0</v>
      </c>
      <c r="BK298">
        <v>1</v>
      </c>
      <c r="BL298" s="1">
        <v>1.38714346941337E-5</v>
      </c>
      <c r="BM298">
        <v>3.7433242615195E-4</v>
      </c>
      <c r="BN298" s="1">
        <v>6.2809345325854102E-8</v>
      </c>
      <c r="BO298" s="1">
        <v>5.8799999999970502E-6</v>
      </c>
      <c r="BP298">
        <v>0</v>
      </c>
      <c r="BQ298">
        <v>0</v>
      </c>
      <c r="BR298" s="1">
        <v>6.9701437829821696E-6</v>
      </c>
      <c r="BS298">
        <v>1.97413933251539E-4</v>
      </c>
      <c r="BV298">
        <f t="shared" si="64"/>
        <v>8.0000000000000002E-3</v>
      </c>
      <c r="BW298">
        <f t="shared" si="65"/>
        <v>8.0000000000000002E-3</v>
      </c>
      <c r="BX298">
        <f t="shared" si="66"/>
        <v>0</v>
      </c>
      <c r="BY298">
        <f t="shared" si="67"/>
        <v>0</v>
      </c>
      <c r="BZ298">
        <f t="shared" si="68"/>
        <v>8.3178625634959993E-2</v>
      </c>
      <c r="CA298">
        <f t="shared" si="69"/>
        <v>8.3178625634959993E-2</v>
      </c>
      <c r="CB298">
        <f t="shared" si="70"/>
        <v>0.74866485230390001</v>
      </c>
      <c r="CC298">
        <f t="shared" si="71"/>
        <v>0.74866485230390001</v>
      </c>
      <c r="CD298">
        <f t="shared" si="72"/>
        <v>8.0000000000000002E-3</v>
      </c>
      <c r="CE298">
        <f t="shared" si="73"/>
        <v>8.0000000000000002E-3</v>
      </c>
      <c r="CF298">
        <f t="shared" si="74"/>
        <v>0</v>
      </c>
      <c r="CG298">
        <f t="shared" si="75"/>
        <v>0</v>
      </c>
      <c r="CH298">
        <f t="shared" si="76"/>
        <v>8.0000000000000002E-3</v>
      </c>
      <c r="CI298">
        <f t="shared" si="77"/>
        <v>8.0000000000000002E-3</v>
      </c>
      <c r="CJ298">
        <f t="shared" si="78"/>
        <v>0</v>
      </c>
      <c r="CK298">
        <f t="shared" si="79"/>
        <v>0</v>
      </c>
    </row>
    <row r="299" spans="1:89" x14ac:dyDescent="0.25">
      <c r="A299">
        <v>296</v>
      </c>
      <c r="B299" s="1">
        <v>1.19973602210874E-5</v>
      </c>
      <c r="C299">
        <v>0.15358858873255399</v>
      </c>
      <c r="D299">
        <v>1.2262499999999999E-3</v>
      </c>
      <c r="E299">
        <v>-2.27343549581072E-4</v>
      </c>
      <c r="F299" s="1">
        <v>1.0842021724855E-19</v>
      </c>
      <c r="G299">
        <v>-1.5358858873255399E-3</v>
      </c>
      <c r="H299" t="s">
        <v>78</v>
      </c>
      <c r="I299">
        <v>0</v>
      </c>
      <c r="J299" t="s">
        <v>79</v>
      </c>
      <c r="K299">
        <v>3.14159265358979</v>
      </c>
      <c r="L299">
        <v>9.6000000000000002E-2</v>
      </c>
      <c r="M299">
        <v>0</v>
      </c>
      <c r="N299">
        <v>8.0367242357433193E-3</v>
      </c>
      <c r="O299">
        <v>0</v>
      </c>
      <c r="P299">
        <v>8.0000000000000002E-3</v>
      </c>
      <c r="Q299">
        <v>0</v>
      </c>
      <c r="R299">
        <v>0</v>
      </c>
      <c r="S299">
        <v>0</v>
      </c>
      <c r="T299">
        <v>0</v>
      </c>
      <c r="U299">
        <v>1</v>
      </c>
      <c r="V299" t="s">
        <v>81</v>
      </c>
      <c r="W299">
        <v>187473.050552359</v>
      </c>
      <c r="X299" t="s">
        <v>82</v>
      </c>
      <c r="Y299">
        <v>-1.5707963267949001</v>
      </c>
      <c r="Z299">
        <v>6.6611434464967895E-2</v>
      </c>
      <c r="AA299">
        <v>0</v>
      </c>
      <c r="AB299">
        <v>3.6303925443881401E-3</v>
      </c>
      <c r="AC299">
        <v>0</v>
      </c>
      <c r="AD299">
        <v>8.32727420310473E-2</v>
      </c>
      <c r="AE299">
        <v>0</v>
      </c>
      <c r="AF299">
        <v>0</v>
      </c>
      <c r="AG299">
        <v>0.75121133139336904</v>
      </c>
      <c r="AH299">
        <v>0</v>
      </c>
      <c r="AI299">
        <v>1</v>
      </c>
      <c r="AJ299" t="s">
        <v>78</v>
      </c>
      <c r="AK299">
        <v>0</v>
      </c>
      <c r="AL299" t="s">
        <v>80</v>
      </c>
      <c r="AM299">
        <v>0</v>
      </c>
      <c r="AN299">
        <v>9.6000000000000002E-2</v>
      </c>
      <c r="AO299">
        <v>0</v>
      </c>
      <c r="AP299">
        <v>8.0367242357433193E-3</v>
      </c>
      <c r="AQ299">
        <v>0</v>
      </c>
      <c r="AR299">
        <v>8.0000000000000002E-3</v>
      </c>
      <c r="AS299">
        <v>0</v>
      </c>
      <c r="AT299">
        <v>0</v>
      </c>
      <c r="AU299">
        <v>0</v>
      </c>
      <c r="AV299">
        <v>0</v>
      </c>
      <c r="AW299">
        <v>1</v>
      </c>
      <c r="AX299" t="s">
        <v>78</v>
      </c>
      <c r="AY299">
        <v>0</v>
      </c>
      <c r="AZ299" t="s">
        <v>82</v>
      </c>
      <c r="BA299">
        <v>-1.5707963267948899</v>
      </c>
      <c r="BB299">
        <v>9.6000000000000002E-2</v>
      </c>
      <c r="BC299">
        <v>0</v>
      </c>
      <c r="BD299">
        <v>8.0367242357433193E-3</v>
      </c>
      <c r="BE299">
        <v>0</v>
      </c>
      <c r="BF299">
        <v>8.0000000000000002E-3</v>
      </c>
      <c r="BG299">
        <v>0</v>
      </c>
      <c r="BH299">
        <v>0</v>
      </c>
      <c r="BI299">
        <v>0</v>
      </c>
      <c r="BJ299">
        <v>0</v>
      </c>
      <c r="BK299">
        <v>1</v>
      </c>
      <c r="BL299" s="1">
        <v>1.3870282625808999E-5</v>
      </c>
      <c r="BM299">
        <v>3.7560566569668402E-4</v>
      </c>
      <c r="BN299" s="1">
        <v>6.2804527213655396E-8</v>
      </c>
      <c r="BO299" s="1">
        <v>5.8999999999970399E-6</v>
      </c>
      <c r="BP299">
        <v>0</v>
      </c>
      <c r="BQ299">
        <v>0</v>
      </c>
      <c r="BR299" s="1">
        <v>6.9695332623219603E-6</v>
      </c>
      <c r="BS299">
        <v>1.9808531270682899E-4</v>
      </c>
      <c r="BV299">
        <f t="shared" si="64"/>
        <v>8.0000000000000002E-3</v>
      </c>
      <c r="BW299">
        <f t="shared" si="65"/>
        <v>8.0000000000000002E-3</v>
      </c>
      <c r="BX299">
        <f t="shared" si="66"/>
        <v>0</v>
      </c>
      <c r="BY299">
        <f t="shared" si="67"/>
        <v>0</v>
      </c>
      <c r="BZ299">
        <f t="shared" si="68"/>
        <v>8.32727420310473E-2</v>
      </c>
      <c r="CA299">
        <f t="shared" si="69"/>
        <v>8.32727420310473E-2</v>
      </c>
      <c r="CB299">
        <f t="shared" si="70"/>
        <v>0.75121133139336904</v>
      </c>
      <c r="CC299">
        <f t="shared" si="71"/>
        <v>0.75121133139336904</v>
      </c>
      <c r="CD299">
        <f t="shared" si="72"/>
        <v>8.0000000000000002E-3</v>
      </c>
      <c r="CE299">
        <f t="shared" si="73"/>
        <v>8.0000000000000002E-3</v>
      </c>
      <c r="CF299">
        <f t="shared" si="74"/>
        <v>0</v>
      </c>
      <c r="CG299">
        <f t="shared" si="75"/>
        <v>0</v>
      </c>
      <c r="CH299">
        <f t="shared" si="76"/>
        <v>8.0000000000000002E-3</v>
      </c>
      <c r="CI299">
        <f t="shared" si="77"/>
        <v>8.0000000000000002E-3</v>
      </c>
      <c r="CJ299">
        <f t="shared" si="78"/>
        <v>0</v>
      </c>
      <c r="CK299">
        <f t="shared" si="79"/>
        <v>0</v>
      </c>
    </row>
    <row r="300" spans="1:89" x14ac:dyDescent="0.25">
      <c r="A300">
        <v>297</v>
      </c>
      <c r="B300" s="1">
        <v>1.1999100741825301E-5</v>
      </c>
      <c r="C300">
        <v>0.153600587833296</v>
      </c>
      <c r="D300">
        <v>1.2262499999999999E-3</v>
      </c>
      <c r="E300">
        <v>-2.27376331511295E-4</v>
      </c>
      <c r="F300" s="1">
        <v>1.0842021724855E-19</v>
      </c>
      <c r="G300">
        <v>-1.53600587833296E-3</v>
      </c>
      <c r="H300" t="s">
        <v>78</v>
      </c>
      <c r="I300">
        <v>0</v>
      </c>
      <c r="J300" t="s">
        <v>79</v>
      </c>
      <c r="K300">
        <v>3.14159265358979</v>
      </c>
      <c r="L300">
        <v>9.6000000000000002E-2</v>
      </c>
      <c r="M300">
        <v>0</v>
      </c>
      <c r="N300">
        <v>8.0367242357433193E-3</v>
      </c>
      <c r="O300">
        <v>0</v>
      </c>
      <c r="P300">
        <v>8.0000000000000002E-3</v>
      </c>
      <c r="Q300">
        <v>0</v>
      </c>
      <c r="R300">
        <v>0</v>
      </c>
      <c r="S300">
        <v>0</v>
      </c>
      <c r="T300">
        <v>0</v>
      </c>
      <c r="U300">
        <v>1</v>
      </c>
      <c r="V300" t="s">
        <v>81</v>
      </c>
      <c r="W300">
        <v>187449.08125670801</v>
      </c>
      <c r="X300" t="s">
        <v>82</v>
      </c>
      <c r="Y300">
        <v>-1.5707963267949001</v>
      </c>
      <c r="Z300">
        <v>6.6582550688358694E-2</v>
      </c>
      <c r="AA300">
        <v>0</v>
      </c>
      <c r="AB300">
        <v>3.6280965117569701E-3</v>
      </c>
      <c r="AC300">
        <v>0</v>
      </c>
      <c r="AD300">
        <v>8.3366646162485306E-2</v>
      </c>
      <c r="AE300">
        <v>0</v>
      </c>
      <c r="AF300">
        <v>0</v>
      </c>
      <c r="AG300">
        <v>0.75375781048283597</v>
      </c>
      <c r="AH300">
        <v>0</v>
      </c>
      <c r="AI300">
        <v>1</v>
      </c>
      <c r="AJ300" t="s">
        <v>78</v>
      </c>
      <c r="AK300">
        <v>0</v>
      </c>
      <c r="AL300" t="s">
        <v>80</v>
      </c>
      <c r="AM300">
        <v>0</v>
      </c>
      <c r="AN300">
        <v>9.6000000000000002E-2</v>
      </c>
      <c r="AO300">
        <v>0</v>
      </c>
      <c r="AP300">
        <v>8.0367242357433193E-3</v>
      </c>
      <c r="AQ300">
        <v>0</v>
      </c>
      <c r="AR300">
        <v>8.0000000000000002E-3</v>
      </c>
      <c r="AS300">
        <v>0</v>
      </c>
      <c r="AT300">
        <v>0</v>
      </c>
      <c r="AU300">
        <v>0</v>
      </c>
      <c r="AV300">
        <v>0</v>
      </c>
      <c r="AW300">
        <v>1</v>
      </c>
      <c r="AX300" t="s">
        <v>78</v>
      </c>
      <c r="AY300">
        <v>0</v>
      </c>
      <c r="AZ300" t="s">
        <v>82</v>
      </c>
      <c r="BA300">
        <v>-1.5707963267949001</v>
      </c>
      <c r="BB300">
        <v>9.6000000000000002E-2</v>
      </c>
      <c r="BC300">
        <v>0</v>
      </c>
      <c r="BD300">
        <v>8.0367242357433193E-3</v>
      </c>
      <c r="BE300">
        <v>0</v>
      </c>
      <c r="BF300">
        <v>8.0000000000000002E-3</v>
      </c>
      <c r="BG300">
        <v>0</v>
      </c>
      <c r="BH300">
        <v>0</v>
      </c>
      <c r="BI300">
        <v>0</v>
      </c>
      <c r="BJ300">
        <v>0</v>
      </c>
      <c r="BK300">
        <v>1</v>
      </c>
      <c r="BL300" s="1">
        <v>1.38691346094935E-5</v>
      </c>
      <c r="BM300">
        <v>3.7687890524141799E-4</v>
      </c>
      <c r="BN300" s="1">
        <v>6.2799727609127196E-8</v>
      </c>
      <c r="BO300" s="1">
        <v>5.91999999999701E-6</v>
      </c>
      <c r="BP300">
        <v>0</v>
      </c>
      <c r="BQ300">
        <v>0</v>
      </c>
      <c r="BR300" s="1">
        <v>6.9689248878147301E-6</v>
      </c>
      <c r="BS300">
        <v>1.9875669179130999E-4</v>
      </c>
      <c r="BV300">
        <f t="shared" si="64"/>
        <v>8.0000000000000002E-3</v>
      </c>
      <c r="BW300">
        <f t="shared" si="65"/>
        <v>8.0000000000000002E-3</v>
      </c>
      <c r="BX300">
        <f t="shared" si="66"/>
        <v>0</v>
      </c>
      <c r="BY300">
        <f t="shared" si="67"/>
        <v>0</v>
      </c>
      <c r="BZ300">
        <f t="shared" si="68"/>
        <v>8.3366646162485306E-2</v>
      </c>
      <c r="CA300">
        <f t="shared" si="69"/>
        <v>8.3366646162485306E-2</v>
      </c>
      <c r="CB300">
        <f t="shared" si="70"/>
        <v>0.75375781048283597</v>
      </c>
      <c r="CC300">
        <f t="shared" si="71"/>
        <v>0.75375781048283597</v>
      </c>
      <c r="CD300">
        <f t="shared" si="72"/>
        <v>8.0000000000000002E-3</v>
      </c>
      <c r="CE300">
        <f t="shared" si="73"/>
        <v>8.0000000000000002E-3</v>
      </c>
      <c r="CF300">
        <f t="shared" si="74"/>
        <v>0</v>
      </c>
      <c r="CG300">
        <f t="shared" si="75"/>
        <v>0</v>
      </c>
      <c r="CH300">
        <f t="shared" si="76"/>
        <v>8.0000000000000002E-3</v>
      </c>
      <c r="CI300">
        <f t="shared" si="77"/>
        <v>8.0000000000000002E-3</v>
      </c>
      <c r="CJ300">
        <f t="shared" si="78"/>
        <v>0</v>
      </c>
      <c r="CK300">
        <f t="shared" si="79"/>
        <v>0</v>
      </c>
    </row>
    <row r="301" spans="1:89" x14ac:dyDescent="0.25">
      <c r="A301">
        <v>298</v>
      </c>
      <c r="B301" s="1">
        <v>1.20008444151618E-5</v>
      </c>
      <c r="C301">
        <v>0.15361258867771099</v>
      </c>
      <c r="D301">
        <v>1.2262499999999999E-3</v>
      </c>
      <c r="E301">
        <v>-2.27409116238236E-4</v>
      </c>
      <c r="F301" s="1">
        <v>2.1684043449710098E-19</v>
      </c>
      <c r="G301">
        <v>-1.53612588677711E-3</v>
      </c>
      <c r="H301" t="s">
        <v>78</v>
      </c>
      <c r="I301">
        <v>0</v>
      </c>
      <c r="J301" t="s">
        <v>79</v>
      </c>
      <c r="K301">
        <v>3.14159265358979</v>
      </c>
      <c r="L301">
        <v>9.6000000000000002E-2</v>
      </c>
      <c r="M301">
        <v>0</v>
      </c>
      <c r="N301">
        <v>8.0367242357433193E-3</v>
      </c>
      <c r="O301">
        <v>0</v>
      </c>
      <c r="P301">
        <v>8.0000000000000002E-3</v>
      </c>
      <c r="Q301">
        <v>0</v>
      </c>
      <c r="R301">
        <v>0</v>
      </c>
      <c r="S301">
        <v>0</v>
      </c>
      <c r="T301">
        <v>0</v>
      </c>
      <c r="U301">
        <v>1</v>
      </c>
      <c r="V301" t="s">
        <v>81</v>
      </c>
      <c r="W301">
        <v>187425.18210569999</v>
      </c>
      <c r="X301" t="s">
        <v>82</v>
      </c>
      <c r="Y301">
        <v>-1.5707963267949001</v>
      </c>
      <c r="Z301">
        <v>6.6553749120077499E-2</v>
      </c>
      <c r="AA301">
        <v>0</v>
      </c>
      <c r="AB301">
        <v>3.6258085282917002E-3</v>
      </c>
      <c r="AC301">
        <v>0</v>
      </c>
      <c r="AD301">
        <v>8.3460339222063695E-2</v>
      </c>
      <c r="AE301">
        <v>0</v>
      </c>
      <c r="AF301">
        <v>0</v>
      </c>
      <c r="AG301">
        <v>0.756304289572305</v>
      </c>
      <c r="AH301">
        <v>0</v>
      </c>
      <c r="AI301">
        <v>1</v>
      </c>
      <c r="AJ301" t="s">
        <v>78</v>
      </c>
      <c r="AK301">
        <v>0</v>
      </c>
      <c r="AL301" t="s">
        <v>80</v>
      </c>
      <c r="AM301">
        <v>0</v>
      </c>
      <c r="AN301">
        <v>9.6000000000000002E-2</v>
      </c>
      <c r="AO301">
        <v>0</v>
      </c>
      <c r="AP301">
        <v>8.0367242357433193E-3</v>
      </c>
      <c r="AQ301">
        <v>0</v>
      </c>
      <c r="AR301">
        <v>8.0000000000000002E-3</v>
      </c>
      <c r="AS301">
        <v>0</v>
      </c>
      <c r="AT301">
        <v>0</v>
      </c>
      <c r="AU301">
        <v>0</v>
      </c>
      <c r="AV301">
        <v>0</v>
      </c>
      <c r="AW301">
        <v>1</v>
      </c>
      <c r="AX301" t="s">
        <v>78</v>
      </c>
      <c r="AY301">
        <v>0</v>
      </c>
      <c r="AZ301" t="s">
        <v>82</v>
      </c>
      <c r="BA301">
        <v>-1.5707963267948899</v>
      </c>
      <c r="BB301">
        <v>9.6000000000000002E-2</v>
      </c>
      <c r="BC301">
        <v>0</v>
      </c>
      <c r="BD301">
        <v>8.0367242357433193E-3</v>
      </c>
      <c r="BE301">
        <v>0</v>
      </c>
      <c r="BF301">
        <v>8.0000000000000002E-3</v>
      </c>
      <c r="BG301">
        <v>0</v>
      </c>
      <c r="BH301">
        <v>0</v>
      </c>
      <c r="BI301">
        <v>0</v>
      </c>
      <c r="BJ301">
        <v>0</v>
      </c>
      <c r="BK301">
        <v>1</v>
      </c>
      <c r="BL301" s="1">
        <v>1.3867990617760799E-5</v>
      </c>
      <c r="BM301">
        <v>3.7815214478615299E-4</v>
      </c>
      <c r="BN301" s="1">
        <v>6.2794946380531196E-8</v>
      </c>
      <c r="BO301" s="1">
        <v>5.9399999999970099E-6</v>
      </c>
      <c r="BP301">
        <v>0</v>
      </c>
      <c r="BQ301">
        <v>0</v>
      </c>
      <c r="BR301" s="1">
        <v>6.9683186449672999E-6</v>
      </c>
      <c r="BS301">
        <v>1.9942807050707601E-4</v>
      </c>
      <c r="BV301">
        <f t="shared" si="64"/>
        <v>8.0000000000000002E-3</v>
      </c>
      <c r="BW301">
        <f t="shared" si="65"/>
        <v>8.0000000000000002E-3</v>
      </c>
      <c r="BX301">
        <f t="shared" si="66"/>
        <v>0</v>
      </c>
      <c r="BY301">
        <f t="shared" si="67"/>
        <v>0</v>
      </c>
      <c r="BZ301">
        <f t="shared" si="68"/>
        <v>8.3460339222063695E-2</v>
      </c>
      <c r="CA301">
        <f t="shared" si="69"/>
        <v>8.3460339222063695E-2</v>
      </c>
      <c r="CB301">
        <f t="shared" si="70"/>
        <v>0.756304289572305</v>
      </c>
      <c r="CC301">
        <f t="shared" si="71"/>
        <v>0.756304289572305</v>
      </c>
      <c r="CD301">
        <f t="shared" si="72"/>
        <v>8.0000000000000002E-3</v>
      </c>
      <c r="CE301">
        <f t="shared" si="73"/>
        <v>8.0000000000000002E-3</v>
      </c>
      <c r="CF301">
        <f t="shared" si="74"/>
        <v>0</v>
      </c>
      <c r="CG301">
        <f t="shared" si="75"/>
        <v>0</v>
      </c>
      <c r="CH301">
        <f t="shared" si="76"/>
        <v>8.0000000000000002E-3</v>
      </c>
      <c r="CI301">
        <f t="shared" si="77"/>
        <v>8.0000000000000002E-3</v>
      </c>
      <c r="CJ301">
        <f t="shared" si="78"/>
        <v>0</v>
      </c>
      <c r="CK301">
        <f t="shared" si="79"/>
        <v>0</v>
      </c>
    </row>
    <row r="302" spans="1:89" x14ac:dyDescent="0.25">
      <c r="A302">
        <v>299</v>
      </c>
      <c r="B302" s="1">
        <v>1.2002591041399301E-5</v>
      </c>
      <c r="C302">
        <v>0.153624591268752</v>
      </c>
      <c r="D302">
        <v>1.2262499999999999E-3</v>
      </c>
      <c r="E302">
        <v>-2.2744190376921999E-4</v>
      </c>
      <c r="F302" s="1">
        <v>1.0842021724855E-19</v>
      </c>
      <c r="G302">
        <v>-1.5362459126875201E-3</v>
      </c>
      <c r="H302" t="s">
        <v>78</v>
      </c>
      <c r="I302">
        <v>0</v>
      </c>
      <c r="J302" t="s">
        <v>79</v>
      </c>
      <c r="K302">
        <v>3.14159265358979</v>
      </c>
      <c r="L302">
        <v>9.6000000000000002E-2</v>
      </c>
      <c r="M302">
        <v>0</v>
      </c>
      <c r="N302">
        <v>8.0367242357433193E-3</v>
      </c>
      <c r="O302">
        <v>0</v>
      </c>
      <c r="P302">
        <v>8.0000000000000002E-3</v>
      </c>
      <c r="Q302">
        <v>0</v>
      </c>
      <c r="R302">
        <v>0</v>
      </c>
      <c r="S302">
        <v>0</v>
      </c>
      <c r="T302">
        <v>0</v>
      </c>
      <c r="U302">
        <v>1</v>
      </c>
      <c r="V302" t="s">
        <v>81</v>
      </c>
      <c r="W302">
        <v>187401.35290451199</v>
      </c>
      <c r="X302" t="s">
        <v>82</v>
      </c>
      <c r="Y302">
        <v>-1.5707963267949001</v>
      </c>
      <c r="Z302">
        <v>6.6525029271778294E-2</v>
      </c>
      <c r="AA302">
        <v>0</v>
      </c>
      <c r="AB302">
        <v>3.6235285396919101E-3</v>
      </c>
      <c r="AC302">
        <v>0</v>
      </c>
      <c r="AD302">
        <v>8.3553822391883803E-2</v>
      </c>
      <c r="AE302">
        <v>0</v>
      </c>
      <c r="AF302">
        <v>0</v>
      </c>
      <c r="AG302">
        <v>0.75885076866177303</v>
      </c>
      <c r="AH302">
        <v>0</v>
      </c>
      <c r="AI302">
        <v>1</v>
      </c>
      <c r="AJ302" t="s">
        <v>78</v>
      </c>
      <c r="AK302">
        <v>0</v>
      </c>
      <c r="AL302" t="s">
        <v>80</v>
      </c>
      <c r="AM302">
        <v>0</v>
      </c>
      <c r="AN302">
        <v>9.6000000000000002E-2</v>
      </c>
      <c r="AO302">
        <v>0</v>
      </c>
      <c r="AP302">
        <v>8.0367242357433193E-3</v>
      </c>
      <c r="AQ302">
        <v>0</v>
      </c>
      <c r="AR302">
        <v>8.0000000000000002E-3</v>
      </c>
      <c r="AS302">
        <v>0</v>
      </c>
      <c r="AT302">
        <v>0</v>
      </c>
      <c r="AU302">
        <v>0</v>
      </c>
      <c r="AV302">
        <v>0</v>
      </c>
      <c r="AW302">
        <v>1</v>
      </c>
      <c r="AX302" t="s">
        <v>78</v>
      </c>
      <c r="AY302">
        <v>0</v>
      </c>
      <c r="AZ302" t="s">
        <v>82</v>
      </c>
      <c r="BA302">
        <v>-1.5707963267948899</v>
      </c>
      <c r="BB302">
        <v>9.6000000000000002E-2</v>
      </c>
      <c r="BC302">
        <v>0</v>
      </c>
      <c r="BD302">
        <v>8.0367242357433193E-3</v>
      </c>
      <c r="BE302">
        <v>0</v>
      </c>
      <c r="BF302">
        <v>8.0000000000000002E-3</v>
      </c>
      <c r="BG302">
        <v>0</v>
      </c>
      <c r="BH302">
        <v>0</v>
      </c>
      <c r="BI302">
        <v>0</v>
      </c>
      <c r="BJ302">
        <v>0</v>
      </c>
      <c r="BK302">
        <v>1</v>
      </c>
      <c r="BL302" s="1">
        <v>1.3866850623460901E-5</v>
      </c>
      <c r="BM302">
        <v>3.7942538433088701E-4</v>
      </c>
      <c r="BN302" s="1">
        <v>6.2790183397500198E-8</v>
      </c>
      <c r="BO302" s="1">
        <v>5.9599999999969902E-6</v>
      </c>
      <c r="BP302">
        <v>0</v>
      </c>
      <c r="BQ302">
        <v>0</v>
      </c>
      <c r="BR302" s="1">
        <v>6.9677145194317099E-6</v>
      </c>
      <c r="BS302">
        <v>2.0009944885620001E-4</v>
      </c>
      <c r="BV302">
        <f t="shared" si="64"/>
        <v>8.0000000000000002E-3</v>
      </c>
      <c r="BW302">
        <f t="shared" si="65"/>
        <v>8.0000000000000002E-3</v>
      </c>
      <c r="BX302">
        <f t="shared" si="66"/>
        <v>0</v>
      </c>
      <c r="BY302">
        <f t="shared" si="67"/>
        <v>0</v>
      </c>
      <c r="BZ302">
        <f t="shared" si="68"/>
        <v>8.3553822391883803E-2</v>
      </c>
      <c r="CA302">
        <f t="shared" si="69"/>
        <v>8.3553822391883803E-2</v>
      </c>
      <c r="CB302">
        <f t="shared" si="70"/>
        <v>0.75885076866177303</v>
      </c>
      <c r="CC302">
        <f t="shared" si="71"/>
        <v>0.75885076866177303</v>
      </c>
      <c r="CD302">
        <f t="shared" si="72"/>
        <v>8.0000000000000002E-3</v>
      </c>
      <c r="CE302">
        <f t="shared" si="73"/>
        <v>8.0000000000000002E-3</v>
      </c>
      <c r="CF302">
        <f t="shared" si="74"/>
        <v>0</v>
      </c>
      <c r="CG302">
        <f t="shared" si="75"/>
        <v>0</v>
      </c>
      <c r="CH302">
        <f t="shared" si="76"/>
        <v>8.0000000000000002E-3</v>
      </c>
      <c r="CI302">
        <f t="shared" si="77"/>
        <v>8.0000000000000002E-3</v>
      </c>
      <c r="CJ302">
        <f t="shared" si="78"/>
        <v>0</v>
      </c>
      <c r="CK302">
        <f t="shared" si="79"/>
        <v>0</v>
      </c>
    </row>
    <row r="303" spans="1:89" x14ac:dyDescent="0.25">
      <c r="A303">
        <v>300</v>
      </c>
      <c r="B303" s="1">
        <v>1.2004340425357201E-5</v>
      </c>
      <c r="C303">
        <v>0.153636595609178</v>
      </c>
      <c r="D303">
        <v>1.2262499999999999E-3</v>
      </c>
      <c r="E303">
        <v>-2.27474694111042E-4</v>
      </c>
      <c r="F303" s="1">
        <v>2.1684043449710098E-19</v>
      </c>
      <c r="G303">
        <v>-1.53636595609178E-3</v>
      </c>
      <c r="H303" t="s">
        <v>78</v>
      </c>
      <c r="I303">
        <v>0</v>
      </c>
      <c r="J303" t="s">
        <v>79</v>
      </c>
      <c r="K303">
        <v>3.14159265358979</v>
      </c>
      <c r="L303">
        <v>9.6000000000000002E-2</v>
      </c>
      <c r="M303">
        <v>0</v>
      </c>
      <c r="N303">
        <v>8.0367242357433193E-3</v>
      </c>
      <c r="O303">
        <v>0</v>
      </c>
      <c r="P303">
        <v>8.0000000000000002E-3</v>
      </c>
      <c r="Q303">
        <v>0</v>
      </c>
      <c r="R303">
        <v>0</v>
      </c>
      <c r="S303">
        <v>0</v>
      </c>
      <c r="T303">
        <v>0</v>
      </c>
      <c r="U303">
        <v>1</v>
      </c>
      <c r="V303" t="s">
        <v>81</v>
      </c>
      <c r="W303">
        <v>187377.593456134</v>
      </c>
      <c r="X303" t="s">
        <v>82</v>
      </c>
      <c r="Y303">
        <v>-1.5707963267949001</v>
      </c>
      <c r="Z303">
        <v>6.6496390659598906E-2</v>
      </c>
      <c r="AA303">
        <v>0</v>
      </c>
      <c r="AB303">
        <v>3.6212564922016698E-3</v>
      </c>
      <c r="AC303">
        <v>0</v>
      </c>
      <c r="AD303">
        <v>8.3647096843489893E-2</v>
      </c>
      <c r="AE303">
        <v>0</v>
      </c>
      <c r="AF303">
        <v>0</v>
      </c>
      <c r="AG303">
        <v>0.76139724775124196</v>
      </c>
      <c r="AH303">
        <v>0</v>
      </c>
      <c r="AI303">
        <v>1</v>
      </c>
      <c r="AJ303" t="s">
        <v>78</v>
      </c>
      <c r="AK303">
        <v>0</v>
      </c>
      <c r="AL303" t="s">
        <v>80</v>
      </c>
      <c r="AM303">
        <v>0</v>
      </c>
      <c r="AN303">
        <v>9.6000000000000002E-2</v>
      </c>
      <c r="AO303">
        <v>0</v>
      </c>
      <c r="AP303">
        <v>8.0367242357433193E-3</v>
      </c>
      <c r="AQ303">
        <v>0</v>
      </c>
      <c r="AR303">
        <v>8.0000000000000002E-3</v>
      </c>
      <c r="AS303">
        <v>0</v>
      </c>
      <c r="AT303">
        <v>0</v>
      </c>
      <c r="AU303">
        <v>0</v>
      </c>
      <c r="AV303">
        <v>0</v>
      </c>
      <c r="AW303">
        <v>1</v>
      </c>
      <c r="AX303" t="s">
        <v>78</v>
      </c>
      <c r="AY303">
        <v>0</v>
      </c>
      <c r="AZ303" t="s">
        <v>82</v>
      </c>
      <c r="BA303">
        <v>-1.5707963267948899</v>
      </c>
      <c r="BB303">
        <v>9.6000000000000002E-2</v>
      </c>
      <c r="BC303">
        <v>0</v>
      </c>
      <c r="BD303">
        <v>8.0367242357433193E-3</v>
      </c>
      <c r="BE303">
        <v>0</v>
      </c>
      <c r="BF303">
        <v>8.0000000000000002E-3</v>
      </c>
      <c r="BG303">
        <v>0</v>
      </c>
      <c r="BH303">
        <v>0</v>
      </c>
      <c r="BI303">
        <v>0</v>
      </c>
      <c r="BJ303">
        <v>0</v>
      </c>
      <c r="BK303">
        <v>1</v>
      </c>
      <c r="BL303" s="1">
        <v>1.38657145997158E-5</v>
      </c>
      <c r="BM303">
        <v>3.8069862387562098E-4</v>
      </c>
      <c r="BN303" s="1">
        <v>6.2785438531019702E-8</v>
      </c>
      <c r="BO303" s="1">
        <v>5.9799999999969697E-6</v>
      </c>
      <c r="BP303">
        <v>0</v>
      </c>
      <c r="BQ303">
        <v>0</v>
      </c>
      <c r="BR303" s="1">
        <v>6.96711249700337E-6</v>
      </c>
      <c r="BS303">
        <v>2.0077082684073701E-4</v>
      </c>
      <c r="BV303">
        <f t="shared" si="64"/>
        <v>8.0000000000000002E-3</v>
      </c>
      <c r="BW303">
        <f t="shared" si="65"/>
        <v>8.0000000000000002E-3</v>
      </c>
      <c r="BX303">
        <f t="shared" si="66"/>
        <v>0</v>
      </c>
      <c r="BY303">
        <f t="shared" si="67"/>
        <v>0</v>
      </c>
      <c r="BZ303">
        <f t="shared" si="68"/>
        <v>8.3647096843489893E-2</v>
      </c>
      <c r="CA303">
        <f t="shared" si="69"/>
        <v>8.3647096843489893E-2</v>
      </c>
      <c r="CB303">
        <f t="shared" si="70"/>
        <v>0.76139724775124196</v>
      </c>
      <c r="CC303">
        <f t="shared" si="71"/>
        <v>0.76139724775124196</v>
      </c>
      <c r="CD303">
        <f t="shared" si="72"/>
        <v>8.0000000000000002E-3</v>
      </c>
      <c r="CE303">
        <f t="shared" si="73"/>
        <v>8.0000000000000002E-3</v>
      </c>
      <c r="CF303">
        <f t="shared" si="74"/>
        <v>0</v>
      </c>
      <c r="CG303">
        <f t="shared" si="75"/>
        <v>0</v>
      </c>
      <c r="CH303">
        <f t="shared" si="76"/>
        <v>8.0000000000000002E-3</v>
      </c>
      <c r="CI303">
        <f t="shared" si="77"/>
        <v>8.0000000000000002E-3</v>
      </c>
      <c r="CJ303">
        <f t="shared" si="78"/>
        <v>0</v>
      </c>
      <c r="CK303">
        <f t="shared" si="79"/>
        <v>0</v>
      </c>
    </row>
    <row r="304" spans="1:89" x14ac:dyDescent="0.25">
      <c r="A304">
        <v>301</v>
      </c>
      <c r="B304" s="1">
        <v>1.20060923762754E-5</v>
      </c>
      <c r="C304">
        <v>0.15364860170155401</v>
      </c>
      <c r="D304">
        <v>1.2262499999999999E-3</v>
      </c>
      <c r="E304">
        <v>-2.2750748726996901E-4</v>
      </c>
      <c r="F304" s="1">
        <v>2.1684043449710098E-19</v>
      </c>
      <c r="G304">
        <v>-1.5364860170155399E-3</v>
      </c>
      <c r="H304" t="s">
        <v>78</v>
      </c>
      <c r="I304">
        <v>0</v>
      </c>
      <c r="J304" t="s">
        <v>79</v>
      </c>
      <c r="K304">
        <v>3.14159265358979</v>
      </c>
      <c r="L304">
        <v>9.6000000000000002E-2</v>
      </c>
      <c r="M304">
        <v>0</v>
      </c>
      <c r="N304">
        <v>8.0367242357433193E-3</v>
      </c>
      <c r="O304">
        <v>0</v>
      </c>
      <c r="P304">
        <v>8.0000000000000002E-3</v>
      </c>
      <c r="Q304">
        <v>0</v>
      </c>
      <c r="R304">
        <v>0</v>
      </c>
      <c r="S304">
        <v>0</v>
      </c>
      <c r="T304">
        <v>0</v>
      </c>
      <c r="U304">
        <v>1</v>
      </c>
      <c r="V304" t="s">
        <v>81</v>
      </c>
      <c r="W304">
        <v>187353.90356144801</v>
      </c>
      <c r="X304" t="s">
        <v>82</v>
      </c>
      <c r="Y304">
        <v>-1.5707963267949001</v>
      </c>
      <c r="Z304">
        <v>6.6467832804104496E-2</v>
      </c>
      <c r="AA304">
        <v>0</v>
      </c>
      <c r="AB304">
        <v>3.6189923326022202E-3</v>
      </c>
      <c r="AC304">
        <v>0</v>
      </c>
      <c r="AD304">
        <v>8.3740163737998502E-2</v>
      </c>
      <c r="AE304">
        <v>0</v>
      </c>
      <c r="AF304">
        <v>0</v>
      </c>
      <c r="AG304">
        <v>0.76394372684070999</v>
      </c>
      <c r="AH304">
        <v>0</v>
      </c>
      <c r="AI304">
        <v>1</v>
      </c>
      <c r="AJ304" t="s">
        <v>78</v>
      </c>
      <c r="AK304">
        <v>0</v>
      </c>
      <c r="AL304" t="s">
        <v>80</v>
      </c>
      <c r="AM304">
        <v>0</v>
      </c>
      <c r="AN304">
        <v>9.6000000000000002E-2</v>
      </c>
      <c r="AO304">
        <v>0</v>
      </c>
      <c r="AP304">
        <v>8.0367242357433193E-3</v>
      </c>
      <c r="AQ304">
        <v>0</v>
      </c>
      <c r="AR304">
        <v>8.0000000000000002E-3</v>
      </c>
      <c r="AS304">
        <v>0</v>
      </c>
      <c r="AT304">
        <v>0</v>
      </c>
      <c r="AU304">
        <v>0</v>
      </c>
      <c r="AV304">
        <v>0</v>
      </c>
      <c r="AW304">
        <v>1</v>
      </c>
      <c r="AX304" t="s">
        <v>78</v>
      </c>
      <c r="AY304">
        <v>0</v>
      </c>
      <c r="AZ304" t="s">
        <v>82</v>
      </c>
      <c r="BA304">
        <v>-1.5707963267948899</v>
      </c>
      <c r="BB304">
        <v>9.6000000000000002E-2</v>
      </c>
      <c r="BC304">
        <v>0</v>
      </c>
      <c r="BD304">
        <v>8.0367242357433193E-3</v>
      </c>
      <c r="BE304">
        <v>0</v>
      </c>
      <c r="BF304">
        <v>8.0000000000000002E-3</v>
      </c>
      <c r="BG304">
        <v>0</v>
      </c>
      <c r="BH304">
        <v>0</v>
      </c>
      <c r="BI304">
        <v>0</v>
      </c>
      <c r="BJ304">
        <v>0</v>
      </c>
      <c r="BK304">
        <v>1</v>
      </c>
      <c r="BL304" s="1">
        <v>1.3864582519916099E-5</v>
      </c>
      <c r="BM304">
        <v>3.8197186342035501E-4</v>
      </c>
      <c r="BN304" s="1">
        <v>6.2780711653409297E-8</v>
      </c>
      <c r="BO304" s="1">
        <v>5.9999999999969602E-6</v>
      </c>
      <c r="BP304">
        <v>0</v>
      </c>
      <c r="BQ304">
        <v>0</v>
      </c>
      <c r="BR304" s="1">
        <v>6.9665125636191498E-6</v>
      </c>
      <c r="BS304">
        <v>2.0144220446272201E-4</v>
      </c>
      <c r="BV304">
        <f t="shared" si="64"/>
        <v>8.0000000000000002E-3</v>
      </c>
      <c r="BW304">
        <f t="shared" si="65"/>
        <v>8.0000000000000002E-3</v>
      </c>
      <c r="BX304">
        <f t="shared" si="66"/>
        <v>0</v>
      </c>
      <c r="BY304">
        <f t="shared" si="67"/>
        <v>0</v>
      </c>
      <c r="BZ304">
        <f t="shared" si="68"/>
        <v>8.3740163737998502E-2</v>
      </c>
      <c r="CA304">
        <f t="shared" si="69"/>
        <v>8.3740163737998502E-2</v>
      </c>
      <c r="CB304">
        <f t="shared" si="70"/>
        <v>0.76394372684070999</v>
      </c>
      <c r="CC304">
        <f t="shared" si="71"/>
        <v>0.76394372684070999</v>
      </c>
      <c r="CD304">
        <f t="shared" si="72"/>
        <v>8.0000000000000002E-3</v>
      </c>
      <c r="CE304">
        <f t="shared" si="73"/>
        <v>8.0000000000000002E-3</v>
      </c>
      <c r="CF304">
        <f t="shared" si="74"/>
        <v>0</v>
      </c>
      <c r="CG304">
        <f t="shared" si="75"/>
        <v>0</v>
      </c>
      <c r="CH304">
        <f t="shared" si="76"/>
        <v>8.0000000000000002E-3</v>
      </c>
      <c r="CI304">
        <f t="shared" si="77"/>
        <v>8.0000000000000002E-3</v>
      </c>
      <c r="CJ304">
        <f t="shared" si="78"/>
        <v>0</v>
      </c>
      <c r="CK304">
        <f t="shared" si="79"/>
        <v>0</v>
      </c>
    </row>
    <row r="305" spans="1:89" x14ac:dyDescent="0.25">
      <c r="A305">
        <v>302</v>
      </c>
      <c r="B305" s="1">
        <v>1.2007846707755201E-5</v>
      </c>
      <c r="C305">
        <v>0.15366060954826199</v>
      </c>
      <c r="D305">
        <v>1.2262499999999999E-3</v>
      </c>
      <c r="E305">
        <v>-2.27540283251759E-4</v>
      </c>
      <c r="F305" s="1">
        <v>2.1684043449710098E-19</v>
      </c>
      <c r="G305">
        <v>-1.5366060954826199E-3</v>
      </c>
      <c r="H305" t="s">
        <v>78</v>
      </c>
      <c r="I305">
        <v>0</v>
      </c>
      <c r="J305" t="s">
        <v>79</v>
      </c>
      <c r="K305">
        <v>3.14159265358979</v>
      </c>
      <c r="L305">
        <v>9.6000000000000002E-2</v>
      </c>
      <c r="M305">
        <v>0</v>
      </c>
      <c r="N305">
        <v>8.0367242357433193E-3</v>
      </c>
      <c r="O305">
        <v>0</v>
      </c>
      <c r="P305">
        <v>8.0000000000000002E-3</v>
      </c>
      <c r="Q305">
        <v>0</v>
      </c>
      <c r="R305">
        <v>0</v>
      </c>
      <c r="S305">
        <v>0</v>
      </c>
      <c r="T305">
        <v>0</v>
      </c>
      <c r="U305">
        <v>1</v>
      </c>
      <c r="V305" t="s">
        <v>81</v>
      </c>
      <c r="W305">
        <v>187330.28301929199</v>
      </c>
      <c r="X305" t="s">
        <v>82</v>
      </c>
      <c r="Y305">
        <v>-1.5707963267949001</v>
      </c>
      <c r="Z305">
        <v>6.6439355230233005E-2</v>
      </c>
      <c r="AA305">
        <v>0</v>
      </c>
      <c r="AB305">
        <v>3.6167360082048502E-3</v>
      </c>
      <c r="AC305">
        <v>0</v>
      </c>
      <c r="AD305">
        <v>8.3833024226225406E-2</v>
      </c>
      <c r="AE305">
        <v>0</v>
      </c>
      <c r="AF305">
        <v>0</v>
      </c>
      <c r="AG305">
        <v>0.76649020593017803</v>
      </c>
      <c r="AH305">
        <v>0</v>
      </c>
      <c r="AI305">
        <v>1</v>
      </c>
      <c r="AJ305" t="s">
        <v>78</v>
      </c>
      <c r="AK305">
        <v>0</v>
      </c>
      <c r="AL305" t="s">
        <v>80</v>
      </c>
      <c r="AM305">
        <v>0</v>
      </c>
      <c r="AN305">
        <v>9.6000000000000002E-2</v>
      </c>
      <c r="AO305">
        <v>0</v>
      </c>
      <c r="AP305">
        <v>8.0367242357433193E-3</v>
      </c>
      <c r="AQ305">
        <v>0</v>
      </c>
      <c r="AR305">
        <v>8.0000000000000002E-3</v>
      </c>
      <c r="AS305">
        <v>0</v>
      </c>
      <c r="AT305">
        <v>0</v>
      </c>
      <c r="AU305">
        <v>0</v>
      </c>
      <c r="AV305">
        <v>0</v>
      </c>
      <c r="AW305">
        <v>1</v>
      </c>
      <c r="AX305" t="s">
        <v>78</v>
      </c>
      <c r="AY305">
        <v>0</v>
      </c>
      <c r="AZ305" t="s">
        <v>82</v>
      </c>
      <c r="BA305">
        <v>-1.5707963267948899</v>
      </c>
      <c r="BB305">
        <v>9.6000000000000002E-2</v>
      </c>
      <c r="BC305">
        <v>0</v>
      </c>
      <c r="BD305">
        <v>8.0367242357433193E-3</v>
      </c>
      <c r="BE305">
        <v>0</v>
      </c>
      <c r="BF305">
        <v>8.0000000000000002E-3</v>
      </c>
      <c r="BG305">
        <v>0</v>
      </c>
      <c r="BH305">
        <v>0</v>
      </c>
      <c r="BI305">
        <v>0</v>
      </c>
      <c r="BJ305">
        <v>0</v>
      </c>
      <c r="BK305">
        <v>1</v>
      </c>
      <c r="BL305" s="1">
        <v>1.38634543577174E-5</v>
      </c>
      <c r="BM305">
        <v>3.8324510296508898E-4</v>
      </c>
      <c r="BN305" s="1">
        <v>6.2776002638304904E-8</v>
      </c>
      <c r="BO305" s="1">
        <v>6.0199999999969396E-6</v>
      </c>
      <c r="BP305">
        <v>0</v>
      </c>
      <c r="BQ305">
        <v>0</v>
      </c>
      <c r="BR305" s="1">
        <v>6.9659147053554802E-6</v>
      </c>
      <c r="BS305">
        <v>2.02113581724171E-4</v>
      </c>
      <c r="BV305">
        <f t="shared" si="64"/>
        <v>8.0000000000000002E-3</v>
      </c>
      <c r="BW305">
        <f t="shared" si="65"/>
        <v>8.0000000000000002E-3</v>
      </c>
      <c r="BX305">
        <f t="shared" si="66"/>
        <v>0</v>
      </c>
      <c r="BY305">
        <f t="shared" si="67"/>
        <v>0</v>
      </c>
      <c r="BZ305">
        <f t="shared" si="68"/>
        <v>8.3833024226225406E-2</v>
      </c>
      <c r="CA305">
        <f t="shared" si="69"/>
        <v>8.3833024226225406E-2</v>
      </c>
      <c r="CB305">
        <f t="shared" si="70"/>
        <v>0.76649020593017803</v>
      </c>
      <c r="CC305">
        <f t="shared" si="71"/>
        <v>0.76649020593017803</v>
      </c>
      <c r="CD305">
        <f t="shared" si="72"/>
        <v>8.0000000000000002E-3</v>
      </c>
      <c r="CE305">
        <f t="shared" si="73"/>
        <v>8.0000000000000002E-3</v>
      </c>
      <c r="CF305">
        <f t="shared" si="74"/>
        <v>0</v>
      </c>
      <c r="CG305">
        <f t="shared" si="75"/>
        <v>0</v>
      </c>
      <c r="CH305">
        <f t="shared" si="76"/>
        <v>8.0000000000000002E-3</v>
      </c>
      <c r="CI305">
        <f t="shared" si="77"/>
        <v>8.0000000000000002E-3</v>
      </c>
      <c r="CJ305">
        <f t="shared" si="78"/>
        <v>0</v>
      </c>
      <c r="CK305">
        <f t="shared" si="79"/>
        <v>0</v>
      </c>
    </row>
    <row r="306" spans="1:89" x14ac:dyDescent="0.25">
      <c r="A306">
        <v>303</v>
      </c>
      <c r="B306" s="1">
        <v>1.20096032376272E-5</v>
      </c>
      <c r="C306">
        <v>0.15367261915149899</v>
      </c>
      <c r="D306">
        <v>1.2262499999999999E-3</v>
      </c>
      <c r="E306">
        <v>-2.2757308206167301E-4</v>
      </c>
      <c r="F306" s="1">
        <v>2.1684043449710098E-19</v>
      </c>
      <c r="G306">
        <v>-1.53672619151499E-3</v>
      </c>
      <c r="H306" t="s">
        <v>78</v>
      </c>
      <c r="I306">
        <v>0</v>
      </c>
      <c r="J306" t="s">
        <v>79</v>
      </c>
      <c r="K306">
        <v>3.14159265358979</v>
      </c>
      <c r="L306">
        <v>9.6000000000000002E-2</v>
      </c>
      <c r="M306">
        <v>0</v>
      </c>
      <c r="N306">
        <v>8.0367242357433193E-3</v>
      </c>
      <c r="O306">
        <v>0</v>
      </c>
      <c r="P306">
        <v>8.0000000000000002E-3</v>
      </c>
      <c r="Q306">
        <v>0</v>
      </c>
      <c r="R306">
        <v>0</v>
      </c>
      <c r="S306">
        <v>0</v>
      </c>
      <c r="T306">
        <v>0</v>
      </c>
      <c r="U306">
        <v>1</v>
      </c>
      <c r="V306" t="s">
        <v>81</v>
      </c>
      <c r="W306">
        <v>187306.73162657401</v>
      </c>
      <c r="X306" t="s">
        <v>82</v>
      </c>
      <c r="Y306">
        <v>-1.5707963267949001</v>
      </c>
      <c r="Z306">
        <v>6.64109574672411E-2</v>
      </c>
      <c r="AA306">
        <v>0</v>
      </c>
      <c r="AB306">
        <v>3.6144874668439099E-3</v>
      </c>
      <c r="AC306">
        <v>0</v>
      </c>
      <c r="AD306">
        <v>8.3925679448811005E-2</v>
      </c>
      <c r="AE306">
        <v>0</v>
      </c>
      <c r="AF306">
        <v>0</v>
      </c>
      <c r="AG306">
        <v>0.76903668501964695</v>
      </c>
      <c r="AH306">
        <v>0</v>
      </c>
      <c r="AI306">
        <v>1</v>
      </c>
      <c r="AJ306" t="s">
        <v>78</v>
      </c>
      <c r="AK306">
        <v>0</v>
      </c>
      <c r="AL306" t="s">
        <v>80</v>
      </c>
      <c r="AM306">
        <v>0</v>
      </c>
      <c r="AN306">
        <v>9.6000000000000002E-2</v>
      </c>
      <c r="AO306">
        <v>0</v>
      </c>
      <c r="AP306">
        <v>8.0367242357433193E-3</v>
      </c>
      <c r="AQ306">
        <v>0</v>
      </c>
      <c r="AR306">
        <v>8.0000000000000002E-3</v>
      </c>
      <c r="AS306">
        <v>0</v>
      </c>
      <c r="AT306">
        <v>0</v>
      </c>
      <c r="AU306">
        <v>0</v>
      </c>
      <c r="AV306">
        <v>0</v>
      </c>
      <c r="AW306">
        <v>1</v>
      </c>
      <c r="AX306" t="s">
        <v>78</v>
      </c>
      <c r="AY306">
        <v>0</v>
      </c>
      <c r="AZ306" t="s">
        <v>82</v>
      </c>
      <c r="BA306">
        <v>-1.5707963267948899</v>
      </c>
      <c r="BB306">
        <v>9.6000000000000002E-2</v>
      </c>
      <c r="BC306">
        <v>0</v>
      </c>
      <c r="BD306">
        <v>8.0367242357433193E-3</v>
      </c>
      <c r="BE306">
        <v>0</v>
      </c>
      <c r="BF306">
        <v>8.0000000000000002E-3</v>
      </c>
      <c r="BG306">
        <v>0</v>
      </c>
      <c r="BH306">
        <v>0</v>
      </c>
      <c r="BI306">
        <v>0</v>
      </c>
      <c r="BJ306">
        <v>0</v>
      </c>
      <c r="BK306">
        <v>1</v>
      </c>
      <c r="BL306" s="1">
        <v>1.3862330087036901E-5</v>
      </c>
      <c r="BM306">
        <v>3.8451834250982398E-4</v>
      </c>
      <c r="BN306" s="1">
        <v>6.2771311360640004E-8</v>
      </c>
      <c r="BO306" s="1">
        <v>6.0399999999969301E-6</v>
      </c>
      <c r="BP306">
        <v>0</v>
      </c>
      <c r="BQ306">
        <v>0</v>
      </c>
      <c r="BR306" s="1">
        <v>6.9653189084265196E-6</v>
      </c>
      <c r="BS306">
        <v>2.0278495862707999E-4</v>
      </c>
      <c r="BV306">
        <f t="shared" si="64"/>
        <v>8.0000000000000002E-3</v>
      </c>
      <c r="BW306">
        <f t="shared" si="65"/>
        <v>8.0000000000000002E-3</v>
      </c>
      <c r="BX306">
        <f t="shared" si="66"/>
        <v>0</v>
      </c>
      <c r="BY306">
        <f t="shared" si="67"/>
        <v>0</v>
      </c>
      <c r="BZ306">
        <f t="shared" si="68"/>
        <v>8.3925679448811005E-2</v>
      </c>
      <c r="CA306">
        <f t="shared" si="69"/>
        <v>8.3925679448811005E-2</v>
      </c>
      <c r="CB306">
        <f t="shared" si="70"/>
        <v>0.76903668501964695</v>
      </c>
      <c r="CC306">
        <f t="shared" si="71"/>
        <v>0.76903668501964695</v>
      </c>
      <c r="CD306">
        <f t="shared" si="72"/>
        <v>8.0000000000000002E-3</v>
      </c>
      <c r="CE306">
        <f t="shared" si="73"/>
        <v>8.0000000000000002E-3</v>
      </c>
      <c r="CF306">
        <f t="shared" si="74"/>
        <v>0</v>
      </c>
      <c r="CG306">
        <f t="shared" si="75"/>
        <v>0</v>
      </c>
      <c r="CH306">
        <f t="shared" si="76"/>
        <v>8.0000000000000002E-3</v>
      </c>
      <c r="CI306">
        <f t="shared" si="77"/>
        <v>8.0000000000000002E-3</v>
      </c>
      <c r="CJ306">
        <f t="shared" si="78"/>
        <v>0</v>
      </c>
      <c r="CK306">
        <f t="shared" si="79"/>
        <v>0</v>
      </c>
    </row>
    <row r="307" spans="1:89" x14ac:dyDescent="0.25">
      <c r="A307">
        <v>304</v>
      </c>
      <c r="B307" s="1">
        <v>1.2011361787901701E-5</v>
      </c>
      <c r="C307">
        <v>0.15368463051328701</v>
      </c>
      <c r="D307">
        <v>1.2262499999999999E-3</v>
      </c>
      <c r="E307">
        <v>-2.2760588370448001E-4</v>
      </c>
      <c r="F307" s="1">
        <v>1.0842021724855E-19</v>
      </c>
      <c r="G307">
        <v>-1.5368463051328701E-3</v>
      </c>
      <c r="H307" t="s">
        <v>78</v>
      </c>
      <c r="I307">
        <v>0</v>
      </c>
      <c r="J307" t="s">
        <v>79</v>
      </c>
      <c r="K307">
        <v>3.14159265358979</v>
      </c>
      <c r="L307">
        <v>9.6000000000000002E-2</v>
      </c>
      <c r="M307">
        <v>0</v>
      </c>
      <c r="N307">
        <v>8.0367242357433193E-3</v>
      </c>
      <c r="O307">
        <v>0</v>
      </c>
      <c r="P307">
        <v>8.0000000000000002E-3</v>
      </c>
      <c r="Q307">
        <v>0</v>
      </c>
      <c r="R307">
        <v>0</v>
      </c>
      <c r="S307">
        <v>0</v>
      </c>
      <c r="T307">
        <v>0</v>
      </c>
      <c r="U307">
        <v>1</v>
      </c>
      <c r="V307" t="s">
        <v>81</v>
      </c>
      <c r="W307">
        <v>187283.24917830501</v>
      </c>
      <c r="X307" t="s">
        <v>82</v>
      </c>
      <c r="Y307">
        <v>-1.5707963267949001</v>
      </c>
      <c r="Z307">
        <v>6.6382639048650896E-2</v>
      </c>
      <c r="AA307">
        <v>0</v>
      </c>
      <c r="AB307">
        <v>3.6122466568699598E-3</v>
      </c>
      <c r="AC307">
        <v>0</v>
      </c>
      <c r="AD307">
        <v>8.4018130536343605E-2</v>
      </c>
      <c r="AE307">
        <v>0</v>
      </c>
      <c r="AF307">
        <v>0</v>
      </c>
      <c r="AG307">
        <v>0.77158316410911498</v>
      </c>
      <c r="AH307">
        <v>0</v>
      </c>
      <c r="AI307">
        <v>1</v>
      </c>
      <c r="AJ307" t="s">
        <v>78</v>
      </c>
      <c r="AK307">
        <v>0</v>
      </c>
      <c r="AL307" t="s">
        <v>80</v>
      </c>
      <c r="AM307">
        <v>0</v>
      </c>
      <c r="AN307">
        <v>9.6000000000000002E-2</v>
      </c>
      <c r="AO307">
        <v>0</v>
      </c>
      <c r="AP307">
        <v>8.0367242357433193E-3</v>
      </c>
      <c r="AQ307">
        <v>0</v>
      </c>
      <c r="AR307">
        <v>8.0000000000000002E-3</v>
      </c>
      <c r="AS307">
        <v>0</v>
      </c>
      <c r="AT307">
        <v>0</v>
      </c>
      <c r="AU307">
        <v>0</v>
      </c>
      <c r="AV307">
        <v>0</v>
      </c>
      <c r="AW307">
        <v>1</v>
      </c>
      <c r="AX307" t="s">
        <v>78</v>
      </c>
      <c r="AY307">
        <v>0</v>
      </c>
      <c r="AZ307" t="s">
        <v>82</v>
      </c>
      <c r="BA307">
        <v>-1.5707963267948899</v>
      </c>
      <c r="BB307">
        <v>9.6000000000000002E-2</v>
      </c>
      <c r="BC307">
        <v>0</v>
      </c>
      <c r="BD307">
        <v>8.0367242357433193E-3</v>
      </c>
      <c r="BE307">
        <v>0</v>
      </c>
      <c r="BF307">
        <v>8.0000000000000002E-3</v>
      </c>
      <c r="BG307">
        <v>0</v>
      </c>
      <c r="BH307">
        <v>0</v>
      </c>
      <c r="BI307">
        <v>0</v>
      </c>
      <c r="BJ307">
        <v>0</v>
      </c>
      <c r="BK307">
        <v>1</v>
      </c>
      <c r="BL307" s="1">
        <v>1.3861209682049999E-5</v>
      </c>
      <c r="BM307">
        <v>3.8579158205455702E-4</v>
      </c>
      <c r="BN307" s="1">
        <v>6.27666376966292E-8</v>
      </c>
      <c r="BO307" s="1">
        <v>6.0599999999969096E-6</v>
      </c>
      <c r="BP307">
        <v>0</v>
      </c>
      <c r="BQ307">
        <v>0</v>
      </c>
      <c r="BR307" s="1">
        <v>6.9647251591824E-6</v>
      </c>
      <c r="BS307">
        <v>2.0345633517342799E-4</v>
      </c>
      <c r="BV307">
        <f t="shared" si="64"/>
        <v>8.0000000000000002E-3</v>
      </c>
      <c r="BW307">
        <f t="shared" si="65"/>
        <v>8.0000000000000002E-3</v>
      </c>
      <c r="BX307">
        <f t="shared" si="66"/>
        <v>0</v>
      </c>
      <c r="BY307">
        <f t="shared" si="67"/>
        <v>0</v>
      </c>
      <c r="BZ307">
        <f t="shared" si="68"/>
        <v>8.4018130536343605E-2</v>
      </c>
      <c r="CA307">
        <f t="shared" si="69"/>
        <v>8.4018130536343605E-2</v>
      </c>
      <c r="CB307">
        <f t="shared" si="70"/>
        <v>0.77158316410911498</v>
      </c>
      <c r="CC307">
        <f t="shared" si="71"/>
        <v>0.77158316410911498</v>
      </c>
      <c r="CD307">
        <f t="shared" si="72"/>
        <v>8.0000000000000002E-3</v>
      </c>
      <c r="CE307">
        <f t="shared" si="73"/>
        <v>8.0000000000000002E-3</v>
      </c>
      <c r="CF307">
        <f t="shared" si="74"/>
        <v>0</v>
      </c>
      <c r="CG307">
        <f t="shared" si="75"/>
        <v>0</v>
      </c>
      <c r="CH307">
        <f t="shared" si="76"/>
        <v>8.0000000000000002E-3</v>
      </c>
      <c r="CI307">
        <f t="shared" si="77"/>
        <v>8.0000000000000002E-3</v>
      </c>
      <c r="CJ307">
        <f t="shared" si="78"/>
        <v>0</v>
      </c>
      <c r="CK307">
        <f t="shared" si="79"/>
        <v>0</v>
      </c>
    </row>
    <row r="308" spans="1:89" x14ac:dyDescent="0.25">
      <c r="A308">
        <v>305</v>
      </c>
      <c r="B308" s="1">
        <v>1.2013122184674299E-5</v>
      </c>
      <c r="C308">
        <v>0.153696643635472</v>
      </c>
      <c r="D308">
        <v>1.2262499999999999E-3</v>
      </c>
      <c r="E308">
        <v>-2.27638688184478E-4</v>
      </c>
      <c r="F308" s="1">
        <v>2.1684043449710098E-19</v>
      </c>
      <c r="G308">
        <v>-1.53696643635472E-3</v>
      </c>
      <c r="H308" t="s">
        <v>78</v>
      </c>
      <c r="I308">
        <v>0</v>
      </c>
      <c r="J308" t="s">
        <v>79</v>
      </c>
      <c r="K308">
        <v>3.14159265358979</v>
      </c>
      <c r="L308">
        <v>9.6000000000000002E-2</v>
      </c>
      <c r="M308">
        <v>0</v>
      </c>
      <c r="N308">
        <v>8.0367242357433193E-3</v>
      </c>
      <c r="O308">
        <v>0</v>
      </c>
      <c r="P308">
        <v>8.0000000000000002E-3</v>
      </c>
      <c r="Q308">
        <v>0</v>
      </c>
      <c r="R308">
        <v>0</v>
      </c>
      <c r="S308">
        <v>0</v>
      </c>
      <c r="T308">
        <v>0</v>
      </c>
      <c r="U308">
        <v>1</v>
      </c>
      <c r="V308" t="s">
        <v>81</v>
      </c>
      <c r="W308">
        <v>187259.83546770399</v>
      </c>
      <c r="X308" t="s">
        <v>82</v>
      </c>
      <c r="Y308">
        <v>-1.5707963267949001</v>
      </c>
      <c r="Z308">
        <v>6.6354399512197501E-2</v>
      </c>
      <c r="AA308">
        <v>0</v>
      </c>
      <c r="AB308">
        <v>3.6100135271429201E-3</v>
      </c>
      <c r="AC308">
        <v>0</v>
      </c>
      <c r="AD308">
        <v>8.4110378609480799E-2</v>
      </c>
      <c r="AE308">
        <v>0</v>
      </c>
      <c r="AF308">
        <v>0</v>
      </c>
      <c r="AG308">
        <v>0.77412964319858402</v>
      </c>
      <c r="AH308">
        <v>0</v>
      </c>
      <c r="AI308">
        <v>1</v>
      </c>
      <c r="AJ308" t="s">
        <v>78</v>
      </c>
      <c r="AK308">
        <v>0</v>
      </c>
      <c r="AL308" t="s">
        <v>83</v>
      </c>
      <c r="AM308" t="s">
        <v>84</v>
      </c>
      <c r="AN308">
        <v>9.6000000000000002E-2</v>
      </c>
      <c r="AO308">
        <v>0</v>
      </c>
      <c r="AP308">
        <v>8.0367242357433193E-3</v>
      </c>
      <c r="AQ308">
        <v>0</v>
      </c>
      <c r="AR308">
        <v>8.0000000000000002E-3</v>
      </c>
      <c r="AS308">
        <v>0</v>
      </c>
      <c r="AT308">
        <v>0</v>
      </c>
      <c r="AU308">
        <v>0</v>
      </c>
      <c r="AV308">
        <v>0</v>
      </c>
      <c r="AW308">
        <v>1</v>
      </c>
      <c r="AX308" t="s">
        <v>78</v>
      </c>
      <c r="AY308">
        <v>0</v>
      </c>
      <c r="AZ308" t="s">
        <v>82</v>
      </c>
      <c r="BA308">
        <v>-1.5707963267949001</v>
      </c>
      <c r="BB308">
        <v>9.6000000000000002E-2</v>
      </c>
      <c r="BC308">
        <v>0</v>
      </c>
      <c r="BD308">
        <v>8.0367242357433193E-3</v>
      </c>
      <c r="BE308">
        <v>0</v>
      </c>
      <c r="BF308">
        <v>8.0000000000000002E-3</v>
      </c>
      <c r="BG308">
        <v>0</v>
      </c>
      <c r="BH308">
        <v>0</v>
      </c>
      <c r="BI308">
        <v>0</v>
      </c>
      <c r="BJ308">
        <v>0</v>
      </c>
      <c r="BK308">
        <v>1</v>
      </c>
      <c r="BL308" s="1">
        <v>1.3860093117186401E-5</v>
      </c>
      <c r="BM308">
        <v>3.8706482159929202E-4</v>
      </c>
      <c r="BN308" s="1">
        <v>6.2761981523750303E-8</v>
      </c>
      <c r="BO308" s="1">
        <v>6.0799999999969001E-6</v>
      </c>
      <c r="BP308">
        <v>0</v>
      </c>
      <c r="BQ308">
        <v>0</v>
      </c>
      <c r="BR308" s="1">
        <v>6.9641334441073501E-6</v>
      </c>
      <c r="BS308">
        <v>2.0412771136517401E-4</v>
      </c>
      <c r="BV308">
        <f t="shared" si="64"/>
        <v>8.0000000000000002E-3</v>
      </c>
      <c r="BW308">
        <f t="shared" si="65"/>
        <v>8.0000000000000002E-3</v>
      </c>
      <c r="BX308">
        <f t="shared" si="66"/>
        <v>0</v>
      </c>
      <c r="BY308">
        <f t="shared" si="67"/>
        <v>0</v>
      </c>
      <c r="BZ308">
        <f t="shared" si="68"/>
        <v>8.4110378609480799E-2</v>
      </c>
      <c r="CA308">
        <f t="shared" si="69"/>
        <v>8.4110378609480799E-2</v>
      </c>
      <c r="CB308">
        <f t="shared" si="70"/>
        <v>0.77412964319858402</v>
      </c>
      <c r="CC308">
        <f t="shared" si="71"/>
        <v>0.77412964319858402</v>
      </c>
      <c r="CD308">
        <f t="shared" si="72"/>
        <v>8.0000000000000002E-3</v>
      </c>
      <c r="CE308">
        <f t="shared" si="73"/>
        <v>8.0000000000000002E-3</v>
      </c>
      <c r="CF308">
        <f t="shared" si="74"/>
        <v>0</v>
      </c>
      <c r="CG308">
        <f t="shared" si="75"/>
        <v>0</v>
      </c>
      <c r="CH308">
        <f t="shared" si="76"/>
        <v>8.0000000000000002E-3</v>
      </c>
      <c r="CI308">
        <f t="shared" si="77"/>
        <v>8.0000000000000002E-3</v>
      </c>
      <c r="CJ308">
        <f t="shared" si="78"/>
        <v>0</v>
      </c>
      <c r="CK308">
        <f t="shared" si="79"/>
        <v>0</v>
      </c>
    </row>
    <row r="309" spans="1:89" x14ac:dyDescent="0.25">
      <c r="A309">
        <v>306</v>
      </c>
      <c r="B309" s="1">
        <v>1.20148842580202E-5</v>
      </c>
      <c r="C309">
        <v>0.15370865851973001</v>
      </c>
      <c r="D309">
        <v>1.2262499999999999E-3</v>
      </c>
      <c r="E309">
        <v>-2.2767149550549499E-4</v>
      </c>
      <c r="F309" s="1">
        <v>1.0842021724855E-19</v>
      </c>
      <c r="G309">
        <v>-1.5370865851972999E-3</v>
      </c>
      <c r="H309" t="s">
        <v>78</v>
      </c>
      <c r="I309">
        <v>0</v>
      </c>
      <c r="J309" t="s">
        <v>79</v>
      </c>
      <c r="K309">
        <v>3.14159265358979</v>
      </c>
      <c r="L309">
        <v>9.6000000000000002E-2</v>
      </c>
      <c r="M309">
        <v>0</v>
      </c>
      <c r="N309">
        <v>8.0367242357433193E-3</v>
      </c>
      <c r="O309">
        <v>0</v>
      </c>
      <c r="P309">
        <v>8.0000000000000002E-3</v>
      </c>
      <c r="Q309">
        <v>0</v>
      </c>
      <c r="R309">
        <v>0</v>
      </c>
      <c r="S309">
        <v>0</v>
      </c>
      <c r="T309">
        <v>0</v>
      </c>
      <c r="U309">
        <v>1</v>
      </c>
      <c r="V309" t="s">
        <v>81</v>
      </c>
      <c r="W309">
        <v>187236.49028627199</v>
      </c>
      <c r="X309" t="s">
        <v>82</v>
      </c>
      <c r="Y309">
        <v>-1.5707963267949001</v>
      </c>
      <c r="Z309">
        <v>6.6326238399777596E-2</v>
      </c>
      <c r="AA309">
        <v>0</v>
      </c>
      <c r="AB309">
        <v>3.6077880270254498E-3</v>
      </c>
      <c r="AC309">
        <v>0</v>
      </c>
      <c r="AD309">
        <v>8.4202424779068905E-2</v>
      </c>
      <c r="AE309">
        <v>0</v>
      </c>
      <c r="AF309">
        <v>0</v>
      </c>
      <c r="AG309">
        <v>0.77667612228805205</v>
      </c>
      <c r="AH309">
        <v>0</v>
      </c>
      <c r="AI309">
        <v>1</v>
      </c>
      <c r="AJ309" t="s">
        <v>78</v>
      </c>
      <c r="AK309">
        <v>0</v>
      </c>
      <c r="AL309" t="s">
        <v>80</v>
      </c>
      <c r="AM309">
        <v>0</v>
      </c>
      <c r="AN309">
        <v>9.6000000000000002E-2</v>
      </c>
      <c r="AO309">
        <v>0</v>
      </c>
      <c r="AP309">
        <v>8.0367242357433193E-3</v>
      </c>
      <c r="AQ309">
        <v>0</v>
      </c>
      <c r="AR309">
        <v>8.0000000000000002E-3</v>
      </c>
      <c r="AS309">
        <v>0</v>
      </c>
      <c r="AT309">
        <v>0</v>
      </c>
      <c r="AU309">
        <v>0</v>
      </c>
      <c r="AV309">
        <v>0</v>
      </c>
      <c r="AW309">
        <v>1</v>
      </c>
      <c r="AX309" t="s">
        <v>78</v>
      </c>
      <c r="AY309">
        <v>0</v>
      </c>
      <c r="AZ309" t="s">
        <v>82</v>
      </c>
      <c r="BA309">
        <v>-1.5707963267948899</v>
      </c>
      <c r="BB309">
        <v>9.6000000000000002E-2</v>
      </c>
      <c r="BC309">
        <v>0</v>
      </c>
      <c r="BD309">
        <v>8.0367242357433193E-3</v>
      </c>
      <c r="BE309">
        <v>0</v>
      </c>
      <c r="BF309">
        <v>8.0000000000000002E-3</v>
      </c>
      <c r="BG309">
        <v>0</v>
      </c>
      <c r="BH309">
        <v>0</v>
      </c>
      <c r="BI309">
        <v>0</v>
      </c>
      <c r="BJ309">
        <v>0</v>
      </c>
      <c r="BK309">
        <v>1</v>
      </c>
      <c r="BL309" s="1">
        <v>1.3858980367127701E-5</v>
      </c>
      <c r="BM309">
        <v>3.8833806114402599E-4</v>
      </c>
      <c r="BN309" s="1">
        <v>6.2757342720727306E-8</v>
      </c>
      <c r="BO309" s="1">
        <v>6.0999999999968804E-6</v>
      </c>
      <c r="BP309">
        <v>0</v>
      </c>
      <c r="BQ309">
        <v>0</v>
      </c>
      <c r="BR309" s="1">
        <v>6.9635437498180599E-6</v>
      </c>
      <c r="BS309">
        <v>2.04799087204258E-4</v>
      </c>
      <c r="BV309">
        <f t="shared" si="64"/>
        <v>8.0000000000000002E-3</v>
      </c>
      <c r="BW309">
        <f t="shared" si="65"/>
        <v>8.0000000000000002E-3</v>
      </c>
      <c r="BX309">
        <f t="shared" si="66"/>
        <v>0</v>
      </c>
      <c r="BY309">
        <f t="shared" si="67"/>
        <v>0</v>
      </c>
      <c r="BZ309">
        <f t="shared" si="68"/>
        <v>8.4202424779068905E-2</v>
      </c>
      <c r="CA309">
        <f t="shared" si="69"/>
        <v>8.4202424779068905E-2</v>
      </c>
      <c r="CB309">
        <f t="shared" si="70"/>
        <v>0.77667612228805205</v>
      </c>
      <c r="CC309">
        <f t="shared" si="71"/>
        <v>0.77667612228805205</v>
      </c>
      <c r="CD309">
        <f t="shared" si="72"/>
        <v>8.0000000000000002E-3</v>
      </c>
      <c r="CE309">
        <f t="shared" si="73"/>
        <v>8.0000000000000002E-3</v>
      </c>
      <c r="CF309">
        <f t="shared" si="74"/>
        <v>0</v>
      </c>
      <c r="CG309">
        <f t="shared" si="75"/>
        <v>0</v>
      </c>
      <c r="CH309">
        <f t="shared" si="76"/>
        <v>8.0000000000000002E-3</v>
      </c>
      <c r="CI309">
        <f t="shared" si="77"/>
        <v>8.0000000000000002E-3</v>
      </c>
      <c r="CJ309">
        <f t="shared" si="78"/>
        <v>0</v>
      </c>
      <c r="CK309">
        <f t="shared" si="79"/>
        <v>0</v>
      </c>
    </row>
    <row r="310" spans="1:89" x14ac:dyDescent="0.25">
      <c r="A310">
        <v>307</v>
      </c>
      <c r="B310" s="1">
        <v>1.20166478419545E-5</v>
      </c>
      <c r="C310">
        <v>0.15372067516757201</v>
      </c>
      <c r="D310">
        <v>1.2262499999999999E-3</v>
      </c>
      <c r="E310">
        <v>-2.2770430567090801E-4</v>
      </c>
      <c r="F310" s="1">
        <v>2.1684043449710098E-19</v>
      </c>
      <c r="G310">
        <v>-1.5372067516757201E-3</v>
      </c>
      <c r="H310" t="s">
        <v>78</v>
      </c>
      <c r="I310">
        <v>0</v>
      </c>
      <c r="J310" t="s">
        <v>79</v>
      </c>
      <c r="K310">
        <v>3.14159265358979</v>
      </c>
      <c r="L310">
        <v>9.6000000000000002E-2</v>
      </c>
      <c r="M310">
        <v>0</v>
      </c>
      <c r="N310">
        <v>8.0367242357433193E-3</v>
      </c>
      <c r="O310">
        <v>0</v>
      </c>
      <c r="P310">
        <v>8.0000000000000002E-3</v>
      </c>
      <c r="Q310">
        <v>0</v>
      </c>
      <c r="R310">
        <v>0</v>
      </c>
      <c r="S310">
        <v>0</v>
      </c>
      <c r="T310">
        <v>0</v>
      </c>
      <c r="U310">
        <v>1</v>
      </c>
      <c r="V310" t="s">
        <v>81</v>
      </c>
      <c r="W310">
        <v>187213.21342383701</v>
      </c>
      <c r="X310" t="s">
        <v>82</v>
      </c>
      <c r="Y310">
        <v>-1.5707963267949001</v>
      </c>
      <c r="Z310">
        <v>6.6298155257398406E-2</v>
      </c>
      <c r="AA310">
        <v>0</v>
      </c>
      <c r="AB310">
        <v>3.6055701063763901E-3</v>
      </c>
      <c r="AC310">
        <v>0</v>
      </c>
      <c r="AD310">
        <v>8.4294270146260994E-2</v>
      </c>
      <c r="AE310">
        <v>0</v>
      </c>
      <c r="AF310">
        <v>0</v>
      </c>
      <c r="AG310">
        <v>0.77922260137752097</v>
      </c>
      <c r="AH310">
        <v>0</v>
      </c>
      <c r="AI310">
        <v>1</v>
      </c>
      <c r="AJ310" t="s">
        <v>78</v>
      </c>
      <c r="AK310">
        <v>0</v>
      </c>
      <c r="AL310" t="s">
        <v>80</v>
      </c>
      <c r="AM310">
        <v>0</v>
      </c>
      <c r="AN310">
        <v>9.6000000000000002E-2</v>
      </c>
      <c r="AO310">
        <v>0</v>
      </c>
      <c r="AP310">
        <v>8.0367242357433193E-3</v>
      </c>
      <c r="AQ310">
        <v>0</v>
      </c>
      <c r="AR310">
        <v>8.0000000000000002E-3</v>
      </c>
      <c r="AS310">
        <v>0</v>
      </c>
      <c r="AT310">
        <v>0</v>
      </c>
      <c r="AU310">
        <v>0</v>
      </c>
      <c r="AV310">
        <v>0</v>
      </c>
      <c r="AW310">
        <v>1</v>
      </c>
      <c r="AX310" t="s">
        <v>78</v>
      </c>
      <c r="AY310">
        <v>0</v>
      </c>
      <c r="AZ310" t="s">
        <v>82</v>
      </c>
      <c r="BA310">
        <v>-1.5707963267949001</v>
      </c>
      <c r="BB310">
        <v>9.6000000000000002E-2</v>
      </c>
      <c r="BC310">
        <v>0</v>
      </c>
      <c r="BD310">
        <v>8.0367242357433193E-3</v>
      </c>
      <c r="BE310">
        <v>0</v>
      </c>
      <c r="BF310">
        <v>8.0000000000000002E-3</v>
      </c>
      <c r="BG310">
        <v>0</v>
      </c>
      <c r="BH310">
        <v>0</v>
      </c>
      <c r="BI310">
        <v>0</v>
      </c>
      <c r="BJ310">
        <v>0</v>
      </c>
      <c r="BK310">
        <v>1</v>
      </c>
      <c r="BL310" s="1">
        <v>1.38578714068032E-5</v>
      </c>
      <c r="BM310">
        <v>3.8961130068876099E-4</v>
      </c>
      <c r="BN310" s="1">
        <v>6.2752721167514397E-8</v>
      </c>
      <c r="BO310" s="1">
        <v>6.1199999999968701E-6</v>
      </c>
      <c r="BP310">
        <v>0</v>
      </c>
      <c r="BQ310">
        <v>0</v>
      </c>
      <c r="BR310" s="1">
        <v>6.9629560630618601E-6</v>
      </c>
      <c r="BS310">
        <v>2.0547046269260401E-4</v>
      </c>
      <c r="BV310">
        <f t="shared" si="64"/>
        <v>8.0000000000000002E-3</v>
      </c>
      <c r="BW310">
        <f t="shared" si="65"/>
        <v>8.0000000000000002E-3</v>
      </c>
      <c r="BX310">
        <f t="shared" si="66"/>
        <v>0</v>
      </c>
      <c r="BY310">
        <f t="shared" si="67"/>
        <v>0</v>
      </c>
      <c r="BZ310">
        <f t="shared" si="68"/>
        <v>8.4294270146260994E-2</v>
      </c>
      <c r="CA310">
        <f t="shared" si="69"/>
        <v>8.4294270146260994E-2</v>
      </c>
      <c r="CB310">
        <f t="shared" si="70"/>
        <v>0.77922260137752097</v>
      </c>
      <c r="CC310">
        <f t="shared" si="71"/>
        <v>0.77922260137752097</v>
      </c>
      <c r="CD310">
        <f t="shared" si="72"/>
        <v>8.0000000000000002E-3</v>
      </c>
      <c r="CE310">
        <f t="shared" si="73"/>
        <v>8.0000000000000002E-3</v>
      </c>
      <c r="CF310">
        <f t="shared" si="74"/>
        <v>0</v>
      </c>
      <c r="CG310">
        <f t="shared" si="75"/>
        <v>0</v>
      </c>
      <c r="CH310">
        <f t="shared" ref="CH310:CH373" si="80">BF310</f>
        <v>8.0000000000000002E-3</v>
      </c>
      <c r="CI310">
        <f t="shared" ref="CI310:CI373" si="81">SUM(BF310:BH310)</f>
        <v>8.0000000000000002E-3</v>
      </c>
      <c r="CJ310">
        <f t="shared" ref="CJ310:CJ373" si="82">BI310</f>
        <v>0</v>
      </c>
      <c r="CK310">
        <f t="shared" ref="CK310:CK373" si="83">SUM(BI310:BJ310)</f>
        <v>0</v>
      </c>
    </row>
    <row r="311" spans="1:89" x14ac:dyDescent="0.25">
      <c r="A311">
        <v>308</v>
      </c>
      <c r="B311" s="1">
        <v>1.2018412774328401E-5</v>
      </c>
      <c r="C311">
        <v>0.153732693580346</v>
      </c>
      <c r="D311">
        <v>1.2262499999999999E-3</v>
      </c>
      <c r="E311">
        <v>-2.27737118683649E-4</v>
      </c>
      <c r="F311" s="1">
        <v>1.0842021724855E-19</v>
      </c>
      <c r="G311">
        <v>-1.53732693580346E-3</v>
      </c>
      <c r="H311" t="s">
        <v>78</v>
      </c>
      <c r="I311">
        <v>0</v>
      </c>
      <c r="J311" t="s">
        <v>79</v>
      </c>
      <c r="K311">
        <v>3.14159265358979</v>
      </c>
      <c r="L311">
        <v>9.6000000000000002E-2</v>
      </c>
      <c r="M311">
        <v>0</v>
      </c>
      <c r="N311">
        <v>8.0367242357433193E-3</v>
      </c>
      <c r="O311">
        <v>0</v>
      </c>
      <c r="P311">
        <v>8.0000000000000002E-3</v>
      </c>
      <c r="Q311">
        <v>0</v>
      </c>
      <c r="R311">
        <v>0</v>
      </c>
      <c r="S311">
        <v>0</v>
      </c>
      <c r="T311">
        <v>0</v>
      </c>
      <c r="U311">
        <v>1</v>
      </c>
      <c r="V311" t="s">
        <v>81</v>
      </c>
      <c r="W311">
        <v>187190.004668646</v>
      </c>
      <c r="X311" t="s">
        <v>82</v>
      </c>
      <c r="Y311">
        <v>-1.5707963267949001</v>
      </c>
      <c r="Z311">
        <v>6.6270149635127895E-2</v>
      </c>
      <c r="AA311">
        <v>0</v>
      </c>
      <c r="AB311">
        <v>3.60335971554431E-3</v>
      </c>
      <c r="AC311">
        <v>0</v>
      </c>
      <c r="AD311">
        <v>8.4385915802632494E-2</v>
      </c>
      <c r="AE311">
        <v>0</v>
      </c>
      <c r="AF311">
        <v>0</v>
      </c>
      <c r="AG311">
        <v>0.78176908046699001</v>
      </c>
      <c r="AH311">
        <v>0</v>
      </c>
      <c r="AI311">
        <v>1</v>
      </c>
      <c r="AJ311" t="s">
        <v>78</v>
      </c>
      <c r="AK311">
        <v>0</v>
      </c>
      <c r="AL311" t="s">
        <v>80</v>
      </c>
      <c r="AM311">
        <v>0</v>
      </c>
      <c r="AN311">
        <v>9.6000000000000002E-2</v>
      </c>
      <c r="AO311">
        <v>0</v>
      </c>
      <c r="AP311">
        <v>8.0367242357433193E-3</v>
      </c>
      <c r="AQ311">
        <v>0</v>
      </c>
      <c r="AR311">
        <v>8.0000000000000002E-3</v>
      </c>
      <c r="AS311">
        <v>0</v>
      </c>
      <c r="AT311">
        <v>0</v>
      </c>
      <c r="AU311">
        <v>0</v>
      </c>
      <c r="AV311">
        <v>0</v>
      </c>
      <c r="AW311">
        <v>1</v>
      </c>
      <c r="AX311" t="s">
        <v>78</v>
      </c>
      <c r="AY311">
        <v>0</v>
      </c>
      <c r="AZ311" t="s">
        <v>82</v>
      </c>
      <c r="BA311">
        <v>-1.5707963267949001</v>
      </c>
      <c r="BB311">
        <v>9.6000000000000002E-2</v>
      </c>
      <c r="BC311">
        <v>0</v>
      </c>
      <c r="BD311">
        <v>8.0367242357433193E-3</v>
      </c>
      <c r="BE311">
        <v>0</v>
      </c>
      <c r="BF311">
        <v>8.0000000000000002E-3</v>
      </c>
      <c r="BG311">
        <v>0</v>
      </c>
      <c r="BH311">
        <v>0</v>
      </c>
      <c r="BI311">
        <v>0</v>
      </c>
      <c r="BJ311">
        <v>0</v>
      </c>
      <c r="BK311">
        <v>1</v>
      </c>
      <c r="BL311" s="1">
        <v>1.38567662113871E-5</v>
      </c>
      <c r="BM311">
        <v>3.9088454023349502E-4</v>
      </c>
      <c r="BN311" s="1">
        <v>6.2748116745278599E-8</v>
      </c>
      <c r="BO311" s="1">
        <v>6.1399999999968597E-6</v>
      </c>
      <c r="BP311">
        <v>0</v>
      </c>
      <c r="BQ311">
        <v>0</v>
      </c>
      <c r="BR311" s="1">
        <v>6.9623703707151003E-6</v>
      </c>
      <c r="BS311">
        <v>2.0614183783211699E-4</v>
      </c>
      <c r="BV311">
        <f t="shared" si="64"/>
        <v>8.0000000000000002E-3</v>
      </c>
      <c r="BW311">
        <f t="shared" si="65"/>
        <v>8.0000000000000002E-3</v>
      </c>
      <c r="BX311">
        <f t="shared" si="66"/>
        <v>0</v>
      </c>
      <c r="BY311">
        <f t="shared" si="67"/>
        <v>0</v>
      </c>
      <c r="BZ311">
        <f t="shared" si="68"/>
        <v>8.4385915802632494E-2</v>
      </c>
      <c r="CA311">
        <f t="shared" si="69"/>
        <v>8.4385915802632494E-2</v>
      </c>
      <c r="CB311">
        <f t="shared" si="70"/>
        <v>0.78176908046699001</v>
      </c>
      <c r="CC311">
        <f t="shared" si="71"/>
        <v>0.78176908046699001</v>
      </c>
      <c r="CD311">
        <f t="shared" si="72"/>
        <v>8.0000000000000002E-3</v>
      </c>
      <c r="CE311">
        <f t="shared" si="73"/>
        <v>8.0000000000000002E-3</v>
      </c>
      <c r="CF311">
        <f t="shared" si="74"/>
        <v>0</v>
      </c>
      <c r="CG311">
        <f t="shared" si="75"/>
        <v>0</v>
      </c>
      <c r="CH311">
        <f t="shared" si="80"/>
        <v>8.0000000000000002E-3</v>
      </c>
      <c r="CI311">
        <f t="shared" si="81"/>
        <v>8.0000000000000002E-3</v>
      </c>
      <c r="CJ311">
        <f t="shared" si="82"/>
        <v>0</v>
      </c>
      <c r="CK311">
        <f t="shared" si="83"/>
        <v>0</v>
      </c>
    </row>
    <row r="312" spans="1:89" x14ac:dyDescent="0.25">
      <c r="A312">
        <v>309</v>
      </c>
      <c r="B312" s="1">
        <v>1.20201788967416E-5</v>
      </c>
      <c r="C312">
        <v>0.15374471375924301</v>
      </c>
      <c r="D312">
        <v>1.2262499999999999E-3</v>
      </c>
      <c r="E312">
        <v>-2.27769934546216E-4</v>
      </c>
      <c r="F312" s="1">
        <v>2.1684043449710098E-19</v>
      </c>
      <c r="G312">
        <v>-1.53744713759243E-3</v>
      </c>
      <c r="H312" t="s">
        <v>78</v>
      </c>
      <c r="I312">
        <v>0</v>
      </c>
      <c r="J312" t="s">
        <v>79</v>
      </c>
      <c r="K312">
        <v>3.14159265358979</v>
      </c>
      <c r="L312">
        <v>9.6000000000000002E-2</v>
      </c>
      <c r="M312">
        <v>0</v>
      </c>
      <c r="N312">
        <v>8.0367242357433193E-3</v>
      </c>
      <c r="O312">
        <v>0</v>
      </c>
      <c r="P312">
        <v>8.0000000000000002E-3</v>
      </c>
      <c r="Q312">
        <v>0</v>
      </c>
      <c r="R312">
        <v>0</v>
      </c>
      <c r="S312">
        <v>0</v>
      </c>
      <c r="T312">
        <v>0</v>
      </c>
      <c r="U312">
        <v>1</v>
      </c>
      <c r="V312" t="s">
        <v>81</v>
      </c>
      <c r="W312">
        <v>187166.86380744001</v>
      </c>
      <c r="X312" t="s">
        <v>82</v>
      </c>
      <c r="Y312">
        <v>-1.5707963267949001</v>
      </c>
      <c r="Z312">
        <v>6.62422210870455E-2</v>
      </c>
      <c r="AA312">
        <v>0</v>
      </c>
      <c r="AB312">
        <v>3.6011568053611501E-3</v>
      </c>
      <c r="AC312">
        <v>0</v>
      </c>
      <c r="AD312">
        <v>8.4477362830295499E-2</v>
      </c>
      <c r="AE312">
        <v>0</v>
      </c>
      <c r="AF312">
        <v>0</v>
      </c>
      <c r="AG312">
        <v>0.78431555955645804</v>
      </c>
      <c r="AH312">
        <v>0</v>
      </c>
      <c r="AI312">
        <v>1</v>
      </c>
      <c r="AJ312" t="s">
        <v>78</v>
      </c>
      <c r="AK312">
        <v>0</v>
      </c>
      <c r="AL312" t="s">
        <v>80</v>
      </c>
      <c r="AM312">
        <v>0</v>
      </c>
      <c r="AN312">
        <v>9.6000000000000002E-2</v>
      </c>
      <c r="AO312">
        <v>0</v>
      </c>
      <c r="AP312">
        <v>8.0367242357433193E-3</v>
      </c>
      <c r="AQ312">
        <v>0</v>
      </c>
      <c r="AR312">
        <v>8.0000000000000002E-3</v>
      </c>
      <c r="AS312">
        <v>0</v>
      </c>
      <c r="AT312">
        <v>0</v>
      </c>
      <c r="AU312">
        <v>0</v>
      </c>
      <c r="AV312">
        <v>0</v>
      </c>
      <c r="AW312">
        <v>1</v>
      </c>
      <c r="AX312" t="s">
        <v>78</v>
      </c>
      <c r="AY312">
        <v>0</v>
      </c>
      <c r="AZ312" t="s">
        <v>82</v>
      </c>
      <c r="BA312">
        <v>-1.5707963267948899</v>
      </c>
      <c r="BB312">
        <v>9.6000000000000002E-2</v>
      </c>
      <c r="BC312">
        <v>0</v>
      </c>
      <c r="BD312">
        <v>8.0367242357433193E-3</v>
      </c>
      <c r="BE312">
        <v>0</v>
      </c>
      <c r="BF312">
        <v>8.0000000000000002E-3</v>
      </c>
      <c r="BG312">
        <v>0</v>
      </c>
      <c r="BH312">
        <v>0</v>
      </c>
      <c r="BI312">
        <v>0</v>
      </c>
      <c r="BJ312">
        <v>0</v>
      </c>
      <c r="BK312">
        <v>1</v>
      </c>
      <c r="BL312" s="1">
        <v>1.38556647562956E-5</v>
      </c>
      <c r="BM312">
        <v>3.9215777977822899E-4</v>
      </c>
      <c r="BN312" s="1">
        <v>6.2743529336384598E-8</v>
      </c>
      <c r="BO312" s="1">
        <v>6.15999999999684E-6</v>
      </c>
      <c r="BP312">
        <v>0</v>
      </c>
      <c r="BQ312">
        <v>0</v>
      </c>
      <c r="BR312" s="1">
        <v>6.9617866597814497E-6</v>
      </c>
      <c r="BS312">
        <v>2.0681321262468199E-4</v>
      </c>
      <c r="BV312">
        <f t="shared" si="64"/>
        <v>8.0000000000000002E-3</v>
      </c>
      <c r="BW312">
        <f t="shared" si="65"/>
        <v>8.0000000000000002E-3</v>
      </c>
      <c r="BX312">
        <f t="shared" si="66"/>
        <v>0</v>
      </c>
      <c r="BY312">
        <f t="shared" si="67"/>
        <v>0</v>
      </c>
      <c r="BZ312">
        <f t="shared" si="68"/>
        <v>8.4477362830295499E-2</v>
      </c>
      <c r="CA312">
        <f t="shared" si="69"/>
        <v>8.4477362830295499E-2</v>
      </c>
      <c r="CB312">
        <f t="shared" si="70"/>
        <v>0.78431555955645804</v>
      </c>
      <c r="CC312">
        <f t="shared" si="71"/>
        <v>0.78431555955645804</v>
      </c>
      <c r="CD312">
        <f t="shared" si="72"/>
        <v>8.0000000000000002E-3</v>
      </c>
      <c r="CE312">
        <f t="shared" si="73"/>
        <v>8.0000000000000002E-3</v>
      </c>
      <c r="CF312">
        <f t="shared" si="74"/>
        <v>0</v>
      </c>
      <c r="CG312">
        <f t="shared" si="75"/>
        <v>0</v>
      </c>
      <c r="CH312">
        <f t="shared" si="80"/>
        <v>8.0000000000000002E-3</v>
      </c>
      <c r="CI312">
        <f t="shared" si="81"/>
        <v>8.0000000000000002E-3</v>
      </c>
      <c r="CJ312">
        <f t="shared" si="82"/>
        <v>0</v>
      </c>
      <c r="CK312">
        <f t="shared" si="83"/>
        <v>0</v>
      </c>
    </row>
    <row r="313" spans="1:89" x14ac:dyDescent="0.25">
      <c r="A313">
        <v>310</v>
      </c>
      <c r="B313" s="1">
        <v>1.2021946054496801E-5</v>
      </c>
      <c r="C313">
        <v>0.15375673570529699</v>
      </c>
      <c r="D313">
        <v>1.2262499999999999E-3</v>
      </c>
      <c r="E313">
        <v>-2.2780275326068401E-4</v>
      </c>
      <c r="F313" s="1">
        <v>2.1684043449710098E-19</v>
      </c>
      <c r="G313">
        <v>-1.53756735705297E-3</v>
      </c>
      <c r="H313" t="s">
        <v>78</v>
      </c>
      <c r="I313">
        <v>0</v>
      </c>
      <c r="J313" t="s">
        <v>79</v>
      </c>
      <c r="K313">
        <v>3.14159265358979</v>
      </c>
      <c r="L313">
        <v>9.6000000000000002E-2</v>
      </c>
      <c r="M313">
        <v>0</v>
      </c>
      <c r="N313">
        <v>8.0367242357433193E-3</v>
      </c>
      <c r="O313">
        <v>0</v>
      </c>
      <c r="P313">
        <v>8.0000000000000002E-3</v>
      </c>
      <c r="Q313">
        <v>0</v>
      </c>
      <c r="R313">
        <v>0</v>
      </c>
      <c r="S313">
        <v>0</v>
      </c>
      <c r="T313">
        <v>0</v>
      </c>
      <c r="U313">
        <v>1</v>
      </c>
      <c r="V313" t="s">
        <v>81</v>
      </c>
      <c r="W313">
        <v>187143.79062548801</v>
      </c>
      <c r="X313" t="s">
        <v>82</v>
      </c>
      <c r="Y313">
        <v>-1.5707963267949001</v>
      </c>
      <c r="Z313">
        <v>6.6214369171193499E-2</v>
      </c>
      <c r="AA313">
        <v>0</v>
      </c>
      <c r="AB313">
        <v>3.5989613271359801E-3</v>
      </c>
      <c r="AC313">
        <v>0</v>
      </c>
      <c r="AD313">
        <v>8.4568612302011098E-2</v>
      </c>
      <c r="AE313">
        <v>0</v>
      </c>
      <c r="AF313">
        <v>0</v>
      </c>
      <c r="AG313">
        <v>0.78686203864592597</v>
      </c>
      <c r="AH313">
        <v>0</v>
      </c>
      <c r="AI313">
        <v>1</v>
      </c>
      <c r="AJ313" t="s">
        <v>78</v>
      </c>
      <c r="AK313">
        <v>0</v>
      </c>
      <c r="AL313" t="s">
        <v>80</v>
      </c>
      <c r="AM313">
        <v>0</v>
      </c>
      <c r="AN313">
        <v>9.6000000000000002E-2</v>
      </c>
      <c r="AO313">
        <v>0</v>
      </c>
      <c r="AP313">
        <v>8.0367242357433193E-3</v>
      </c>
      <c r="AQ313">
        <v>0</v>
      </c>
      <c r="AR313">
        <v>8.0000000000000002E-3</v>
      </c>
      <c r="AS313">
        <v>0</v>
      </c>
      <c r="AT313">
        <v>0</v>
      </c>
      <c r="AU313">
        <v>0</v>
      </c>
      <c r="AV313">
        <v>0</v>
      </c>
      <c r="AW313">
        <v>1</v>
      </c>
      <c r="AX313" t="s">
        <v>78</v>
      </c>
      <c r="AY313">
        <v>0</v>
      </c>
      <c r="AZ313" t="s">
        <v>82</v>
      </c>
      <c r="BA313">
        <v>-1.5707963267948899</v>
      </c>
      <c r="BB313">
        <v>9.6000000000000002E-2</v>
      </c>
      <c r="BC313">
        <v>0</v>
      </c>
      <c r="BD313">
        <v>8.0367242357433193E-3</v>
      </c>
      <c r="BE313">
        <v>0</v>
      </c>
      <c r="BF313">
        <v>8.0000000000000002E-3</v>
      </c>
      <c r="BG313">
        <v>0</v>
      </c>
      <c r="BH313">
        <v>0</v>
      </c>
      <c r="BI313">
        <v>0</v>
      </c>
      <c r="BJ313">
        <v>0</v>
      </c>
      <c r="BK313">
        <v>1</v>
      </c>
      <c r="BL313" s="1">
        <v>1.3854567017182999E-5</v>
      </c>
      <c r="BM313">
        <v>3.9343101932296301E-4</v>
      </c>
      <c r="BN313" s="1">
        <v>6.2738958824377896E-8</v>
      </c>
      <c r="BO313" s="1">
        <v>6.1799999999968204E-6</v>
      </c>
      <c r="BP313">
        <v>0</v>
      </c>
      <c r="BQ313">
        <v>0</v>
      </c>
      <c r="BR313" s="1">
        <v>6.9612049173902597E-6</v>
      </c>
      <c r="BS313">
        <v>2.07484587072169E-4</v>
      </c>
      <c r="BV313">
        <f t="shared" si="64"/>
        <v>8.0000000000000002E-3</v>
      </c>
      <c r="BW313">
        <f t="shared" si="65"/>
        <v>8.0000000000000002E-3</v>
      </c>
      <c r="BX313">
        <f t="shared" si="66"/>
        <v>0</v>
      </c>
      <c r="BY313">
        <f t="shared" si="67"/>
        <v>0</v>
      </c>
      <c r="BZ313">
        <f t="shared" si="68"/>
        <v>8.4568612302011098E-2</v>
      </c>
      <c r="CA313">
        <f t="shared" si="69"/>
        <v>8.4568612302011098E-2</v>
      </c>
      <c r="CB313">
        <f t="shared" si="70"/>
        <v>0.78686203864592597</v>
      </c>
      <c r="CC313">
        <f t="shared" si="71"/>
        <v>0.78686203864592597</v>
      </c>
      <c r="CD313">
        <f t="shared" si="72"/>
        <v>8.0000000000000002E-3</v>
      </c>
      <c r="CE313">
        <f t="shared" si="73"/>
        <v>8.0000000000000002E-3</v>
      </c>
      <c r="CF313">
        <f t="shared" si="74"/>
        <v>0</v>
      </c>
      <c r="CG313">
        <f t="shared" si="75"/>
        <v>0</v>
      </c>
      <c r="CH313">
        <f t="shared" si="80"/>
        <v>8.0000000000000002E-3</v>
      </c>
      <c r="CI313">
        <f t="shared" si="81"/>
        <v>8.0000000000000002E-3</v>
      </c>
      <c r="CJ313">
        <f t="shared" si="82"/>
        <v>0</v>
      </c>
      <c r="CK313">
        <f t="shared" si="83"/>
        <v>0</v>
      </c>
    </row>
    <row r="314" spans="1:89" x14ac:dyDescent="0.25">
      <c r="A314">
        <v>311</v>
      </c>
      <c r="B314" s="1">
        <v>1.20237140964932E-5</v>
      </c>
      <c r="C314">
        <v>0.153768759419394</v>
      </c>
      <c r="D314">
        <v>1.2262499999999999E-3</v>
      </c>
      <c r="E314">
        <v>-2.27835574828717E-4</v>
      </c>
      <c r="F314" s="1">
        <v>2.1684043449710098E-19</v>
      </c>
      <c r="G314">
        <v>-1.53768759419394E-3</v>
      </c>
      <c r="H314" t="s">
        <v>78</v>
      </c>
      <c r="I314">
        <v>0</v>
      </c>
      <c r="J314" t="s">
        <v>79</v>
      </c>
      <c r="K314">
        <v>3.14159265358979</v>
      </c>
      <c r="L314">
        <v>9.6000000000000002E-2</v>
      </c>
      <c r="M314">
        <v>0</v>
      </c>
      <c r="N314">
        <v>8.0367242357433193E-3</v>
      </c>
      <c r="O314">
        <v>0</v>
      </c>
      <c r="P314">
        <v>8.0000000000000002E-3</v>
      </c>
      <c r="Q314">
        <v>0</v>
      </c>
      <c r="R314">
        <v>0</v>
      </c>
      <c r="S314">
        <v>0</v>
      </c>
      <c r="T314">
        <v>0</v>
      </c>
      <c r="U314">
        <v>1</v>
      </c>
      <c r="V314" t="s">
        <v>81</v>
      </c>
      <c r="W314">
        <v>187120.78490669301</v>
      </c>
      <c r="X314" t="s">
        <v>82</v>
      </c>
      <c r="Y314">
        <v>-1.5707963267949001</v>
      </c>
      <c r="Z314">
        <v>6.6186593449529596E-2</v>
      </c>
      <c r="AA314">
        <v>0</v>
      </c>
      <c r="AB314">
        <v>3.5967732326488899E-3</v>
      </c>
      <c r="AC314">
        <v>0</v>
      </c>
      <c r="AD314">
        <v>8.4659665281300395E-2</v>
      </c>
      <c r="AE314">
        <v>0</v>
      </c>
      <c r="AF314">
        <v>0</v>
      </c>
      <c r="AG314">
        <v>0.789408517735393</v>
      </c>
      <c r="AH314">
        <v>0</v>
      </c>
      <c r="AI314">
        <v>1</v>
      </c>
      <c r="AJ314" t="s">
        <v>78</v>
      </c>
      <c r="AK314">
        <v>0</v>
      </c>
      <c r="AL314" t="s">
        <v>80</v>
      </c>
      <c r="AM314">
        <v>0</v>
      </c>
      <c r="AN314">
        <v>9.6000000000000002E-2</v>
      </c>
      <c r="AO314">
        <v>0</v>
      </c>
      <c r="AP314">
        <v>8.0367242357433193E-3</v>
      </c>
      <c r="AQ314">
        <v>0</v>
      </c>
      <c r="AR314">
        <v>8.0000000000000002E-3</v>
      </c>
      <c r="AS314">
        <v>0</v>
      </c>
      <c r="AT314">
        <v>0</v>
      </c>
      <c r="AU314">
        <v>0</v>
      </c>
      <c r="AV314">
        <v>0</v>
      </c>
      <c r="AW314">
        <v>1</v>
      </c>
      <c r="AX314" t="s">
        <v>78</v>
      </c>
      <c r="AY314">
        <v>0</v>
      </c>
      <c r="AZ314" t="s">
        <v>82</v>
      </c>
      <c r="BA314">
        <v>-1.5707963267948899</v>
      </c>
      <c r="BB314">
        <v>9.6000000000000002E-2</v>
      </c>
      <c r="BC314">
        <v>0</v>
      </c>
      <c r="BD314">
        <v>8.0367242357433193E-3</v>
      </c>
      <c r="BE314">
        <v>0</v>
      </c>
      <c r="BF314">
        <v>8.0000000000000002E-3</v>
      </c>
      <c r="BG314">
        <v>0</v>
      </c>
      <c r="BH314">
        <v>0</v>
      </c>
      <c r="BI314">
        <v>0</v>
      </c>
      <c r="BJ314">
        <v>0</v>
      </c>
      <c r="BK314">
        <v>1</v>
      </c>
      <c r="BL314" s="1">
        <v>1.38534729699394E-5</v>
      </c>
      <c r="BM314">
        <v>3.9470425886769698E-4</v>
      </c>
      <c r="BN314" s="1">
        <v>6.2734405093970204E-8</v>
      </c>
      <c r="BO314" s="1">
        <v>6.1999999999967998E-6</v>
      </c>
      <c r="BP314">
        <v>0</v>
      </c>
      <c r="BQ314">
        <v>0</v>
      </c>
      <c r="BR314" s="1">
        <v>6.96062513079495E-6</v>
      </c>
      <c r="BS314">
        <v>2.0815596117642999E-4</v>
      </c>
      <c r="BV314">
        <f t="shared" si="64"/>
        <v>8.0000000000000002E-3</v>
      </c>
      <c r="BW314">
        <f t="shared" si="65"/>
        <v>8.0000000000000002E-3</v>
      </c>
      <c r="BX314">
        <f t="shared" si="66"/>
        <v>0</v>
      </c>
      <c r="BY314">
        <f t="shared" si="67"/>
        <v>0</v>
      </c>
      <c r="BZ314">
        <f t="shared" si="68"/>
        <v>8.4659665281300395E-2</v>
      </c>
      <c r="CA314">
        <f t="shared" si="69"/>
        <v>8.4659665281300395E-2</v>
      </c>
      <c r="CB314">
        <f t="shared" si="70"/>
        <v>0.789408517735393</v>
      </c>
      <c r="CC314">
        <f t="shared" si="71"/>
        <v>0.789408517735393</v>
      </c>
      <c r="CD314">
        <f t="shared" si="72"/>
        <v>8.0000000000000002E-3</v>
      </c>
      <c r="CE314">
        <f t="shared" si="73"/>
        <v>8.0000000000000002E-3</v>
      </c>
      <c r="CF314">
        <f t="shared" si="74"/>
        <v>0</v>
      </c>
      <c r="CG314">
        <f t="shared" si="75"/>
        <v>0</v>
      </c>
      <c r="CH314">
        <f t="shared" si="80"/>
        <v>8.0000000000000002E-3</v>
      </c>
      <c r="CI314">
        <f t="shared" si="81"/>
        <v>8.0000000000000002E-3</v>
      </c>
      <c r="CJ314">
        <f t="shared" si="82"/>
        <v>0</v>
      </c>
      <c r="CK314">
        <f t="shared" si="83"/>
        <v>0</v>
      </c>
    </row>
    <row r="315" spans="1:89" x14ac:dyDescent="0.25">
      <c r="A315">
        <v>312</v>
      </c>
      <c r="B315" s="1">
        <v>1.2025482875186201E-5</v>
      </c>
      <c r="C315">
        <v>0.15378078490226901</v>
      </c>
      <c r="D315">
        <v>1.2262499999999999E-3</v>
      </c>
      <c r="E315">
        <v>-2.2786839925157301E-4</v>
      </c>
      <c r="F315" s="1">
        <v>1.0842021724855E-19</v>
      </c>
      <c r="G315">
        <v>-1.53780784902269E-3</v>
      </c>
      <c r="H315" t="s">
        <v>78</v>
      </c>
      <c r="I315">
        <v>0</v>
      </c>
      <c r="J315" t="s">
        <v>79</v>
      </c>
      <c r="K315">
        <v>3.14159265358979</v>
      </c>
      <c r="L315">
        <v>9.6000000000000002E-2</v>
      </c>
      <c r="M315">
        <v>0</v>
      </c>
      <c r="N315">
        <v>8.0367242357433193E-3</v>
      </c>
      <c r="O315">
        <v>0</v>
      </c>
      <c r="P315">
        <v>8.0000000000000002E-3</v>
      </c>
      <c r="Q315">
        <v>0</v>
      </c>
      <c r="R315">
        <v>0</v>
      </c>
      <c r="S315">
        <v>0</v>
      </c>
      <c r="T315">
        <v>0</v>
      </c>
      <c r="U315">
        <v>1</v>
      </c>
      <c r="V315" t="s">
        <v>81</v>
      </c>
      <c r="W315">
        <v>187097.846433614</v>
      </c>
      <c r="X315" t="s">
        <v>82</v>
      </c>
      <c r="Y315">
        <v>-1.5707963267949001</v>
      </c>
      <c r="Z315">
        <v>6.6158893487879497E-2</v>
      </c>
      <c r="AA315">
        <v>0</v>
      </c>
      <c r="AB315">
        <v>3.5945924741448798E-3</v>
      </c>
      <c r="AC315">
        <v>0</v>
      </c>
      <c r="AD315">
        <v>8.4750522822553298E-2</v>
      </c>
      <c r="AE315">
        <v>0</v>
      </c>
      <c r="AF315">
        <v>0</v>
      </c>
      <c r="AG315">
        <v>0.79195499682486203</v>
      </c>
      <c r="AH315">
        <v>0</v>
      </c>
      <c r="AI315">
        <v>1</v>
      </c>
      <c r="AJ315" t="s">
        <v>78</v>
      </c>
      <c r="AK315">
        <v>0</v>
      </c>
      <c r="AL315" t="s">
        <v>80</v>
      </c>
      <c r="AM315">
        <v>0</v>
      </c>
      <c r="AN315">
        <v>9.6000000000000002E-2</v>
      </c>
      <c r="AO315">
        <v>0</v>
      </c>
      <c r="AP315">
        <v>8.0367242357433193E-3</v>
      </c>
      <c r="AQ315">
        <v>0</v>
      </c>
      <c r="AR315">
        <v>8.0000000000000002E-3</v>
      </c>
      <c r="AS315">
        <v>0</v>
      </c>
      <c r="AT315">
        <v>0</v>
      </c>
      <c r="AU315">
        <v>0</v>
      </c>
      <c r="AV315">
        <v>0</v>
      </c>
      <c r="AW315">
        <v>1</v>
      </c>
      <c r="AX315" t="s">
        <v>78</v>
      </c>
      <c r="AY315">
        <v>0</v>
      </c>
      <c r="AZ315" t="s">
        <v>82</v>
      </c>
      <c r="BA315">
        <v>-1.5707963267948899</v>
      </c>
      <c r="BB315">
        <v>9.6000000000000002E-2</v>
      </c>
      <c r="BC315">
        <v>0</v>
      </c>
      <c r="BD315">
        <v>8.0367242357433193E-3</v>
      </c>
      <c r="BE315">
        <v>0</v>
      </c>
      <c r="BF315">
        <v>8.0000000000000002E-3</v>
      </c>
      <c r="BG315">
        <v>0</v>
      </c>
      <c r="BH315">
        <v>0</v>
      </c>
      <c r="BI315">
        <v>0</v>
      </c>
      <c r="BJ315">
        <v>0</v>
      </c>
      <c r="BK315">
        <v>1</v>
      </c>
      <c r="BL315" s="1">
        <v>1.38523825906874E-5</v>
      </c>
      <c r="BM315">
        <v>3.95977498412431E-4</v>
      </c>
      <c r="BN315" s="1">
        <v>6.2729868031023301E-8</v>
      </c>
      <c r="BO315" s="1">
        <v>6.2199999999967903E-6</v>
      </c>
      <c r="BP315">
        <v>0</v>
      </c>
      <c r="BQ315">
        <v>0</v>
      </c>
      <c r="BR315" s="1">
        <v>6.9600472873714498E-6</v>
      </c>
      <c r="BS315">
        <v>2.08827334939298E-4</v>
      </c>
      <c r="BV315">
        <f t="shared" si="64"/>
        <v>8.0000000000000002E-3</v>
      </c>
      <c r="BW315">
        <f t="shared" si="65"/>
        <v>8.0000000000000002E-3</v>
      </c>
      <c r="BX315">
        <f t="shared" si="66"/>
        <v>0</v>
      </c>
      <c r="BY315">
        <f t="shared" si="67"/>
        <v>0</v>
      </c>
      <c r="BZ315">
        <f t="shared" si="68"/>
        <v>8.4750522822553298E-2</v>
      </c>
      <c r="CA315">
        <f t="shared" si="69"/>
        <v>8.4750522822553298E-2</v>
      </c>
      <c r="CB315">
        <f t="shared" si="70"/>
        <v>0.79195499682486203</v>
      </c>
      <c r="CC315">
        <f t="shared" si="71"/>
        <v>0.79195499682486203</v>
      </c>
      <c r="CD315">
        <f t="shared" si="72"/>
        <v>8.0000000000000002E-3</v>
      </c>
      <c r="CE315">
        <f t="shared" si="73"/>
        <v>8.0000000000000002E-3</v>
      </c>
      <c r="CF315">
        <f t="shared" si="74"/>
        <v>0</v>
      </c>
      <c r="CG315">
        <f t="shared" si="75"/>
        <v>0</v>
      </c>
      <c r="CH315">
        <f t="shared" si="80"/>
        <v>8.0000000000000002E-3</v>
      </c>
      <c r="CI315">
        <f t="shared" si="81"/>
        <v>8.0000000000000002E-3</v>
      </c>
      <c r="CJ315">
        <f t="shared" si="82"/>
        <v>0</v>
      </c>
      <c r="CK315">
        <f t="shared" si="83"/>
        <v>0</v>
      </c>
    </row>
    <row r="316" spans="1:89" x14ac:dyDescent="0.25">
      <c r="A316">
        <v>313</v>
      </c>
      <c r="B316" s="1">
        <v>1.20272522464844E-5</v>
      </c>
      <c r="C316">
        <v>0.15379281215451601</v>
      </c>
      <c r="D316">
        <v>1.2262499999999999E-3</v>
      </c>
      <c r="E316">
        <v>-2.2790122653011801E-4</v>
      </c>
      <c r="F316" s="1">
        <v>1.0842021724855E-19</v>
      </c>
      <c r="G316">
        <v>-1.53792812154516E-3</v>
      </c>
      <c r="H316" t="s">
        <v>78</v>
      </c>
      <c r="I316">
        <v>0</v>
      </c>
      <c r="J316" t="s">
        <v>79</v>
      </c>
      <c r="K316">
        <v>3.14159265358979</v>
      </c>
      <c r="L316">
        <v>9.6000000000000002E-2</v>
      </c>
      <c r="M316">
        <v>0</v>
      </c>
      <c r="N316">
        <v>8.0367242357433193E-3</v>
      </c>
      <c r="O316">
        <v>0</v>
      </c>
      <c r="P316">
        <v>8.0000000000000002E-3</v>
      </c>
      <c r="Q316">
        <v>0</v>
      </c>
      <c r="R316">
        <v>0</v>
      </c>
      <c r="S316">
        <v>0</v>
      </c>
      <c r="T316">
        <v>0</v>
      </c>
      <c r="U316">
        <v>1</v>
      </c>
      <c r="V316" t="s">
        <v>81</v>
      </c>
      <c r="W316">
        <v>187074.974987555</v>
      </c>
      <c r="X316" t="s">
        <v>82</v>
      </c>
      <c r="Y316">
        <v>-1.5707963267949001</v>
      </c>
      <c r="Z316">
        <v>6.6131268855891004E-2</v>
      </c>
      <c r="AA316">
        <v>0</v>
      </c>
      <c r="AB316">
        <v>3.5924190043279901E-3</v>
      </c>
      <c r="AC316">
        <v>0</v>
      </c>
      <c r="AD316">
        <v>8.4841185971136199E-2</v>
      </c>
      <c r="AE316">
        <v>0</v>
      </c>
      <c r="AF316">
        <v>0</v>
      </c>
      <c r="AG316">
        <v>0.79450147591433096</v>
      </c>
      <c r="AH316">
        <v>0</v>
      </c>
      <c r="AI316">
        <v>1</v>
      </c>
      <c r="AJ316" t="s">
        <v>78</v>
      </c>
      <c r="AK316">
        <v>0</v>
      </c>
      <c r="AL316" t="s">
        <v>80</v>
      </c>
      <c r="AM316">
        <v>0</v>
      </c>
      <c r="AN316">
        <v>9.6000000000000002E-2</v>
      </c>
      <c r="AO316">
        <v>0</v>
      </c>
      <c r="AP316">
        <v>8.0367242357433193E-3</v>
      </c>
      <c r="AQ316">
        <v>0</v>
      </c>
      <c r="AR316">
        <v>8.0000000000000002E-3</v>
      </c>
      <c r="AS316">
        <v>0</v>
      </c>
      <c r="AT316">
        <v>0</v>
      </c>
      <c r="AU316">
        <v>0</v>
      </c>
      <c r="AV316">
        <v>0</v>
      </c>
      <c r="AW316">
        <v>1</v>
      </c>
      <c r="AX316" t="s">
        <v>78</v>
      </c>
      <c r="AY316">
        <v>0</v>
      </c>
      <c r="AZ316" t="s">
        <v>82</v>
      </c>
      <c r="BA316">
        <v>-1.5707963267948899</v>
      </c>
      <c r="BB316">
        <v>9.6000000000000002E-2</v>
      </c>
      <c r="BC316">
        <v>0</v>
      </c>
      <c r="BD316">
        <v>8.0367242357433193E-3</v>
      </c>
      <c r="BE316">
        <v>0</v>
      </c>
      <c r="BF316">
        <v>8.0000000000000002E-3</v>
      </c>
      <c r="BG316">
        <v>0</v>
      </c>
      <c r="BH316">
        <v>0</v>
      </c>
      <c r="BI316">
        <v>0</v>
      </c>
      <c r="BJ316">
        <v>0</v>
      </c>
      <c r="BK316">
        <v>1</v>
      </c>
      <c r="BL316" s="1">
        <v>1.3851295855779E-5</v>
      </c>
      <c r="BM316">
        <v>3.9725073795716497E-4</v>
      </c>
      <c r="BN316" s="1">
        <v>6.2725347522534402E-8</v>
      </c>
      <c r="BO316" s="1">
        <v>6.2399999999967698E-6</v>
      </c>
      <c r="BP316">
        <v>0</v>
      </c>
      <c r="BQ316">
        <v>0</v>
      </c>
      <c r="BR316" s="1">
        <v>6.9594713746165999E-6</v>
      </c>
      <c r="BS316">
        <v>2.0949870836259099E-4</v>
      </c>
      <c r="BV316">
        <f t="shared" si="64"/>
        <v>8.0000000000000002E-3</v>
      </c>
      <c r="BW316">
        <f t="shared" si="65"/>
        <v>8.0000000000000002E-3</v>
      </c>
      <c r="BX316">
        <f t="shared" si="66"/>
        <v>0</v>
      </c>
      <c r="BY316">
        <f t="shared" si="67"/>
        <v>0</v>
      </c>
      <c r="BZ316">
        <f t="shared" si="68"/>
        <v>8.4841185971136199E-2</v>
      </c>
      <c r="CA316">
        <f t="shared" si="69"/>
        <v>8.4841185971136199E-2</v>
      </c>
      <c r="CB316">
        <f t="shared" si="70"/>
        <v>0.79450147591433096</v>
      </c>
      <c r="CC316">
        <f t="shared" si="71"/>
        <v>0.79450147591433096</v>
      </c>
      <c r="CD316">
        <f t="shared" si="72"/>
        <v>8.0000000000000002E-3</v>
      </c>
      <c r="CE316">
        <f t="shared" si="73"/>
        <v>8.0000000000000002E-3</v>
      </c>
      <c r="CF316">
        <f t="shared" si="74"/>
        <v>0</v>
      </c>
      <c r="CG316">
        <f t="shared" si="75"/>
        <v>0</v>
      </c>
      <c r="CH316">
        <f t="shared" si="80"/>
        <v>8.0000000000000002E-3</v>
      </c>
      <c r="CI316">
        <f t="shared" si="81"/>
        <v>8.0000000000000002E-3</v>
      </c>
      <c r="CJ316">
        <f t="shared" si="82"/>
        <v>0</v>
      </c>
      <c r="CK316">
        <f t="shared" si="83"/>
        <v>0</v>
      </c>
    </row>
    <row r="317" spans="1:89" x14ac:dyDescent="0.25">
      <c r="A317">
        <v>314</v>
      </c>
      <c r="B317" s="1">
        <v>1.2029022069694901E-5</v>
      </c>
      <c r="C317">
        <v>0.15380484117658499</v>
      </c>
      <c r="D317">
        <v>1.2262499999999999E-3</v>
      </c>
      <c r="E317">
        <v>-2.2793405666483201E-4</v>
      </c>
      <c r="F317" s="1">
        <v>1.0842021724855E-19</v>
      </c>
      <c r="G317">
        <v>-1.5380484117658499E-3</v>
      </c>
      <c r="H317" t="s">
        <v>78</v>
      </c>
      <c r="I317">
        <v>0</v>
      </c>
      <c r="J317" t="s">
        <v>79</v>
      </c>
      <c r="K317">
        <v>3.14159265358979</v>
      </c>
      <c r="L317">
        <v>9.6000000000000002E-2</v>
      </c>
      <c r="M317">
        <v>0</v>
      </c>
      <c r="N317">
        <v>8.0367242357433193E-3</v>
      </c>
      <c r="O317">
        <v>0</v>
      </c>
      <c r="P317">
        <v>8.0000000000000002E-3</v>
      </c>
      <c r="Q317">
        <v>0</v>
      </c>
      <c r="R317">
        <v>0</v>
      </c>
      <c r="S317">
        <v>0</v>
      </c>
      <c r="T317">
        <v>0</v>
      </c>
      <c r="U317">
        <v>1</v>
      </c>
      <c r="V317" t="s">
        <v>81</v>
      </c>
      <c r="W317">
        <v>187052.17034862301</v>
      </c>
      <c r="X317" t="s">
        <v>82</v>
      </c>
      <c r="Y317">
        <v>-1.5707963267949001</v>
      </c>
      <c r="Z317">
        <v>6.6103719126987995E-2</v>
      </c>
      <c r="AA317">
        <v>0</v>
      </c>
      <c r="AB317">
        <v>3.5902527763553901E-3</v>
      </c>
      <c r="AC317">
        <v>0</v>
      </c>
      <c r="AD317">
        <v>8.4931655763497593E-2</v>
      </c>
      <c r="AE317">
        <v>0</v>
      </c>
      <c r="AF317">
        <v>0</v>
      </c>
      <c r="AG317">
        <v>0.79704795500379799</v>
      </c>
      <c r="AH317">
        <v>0</v>
      </c>
      <c r="AI317">
        <v>1</v>
      </c>
      <c r="AJ317" t="s">
        <v>78</v>
      </c>
      <c r="AK317">
        <v>0</v>
      </c>
      <c r="AL317" t="s">
        <v>80</v>
      </c>
      <c r="AM317">
        <v>0</v>
      </c>
      <c r="AN317">
        <v>9.6000000000000002E-2</v>
      </c>
      <c r="AO317">
        <v>0</v>
      </c>
      <c r="AP317">
        <v>8.0367242357433193E-3</v>
      </c>
      <c r="AQ317">
        <v>0</v>
      </c>
      <c r="AR317">
        <v>8.0000000000000002E-3</v>
      </c>
      <c r="AS317">
        <v>0</v>
      </c>
      <c r="AT317">
        <v>0</v>
      </c>
      <c r="AU317">
        <v>0</v>
      </c>
      <c r="AV317">
        <v>0</v>
      </c>
      <c r="AW317">
        <v>1</v>
      </c>
      <c r="AX317" t="s">
        <v>78</v>
      </c>
      <c r="AY317">
        <v>0</v>
      </c>
      <c r="AZ317" t="s">
        <v>82</v>
      </c>
      <c r="BA317">
        <v>-1.5707963267948899</v>
      </c>
      <c r="BB317">
        <v>9.6000000000000002E-2</v>
      </c>
      <c r="BC317">
        <v>0</v>
      </c>
      <c r="BD317">
        <v>8.0367242357433193E-3</v>
      </c>
      <c r="BE317">
        <v>0</v>
      </c>
      <c r="BF317">
        <v>8.0000000000000002E-3</v>
      </c>
      <c r="BG317">
        <v>0</v>
      </c>
      <c r="BH317">
        <v>0</v>
      </c>
      <c r="BI317">
        <v>0</v>
      </c>
      <c r="BJ317">
        <v>0</v>
      </c>
      <c r="BK317">
        <v>1</v>
      </c>
      <c r="BL317" s="1">
        <v>1.38502127417927E-5</v>
      </c>
      <c r="BM317">
        <v>3.98523977501899E-4</v>
      </c>
      <c r="BN317" s="1">
        <v>6.2720843456621098E-8</v>
      </c>
      <c r="BO317" s="1">
        <v>6.2599999999967501E-6</v>
      </c>
      <c r="BP317">
        <v>0</v>
      </c>
      <c r="BQ317">
        <v>0</v>
      </c>
      <c r="BR317" s="1">
        <v>6.9588973801466398E-6</v>
      </c>
      <c r="BS317">
        <v>2.10170081448108E-4</v>
      </c>
      <c r="BV317">
        <f t="shared" si="64"/>
        <v>8.0000000000000002E-3</v>
      </c>
      <c r="BW317">
        <f t="shared" si="65"/>
        <v>8.0000000000000002E-3</v>
      </c>
      <c r="BX317">
        <f t="shared" si="66"/>
        <v>0</v>
      </c>
      <c r="BY317">
        <f t="shared" si="67"/>
        <v>0</v>
      </c>
      <c r="BZ317">
        <f t="shared" si="68"/>
        <v>8.4931655763497593E-2</v>
      </c>
      <c r="CA317">
        <f t="shared" si="69"/>
        <v>8.4931655763497593E-2</v>
      </c>
      <c r="CB317">
        <f t="shared" si="70"/>
        <v>0.79704795500379799</v>
      </c>
      <c r="CC317">
        <f t="shared" si="71"/>
        <v>0.79704795500379799</v>
      </c>
      <c r="CD317">
        <f t="shared" si="72"/>
        <v>8.0000000000000002E-3</v>
      </c>
      <c r="CE317">
        <f t="shared" si="73"/>
        <v>8.0000000000000002E-3</v>
      </c>
      <c r="CF317">
        <f t="shared" si="74"/>
        <v>0</v>
      </c>
      <c r="CG317">
        <f t="shared" si="75"/>
        <v>0</v>
      </c>
      <c r="CH317">
        <f t="shared" si="80"/>
        <v>8.0000000000000002E-3</v>
      </c>
      <c r="CI317">
        <f t="shared" si="81"/>
        <v>8.0000000000000002E-3</v>
      </c>
      <c r="CJ317">
        <f t="shared" si="82"/>
        <v>0</v>
      </c>
      <c r="CK317">
        <f t="shared" si="83"/>
        <v>0</v>
      </c>
    </row>
    <row r="318" spans="1:89" x14ac:dyDescent="0.25">
      <c r="A318">
        <v>315</v>
      </c>
      <c r="B318" s="1">
        <v>1.20307922074642E-5</v>
      </c>
      <c r="C318">
        <v>0.15381687196879301</v>
      </c>
      <c r="D318">
        <v>1.2262499999999999E-3</v>
      </c>
      <c r="E318">
        <v>-2.2796688965582001E-4</v>
      </c>
      <c r="F318" s="1">
        <v>1.0842021724855E-19</v>
      </c>
      <c r="G318">
        <v>-1.53816871968793E-3</v>
      </c>
      <c r="H318" t="s">
        <v>78</v>
      </c>
      <c r="I318">
        <v>0</v>
      </c>
      <c r="J318" t="s">
        <v>79</v>
      </c>
      <c r="K318">
        <v>3.14159265358979</v>
      </c>
      <c r="L318">
        <v>9.6000000000000002E-2</v>
      </c>
      <c r="M318">
        <v>0</v>
      </c>
      <c r="N318">
        <v>8.0367242357433193E-3</v>
      </c>
      <c r="O318">
        <v>0</v>
      </c>
      <c r="P318">
        <v>8.0000000000000002E-3</v>
      </c>
      <c r="Q318">
        <v>0</v>
      </c>
      <c r="R318">
        <v>0</v>
      </c>
      <c r="S318">
        <v>0</v>
      </c>
      <c r="T318">
        <v>0</v>
      </c>
      <c r="U318">
        <v>1</v>
      </c>
      <c r="V318" t="s">
        <v>81</v>
      </c>
      <c r="W318">
        <v>187029.43229577001</v>
      </c>
      <c r="X318" t="s">
        <v>82</v>
      </c>
      <c r="Y318">
        <v>-1.5707963267949001</v>
      </c>
      <c r="Z318">
        <v>6.6076243878325905E-2</v>
      </c>
      <c r="AA318">
        <v>0</v>
      </c>
      <c r="AB318">
        <v>3.5880937438316201E-3</v>
      </c>
      <c r="AC318">
        <v>0</v>
      </c>
      <c r="AD318">
        <v>8.50219332272725E-2</v>
      </c>
      <c r="AE318">
        <v>0</v>
      </c>
      <c r="AF318">
        <v>0</v>
      </c>
      <c r="AG318">
        <v>0.79959443409326703</v>
      </c>
      <c r="AH318">
        <v>0</v>
      </c>
      <c r="AI318">
        <v>1</v>
      </c>
      <c r="AJ318" t="s">
        <v>78</v>
      </c>
      <c r="AK318">
        <v>0</v>
      </c>
      <c r="AL318" t="s">
        <v>80</v>
      </c>
      <c r="AM318">
        <v>0</v>
      </c>
      <c r="AN318">
        <v>9.6000000000000002E-2</v>
      </c>
      <c r="AO318">
        <v>0</v>
      </c>
      <c r="AP318">
        <v>8.0367242357433193E-3</v>
      </c>
      <c r="AQ318">
        <v>0</v>
      </c>
      <c r="AR318">
        <v>8.0000000000000002E-3</v>
      </c>
      <c r="AS318">
        <v>0</v>
      </c>
      <c r="AT318">
        <v>0</v>
      </c>
      <c r="AU318">
        <v>0</v>
      </c>
      <c r="AV318">
        <v>0</v>
      </c>
      <c r="AW318">
        <v>1</v>
      </c>
      <c r="AX318" t="s">
        <v>78</v>
      </c>
      <c r="AY318">
        <v>0</v>
      </c>
      <c r="AZ318" t="s">
        <v>82</v>
      </c>
      <c r="BA318">
        <v>-1.5707963267948899</v>
      </c>
      <c r="BB318">
        <v>9.6000000000000002E-2</v>
      </c>
      <c r="BC318">
        <v>0</v>
      </c>
      <c r="BD318">
        <v>8.0367242357433193E-3</v>
      </c>
      <c r="BE318">
        <v>0</v>
      </c>
      <c r="BF318">
        <v>8.0000000000000002E-3</v>
      </c>
      <c r="BG318">
        <v>0</v>
      </c>
      <c r="BH318">
        <v>0</v>
      </c>
      <c r="BI318">
        <v>0</v>
      </c>
      <c r="BJ318">
        <v>0</v>
      </c>
      <c r="BK318">
        <v>1</v>
      </c>
      <c r="BL318" s="1">
        <v>1.3849133225530801E-5</v>
      </c>
      <c r="BM318">
        <v>3.99797217046634E-4</v>
      </c>
      <c r="BN318" s="1">
        <v>6.2716355722506698E-8</v>
      </c>
      <c r="BO318" s="1">
        <v>6.2799999999967398E-6</v>
      </c>
      <c r="BP318">
        <v>0</v>
      </c>
      <c r="BQ318">
        <v>0</v>
      </c>
      <c r="BR318" s="1">
        <v>6.9583252916956702E-6</v>
      </c>
      <c r="BS318">
        <v>2.10841454197632E-4</v>
      </c>
      <c r="BV318">
        <f t="shared" si="64"/>
        <v>8.0000000000000002E-3</v>
      </c>
      <c r="BW318">
        <f t="shared" si="65"/>
        <v>8.0000000000000002E-3</v>
      </c>
      <c r="BX318">
        <f t="shared" si="66"/>
        <v>0</v>
      </c>
      <c r="BY318">
        <f t="shared" si="67"/>
        <v>0</v>
      </c>
      <c r="BZ318">
        <f t="shared" si="68"/>
        <v>8.50219332272725E-2</v>
      </c>
      <c r="CA318">
        <f t="shared" si="69"/>
        <v>8.50219332272725E-2</v>
      </c>
      <c r="CB318">
        <f t="shared" si="70"/>
        <v>0.79959443409326703</v>
      </c>
      <c r="CC318">
        <f t="shared" si="71"/>
        <v>0.79959443409326703</v>
      </c>
      <c r="CD318">
        <f t="shared" si="72"/>
        <v>8.0000000000000002E-3</v>
      </c>
      <c r="CE318">
        <f t="shared" si="73"/>
        <v>8.0000000000000002E-3</v>
      </c>
      <c r="CF318">
        <f t="shared" si="74"/>
        <v>0</v>
      </c>
      <c r="CG318">
        <f t="shared" si="75"/>
        <v>0</v>
      </c>
      <c r="CH318">
        <f t="shared" si="80"/>
        <v>8.0000000000000002E-3</v>
      </c>
      <c r="CI318">
        <f t="shared" si="81"/>
        <v>8.0000000000000002E-3</v>
      </c>
      <c r="CJ318">
        <f t="shared" si="82"/>
        <v>0</v>
      </c>
      <c r="CK318">
        <f t="shared" si="83"/>
        <v>0</v>
      </c>
    </row>
    <row r="319" spans="1:89" x14ac:dyDescent="0.25">
      <c r="A319">
        <v>316</v>
      </c>
      <c r="B319" s="1">
        <v>1.20325625256884E-5</v>
      </c>
      <c r="C319">
        <v>0.15382890453131801</v>
      </c>
      <c r="D319">
        <v>1.2262499999999999E-3</v>
      </c>
      <c r="E319">
        <v>-2.2799972550282399E-4</v>
      </c>
      <c r="F319" s="1">
        <v>1.0842021724855E-19</v>
      </c>
      <c r="G319">
        <v>-1.5382890453131801E-3</v>
      </c>
      <c r="H319" t="s">
        <v>78</v>
      </c>
      <c r="I319">
        <v>0</v>
      </c>
      <c r="J319" t="s">
        <v>79</v>
      </c>
      <c r="K319">
        <v>3.14159265358979</v>
      </c>
      <c r="L319">
        <v>9.6000000000000002E-2</v>
      </c>
      <c r="M319">
        <v>0</v>
      </c>
      <c r="N319">
        <v>8.0367242357433193E-3</v>
      </c>
      <c r="O319">
        <v>0</v>
      </c>
      <c r="P319">
        <v>8.0000000000000002E-3</v>
      </c>
      <c r="Q319">
        <v>0</v>
      </c>
      <c r="R319">
        <v>0</v>
      </c>
      <c r="S319">
        <v>0</v>
      </c>
      <c r="T319">
        <v>0</v>
      </c>
      <c r="U319">
        <v>1</v>
      </c>
      <c r="V319" t="s">
        <v>81</v>
      </c>
      <c r="W319">
        <v>187006.76060687599</v>
      </c>
      <c r="X319" t="s">
        <v>82</v>
      </c>
      <c r="Y319">
        <v>-1.5707963267949001</v>
      </c>
      <c r="Z319">
        <v>6.6048842690747206E-2</v>
      </c>
      <c r="AA319">
        <v>0</v>
      </c>
      <c r="AB319">
        <v>3.5859418608029702E-3</v>
      </c>
      <c r="AC319">
        <v>0</v>
      </c>
      <c r="AD319">
        <v>8.5112019381385101E-2</v>
      </c>
      <c r="AE319">
        <v>0</v>
      </c>
      <c r="AF319">
        <v>0</v>
      </c>
      <c r="AG319">
        <v>0.80214091318273595</v>
      </c>
      <c r="AH319">
        <v>0</v>
      </c>
      <c r="AI319">
        <v>1</v>
      </c>
      <c r="AJ319" t="s">
        <v>78</v>
      </c>
      <c r="AK319">
        <v>0</v>
      </c>
      <c r="AL319" t="s">
        <v>80</v>
      </c>
      <c r="AM319">
        <v>0</v>
      </c>
      <c r="AN319">
        <v>9.6000000000000002E-2</v>
      </c>
      <c r="AO319">
        <v>0</v>
      </c>
      <c r="AP319">
        <v>8.0367242357433193E-3</v>
      </c>
      <c r="AQ319">
        <v>0</v>
      </c>
      <c r="AR319">
        <v>8.0000000000000002E-3</v>
      </c>
      <c r="AS319">
        <v>0</v>
      </c>
      <c r="AT319">
        <v>0</v>
      </c>
      <c r="AU319">
        <v>0</v>
      </c>
      <c r="AV319">
        <v>0</v>
      </c>
      <c r="AW319">
        <v>1</v>
      </c>
      <c r="AX319" t="s">
        <v>78</v>
      </c>
      <c r="AY319">
        <v>0</v>
      </c>
      <c r="AZ319" t="s">
        <v>82</v>
      </c>
      <c r="BA319">
        <v>-1.5707963267949001</v>
      </c>
      <c r="BB319">
        <v>9.6000000000000002E-2</v>
      </c>
      <c r="BC319">
        <v>0</v>
      </c>
      <c r="BD319">
        <v>8.0367242357433193E-3</v>
      </c>
      <c r="BE319">
        <v>0</v>
      </c>
      <c r="BF319">
        <v>8.0000000000000002E-3</v>
      </c>
      <c r="BG319">
        <v>0</v>
      </c>
      <c r="BH319">
        <v>0</v>
      </c>
      <c r="BI319">
        <v>0</v>
      </c>
      <c r="BJ319">
        <v>0</v>
      </c>
      <c r="BK319">
        <v>1</v>
      </c>
      <c r="BL319" s="1">
        <v>1.3848057284016499E-5</v>
      </c>
      <c r="BM319">
        <v>4.0107045659136802E-4</v>
      </c>
      <c r="BN319" s="1">
        <v>6.2711884210506099E-8</v>
      </c>
      <c r="BO319" s="1">
        <v>6.2999999999967303E-6</v>
      </c>
      <c r="BP319">
        <v>0</v>
      </c>
      <c r="BQ319">
        <v>0</v>
      </c>
      <c r="BR319" s="1">
        <v>6.9577550971142196E-6</v>
      </c>
      <c r="BS319">
        <v>2.1151282661293E-4</v>
      </c>
      <c r="BV319">
        <f t="shared" si="64"/>
        <v>8.0000000000000002E-3</v>
      </c>
      <c r="BW319">
        <f t="shared" si="65"/>
        <v>8.0000000000000002E-3</v>
      </c>
      <c r="BX319">
        <f t="shared" si="66"/>
        <v>0</v>
      </c>
      <c r="BY319">
        <f t="shared" si="67"/>
        <v>0</v>
      </c>
      <c r="BZ319">
        <f t="shared" si="68"/>
        <v>8.5112019381385101E-2</v>
      </c>
      <c r="CA319">
        <f t="shared" si="69"/>
        <v>8.5112019381385101E-2</v>
      </c>
      <c r="CB319">
        <f t="shared" si="70"/>
        <v>0.80214091318273595</v>
      </c>
      <c r="CC319">
        <f t="shared" si="71"/>
        <v>0.80214091318273595</v>
      </c>
      <c r="CD319">
        <f t="shared" si="72"/>
        <v>8.0000000000000002E-3</v>
      </c>
      <c r="CE319">
        <f t="shared" si="73"/>
        <v>8.0000000000000002E-3</v>
      </c>
      <c r="CF319">
        <f t="shared" si="74"/>
        <v>0</v>
      </c>
      <c r="CG319">
        <f t="shared" si="75"/>
        <v>0</v>
      </c>
      <c r="CH319">
        <f t="shared" si="80"/>
        <v>8.0000000000000002E-3</v>
      </c>
      <c r="CI319">
        <f t="shared" si="81"/>
        <v>8.0000000000000002E-3</v>
      </c>
      <c r="CJ319">
        <f t="shared" si="82"/>
        <v>0</v>
      </c>
      <c r="CK319">
        <f t="shared" si="83"/>
        <v>0</v>
      </c>
    </row>
    <row r="320" spans="1:89" x14ac:dyDescent="0.25">
      <c r="A320">
        <v>317</v>
      </c>
      <c r="B320" s="1">
        <v>1.2034332893469801E-5</v>
      </c>
      <c r="C320">
        <v>0.15384093886421199</v>
      </c>
      <c r="D320">
        <v>1.2262499999999999E-3</v>
      </c>
      <c r="E320">
        <v>-2.2803256420522399E-4</v>
      </c>
      <c r="F320" s="1">
        <v>2.1684043449710098E-19</v>
      </c>
      <c r="G320">
        <v>-1.5384093886421199E-3</v>
      </c>
      <c r="H320" t="s">
        <v>78</v>
      </c>
      <c r="I320">
        <v>0</v>
      </c>
      <c r="J320" t="s">
        <v>79</v>
      </c>
      <c r="K320">
        <v>3.14159265358979</v>
      </c>
      <c r="L320">
        <v>9.6000000000000002E-2</v>
      </c>
      <c r="M320">
        <v>0</v>
      </c>
      <c r="N320">
        <v>8.0367242357433193E-3</v>
      </c>
      <c r="O320">
        <v>0</v>
      </c>
      <c r="P320">
        <v>8.0000000000000002E-3</v>
      </c>
      <c r="Q320">
        <v>0</v>
      </c>
      <c r="R320">
        <v>0</v>
      </c>
      <c r="S320">
        <v>0</v>
      </c>
      <c r="T320">
        <v>0</v>
      </c>
      <c r="U320">
        <v>1</v>
      </c>
      <c r="V320" t="s">
        <v>81</v>
      </c>
      <c r="W320">
        <v>186984.15505877</v>
      </c>
      <c r="X320" t="s">
        <v>82</v>
      </c>
      <c r="Y320">
        <v>-1.5707963267949001</v>
      </c>
      <c r="Z320">
        <v>6.60215151487379E-2</v>
      </c>
      <c r="AA320">
        <v>0</v>
      </c>
      <c r="AB320">
        <v>3.5837970817518602E-3</v>
      </c>
      <c r="AC320">
        <v>0</v>
      </c>
      <c r="AD320">
        <v>8.52019152361502E-2</v>
      </c>
      <c r="AE320">
        <v>0</v>
      </c>
      <c r="AF320">
        <v>0</v>
      </c>
      <c r="AG320">
        <v>0.80468739227220398</v>
      </c>
      <c r="AH320">
        <v>0</v>
      </c>
      <c r="AI320">
        <v>1</v>
      </c>
      <c r="AJ320" t="s">
        <v>78</v>
      </c>
      <c r="AK320">
        <v>0</v>
      </c>
      <c r="AL320" t="s">
        <v>80</v>
      </c>
      <c r="AM320">
        <v>0</v>
      </c>
      <c r="AN320">
        <v>9.6000000000000002E-2</v>
      </c>
      <c r="AO320">
        <v>0</v>
      </c>
      <c r="AP320">
        <v>8.0367242357433193E-3</v>
      </c>
      <c r="AQ320">
        <v>0</v>
      </c>
      <c r="AR320">
        <v>8.0000000000000002E-3</v>
      </c>
      <c r="AS320">
        <v>0</v>
      </c>
      <c r="AT320">
        <v>0</v>
      </c>
      <c r="AU320">
        <v>0</v>
      </c>
      <c r="AV320">
        <v>0</v>
      </c>
      <c r="AW320">
        <v>1</v>
      </c>
      <c r="AX320" t="s">
        <v>78</v>
      </c>
      <c r="AY320">
        <v>0</v>
      </c>
      <c r="AZ320" t="s">
        <v>82</v>
      </c>
      <c r="BA320">
        <v>-1.5707963267948899</v>
      </c>
      <c r="BB320">
        <v>9.6000000000000002E-2</v>
      </c>
      <c r="BC320">
        <v>0</v>
      </c>
      <c r="BD320">
        <v>8.0367242357433193E-3</v>
      </c>
      <c r="BE320">
        <v>0</v>
      </c>
      <c r="BF320">
        <v>8.0000000000000002E-3</v>
      </c>
      <c r="BG320">
        <v>0</v>
      </c>
      <c r="BH320">
        <v>0</v>
      </c>
      <c r="BI320">
        <v>0</v>
      </c>
      <c r="BJ320">
        <v>0</v>
      </c>
      <c r="BK320">
        <v>1</v>
      </c>
      <c r="BL320" s="1">
        <v>1.38469848944909E-5</v>
      </c>
      <c r="BM320">
        <v>4.0234369613610199E-4</v>
      </c>
      <c r="BN320" s="1">
        <v>6.2707428812011402E-8</v>
      </c>
      <c r="BO320" s="1">
        <v>6.3199999999967098E-6</v>
      </c>
      <c r="BP320">
        <v>0</v>
      </c>
      <c r="BQ320">
        <v>0</v>
      </c>
      <c r="BR320" s="1">
        <v>6.9571867843677E-6</v>
      </c>
      <c r="BS320">
        <v>2.1218419869575199E-4</v>
      </c>
      <c r="BV320">
        <f t="shared" si="64"/>
        <v>8.0000000000000002E-3</v>
      </c>
      <c r="BW320">
        <f t="shared" si="65"/>
        <v>8.0000000000000002E-3</v>
      </c>
      <c r="BX320">
        <f t="shared" si="66"/>
        <v>0</v>
      </c>
      <c r="BY320">
        <f t="shared" si="67"/>
        <v>0</v>
      </c>
      <c r="BZ320">
        <f t="shared" si="68"/>
        <v>8.52019152361502E-2</v>
      </c>
      <c r="CA320">
        <f t="shared" si="69"/>
        <v>8.52019152361502E-2</v>
      </c>
      <c r="CB320">
        <f t="shared" si="70"/>
        <v>0.80468739227220398</v>
      </c>
      <c r="CC320">
        <f t="shared" si="71"/>
        <v>0.80468739227220398</v>
      </c>
      <c r="CD320">
        <f t="shared" si="72"/>
        <v>8.0000000000000002E-3</v>
      </c>
      <c r="CE320">
        <f t="shared" si="73"/>
        <v>8.0000000000000002E-3</v>
      </c>
      <c r="CF320">
        <f t="shared" si="74"/>
        <v>0</v>
      </c>
      <c r="CG320">
        <f t="shared" si="75"/>
        <v>0</v>
      </c>
      <c r="CH320">
        <f t="shared" si="80"/>
        <v>8.0000000000000002E-3</v>
      </c>
      <c r="CI320">
        <f t="shared" si="81"/>
        <v>8.0000000000000002E-3</v>
      </c>
      <c r="CJ320">
        <f t="shared" si="82"/>
        <v>0</v>
      </c>
      <c r="CK320">
        <f t="shared" si="83"/>
        <v>0</v>
      </c>
    </row>
    <row r="321" spans="1:89" x14ac:dyDescent="0.25">
      <c r="A321">
        <v>318</v>
      </c>
      <c r="B321" s="1">
        <v>1.20361031830332E-5</v>
      </c>
      <c r="C321">
        <v>0.153852974967395</v>
      </c>
      <c r="D321">
        <v>1.2262499999999999E-3</v>
      </c>
      <c r="E321">
        <v>-2.2806540576205401E-4</v>
      </c>
      <c r="F321" s="1">
        <v>1.0842021724855E-19</v>
      </c>
      <c r="G321">
        <v>-1.5385297496739499E-3</v>
      </c>
      <c r="H321" t="s">
        <v>78</v>
      </c>
      <c r="I321">
        <v>0</v>
      </c>
      <c r="J321" t="s">
        <v>79</v>
      </c>
      <c r="K321">
        <v>3.14159265358979</v>
      </c>
      <c r="L321">
        <v>9.6000000000000002E-2</v>
      </c>
      <c r="M321">
        <v>0</v>
      </c>
      <c r="N321">
        <v>8.0367242357433193E-3</v>
      </c>
      <c r="O321">
        <v>0</v>
      </c>
      <c r="P321">
        <v>8.0000000000000002E-3</v>
      </c>
      <c r="Q321">
        <v>0</v>
      </c>
      <c r="R321">
        <v>0</v>
      </c>
      <c r="S321">
        <v>0</v>
      </c>
      <c r="T321">
        <v>0</v>
      </c>
      <c r="U321">
        <v>1</v>
      </c>
      <c r="V321" t="s">
        <v>81</v>
      </c>
      <c r="W321">
        <v>186961.615427321</v>
      </c>
      <c r="X321" t="s">
        <v>82</v>
      </c>
      <c r="Y321">
        <v>-1.5707963267949001</v>
      </c>
      <c r="Z321">
        <v>6.5994260840384705E-2</v>
      </c>
      <c r="AA321">
        <v>0</v>
      </c>
      <c r="AB321">
        <v>3.5816593615913398E-3</v>
      </c>
      <c r="AC321">
        <v>0</v>
      </c>
      <c r="AD321">
        <v>8.5291621793372505E-2</v>
      </c>
      <c r="AE321">
        <v>0</v>
      </c>
      <c r="AF321">
        <v>0</v>
      </c>
      <c r="AG321">
        <v>0.80723387136167202</v>
      </c>
      <c r="AH321">
        <v>0</v>
      </c>
      <c r="AI321">
        <v>1</v>
      </c>
      <c r="AJ321" t="s">
        <v>78</v>
      </c>
      <c r="AK321">
        <v>0</v>
      </c>
      <c r="AL321" t="s">
        <v>80</v>
      </c>
      <c r="AM321">
        <v>0</v>
      </c>
      <c r="AN321">
        <v>9.6000000000000002E-2</v>
      </c>
      <c r="AO321">
        <v>0</v>
      </c>
      <c r="AP321">
        <v>8.0367242357433193E-3</v>
      </c>
      <c r="AQ321">
        <v>0</v>
      </c>
      <c r="AR321">
        <v>8.0000000000000002E-3</v>
      </c>
      <c r="AS321">
        <v>0</v>
      </c>
      <c r="AT321">
        <v>0</v>
      </c>
      <c r="AU321">
        <v>0</v>
      </c>
      <c r="AV321">
        <v>0</v>
      </c>
      <c r="AW321">
        <v>1</v>
      </c>
      <c r="AX321" t="s">
        <v>78</v>
      </c>
      <c r="AY321">
        <v>0</v>
      </c>
      <c r="AZ321" t="s">
        <v>82</v>
      </c>
      <c r="BA321">
        <v>-1.5707963267948899</v>
      </c>
      <c r="BB321">
        <v>9.6000000000000002E-2</v>
      </c>
      <c r="BC321">
        <v>0</v>
      </c>
      <c r="BD321">
        <v>8.0367242357433193E-3</v>
      </c>
      <c r="BE321">
        <v>0</v>
      </c>
      <c r="BF321">
        <v>8.0000000000000002E-3</v>
      </c>
      <c r="BG321">
        <v>0</v>
      </c>
      <c r="BH321">
        <v>0</v>
      </c>
      <c r="BI321">
        <v>0</v>
      </c>
      <c r="BJ321">
        <v>0</v>
      </c>
      <c r="BK321">
        <v>1</v>
      </c>
      <c r="BL321" s="1">
        <v>1.3845916034410599E-5</v>
      </c>
      <c r="BM321">
        <v>4.0361693568083601E-4</v>
      </c>
      <c r="BN321" s="1">
        <v>6.2702989419478101E-8</v>
      </c>
      <c r="BO321" s="1">
        <v>6.3399999999966901E-6</v>
      </c>
      <c r="BP321">
        <v>0</v>
      </c>
      <c r="BQ321">
        <v>0</v>
      </c>
      <c r="BR321" s="1">
        <v>6.9566203415350296E-6</v>
      </c>
      <c r="BS321">
        <v>2.1285557044783E-4</v>
      </c>
      <c r="BV321">
        <f t="shared" si="64"/>
        <v>8.0000000000000002E-3</v>
      </c>
      <c r="BW321">
        <f t="shared" si="65"/>
        <v>8.0000000000000002E-3</v>
      </c>
      <c r="BX321">
        <f t="shared" si="66"/>
        <v>0</v>
      </c>
      <c r="BY321">
        <f t="shared" si="67"/>
        <v>0</v>
      </c>
      <c r="BZ321">
        <f t="shared" si="68"/>
        <v>8.5291621793372505E-2</v>
      </c>
      <c r="CA321">
        <f t="shared" si="69"/>
        <v>8.5291621793372505E-2</v>
      </c>
      <c r="CB321">
        <f t="shared" si="70"/>
        <v>0.80723387136167202</v>
      </c>
      <c r="CC321">
        <f t="shared" si="71"/>
        <v>0.80723387136167202</v>
      </c>
      <c r="CD321">
        <f t="shared" si="72"/>
        <v>8.0000000000000002E-3</v>
      </c>
      <c r="CE321">
        <f t="shared" si="73"/>
        <v>8.0000000000000002E-3</v>
      </c>
      <c r="CF321">
        <f t="shared" si="74"/>
        <v>0</v>
      </c>
      <c r="CG321">
        <f t="shared" si="75"/>
        <v>0</v>
      </c>
      <c r="CH321">
        <f t="shared" si="80"/>
        <v>8.0000000000000002E-3</v>
      </c>
      <c r="CI321">
        <f t="shared" si="81"/>
        <v>8.0000000000000002E-3</v>
      </c>
      <c r="CJ321">
        <f t="shared" si="82"/>
        <v>0</v>
      </c>
      <c r="CK321">
        <f t="shared" si="83"/>
        <v>0</v>
      </c>
    </row>
    <row r="322" spans="1:89" x14ac:dyDescent="0.25">
      <c r="A322">
        <v>319</v>
      </c>
      <c r="B322" s="1">
        <v>1.2037873269677299E-5</v>
      </c>
      <c r="C322">
        <v>0.15386501284066501</v>
      </c>
      <c r="D322">
        <v>1.2262499999999999E-3</v>
      </c>
      <c r="E322">
        <v>-2.2809825017200701E-4</v>
      </c>
      <c r="F322" s="1">
        <v>1.0842021724855E-19</v>
      </c>
      <c r="G322">
        <v>-1.53865012840665E-3</v>
      </c>
      <c r="H322" t="s">
        <v>78</v>
      </c>
      <c r="I322">
        <v>0</v>
      </c>
      <c r="J322" t="s">
        <v>79</v>
      </c>
      <c r="K322">
        <v>3.14159265358979</v>
      </c>
      <c r="L322">
        <v>9.6000000000000002E-2</v>
      </c>
      <c r="M322">
        <v>0</v>
      </c>
      <c r="N322">
        <v>8.0367242357433193E-3</v>
      </c>
      <c r="O322">
        <v>0</v>
      </c>
      <c r="P322">
        <v>8.0000000000000002E-3</v>
      </c>
      <c r="Q322">
        <v>0</v>
      </c>
      <c r="R322">
        <v>0</v>
      </c>
      <c r="S322">
        <v>0</v>
      </c>
      <c r="T322">
        <v>0</v>
      </c>
      <c r="U322">
        <v>1</v>
      </c>
      <c r="V322" t="s">
        <v>81</v>
      </c>
      <c r="W322">
        <v>186939.141487468</v>
      </c>
      <c r="X322" t="s">
        <v>82</v>
      </c>
      <c r="Y322">
        <v>-1.5707963267949001</v>
      </c>
      <c r="Z322">
        <v>6.5967079357332606E-2</v>
      </c>
      <c r="AA322">
        <v>0</v>
      </c>
      <c r="AB322">
        <v>3.5795286556597199E-3</v>
      </c>
      <c r="AC322">
        <v>0</v>
      </c>
      <c r="AD322">
        <v>8.5381140046445106E-2</v>
      </c>
      <c r="AE322">
        <v>0</v>
      </c>
      <c r="AF322">
        <v>0</v>
      </c>
      <c r="AG322">
        <v>0.80978035045114005</v>
      </c>
      <c r="AH322">
        <v>0</v>
      </c>
      <c r="AI322">
        <v>1</v>
      </c>
      <c r="AJ322" t="s">
        <v>78</v>
      </c>
      <c r="AK322">
        <v>0</v>
      </c>
      <c r="AL322" t="s">
        <v>80</v>
      </c>
      <c r="AM322">
        <v>0</v>
      </c>
      <c r="AN322">
        <v>9.6000000000000002E-2</v>
      </c>
      <c r="AO322">
        <v>0</v>
      </c>
      <c r="AP322">
        <v>8.0367242357433193E-3</v>
      </c>
      <c r="AQ322">
        <v>0</v>
      </c>
      <c r="AR322">
        <v>8.0000000000000002E-3</v>
      </c>
      <c r="AS322">
        <v>0</v>
      </c>
      <c r="AT322">
        <v>0</v>
      </c>
      <c r="AU322">
        <v>0</v>
      </c>
      <c r="AV322">
        <v>0</v>
      </c>
      <c r="AW322">
        <v>1</v>
      </c>
      <c r="AX322" t="s">
        <v>78</v>
      </c>
      <c r="AY322">
        <v>0</v>
      </c>
      <c r="AZ322" t="s">
        <v>82</v>
      </c>
      <c r="BA322">
        <v>-1.5707963267948899</v>
      </c>
      <c r="BB322">
        <v>9.6000000000000002E-2</v>
      </c>
      <c r="BC322">
        <v>0</v>
      </c>
      <c r="BD322">
        <v>8.0367242357433193E-3</v>
      </c>
      <c r="BE322">
        <v>0</v>
      </c>
      <c r="BF322">
        <v>8.0000000000000002E-3</v>
      </c>
      <c r="BG322">
        <v>0</v>
      </c>
      <c r="BH322">
        <v>0</v>
      </c>
      <c r="BI322">
        <v>0</v>
      </c>
      <c r="BJ322">
        <v>0</v>
      </c>
      <c r="BK322">
        <v>1</v>
      </c>
      <c r="BL322" s="1">
        <v>1.3844850681444799E-5</v>
      </c>
      <c r="BM322">
        <v>4.0489017522556998E-4</v>
      </c>
      <c r="BN322" s="1">
        <v>6.2698565926411404E-8</v>
      </c>
      <c r="BO322" s="1">
        <v>6.3599999999966797E-6</v>
      </c>
      <c r="BP322">
        <v>0</v>
      </c>
      <c r="BQ322">
        <v>0</v>
      </c>
      <c r="BR322" s="1">
        <v>6.9560557568071997E-6</v>
      </c>
      <c r="BS322">
        <v>2.13526941870882E-4</v>
      </c>
      <c r="BV322">
        <f t="shared" si="64"/>
        <v>8.0000000000000002E-3</v>
      </c>
      <c r="BW322">
        <f t="shared" si="65"/>
        <v>8.0000000000000002E-3</v>
      </c>
      <c r="BX322">
        <f t="shared" si="66"/>
        <v>0</v>
      </c>
      <c r="BY322">
        <f t="shared" si="67"/>
        <v>0</v>
      </c>
      <c r="BZ322">
        <f t="shared" si="68"/>
        <v>8.5381140046445106E-2</v>
      </c>
      <c r="CA322">
        <f t="shared" si="69"/>
        <v>8.5381140046445106E-2</v>
      </c>
      <c r="CB322">
        <f t="shared" si="70"/>
        <v>0.80978035045114005</v>
      </c>
      <c r="CC322">
        <f t="shared" si="71"/>
        <v>0.80978035045114005</v>
      </c>
      <c r="CD322">
        <f t="shared" si="72"/>
        <v>8.0000000000000002E-3</v>
      </c>
      <c r="CE322">
        <f t="shared" si="73"/>
        <v>8.0000000000000002E-3</v>
      </c>
      <c r="CF322">
        <f t="shared" si="74"/>
        <v>0</v>
      </c>
      <c r="CG322">
        <f t="shared" si="75"/>
        <v>0</v>
      </c>
      <c r="CH322">
        <f t="shared" si="80"/>
        <v>8.0000000000000002E-3</v>
      </c>
      <c r="CI322">
        <f t="shared" si="81"/>
        <v>8.0000000000000002E-3</v>
      </c>
      <c r="CJ322">
        <f t="shared" si="82"/>
        <v>0</v>
      </c>
      <c r="CK322">
        <f t="shared" si="83"/>
        <v>0</v>
      </c>
    </row>
    <row r="323" spans="1:89" x14ac:dyDescent="0.25">
      <c r="A323">
        <v>320</v>
      </c>
      <c r="B323" s="1">
        <v>1.2039643031707599E-5</v>
      </c>
      <c r="C323">
        <v>0.15387705248369599</v>
      </c>
      <c r="D323">
        <v>1.2262499999999999E-3</v>
      </c>
      <c r="E323">
        <v>-2.2813109743344501E-4</v>
      </c>
      <c r="F323" s="1">
        <v>1.0842021724855E-19</v>
      </c>
      <c r="G323">
        <v>-1.53877052483696E-3</v>
      </c>
      <c r="H323" t="s">
        <v>78</v>
      </c>
      <c r="I323">
        <v>0</v>
      </c>
      <c r="J323" t="s">
        <v>79</v>
      </c>
      <c r="K323">
        <v>3.14159265358979</v>
      </c>
      <c r="L323">
        <v>9.6000000000000002E-2</v>
      </c>
      <c r="M323">
        <v>0</v>
      </c>
      <c r="N323">
        <v>8.0367242357433193E-3</v>
      </c>
      <c r="O323">
        <v>0</v>
      </c>
      <c r="P323">
        <v>8.0000000000000002E-3</v>
      </c>
      <c r="Q323">
        <v>0</v>
      </c>
      <c r="R323">
        <v>0</v>
      </c>
      <c r="S323">
        <v>0</v>
      </c>
      <c r="T323">
        <v>0</v>
      </c>
      <c r="U323">
        <v>1</v>
      </c>
      <c r="V323" t="s">
        <v>81</v>
      </c>
      <c r="W323">
        <v>186916.73301327499</v>
      </c>
      <c r="X323" t="s">
        <v>82</v>
      </c>
      <c r="Y323">
        <v>-1.5707963267949001</v>
      </c>
      <c r="Z323">
        <v>6.59399702947433E-2</v>
      </c>
      <c r="AA323">
        <v>0</v>
      </c>
      <c r="AB323">
        <v>3.5774049197152299E-3</v>
      </c>
      <c r="AC323">
        <v>0</v>
      </c>
      <c r="AD323">
        <v>8.5470470980446495E-2</v>
      </c>
      <c r="AE323">
        <v>0</v>
      </c>
      <c r="AF323">
        <v>0</v>
      </c>
      <c r="AG323">
        <v>0.81232682954060897</v>
      </c>
      <c r="AH323">
        <v>0</v>
      </c>
      <c r="AI323">
        <v>1</v>
      </c>
      <c r="AJ323" t="s">
        <v>78</v>
      </c>
      <c r="AK323">
        <v>0</v>
      </c>
      <c r="AL323" t="s">
        <v>80</v>
      </c>
      <c r="AM323">
        <v>0</v>
      </c>
      <c r="AN323">
        <v>9.6000000000000002E-2</v>
      </c>
      <c r="AO323">
        <v>0</v>
      </c>
      <c r="AP323">
        <v>8.0367242357433193E-3</v>
      </c>
      <c r="AQ323">
        <v>0</v>
      </c>
      <c r="AR323">
        <v>8.0000000000000002E-3</v>
      </c>
      <c r="AS323">
        <v>0</v>
      </c>
      <c r="AT323">
        <v>0</v>
      </c>
      <c r="AU323">
        <v>0</v>
      </c>
      <c r="AV323">
        <v>0</v>
      </c>
      <c r="AW323">
        <v>1</v>
      </c>
      <c r="AX323" t="s">
        <v>78</v>
      </c>
      <c r="AY323">
        <v>0</v>
      </c>
      <c r="AZ323" t="s">
        <v>82</v>
      </c>
      <c r="BA323">
        <v>-1.5707963267948899</v>
      </c>
      <c r="BB323">
        <v>9.6000000000000002E-2</v>
      </c>
      <c r="BC323">
        <v>0</v>
      </c>
      <c r="BD323">
        <v>8.0367242357433193E-3</v>
      </c>
      <c r="BE323">
        <v>0</v>
      </c>
      <c r="BF323">
        <v>8.0000000000000002E-3</v>
      </c>
      <c r="BG323">
        <v>0</v>
      </c>
      <c r="BH323">
        <v>0</v>
      </c>
      <c r="BI323">
        <v>0</v>
      </c>
      <c r="BJ323">
        <v>0</v>
      </c>
      <c r="BK323">
        <v>1</v>
      </c>
      <c r="BL323" s="1">
        <v>1.3843788813472601E-5</v>
      </c>
      <c r="BM323">
        <v>4.0616341477030401E-4</v>
      </c>
      <c r="BN323" s="1">
        <v>6.2694158227352493E-8</v>
      </c>
      <c r="BO323" s="1">
        <v>6.3799999999966601E-6</v>
      </c>
      <c r="BP323">
        <v>0</v>
      </c>
      <c r="BQ323">
        <v>0</v>
      </c>
      <c r="BR323" s="1">
        <v>6.9554930184858297E-6</v>
      </c>
      <c r="BS323">
        <v>2.1419831296660901E-4</v>
      </c>
      <c r="BV323">
        <f t="shared" ref="BV323:BV386" si="84">P323</f>
        <v>8.0000000000000002E-3</v>
      </c>
      <c r="BW323">
        <f t="shared" ref="BW323:BW386" si="85">SUM(P323:R323)</f>
        <v>8.0000000000000002E-3</v>
      </c>
      <c r="BX323">
        <f t="shared" ref="BX323:BX386" si="86">S323</f>
        <v>0</v>
      </c>
      <c r="BY323">
        <f t="shared" ref="BY323:BY386" si="87">SUM(S323:T323)</f>
        <v>0</v>
      </c>
      <c r="BZ323">
        <f t="shared" ref="BZ323:BZ386" si="88">AD323</f>
        <v>8.5470470980446495E-2</v>
      </c>
      <c r="CA323">
        <f t="shared" ref="CA323:CA386" si="89">SUM(AD323:AF323)</f>
        <v>8.5470470980446495E-2</v>
      </c>
      <c r="CB323">
        <f t="shared" ref="CB323:CB386" si="90">AG323</f>
        <v>0.81232682954060897</v>
      </c>
      <c r="CC323">
        <f t="shared" ref="CC323:CC386" si="91">SUM(AG323:AH323)</f>
        <v>0.81232682954060897</v>
      </c>
      <c r="CD323">
        <f t="shared" ref="CD323:CD386" si="92">AR323</f>
        <v>8.0000000000000002E-3</v>
      </c>
      <c r="CE323">
        <f t="shared" ref="CE323:CE386" si="93">SUM(AR323:AT323)</f>
        <v>8.0000000000000002E-3</v>
      </c>
      <c r="CF323">
        <f t="shared" ref="CF323:CF386" si="94">AU323</f>
        <v>0</v>
      </c>
      <c r="CG323">
        <f t="shared" ref="CG323:CG386" si="95">SUM(AU323:AV323)</f>
        <v>0</v>
      </c>
      <c r="CH323">
        <f t="shared" si="80"/>
        <v>8.0000000000000002E-3</v>
      </c>
      <c r="CI323">
        <f t="shared" si="81"/>
        <v>8.0000000000000002E-3</v>
      </c>
      <c r="CJ323">
        <f t="shared" si="82"/>
        <v>0</v>
      </c>
      <c r="CK323">
        <f t="shared" si="83"/>
        <v>0</v>
      </c>
    </row>
    <row r="324" spans="1:89" x14ac:dyDescent="0.25">
      <c r="A324">
        <v>321</v>
      </c>
      <c r="B324" s="1">
        <v>1.2041412350372599E-5</v>
      </c>
      <c r="C324">
        <v>0.15388909389604699</v>
      </c>
      <c r="D324">
        <v>1.2262499999999999E-3</v>
      </c>
      <c r="E324">
        <v>-2.28163947544405E-4</v>
      </c>
      <c r="F324" s="1">
        <v>2.1684043449710098E-19</v>
      </c>
      <c r="G324">
        <v>-1.5388909389604699E-3</v>
      </c>
      <c r="H324" t="s">
        <v>78</v>
      </c>
      <c r="I324">
        <v>0</v>
      </c>
      <c r="J324" t="s">
        <v>79</v>
      </c>
      <c r="K324">
        <v>3.14159265358979</v>
      </c>
      <c r="L324">
        <v>9.6000000000000002E-2</v>
      </c>
      <c r="M324">
        <v>0</v>
      </c>
      <c r="N324">
        <v>8.0367242357433193E-3</v>
      </c>
      <c r="O324">
        <v>0</v>
      </c>
      <c r="P324">
        <v>8.0000000000000002E-3</v>
      </c>
      <c r="Q324">
        <v>0</v>
      </c>
      <c r="R324">
        <v>0</v>
      </c>
      <c r="S324">
        <v>0</v>
      </c>
      <c r="T324">
        <v>0</v>
      </c>
      <c r="U324">
        <v>1</v>
      </c>
      <c r="V324" t="s">
        <v>81</v>
      </c>
      <c r="W324">
        <v>186894.38977799201</v>
      </c>
      <c r="X324" t="s">
        <v>82</v>
      </c>
      <c r="Y324">
        <v>-1.5707963267949001</v>
      </c>
      <c r="Z324">
        <v>6.5912933251254094E-2</v>
      </c>
      <c r="AA324">
        <v>0</v>
      </c>
      <c r="AB324">
        <v>3.57528810993077E-3</v>
      </c>
      <c r="AC324">
        <v>0</v>
      </c>
      <c r="AD324">
        <v>8.5559615572235501E-2</v>
      </c>
      <c r="AE324">
        <v>0</v>
      </c>
      <c r="AF324">
        <v>0</v>
      </c>
      <c r="AG324">
        <v>0.81487330863007701</v>
      </c>
      <c r="AH324">
        <v>0</v>
      </c>
      <c r="AI324">
        <v>1</v>
      </c>
      <c r="AJ324" t="s">
        <v>78</v>
      </c>
      <c r="AK324">
        <v>0</v>
      </c>
      <c r="AL324" t="s">
        <v>80</v>
      </c>
      <c r="AM324">
        <v>0</v>
      </c>
      <c r="AN324">
        <v>9.6000000000000002E-2</v>
      </c>
      <c r="AO324">
        <v>0</v>
      </c>
      <c r="AP324">
        <v>8.0367242357433193E-3</v>
      </c>
      <c r="AQ324">
        <v>0</v>
      </c>
      <c r="AR324">
        <v>8.0000000000000002E-3</v>
      </c>
      <c r="AS324">
        <v>0</v>
      </c>
      <c r="AT324">
        <v>0</v>
      </c>
      <c r="AU324">
        <v>0</v>
      </c>
      <c r="AV324">
        <v>0</v>
      </c>
      <c r="AW324">
        <v>1</v>
      </c>
      <c r="AX324" t="s">
        <v>78</v>
      </c>
      <c r="AY324">
        <v>0</v>
      </c>
      <c r="AZ324" t="s">
        <v>82</v>
      </c>
      <c r="BA324">
        <v>-1.5707963267948899</v>
      </c>
      <c r="BB324">
        <v>9.6000000000000002E-2</v>
      </c>
      <c r="BC324">
        <v>0</v>
      </c>
      <c r="BD324">
        <v>8.0367242357433193E-3</v>
      </c>
      <c r="BE324">
        <v>0</v>
      </c>
      <c r="BF324">
        <v>8.0000000000000002E-3</v>
      </c>
      <c r="BG324">
        <v>0</v>
      </c>
      <c r="BH324">
        <v>0</v>
      </c>
      <c r="BI324">
        <v>0</v>
      </c>
      <c r="BJ324">
        <v>0</v>
      </c>
      <c r="BK324">
        <v>1</v>
      </c>
      <c r="BL324" s="1">
        <v>1.38427304085804E-5</v>
      </c>
      <c r="BM324">
        <v>4.0743665431503798E-4</v>
      </c>
      <c r="BN324" s="1">
        <v>6.2689766217865899E-8</v>
      </c>
      <c r="BO324" s="1">
        <v>6.3999999999966404E-6</v>
      </c>
      <c r="BP324">
        <v>0</v>
      </c>
      <c r="BQ324">
        <v>0</v>
      </c>
      <c r="BR324" s="1">
        <v>6.9549321149818801E-6</v>
      </c>
      <c r="BS324">
        <v>2.14869683736696E-4</v>
      </c>
      <c r="BV324">
        <f t="shared" si="84"/>
        <v>8.0000000000000002E-3</v>
      </c>
      <c r="BW324">
        <f t="shared" si="85"/>
        <v>8.0000000000000002E-3</v>
      </c>
      <c r="BX324">
        <f t="shared" si="86"/>
        <v>0</v>
      </c>
      <c r="BY324">
        <f t="shared" si="87"/>
        <v>0</v>
      </c>
      <c r="BZ324">
        <f t="shared" si="88"/>
        <v>8.5559615572235501E-2</v>
      </c>
      <c r="CA324">
        <f t="shared" si="89"/>
        <v>8.5559615572235501E-2</v>
      </c>
      <c r="CB324">
        <f t="shared" si="90"/>
        <v>0.81487330863007701</v>
      </c>
      <c r="CC324">
        <f t="shared" si="91"/>
        <v>0.81487330863007701</v>
      </c>
      <c r="CD324">
        <f t="shared" si="92"/>
        <v>8.0000000000000002E-3</v>
      </c>
      <c r="CE324">
        <f t="shared" si="93"/>
        <v>8.0000000000000002E-3</v>
      </c>
      <c r="CF324">
        <f t="shared" si="94"/>
        <v>0</v>
      </c>
      <c r="CG324">
        <f t="shared" si="95"/>
        <v>0</v>
      </c>
      <c r="CH324">
        <f t="shared" si="80"/>
        <v>8.0000000000000002E-3</v>
      </c>
      <c r="CI324">
        <f t="shared" si="81"/>
        <v>8.0000000000000002E-3</v>
      </c>
      <c r="CJ324">
        <f t="shared" si="82"/>
        <v>0</v>
      </c>
      <c r="CK324">
        <f t="shared" si="83"/>
        <v>0</v>
      </c>
    </row>
    <row r="325" spans="1:89" x14ac:dyDescent="0.25">
      <c r="A325">
        <v>322</v>
      </c>
      <c r="B325" s="1">
        <v>1.20431811098128E-5</v>
      </c>
      <c r="C325">
        <v>0.153901137077156</v>
      </c>
      <c r="D325">
        <v>1.2262499999999999E-3</v>
      </c>
      <c r="E325">
        <v>-2.28196800502608E-4</v>
      </c>
      <c r="F325" s="1">
        <v>1.0842021724855E-19</v>
      </c>
      <c r="G325">
        <v>-1.53901137077156E-3</v>
      </c>
      <c r="H325" t="s">
        <v>78</v>
      </c>
      <c r="I325">
        <v>0</v>
      </c>
      <c r="J325" t="s">
        <v>79</v>
      </c>
      <c r="K325">
        <v>3.14159265358979</v>
      </c>
      <c r="L325">
        <v>9.6000000000000002E-2</v>
      </c>
      <c r="M325">
        <v>0</v>
      </c>
      <c r="N325">
        <v>8.0367242357433193E-3</v>
      </c>
      <c r="O325">
        <v>0</v>
      </c>
      <c r="P325">
        <v>8.0000000000000002E-3</v>
      </c>
      <c r="Q325">
        <v>0</v>
      </c>
      <c r="R325">
        <v>0</v>
      </c>
      <c r="S325">
        <v>0</v>
      </c>
      <c r="T325">
        <v>0</v>
      </c>
      <c r="U325">
        <v>1</v>
      </c>
      <c r="V325" t="s">
        <v>81</v>
      </c>
      <c r="W325">
        <v>186872.11155408001</v>
      </c>
      <c r="X325" t="s">
        <v>82</v>
      </c>
      <c r="Y325">
        <v>-1.5707963267949001</v>
      </c>
      <c r="Z325">
        <v>6.5885967828937395E-2</v>
      </c>
      <c r="AA325">
        <v>0</v>
      </c>
      <c r="AB325">
        <v>3.5731781828887798E-3</v>
      </c>
      <c r="AC325">
        <v>0</v>
      </c>
      <c r="AD325">
        <v>8.5648574790545703E-2</v>
      </c>
      <c r="AE325">
        <v>0</v>
      </c>
      <c r="AF325">
        <v>0</v>
      </c>
      <c r="AG325">
        <v>0.81741978771954404</v>
      </c>
      <c r="AH325">
        <v>0</v>
      </c>
      <c r="AI325">
        <v>1</v>
      </c>
      <c r="AJ325" t="s">
        <v>78</v>
      </c>
      <c r="AK325">
        <v>0</v>
      </c>
      <c r="AL325" t="s">
        <v>80</v>
      </c>
      <c r="AM325">
        <v>0</v>
      </c>
      <c r="AN325">
        <v>9.6000000000000002E-2</v>
      </c>
      <c r="AO325">
        <v>0</v>
      </c>
      <c r="AP325">
        <v>8.0367242357433193E-3</v>
      </c>
      <c r="AQ325">
        <v>0</v>
      </c>
      <c r="AR325">
        <v>8.0000000000000002E-3</v>
      </c>
      <c r="AS325">
        <v>0</v>
      </c>
      <c r="AT325">
        <v>0</v>
      </c>
      <c r="AU325">
        <v>0</v>
      </c>
      <c r="AV325">
        <v>0</v>
      </c>
      <c r="AW325">
        <v>1</v>
      </c>
      <c r="AX325" t="s">
        <v>78</v>
      </c>
      <c r="AY325">
        <v>0</v>
      </c>
      <c r="AZ325" t="s">
        <v>82</v>
      </c>
      <c r="BA325">
        <v>-1.5707963267948899</v>
      </c>
      <c r="BB325">
        <v>9.6000000000000002E-2</v>
      </c>
      <c r="BC325">
        <v>0</v>
      </c>
      <c r="BD325">
        <v>8.0367242357433193E-3</v>
      </c>
      <c r="BE325">
        <v>0</v>
      </c>
      <c r="BF325">
        <v>8.0000000000000002E-3</v>
      </c>
      <c r="BG325">
        <v>0</v>
      </c>
      <c r="BH325">
        <v>0</v>
      </c>
      <c r="BI325">
        <v>0</v>
      </c>
      <c r="BJ325">
        <v>0</v>
      </c>
      <c r="BK325">
        <v>1</v>
      </c>
      <c r="BL325" s="1">
        <v>1.38416754450594E-5</v>
      </c>
      <c r="BM325">
        <v>4.08709893859772E-4</v>
      </c>
      <c r="BN325" s="1">
        <v>6.2685389794525696E-8</v>
      </c>
      <c r="BO325" s="1">
        <v>6.4199999999966199E-6</v>
      </c>
      <c r="BP325">
        <v>0</v>
      </c>
      <c r="BQ325">
        <v>0</v>
      </c>
      <c r="BR325" s="1">
        <v>6.9543730348142198E-6</v>
      </c>
      <c r="BS325">
        <v>2.15541054182814E-4</v>
      </c>
      <c r="BV325">
        <f t="shared" si="84"/>
        <v>8.0000000000000002E-3</v>
      </c>
      <c r="BW325">
        <f t="shared" si="85"/>
        <v>8.0000000000000002E-3</v>
      </c>
      <c r="BX325">
        <f t="shared" si="86"/>
        <v>0</v>
      </c>
      <c r="BY325">
        <f t="shared" si="87"/>
        <v>0</v>
      </c>
      <c r="BZ325">
        <f t="shared" si="88"/>
        <v>8.5648574790545703E-2</v>
      </c>
      <c r="CA325">
        <f t="shared" si="89"/>
        <v>8.5648574790545703E-2</v>
      </c>
      <c r="CB325">
        <f t="shared" si="90"/>
        <v>0.81741978771954404</v>
      </c>
      <c r="CC325">
        <f t="shared" si="91"/>
        <v>0.81741978771954404</v>
      </c>
      <c r="CD325">
        <f t="shared" si="92"/>
        <v>8.0000000000000002E-3</v>
      </c>
      <c r="CE325">
        <f t="shared" si="93"/>
        <v>8.0000000000000002E-3</v>
      </c>
      <c r="CF325">
        <f t="shared" si="94"/>
        <v>0</v>
      </c>
      <c r="CG325">
        <f t="shared" si="95"/>
        <v>0</v>
      </c>
      <c r="CH325">
        <f t="shared" si="80"/>
        <v>8.0000000000000002E-3</v>
      </c>
      <c r="CI325">
        <f t="shared" si="81"/>
        <v>8.0000000000000002E-3</v>
      </c>
      <c r="CJ325">
        <f t="shared" si="82"/>
        <v>0</v>
      </c>
      <c r="CK325">
        <f t="shared" si="83"/>
        <v>0</v>
      </c>
    </row>
    <row r="326" spans="1:89" x14ac:dyDescent="0.25">
      <c r="A326">
        <v>323</v>
      </c>
      <c r="B326" s="1">
        <v>1.2044949196988701E-5</v>
      </c>
      <c r="C326">
        <v>0.15391318202635301</v>
      </c>
      <c r="D326">
        <v>1.2262499999999999E-3</v>
      </c>
      <c r="E326">
        <v>-2.28229656305469E-4</v>
      </c>
      <c r="F326" s="1">
        <v>1.0842021724855E-19</v>
      </c>
      <c r="G326">
        <v>-1.5391318202635301E-3</v>
      </c>
      <c r="H326" t="s">
        <v>78</v>
      </c>
      <c r="I326">
        <v>0</v>
      </c>
      <c r="J326" t="s">
        <v>79</v>
      </c>
      <c r="K326">
        <v>3.14159265358979</v>
      </c>
      <c r="L326">
        <v>9.6000000000000002E-2</v>
      </c>
      <c r="M326">
        <v>0</v>
      </c>
      <c r="N326">
        <v>8.0367242357433193E-3</v>
      </c>
      <c r="O326">
        <v>0</v>
      </c>
      <c r="P326">
        <v>8.0000000000000002E-3</v>
      </c>
      <c r="Q326">
        <v>0</v>
      </c>
      <c r="R326">
        <v>0</v>
      </c>
      <c r="S326">
        <v>0</v>
      </c>
      <c r="T326">
        <v>0</v>
      </c>
      <c r="U326">
        <v>1</v>
      </c>
      <c r="V326" t="s">
        <v>81</v>
      </c>
      <c r="W326">
        <v>186849.89811329599</v>
      </c>
      <c r="X326" t="s">
        <v>82</v>
      </c>
      <c r="Y326">
        <v>-1.5707963267949001</v>
      </c>
      <c r="Z326">
        <v>6.5859073633260906E-2</v>
      </c>
      <c r="AA326">
        <v>0</v>
      </c>
      <c r="AB326">
        <v>3.5710750955761498E-3</v>
      </c>
      <c r="AC326">
        <v>0</v>
      </c>
      <c r="AD326">
        <v>8.5737349596077803E-2</v>
      </c>
      <c r="AE326">
        <v>0</v>
      </c>
      <c r="AF326">
        <v>0</v>
      </c>
      <c r="AG326">
        <v>0.81996626680901297</v>
      </c>
      <c r="AH326">
        <v>0</v>
      </c>
      <c r="AI326">
        <v>1</v>
      </c>
      <c r="AJ326" t="s">
        <v>78</v>
      </c>
      <c r="AK326">
        <v>0</v>
      </c>
      <c r="AL326" t="s">
        <v>80</v>
      </c>
      <c r="AM326">
        <v>0</v>
      </c>
      <c r="AN326">
        <v>9.6000000000000002E-2</v>
      </c>
      <c r="AO326">
        <v>0</v>
      </c>
      <c r="AP326">
        <v>8.0367242357433193E-3</v>
      </c>
      <c r="AQ326">
        <v>0</v>
      </c>
      <c r="AR326">
        <v>8.0000000000000002E-3</v>
      </c>
      <c r="AS326">
        <v>0</v>
      </c>
      <c r="AT326">
        <v>0</v>
      </c>
      <c r="AU326">
        <v>0</v>
      </c>
      <c r="AV326">
        <v>0</v>
      </c>
      <c r="AW326">
        <v>1</v>
      </c>
      <c r="AX326" t="s">
        <v>78</v>
      </c>
      <c r="AY326">
        <v>0</v>
      </c>
      <c r="AZ326" t="s">
        <v>82</v>
      </c>
      <c r="BA326">
        <v>-1.5707963267948899</v>
      </c>
      <c r="BB326">
        <v>9.6000000000000002E-2</v>
      </c>
      <c r="BC326">
        <v>0</v>
      </c>
      <c r="BD326">
        <v>8.0367242357433193E-3</v>
      </c>
      <c r="BE326">
        <v>0</v>
      </c>
      <c r="BF326">
        <v>8.0000000000000002E-3</v>
      </c>
      <c r="BG326">
        <v>0</v>
      </c>
      <c r="BH326">
        <v>0</v>
      </c>
      <c r="BI326">
        <v>0</v>
      </c>
      <c r="BJ326">
        <v>0</v>
      </c>
      <c r="BK326">
        <v>1</v>
      </c>
      <c r="BL326" s="1">
        <v>1.38406239014031E-5</v>
      </c>
      <c r="BM326">
        <v>4.0998313340450602E-4</v>
      </c>
      <c r="BN326" s="1">
        <v>6.2681028854903101E-8</v>
      </c>
      <c r="BO326" s="1">
        <v>6.4399999999966103E-6</v>
      </c>
      <c r="BP326">
        <v>0</v>
      </c>
      <c r="BQ326">
        <v>0</v>
      </c>
      <c r="BR326" s="1">
        <v>6.9538157666083196E-6</v>
      </c>
      <c r="BS326">
        <v>2.1621242430661501E-4</v>
      </c>
      <c r="BV326">
        <f t="shared" si="84"/>
        <v>8.0000000000000002E-3</v>
      </c>
      <c r="BW326">
        <f t="shared" si="85"/>
        <v>8.0000000000000002E-3</v>
      </c>
      <c r="BX326">
        <f t="shared" si="86"/>
        <v>0</v>
      </c>
      <c r="BY326">
        <f t="shared" si="87"/>
        <v>0</v>
      </c>
      <c r="BZ326">
        <f t="shared" si="88"/>
        <v>8.5737349596077803E-2</v>
      </c>
      <c r="CA326">
        <f t="shared" si="89"/>
        <v>8.5737349596077803E-2</v>
      </c>
      <c r="CB326">
        <f t="shared" si="90"/>
        <v>0.81996626680901297</v>
      </c>
      <c r="CC326">
        <f t="shared" si="91"/>
        <v>0.81996626680901297</v>
      </c>
      <c r="CD326">
        <f t="shared" si="92"/>
        <v>8.0000000000000002E-3</v>
      </c>
      <c r="CE326">
        <f t="shared" si="93"/>
        <v>8.0000000000000002E-3</v>
      </c>
      <c r="CF326">
        <f t="shared" si="94"/>
        <v>0</v>
      </c>
      <c r="CG326">
        <f t="shared" si="95"/>
        <v>0</v>
      </c>
      <c r="CH326">
        <f t="shared" si="80"/>
        <v>8.0000000000000002E-3</v>
      </c>
      <c r="CI326">
        <f t="shared" si="81"/>
        <v>8.0000000000000002E-3</v>
      </c>
      <c r="CJ326">
        <f t="shared" si="82"/>
        <v>0</v>
      </c>
      <c r="CK326">
        <f t="shared" si="83"/>
        <v>0</v>
      </c>
    </row>
    <row r="327" spans="1:89" x14ac:dyDescent="0.25">
      <c r="A327">
        <v>324</v>
      </c>
      <c r="B327" s="1">
        <v>1.2046716501637501E-5</v>
      </c>
      <c r="C327">
        <v>0.153925228742855</v>
      </c>
      <c r="D327">
        <v>1.2262499999999999E-3</v>
      </c>
      <c r="E327">
        <v>-2.28262514950101E-4</v>
      </c>
      <c r="F327" s="1">
        <v>1.0842021724855E-19</v>
      </c>
      <c r="G327">
        <v>-1.53925228742855E-3</v>
      </c>
      <c r="H327" t="s">
        <v>78</v>
      </c>
      <c r="I327">
        <v>0</v>
      </c>
      <c r="J327" t="s">
        <v>79</v>
      </c>
      <c r="K327">
        <v>3.14159265358979</v>
      </c>
      <c r="L327">
        <v>9.6000000000000002E-2</v>
      </c>
      <c r="M327">
        <v>0</v>
      </c>
      <c r="N327">
        <v>8.0367242357433193E-3</v>
      </c>
      <c r="O327">
        <v>0</v>
      </c>
      <c r="P327">
        <v>8.0000000000000002E-3</v>
      </c>
      <c r="Q327">
        <v>0</v>
      </c>
      <c r="R327">
        <v>0</v>
      </c>
      <c r="S327">
        <v>0</v>
      </c>
      <c r="T327">
        <v>0</v>
      </c>
      <c r="U327">
        <v>1</v>
      </c>
      <c r="V327" t="s">
        <v>81</v>
      </c>
      <c r="W327">
        <v>186827.749226707</v>
      </c>
      <c r="X327" t="s">
        <v>82</v>
      </c>
      <c r="Y327">
        <v>-1.5707963267949001</v>
      </c>
      <c r="Z327">
        <v>6.5832250273048495E-2</v>
      </c>
      <c r="AA327">
        <v>0</v>
      </c>
      <c r="AB327">
        <v>3.5689788053792099E-3</v>
      </c>
      <c r="AC327">
        <v>0</v>
      </c>
      <c r="AD327">
        <v>8.58259409415911E-2</v>
      </c>
      <c r="AE327">
        <v>0</v>
      </c>
      <c r="AF327">
        <v>0</v>
      </c>
      <c r="AG327">
        <v>0.82251274589848</v>
      </c>
      <c r="AH327">
        <v>0</v>
      </c>
      <c r="AI327">
        <v>1</v>
      </c>
      <c r="AJ327" t="s">
        <v>78</v>
      </c>
      <c r="AK327">
        <v>0</v>
      </c>
      <c r="AL327" t="s">
        <v>80</v>
      </c>
      <c r="AM327">
        <v>0</v>
      </c>
      <c r="AN327">
        <v>9.6000000000000002E-2</v>
      </c>
      <c r="AO327">
        <v>0</v>
      </c>
      <c r="AP327">
        <v>8.0367242357433193E-3</v>
      </c>
      <c r="AQ327">
        <v>0</v>
      </c>
      <c r="AR327">
        <v>8.0000000000000002E-3</v>
      </c>
      <c r="AS327">
        <v>0</v>
      </c>
      <c r="AT327">
        <v>0</v>
      </c>
      <c r="AU327">
        <v>0</v>
      </c>
      <c r="AV327">
        <v>0</v>
      </c>
      <c r="AW327">
        <v>1</v>
      </c>
      <c r="AX327" t="s">
        <v>78</v>
      </c>
      <c r="AY327">
        <v>0</v>
      </c>
      <c r="AZ327" t="s">
        <v>82</v>
      </c>
      <c r="BA327">
        <v>-1.5707963267948899</v>
      </c>
      <c r="BB327">
        <v>9.6000000000000002E-2</v>
      </c>
      <c r="BC327">
        <v>0</v>
      </c>
      <c r="BD327">
        <v>8.0367242357433193E-3</v>
      </c>
      <c r="BE327">
        <v>0</v>
      </c>
      <c r="BF327">
        <v>8.0000000000000002E-3</v>
      </c>
      <c r="BG327">
        <v>0</v>
      </c>
      <c r="BH327">
        <v>0</v>
      </c>
      <c r="BI327">
        <v>0</v>
      </c>
      <c r="BJ327">
        <v>0</v>
      </c>
      <c r="BK327">
        <v>1</v>
      </c>
      <c r="BL327" s="1">
        <v>1.3839575756304601E-5</v>
      </c>
      <c r="BM327">
        <v>4.1125637294923999E-4</v>
      </c>
      <c r="BN327" s="1">
        <v>6.2676683297553795E-8</v>
      </c>
      <c r="BO327" s="1">
        <v>6.4599999999965797E-6</v>
      </c>
      <c r="BP327">
        <v>0</v>
      </c>
      <c r="BQ327">
        <v>0</v>
      </c>
      <c r="BR327" s="1">
        <v>6.9532602990949601E-6</v>
      </c>
      <c r="BS327">
        <v>2.16883794109738E-4</v>
      </c>
      <c r="BV327">
        <f t="shared" si="84"/>
        <v>8.0000000000000002E-3</v>
      </c>
      <c r="BW327">
        <f t="shared" si="85"/>
        <v>8.0000000000000002E-3</v>
      </c>
      <c r="BX327">
        <f t="shared" si="86"/>
        <v>0</v>
      </c>
      <c r="BY327">
        <f t="shared" si="87"/>
        <v>0</v>
      </c>
      <c r="BZ327">
        <f t="shared" si="88"/>
        <v>8.58259409415911E-2</v>
      </c>
      <c r="CA327">
        <f t="shared" si="89"/>
        <v>8.58259409415911E-2</v>
      </c>
      <c r="CB327">
        <f t="shared" si="90"/>
        <v>0.82251274589848</v>
      </c>
      <c r="CC327">
        <f t="shared" si="91"/>
        <v>0.82251274589848</v>
      </c>
      <c r="CD327">
        <f t="shared" si="92"/>
        <v>8.0000000000000002E-3</v>
      </c>
      <c r="CE327">
        <f t="shared" si="93"/>
        <v>8.0000000000000002E-3</v>
      </c>
      <c r="CF327">
        <f t="shared" si="94"/>
        <v>0</v>
      </c>
      <c r="CG327">
        <f t="shared" si="95"/>
        <v>0</v>
      </c>
      <c r="CH327">
        <f t="shared" si="80"/>
        <v>8.0000000000000002E-3</v>
      </c>
      <c r="CI327">
        <f t="shared" si="81"/>
        <v>8.0000000000000002E-3</v>
      </c>
      <c r="CJ327">
        <f t="shared" si="82"/>
        <v>0</v>
      </c>
      <c r="CK327">
        <f t="shared" si="83"/>
        <v>0</v>
      </c>
    </row>
    <row r="328" spans="1:89" x14ac:dyDescent="0.25">
      <c r="A328">
        <v>325</v>
      </c>
      <c r="B328" s="1">
        <v>1.2048482916207799E-5</v>
      </c>
      <c r="C328">
        <v>0.153937277225771</v>
      </c>
      <c r="D328">
        <v>1.2262499999999999E-3</v>
      </c>
      <c r="E328">
        <v>-2.2829537643332399E-4</v>
      </c>
      <c r="F328" s="1">
        <v>2.1684043449710098E-19</v>
      </c>
      <c r="G328">
        <v>-1.53937277225771E-3</v>
      </c>
      <c r="H328" t="s">
        <v>78</v>
      </c>
      <c r="I328">
        <v>0</v>
      </c>
      <c r="J328" t="s">
        <v>79</v>
      </c>
      <c r="K328">
        <v>3.14159265358979</v>
      </c>
      <c r="L328">
        <v>9.6000000000000002E-2</v>
      </c>
      <c r="M328">
        <v>0</v>
      </c>
      <c r="N328">
        <v>8.0367242357433193E-3</v>
      </c>
      <c r="O328">
        <v>0</v>
      </c>
      <c r="P328">
        <v>8.0000000000000002E-3</v>
      </c>
      <c r="Q328">
        <v>0</v>
      </c>
      <c r="R328">
        <v>0</v>
      </c>
      <c r="S328">
        <v>0</v>
      </c>
      <c r="T328">
        <v>0</v>
      </c>
      <c r="U328">
        <v>1</v>
      </c>
      <c r="V328" t="s">
        <v>81</v>
      </c>
      <c r="W328">
        <v>186805.664664749</v>
      </c>
      <c r="X328" t="s">
        <v>82</v>
      </c>
      <c r="Y328">
        <v>-1.5707963267949001</v>
      </c>
      <c r="Z328">
        <v>6.5805497360441306E-2</v>
      </c>
      <c r="AA328">
        <v>0</v>
      </c>
      <c r="AB328">
        <v>3.5668892700788002E-3</v>
      </c>
      <c r="AC328">
        <v>0</v>
      </c>
      <c r="AD328">
        <v>8.5914349771993401E-2</v>
      </c>
      <c r="AE328">
        <v>0</v>
      </c>
      <c r="AF328">
        <v>0</v>
      </c>
      <c r="AG328">
        <v>0.82505922498795103</v>
      </c>
      <c r="AH328">
        <v>0</v>
      </c>
      <c r="AI328">
        <v>1</v>
      </c>
      <c r="AJ328" t="s">
        <v>78</v>
      </c>
      <c r="AK328">
        <v>0</v>
      </c>
      <c r="AL328" t="s">
        <v>80</v>
      </c>
      <c r="AM328">
        <v>0</v>
      </c>
      <c r="AN328">
        <v>9.6000000000000002E-2</v>
      </c>
      <c r="AO328">
        <v>0</v>
      </c>
      <c r="AP328">
        <v>8.0367242357433193E-3</v>
      </c>
      <c r="AQ328">
        <v>0</v>
      </c>
      <c r="AR328">
        <v>8.0000000000000002E-3</v>
      </c>
      <c r="AS328">
        <v>0</v>
      </c>
      <c r="AT328">
        <v>0</v>
      </c>
      <c r="AU328">
        <v>0</v>
      </c>
      <c r="AV328">
        <v>0</v>
      </c>
      <c r="AW328">
        <v>1</v>
      </c>
      <c r="AX328" t="s">
        <v>78</v>
      </c>
      <c r="AY328">
        <v>0</v>
      </c>
      <c r="AZ328" t="s">
        <v>82</v>
      </c>
      <c r="BA328">
        <v>-1.5707963267948899</v>
      </c>
      <c r="BB328">
        <v>9.6000000000000002E-2</v>
      </c>
      <c r="BC328">
        <v>0</v>
      </c>
      <c r="BD328">
        <v>8.0367242357433193E-3</v>
      </c>
      <c r="BE328">
        <v>0</v>
      </c>
      <c r="BF328">
        <v>8.0000000000000002E-3</v>
      </c>
      <c r="BG328">
        <v>0</v>
      </c>
      <c r="BH328">
        <v>0</v>
      </c>
      <c r="BI328">
        <v>0</v>
      </c>
      <c r="BJ328">
        <v>0</v>
      </c>
      <c r="BK328">
        <v>1</v>
      </c>
      <c r="BL328" s="1">
        <v>1.38385309886544E-5</v>
      </c>
      <c r="BM328">
        <v>4.1252961249397499E-4</v>
      </c>
      <c r="BN328" s="1">
        <v>6.2672353022005205E-8</v>
      </c>
      <c r="BO328" s="1">
        <v>6.4799999999965803E-6</v>
      </c>
      <c r="BP328">
        <v>0</v>
      </c>
      <c r="BQ328">
        <v>0</v>
      </c>
      <c r="BR328" s="1">
        <v>6.9527066211089002E-6</v>
      </c>
      <c r="BS328">
        <v>2.1755516359380799E-4</v>
      </c>
      <c r="BV328">
        <f t="shared" si="84"/>
        <v>8.0000000000000002E-3</v>
      </c>
      <c r="BW328">
        <f t="shared" si="85"/>
        <v>8.0000000000000002E-3</v>
      </c>
      <c r="BX328">
        <f t="shared" si="86"/>
        <v>0</v>
      </c>
      <c r="BY328">
        <f t="shared" si="87"/>
        <v>0</v>
      </c>
      <c r="BZ328">
        <f t="shared" si="88"/>
        <v>8.5914349771993401E-2</v>
      </c>
      <c r="CA328">
        <f t="shared" si="89"/>
        <v>8.5914349771993401E-2</v>
      </c>
      <c r="CB328">
        <f t="shared" si="90"/>
        <v>0.82505922498795103</v>
      </c>
      <c r="CC328">
        <f t="shared" si="91"/>
        <v>0.82505922498795103</v>
      </c>
      <c r="CD328">
        <f t="shared" si="92"/>
        <v>8.0000000000000002E-3</v>
      </c>
      <c r="CE328">
        <f t="shared" si="93"/>
        <v>8.0000000000000002E-3</v>
      </c>
      <c r="CF328">
        <f t="shared" si="94"/>
        <v>0</v>
      </c>
      <c r="CG328">
        <f t="shared" si="95"/>
        <v>0</v>
      </c>
      <c r="CH328">
        <f t="shared" si="80"/>
        <v>8.0000000000000002E-3</v>
      </c>
      <c r="CI328">
        <f t="shared" si="81"/>
        <v>8.0000000000000002E-3</v>
      </c>
      <c r="CJ328">
        <f t="shared" si="82"/>
        <v>0</v>
      </c>
      <c r="CK328">
        <f t="shared" si="83"/>
        <v>0</v>
      </c>
    </row>
    <row r="329" spans="1:89" x14ac:dyDescent="0.25">
      <c r="A329">
        <v>326</v>
      </c>
      <c r="B329" s="1">
        <v>1.20502483358136E-5</v>
      </c>
      <c r="C329">
        <v>0.153949327474107</v>
      </c>
      <c r="D329">
        <v>1.2262499999999999E-3</v>
      </c>
      <c r="E329">
        <v>-2.2832824075167299E-4</v>
      </c>
      <c r="F329" s="1">
        <v>2.1684043449710098E-19</v>
      </c>
      <c r="G329">
        <v>-1.53949327474107E-3</v>
      </c>
      <c r="H329" t="s">
        <v>78</v>
      </c>
      <c r="I329">
        <v>0</v>
      </c>
      <c r="J329" t="s">
        <v>79</v>
      </c>
      <c r="K329">
        <v>3.14159265358979</v>
      </c>
      <c r="L329">
        <v>9.6000000000000002E-2</v>
      </c>
      <c r="M329">
        <v>0</v>
      </c>
      <c r="N329">
        <v>8.0367242357433193E-3</v>
      </c>
      <c r="O329">
        <v>0</v>
      </c>
      <c r="P329">
        <v>8.0000000000000002E-3</v>
      </c>
      <c r="Q329">
        <v>0</v>
      </c>
      <c r="R329">
        <v>0</v>
      </c>
      <c r="S329">
        <v>0</v>
      </c>
      <c r="T329">
        <v>0</v>
      </c>
      <c r="U329">
        <v>1</v>
      </c>
      <c r="V329" t="s">
        <v>81</v>
      </c>
      <c r="W329">
        <v>186783.64419727301</v>
      </c>
      <c r="X329" t="s">
        <v>82</v>
      </c>
      <c r="Y329">
        <v>-1.5707963267949001</v>
      </c>
      <c r="Z329">
        <v>6.5778814510859804E-2</v>
      </c>
      <c r="AA329">
        <v>0</v>
      </c>
      <c r="AB329">
        <v>3.5648064478454901E-3</v>
      </c>
      <c r="AC329">
        <v>0</v>
      </c>
      <c r="AD329">
        <v>8.6002577024429802E-2</v>
      </c>
      <c r="AE329">
        <v>0</v>
      </c>
      <c r="AF329">
        <v>0</v>
      </c>
      <c r="AG329">
        <v>0.82760570407741996</v>
      </c>
      <c r="AH329">
        <v>0</v>
      </c>
      <c r="AI329">
        <v>1</v>
      </c>
      <c r="AJ329" t="s">
        <v>78</v>
      </c>
      <c r="AK329">
        <v>0</v>
      </c>
      <c r="AL329" t="s">
        <v>80</v>
      </c>
      <c r="AM329">
        <v>0</v>
      </c>
      <c r="AN329">
        <v>9.6000000000000002E-2</v>
      </c>
      <c r="AO329">
        <v>0</v>
      </c>
      <c r="AP329">
        <v>8.0367242357433193E-3</v>
      </c>
      <c r="AQ329">
        <v>0</v>
      </c>
      <c r="AR329">
        <v>8.0000000000000002E-3</v>
      </c>
      <c r="AS329">
        <v>0</v>
      </c>
      <c r="AT329">
        <v>0</v>
      </c>
      <c r="AU329">
        <v>0</v>
      </c>
      <c r="AV329">
        <v>0</v>
      </c>
      <c r="AW329">
        <v>1</v>
      </c>
      <c r="AX329" t="s">
        <v>78</v>
      </c>
      <c r="AY329">
        <v>0</v>
      </c>
      <c r="AZ329" t="s">
        <v>82</v>
      </c>
      <c r="BA329">
        <v>-1.5707963267948899</v>
      </c>
      <c r="BB329">
        <v>9.6000000000000002E-2</v>
      </c>
      <c r="BC329">
        <v>0</v>
      </c>
      <c r="BD329">
        <v>8.0367242357433193E-3</v>
      </c>
      <c r="BE329">
        <v>0</v>
      </c>
      <c r="BF329">
        <v>8.0000000000000002E-3</v>
      </c>
      <c r="BG329">
        <v>0</v>
      </c>
      <c r="BH329">
        <v>0</v>
      </c>
      <c r="BI329">
        <v>0</v>
      </c>
      <c r="BJ329">
        <v>0</v>
      </c>
      <c r="BK329">
        <v>1</v>
      </c>
      <c r="BL329" s="1">
        <v>1.38374895775377E-5</v>
      </c>
      <c r="BM329">
        <v>4.1380285203870999E-4</v>
      </c>
      <c r="BN329" s="1">
        <v>6.2668037928744804E-8</v>
      </c>
      <c r="BO329" s="1">
        <v>6.4999999999965801E-6</v>
      </c>
      <c r="BP329">
        <v>0</v>
      </c>
      <c r="BQ329">
        <v>0</v>
      </c>
      <c r="BR329" s="1">
        <v>6.9521547215876296E-6</v>
      </c>
      <c r="BS329">
        <v>2.1822653276043201E-4</v>
      </c>
      <c r="BV329">
        <f t="shared" si="84"/>
        <v>8.0000000000000002E-3</v>
      </c>
      <c r="BW329">
        <f t="shared" si="85"/>
        <v>8.0000000000000002E-3</v>
      </c>
      <c r="BX329">
        <f t="shared" si="86"/>
        <v>0</v>
      </c>
      <c r="BY329">
        <f t="shared" si="87"/>
        <v>0</v>
      </c>
      <c r="BZ329">
        <f t="shared" si="88"/>
        <v>8.6002577024429802E-2</v>
      </c>
      <c r="CA329">
        <f t="shared" si="89"/>
        <v>8.6002577024429802E-2</v>
      </c>
      <c r="CB329">
        <f t="shared" si="90"/>
        <v>0.82760570407741996</v>
      </c>
      <c r="CC329">
        <f t="shared" si="91"/>
        <v>0.82760570407741996</v>
      </c>
      <c r="CD329">
        <f t="shared" si="92"/>
        <v>8.0000000000000002E-3</v>
      </c>
      <c r="CE329">
        <f t="shared" si="93"/>
        <v>8.0000000000000002E-3</v>
      </c>
      <c r="CF329">
        <f t="shared" si="94"/>
        <v>0</v>
      </c>
      <c r="CG329">
        <f t="shared" si="95"/>
        <v>0</v>
      </c>
      <c r="CH329">
        <f t="shared" si="80"/>
        <v>8.0000000000000002E-3</v>
      </c>
      <c r="CI329">
        <f t="shared" si="81"/>
        <v>8.0000000000000002E-3</v>
      </c>
      <c r="CJ329">
        <f t="shared" si="82"/>
        <v>0</v>
      </c>
      <c r="CK329">
        <f t="shared" si="83"/>
        <v>0</v>
      </c>
    </row>
    <row r="330" spans="1:89" x14ac:dyDescent="0.25">
      <c r="A330">
        <v>327</v>
      </c>
      <c r="B330" s="1">
        <v>1.2052012658170099E-5</v>
      </c>
      <c r="C330">
        <v>0.153961379486765</v>
      </c>
      <c r="D330">
        <v>1.2262499999999999E-3</v>
      </c>
      <c r="E330">
        <v>-2.28361107901406E-4</v>
      </c>
      <c r="F330" s="1">
        <v>2.1684043449710098E-19</v>
      </c>
      <c r="G330">
        <v>-1.53961379486765E-3</v>
      </c>
      <c r="H330" t="s">
        <v>78</v>
      </c>
      <c r="I330">
        <v>0</v>
      </c>
      <c r="J330" t="s">
        <v>79</v>
      </c>
      <c r="K330">
        <v>3.14159265358979</v>
      </c>
      <c r="L330">
        <v>9.6000000000000002E-2</v>
      </c>
      <c r="M330">
        <v>0</v>
      </c>
      <c r="N330">
        <v>8.0367242357433193E-3</v>
      </c>
      <c r="O330">
        <v>0</v>
      </c>
      <c r="P330">
        <v>8.0000000000000002E-3</v>
      </c>
      <c r="Q330">
        <v>0</v>
      </c>
      <c r="R330">
        <v>0</v>
      </c>
      <c r="S330">
        <v>0</v>
      </c>
      <c r="T330">
        <v>0</v>
      </c>
      <c r="U330">
        <v>1</v>
      </c>
      <c r="V330" t="s">
        <v>81</v>
      </c>
      <c r="W330">
        <v>186761.68759358101</v>
      </c>
      <c r="X330" t="s">
        <v>82</v>
      </c>
      <c r="Y330">
        <v>-1.5707963267949001</v>
      </c>
      <c r="Z330">
        <v>6.5752201342965902E-2</v>
      </c>
      <c r="AA330">
        <v>0</v>
      </c>
      <c r="AB330">
        <v>3.56273029723472E-3</v>
      </c>
      <c r="AC330">
        <v>0</v>
      </c>
      <c r="AD330">
        <v>8.6090623628369806E-2</v>
      </c>
      <c r="AE330">
        <v>0</v>
      </c>
      <c r="AF330">
        <v>0</v>
      </c>
      <c r="AG330">
        <v>0.83015218316688699</v>
      </c>
      <c r="AH330">
        <v>0</v>
      </c>
      <c r="AI330">
        <v>1</v>
      </c>
      <c r="AJ330" t="s">
        <v>78</v>
      </c>
      <c r="AK330">
        <v>0</v>
      </c>
      <c r="AL330" t="s">
        <v>80</v>
      </c>
      <c r="AM330">
        <v>0</v>
      </c>
      <c r="AN330">
        <v>9.6000000000000002E-2</v>
      </c>
      <c r="AO330">
        <v>0</v>
      </c>
      <c r="AP330">
        <v>8.0367242357433193E-3</v>
      </c>
      <c r="AQ330">
        <v>0</v>
      </c>
      <c r="AR330">
        <v>8.0000000000000002E-3</v>
      </c>
      <c r="AS330">
        <v>0</v>
      </c>
      <c r="AT330">
        <v>0</v>
      </c>
      <c r="AU330">
        <v>0</v>
      </c>
      <c r="AV330">
        <v>0</v>
      </c>
      <c r="AW330">
        <v>1</v>
      </c>
      <c r="AX330" t="s">
        <v>78</v>
      </c>
      <c r="AY330">
        <v>0</v>
      </c>
      <c r="AZ330" t="s">
        <v>82</v>
      </c>
      <c r="BA330">
        <v>-1.5707963267949001</v>
      </c>
      <c r="BB330">
        <v>9.6000000000000002E-2</v>
      </c>
      <c r="BC330">
        <v>0</v>
      </c>
      <c r="BD330">
        <v>8.0367242357433193E-3</v>
      </c>
      <c r="BE330">
        <v>0</v>
      </c>
      <c r="BF330">
        <v>8.0000000000000002E-3</v>
      </c>
      <c r="BG330">
        <v>0</v>
      </c>
      <c r="BH330">
        <v>0</v>
      </c>
      <c r="BI330">
        <v>0</v>
      </c>
      <c r="BJ330">
        <v>0</v>
      </c>
      <c r="BK330">
        <v>1</v>
      </c>
      <c r="BL330" s="1">
        <v>1.3836451502232301E-5</v>
      </c>
      <c r="BM330">
        <v>4.1507609158344402E-4</v>
      </c>
      <c r="BN330" s="1">
        <v>6.2663737919207298E-8</v>
      </c>
      <c r="BO330" s="1">
        <v>6.5199999999965503E-6</v>
      </c>
      <c r="BP330">
        <v>0</v>
      </c>
      <c r="BQ330">
        <v>0</v>
      </c>
      <c r="BR330" s="1">
        <v>6.9516045895701303E-6</v>
      </c>
      <c r="BS330">
        <v>2.18897901611202E-4</v>
      </c>
      <c r="BV330">
        <f t="shared" si="84"/>
        <v>8.0000000000000002E-3</v>
      </c>
      <c r="BW330">
        <f t="shared" si="85"/>
        <v>8.0000000000000002E-3</v>
      </c>
      <c r="BX330">
        <f t="shared" si="86"/>
        <v>0</v>
      </c>
      <c r="BY330">
        <f t="shared" si="87"/>
        <v>0</v>
      </c>
      <c r="BZ330">
        <f t="shared" si="88"/>
        <v>8.6090623628369806E-2</v>
      </c>
      <c r="CA330">
        <f t="shared" si="89"/>
        <v>8.6090623628369806E-2</v>
      </c>
      <c r="CB330">
        <f t="shared" si="90"/>
        <v>0.83015218316688699</v>
      </c>
      <c r="CC330">
        <f t="shared" si="91"/>
        <v>0.83015218316688699</v>
      </c>
      <c r="CD330">
        <f t="shared" si="92"/>
        <v>8.0000000000000002E-3</v>
      </c>
      <c r="CE330">
        <f t="shared" si="93"/>
        <v>8.0000000000000002E-3</v>
      </c>
      <c r="CF330">
        <f t="shared" si="94"/>
        <v>0</v>
      </c>
      <c r="CG330">
        <f t="shared" si="95"/>
        <v>0</v>
      </c>
      <c r="CH330">
        <f t="shared" si="80"/>
        <v>8.0000000000000002E-3</v>
      </c>
      <c r="CI330">
        <f t="shared" si="81"/>
        <v>8.0000000000000002E-3</v>
      </c>
      <c r="CJ330">
        <f t="shared" si="82"/>
        <v>0</v>
      </c>
      <c r="CK330">
        <f t="shared" si="83"/>
        <v>0</v>
      </c>
    </row>
    <row r="331" spans="1:89" x14ac:dyDescent="0.25">
      <c r="A331">
        <v>328</v>
      </c>
      <c r="B331" s="1">
        <v>1.20537757835555E-5</v>
      </c>
      <c r="C331">
        <v>0.153973433262549</v>
      </c>
      <c r="D331">
        <v>1.2262499999999999E-3</v>
      </c>
      <c r="E331">
        <v>-2.28393977878507E-4</v>
      </c>
      <c r="F331" s="1">
        <v>1.0842021724855E-19</v>
      </c>
      <c r="G331">
        <v>-1.5397343326254899E-3</v>
      </c>
      <c r="H331" t="s">
        <v>78</v>
      </c>
      <c r="I331">
        <v>0</v>
      </c>
      <c r="J331" t="s">
        <v>79</v>
      </c>
      <c r="K331">
        <v>3.14159265358979</v>
      </c>
      <c r="L331">
        <v>9.6000000000000002E-2</v>
      </c>
      <c r="M331">
        <v>0</v>
      </c>
      <c r="N331">
        <v>8.0367242357433193E-3</v>
      </c>
      <c r="O331">
        <v>0</v>
      </c>
      <c r="P331">
        <v>8.0000000000000002E-3</v>
      </c>
      <c r="Q331">
        <v>0</v>
      </c>
      <c r="R331">
        <v>0</v>
      </c>
      <c r="S331">
        <v>0</v>
      </c>
      <c r="T331">
        <v>0</v>
      </c>
      <c r="U331">
        <v>1</v>
      </c>
      <c r="V331" t="s">
        <v>81</v>
      </c>
      <c r="W331">
        <v>186739.79462246899</v>
      </c>
      <c r="X331" t="s">
        <v>82</v>
      </c>
      <c r="Y331">
        <v>-1.5707963267949001</v>
      </c>
      <c r="Z331">
        <v>6.5725657478626298E-2</v>
      </c>
      <c r="AA331">
        <v>0</v>
      </c>
      <c r="AB331">
        <v>3.56066077718216E-3</v>
      </c>
      <c r="AC331">
        <v>0</v>
      </c>
      <c r="AD331">
        <v>8.61784905056939E-2</v>
      </c>
      <c r="AE331">
        <v>0</v>
      </c>
      <c r="AF331">
        <v>0</v>
      </c>
      <c r="AG331">
        <v>0.83269866225635603</v>
      </c>
      <c r="AH331">
        <v>0</v>
      </c>
      <c r="AI331">
        <v>1</v>
      </c>
      <c r="AJ331" t="s">
        <v>78</v>
      </c>
      <c r="AK331">
        <v>0</v>
      </c>
      <c r="AL331" t="s">
        <v>80</v>
      </c>
      <c r="AM331">
        <v>0</v>
      </c>
      <c r="AN331">
        <v>9.6000000000000002E-2</v>
      </c>
      <c r="AO331">
        <v>0</v>
      </c>
      <c r="AP331">
        <v>8.0367242357433193E-3</v>
      </c>
      <c r="AQ331">
        <v>0</v>
      </c>
      <c r="AR331">
        <v>8.0000000000000002E-3</v>
      </c>
      <c r="AS331">
        <v>0</v>
      </c>
      <c r="AT331">
        <v>0</v>
      </c>
      <c r="AU331">
        <v>0</v>
      </c>
      <c r="AV331">
        <v>0</v>
      </c>
      <c r="AW331">
        <v>1</v>
      </c>
      <c r="AX331" t="s">
        <v>78</v>
      </c>
      <c r="AY331">
        <v>0</v>
      </c>
      <c r="AZ331" t="s">
        <v>82</v>
      </c>
      <c r="BA331">
        <v>-1.5707963267949001</v>
      </c>
      <c r="BB331">
        <v>9.6000000000000002E-2</v>
      </c>
      <c r="BC331">
        <v>0</v>
      </c>
      <c r="BD331">
        <v>8.0367242357433193E-3</v>
      </c>
      <c r="BE331">
        <v>0</v>
      </c>
      <c r="BF331">
        <v>8.0000000000000002E-3</v>
      </c>
      <c r="BG331">
        <v>0</v>
      </c>
      <c r="BH331">
        <v>0</v>
      </c>
      <c r="BI331">
        <v>0</v>
      </c>
      <c r="BJ331">
        <v>0</v>
      </c>
      <c r="BK331">
        <v>1</v>
      </c>
      <c r="BL331" s="1">
        <v>1.38354167422061E-5</v>
      </c>
      <c r="BM331">
        <v>4.1634933112817799E-4</v>
      </c>
      <c r="BN331" s="1">
        <v>6.2659452895763405E-8</v>
      </c>
      <c r="BO331" s="1">
        <v>6.5399999999965399E-6</v>
      </c>
      <c r="BP331">
        <v>0</v>
      </c>
      <c r="BQ331">
        <v>0</v>
      </c>
      <c r="BR331" s="1">
        <v>6.9510562141956003E-6</v>
      </c>
      <c r="BS331">
        <v>2.1956927014769899E-4</v>
      </c>
      <c r="BV331">
        <f t="shared" si="84"/>
        <v>8.0000000000000002E-3</v>
      </c>
      <c r="BW331">
        <f t="shared" si="85"/>
        <v>8.0000000000000002E-3</v>
      </c>
      <c r="BX331">
        <f t="shared" si="86"/>
        <v>0</v>
      </c>
      <c r="BY331">
        <f t="shared" si="87"/>
        <v>0</v>
      </c>
      <c r="BZ331">
        <f t="shared" si="88"/>
        <v>8.61784905056939E-2</v>
      </c>
      <c r="CA331">
        <f t="shared" si="89"/>
        <v>8.61784905056939E-2</v>
      </c>
      <c r="CB331">
        <f t="shared" si="90"/>
        <v>0.83269866225635603</v>
      </c>
      <c r="CC331">
        <f t="shared" si="91"/>
        <v>0.83269866225635603</v>
      </c>
      <c r="CD331">
        <f t="shared" si="92"/>
        <v>8.0000000000000002E-3</v>
      </c>
      <c r="CE331">
        <f t="shared" si="93"/>
        <v>8.0000000000000002E-3</v>
      </c>
      <c r="CF331">
        <f t="shared" si="94"/>
        <v>0</v>
      </c>
      <c r="CG331">
        <f t="shared" si="95"/>
        <v>0</v>
      </c>
      <c r="CH331">
        <f t="shared" si="80"/>
        <v>8.0000000000000002E-3</v>
      </c>
      <c r="CI331">
        <f t="shared" si="81"/>
        <v>8.0000000000000002E-3</v>
      </c>
      <c r="CJ331">
        <f t="shared" si="82"/>
        <v>0</v>
      </c>
      <c r="CK331">
        <f t="shared" si="83"/>
        <v>0</v>
      </c>
    </row>
    <row r="332" spans="1:89" x14ac:dyDescent="0.25">
      <c r="A332">
        <v>329</v>
      </c>
      <c r="B332" s="1">
        <v>1.2055537614732801E-5</v>
      </c>
      <c r="C332">
        <v>0.15398548880016399</v>
      </c>
      <c r="D332">
        <v>1.2262499999999999E-3</v>
      </c>
      <c r="E332">
        <v>-2.28426850678697E-4</v>
      </c>
      <c r="F332" s="1">
        <v>2.1684043449710098E-19</v>
      </c>
      <c r="G332">
        <v>-1.5398548880016401E-3</v>
      </c>
      <c r="H332" t="s">
        <v>78</v>
      </c>
      <c r="I332">
        <v>0</v>
      </c>
      <c r="J332" t="s">
        <v>79</v>
      </c>
      <c r="K332">
        <v>3.14159265358979</v>
      </c>
      <c r="L332">
        <v>9.6000000000000002E-2</v>
      </c>
      <c r="M332">
        <v>0</v>
      </c>
      <c r="N332">
        <v>8.0367242357433193E-3</v>
      </c>
      <c r="O332">
        <v>0</v>
      </c>
      <c r="P332">
        <v>8.0000000000000002E-3</v>
      </c>
      <c r="Q332">
        <v>0</v>
      </c>
      <c r="R332">
        <v>0</v>
      </c>
      <c r="S332">
        <v>0</v>
      </c>
      <c r="T332">
        <v>0</v>
      </c>
      <c r="U332">
        <v>1</v>
      </c>
      <c r="V332" t="s">
        <v>81</v>
      </c>
      <c r="W332">
        <v>186717.96505229</v>
      </c>
      <c r="X332" t="s">
        <v>82</v>
      </c>
      <c r="Y332">
        <v>-1.5707963267949001</v>
      </c>
      <c r="Z332">
        <v>6.5699182542875795E-2</v>
      </c>
      <c r="AA332">
        <v>0</v>
      </c>
      <c r="AB332">
        <v>3.55859784699907E-3</v>
      </c>
      <c r="AC332">
        <v>0</v>
      </c>
      <c r="AD332">
        <v>8.6266178570778299E-2</v>
      </c>
      <c r="AE332">
        <v>0</v>
      </c>
      <c r="AF332">
        <v>0</v>
      </c>
      <c r="AG332">
        <v>0.83524514134582395</v>
      </c>
      <c r="AH332">
        <v>0</v>
      </c>
      <c r="AI332">
        <v>1</v>
      </c>
      <c r="AJ332" t="s">
        <v>78</v>
      </c>
      <c r="AK332">
        <v>0</v>
      </c>
      <c r="AL332" t="s">
        <v>80</v>
      </c>
      <c r="AM332">
        <v>0</v>
      </c>
      <c r="AN332">
        <v>9.6000000000000002E-2</v>
      </c>
      <c r="AO332">
        <v>0</v>
      </c>
      <c r="AP332">
        <v>8.0367242357433193E-3</v>
      </c>
      <c r="AQ332">
        <v>0</v>
      </c>
      <c r="AR332">
        <v>8.0000000000000002E-3</v>
      </c>
      <c r="AS332">
        <v>0</v>
      </c>
      <c r="AT332">
        <v>0</v>
      </c>
      <c r="AU332">
        <v>0</v>
      </c>
      <c r="AV332">
        <v>0</v>
      </c>
      <c r="AW332">
        <v>1</v>
      </c>
      <c r="AX332" t="s">
        <v>78</v>
      </c>
      <c r="AY332">
        <v>0</v>
      </c>
      <c r="AZ332" t="s">
        <v>82</v>
      </c>
      <c r="BA332">
        <v>-1.5707963267948899</v>
      </c>
      <c r="BB332">
        <v>9.6000000000000002E-2</v>
      </c>
      <c r="BC332">
        <v>0</v>
      </c>
      <c r="BD332">
        <v>8.0367242357433193E-3</v>
      </c>
      <c r="BE332">
        <v>0</v>
      </c>
      <c r="BF332">
        <v>8.0000000000000002E-3</v>
      </c>
      <c r="BG332">
        <v>0</v>
      </c>
      <c r="BH332">
        <v>0</v>
      </c>
      <c r="BI332">
        <v>0</v>
      </c>
      <c r="BJ332">
        <v>0</v>
      </c>
      <c r="BK332">
        <v>1</v>
      </c>
      <c r="BL332" s="1">
        <v>1.3834385277114499E-5</v>
      </c>
      <c r="BM332">
        <v>4.1762257067291201E-4</v>
      </c>
      <c r="BN332" s="1">
        <v>6.2655182761707996E-8</v>
      </c>
      <c r="BO332" s="1">
        <v>6.5599999999965203E-6</v>
      </c>
      <c r="BP332">
        <v>0</v>
      </c>
      <c r="BQ332">
        <v>0</v>
      </c>
      <c r="BR332" s="1">
        <v>6.9505095847022697E-6</v>
      </c>
      <c r="BS332">
        <v>2.20240638371484E-4</v>
      </c>
      <c r="BV332">
        <f t="shared" si="84"/>
        <v>8.0000000000000002E-3</v>
      </c>
      <c r="BW332">
        <f t="shared" si="85"/>
        <v>8.0000000000000002E-3</v>
      </c>
      <c r="BX332">
        <f t="shared" si="86"/>
        <v>0</v>
      </c>
      <c r="BY332">
        <f t="shared" si="87"/>
        <v>0</v>
      </c>
      <c r="BZ332">
        <f t="shared" si="88"/>
        <v>8.6266178570778299E-2</v>
      </c>
      <c r="CA332">
        <f t="shared" si="89"/>
        <v>8.6266178570778299E-2</v>
      </c>
      <c r="CB332">
        <f t="shared" si="90"/>
        <v>0.83524514134582395</v>
      </c>
      <c r="CC332">
        <f t="shared" si="91"/>
        <v>0.83524514134582395</v>
      </c>
      <c r="CD332">
        <f t="shared" si="92"/>
        <v>8.0000000000000002E-3</v>
      </c>
      <c r="CE332">
        <f t="shared" si="93"/>
        <v>8.0000000000000002E-3</v>
      </c>
      <c r="CF332">
        <f t="shared" si="94"/>
        <v>0</v>
      </c>
      <c r="CG332">
        <f t="shared" si="95"/>
        <v>0</v>
      </c>
      <c r="CH332">
        <f t="shared" si="80"/>
        <v>8.0000000000000002E-3</v>
      </c>
      <c r="CI332">
        <f t="shared" si="81"/>
        <v>8.0000000000000002E-3</v>
      </c>
      <c r="CJ332">
        <f t="shared" si="82"/>
        <v>0</v>
      </c>
      <c r="CK332">
        <f t="shared" si="83"/>
        <v>0</v>
      </c>
    </row>
    <row r="333" spans="1:89" x14ac:dyDescent="0.25">
      <c r="A333">
        <v>330</v>
      </c>
      <c r="B333" s="1">
        <v>1.20572980569414E-5</v>
      </c>
      <c r="C333">
        <v>0.15399754609822</v>
      </c>
      <c r="D333">
        <v>1.2262499999999999E-3</v>
      </c>
      <c r="E333">
        <v>-2.28459726297441E-4</v>
      </c>
      <c r="F333" s="1">
        <v>2.1684043449710098E-19</v>
      </c>
      <c r="G333">
        <v>-1.5399754609822E-3</v>
      </c>
      <c r="H333" t="s">
        <v>78</v>
      </c>
      <c r="I333">
        <v>0</v>
      </c>
      <c r="J333" t="s">
        <v>79</v>
      </c>
      <c r="K333">
        <v>3.14159265358979</v>
      </c>
      <c r="L333">
        <v>9.6000000000000002E-2</v>
      </c>
      <c r="M333">
        <v>0</v>
      </c>
      <c r="N333">
        <v>8.0367242357433193E-3</v>
      </c>
      <c r="O333">
        <v>0</v>
      </c>
      <c r="P333">
        <v>8.0000000000000002E-3</v>
      </c>
      <c r="Q333">
        <v>0</v>
      </c>
      <c r="R333">
        <v>0</v>
      </c>
      <c r="S333">
        <v>0</v>
      </c>
      <c r="T333">
        <v>0</v>
      </c>
      <c r="U333">
        <v>1</v>
      </c>
      <c r="V333" t="s">
        <v>81</v>
      </c>
      <c r="W333">
        <v>186696.19865094899</v>
      </c>
      <c r="X333" t="s">
        <v>82</v>
      </c>
      <c r="Y333">
        <v>-1.5707963267949001</v>
      </c>
      <c r="Z333">
        <v>6.5672776163881202E-2</v>
      </c>
      <c r="AA333">
        <v>0</v>
      </c>
      <c r="AB333">
        <v>3.55654146636769E-3</v>
      </c>
      <c r="AC333">
        <v>0</v>
      </c>
      <c r="AD333">
        <v>8.6353688730578596E-2</v>
      </c>
      <c r="AE333">
        <v>0</v>
      </c>
      <c r="AF333">
        <v>0</v>
      </c>
      <c r="AG333">
        <v>0.83779162043529198</v>
      </c>
      <c r="AH333">
        <v>0</v>
      </c>
      <c r="AI333">
        <v>1</v>
      </c>
      <c r="AJ333" t="s">
        <v>78</v>
      </c>
      <c r="AK333">
        <v>0</v>
      </c>
      <c r="AL333" t="s">
        <v>80</v>
      </c>
      <c r="AM333">
        <v>0</v>
      </c>
      <c r="AN333">
        <v>9.6000000000000002E-2</v>
      </c>
      <c r="AO333">
        <v>0</v>
      </c>
      <c r="AP333">
        <v>8.0367242357433193E-3</v>
      </c>
      <c r="AQ333">
        <v>0</v>
      </c>
      <c r="AR333">
        <v>8.0000000000000002E-3</v>
      </c>
      <c r="AS333">
        <v>0</v>
      </c>
      <c r="AT333">
        <v>0</v>
      </c>
      <c r="AU333">
        <v>0</v>
      </c>
      <c r="AV333">
        <v>0</v>
      </c>
      <c r="AW333">
        <v>1</v>
      </c>
      <c r="AX333" t="s">
        <v>78</v>
      </c>
      <c r="AY333">
        <v>0</v>
      </c>
      <c r="AZ333" t="s">
        <v>82</v>
      </c>
      <c r="BA333">
        <v>-1.5707963267948899</v>
      </c>
      <c r="BB333">
        <v>9.6000000000000002E-2</v>
      </c>
      <c r="BC333">
        <v>0</v>
      </c>
      <c r="BD333">
        <v>8.0367242357433193E-3</v>
      </c>
      <c r="BE333">
        <v>0</v>
      </c>
      <c r="BF333">
        <v>8.0000000000000002E-3</v>
      </c>
      <c r="BG333">
        <v>0</v>
      </c>
      <c r="BH333">
        <v>0</v>
      </c>
      <c r="BI333">
        <v>0</v>
      </c>
      <c r="BJ333">
        <v>0</v>
      </c>
      <c r="BK333">
        <v>1</v>
      </c>
      <c r="BL333" s="1">
        <v>1.3833357086798799E-5</v>
      </c>
      <c r="BM333">
        <v>4.1889581021764598E-4</v>
      </c>
      <c r="BN333" s="1">
        <v>6.2650927421248301E-8</v>
      </c>
      <c r="BO333" s="1">
        <v>6.5799999999965099E-6</v>
      </c>
      <c r="BP333">
        <v>0</v>
      </c>
      <c r="BQ333">
        <v>0</v>
      </c>
      <c r="BR333" s="1">
        <v>6.9499646904261804E-6</v>
      </c>
      <c r="BS333">
        <v>2.20912006284109E-4</v>
      </c>
      <c r="BV333">
        <f t="shared" si="84"/>
        <v>8.0000000000000002E-3</v>
      </c>
      <c r="BW333">
        <f t="shared" si="85"/>
        <v>8.0000000000000002E-3</v>
      </c>
      <c r="BX333">
        <f t="shared" si="86"/>
        <v>0</v>
      </c>
      <c r="BY333">
        <f t="shared" si="87"/>
        <v>0</v>
      </c>
      <c r="BZ333">
        <f t="shared" si="88"/>
        <v>8.6353688730578596E-2</v>
      </c>
      <c r="CA333">
        <f t="shared" si="89"/>
        <v>8.6353688730578596E-2</v>
      </c>
      <c r="CB333">
        <f t="shared" si="90"/>
        <v>0.83779162043529198</v>
      </c>
      <c r="CC333">
        <f t="shared" si="91"/>
        <v>0.83779162043529198</v>
      </c>
      <c r="CD333">
        <f t="shared" si="92"/>
        <v>8.0000000000000002E-3</v>
      </c>
      <c r="CE333">
        <f t="shared" si="93"/>
        <v>8.0000000000000002E-3</v>
      </c>
      <c r="CF333">
        <f t="shared" si="94"/>
        <v>0</v>
      </c>
      <c r="CG333">
        <f t="shared" si="95"/>
        <v>0</v>
      </c>
      <c r="CH333">
        <f t="shared" si="80"/>
        <v>8.0000000000000002E-3</v>
      </c>
      <c r="CI333">
        <f t="shared" si="81"/>
        <v>8.0000000000000002E-3</v>
      </c>
      <c r="CJ333">
        <f t="shared" si="82"/>
        <v>0</v>
      </c>
      <c r="CK333">
        <f t="shared" si="83"/>
        <v>0</v>
      </c>
    </row>
    <row r="334" spans="1:89" x14ac:dyDescent="0.25">
      <c r="A334">
        <v>331</v>
      </c>
      <c r="B334" s="1">
        <v>1.2059057017796799E-5</v>
      </c>
      <c r="C334">
        <v>0.15400960515523801</v>
      </c>
      <c r="D334">
        <v>1.2262499999999999E-3</v>
      </c>
      <c r="E334">
        <v>-2.2849260472994999E-4</v>
      </c>
      <c r="F334" s="1">
        <v>2.1684043449710098E-19</v>
      </c>
      <c r="G334">
        <v>-1.5400960515523799E-3</v>
      </c>
      <c r="H334" t="s">
        <v>78</v>
      </c>
      <c r="I334">
        <v>0</v>
      </c>
      <c r="J334" t="s">
        <v>79</v>
      </c>
      <c r="K334">
        <v>3.14159265358979</v>
      </c>
      <c r="L334">
        <v>9.6000000000000002E-2</v>
      </c>
      <c r="M334">
        <v>0</v>
      </c>
      <c r="N334">
        <v>8.0367242357433193E-3</v>
      </c>
      <c r="O334">
        <v>0</v>
      </c>
      <c r="P334">
        <v>8.0000000000000002E-3</v>
      </c>
      <c r="Q334">
        <v>0</v>
      </c>
      <c r="R334">
        <v>0</v>
      </c>
      <c r="S334">
        <v>0</v>
      </c>
      <c r="T334">
        <v>0</v>
      </c>
      <c r="U334">
        <v>1</v>
      </c>
      <c r="V334" t="s">
        <v>81</v>
      </c>
      <c r="W334">
        <v>186674.49518599501</v>
      </c>
      <c r="X334" t="s">
        <v>82</v>
      </c>
      <c r="Y334">
        <v>-1.5707963267949001</v>
      </c>
      <c r="Z334">
        <v>6.5646437972905994E-2</v>
      </c>
      <c r="AA334">
        <v>0</v>
      </c>
      <c r="AB334">
        <v>3.55449159533686E-3</v>
      </c>
      <c r="AC334">
        <v>0</v>
      </c>
      <c r="AD334">
        <v>8.6441021884712602E-2</v>
      </c>
      <c r="AE334">
        <v>0</v>
      </c>
      <c r="AF334">
        <v>0</v>
      </c>
      <c r="AG334">
        <v>0.84033809952476002</v>
      </c>
      <c r="AH334">
        <v>0</v>
      </c>
      <c r="AI334">
        <v>1</v>
      </c>
      <c r="AJ334" t="s">
        <v>78</v>
      </c>
      <c r="AK334">
        <v>0</v>
      </c>
      <c r="AL334" t="s">
        <v>80</v>
      </c>
      <c r="AM334">
        <v>0</v>
      </c>
      <c r="AN334">
        <v>9.6000000000000002E-2</v>
      </c>
      <c r="AO334">
        <v>0</v>
      </c>
      <c r="AP334">
        <v>8.0367242357433193E-3</v>
      </c>
      <c r="AQ334">
        <v>0</v>
      </c>
      <c r="AR334">
        <v>8.0000000000000002E-3</v>
      </c>
      <c r="AS334">
        <v>0</v>
      </c>
      <c r="AT334">
        <v>0</v>
      </c>
      <c r="AU334">
        <v>0</v>
      </c>
      <c r="AV334">
        <v>0</v>
      </c>
      <c r="AW334">
        <v>1</v>
      </c>
      <c r="AX334" t="s">
        <v>78</v>
      </c>
      <c r="AY334">
        <v>0</v>
      </c>
      <c r="AZ334" t="s">
        <v>82</v>
      </c>
      <c r="BA334">
        <v>-1.5707963267948899</v>
      </c>
      <c r="BB334">
        <v>9.6000000000000002E-2</v>
      </c>
      <c r="BC334">
        <v>0</v>
      </c>
      <c r="BD334">
        <v>8.0367242357433193E-3</v>
      </c>
      <c r="BE334">
        <v>0</v>
      </c>
      <c r="BF334">
        <v>8.0000000000000002E-3</v>
      </c>
      <c r="BG334">
        <v>0</v>
      </c>
      <c r="BH334">
        <v>0</v>
      </c>
      <c r="BI334">
        <v>0</v>
      </c>
      <c r="BJ334">
        <v>0</v>
      </c>
      <c r="BK334">
        <v>1</v>
      </c>
      <c r="BL334" s="1">
        <v>1.38323321512834E-5</v>
      </c>
      <c r="BM334">
        <v>4.2016904976238E-4</v>
      </c>
      <c r="BN334" s="1">
        <v>6.2646686779493006E-8</v>
      </c>
      <c r="BO334" s="1">
        <v>6.5999999999964801E-6</v>
      </c>
      <c r="BP334">
        <v>0</v>
      </c>
      <c r="BQ334">
        <v>0</v>
      </c>
      <c r="BR334" s="1">
        <v>6.9494215208000396E-6</v>
      </c>
      <c r="BS334">
        <v>2.21583373887106E-4</v>
      </c>
      <c r="BV334">
        <f t="shared" si="84"/>
        <v>8.0000000000000002E-3</v>
      </c>
      <c r="BW334">
        <f t="shared" si="85"/>
        <v>8.0000000000000002E-3</v>
      </c>
      <c r="BX334">
        <f t="shared" si="86"/>
        <v>0</v>
      </c>
      <c r="BY334">
        <f t="shared" si="87"/>
        <v>0</v>
      </c>
      <c r="BZ334">
        <f t="shared" si="88"/>
        <v>8.6441021884712602E-2</v>
      </c>
      <c r="CA334">
        <f t="shared" si="89"/>
        <v>8.6441021884712602E-2</v>
      </c>
      <c r="CB334">
        <f t="shared" si="90"/>
        <v>0.84033809952476002</v>
      </c>
      <c r="CC334">
        <f t="shared" si="91"/>
        <v>0.84033809952476002</v>
      </c>
      <c r="CD334">
        <f t="shared" si="92"/>
        <v>8.0000000000000002E-3</v>
      </c>
      <c r="CE334">
        <f t="shared" si="93"/>
        <v>8.0000000000000002E-3</v>
      </c>
      <c r="CF334">
        <f t="shared" si="94"/>
        <v>0</v>
      </c>
      <c r="CG334">
        <f t="shared" si="95"/>
        <v>0</v>
      </c>
      <c r="CH334">
        <f t="shared" si="80"/>
        <v>8.0000000000000002E-3</v>
      </c>
      <c r="CI334">
        <f t="shared" si="81"/>
        <v>8.0000000000000002E-3</v>
      </c>
      <c r="CJ334">
        <f t="shared" si="82"/>
        <v>0</v>
      </c>
      <c r="CK334">
        <f t="shared" si="83"/>
        <v>0</v>
      </c>
    </row>
    <row r="335" spans="1:89" x14ac:dyDescent="0.25">
      <c r="A335">
        <v>332</v>
      </c>
      <c r="B335" s="1">
        <v>1.2060814407288899E-5</v>
      </c>
      <c r="C335">
        <v>0.154021665969646</v>
      </c>
      <c r="D335">
        <v>1.2262499999999999E-3</v>
      </c>
      <c r="E335">
        <v>-2.2852548597119299E-4</v>
      </c>
      <c r="F335" s="1">
        <v>1.0842021724855E-19</v>
      </c>
      <c r="G335">
        <v>-1.5402166596964601E-3</v>
      </c>
      <c r="H335" t="s">
        <v>78</v>
      </c>
      <c r="I335">
        <v>0</v>
      </c>
      <c r="J335" t="s">
        <v>79</v>
      </c>
      <c r="K335">
        <v>3.14159265358979</v>
      </c>
      <c r="L335">
        <v>9.6000000000000002E-2</v>
      </c>
      <c r="M335">
        <v>0</v>
      </c>
      <c r="N335">
        <v>8.0367242357433193E-3</v>
      </c>
      <c r="O335">
        <v>0</v>
      </c>
      <c r="P335">
        <v>8.0000000000000002E-3</v>
      </c>
      <c r="Q335">
        <v>0</v>
      </c>
      <c r="R335">
        <v>0</v>
      </c>
      <c r="S335">
        <v>0</v>
      </c>
      <c r="T335">
        <v>0</v>
      </c>
      <c r="U335">
        <v>1</v>
      </c>
      <c r="V335" t="s">
        <v>81</v>
      </c>
      <c r="W335">
        <v>186652.85442460899</v>
      </c>
      <c r="X335" t="s">
        <v>82</v>
      </c>
      <c r="Y335">
        <v>-1.5707963267949001</v>
      </c>
      <c r="Z335">
        <v>6.5620167604275595E-2</v>
      </c>
      <c r="AA335">
        <v>0</v>
      </c>
      <c r="AB335">
        <v>3.5524481943175002E-3</v>
      </c>
      <c r="AC335">
        <v>0</v>
      </c>
      <c r="AD335">
        <v>8.6528178925541502E-2</v>
      </c>
      <c r="AE335">
        <v>0</v>
      </c>
      <c r="AF335">
        <v>0</v>
      </c>
      <c r="AG335">
        <v>0.84288457861422805</v>
      </c>
      <c r="AH335">
        <v>0</v>
      </c>
      <c r="AI335">
        <v>1</v>
      </c>
      <c r="AJ335" t="s">
        <v>78</v>
      </c>
      <c r="AK335">
        <v>0</v>
      </c>
      <c r="AL335" t="s">
        <v>80</v>
      </c>
      <c r="AM335">
        <v>0</v>
      </c>
      <c r="AN335">
        <v>9.6000000000000002E-2</v>
      </c>
      <c r="AO335">
        <v>0</v>
      </c>
      <c r="AP335">
        <v>8.0367242357433193E-3</v>
      </c>
      <c r="AQ335">
        <v>0</v>
      </c>
      <c r="AR335">
        <v>8.0000000000000002E-3</v>
      </c>
      <c r="AS335">
        <v>0</v>
      </c>
      <c r="AT335">
        <v>0</v>
      </c>
      <c r="AU335">
        <v>0</v>
      </c>
      <c r="AV335">
        <v>0</v>
      </c>
      <c r="AW335">
        <v>1</v>
      </c>
      <c r="AX335" t="s">
        <v>78</v>
      </c>
      <c r="AY335">
        <v>0</v>
      </c>
      <c r="AZ335" t="s">
        <v>82</v>
      </c>
      <c r="BA335">
        <v>-1.5707963267948899</v>
      </c>
      <c r="BB335">
        <v>9.6000000000000002E-2</v>
      </c>
      <c r="BC335">
        <v>0</v>
      </c>
      <c r="BD335">
        <v>8.0367242357433193E-3</v>
      </c>
      <c r="BE335">
        <v>0</v>
      </c>
      <c r="BF335">
        <v>8.0000000000000002E-3</v>
      </c>
      <c r="BG335">
        <v>0</v>
      </c>
      <c r="BH335">
        <v>0</v>
      </c>
      <c r="BI335">
        <v>0</v>
      </c>
      <c r="BJ335">
        <v>0</v>
      </c>
      <c r="BK335">
        <v>1</v>
      </c>
      <c r="BL335" s="1">
        <v>1.3831310450773701E-5</v>
      </c>
      <c r="BM335">
        <v>4.2144228930711403E-4</v>
      </c>
      <c r="BN335" s="1">
        <v>6.2642460742440697E-8</v>
      </c>
      <c r="BO335" s="1">
        <v>6.6199999999964697E-6</v>
      </c>
      <c r="BP335">
        <v>0</v>
      </c>
      <c r="BQ335">
        <v>0</v>
      </c>
      <c r="BR335" s="1">
        <v>6.9488800653520198E-6</v>
      </c>
      <c r="BS335">
        <v>2.2225474118199901E-4</v>
      </c>
      <c r="BV335">
        <f t="shared" si="84"/>
        <v>8.0000000000000002E-3</v>
      </c>
      <c r="BW335">
        <f t="shared" si="85"/>
        <v>8.0000000000000002E-3</v>
      </c>
      <c r="BX335">
        <f t="shared" si="86"/>
        <v>0</v>
      </c>
      <c r="BY335">
        <f t="shared" si="87"/>
        <v>0</v>
      </c>
      <c r="BZ335">
        <f t="shared" si="88"/>
        <v>8.6528178925541502E-2</v>
      </c>
      <c r="CA335">
        <f t="shared" si="89"/>
        <v>8.6528178925541502E-2</v>
      </c>
      <c r="CB335">
        <f t="shared" si="90"/>
        <v>0.84288457861422805</v>
      </c>
      <c r="CC335">
        <f t="shared" si="91"/>
        <v>0.84288457861422805</v>
      </c>
      <c r="CD335">
        <f t="shared" si="92"/>
        <v>8.0000000000000002E-3</v>
      </c>
      <c r="CE335">
        <f t="shared" si="93"/>
        <v>8.0000000000000002E-3</v>
      </c>
      <c r="CF335">
        <f t="shared" si="94"/>
        <v>0</v>
      </c>
      <c r="CG335">
        <f t="shared" si="95"/>
        <v>0</v>
      </c>
      <c r="CH335">
        <f t="shared" si="80"/>
        <v>8.0000000000000002E-3</v>
      </c>
      <c r="CI335">
        <f t="shared" si="81"/>
        <v>8.0000000000000002E-3</v>
      </c>
      <c r="CJ335">
        <f t="shared" si="82"/>
        <v>0</v>
      </c>
      <c r="CK335">
        <f t="shared" si="83"/>
        <v>0</v>
      </c>
    </row>
    <row r="336" spans="1:89" x14ac:dyDescent="0.25">
      <c r="A336">
        <v>333</v>
      </c>
      <c r="B336" s="1">
        <v>1.20625701377057E-5</v>
      </c>
      <c r="C336">
        <v>0.154033728539783</v>
      </c>
      <c r="D336">
        <v>1.2262499999999999E-3</v>
      </c>
      <c r="E336">
        <v>-2.2855837001589901E-4</v>
      </c>
      <c r="F336" s="1">
        <v>1.0842021724855E-19</v>
      </c>
      <c r="G336">
        <v>-1.5403372853978301E-3</v>
      </c>
      <c r="H336" t="s">
        <v>78</v>
      </c>
      <c r="I336">
        <v>0</v>
      </c>
      <c r="J336" t="s">
        <v>79</v>
      </c>
      <c r="K336">
        <v>3.14159265358979</v>
      </c>
      <c r="L336">
        <v>9.6000000000000002E-2</v>
      </c>
      <c r="M336">
        <v>0</v>
      </c>
      <c r="N336">
        <v>8.0367242357433193E-3</v>
      </c>
      <c r="O336">
        <v>0</v>
      </c>
      <c r="P336">
        <v>8.0000000000000002E-3</v>
      </c>
      <c r="Q336">
        <v>0</v>
      </c>
      <c r="R336">
        <v>0</v>
      </c>
      <c r="S336">
        <v>0</v>
      </c>
      <c r="T336">
        <v>0</v>
      </c>
      <c r="U336">
        <v>1</v>
      </c>
      <c r="V336" t="s">
        <v>81</v>
      </c>
      <c r="W336">
        <v>186631.27613367801</v>
      </c>
      <c r="X336" t="s">
        <v>82</v>
      </c>
      <c r="Y336">
        <v>-1.5707963267949001</v>
      </c>
      <c r="Z336">
        <v>6.5593964695342399E-2</v>
      </c>
      <c r="AA336">
        <v>0</v>
      </c>
      <c r="AB336">
        <v>3.5504112240782801E-3</v>
      </c>
      <c r="AC336">
        <v>0</v>
      </c>
      <c r="AD336">
        <v>8.6615160738249902E-2</v>
      </c>
      <c r="AE336">
        <v>0</v>
      </c>
      <c r="AF336">
        <v>0</v>
      </c>
      <c r="AG336">
        <v>0.84543105770369598</v>
      </c>
      <c r="AH336">
        <v>0</v>
      </c>
      <c r="AI336">
        <v>1</v>
      </c>
      <c r="AJ336" t="s">
        <v>78</v>
      </c>
      <c r="AK336">
        <v>0</v>
      </c>
      <c r="AL336" t="s">
        <v>80</v>
      </c>
      <c r="AM336">
        <v>0</v>
      </c>
      <c r="AN336">
        <v>9.6000000000000002E-2</v>
      </c>
      <c r="AO336">
        <v>0</v>
      </c>
      <c r="AP336">
        <v>8.0367242357433193E-3</v>
      </c>
      <c r="AQ336">
        <v>0</v>
      </c>
      <c r="AR336">
        <v>8.0000000000000002E-3</v>
      </c>
      <c r="AS336">
        <v>0</v>
      </c>
      <c r="AT336">
        <v>0</v>
      </c>
      <c r="AU336">
        <v>0</v>
      </c>
      <c r="AV336">
        <v>0</v>
      </c>
      <c r="AW336">
        <v>1</v>
      </c>
      <c r="AX336" t="s">
        <v>78</v>
      </c>
      <c r="AY336">
        <v>0</v>
      </c>
      <c r="AZ336" t="s">
        <v>82</v>
      </c>
      <c r="BA336">
        <v>-1.5707963267948899</v>
      </c>
      <c r="BB336">
        <v>9.6000000000000002E-2</v>
      </c>
      <c r="BC336">
        <v>0</v>
      </c>
      <c r="BD336">
        <v>8.0367242357433193E-3</v>
      </c>
      <c r="BE336">
        <v>0</v>
      </c>
      <c r="BF336">
        <v>8.0000000000000002E-3</v>
      </c>
      <c r="BG336">
        <v>0</v>
      </c>
      <c r="BH336">
        <v>0</v>
      </c>
      <c r="BI336">
        <v>0</v>
      </c>
      <c r="BJ336">
        <v>0</v>
      </c>
      <c r="BK336">
        <v>1</v>
      </c>
      <c r="BL336" s="1">
        <v>1.38302919656541E-5</v>
      </c>
      <c r="BM336">
        <v>4.22715528851848E-4</v>
      </c>
      <c r="BN336" s="1">
        <v>6.2638249216969195E-8</v>
      </c>
      <c r="BO336" s="1">
        <v>6.63999999999645E-6</v>
      </c>
      <c r="BP336">
        <v>0</v>
      </c>
      <c r="BQ336">
        <v>0</v>
      </c>
      <c r="BR336" s="1">
        <v>6.94834031370464E-6</v>
      </c>
      <c r="BS336">
        <v>2.2292610817029201E-4</v>
      </c>
      <c r="BV336">
        <f t="shared" si="84"/>
        <v>8.0000000000000002E-3</v>
      </c>
      <c r="BW336">
        <f t="shared" si="85"/>
        <v>8.0000000000000002E-3</v>
      </c>
      <c r="BX336">
        <f t="shared" si="86"/>
        <v>0</v>
      </c>
      <c r="BY336">
        <f t="shared" si="87"/>
        <v>0</v>
      </c>
      <c r="BZ336">
        <f t="shared" si="88"/>
        <v>8.6615160738249902E-2</v>
      </c>
      <c r="CA336">
        <f t="shared" si="89"/>
        <v>8.6615160738249902E-2</v>
      </c>
      <c r="CB336">
        <f t="shared" si="90"/>
        <v>0.84543105770369598</v>
      </c>
      <c r="CC336">
        <f t="shared" si="91"/>
        <v>0.84543105770369598</v>
      </c>
      <c r="CD336">
        <f t="shared" si="92"/>
        <v>8.0000000000000002E-3</v>
      </c>
      <c r="CE336">
        <f t="shared" si="93"/>
        <v>8.0000000000000002E-3</v>
      </c>
      <c r="CF336">
        <f t="shared" si="94"/>
        <v>0</v>
      </c>
      <c r="CG336">
        <f t="shared" si="95"/>
        <v>0</v>
      </c>
      <c r="CH336">
        <f t="shared" si="80"/>
        <v>8.0000000000000002E-3</v>
      </c>
      <c r="CI336">
        <f t="shared" si="81"/>
        <v>8.0000000000000002E-3</v>
      </c>
      <c r="CJ336">
        <f t="shared" si="82"/>
        <v>0</v>
      </c>
      <c r="CK336">
        <f t="shared" si="83"/>
        <v>0</v>
      </c>
    </row>
    <row r="337" spans="1:89" x14ac:dyDescent="0.25">
      <c r="A337">
        <v>334</v>
      </c>
      <c r="B337" s="1">
        <v>1.2064324123590299E-5</v>
      </c>
      <c r="C337">
        <v>0.15404579286390699</v>
      </c>
      <c r="D337">
        <v>1.2262499999999999E-3</v>
      </c>
      <c r="E337">
        <v>-2.2859125685856699E-4</v>
      </c>
      <c r="F337" s="1">
        <v>2.1684043449710098E-19</v>
      </c>
      <c r="G337">
        <v>-1.54045792863907E-3</v>
      </c>
      <c r="H337" t="s">
        <v>78</v>
      </c>
      <c r="I337">
        <v>0</v>
      </c>
      <c r="J337" t="s">
        <v>79</v>
      </c>
      <c r="K337">
        <v>3.14159265358979</v>
      </c>
      <c r="L337">
        <v>9.6000000000000002E-2</v>
      </c>
      <c r="M337">
        <v>0</v>
      </c>
      <c r="N337">
        <v>8.0367242357433193E-3</v>
      </c>
      <c r="O337">
        <v>0</v>
      </c>
      <c r="P337">
        <v>8.0000000000000002E-3</v>
      </c>
      <c r="Q337">
        <v>0</v>
      </c>
      <c r="R337">
        <v>0</v>
      </c>
      <c r="S337">
        <v>0</v>
      </c>
      <c r="T337">
        <v>0</v>
      </c>
      <c r="U337">
        <v>1</v>
      </c>
      <c r="V337" t="s">
        <v>81</v>
      </c>
      <c r="W337">
        <v>186609.760079817</v>
      </c>
      <c r="X337" t="s">
        <v>82</v>
      </c>
      <c r="Y337">
        <v>-1.5707963267949001</v>
      </c>
      <c r="Z337">
        <v>6.5567828886452295E-2</v>
      </c>
      <c r="AA337">
        <v>0</v>
      </c>
      <c r="AB337">
        <v>3.5483806457413799E-3</v>
      </c>
      <c r="AC337">
        <v>0</v>
      </c>
      <c r="AD337">
        <v>8.6701968200925406E-2</v>
      </c>
      <c r="AE337">
        <v>0</v>
      </c>
      <c r="AF337">
        <v>0</v>
      </c>
      <c r="AG337">
        <v>0.84797753679316501</v>
      </c>
      <c r="AH337">
        <v>0</v>
      </c>
      <c r="AI337">
        <v>1</v>
      </c>
      <c r="AJ337" t="s">
        <v>78</v>
      </c>
      <c r="AK337">
        <v>0</v>
      </c>
      <c r="AL337" t="s">
        <v>80</v>
      </c>
      <c r="AM337">
        <v>0</v>
      </c>
      <c r="AN337">
        <v>9.6000000000000002E-2</v>
      </c>
      <c r="AO337">
        <v>0</v>
      </c>
      <c r="AP337">
        <v>8.0367242357433193E-3</v>
      </c>
      <c r="AQ337">
        <v>0</v>
      </c>
      <c r="AR337">
        <v>8.0000000000000002E-3</v>
      </c>
      <c r="AS337">
        <v>0</v>
      </c>
      <c r="AT337">
        <v>0</v>
      </c>
      <c r="AU337">
        <v>0</v>
      </c>
      <c r="AV337">
        <v>0</v>
      </c>
      <c r="AW337">
        <v>1</v>
      </c>
      <c r="AX337" t="s">
        <v>78</v>
      </c>
      <c r="AY337">
        <v>0</v>
      </c>
      <c r="AZ337" t="s">
        <v>82</v>
      </c>
      <c r="BA337">
        <v>-1.5707963267948899</v>
      </c>
      <c r="BB337">
        <v>9.6000000000000002E-2</v>
      </c>
      <c r="BC337">
        <v>0</v>
      </c>
      <c r="BD337">
        <v>8.0367242357433193E-3</v>
      </c>
      <c r="BE337">
        <v>0</v>
      </c>
      <c r="BF337">
        <v>8.0000000000000002E-3</v>
      </c>
      <c r="BG337">
        <v>0</v>
      </c>
      <c r="BH337">
        <v>0</v>
      </c>
      <c r="BI337">
        <v>0</v>
      </c>
      <c r="BJ337">
        <v>0</v>
      </c>
      <c r="BK337">
        <v>1</v>
      </c>
      <c r="BL337" s="1">
        <v>1.38292766764857E-5</v>
      </c>
      <c r="BM337">
        <v>4.23988768396583E-4</v>
      </c>
      <c r="BN337" s="1">
        <v>6.2634052110824699E-8</v>
      </c>
      <c r="BO337" s="1">
        <v>6.6599999999964397E-6</v>
      </c>
      <c r="BP337">
        <v>0</v>
      </c>
      <c r="BQ337">
        <v>0</v>
      </c>
      <c r="BR337" s="1">
        <v>6.9478022555736497E-6</v>
      </c>
      <c r="BS337">
        <v>2.2359747485347999E-4</v>
      </c>
      <c r="BV337">
        <f t="shared" si="84"/>
        <v>8.0000000000000002E-3</v>
      </c>
      <c r="BW337">
        <f t="shared" si="85"/>
        <v>8.0000000000000002E-3</v>
      </c>
      <c r="BX337">
        <f t="shared" si="86"/>
        <v>0</v>
      </c>
      <c r="BY337">
        <f t="shared" si="87"/>
        <v>0</v>
      </c>
      <c r="BZ337">
        <f t="shared" si="88"/>
        <v>8.6701968200925406E-2</v>
      </c>
      <c r="CA337">
        <f t="shared" si="89"/>
        <v>8.6701968200925406E-2</v>
      </c>
      <c r="CB337">
        <f t="shared" si="90"/>
        <v>0.84797753679316501</v>
      </c>
      <c r="CC337">
        <f t="shared" si="91"/>
        <v>0.84797753679316501</v>
      </c>
      <c r="CD337">
        <f t="shared" si="92"/>
        <v>8.0000000000000002E-3</v>
      </c>
      <c r="CE337">
        <f t="shared" si="93"/>
        <v>8.0000000000000002E-3</v>
      </c>
      <c r="CF337">
        <f t="shared" si="94"/>
        <v>0</v>
      </c>
      <c r="CG337">
        <f t="shared" si="95"/>
        <v>0</v>
      </c>
      <c r="CH337">
        <f t="shared" si="80"/>
        <v>8.0000000000000002E-3</v>
      </c>
      <c r="CI337">
        <f t="shared" si="81"/>
        <v>8.0000000000000002E-3</v>
      </c>
      <c r="CJ337">
        <f t="shared" si="82"/>
        <v>0</v>
      </c>
      <c r="CK337">
        <f t="shared" si="83"/>
        <v>0</v>
      </c>
    </row>
    <row r="338" spans="1:89" x14ac:dyDescent="0.25">
      <c r="A338">
        <v>335</v>
      </c>
      <c r="B338" s="1">
        <v>1.20660762817026E-5</v>
      </c>
      <c r="C338">
        <v>0.154057858940189</v>
      </c>
      <c r="D338">
        <v>1.2262499999999999E-3</v>
      </c>
      <c r="E338">
        <v>-2.2862414649346899E-4</v>
      </c>
      <c r="F338" s="1">
        <v>2.1684043449710098E-19</v>
      </c>
      <c r="G338">
        <v>-1.5405785894018901E-3</v>
      </c>
      <c r="H338" t="s">
        <v>78</v>
      </c>
      <c r="I338">
        <v>0</v>
      </c>
      <c r="J338" t="s">
        <v>79</v>
      </c>
      <c r="K338">
        <v>3.14159265358979</v>
      </c>
      <c r="L338">
        <v>9.6000000000000002E-2</v>
      </c>
      <c r="M338">
        <v>0</v>
      </c>
      <c r="N338">
        <v>8.0367242357433193E-3</v>
      </c>
      <c r="O338">
        <v>0</v>
      </c>
      <c r="P338">
        <v>8.0000000000000002E-3</v>
      </c>
      <c r="Q338">
        <v>0</v>
      </c>
      <c r="R338">
        <v>0</v>
      </c>
      <c r="S338">
        <v>0</v>
      </c>
      <c r="T338">
        <v>0</v>
      </c>
      <c r="U338">
        <v>1</v>
      </c>
      <c r="V338" t="s">
        <v>81</v>
      </c>
      <c r="W338">
        <v>186588.306029406</v>
      </c>
      <c r="X338" t="s">
        <v>82</v>
      </c>
      <c r="Y338">
        <v>-1.5707963267949001</v>
      </c>
      <c r="Z338">
        <v>6.55417598209109E-2</v>
      </c>
      <c r="AA338">
        <v>0</v>
      </c>
      <c r="AB338">
        <v>3.5463564207781901E-3</v>
      </c>
      <c r="AC338">
        <v>0</v>
      </c>
      <c r="AD338">
        <v>8.6788602184636507E-2</v>
      </c>
      <c r="AE338">
        <v>0</v>
      </c>
      <c r="AF338">
        <v>0</v>
      </c>
      <c r="AG338">
        <v>0.85052401588263304</v>
      </c>
      <c r="AH338">
        <v>0</v>
      </c>
      <c r="AI338">
        <v>1</v>
      </c>
      <c r="AJ338" t="s">
        <v>78</v>
      </c>
      <c r="AK338">
        <v>0</v>
      </c>
      <c r="AL338" t="s">
        <v>80</v>
      </c>
      <c r="AM338">
        <v>0</v>
      </c>
      <c r="AN338">
        <v>9.6000000000000002E-2</v>
      </c>
      <c r="AO338">
        <v>0</v>
      </c>
      <c r="AP338">
        <v>8.0367242357433193E-3</v>
      </c>
      <c r="AQ338">
        <v>0</v>
      </c>
      <c r="AR338">
        <v>8.0000000000000002E-3</v>
      </c>
      <c r="AS338">
        <v>0</v>
      </c>
      <c r="AT338">
        <v>0</v>
      </c>
      <c r="AU338">
        <v>0</v>
      </c>
      <c r="AV338">
        <v>0</v>
      </c>
      <c r="AW338">
        <v>1</v>
      </c>
      <c r="AX338" t="s">
        <v>78</v>
      </c>
      <c r="AY338">
        <v>0</v>
      </c>
      <c r="AZ338" t="s">
        <v>82</v>
      </c>
      <c r="BA338">
        <v>-1.5707963267948899</v>
      </c>
      <c r="BB338">
        <v>9.6000000000000002E-2</v>
      </c>
      <c r="BC338">
        <v>0</v>
      </c>
      <c r="BD338">
        <v>8.0367242357433193E-3</v>
      </c>
      <c r="BE338">
        <v>0</v>
      </c>
      <c r="BF338">
        <v>8.0000000000000002E-3</v>
      </c>
      <c r="BG338">
        <v>0</v>
      </c>
      <c r="BH338">
        <v>0</v>
      </c>
      <c r="BI338">
        <v>0</v>
      </c>
      <c r="BJ338">
        <v>0</v>
      </c>
      <c r="BK338">
        <v>1</v>
      </c>
      <c r="BL338" s="1">
        <v>1.38282645640041E-5</v>
      </c>
      <c r="BM338">
        <v>4.2526200794131599E-4</v>
      </c>
      <c r="BN338" s="1">
        <v>6.2629869332610794E-8</v>
      </c>
      <c r="BO338" s="1">
        <v>6.67999999999642E-6</v>
      </c>
      <c r="BP338">
        <v>0</v>
      </c>
      <c r="BQ338">
        <v>0</v>
      </c>
      <c r="BR338" s="1">
        <v>6.9472658807668802E-6</v>
      </c>
      <c r="BS338">
        <v>2.2426884123304E-4</v>
      </c>
      <c r="BV338">
        <f t="shared" si="84"/>
        <v>8.0000000000000002E-3</v>
      </c>
      <c r="BW338">
        <f t="shared" si="85"/>
        <v>8.0000000000000002E-3</v>
      </c>
      <c r="BX338">
        <f t="shared" si="86"/>
        <v>0</v>
      </c>
      <c r="BY338">
        <f t="shared" si="87"/>
        <v>0</v>
      </c>
      <c r="BZ338">
        <f t="shared" si="88"/>
        <v>8.6788602184636507E-2</v>
      </c>
      <c r="CA338">
        <f t="shared" si="89"/>
        <v>8.6788602184636507E-2</v>
      </c>
      <c r="CB338">
        <f t="shared" si="90"/>
        <v>0.85052401588263304</v>
      </c>
      <c r="CC338">
        <f t="shared" si="91"/>
        <v>0.85052401588263304</v>
      </c>
      <c r="CD338">
        <f t="shared" si="92"/>
        <v>8.0000000000000002E-3</v>
      </c>
      <c r="CE338">
        <f t="shared" si="93"/>
        <v>8.0000000000000002E-3</v>
      </c>
      <c r="CF338">
        <f t="shared" si="94"/>
        <v>0</v>
      </c>
      <c r="CG338">
        <f t="shared" si="95"/>
        <v>0</v>
      </c>
      <c r="CH338">
        <f t="shared" si="80"/>
        <v>8.0000000000000002E-3</v>
      </c>
      <c r="CI338">
        <f t="shared" si="81"/>
        <v>8.0000000000000002E-3</v>
      </c>
      <c r="CJ338">
        <f t="shared" si="82"/>
        <v>0</v>
      </c>
      <c r="CK338">
        <f t="shared" si="83"/>
        <v>0</v>
      </c>
    </row>
    <row r="339" spans="1:89" x14ac:dyDescent="0.25">
      <c r="A339">
        <v>336</v>
      </c>
      <c r="B339" s="1">
        <v>1.2067826530974999E-5</v>
      </c>
      <c r="C339">
        <v>0.15406992676671999</v>
      </c>
      <c r="D339">
        <v>1.2262499999999999E-3</v>
      </c>
      <c r="E339">
        <v>-2.2865703891465701E-4</v>
      </c>
      <c r="F339" s="1">
        <v>1.0842021724855E-19</v>
      </c>
      <c r="G339">
        <v>-1.5406992676672E-3</v>
      </c>
      <c r="H339" t="s">
        <v>78</v>
      </c>
      <c r="I339">
        <v>0</v>
      </c>
      <c r="J339" t="s">
        <v>79</v>
      </c>
      <c r="K339">
        <v>3.14159265358979</v>
      </c>
      <c r="L339">
        <v>9.6000000000000002E-2</v>
      </c>
      <c r="M339">
        <v>0</v>
      </c>
      <c r="N339">
        <v>8.0367242357433193E-3</v>
      </c>
      <c r="O339">
        <v>0</v>
      </c>
      <c r="P339">
        <v>8.0000000000000002E-3</v>
      </c>
      <c r="Q339">
        <v>0</v>
      </c>
      <c r="R339">
        <v>0</v>
      </c>
      <c r="S339">
        <v>0</v>
      </c>
      <c r="T339">
        <v>0</v>
      </c>
      <c r="U339">
        <v>1</v>
      </c>
      <c r="V339" t="s">
        <v>81</v>
      </c>
      <c r="W339">
        <v>186566.91374861699</v>
      </c>
      <c r="X339" t="s">
        <v>82</v>
      </c>
      <c r="Y339">
        <v>-1.5707963267949001</v>
      </c>
      <c r="Z339">
        <v>6.5515757144950601E-2</v>
      </c>
      <c r="AA339">
        <v>0</v>
      </c>
      <c r="AB339">
        <v>3.5443385110052101E-3</v>
      </c>
      <c r="AC339">
        <v>0</v>
      </c>
      <c r="AD339">
        <v>8.6875063553509199E-2</v>
      </c>
      <c r="AE339">
        <v>0</v>
      </c>
      <c r="AF339">
        <v>0</v>
      </c>
      <c r="AG339">
        <v>0.85307049497210097</v>
      </c>
      <c r="AH339">
        <v>0</v>
      </c>
      <c r="AI339">
        <v>1</v>
      </c>
      <c r="AJ339" t="s">
        <v>78</v>
      </c>
      <c r="AK339">
        <v>0</v>
      </c>
      <c r="AL339" t="s">
        <v>80</v>
      </c>
      <c r="AM339">
        <v>0</v>
      </c>
      <c r="AN339">
        <v>9.6000000000000002E-2</v>
      </c>
      <c r="AO339">
        <v>0</v>
      </c>
      <c r="AP339">
        <v>8.0367242357433193E-3</v>
      </c>
      <c r="AQ339">
        <v>0</v>
      </c>
      <c r="AR339">
        <v>8.0000000000000002E-3</v>
      </c>
      <c r="AS339">
        <v>0</v>
      </c>
      <c r="AT339">
        <v>0</v>
      </c>
      <c r="AU339">
        <v>0</v>
      </c>
      <c r="AV339">
        <v>0</v>
      </c>
      <c r="AW339">
        <v>1</v>
      </c>
      <c r="AX339" t="s">
        <v>78</v>
      </c>
      <c r="AY339">
        <v>0</v>
      </c>
      <c r="AZ339" t="s">
        <v>82</v>
      </c>
      <c r="BA339">
        <v>-1.5707963267948899</v>
      </c>
      <c r="BB339">
        <v>9.6000000000000002E-2</v>
      </c>
      <c r="BC339">
        <v>0</v>
      </c>
      <c r="BD339">
        <v>8.0367242357433193E-3</v>
      </c>
      <c r="BE339">
        <v>0</v>
      </c>
      <c r="BF339">
        <v>8.0000000000000002E-3</v>
      </c>
      <c r="BG339">
        <v>0</v>
      </c>
      <c r="BH339">
        <v>0</v>
      </c>
      <c r="BI339">
        <v>0</v>
      </c>
      <c r="BJ339">
        <v>0</v>
      </c>
      <c r="BK339">
        <v>1</v>
      </c>
      <c r="BL339" s="1">
        <v>1.38272556091176E-5</v>
      </c>
      <c r="BM339">
        <v>4.2653524748605099E-4</v>
      </c>
      <c r="BN339" s="1">
        <v>6.2625700791778399E-8</v>
      </c>
      <c r="BO339" s="1">
        <v>6.6999999999964003E-6</v>
      </c>
      <c r="BP339">
        <v>0</v>
      </c>
      <c r="BQ339">
        <v>0</v>
      </c>
      <c r="BR339" s="1">
        <v>6.9467311791831798E-6</v>
      </c>
      <c r="BS339">
        <v>2.24940207310439E-4</v>
      </c>
      <c r="BV339">
        <f t="shared" si="84"/>
        <v>8.0000000000000002E-3</v>
      </c>
      <c r="BW339">
        <f t="shared" si="85"/>
        <v>8.0000000000000002E-3</v>
      </c>
      <c r="BX339">
        <f t="shared" si="86"/>
        <v>0</v>
      </c>
      <c r="BY339">
        <f t="shared" si="87"/>
        <v>0</v>
      </c>
      <c r="BZ339">
        <f t="shared" si="88"/>
        <v>8.6875063553509199E-2</v>
      </c>
      <c r="CA339">
        <f t="shared" si="89"/>
        <v>8.6875063553509199E-2</v>
      </c>
      <c r="CB339">
        <f t="shared" si="90"/>
        <v>0.85307049497210097</v>
      </c>
      <c r="CC339">
        <f t="shared" si="91"/>
        <v>0.85307049497210097</v>
      </c>
      <c r="CD339">
        <f t="shared" si="92"/>
        <v>8.0000000000000002E-3</v>
      </c>
      <c r="CE339">
        <f t="shared" si="93"/>
        <v>8.0000000000000002E-3</v>
      </c>
      <c r="CF339">
        <f t="shared" si="94"/>
        <v>0</v>
      </c>
      <c r="CG339">
        <f t="shared" si="95"/>
        <v>0</v>
      </c>
      <c r="CH339">
        <f t="shared" si="80"/>
        <v>8.0000000000000002E-3</v>
      </c>
      <c r="CI339">
        <f t="shared" si="81"/>
        <v>8.0000000000000002E-3</v>
      </c>
      <c r="CJ339">
        <f t="shared" si="82"/>
        <v>0</v>
      </c>
      <c r="CK339">
        <f t="shared" si="83"/>
        <v>0</v>
      </c>
    </row>
    <row r="340" spans="1:89" x14ac:dyDescent="0.25">
      <c r="A340">
        <v>337</v>
      </c>
      <c r="B340" s="1">
        <v>1.2069574792458001E-5</v>
      </c>
      <c r="C340">
        <v>0.15408199634151201</v>
      </c>
      <c r="D340">
        <v>1.2262499999999999E-3</v>
      </c>
      <c r="E340">
        <v>-2.2868993411597101E-4</v>
      </c>
      <c r="F340" s="1">
        <v>2.1684043449710098E-19</v>
      </c>
      <c r="G340">
        <v>-1.5408199634151199E-3</v>
      </c>
      <c r="H340" t="s">
        <v>78</v>
      </c>
      <c r="I340">
        <v>0</v>
      </c>
      <c r="J340" t="s">
        <v>79</v>
      </c>
      <c r="K340">
        <v>3.14159265358979</v>
      </c>
      <c r="L340">
        <v>9.6000000000000002E-2</v>
      </c>
      <c r="M340">
        <v>0</v>
      </c>
      <c r="N340">
        <v>8.0367242357433193E-3</v>
      </c>
      <c r="O340">
        <v>0</v>
      </c>
      <c r="P340">
        <v>8.0000000000000002E-3</v>
      </c>
      <c r="Q340">
        <v>0</v>
      </c>
      <c r="R340">
        <v>0</v>
      </c>
      <c r="S340">
        <v>0</v>
      </c>
      <c r="T340">
        <v>0</v>
      </c>
      <c r="U340">
        <v>1</v>
      </c>
      <c r="V340" t="s">
        <v>81</v>
      </c>
      <c r="W340">
        <v>186545.58300345801</v>
      </c>
      <c r="X340" t="s">
        <v>82</v>
      </c>
      <c r="Y340">
        <v>-1.5707963267949001</v>
      </c>
      <c r="Z340">
        <v>6.5489820507697999E-2</v>
      </c>
      <c r="AA340">
        <v>0</v>
      </c>
      <c r="AB340">
        <v>3.5423268785799E-3</v>
      </c>
      <c r="AC340">
        <v>0</v>
      </c>
      <c r="AD340">
        <v>8.6961353164803107E-2</v>
      </c>
      <c r="AE340">
        <v>0</v>
      </c>
      <c r="AF340">
        <v>0</v>
      </c>
      <c r="AG340">
        <v>0.85561697406157</v>
      </c>
      <c r="AH340">
        <v>0</v>
      </c>
      <c r="AI340">
        <v>1</v>
      </c>
      <c r="AJ340" t="s">
        <v>78</v>
      </c>
      <c r="AK340">
        <v>0</v>
      </c>
      <c r="AL340" t="s">
        <v>80</v>
      </c>
      <c r="AM340">
        <v>0</v>
      </c>
      <c r="AN340">
        <v>9.6000000000000002E-2</v>
      </c>
      <c r="AO340">
        <v>0</v>
      </c>
      <c r="AP340">
        <v>8.0367242357433193E-3</v>
      </c>
      <c r="AQ340">
        <v>0</v>
      </c>
      <c r="AR340">
        <v>8.0000000000000002E-3</v>
      </c>
      <c r="AS340">
        <v>0</v>
      </c>
      <c r="AT340">
        <v>0</v>
      </c>
      <c r="AU340">
        <v>0</v>
      </c>
      <c r="AV340">
        <v>0</v>
      </c>
      <c r="AW340">
        <v>1</v>
      </c>
      <c r="AX340" t="s">
        <v>78</v>
      </c>
      <c r="AY340">
        <v>0</v>
      </c>
      <c r="AZ340" t="s">
        <v>82</v>
      </c>
      <c r="BA340">
        <v>-1.5707963267948899</v>
      </c>
      <c r="BB340">
        <v>9.6000000000000002E-2</v>
      </c>
      <c r="BC340">
        <v>0</v>
      </c>
      <c r="BD340">
        <v>8.0367242357433193E-3</v>
      </c>
      <c r="BE340">
        <v>0</v>
      </c>
      <c r="BF340">
        <v>8.0000000000000002E-3</v>
      </c>
      <c r="BG340">
        <v>0</v>
      </c>
      <c r="BH340">
        <v>0</v>
      </c>
      <c r="BI340">
        <v>0</v>
      </c>
      <c r="BJ340">
        <v>0</v>
      </c>
      <c r="BK340">
        <v>1</v>
      </c>
      <c r="BL340" s="1">
        <v>1.38262497929049E-5</v>
      </c>
      <c r="BM340">
        <v>4.2780848703078501E-4</v>
      </c>
      <c r="BN340" s="1">
        <v>6.2621546398615198E-8</v>
      </c>
      <c r="BO340" s="1">
        <v>6.7199999999964001E-6</v>
      </c>
      <c r="BP340">
        <v>0</v>
      </c>
      <c r="BQ340">
        <v>0</v>
      </c>
      <c r="BR340" s="1">
        <v>6.9461981408113103E-6</v>
      </c>
      <c r="BS340">
        <v>2.2561157308712701E-4</v>
      </c>
      <c r="BV340">
        <f t="shared" si="84"/>
        <v>8.0000000000000002E-3</v>
      </c>
      <c r="BW340">
        <f t="shared" si="85"/>
        <v>8.0000000000000002E-3</v>
      </c>
      <c r="BX340">
        <f t="shared" si="86"/>
        <v>0</v>
      </c>
      <c r="BY340">
        <f t="shared" si="87"/>
        <v>0</v>
      </c>
      <c r="BZ340">
        <f t="shared" si="88"/>
        <v>8.6961353164803107E-2</v>
      </c>
      <c r="CA340">
        <f t="shared" si="89"/>
        <v>8.6961353164803107E-2</v>
      </c>
      <c r="CB340">
        <f t="shared" si="90"/>
        <v>0.85561697406157</v>
      </c>
      <c r="CC340">
        <f t="shared" si="91"/>
        <v>0.85561697406157</v>
      </c>
      <c r="CD340">
        <f t="shared" si="92"/>
        <v>8.0000000000000002E-3</v>
      </c>
      <c r="CE340">
        <f t="shared" si="93"/>
        <v>8.0000000000000002E-3</v>
      </c>
      <c r="CF340">
        <f t="shared" si="94"/>
        <v>0</v>
      </c>
      <c r="CG340">
        <f t="shared" si="95"/>
        <v>0</v>
      </c>
      <c r="CH340">
        <f t="shared" si="80"/>
        <v>8.0000000000000002E-3</v>
      </c>
      <c r="CI340">
        <f t="shared" si="81"/>
        <v>8.0000000000000002E-3</v>
      </c>
      <c r="CJ340">
        <f t="shared" si="82"/>
        <v>0</v>
      </c>
      <c r="CK340">
        <f t="shared" si="83"/>
        <v>0</v>
      </c>
    </row>
    <row r="341" spans="1:89" x14ac:dyDescent="0.25">
      <c r="A341">
        <v>338</v>
      </c>
      <c r="B341" s="1">
        <v>1.2071320989288701E-5</v>
      </c>
      <c r="C341">
        <v>0.154094067662501</v>
      </c>
      <c r="D341">
        <v>1.2262499999999999E-3</v>
      </c>
      <c r="E341">
        <v>-2.28722832091039E-4</v>
      </c>
      <c r="F341" s="1">
        <v>1.0842021724855E-19</v>
      </c>
      <c r="G341">
        <v>-1.5409406766250099E-3</v>
      </c>
      <c r="H341" t="s">
        <v>78</v>
      </c>
      <c r="I341">
        <v>0</v>
      </c>
      <c r="J341" t="s">
        <v>79</v>
      </c>
      <c r="K341">
        <v>3.14159265358979</v>
      </c>
      <c r="L341">
        <v>9.6000000000000002E-2</v>
      </c>
      <c r="M341">
        <v>0</v>
      </c>
      <c r="N341">
        <v>8.0367242357433193E-3</v>
      </c>
      <c r="O341">
        <v>0</v>
      </c>
      <c r="P341">
        <v>8.0000000000000002E-3</v>
      </c>
      <c r="Q341">
        <v>0</v>
      </c>
      <c r="R341">
        <v>0</v>
      </c>
      <c r="S341">
        <v>0</v>
      </c>
      <c r="T341">
        <v>0</v>
      </c>
      <c r="U341">
        <v>1</v>
      </c>
      <c r="V341" t="s">
        <v>81</v>
      </c>
      <c r="W341">
        <v>186524.31355980199</v>
      </c>
      <c r="X341" t="s">
        <v>82</v>
      </c>
      <c r="Y341">
        <v>-1.5707963267949001</v>
      </c>
      <c r="Z341">
        <v>6.5463949561142099E-2</v>
      </c>
      <c r="AA341">
        <v>0</v>
      </c>
      <c r="AB341">
        <v>3.5403214859966699E-3</v>
      </c>
      <c r="AC341">
        <v>0</v>
      </c>
      <c r="AD341">
        <v>8.7047471868986107E-2</v>
      </c>
      <c r="AE341">
        <v>0</v>
      </c>
      <c r="AF341">
        <v>0</v>
      </c>
      <c r="AG341">
        <v>0.85816345315103804</v>
      </c>
      <c r="AH341">
        <v>0</v>
      </c>
      <c r="AI341">
        <v>1</v>
      </c>
      <c r="AJ341" t="s">
        <v>78</v>
      </c>
      <c r="AK341">
        <v>0</v>
      </c>
      <c r="AL341" t="s">
        <v>80</v>
      </c>
      <c r="AM341">
        <v>0</v>
      </c>
      <c r="AN341">
        <v>9.6000000000000002E-2</v>
      </c>
      <c r="AO341">
        <v>0</v>
      </c>
      <c r="AP341">
        <v>8.0367242357433193E-3</v>
      </c>
      <c r="AQ341">
        <v>0</v>
      </c>
      <c r="AR341">
        <v>8.0000000000000002E-3</v>
      </c>
      <c r="AS341">
        <v>0</v>
      </c>
      <c r="AT341">
        <v>0</v>
      </c>
      <c r="AU341">
        <v>0</v>
      </c>
      <c r="AV341">
        <v>0</v>
      </c>
      <c r="AW341">
        <v>1</v>
      </c>
      <c r="AX341" t="s">
        <v>78</v>
      </c>
      <c r="AY341">
        <v>0</v>
      </c>
      <c r="AZ341" t="s">
        <v>82</v>
      </c>
      <c r="BA341">
        <v>-1.5707963267948899</v>
      </c>
      <c r="BB341">
        <v>9.6000000000000002E-2</v>
      </c>
      <c r="BC341">
        <v>0</v>
      </c>
      <c r="BD341">
        <v>8.0367242357433193E-3</v>
      </c>
      <c r="BE341">
        <v>0</v>
      </c>
      <c r="BF341">
        <v>8.0000000000000002E-3</v>
      </c>
      <c r="BG341">
        <v>0</v>
      </c>
      <c r="BH341">
        <v>0</v>
      </c>
      <c r="BI341">
        <v>0</v>
      </c>
      <c r="BJ341">
        <v>0</v>
      </c>
      <c r="BK341">
        <v>1</v>
      </c>
      <c r="BL341" s="1">
        <v>1.3825247096613299E-5</v>
      </c>
      <c r="BM341">
        <v>4.2908172657551898E-4</v>
      </c>
      <c r="BN341" s="1">
        <v>6.2617406064235698E-8</v>
      </c>
      <c r="BO341" s="1">
        <v>6.7399999999963796E-6</v>
      </c>
      <c r="BP341">
        <v>0</v>
      </c>
      <c r="BQ341">
        <v>0</v>
      </c>
      <c r="BR341" s="1">
        <v>6.9456667557289397E-6</v>
      </c>
      <c r="BS341">
        <v>2.26282938564544E-4</v>
      </c>
      <c r="BV341">
        <f t="shared" si="84"/>
        <v>8.0000000000000002E-3</v>
      </c>
      <c r="BW341">
        <f t="shared" si="85"/>
        <v>8.0000000000000002E-3</v>
      </c>
      <c r="BX341">
        <f t="shared" si="86"/>
        <v>0</v>
      </c>
      <c r="BY341">
        <f t="shared" si="87"/>
        <v>0</v>
      </c>
      <c r="BZ341">
        <f t="shared" si="88"/>
        <v>8.7047471868986107E-2</v>
      </c>
      <c r="CA341">
        <f t="shared" si="89"/>
        <v>8.7047471868986107E-2</v>
      </c>
      <c r="CB341">
        <f t="shared" si="90"/>
        <v>0.85816345315103804</v>
      </c>
      <c r="CC341">
        <f t="shared" si="91"/>
        <v>0.85816345315103804</v>
      </c>
      <c r="CD341">
        <f t="shared" si="92"/>
        <v>8.0000000000000002E-3</v>
      </c>
      <c r="CE341">
        <f t="shared" si="93"/>
        <v>8.0000000000000002E-3</v>
      </c>
      <c r="CF341">
        <f t="shared" si="94"/>
        <v>0</v>
      </c>
      <c r="CG341">
        <f t="shared" si="95"/>
        <v>0</v>
      </c>
      <c r="CH341">
        <f t="shared" si="80"/>
        <v>8.0000000000000002E-3</v>
      </c>
      <c r="CI341">
        <f t="shared" si="81"/>
        <v>8.0000000000000002E-3</v>
      </c>
      <c r="CJ341">
        <f t="shared" si="82"/>
        <v>0</v>
      </c>
      <c r="CK341">
        <f t="shared" si="83"/>
        <v>0</v>
      </c>
    </row>
    <row r="342" spans="1:89" x14ac:dyDescent="0.25">
      <c r="A342">
        <v>339</v>
      </c>
      <c r="B342" s="1">
        <v>1.2073065046641301E-5</v>
      </c>
      <c r="C342">
        <v>0.154106140727548</v>
      </c>
      <c r="D342">
        <v>1.2262499999999999E-3</v>
      </c>
      <c r="E342">
        <v>-2.2875573283329101E-4</v>
      </c>
      <c r="F342" s="1">
        <v>1.0842021724855E-19</v>
      </c>
      <c r="G342">
        <v>-1.5410614072754801E-3</v>
      </c>
      <c r="H342" t="s">
        <v>78</v>
      </c>
      <c r="I342">
        <v>0</v>
      </c>
      <c r="J342" t="s">
        <v>79</v>
      </c>
      <c r="K342">
        <v>3.14159265358979</v>
      </c>
      <c r="L342">
        <v>9.6000000000000002E-2</v>
      </c>
      <c r="M342">
        <v>0</v>
      </c>
      <c r="N342">
        <v>8.0367242357433193E-3</v>
      </c>
      <c r="O342">
        <v>0</v>
      </c>
      <c r="P342">
        <v>8.0000000000000002E-3</v>
      </c>
      <c r="Q342">
        <v>0</v>
      </c>
      <c r="R342">
        <v>0</v>
      </c>
      <c r="S342">
        <v>0</v>
      </c>
      <c r="T342">
        <v>0</v>
      </c>
      <c r="U342">
        <v>1</v>
      </c>
      <c r="V342" t="s">
        <v>81</v>
      </c>
      <c r="W342">
        <v>186503.10518341299</v>
      </c>
      <c r="X342" t="s">
        <v>82</v>
      </c>
      <c r="Y342">
        <v>-1.5707963267949001</v>
      </c>
      <c r="Z342">
        <v>6.5438143960102099E-2</v>
      </c>
      <c r="AA342">
        <v>0</v>
      </c>
      <c r="AB342">
        <v>3.5383222960828999E-3</v>
      </c>
      <c r="AC342">
        <v>0</v>
      </c>
      <c r="AD342">
        <v>8.7133420509808407E-2</v>
      </c>
      <c r="AE342">
        <v>0</v>
      </c>
      <c r="AF342">
        <v>0</v>
      </c>
      <c r="AG342">
        <v>0.86070993224050596</v>
      </c>
      <c r="AH342">
        <v>0</v>
      </c>
      <c r="AI342">
        <v>1</v>
      </c>
      <c r="AJ342" t="s">
        <v>78</v>
      </c>
      <c r="AK342">
        <v>0</v>
      </c>
      <c r="AL342" t="s">
        <v>80</v>
      </c>
      <c r="AM342">
        <v>0</v>
      </c>
      <c r="AN342">
        <v>9.6000000000000002E-2</v>
      </c>
      <c r="AO342">
        <v>0</v>
      </c>
      <c r="AP342">
        <v>8.0367242357433193E-3</v>
      </c>
      <c r="AQ342">
        <v>0</v>
      </c>
      <c r="AR342">
        <v>8.0000000000000002E-3</v>
      </c>
      <c r="AS342">
        <v>0</v>
      </c>
      <c r="AT342">
        <v>0</v>
      </c>
      <c r="AU342">
        <v>0</v>
      </c>
      <c r="AV342">
        <v>0</v>
      </c>
      <c r="AW342">
        <v>1</v>
      </c>
      <c r="AX342" t="s">
        <v>78</v>
      </c>
      <c r="AY342">
        <v>0</v>
      </c>
      <c r="AZ342" t="s">
        <v>82</v>
      </c>
      <c r="BA342">
        <v>-1.5707963267948899</v>
      </c>
      <c r="BB342">
        <v>9.6000000000000002E-2</v>
      </c>
      <c r="BC342">
        <v>0</v>
      </c>
      <c r="BD342">
        <v>8.0367242357433193E-3</v>
      </c>
      <c r="BE342">
        <v>0</v>
      </c>
      <c r="BF342">
        <v>8.0000000000000002E-3</v>
      </c>
      <c r="BG342">
        <v>0</v>
      </c>
      <c r="BH342">
        <v>0</v>
      </c>
      <c r="BI342">
        <v>0</v>
      </c>
      <c r="BJ342">
        <v>0</v>
      </c>
      <c r="BK342">
        <v>1</v>
      </c>
      <c r="BL342" s="1">
        <v>1.3824247501656401E-5</v>
      </c>
      <c r="BM342">
        <v>4.3035496612025301E-4</v>
      </c>
      <c r="BN342" s="1">
        <v>6.2613279700570799E-8</v>
      </c>
      <c r="BO342" s="1">
        <v>6.75999999999636E-6</v>
      </c>
      <c r="BP342">
        <v>0</v>
      </c>
      <c r="BQ342">
        <v>0</v>
      </c>
      <c r="BR342" s="1">
        <v>6.9451370141015199E-6</v>
      </c>
      <c r="BS342">
        <v>2.26954303744114E-4</v>
      </c>
      <c r="BV342">
        <f t="shared" si="84"/>
        <v>8.0000000000000002E-3</v>
      </c>
      <c r="BW342">
        <f t="shared" si="85"/>
        <v>8.0000000000000002E-3</v>
      </c>
      <c r="BX342">
        <f t="shared" si="86"/>
        <v>0</v>
      </c>
      <c r="BY342">
        <f t="shared" si="87"/>
        <v>0</v>
      </c>
      <c r="BZ342">
        <f t="shared" si="88"/>
        <v>8.7133420509808407E-2</v>
      </c>
      <c r="CA342">
        <f t="shared" si="89"/>
        <v>8.7133420509808407E-2</v>
      </c>
      <c r="CB342">
        <f t="shared" si="90"/>
        <v>0.86070993224050596</v>
      </c>
      <c r="CC342">
        <f t="shared" si="91"/>
        <v>0.86070993224050596</v>
      </c>
      <c r="CD342">
        <f t="shared" si="92"/>
        <v>8.0000000000000002E-3</v>
      </c>
      <c r="CE342">
        <f t="shared" si="93"/>
        <v>8.0000000000000002E-3</v>
      </c>
      <c r="CF342">
        <f t="shared" si="94"/>
        <v>0</v>
      </c>
      <c r="CG342">
        <f t="shared" si="95"/>
        <v>0</v>
      </c>
      <c r="CH342">
        <f t="shared" si="80"/>
        <v>8.0000000000000002E-3</v>
      </c>
      <c r="CI342">
        <f t="shared" si="81"/>
        <v>8.0000000000000002E-3</v>
      </c>
      <c r="CJ342">
        <f t="shared" si="82"/>
        <v>0</v>
      </c>
      <c r="CK342">
        <f t="shared" si="83"/>
        <v>0</v>
      </c>
    </row>
    <row r="343" spans="1:89" x14ac:dyDescent="0.25">
      <c r="A343">
        <v>340</v>
      </c>
      <c r="B343" s="1">
        <v>1.2074806891689E-5</v>
      </c>
      <c r="C343">
        <v>0.15411821553444</v>
      </c>
      <c r="D343">
        <v>1.2262499999999999E-3</v>
      </c>
      <c r="E343">
        <v>-2.28788636335957E-4</v>
      </c>
      <c r="F343" s="1">
        <v>1.0842021724855E-19</v>
      </c>
      <c r="G343">
        <v>-1.5411821553444E-3</v>
      </c>
      <c r="H343" t="s">
        <v>78</v>
      </c>
      <c r="I343">
        <v>0</v>
      </c>
      <c r="J343" t="s">
        <v>79</v>
      </c>
      <c r="K343">
        <v>3.14159265358979</v>
      </c>
      <c r="L343">
        <v>9.6000000000000002E-2</v>
      </c>
      <c r="M343">
        <v>0</v>
      </c>
      <c r="N343">
        <v>8.0367242357433193E-3</v>
      </c>
      <c r="O343">
        <v>0</v>
      </c>
      <c r="P343">
        <v>8.0000000000000002E-3</v>
      </c>
      <c r="Q343">
        <v>0</v>
      </c>
      <c r="R343">
        <v>0</v>
      </c>
      <c r="S343">
        <v>0</v>
      </c>
      <c r="T343">
        <v>0</v>
      </c>
      <c r="U343">
        <v>1</v>
      </c>
      <c r="V343" t="s">
        <v>81</v>
      </c>
      <c r="W343">
        <v>186481.957639987</v>
      </c>
      <c r="X343" t="s">
        <v>82</v>
      </c>
      <c r="Y343">
        <v>-1.5707963267949001</v>
      </c>
      <c r="Z343">
        <v>6.54124033621966E-2</v>
      </c>
      <c r="AA343">
        <v>0</v>
      </c>
      <c r="AB343">
        <v>3.5363292719949998E-3</v>
      </c>
      <c r="AC343">
        <v>0</v>
      </c>
      <c r="AD343">
        <v>8.7219199924375004E-2</v>
      </c>
      <c r="AE343">
        <v>0</v>
      </c>
      <c r="AF343">
        <v>0</v>
      </c>
      <c r="AG343">
        <v>0.86325641132997499</v>
      </c>
      <c r="AH343">
        <v>0</v>
      </c>
      <c r="AI343">
        <v>1</v>
      </c>
      <c r="AJ343" t="s">
        <v>78</v>
      </c>
      <c r="AK343">
        <v>0</v>
      </c>
      <c r="AL343" t="s">
        <v>80</v>
      </c>
      <c r="AM343">
        <v>0</v>
      </c>
      <c r="AN343">
        <v>9.6000000000000002E-2</v>
      </c>
      <c r="AO343">
        <v>0</v>
      </c>
      <c r="AP343">
        <v>8.0367242357433193E-3</v>
      </c>
      <c r="AQ343">
        <v>0</v>
      </c>
      <c r="AR343">
        <v>8.0000000000000002E-3</v>
      </c>
      <c r="AS343">
        <v>0</v>
      </c>
      <c r="AT343">
        <v>0</v>
      </c>
      <c r="AU343">
        <v>0</v>
      </c>
      <c r="AV343">
        <v>0</v>
      </c>
      <c r="AW343">
        <v>1</v>
      </c>
      <c r="AX343" t="s">
        <v>78</v>
      </c>
      <c r="AY343">
        <v>0</v>
      </c>
      <c r="AZ343" t="s">
        <v>82</v>
      </c>
      <c r="BA343">
        <v>-1.5707963267948899</v>
      </c>
      <c r="BB343">
        <v>9.6000000000000002E-2</v>
      </c>
      <c r="BC343">
        <v>0</v>
      </c>
      <c r="BD343">
        <v>8.0367242357433193E-3</v>
      </c>
      <c r="BE343">
        <v>0</v>
      </c>
      <c r="BF343">
        <v>8.0000000000000002E-3</v>
      </c>
      <c r="BG343">
        <v>0</v>
      </c>
      <c r="BH343">
        <v>0</v>
      </c>
      <c r="BI343">
        <v>0</v>
      </c>
      <c r="BJ343">
        <v>0</v>
      </c>
      <c r="BK343">
        <v>1</v>
      </c>
      <c r="BL343" s="1">
        <v>1.3823250989612501E-5</v>
      </c>
      <c r="BM343">
        <v>4.3162820566498801E-4</v>
      </c>
      <c r="BN343" s="1">
        <v>6.2609167220358307E-8</v>
      </c>
      <c r="BO343" s="1">
        <v>6.7799999999963496E-6</v>
      </c>
      <c r="BP343">
        <v>0</v>
      </c>
      <c r="BQ343">
        <v>0</v>
      </c>
      <c r="BR343" s="1">
        <v>6.9446089061813297E-6</v>
      </c>
      <c r="BS343">
        <v>2.27625668627251E-4</v>
      </c>
      <c r="BV343">
        <f t="shared" si="84"/>
        <v>8.0000000000000002E-3</v>
      </c>
      <c r="BW343">
        <f t="shared" si="85"/>
        <v>8.0000000000000002E-3</v>
      </c>
      <c r="BX343">
        <f t="shared" si="86"/>
        <v>0</v>
      </c>
      <c r="BY343">
        <f t="shared" si="87"/>
        <v>0</v>
      </c>
      <c r="BZ343">
        <f t="shared" si="88"/>
        <v>8.7219199924375004E-2</v>
      </c>
      <c r="CA343">
        <f t="shared" si="89"/>
        <v>8.7219199924375004E-2</v>
      </c>
      <c r="CB343">
        <f t="shared" si="90"/>
        <v>0.86325641132997499</v>
      </c>
      <c r="CC343">
        <f t="shared" si="91"/>
        <v>0.86325641132997499</v>
      </c>
      <c r="CD343">
        <f t="shared" si="92"/>
        <v>8.0000000000000002E-3</v>
      </c>
      <c r="CE343">
        <f t="shared" si="93"/>
        <v>8.0000000000000002E-3</v>
      </c>
      <c r="CF343">
        <f t="shared" si="94"/>
        <v>0</v>
      </c>
      <c r="CG343">
        <f t="shared" si="95"/>
        <v>0</v>
      </c>
      <c r="CH343">
        <f t="shared" si="80"/>
        <v>8.0000000000000002E-3</v>
      </c>
      <c r="CI343">
        <f t="shared" si="81"/>
        <v>8.0000000000000002E-3</v>
      </c>
      <c r="CJ343">
        <f t="shared" si="82"/>
        <v>0</v>
      </c>
      <c r="CK343">
        <f t="shared" si="83"/>
        <v>0</v>
      </c>
    </row>
    <row r="344" spans="1:89" x14ac:dyDescent="0.25">
      <c r="A344">
        <v>341</v>
      </c>
      <c r="B344" s="1">
        <v>1.2076546453561601E-5</v>
      </c>
      <c r="C344">
        <v>0.15413029208089299</v>
      </c>
      <c r="D344">
        <v>1.2262499999999999E-3</v>
      </c>
      <c r="E344">
        <v>-2.2882154259207501E-4</v>
      </c>
      <c r="F344" s="1">
        <v>1.0842021724855E-19</v>
      </c>
      <c r="G344">
        <v>-1.54130292080893E-3</v>
      </c>
      <c r="H344" t="s">
        <v>78</v>
      </c>
      <c r="I344">
        <v>0</v>
      </c>
      <c r="J344" t="s">
        <v>79</v>
      </c>
      <c r="K344">
        <v>3.14159265358979</v>
      </c>
      <c r="L344">
        <v>9.6000000000000002E-2</v>
      </c>
      <c r="M344">
        <v>0</v>
      </c>
      <c r="N344">
        <v>8.0367242357433193E-3</v>
      </c>
      <c r="O344">
        <v>0</v>
      </c>
      <c r="P344">
        <v>8.0000000000000002E-3</v>
      </c>
      <c r="Q344">
        <v>0</v>
      </c>
      <c r="R344">
        <v>0</v>
      </c>
      <c r="S344">
        <v>0</v>
      </c>
      <c r="T344">
        <v>0</v>
      </c>
      <c r="U344">
        <v>1</v>
      </c>
      <c r="V344" t="s">
        <v>81</v>
      </c>
      <c r="W344">
        <v>186460.870695169</v>
      </c>
      <c r="X344" t="s">
        <v>82</v>
      </c>
      <c r="Y344">
        <v>-1.5707963267949001</v>
      </c>
      <c r="Z344">
        <v>6.5386727427812902E-2</v>
      </c>
      <c r="AA344">
        <v>0</v>
      </c>
      <c r="AB344">
        <v>3.5343423772145701E-3</v>
      </c>
      <c r="AC344">
        <v>0</v>
      </c>
      <c r="AD344">
        <v>8.7304810943217404E-2</v>
      </c>
      <c r="AE344">
        <v>0</v>
      </c>
      <c r="AF344">
        <v>0</v>
      </c>
      <c r="AG344">
        <v>0.86580289041944203</v>
      </c>
      <c r="AH344">
        <v>0</v>
      </c>
      <c r="AI344">
        <v>1</v>
      </c>
      <c r="AJ344" t="s">
        <v>78</v>
      </c>
      <c r="AK344">
        <v>0</v>
      </c>
      <c r="AL344" t="s">
        <v>80</v>
      </c>
      <c r="AM344">
        <v>0</v>
      </c>
      <c r="AN344">
        <v>9.6000000000000002E-2</v>
      </c>
      <c r="AO344">
        <v>0</v>
      </c>
      <c r="AP344">
        <v>8.0367242357433193E-3</v>
      </c>
      <c r="AQ344">
        <v>0</v>
      </c>
      <c r="AR344">
        <v>8.0000000000000002E-3</v>
      </c>
      <c r="AS344">
        <v>0</v>
      </c>
      <c r="AT344">
        <v>0</v>
      </c>
      <c r="AU344">
        <v>0</v>
      </c>
      <c r="AV344">
        <v>0</v>
      </c>
      <c r="AW344">
        <v>1</v>
      </c>
      <c r="AX344" t="s">
        <v>78</v>
      </c>
      <c r="AY344">
        <v>0</v>
      </c>
      <c r="AZ344" t="s">
        <v>82</v>
      </c>
      <c r="BA344">
        <v>-1.5707963267948899</v>
      </c>
      <c r="BB344">
        <v>9.6000000000000002E-2</v>
      </c>
      <c r="BC344">
        <v>0</v>
      </c>
      <c r="BD344">
        <v>8.0367242357433193E-3</v>
      </c>
      <c r="BE344">
        <v>0</v>
      </c>
      <c r="BF344">
        <v>8.0000000000000002E-3</v>
      </c>
      <c r="BG344">
        <v>0</v>
      </c>
      <c r="BH344">
        <v>0</v>
      </c>
      <c r="BI344">
        <v>0</v>
      </c>
      <c r="BJ344">
        <v>0</v>
      </c>
      <c r="BK344">
        <v>1</v>
      </c>
      <c r="BL344" s="1">
        <v>1.3822257542222301E-5</v>
      </c>
      <c r="BM344">
        <v>4.32901445209721E-4</v>
      </c>
      <c r="BN344" s="1">
        <v>6.2605068537133005E-8</v>
      </c>
      <c r="BO344" s="1">
        <v>6.7999999999963198E-6</v>
      </c>
      <c r="BP344">
        <v>0</v>
      </c>
      <c r="BQ344">
        <v>0</v>
      </c>
      <c r="BR344" s="1">
        <v>6.9440824223063897E-6</v>
      </c>
      <c r="BS344">
        <v>2.2829703321535099E-4</v>
      </c>
      <c r="BV344">
        <f t="shared" si="84"/>
        <v>8.0000000000000002E-3</v>
      </c>
      <c r="BW344">
        <f t="shared" si="85"/>
        <v>8.0000000000000002E-3</v>
      </c>
      <c r="BX344">
        <f t="shared" si="86"/>
        <v>0</v>
      </c>
      <c r="BY344">
        <f t="shared" si="87"/>
        <v>0</v>
      </c>
      <c r="BZ344">
        <f t="shared" si="88"/>
        <v>8.7304810943217404E-2</v>
      </c>
      <c r="CA344">
        <f t="shared" si="89"/>
        <v>8.7304810943217404E-2</v>
      </c>
      <c r="CB344">
        <f t="shared" si="90"/>
        <v>0.86580289041944203</v>
      </c>
      <c r="CC344">
        <f t="shared" si="91"/>
        <v>0.86580289041944203</v>
      </c>
      <c r="CD344">
        <f t="shared" si="92"/>
        <v>8.0000000000000002E-3</v>
      </c>
      <c r="CE344">
        <f t="shared" si="93"/>
        <v>8.0000000000000002E-3</v>
      </c>
      <c r="CF344">
        <f t="shared" si="94"/>
        <v>0</v>
      </c>
      <c r="CG344">
        <f t="shared" si="95"/>
        <v>0</v>
      </c>
      <c r="CH344">
        <f t="shared" si="80"/>
        <v>8.0000000000000002E-3</v>
      </c>
      <c r="CI344">
        <f t="shared" si="81"/>
        <v>8.0000000000000002E-3</v>
      </c>
      <c r="CJ344">
        <f t="shared" si="82"/>
        <v>0</v>
      </c>
      <c r="CK344">
        <f t="shared" si="83"/>
        <v>0</v>
      </c>
    </row>
    <row r="345" spans="1:89" x14ac:dyDescent="0.25">
      <c r="A345">
        <v>342</v>
      </c>
      <c r="B345" s="1">
        <v>1.2078283663306599E-5</v>
      </c>
      <c r="C345">
        <v>0.154142370364556</v>
      </c>
      <c r="D345">
        <v>1.2262499999999999E-3</v>
      </c>
      <c r="E345">
        <v>-2.2885445159449901E-4</v>
      </c>
      <c r="F345" s="1">
        <v>2.1684043449710098E-19</v>
      </c>
      <c r="G345">
        <v>-1.5414237036455601E-3</v>
      </c>
      <c r="H345" t="s">
        <v>78</v>
      </c>
      <c r="I345">
        <v>0</v>
      </c>
      <c r="J345" t="s">
        <v>79</v>
      </c>
      <c r="K345">
        <v>3.14159265358979</v>
      </c>
      <c r="L345">
        <v>9.6000000000000002E-2</v>
      </c>
      <c r="M345">
        <v>0</v>
      </c>
      <c r="N345">
        <v>8.0367242357433193E-3</v>
      </c>
      <c r="O345">
        <v>0</v>
      </c>
      <c r="P345">
        <v>8.0000000000000002E-3</v>
      </c>
      <c r="Q345">
        <v>0</v>
      </c>
      <c r="R345">
        <v>0</v>
      </c>
      <c r="S345">
        <v>0</v>
      </c>
      <c r="T345">
        <v>0</v>
      </c>
      <c r="U345">
        <v>1</v>
      </c>
      <c r="V345" t="s">
        <v>81</v>
      </c>
      <c r="W345">
        <v>186439.84411459899</v>
      </c>
      <c r="X345" t="s">
        <v>82</v>
      </c>
      <c r="Y345">
        <v>-1.5707963267949001</v>
      </c>
      <c r="Z345">
        <v>6.5361115820076393E-2</v>
      </c>
      <c r="AA345">
        <v>0</v>
      </c>
      <c r="AB345">
        <v>3.5323615755445598E-3</v>
      </c>
      <c r="AC345">
        <v>0</v>
      </c>
      <c r="AD345">
        <v>8.7390254390364602E-2</v>
      </c>
      <c r="AE345">
        <v>0</v>
      </c>
      <c r="AF345">
        <v>0</v>
      </c>
      <c r="AG345">
        <v>0.86834936950891195</v>
      </c>
      <c r="AH345">
        <v>0</v>
      </c>
      <c r="AI345">
        <v>1</v>
      </c>
      <c r="AJ345" t="s">
        <v>78</v>
      </c>
      <c r="AK345">
        <v>0</v>
      </c>
      <c r="AL345" t="s">
        <v>80</v>
      </c>
      <c r="AM345">
        <v>0</v>
      </c>
      <c r="AN345">
        <v>9.6000000000000002E-2</v>
      </c>
      <c r="AO345">
        <v>0</v>
      </c>
      <c r="AP345">
        <v>8.0367242357433193E-3</v>
      </c>
      <c r="AQ345">
        <v>0</v>
      </c>
      <c r="AR345">
        <v>8.0000000000000002E-3</v>
      </c>
      <c r="AS345">
        <v>0</v>
      </c>
      <c r="AT345">
        <v>0</v>
      </c>
      <c r="AU345">
        <v>0</v>
      </c>
      <c r="AV345">
        <v>0</v>
      </c>
      <c r="AW345">
        <v>1</v>
      </c>
      <c r="AX345" t="s">
        <v>78</v>
      </c>
      <c r="AY345">
        <v>0</v>
      </c>
      <c r="AZ345" t="s">
        <v>82</v>
      </c>
      <c r="BA345">
        <v>-1.5707963267948899</v>
      </c>
      <c r="BB345">
        <v>9.6000000000000002E-2</v>
      </c>
      <c r="BC345">
        <v>0</v>
      </c>
      <c r="BD345">
        <v>8.0367242357433193E-3</v>
      </c>
      <c r="BE345">
        <v>0</v>
      </c>
      <c r="BF345">
        <v>8.0000000000000002E-3</v>
      </c>
      <c r="BG345">
        <v>0</v>
      </c>
      <c r="BH345">
        <v>0</v>
      </c>
      <c r="BI345">
        <v>0</v>
      </c>
      <c r="BJ345">
        <v>0</v>
      </c>
      <c r="BK345">
        <v>1</v>
      </c>
      <c r="BL345" s="1">
        <v>1.3821267141387299E-5</v>
      </c>
      <c r="BM345">
        <v>4.34174684754456E-4</v>
      </c>
      <c r="BN345" s="1">
        <v>6.2600983565217195E-8</v>
      </c>
      <c r="BO345" s="1">
        <v>6.8199999999963204E-6</v>
      </c>
      <c r="BP345">
        <v>0</v>
      </c>
      <c r="BQ345">
        <v>0</v>
      </c>
      <c r="BR345" s="1">
        <v>6.9435575528995397E-6</v>
      </c>
      <c r="BS345">
        <v>2.2896839750980401E-4</v>
      </c>
      <c r="BV345">
        <f t="shared" si="84"/>
        <v>8.0000000000000002E-3</v>
      </c>
      <c r="BW345">
        <f t="shared" si="85"/>
        <v>8.0000000000000002E-3</v>
      </c>
      <c r="BX345">
        <f t="shared" si="86"/>
        <v>0</v>
      </c>
      <c r="BY345">
        <f t="shared" si="87"/>
        <v>0</v>
      </c>
      <c r="BZ345">
        <f t="shared" si="88"/>
        <v>8.7390254390364602E-2</v>
      </c>
      <c r="CA345">
        <f t="shared" si="89"/>
        <v>8.7390254390364602E-2</v>
      </c>
      <c r="CB345">
        <f t="shared" si="90"/>
        <v>0.86834936950891195</v>
      </c>
      <c r="CC345">
        <f t="shared" si="91"/>
        <v>0.86834936950891195</v>
      </c>
      <c r="CD345">
        <f t="shared" si="92"/>
        <v>8.0000000000000002E-3</v>
      </c>
      <c r="CE345">
        <f t="shared" si="93"/>
        <v>8.0000000000000002E-3</v>
      </c>
      <c r="CF345">
        <f t="shared" si="94"/>
        <v>0</v>
      </c>
      <c r="CG345">
        <f t="shared" si="95"/>
        <v>0</v>
      </c>
      <c r="CH345">
        <f t="shared" si="80"/>
        <v>8.0000000000000002E-3</v>
      </c>
      <c r="CI345">
        <f t="shared" si="81"/>
        <v>8.0000000000000002E-3</v>
      </c>
      <c r="CJ345">
        <f t="shared" si="82"/>
        <v>0</v>
      </c>
      <c r="CK345">
        <f t="shared" si="83"/>
        <v>0</v>
      </c>
    </row>
    <row r="346" spans="1:89" x14ac:dyDescent="0.25">
      <c r="A346">
        <v>343</v>
      </c>
      <c r="B346" s="1">
        <v>1.2080018453847801E-5</v>
      </c>
      <c r="C346">
        <v>0.15415445038301001</v>
      </c>
      <c r="D346">
        <v>1.2262499999999999E-3</v>
      </c>
      <c r="E346">
        <v>-2.2888736333589999E-4</v>
      </c>
      <c r="F346" s="1">
        <v>2.1684043449710098E-19</v>
      </c>
      <c r="G346">
        <v>-1.5415445038301E-3</v>
      </c>
      <c r="H346" t="s">
        <v>78</v>
      </c>
      <c r="I346">
        <v>0</v>
      </c>
      <c r="J346" t="s">
        <v>79</v>
      </c>
      <c r="K346">
        <v>3.14159265358979</v>
      </c>
      <c r="L346">
        <v>9.6000000000000002E-2</v>
      </c>
      <c r="M346">
        <v>0</v>
      </c>
      <c r="N346">
        <v>8.0367242357433193E-3</v>
      </c>
      <c r="O346">
        <v>0</v>
      </c>
      <c r="P346">
        <v>8.0000000000000002E-3</v>
      </c>
      <c r="Q346">
        <v>0</v>
      </c>
      <c r="R346">
        <v>0</v>
      </c>
      <c r="S346">
        <v>0</v>
      </c>
      <c r="T346">
        <v>0</v>
      </c>
      <c r="U346">
        <v>1</v>
      </c>
      <c r="V346" t="s">
        <v>81</v>
      </c>
      <c r="W346">
        <v>186418.87766392899</v>
      </c>
      <c r="X346" t="s">
        <v>82</v>
      </c>
      <c r="Y346">
        <v>-1.5707963267949001</v>
      </c>
      <c r="Z346">
        <v>6.5335568204820602E-2</v>
      </c>
      <c r="AA346">
        <v>0</v>
      </c>
      <c r="AB346">
        <v>3.5303868311055398E-3</v>
      </c>
      <c r="AC346">
        <v>0</v>
      </c>
      <c r="AD346">
        <v>8.74755310834128E-2</v>
      </c>
      <c r="AE346">
        <v>0</v>
      </c>
      <c r="AF346">
        <v>0</v>
      </c>
      <c r="AG346">
        <v>0.87089584859838098</v>
      </c>
      <c r="AH346">
        <v>0</v>
      </c>
      <c r="AI346">
        <v>1</v>
      </c>
      <c r="AJ346" t="s">
        <v>78</v>
      </c>
      <c r="AK346">
        <v>0</v>
      </c>
      <c r="AL346" t="s">
        <v>80</v>
      </c>
      <c r="AM346">
        <v>0</v>
      </c>
      <c r="AN346">
        <v>9.6000000000000002E-2</v>
      </c>
      <c r="AO346">
        <v>0</v>
      </c>
      <c r="AP346">
        <v>8.0367242357433193E-3</v>
      </c>
      <c r="AQ346">
        <v>0</v>
      </c>
      <c r="AR346">
        <v>8.0000000000000002E-3</v>
      </c>
      <c r="AS346">
        <v>0</v>
      </c>
      <c r="AT346">
        <v>0</v>
      </c>
      <c r="AU346">
        <v>0</v>
      </c>
      <c r="AV346">
        <v>0</v>
      </c>
      <c r="AW346">
        <v>1</v>
      </c>
      <c r="AX346" t="s">
        <v>78</v>
      </c>
      <c r="AY346">
        <v>0</v>
      </c>
      <c r="AZ346" t="s">
        <v>82</v>
      </c>
      <c r="BA346">
        <v>-1.5707963267948899</v>
      </c>
      <c r="BB346">
        <v>9.6000000000000002E-2</v>
      </c>
      <c r="BC346">
        <v>0</v>
      </c>
      <c r="BD346">
        <v>8.0367242357433193E-3</v>
      </c>
      <c r="BE346">
        <v>0</v>
      </c>
      <c r="BF346">
        <v>8.0000000000000002E-3</v>
      </c>
      <c r="BG346">
        <v>0</v>
      </c>
      <c r="BH346">
        <v>0</v>
      </c>
      <c r="BI346">
        <v>0</v>
      </c>
      <c r="BJ346">
        <v>0</v>
      </c>
      <c r="BK346">
        <v>1</v>
      </c>
      <c r="BL346" s="1">
        <v>1.38202797691677E-5</v>
      </c>
      <c r="BM346">
        <v>4.35447924299191E-4</v>
      </c>
      <c r="BN346" s="1">
        <v>6.2596912219711095E-8</v>
      </c>
      <c r="BO346" s="1">
        <v>6.8399999999963101E-6</v>
      </c>
      <c r="BP346">
        <v>0</v>
      </c>
      <c r="BQ346">
        <v>0</v>
      </c>
      <c r="BR346" s="1">
        <v>6.94303428846737E-6</v>
      </c>
      <c r="BS346">
        <v>2.2963976151198199E-4</v>
      </c>
      <c r="BV346">
        <f t="shared" si="84"/>
        <v>8.0000000000000002E-3</v>
      </c>
      <c r="BW346">
        <f t="shared" si="85"/>
        <v>8.0000000000000002E-3</v>
      </c>
      <c r="BX346">
        <f t="shared" si="86"/>
        <v>0</v>
      </c>
      <c r="BY346">
        <f t="shared" si="87"/>
        <v>0</v>
      </c>
      <c r="BZ346">
        <f t="shared" si="88"/>
        <v>8.74755310834128E-2</v>
      </c>
      <c r="CA346">
        <f t="shared" si="89"/>
        <v>8.74755310834128E-2</v>
      </c>
      <c r="CB346">
        <f t="shared" si="90"/>
        <v>0.87089584859838098</v>
      </c>
      <c r="CC346">
        <f t="shared" si="91"/>
        <v>0.87089584859838098</v>
      </c>
      <c r="CD346">
        <f t="shared" si="92"/>
        <v>8.0000000000000002E-3</v>
      </c>
      <c r="CE346">
        <f t="shared" si="93"/>
        <v>8.0000000000000002E-3</v>
      </c>
      <c r="CF346">
        <f t="shared" si="94"/>
        <v>0</v>
      </c>
      <c r="CG346">
        <f t="shared" si="95"/>
        <v>0</v>
      </c>
      <c r="CH346">
        <f t="shared" si="80"/>
        <v>8.0000000000000002E-3</v>
      </c>
      <c r="CI346">
        <f t="shared" si="81"/>
        <v>8.0000000000000002E-3</v>
      </c>
      <c r="CJ346">
        <f t="shared" si="82"/>
        <v>0</v>
      </c>
      <c r="CK346">
        <f t="shared" si="83"/>
        <v>0</v>
      </c>
    </row>
    <row r="347" spans="1:89" x14ac:dyDescent="0.25">
      <c r="A347">
        <v>344</v>
      </c>
      <c r="B347" s="1">
        <v>1.2081750759952001E-5</v>
      </c>
      <c r="C347">
        <v>0.15416653213376999</v>
      </c>
      <c r="D347">
        <v>1.2262499999999999E-3</v>
      </c>
      <c r="E347">
        <v>-2.28920277808773E-4</v>
      </c>
      <c r="F347" s="1">
        <v>2.1684043449710098E-19</v>
      </c>
      <c r="G347">
        <v>-1.5416653213376999E-3</v>
      </c>
      <c r="H347" t="s">
        <v>78</v>
      </c>
      <c r="I347">
        <v>0</v>
      </c>
      <c r="J347" t="s">
        <v>79</v>
      </c>
      <c r="K347">
        <v>3.14159265358979</v>
      </c>
      <c r="L347">
        <v>9.6000000000000002E-2</v>
      </c>
      <c r="M347">
        <v>0</v>
      </c>
      <c r="N347">
        <v>8.0367242357433193E-3</v>
      </c>
      <c r="O347">
        <v>0</v>
      </c>
      <c r="P347">
        <v>8.0000000000000002E-3</v>
      </c>
      <c r="Q347">
        <v>0</v>
      </c>
      <c r="R347">
        <v>0</v>
      </c>
      <c r="S347">
        <v>0</v>
      </c>
      <c r="T347">
        <v>0</v>
      </c>
      <c r="U347">
        <v>1</v>
      </c>
      <c r="V347" t="s">
        <v>81</v>
      </c>
      <c r="W347">
        <v>186397.97110884599</v>
      </c>
      <c r="X347" t="s">
        <v>82</v>
      </c>
      <c r="Y347">
        <v>-1.5707963267949001</v>
      </c>
      <c r="Z347">
        <v>6.5310084250558204E-2</v>
      </c>
      <c r="AA347">
        <v>0</v>
      </c>
      <c r="AB347">
        <v>3.5284181083320102E-3</v>
      </c>
      <c r="AC347">
        <v>0</v>
      </c>
      <c r="AD347">
        <v>8.7560641833594202E-2</v>
      </c>
      <c r="AE347">
        <v>0</v>
      </c>
      <c r="AF347">
        <v>0</v>
      </c>
      <c r="AG347">
        <v>0.87344232768784902</v>
      </c>
      <c r="AH347">
        <v>0</v>
      </c>
      <c r="AI347">
        <v>1</v>
      </c>
      <c r="AJ347" t="s">
        <v>78</v>
      </c>
      <c r="AK347">
        <v>0</v>
      </c>
      <c r="AL347" t="s">
        <v>80</v>
      </c>
      <c r="AM347">
        <v>0</v>
      </c>
      <c r="AN347">
        <v>9.6000000000000002E-2</v>
      </c>
      <c r="AO347">
        <v>0</v>
      </c>
      <c r="AP347">
        <v>8.0367242357433193E-3</v>
      </c>
      <c r="AQ347">
        <v>0</v>
      </c>
      <c r="AR347">
        <v>8.0000000000000002E-3</v>
      </c>
      <c r="AS347">
        <v>0</v>
      </c>
      <c r="AT347">
        <v>0</v>
      </c>
      <c r="AU347">
        <v>0</v>
      </c>
      <c r="AV347">
        <v>0</v>
      </c>
      <c r="AW347">
        <v>1</v>
      </c>
      <c r="AX347" t="s">
        <v>78</v>
      </c>
      <c r="AY347">
        <v>0</v>
      </c>
      <c r="AZ347" t="s">
        <v>82</v>
      </c>
      <c r="BA347">
        <v>-1.5707963267949001</v>
      </c>
      <c r="BB347">
        <v>9.6000000000000002E-2</v>
      </c>
      <c r="BC347">
        <v>0</v>
      </c>
      <c r="BD347">
        <v>8.0367242357433193E-3</v>
      </c>
      <c r="BE347">
        <v>0</v>
      </c>
      <c r="BF347">
        <v>8.0000000000000002E-3</v>
      </c>
      <c r="BG347">
        <v>0</v>
      </c>
      <c r="BH347">
        <v>0</v>
      </c>
      <c r="BI347">
        <v>0</v>
      </c>
      <c r="BJ347">
        <v>0</v>
      </c>
      <c r="BK347">
        <v>1</v>
      </c>
      <c r="BL347" s="1">
        <v>1.3819295407781E-5</v>
      </c>
      <c r="BM347">
        <v>4.3672116384392399E-4</v>
      </c>
      <c r="BN347" s="1">
        <v>6.25928544164839E-8</v>
      </c>
      <c r="BO347" s="1">
        <v>6.8599999999962904E-6</v>
      </c>
      <c r="BP347">
        <v>0</v>
      </c>
      <c r="BQ347">
        <v>0</v>
      </c>
      <c r="BR347" s="1">
        <v>6.9425126195992997E-6</v>
      </c>
      <c r="BS347">
        <v>2.3031112522324499E-4</v>
      </c>
      <c r="BV347">
        <f t="shared" si="84"/>
        <v>8.0000000000000002E-3</v>
      </c>
      <c r="BW347">
        <f t="shared" si="85"/>
        <v>8.0000000000000002E-3</v>
      </c>
      <c r="BX347">
        <f t="shared" si="86"/>
        <v>0</v>
      </c>
      <c r="BY347">
        <f t="shared" si="87"/>
        <v>0</v>
      </c>
      <c r="BZ347">
        <f t="shared" si="88"/>
        <v>8.7560641833594202E-2</v>
      </c>
      <c r="CA347">
        <f t="shared" si="89"/>
        <v>8.7560641833594202E-2</v>
      </c>
      <c r="CB347">
        <f t="shared" si="90"/>
        <v>0.87344232768784902</v>
      </c>
      <c r="CC347">
        <f t="shared" si="91"/>
        <v>0.87344232768784902</v>
      </c>
      <c r="CD347">
        <f t="shared" si="92"/>
        <v>8.0000000000000002E-3</v>
      </c>
      <c r="CE347">
        <f t="shared" si="93"/>
        <v>8.0000000000000002E-3</v>
      </c>
      <c r="CF347">
        <f t="shared" si="94"/>
        <v>0</v>
      </c>
      <c r="CG347">
        <f t="shared" si="95"/>
        <v>0</v>
      </c>
      <c r="CH347">
        <f t="shared" si="80"/>
        <v>8.0000000000000002E-3</v>
      </c>
      <c r="CI347">
        <f t="shared" si="81"/>
        <v>8.0000000000000002E-3</v>
      </c>
      <c r="CJ347">
        <f t="shared" si="82"/>
        <v>0</v>
      </c>
      <c r="CK347">
        <f t="shared" si="83"/>
        <v>0</v>
      </c>
    </row>
    <row r="348" spans="1:89" x14ac:dyDescent="0.25">
      <c r="A348">
        <v>345</v>
      </c>
      <c r="B348" s="1">
        <v>1.20834805181882E-5</v>
      </c>
      <c r="C348">
        <v>0.154178615614289</v>
      </c>
      <c r="D348">
        <v>1.2262499999999999E-3</v>
      </c>
      <c r="E348">
        <v>-2.28953195005442E-4</v>
      </c>
      <c r="F348" s="1">
        <v>1.0842021724855E-19</v>
      </c>
      <c r="G348">
        <v>-1.5417861561428799E-3</v>
      </c>
      <c r="H348" t="s">
        <v>78</v>
      </c>
      <c r="I348">
        <v>0</v>
      </c>
      <c r="J348" t="s">
        <v>79</v>
      </c>
      <c r="K348">
        <v>3.14159265358979</v>
      </c>
      <c r="L348">
        <v>9.6000000000000002E-2</v>
      </c>
      <c r="M348">
        <v>0</v>
      </c>
      <c r="N348">
        <v>8.0367242357433193E-3</v>
      </c>
      <c r="O348">
        <v>0</v>
      </c>
      <c r="P348">
        <v>8.0000000000000002E-3</v>
      </c>
      <c r="Q348">
        <v>0</v>
      </c>
      <c r="R348">
        <v>0</v>
      </c>
      <c r="S348">
        <v>0</v>
      </c>
      <c r="T348">
        <v>0</v>
      </c>
      <c r="U348">
        <v>1</v>
      </c>
      <c r="V348" t="s">
        <v>81</v>
      </c>
      <c r="W348">
        <v>186377.12421510901</v>
      </c>
      <c r="X348" t="s">
        <v>82</v>
      </c>
      <c r="Y348">
        <v>-1.5707963267949001</v>
      </c>
      <c r="Z348">
        <v>6.5284663628451201E-2</v>
      </c>
      <c r="AA348">
        <v>0</v>
      </c>
      <c r="AB348">
        <v>3.5264553719687301E-3</v>
      </c>
      <c r="AC348">
        <v>0</v>
      </c>
      <c r="AD348">
        <v>8.7645587445844803E-2</v>
      </c>
      <c r="AE348">
        <v>0</v>
      </c>
      <c r="AF348">
        <v>0</v>
      </c>
      <c r="AG348">
        <v>0.87598880677731805</v>
      </c>
      <c r="AH348">
        <v>0</v>
      </c>
      <c r="AI348">
        <v>1</v>
      </c>
      <c r="AJ348" t="s">
        <v>78</v>
      </c>
      <c r="AK348">
        <v>0</v>
      </c>
      <c r="AL348" t="s">
        <v>80</v>
      </c>
      <c r="AM348">
        <v>0</v>
      </c>
      <c r="AN348">
        <v>9.6000000000000002E-2</v>
      </c>
      <c r="AO348">
        <v>0</v>
      </c>
      <c r="AP348">
        <v>8.0367242357433193E-3</v>
      </c>
      <c r="AQ348">
        <v>0</v>
      </c>
      <c r="AR348">
        <v>8.0000000000000002E-3</v>
      </c>
      <c r="AS348">
        <v>0</v>
      </c>
      <c r="AT348">
        <v>0</v>
      </c>
      <c r="AU348">
        <v>0</v>
      </c>
      <c r="AV348">
        <v>0</v>
      </c>
      <c r="AW348">
        <v>1</v>
      </c>
      <c r="AX348" t="s">
        <v>78</v>
      </c>
      <c r="AY348">
        <v>0</v>
      </c>
      <c r="AZ348" t="s">
        <v>82</v>
      </c>
      <c r="BA348">
        <v>-1.5707963267948899</v>
      </c>
      <c r="BB348">
        <v>9.6000000000000002E-2</v>
      </c>
      <c r="BC348">
        <v>0</v>
      </c>
      <c r="BD348">
        <v>8.0367242357433193E-3</v>
      </c>
      <c r="BE348">
        <v>0</v>
      </c>
      <c r="BF348">
        <v>8.0000000000000002E-3</v>
      </c>
      <c r="BG348">
        <v>0</v>
      </c>
      <c r="BH348">
        <v>0</v>
      </c>
      <c r="BI348">
        <v>0</v>
      </c>
      <c r="BJ348">
        <v>0</v>
      </c>
      <c r="BK348">
        <v>1</v>
      </c>
      <c r="BL348" s="1">
        <v>1.38183140395993E-5</v>
      </c>
      <c r="BM348">
        <v>4.3799440338865899E-4</v>
      </c>
      <c r="BN348" s="1">
        <v>6.2588810072164101E-8</v>
      </c>
      <c r="BO348" s="1">
        <v>6.8799999999962699E-6</v>
      </c>
      <c r="BP348">
        <v>0</v>
      </c>
      <c r="BQ348">
        <v>0</v>
      </c>
      <c r="BR348" s="1">
        <v>6.9419925369666304E-6</v>
      </c>
      <c r="BS348">
        <v>2.30982488644944E-4</v>
      </c>
      <c r="BV348">
        <f t="shared" si="84"/>
        <v>8.0000000000000002E-3</v>
      </c>
      <c r="BW348">
        <f t="shared" si="85"/>
        <v>8.0000000000000002E-3</v>
      </c>
      <c r="BX348">
        <f t="shared" si="86"/>
        <v>0</v>
      </c>
      <c r="BY348">
        <f t="shared" si="87"/>
        <v>0</v>
      </c>
      <c r="BZ348">
        <f t="shared" si="88"/>
        <v>8.7645587445844803E-2</v>
      </c>
      <c r="CA348">
        <f t="shared" si="89"/>
        <v>8.7645587445844803E-2</v>
      </c>
      <c r="CB348">
        <f t="shared" si="90"/>
        <v>0.87598880677731805</v>
      </c>
      <c r="CC348">
        <f t="shared" si="91"/>
        <v>0.87598880677731805</v>
      </c>
      <c r="CD348">
        <f t="shared" si="92"/>
        <v>8.0000000000000002E-3</v>
      </c>
      <c r="CE348">
        <f t="shared" si="93"/>
        <v>8.0000000000000002E-3</v>
      </c>
      <c r="CF348">
        <f t="shared" si="94"/>
        <v>0</v>
      </c>
      <c r="CG348">
        <f t="shared" si="95"/>
        <v>0</v>
      </c>
      <c r="CH348">
        <f t="shared" si="80"/>
        <v>8.0000000000000002E-3</v>
      </c>
      <c r="CI348">
        <f t="shared" si="81"/>
        <v>8.0000000000000002E-3</v>
      </c>
      <c r="CJ348">
        <f t="shared" si="82"/>
        <v>0</v>
      </c>
      <c r="CK348">
        <f t="shared" si="83"/>
        <v>0</v>
      </c>
    </row>
    <row r="349" spans="1:89" x14ac:dyDescent="0.25">
      <c r="A349">
        <v>346</v>
      </c>
      <c r="B349" s="1">
        <v>1.20852076668903E-5</v>
      </c>
      <c r="C349">
        <v>0.15419070082195499</v>
      </c>
      <c r="D349">
        <v>1.2262499999999999E-3</v>
      </c>
      <c r="E349">
        <v>-2.2898611491806501E-4</v>
      </c>
      <c r="F349" s="1">
        <v>1.0842021724855E-19</v>
      </c>
      <c r="G349">
        <v>-1.54190700821955E-3</v>
      </c>
      <c r="H349" t="s">
        <v>78</v>
      </c>
      <c r="I349">
        <v>0</v>
      </c>
      <c r="J349" t="s">
        <v>79</v>
      </c>
      <c r="K349">
        <v>3.14159265358979</v>
      </c>
      <c r="L349">
        <v>9.6000000000000002E-2</v>
      </c>
      <c r="M349">
        <v>0</v>
      </c>
      <c r="N349">
        <v>8.0367242357433193E-3</v>
      </c>
      <c r="O349">
        <v>0</v>
      </c>
      <c r="P349">
        <v>8.0000000000000002E-3</v>
      </c>
      <c r="Q349">
        <v>0</v>
      </c>
      <c r="R349">
        <v>0</v>
      </c>
      <c r="S349">
        <v>0</v>
      </c>
      <c r="T349">
        <v>0</v>
      </c>
      <c r="U349">
        <v>1</v>
      </c>
      <c r="V349" t="s">
        <v>81</v>
      </c>
      <c r="W349">
        <v>186356.33674857501</v>
      </c>
      <c r="X349" t="s">
        <v>82</v>
      </c>
      <c r="Y349">
        <v>-1.5707963267949001</v>
      </c>
      <c r="Z349">
        <v>6.5259306012282595E-2</v>
      </c>
      <c r="AA349">
        <v>0</v>
      </c>
      <c r="AB349">
        <v>3.5244985870671501E-3</v>
      </c>
      <c r="AC349">
        <v>0</v>
      </c>
      <c r="AD349">
        <v>8.7730368718871896E-2</v>
      </c>
      <c r="AE349">
        <v>0</v>
      </c>
      <c r="AF349">
        <v>0</v>
      </c>
      <c r="AG349">
        <v>0.87853528586678598</v>
      </c>
      <c r="AH349">
        <v>0</v>
      </c>
      <c r="AI349">
        <v>1</v>
      </c>
      <c r="AJ349" t="s">
        <v>78</v>
      </c>
      <c r="AK349">
        <v>0</v>
      </c>
      <c r="AL349" t="s">
        <v>80</v>
      </c>
      <c r="AM349">
        <v>0</v>
      </c>
      <c r="AN349">
        <v>9.6000000000000002E-2</v>
      </c>
      <c r="AO349">
        <v>0</v>
      </c>
      <c r="AP349">
        <v>8.0367242357433193E-3</v>
      </c>
      <c r="AQ349">
        <v>0</v>
      </c>
      <c r="AR349">
        <v>8.0000000000000002E-3</v>
      </c>
      <c r="AS349">
        <v>0</v>
      </c>
      <c r="AT349">
        <v>0</v>
      </c>
      <c r="AU349">
        <v>0</v>
      </c>
      <c r="AV349">
        <v>0</v>
      </c>
      <c r="AW349">
        <v>1</v>
      </c>
      <c r="AX349" t="s">
        <v>78</v>
      </c>
      <c r="AY349">
        <v>0</v>
      </c>
      <c r="AZ349" t="s">
        <v>82</v>
      </c>
      <c r="BA349">
        <v>-1.5707963267948899</v>
      </c>
      <c r="BB349">
        <v>9.6000000000000002E-2</v>
      </c>
      <c r="BC349">
        <v>0</v>
      </c>
      <c r="BD349">
        <v>8.0367242357433193E-3</v>
      </c>
      <c r="BE349">
        <v>0</v>
      </c>
      <c r="BF349">
        <v>8.0000000000000002E-3</v>
      </c>
      <c r="BG349">
        <v>0</v>
      </c>
      <c r="BH349">
        <v>0</v>
      </c>
      <c r="BI349">
        <v>0</v>
      </c>
      <c r="BJ349">
        <v>0</v>
      </c>
      <c r="BK349">
        <v>1</v>
      </c>
      <c r="BL349" s="1">
        <v>1.3817335647148599E-5</v>
      </c>
      <c r="BM349">
        <v>4.3926764293339302E-4</v>
      </c>
      <c r="BN349" s="1">
        <v>6.2584779104130796E-8</v>
      </c>
      <c r="BO349" s="1">
        <v>6.8999999999962604E-6</v>
      </c>
      <c r="BP349">
        <v>0</v>
      </c>
      <c r="BQ349">
        <v>0</v>
      </c>
      <c r="BR349" s="1">
        <v>6.9414740313215404E-6</v>
      </c>
      <c r="BS349">
        <v>2.3165385177841301E-4</v>
      </c>
      <c r="BV349">
        <f t="shared" si="84"/>
        <v>8.0000000000000002E-3</v>
      </c>
      <c r="BW349">
        <f t="shared" si="85"/>
        <v>8.0000000000000002E-3</v>
      </c>
      <c r="BX349">
        <f t="shared" si="86"/>
        <v>0</v>
      </c>
      <c r="BY349">
        <f t="shared" si="87"/>
        <v>0</v>
      </c>
      <c r="BZ349">
        <f t="shared" si="88"/>
        <v>8.7730368718871896E-2</v>
      </c>
      <c r="CA349">
        <f t="shared" si="89"/>
        <v>8.7730368718871896E-2</v>
      </c>
      <c r="CB349">
        <f t="shared" si="90"/>
        <v>0.87853528586678598</v>
      </c>
      <c r="CC349">
        <f t="shared" si="91"/>
        <v>0.87853528586678598</v>
      </c>
      <c r="CD349">
        <f t="shared" si="92"/>
        <v>8.0000000000000002E-3</v>
      </c>
      <c r="CE349">
        <f t="shared" si="93"/>
        <v>8.0000000000000002E-3</v>
      </c>
      <c r="CF349">
        <f t="shared" si="94"/>
        <v>0</v>
      </c>
      <c r="CG349">
        <f t="shared" si="95"/>
        <v>0</v>
      </c>
      <c r="CH349">
        <f t="shared" si="80"/>
        <v>8.0000000000000002E-3</v>
      </c>
      <c r="CI349">
        <f t="shared" si="81"/>
        <v>8.0000000000000002E-3</v>
      </c>
      <c r="CJ349">
        <f t="shared" si="82"/>
        <v>0</v>
      </c>
      <c r="CK349">
        <f t="shared" si="83"/>
        <v>0</v>
      </c>
    </row>
    <row r="350" spans="1:89" x14ac:dyDescent="0.25">
      <c r="A350">
        <v>347</v>
      </c>
      <c r="B350" s="1">
        <v>1.2086932146119299E-5</v>
      </c>
      <c r="C350">
        <v>0.15420278775410201</v>
      </c>
      <c r="D350">
        <v>1.2262499999999999E-3</v>
      </c>
      <c r="E350">
        <v>-2.2901903753863801E-4</v>
      </c>
      <c r="F350" s="1">
        <v>2.1684043449710098E-19</v>
      </c>
      <c r="G350">
        <v>-1.54202787754101E-3</v>
      </c>
      <c r="H350" t="s">
        <v>78</v>
      </c>
      <c r="I350">
        <v>0</v>
      </c>
      <c r="J350" t="s">
        <v>79</v>
      </c>
      <c r="K350">
        <v>3.14159265358979</v>
      </c>
      <c r="L350">
        <v>9.6000000000000002E-2</v>
      </c>
      <c r="M350">
        <v>0</v>
      </c>
      <c r="N350">
        <v>8.0367242357433193E-3</v>
      </c>
      <c r="O350">
        <v>0</v>
      </c>
      <c r="P350">
        <v>8.0000000000000002E-3</v>
      </c>
      <c r="Q350">
        <v>0</v>
      </c>
      <c r="R350">
        <v>0</v>
      </c>
      <c r="S350">
        <v>0</v>
      </c>
      <c r="T350">
        <v>0</v>
      </c>
      <c r="U350">
        <v>1</v>
      </c>
      <c r="V350" t="s">
        <v>81</v>
      </c>
      <c r="W350">
        <v>186335.60847522301</v>
      </c>
      <c r="X350" t="s">
        <v>82</v>
      </c>
      <c r="Y350">
        <v>-1.5707963267949001</v>
      </c>
      <c r="Z350">
        <v>6.5234011078428397E-2</v>
      </c>
      <c r="AA350">
        <v>0</v>
      </c>
      <c r="AB350">
        <v>3.5225477189818502E-3</v>
      </c>
      <c r="AC350">
        <v>0</v>
      </c>
      <c r="AD350">
        <v>8.7814986445219498E-2</v>
      </c>
      <c r="AE350">
        <v>0</v>
      </c>
      <c r="AF350">
        <v>0</v>
      </c>
      <c r="AG350">
        <v>0.88108176495625401</v>
      </c>
      <c r="AH350">
        <v>0</v>
      </c>
      <c r="AI350">
        <v>1</v>
      </c>
      <c r="AJ350" t="s">
        <v>78</v>
      </c>
      <c r="AK350">
        <v>0</v>
      </c>
      <c r="AL350" t="s">
        <v>80</v>
      </c>
      <c r="AM350">
        <v>0</v>
      </c>
      <c r="AN350">
        <v>9.6000000000000002E-2</v>
      </c>
      <c r="AO350">
        <v>0</v>
      </c>
      <c r="AP350">
        <v>8.0367242357433193E-3</v>
      </c>
      <c r="AQ350">
        <v>0</v>
      </c>
      <c r="AR350">
        <v>8.0000000000000002E-3</v>
      </c>
      <c r="AS350">
        <v>0</v>
      </c>
      <c r="AT350">
        <v>0</v>
      </c>
      <c r="AU350">
        <v>0</v>
      </c>
      <c r="AV350">
        <v>0</v>
      </c>
      <c r="AW350">
        <v>1</v>
      </c>
      <c r="AX350" t="s">
        <v>78</v>
      </c>
      <c r="AY350">
        <v>0</v>
      </c>
      <c r="AZ350" t="s">
        <v>82</v>
      </c>
      <c r="BA350">
        <v>-1.5707963267948899</v>
      </c>
      <c r="BB350">
        <v>9.6000000000000002E-2</v>
      </c>
      <c r="BC350">
        <v>0</v>
      </c>
      <c r="BD350">
        <v>8.0367242357433193E-3</v>
      </c>
      <c r="BE350">
        <v>0</v>
      </c>
      <c r="BF350">
        <v>8.0000000000000002E-3</v>
      </c>
      <c r="BG350">
        <v>0</v>
      </c>
      <c r="BH350">
        <v>0</v>
      </c>
      <c r="BI350">
        <v>0</v>
      </c>
      <c r="BJ350">
        <v>0</v>
      </c>
      <c r="BK350">
        <v>1</v>
      </c>
      <c r="BL350" s="1">
        <v>1.3816360213105899E-5</v>
      </c>
      <c r="BM350">
        <v>4.4054088247812698E-4</v>
      </c>
      <c r="BN350" s="1">
        <v>6.2580761430505001E-8</v>
      </c>
      <c r="BO350" s="1">
        <v>6.9199999999962398E-6</v>
      </c>
      <c r="BP350">
        <v>0</v>
      </c>
      <c r="BQ350">
        <v>0</v>
      </c>
      <c r="BR350" s="1">
        <v>6.9409570934962302E-6</v>
      </c>
      <c r="BS350">
        <v>2.3232521462497699E-4</v>
      </c>
      <c r="BV350">
        <f t="shared" si="84"/>
        <v>8.0000000000000002E-3</v>
      </c>
      <c r="BW350">
        <f t="shared" si="85"/>
        <v>8.0000000000000002E-3</v>
      </c>
      <c r="BX350">
        <f t="shared" si="86"/>
        <v>0</v>
      </c>
      <c r="BY350">
        <f t="shared" si="87"/>
        <v>0</v>
      </c>
      <c r="BZ350">
        <f t="shared" si="88"/>
        <v>8.7814986445219498E-2</v>
      </c>
      <c r="CA350">
        <f t="shared" si="89"/>
        <v>8.7814986445219498E-2</v>
      </c>
      <c r="CB350">
        <f t="shared" si="90"/>
        <v>0.88108176495625401</v>
      </c>
      <c r="CC350">
        <f t="shared" si="91"/>
        <v>0.88108176495625401</v>
      </c>
      <c r="CD350">
        <f t="shared" si="92"/>
        <v>8.0000000000000002E-3</v>
      </c>
      <c r="CE350">
        <f t="shared" si="93"/>
        <v>8.0000000000000002E-3</v>
      </c>
      <c r="CF350">
        <f t="shared" si="94"/>
        <v>0</v>
      </c>
      <c r="CG350">
        <f t="shared" si="95"/>
        <v>0</v>
      </c>
      <c r="CH350">
        <f t="shared" si="80"/>
        <v>8.0000000000000002E-3</v>
      </c>
      <c r="CI350">
        <f t="shared" si="81"/>
        <v>8.0000000000000002E-3</v>
      </c>
      <c r="CJ350">
        <f t="shared" si="82"/>
        <v>0</v>
      </c>
      <c r="CK350">
        <f t="shared" si="83"/>
        <v>0</v>
      </c>
    </row>
    <row r="351" spans="1:89" x14ac:dyDescent="0.25">
      <c r="A351">
        <v>348</v>
      </c>
      <c r="B351" s="1">
        <v>1.2088653897640901E-5</v>
      </c>
      <c r="C351">
        <v>0.154214876407999</v>
      </c>
      <c r="D351">
        <v>1.2262499999999999E-3</v>
      </c>
      <c r="E351">
        <v>-2.29051962859001E-4</v>
      </c>
      <c r="F351" s="1">
        <v>2.1684043449710098E-19</v>
      </c>
      <c r="G351">
        <v>-1.5421487640799899E-3</v>
      </c>
      <c r="H351" t="s">
        <v>78</v>
      </c>
      <c r="I351">
        <v>0</v>
      </c>
      <c r="J351" t="s">
        <v>79</v>
      </c>
      <c r="K351">
        <v>3.14159265358979</v>
      </c>
      <c r="L351">
        <v>9.6000000000000002E-2</v>
      </c>
      <c r="M351">
        <v>0</v>
      </c>
      <c r="N351">
        <v>8.0367242357433193E-3</v>
      </c>
      <c r="O351">
        <v>0</v>
      </c>
      <c r="P351">
        <v>8.0000000000000002E-3</v>
      </c>
      <c r="Q351">
        <v>0</v>
      </c>
      <c r="R351">
        <v>0</v>
      </c>
      <c r="S351">
        <v>0</v>
      </c>
      <c r="T351">
        <v>0</v>
      </c>
      <c r="U351">
        <v>1</v>
      </c>
      <c r="V351" t="s">
        <v>81</v>
      </c>
      <c r="W351">
        <v>186314.93916116099</v>
      </c>
      <c r="X351" t="s">
        <v>82</v>
      </c>
      <c r="Y351">
        <v>-1.5707963267949001</v>
      </c>
      <c r="Z351">
        <v>6.5208778505828804E-2</v>
      </c>
      <c r="AA351">
        <v>0</v>
      </c>
      <c r="AB351">
        <v>3.5206027333671E-3</v>
      </c>
      <c r="AC351">
        <v>0</v>
      </c>
      <c r="AD351">
        <v>8.7899441411333906E-2</v>
      </c>
      <c r="AE351">
        <v>0</v>
      </c>
      <c r="AF351">
        <v>0</v>
      </c>
      <c r="AG351">
        <v>0.88362824404572105</v>
      </c>
      <c r="AH351">
        <v>0</v>
      </c>
      <c r="AI351">
        <v>1</v>
      </c>
      <c r="AJ351" t="s">
        <v>78</v>
      </c>
      <c r="AK351">
        <v>0</v>
      </c>
      <c r="AL351" t="s">
        <v>80</v>
      </c>
      <c r="AM351">
        <v>0</v>
      </c>
      <c r="AN351">
        <v>9.6000000000000002E-2</v>
      </c>
      <c r="AO351">
        <v>0</v>
      </c>
      <c r="AP351">
        <v>8.0367242357433193E-3</v>
      </c>
      <c r="AQ351">
        <v>0</v>
      </c>
      <c r="AR351">
        <v>8.0000000000000002E-3</v>
      </c>
      <c r="AS351">
        <v>0</v>
      </c>
      <c r="AT351">
        <v>0</v>
      </c>
      <c r="AU351">
        <v>0</v>
      </c>
      <c r="AV351">
        <v>0</v>
      </c>
      <c r="AW351">
        <v>1</v>
      </c>
      <c r="AX351" t="s">
        <v>78</v>
      </c>
      <c r="AY351">
        <v>0</v>
      </c>
      <c r="AZ351" t="s">
        <v>82</v>
      </c>
      <c r="BA351">
        <v>-1.5707963267948899</v>
      </c>
      <c r="BB351">
        <v>9.6000000000000002E-2</v>
      </c>
      <c r="BC351">
        <v>0</v>
      </c>
      <c r="BD351">
        <v>8.0367242357433193E-3</v>
      </c>
      <c r="BE351">
        <v>0</v>
      </c>
      <c r="BF351">
        <v>8.0000000000000002E-3</v>
      </c>
      <c r="BG351">
        <v>0</v>
      </c>
      <c r="BH351">
        <v>0</v>
      </c>
      <c r="BI351">
        <v>0</v>
      </c>
      <c r="BJ351">
        <v>0</v>
      </c>
      <c r="BK351">
        <v>1</v>
      </c>
      <c r="BL351" s="1">
        <v>1.38153877202985E-5</v>
      </c>
      <c r="BM351">
        <v>4.4181412202286101E-4</v>
      </c>
      <c r="BN351" s="1">
        <v>6.2576756970140299E-8</v>
      </c>
      <c r="BO351" s="1">
        <v>6.9399999999962202E-6</v>
      </c>
      <c r="BP351">
        <v>0</v>
      </c>
      <c r="BQ351">
        <v>0</v>
      </c>
      <c r="BR351" s="1">
        <v>6.94044171440194E-6</v>
      </c>
      <c r="BS351">
        <v>2.3299657718594901E-4</v>
      </c>
      <c r="BV351">
        <f t="shared" si="84"/>
        <v>8.0000000000000002E-3</v>
      </c>
      <c r="BW351">
        <f t="shared" si="85"/>
        <v>8.0000000000000002E-3</v>
      </c>
      <c r="BX351">
        <f t="shared" si="86"/>
        <v>0</v>
      </c>
      <c r="BY351">
        <f t="shared" si="87"/>
        <v>0</v>
      </c>
      <c r="BZ351">
        <f t="shared" si="88"/>
        <v>8.7899441411333906E-2</v>
      </c>
      <c r="CA351">
        <f t="shared" si="89"/>
        <v>8.7899441411333906E-2</v>
      </c>
      <c r="CB351">
        <f t="shared" si="90"/>
        <v>0.88362824404572105</v>
      </c>
      <c r="CC351">
        <f t="shared" si="91"/>
        <v>0.88362824404572105</v>
      </c>
      <c r="CD351">
        <f t="shared" si="92"/>
        <v>8.0000000000000002E-3</v>
      </c>
      <c r="CE351">
        <f t="shared" si="93"/>
        <v>8.0000000000000002E-3</v>
      </c>
      <c r="CF351">
        <f t="shared" si="94"/>
        <v>0</v>
      </c>
      <c r="CG351">
        <f t="shared" si="95"/>
        <v>0</v>
      </c>
      <c r="CH351">
        <f t="shared" si="80"/>
        <v>8.0000000000000002E-3</v>
      </c>
      <c r="CI351">
        <f t="shared" si="81"/>
        <v>8.0000000000000002E-3</v>
      </c>
      <c r="CJ351">
        <f t="shared" si="82"/>
        <v>0</v>
      </c>
      <c r="CK351">
        <f t="shared" si="83"/>
        <v>0</v>
      </c>
    </row>
    <row r="352" spans="1:89" x14ac:dyDescent="0.25">
      <c r="A352">
        <v>349</v>
      </c>
      <c r="B352" s="1">
        <v>1.2090372864863699E-5</v>
      </c>
      <c r="C352">
        <v>0.15422696678086401</v>
      </c>
      <c r="D352">
        <v>1.2262499999999999E-3</v>
      </c>
      <c r="E352">
        <v>-2.2908489087083999E-4</v>
      </c>
      <c r="F352" s="1">
        <v>1.0842021724855E-19</v>
      </c>
      <c r="G352">
        <v>-1.54226966780864E-3</v>
      </c>
      <c r="H352" t="s">
        <v>78</v>
      </c>
      <c r="I352">
        <v>0</v>
      </c>
      <c r="J352" t="s">
        <v>79</v>
      </c>
      <c r="K352">
        <v>3.14159265358979</v>
      </c>
      <c r="L352">
        <v>9.6000000000000002E-2</v>
      </c>
      <c r="M352">
        <v>0</v>
      </c>
      <c r="N352">
        <v>8.0367242357433193E-3</v>
      </c>
      <c r="O352">
        <v>0</v>
      </c>
      <c r="P352">
        <v>8.0000000000000002E-3</v>
      </c>
      <c r="Q352">
        <v>0</v>
      </c>
      <c r="R352">
        <v>0</v>
      </c>
      <c r="S352">
        <v>0</v>
      </c>
      <c r="T352">
        <v>0</v>
      </c>
      <c r="U352">
        <v>1</v>
      </c>
      <c r="V352" t="s">
        <v>81</v>
      </c>
      <c r="W352">
        <v>186294.328572695</v>
      </c>
      <c r="X352" t="s">
        <v>82</v>
      </c>
      <c r="Y352">
        <v>-1.5707963267949001</v>
      </c>
      <c r="Z352">
        <v>6.5183607975961802E-2</v>
      </c>
      <c r="AA352">
        <v>0</v>
      </c>
      <c r="AB352">
        <v>3.5186635961733299E-3</v>
      </c>
      <c r="AC352">
        <v>0</v>
      </c>
      <c r="AD352">
        <v>8.7983734397628105E-2</v>
      </c>
      <c r="AE352">
        <v>0</v>
      </c>
      <c r="AF352">
        <v>0</v>
      </c>
      <c r="AG352">
        <v>0.88617472313518897</v>
      </c>
      <c r="AH352">
        <v>0</v>
      </c>
      <c r="AI352">
        <v>1</v>
      </c>
      <c r="AJ352" t="s">
        <v>78</v>
      </c>
      <c r="AK352">
        <v>0</v>
      </c>
      <c r="AL352" t="s">
        <v>80</v>
      </c>
      <c r="AM352">
        <v>0</v>
      </c>
      <c r="AN352">
        <v>9.6000000000000002E-2</v>
      </c>
      <c r="AO352">
        <v>0</v>
      </c>
      <c r="AP352">
        <v>8.0367242357433193E-3</v>
      </c>
      <c r="AQ352">
        <v>0</v>
      </c>
      <c r="AR352">
        <v>8.0000000000000002E-3</v>
      </c>
      <c r="AS352">
        <v>0</v>
      </c>
      <c r="AT352">
        <v>0</v>
      </c>
      <c r="AU352">
        <v>0</v>
      </c>
      <c r="AV352">
        <v>0</v>
      </c>
      <c r="AW352">
        <v>1</v>
      </c>
      <c r="AX352" t="s">
        <v>78</v>
      </c>
      <c r="AY352">
        <v>0</v>
      </c>
      <c r="AZ352" t="s">
        <v>82</v>
      </c>
      <c r="BA352">
        <v>-1.5707963267948899</v>
      </c>
      <c r="BB352">
        <v>9.6000000000000002E-2</v>
      </c>
      <c r="BC352">
        <v>0</v>
      </c>
      <c r="BD352">
        <v>8.0367242357433193E-3</v>
      </c>
      <c r="BE352">
        <v>0</v>
      </c>
      <c r="BF352">
        <v>8.0000000000000002E-3</v>
      </c>
      <c r="BG352">
        <v>0</v>
      </c>
      <c r="BH352">
        <v>0</v>
      </c>
      <c r="BI352">
        <v>0</v>
      </c>
      <c r="BJ352">
        <v>0</v>
      </c>
      <c r="BK352">
        <v>1</v>
      </c>
      <c r="BL352" s="1">
        <v>1.38144181517016E-5</v>
      </c>
      <c r="BM352">
        <v>4.43087361567594E-4</v>
      </c>
      <c r="BN352" s="1">
        <v>6.2572765642614802E-8</v>
      </c>
      <c r="BO352" s="1">
        <v>6.9599999999961996E-6</v>
      </c>
      <c r="BP352">
        <v>0</v>
      </c>
      <c r="BQ352">
        <v>0</v>
      </c>
      <c r="BR352" s="1">
        <v>6.9399278850280898E-6</v>
      </c>
      <c r="BS352">
        <v>2.3366793946262801E-4</v>
      </c>
      <c r="BV352">
        <f t="shared" si="84"/>
        <v>8.0000000000000002E-3</v>
      </c>
      <c r="BW352">
        <f t="shared" si="85"/>
        <v>8.0000000000000002E-3</v>
      </c>
      <c r="BX352">
        <f t="shared" si="86"/>
        <v>0</v>
      </c>
      <c r="BY352">
        <f t="shared" si="87"/>
        <v>0</v>
      </c>
      <c r="BZ352">
        <f t="shared" si="88"/>
        <v>8.7983734397628105E-2</v>
      </c>
      <c r="CA352">
        <f t="shared" si="89"/>
        <v>8.7983734397628105E-2</v>
      </c>
      <c r="CB352">
        <f t="shared" si="90"/>
        <v>0.88617472313518897</v>
      </c>
      <c r="CC352">
        <f t="shared" si="91"/>
        <v>0.88617472313518897</v>
      </c>
      <c r="CD352">
        <f t="shared" si="92"/>
        <v>8.0000000000000002E-3</v>
      </c>
      <c r="CE352">
        <f t="shared" si="93"/>
        <v>8.0000000000000002E-3</v>
      </c>
      <c r="CF352">
        <f t="shared" si="94"/>
        <v>0</v>
      </c>
      <c r="CG352">
        <f t="shared" si="95"/>
        <v>0</v>
      </c>
      <c r="CH352">
        <f t="shared" si="80"/>
        <v>8.0000000000000002E-3</v>
      </c>
      <c r="CI352">
        <f t="shared" si="81"/>
        <v>8.0000000000000002E-3</v>
      </c>
      <c r="CJ352">
        <f t="shared" si="82"/>
        <v>0</v>
      </c>
      <c r="CK352">
        <f t="shared" si="83"/>
        <v>0</v>
      </c>
    </row>
    <row r="353" spans="1:89" x14ac:dyDescent="0.25">
      <c r="A353">
        <v>350</v>
      </c>
      <c r="B353" s="1">
        <v>1.20920889928414E-5</v>
      </c>
      <c r="C353">
        <v>0.154239058869857</v>
      </c>
      <c r="D353">
        <v>1.2262499999999999E-3</v>
      </c>
      <c r="E353">
        <v>-2.2911782156569401E-4</v>
      </c>
      <c r="F353" s="1">
        <v>2.1684043449710098E-19</v>
      </c>
      <c r="G353">
        <v>-1.54239058869857E-3</v>
      </c>
      <c r="H353" t="s">
        <v>78</v>
      </c>
      <c r="I353">
        <v>0</v>
      </c>
      <c r="J353" t="s">
        <v>79</v>
      </c>
      <c r="K353">
        <v>3.14159265358979</v>
      </c>
      <c r="L353">
        <v>9.6000000000000002E-2</v>
      </c>
      <c r="M353">
        <v>0</v>
      </c>
      <c r="N353">
        <v>8.0367242357433193E-3</v>
      </c>
      <c r="O353">
        <v>0</v>
      </c>
      <c r="P353">
        <v>8.0000000000000002E-3</v>
      </c>
      <c r="Q353">
        <v>0</v>
      </c>
      <c r="R353">
        <v>0</v>
      </c>
      <c r="S353">
        <v>0</v>
      </c>
      <c r="T353">
        <v>0</v>
      </c>
      <c r="U353">
        <v>1</v>
      </c>
      <c r="V353" t="s">
        <v>81</v>
      </c>
      <c r="W353">
        <v>186273.77647628999</v>
      </c>
      <c r="X353" t="s">
        <v>82</v>
      </c>
      <c r="Y353">
        <v>-1.5707963267949001</v>
      </c>
      <c r="Z353">
        <v>6.5158499172814799E-2</v>
      </c>
      <c r="AA353">
        <v>0</v>
      </c>
      <c r="AB353">
        <v>3.5167302736438398E-3</v>
      </c>
      <c r="AC353">
        <v>0</v>
      </c>
      <c r="AD353">
        <v>8.8067866178544896E-2</v>
      </c>
      <c r="AE353">
        <v>0</v>
      </c>
      <c r="AF353">
        <v>0</v>
      </c>
      <c r="AG353">
        <v>0.888721202224659</v>
      </c>
      <c r="AH353">
        <v>0</v>
      </c>
      <c r="AI353">
        <v>1</v>
      </c>
      <c r="AJ353" t="s">
        <v>78</v>
      </c>
      <c r="AK353">
        <v>0</v>
      </c>
      <c r="AL353" t="s">
        <v>80</v>
      </c>
      <c r="AM353">
        <v>0</v>
      </c>
      <c r="AN353">
        <v>9.6000000000000002E-2</v>
      </c>
      <c r="AO353">
        <v>0</v>
      </c>
      <c r="AP353">
        <v>8.0367242357433193E-3</v>
      </c>
      <c r="AQ353">
        <v>0</v>
      </c>
      <c r="AR353">
        <v>8.0000000000000002E-3</v>
      </c>
      <c r="AS353">
        <v>0</v>
      </c>
      <c r="AT353">
        <v>0</v>
      </c>
      <c r="AU353">
        <v>0</v>
      </c>
      <c r="AV353">
        <v>0</v>
      </c>
      <c r="AW353">
        <v>1</v>
      </c>
      <c r="AX353" t="s">
        <v>78</v>
      </c>
      <c r="AY353">
        <v>0</v>
      </c>
      <c r="AZ353" t="s">
        <v>82</v>
      </c>
      <c r="BA353">
        <v>-1.5707963267948899</v>
      </c>
      <c r="BB353">
        <v>9.6000000000000002E-2</v>
      </c>
      <c r="BC353">
        <v>0</v>
      </c>
      <c r="BD353">
        <v>8.0367242357433193E-3</v>
      </c>
      <c r="BE353">
        <v>0</v>
      </c>
      <c r="BF353">
        <v>8.0000000000000002E-3</v>
      </c>
      <c r="BG353">
        <v>0</v>
      </c>
      <c r="BH353">
        <v>0</v>
      </c>
      <c r="BI353">
        <v>0</v>
      </c>
      <c r="BJ353">
        <v>0</v>
      </c>
      <c r="BK353">
        <v>1</v>
      </c>
      <c r="BL353" s="1">
        <v>1.38134514904369E-5</v>
      </c>
      <c r="BM353">
        <v>4.44360601112329E-4</v>
      </c>
      <c r="BN353" s="1">
        <v>6.2568787368222299E-8</v>
      </c>
      <c r="BO353" s="1">
        <v>6.9799999999961901E-6</v>
      </c>
      <c r="BP353">
        <v>0</v>
      </c>
      <c r="BQ353">
        <v>0</v>
      </c>
      <c r="BR353" s="1">
        <v>6.9394155964413603E-6</v>
      </c>
      <c r="BS353">
        <v>2.34339301456304E-4</v>
      </c>
      <c r="BV353">
        <f t="shared" si="84"/>
        <v>8.0000000000000002E-3</v>
      </c>
      <c r="BW353">
        <f t="shared" si="85"/>
        <v>8.0000000000000002E-3</v>
      </c>
      <c r="BX353">
        <f t="shared" si="86"/>
        <v>0</v>
      </c>
      <c r="BY353">
        <f t="shared" si="87"/>
        <v>0</v>
      </c>
      <c r="BZ353">
        <f t="shared" si="88"/>
        <v>8.8067866178544896E-2</v>
      </c>
      <c r="CA353">
        <f t="shared" si="89"/>
        <v>8.8067866178544896E-2</v>
      </c>
      <c r="CB353">
        <f t="shared" si="90"/>
        <v>0.888721202224659</v>
      </c>
      <c r="CC353">
        <f t="shared" si="91"/>
        <v>0.888721202224659</v>
      </c>
      <c r="CD353">
        <f t="shared" si="92"/>
        <v>8.0000000000000002E-3</v>
      </c>
      <c r="CE353">
        <f t="shared" si="93"/>
        <v>8.0000000000000002E-3</v>
      </c>
      <c r="CF353">
        <f t="shared" si="94"/>
        <v>0</v>
      </c>
      <c r="CG353">
        <f t="shared" si="95"/>
        <v>0</v>
      </c>
      <c r="CH353">
        <f t="shared" si="80"/>
        <v>8.0000000000000002E-3</v>
      </c>
      <c r="CI353">
        <f t="shared" si="81"/>
        <v>8.0000000000000002E-3</v>
      </c>
      <c r="CJ353">
        <f t="shared" si="82"/>
        <v>0</v>
      </c>
      <c r="CK353">
        <f t="shared" si="83"/>
        <v>0</v>
      </c>
    </row>
    <row r="354" spans="1:89" x14ac:dyDescent="0.25">
      <c r="A354">
        <v>351</v>
      </c>
      <c r="B354" s="1">
        <v>1.20938022282028E-5</v>
      </c>
      <c r="C354">
        <v>0.154251152672085</v>
      </c>
      <c r="D354">
        <v>1.2262499999999999E-3</v>
      </c>
      <c r="E354">
        <v>-2.2915075493495999E-4</v>
      </c>
      <c r="F354" s="1">
        <v>2.1684043449710098E-19</v>
      </c>
      <c r="G354">
        <v>-1.54251152672085E-3</v>
      </c>
      <c r="H354" t="s">
        <v>78</v>
      </c>
      <c r="I354">
        <v>0</v>
      </c>
      <c r="J354" t="s">
        <v>79</v>
      </c>
      <c r="K354">
        <v>3.14159265358979</v>
      </c>
      <c r="L354">
        <v>9.6000000000000002E-2</v>
      </c>
      <c r="M354">
        <v>0</v>
      </c>
      <c r="N354">
        <v>8.0367242357433193E-3</v>
      </c>
      <c r="O354">
        <v>0</v>
      </c>
      <c r="P354">
        <v>8.0000000000000002E-3</v>
      </c>
      <c r="Q354">
        <v>0</v>
      </c>
      <c r="R354">
        <v>0</v>
      </c>
      <c r="S354">
        <v>0</v>
      </c>
      <c r="T354">
        <v>0</v>
      </c>
      <c r="U354">
        <v>1</v>
      </c>
      <c r="V354" t="s">
        <v>81</v>
      </c>
      <c r="W354">
        <v>186253.28263865301</v>
      </c>
      <c r="X354" t="s">
        <v>82</v>
      </c>
      <c r="Y354">
        <v>-1.5707963267949001</v>
      </c>
      <c r="Z354">
        <v>6.5133451782858995E-2</v>
      </c>
      <c r="AA354">
        <v>0</v>
      </c>
      <c r="AB354">
        <v>3.5148027323113899E-3</v>
      </c>
      <c r="AC354">
        <v>0</v>
      </c>
      <c r="AD354">
        <v>8.8151837522619902E-2</v>
      </c>
      <c r="AE354">
        <v>0</v>
      </c>
      <c r="AF354">
        <v>0</v>
      </c>
      <c r="AG354">
        <v>0.89126768131412504</v>
      </c>
      <c r="AH354">
        <v>0</v>
      </c>
      <c r="AI354">
        <v>1</v>
      </c>
      <c r="AJ354" t="s">
        <v>78</v>
      </c>
      <c r="AK354">
        <v>0</v>
      </c>
      <c r="AL354" t="s">
        <v>80</v>
      </c>
      <c r="AM354">
        <v>0</v>
      </c>
      <c r="AN354">
        <v>9.6000000000000002E-2</v>
      </c>
      <c r="AO354">
        <v>0</v>
      </c>
      <c r="AP354">
        <v>8.0367242357433193E-3</v>
      </c>
      <c r="AQ354">
        <v>0</v>
      </c>
      <c r="AR354">
        <v>8.0000000000000002E-3</v>
      </c>
      <c r="AS354">
        <v>0</v>
      </c>
      <c r="AT354">
        <v>0</v>
      </c>
      <c r="AU354">
        <v>0</v>
      </c>
      <c r="AV354">
        <v>0</v>
      </c>
      <c r="AW354">
        <v>1</v>
      </c>
      <c r="AX354" t="s">
        <v>78</v>
      </c>
      <c r="AY354">
        <v>0</v>
      </c>
      <c r="AZ354" t="s">
        <v>82</v>
      </c>
      <c r="BA354">
        <v>-1.5707963267949001</v>
      </c>
      <c r="BB354">
        <v>9.6000000000000002E-2</v>
      </c>
      <c r="BC354">
        <v>0</v>
      </c>
      <c r="BD354">
        <v>8.0367242357433193E-3</v>
      </c>
      <c r="BE354">
        <v>0</v>
      </c>
      <c r="BF354">
        <v>8.0000000000000002E-3</v>
      </c>
      <c r="BG354">
        <v>0</v>
      </c>
      <c r="BH354">
        <v>0</v>
      </c>
      <c r="BI354">
        <v>0</v>
      </c>
      <c r="BJ354">
        <v>0</v>
      </c>
      <c r="BK354">
        <v>1</v>
      </c>
      <c r="BL354" s="1">
        <v>1.38124877197707E-5</v>
      </c>
      <c r="BM354">
        <v>4.45633840657062E-4</v>
      </c>
      <c r="BN354" s="1">
        <v>6.2564822067963999E-8</v>
      </c>
      <c r="BO354" s="1">
        <v>6.9999999999961603E-6</v>
      </c>
      <c r="BP354">
        <v>0</v>
      </c>
      <c r="BQ354">
        <v>0</v>
      </c>
      <c r="BR354" s="1">
        <v>6.9389048397848396E-6</v>
      </c>
      <c r="BS354">
        <v>2.3501066316825099E-4</v>
      </c>
      <c r="BV354">
        <f t="shared" si="84"/>
        <v>8.0000000000000002E-3</v>
      </c>
      <c r="BW354">
        <f t="shared" si="85"/>
        <v>8.0000000000000002E-3</v>
      </c>
      <c r="BX354">
        <f t="shared" si="86"/>
        <v>0</v>
      </c>
      <c r="BY354">
        <f t="shared" si="87"/>
        <v>0</v>
      </c>
      <c r="BZ354">
        <f t="shared" si="88"/>
        <v>8.8151837522619902E-2</v>
      </c>
      <c r="CA354">
        <f t="shared" si="89"/>
        <v>8.8151837522619902E-2</v>
      </c>
      <c r="CB354">
        <f t="shared" si="90"/>
        <v>0.89126768131412504</v>
      </c>
      <c r="CC354">
        <f t="shared" si="91"/>
        <v>0.89126768131412504</v>
      </c>
      <c r="CD354">
        <f t="shared" si="92"/>
        <v>8.0000000000000002E-3</v>
      </c>
      <c r="CE354">
        <f t="shared" si="93"/>
        <v>8.0000000000000002E-3</v>
      </c>
      <c r="CF354">
        <f t="shared" si="94"/>
        <v>0</v>
      </c>
      <c r="CG354">
        <f t="shared" si="95"/>
        <v>0</v>
      </c>
      <c r="CH354">
        <f t="shared" si="80"/>
        <v>8.0000000000000002E-3</v>
      </c>
      <c r="CI354">
        <f t="shared" si="81"/>
        <v>8.0000000000000002E-3</v>
      </c>
      <c r="CJ354">
        <f t="shared" si="82"/>
        <v>0</v>
      </c>
      <c r="CK354">
        <f t="shared" si="83"/>
        <v>0</v>
      </c>
    </row>
    <row r="355" spans="1:89" x14ac:dyDescent="0.25">
      <c r="A355">
        <v>352</v>
      </c>
      <c r="B355" s="1">
        <v>1.2095512519149699E-5</v>
      </c>
      <c r="C355">
        <v>0.15426324818460399</v>
      </c>
      <c r="D355">
        <v>1.2262499999999999E-3</v>
      </c>
      <c r="E355">
        <v>-2.29183690969893E-4</v>
      </c>
      <c r="F355" s="1">
        <v>1.0842021724855E-19</v>
      </c>
      <c r="G355">
        <v>-1.54263248184604E-3</v>
      </c>
      <c r="H355" t="s">
        <v>78</v>
      </c>
      <c r="I355">
        <v>0</v>
      </c>
      <c r="J355" t="s">
        <v>79</v>
      </c>
      <c r="K355">
        <v>3.14159265358979</v>
      </c>
      <c r="L355">
        <v>9.6000000000000002E-2</v>
      </c>
      <c r="M355">
        <v>0</v>
      </c>
      <c r="N355">
        <v>8.0367242357433193E-3</v>
      </c>
      <c r="O355">
        <v>0</v>
      </c>
      <c r="P355">
        <v>8.0000000000000002E-3</v>
      </c>
      <c r="Q355">
        <v>0</v>
      </c>
      <c r="R355">
        <v>0</v>
      </c>
      <c r="S355">
        <v>0</v>
      </c>
      <c r="T355">
        <v>0</v>
      </c>
      <c r="U355">
        <v>1</v>
      </c>
      <c r="V355" t="s">
        <v>81</v>
      </c>
      <c r="W355">
        <v>186232.84682670899</v>
      </c>
      <c r="X355" t="s">
        <v>82</v>
      </c>
      <c r="Y355">
        <v>-1.5707963267949001</v>
      </c>
      <c r="Z355">
        <v>6.5108465495021903E-2</v>
      </c>
      <c r="AA355">
        <v>0</v>
      </c>
      <c r="AB355">
        <v>3.5128809389949399E-3</v>
      </c>
      <c r="AC355">
        <v>0</v>
      </c>
      <c r="AD355">
        <v>8.8235649192542995E-2</v>
      </c>
      <c r="AE355">
        <v>0</v>
      </c>
      <c r="AF355">
        <v>0</v>
      </c>
      <c r="AG355">
        <v>0.89381416040359496</v>
      </c>
      <c r="AH355">
        <v>0</v>
      </c>
      <c r="AI355">
        <v>1</v>
      </c>
      <c r="AJ355" t="s">
        <v>78</v>
      </c>
      <c r="AK355">
        <v>0</v>
      </c>
      <c r="AL355" t="s">
        <v>80</v>
      </c>
      <c r="AM355">
        <v>0</v>
      </c>
      <c r="AN355">
        <v>9.6000000000000002E-2</v>
      </c>
      <c r="AO355">
        <v>0</v>
      </c>
      <c r="AP355">
        <v>8.0367242357433193E-3</v>
      </c>
      <c r="AQ355">
        <v>0</v>
      </c>
      <c r="AR355">
        <v>8.0000000000000002E-3</v>
      </c>
      <c r="AS355">
        <v>0</v>
      </c>
      <c r="AT355">
        <v>0</v>
      </c>
      <c r="AU355">
        <v>0</v>
      </c>
      <c r="AV355">
        <v>0</v>
      </c>
      <c r="AW355">
        <v>1</v>
      </c>
      <c r="AX355" t="s">
        <v>78</v>
      </c>
      <c r="AY355">
        <v>0</v>
      </c>
      <c r="AZ355" t="s">
        <v>82</v>
      </c>
      <c r="BA355">
        <v>-1.5707963267948899</v>
      </c>
      <c r="BB355">
        <v>9.6000000000000002E-2</v>
      </c>
      <c r="BC355">
        <v>0</v>
      </c>
      <c r="BD355">
        <v>8.0367242357433193E-3</v>
      </c>
      <c r="BE355">
        <v>0</v>
      </c>
      <c r="BF355">
        <v>8.0000000000000002E-3</v>
      </c>
      <c r="BG355">
        <v>0</v>
      </c>
      <c r="BH355">
        <v>0</v>
      </c>
      <c r="BI355">
        <v>0</v>
      </c>
      <c r="BJ355">
        <v>0</v>
      </c>
      <c r="BK355">
        <v>1</v>
      </c>
      <c r="BL355" s="1">
        <v>1.3811526823112401E-5</v>
      </c>
      <c r="BM355">
        <v>4.4690708020179699E-4</v>
      </c>
      <c r="BN355" s="1">
        <v>6.2560869663540095E-8</v>
      </c>
      <c r="BO355" s="1">
        <v>7.0199999999961601E-6</v>
      </c>
      <c r="BP355">
        <v>0</v>
      </c>
      <c r="BQ355">
        <v>0</v>
      </c>
      <c r="BR355" s="1">
        <v>6.9383956062771304E-6</v>
      </c>
      <c r="BS355">
        <v>2.3568202459973701E-4</v>
      </c>
      <c r="BV355">
        <f t="shared" si="84"/>
        <v>8.0000000000000002E-3</v>
      </c>
      <c r="BW355">
        <f t="shared" si="85"/>
        <v>8.0000000000000002E-3</v>
      </c>
      <c r="BX355">
        <f t="shared" si="86"/>
        <v>0</v>
      </c>
      <c r="BY355">
        <f t="shared" si="87"/>
        <v>0</v>
      </c>
      <c r="BZ355">
        <f t="shared" si="88"/>
        <v>8.8235649192542995E-2</v>
      </c>
      <c r="CA355">
        <f t="shared" si="89"/>
        <v>8.8235649192542995E-2</v>
      </c>
      <c r="CB355">
        <f t="shared" si="90"/>
        <v>0.89381416040359496</v>
      </c>
      <c r="CC355">
        <f t="shared" si="91"/>
        <v>0.89381416040359496</v>
      </c>
      <c r="CD355">
        <f t="shared" si="92"/>
        <v>8.0000000000000002E-3</v>
      </c>
      <c r="CE355">
        <f t="shared" si="93"/>
        <v>8.0000000000000002E-3</v>
      </c>
      <c r="CF355">
        <f t="shared" si="94"/>
        <v>0</v>
      </c>
      <c r="CG355">
        <f t="shared" si="95"/>
        <v>0</v>
      </c>
      <c r="CH355">
        <f t="shared" si="80"/>
        <v>8.0000000000000002E-3</v>
      </c>
      <c r="CI355">
        <f t="shared" si="81"/>
        <v>8.0000000000000002E-3</v>
      </c>
      <c r="CJ355">
        <f t="shared" si="82"/>
        <v>0</v>
      </c>
      <c r="CK355">
        <f t="shared" si="83"/>
        <v>0</v>
      </c>
    </row>
    <row r="356" spans="1:89" x14ac:dyDescent="0.25">
      <c r="A356">
        <v>353</v>
      </c>
      <c r="B356" s="1">
        <v>1.2097219815399299E-5</v>
      </c>
      <c r="C356">
        <v>0.15427534540442001</v>
      </c>
      <c r="D356">
        <v>1.2262499999999999E-3</v>
      </c>
      <c r="E356">
        <v>-2.29216629661615E-4</v>
      </c>
      <c r="F356" s="1">
        <v>2.1684043449710098E-19</v>
      </c>
      <c r="G356">
        <v>-1.5427534540442E-3</v>
      </c>
      <c r="H356" t="s">
        <v>78</v>
      </c>
      <c r="I356">
        <v>0</v>
      </c>
      <c r="J356" t="s">
        <v>79</v>
      </c>
      <c r="K356">
        <v>3.14159265358979</v>
      </c>
      <c r="L356">
        <v>9.6000000000000002E-2</v>
      </c>
      <c r="M356">
        <v>0</v>
      </c>
      <c r="N356">
        <v>8.0367242357433193E-3</v>
      </c>
      <c r="O356">
        <v>0</v>
      </c>
      <c r="P356">
        <v>8.0000000000000002E-3</v>
      </c>
      <c r="Q356">
        <v>0</v>
      </c>
      <c r="R356">
        <v>0</v>
      </c>
      <c r="S356">
        <v>0</v>
      </c>
      <c r="T356">
        <v>0</v>
      </c>
      <c r="U356">
        <v>1</v>
      </c>
      <c r="V356" t="s">
        <v>81</v>
      </c>
      <c r="W356">
        <v>186212.46880766001</v>
      </c>
      <c r="X356" t="s">
        <v>82</v>
      </c>
      <c r="Y356">
        <v>-1.5707963267949001</v>
      </c>
      <c r="Z356">
        <v>6.5083540000661896E-2</v>
      </c>
      <c r="AA356">
        <v>0</v>
      </c>
      <c r="AB356">
        <v>3.5109648607964099E-3</v>
      </c>
      <c r="AC356">
        <v>0</v>
      </c>
      <c r="AD356">
        <v>8.83193019452196E-2</v>
      </c>
      <c r="AE356">
        <v>0</v>
      </c>
      <c r="AF356">
        <v>0</v>
      </c>
      <c r="AG356">
        <v>0.89636063949306299</v>
      </c>
      <c r="AH356">
        <v>0</v>
      </c>
      <c r="AI356">
        <v>1</v>
      </c>
      <c r="AJ356" t="s">
        <v>78</v>
      </c>
      <c r="AK356">
        <v>0</v>
      </c>
      <c r="AL356" t="s">
        <v>80</v>
      </c>
      <c r="AM356">
        <v>0</v>
      </c>
      <c r="AN356">
        <v>9.6000000000000002E-2</v>
      </c>
      <c r="AO356">
        <v>0</v>
      </c>
      <c r="AP356">
        <v>8.0367242357433193E-3</v>
      </c>
      <c r="AQ356">
        <v>0</v>
      </c>
      <c r="AR356">
        <v>8.0000000000000002E-3</v>
      </c>
      <c r="AS356">
        <v>0</v>
      </c>
      <c r="AT356">
        <v>0</v>
      </c>
      <c r="AU356">
        <v>0</v>
      </c>
      <c r="AV356">
        <v>0</v>
      </c>
      <c r="AW356">
        <v>1</v>
      </c>
      <c r="AX356" t="s">
        <v>78</v>
      </c>
      <c r="AY356">
        <v>0</v>
      </c>
      <c r="AZ356" t="s">
        <v>82</v>
      </c>
      <c r="BA356">
        <v>-1.5707963267948899</v>
      </c>
      <c r="BB356">
        <v>9.6000000000000002E-2</v>
      </c>
      <c r="BC356">
        <v>0</v>
      </c>
      <c r="BD356">
        <v>8.0367242357433193E-3</v>
      </c>
      <c r="BE356">
        <v>0</v>
      </c>
      <c r="BF356">
        <v>8.0000000000000002E-3</v>
      </c>
      <c r="BG356">
        <v>0</v>
      </c>
      <c r="BH356">
        <v>0</v>
      </c>
      <c r="BI356">
        <v>0</v>
      </c>
      <c r="BJ356">
        <v>0</v>
      </c>
      <c r="BK356">
        <v>1</v>
      </c>
      <c r="BL356" s="1">
        <v>1.38105687840132E-5</v>
      </c>
      <c r="BM356">
        <v>4.4818031974653102E-4</v>
      </c>
      <c r="BN356" s="1">
        <v>6.2556930077342002E-8</v>
      </c>
      <c r="BO356" s="1">
        <v>7.0399999999961396E-6</v>
      </c>
      <c r="BP356">
        <v>0</v>
      </c>
      <c r="BQ356">
        <v>0</v>
      </c>
      <c r="BR356" s="1">
        <v>6.9378878872115201E-6</v>
      </c>
      <c r="BS356">
        <v>2.3635338575201301E-4</v>
      </c>
      <c r="BV356">
        <f t="shared" si="84"/>
        <v>8.0000000000000002E-3</v>
      </c>
      <c r="BW356">
        <f t="shared" si="85"/>
        <v>8.0000000000000002E-3</v>
      </c>
      <c r="BX356">
        <f t="shared" si="86"/>
        <v>0</v>
      </c>
      <c r="BY356">
        <f t="shared" si="87"/>
        <v>0</v>
      </c>
      <c r="BZ356">
        <f t="shared" si="88"/>
        <v>8.83193019452196E-2</v>
      </c>
      <c r="CA356">
        <f t="shared" si="89"/>
        <v>8.83193019452196E-2</v>
      </c>
      <c r="CB356">
        <f t="shared" si="90"/>
        <v>0.89636063949306299</v>
      </c>
      <c r="CC356">
        <f t="shared" si="91"/>
        <v>0.89636063949306299</v>
      </c>
      <c r="CD356">
        <f t="shared" si="92"/>
        <v>8.0000000000000002E-3</v>
      </c>
      <c r="CE356">
        <f t="shared" si="93"/>
        <v>8.0000000000000002E-3</v>
      </c>
      <c r="CF356">
        <f t="shared" si="94"/>
        <v>0</v>
      </c>
      <c r="CG356">
        <f t="shared" si="95"/>
        <v>0</v>
      </c>
      <c r="CH356">
        <f t="shared" si="80"/>
        <v>8.0000000000000002E-3</v>
      </c>
      <c r="CI356">
        <f t="shared" si="81"/>
        <v>8.0000000000000002E-3</v>
      </c>
      <c r="CJ356">
        <f t="shared" si="82"/>
        <v>0</v>
      </c>
      <c r="CK356">
        <f t="shared" si="83"/>
        <v>0</v>
      </c>
    </row>
    <row r="357" spans="1:89" x14ac:dyDescent="0.25">
      <c r="A357">
        <v>354</v>
      </c>
      <c r="B357" s="1">
        <v>1.20989240681841E-5</v>
      </c>
      <c r="C357">
        <v>0.15428744432848801</v>
      </c>
      <c r="D357">
        <v>1.2262499999999999E-3</v>
      </c>
      <c r="E357">
        <v>-2.2924957100111599E-4</v>
      </c>
      <c r="F357" s="1">
        <v>1.0842021724855E-19</v>
      </c>
      <c r="G357">
        <v>-1.54287444328488E-3</v>
      </c>
      <c r="H357" t="s">
        <v>78</v>
      </c>
      <c r="I357">
        <v>0</v>
      </c>
      <c r="J357" t="s">
        <v>79</v>
      </c>
      <c r="K357">
        <v>3.14159265358979</v>
      </c>
      <c r="L357">
        <v>9.6000000000000002E-2</v>
      </c>
      <c r="M357">
        <v>0</v>
      </c>
      <c r="N357">
        <v>8.0367242357433193E-3</v>
      </c>
      <c r="O357">
        <v>0</v>
      </c>
      <c r="P357">
        <v>8.0000000000000002E-3</v>
      </c>
      <c r="Q357">
        <v>0</v>
      </c>
      <c r="R357">
        <v>0</v>
      </c>
      <c r="S357">
        <v>0</v>
      </c>
      <c r="T357">
        <v>0</v>
      </c>
      <c r="U357">
        <v>1</v>
      </c>
      <c r="V357" t="s">
        <v>81</v>
      </c>
      <c r="W357">
        <v>186192.148348969</v>
      </c>
      <c r="X357" t="s">
        <v>82</v>
      </c>
      <c r="Y357">
        <v>-1.5707963267949001</v>
      </c>
      <c r="Z357">
        <v>6.5058674993542398E-2</v>
      </c>
      <c r="AA357">
        <v>0</v>
      </c>
      <c r="AB357">
        <v>3.5090544650974199E-3</v>
      </c>
      <c r="AC357">
        <v>0</v>
      </c>
      <c r="AD357">
        <v>8.8402796531830405E-2</v>
      </c>
      <c r="AE357">
        <v>0</v>
      </c>
      <c r="AF357">
        <v>0</v>
      </c>
      <c r="AG357">
        <v>0.89890711858253003</v>
      </c>
      <c r="AH357">
        <v>0</v>
      </c>
      <c r="AI357">
        <v>1</v>
      </c>
      <c r="AJ357" t="s">
        <v>78</v>
      </c>
      <c r="AK357">
        <v>0</v>
      </c>
      <c r="AL357" t="s">
        <v>80</v>
      </c>
      <c r="AM357">
        <v>0</v>
      </c>
      <c r="AN357">
        <v>9.6000000000000002E-2</v>
      </c>
      <c r="AO357">
        <v>0</v>
      </c>
      <c r="AP357">
        <v>8.0367242357433193E-3</v>
      </c>
      <c r="AQ357">
        <v>0</v>
      </c>
      <c r="AR357">
        <v>8.0000000000000002E-3</v>
      </c>
      <c r="AS357">
        <v>0</v>
      </c>
      <c r="AT357">
        <v>0</v>
      </c>
      <c r="AU357">
        <v>0</v>
      </c>
      <c r="AV357">
        <v>0</v>
      </c>
      <c r="AW357">
        <v>1</v>
      </c>
      <c r="AX357" t="s">
        <v>78</v>
      </c>
      <c r="AY357">
        <v>0</v>
      </c>
      <c r="AZ357" t="s">
        <v>82</v>
      </c>
      <c r="BA357">
        <v>-1.5707963267948899</v>
      </c>
      <c r="BB357">
        <v>9.6000000000000002E-2</v>
      </c>
      <c r="BC357">
        <v>0</v>
      </c>
      <c r="BD357">
        <v>8.0367242357433193E-3</v>
      </c>
      <c r="BE357">
        <v>0</v>
      </c>
      <c r="BF357">
        <v>8.0000000000000002E-3</v>
      </c>
      <c r="BG357">
        <v>0</v>
      </c>
      <c r="BH357">
        <v>0</v>
      </c>
      <c r="BI357">
        <v>0</v>
      </c>
      <c r="BJ357">
        <v>0</v>
      </c>
      <c r="BK357">
        <v>1</v>
      </c>
      <c r="BL357" s="1">
        <v>1.3809613586163701E-5</v>
      </c>
      <c r="BM357">
        <v>4.4945355929126499E-4</v>
      </c>
      <c r="BN357" s="1">
        <v>6.2553003232444001E-8</v>
      </c>
      <c r="BO357" s="1">
        <v>7.0599999999961199E-6</v>
      </c>
      <c r="BP357">
        <v>0</v>
      </c>
      <c r="BQ357">
        <v>0</v>
      </c>
      <c r="BR357" s="1">
        <v>6.93738167395512E-6</v>
      </c>
      <c r="BS357">
        <v>2.3702474662632301E-4</v>
      </c>
      <c r="BV357">
        <f t="shared" si="84"/>
        <v>8.0000000000000002E-3</v>
      </c>
      <c r="BW357">
        <f t="shared" si="85"/>
        <v>8.0000000000000002E-3</v>
      </c>
      <c r="BX357">
        <f t="shared" si="86"/>
        <v>0</v>
      </c>
      <c r="BY357">
        <f t="shared" si="87"/>
        <v>0</v>
      </c>
      <c r="BZ357">
        <f t="shared" si="88"/>
        <v>8.8402796531830405E-2</v>
      </c>
      <c r="CA357">
        <f t="shared" si="89"/>
        <v>8.8402796531830405E-2</v>
      </c>
      <c r="CB357">
        <f t="shared" si="90"/>
        <v>0.89890711858253003</v>
      </c>
      <c r="CC357">
        <f t="shared" si="91"/>
        <v>0.89890711858253003</v>
      </c>
      <c r="CD357">
        <f t="shared" si="92"/>
        <v>8.0000000000000002E-3</v>
      </c>
      <c r="CE357">
        <f t="shared" si="93"/>
        <v>8.0000000000000002E-3</v>
      </c>
      <c r="CF357">
        <f t="shared" si="94"/>
        <v>0</v>
      </c>
      <c r="CG357">
        <f t="shared" si="95"/>
        <v>0</v>
      </c>
      <c r="CH357">
        <f t="shared" si="80"/>
        <v>8.0000000000000002E-3</v>
      </c>
      <c r="CI357">
        <f t="shared" si="81"/>
        <v>8.0000000000000002E-3</v>
      </c>
      <c r="CJ357">
        <f t="shared" si="82"/>
        <v>0</v>
      </c>
      <c r="CK357">
        <f t="shared" si="83"/>
        <v>0</v>
      </c>
    </row>
    <row r="358" spans="1:89" x14ac:dyDescent="0.25">
      <c r="A358">
        <v>355</v>
      </c>
      <c r="B358" s="1">
        <v>1.21006252301757E-5</v>
      </c>
      <c r="C358">
        <v>0.154299544953718</v>
      </c>
      <c r="D358">
        <v>1.2262499999999999E-3</v>
      </c>
      <c r="E358">
        <v>-2.2928251497926101E-4</v>
      </c>
      <c r="F358" s="1">
        <v>1.0842021724855E-19</v>
      </c>
      <c r="G358">
        <v>-1.54299544953718E-3</v>
      </c>
      <c r="H358" t="s">
        <v>78</v>
      </c>
      <c r="I358">
        <v>0</v>
      </c>
      <c r="J358" t="s">
        <v>79</v>
      </c>
      <c r="K358">
        <v>3.14159265358979</v>
      </c>
      <c r="L358">
        <v>9.6000000000000002E-2</v>
      </c>
      <c r="M358">
        <v>0</v>
      </c>
      <c r="N358">
        <v>8.0367242357433193E-3</v>
      </c>
      <c r="O358">
        <v>0</v>
      </c>
      <c r="P358">
        <v>8.0000000000000002E-3</v>
      </c>
      <c r="Q358">
        <v>0</v>
      </c>
      <c r="R358">
        <v>0</v>
      </c>
      <c r="S358">
        <v>0</v>
      </c>
      <c r="T358">
        <v>0</v>
      </c>
      <c r="U358">
        <v>1</v>
      </c>
      <c r="V358" t="s">
        <v>81</v>
      </c>
      <c r="W358">
        <v>186171.88521841899</v>
      </c>
      <c r="X358" t="s">
        <v>82</v>
      </c>
      <c r="Y358">
        <v>-1.5707963267949001</v>
      </c>
      <c r="Z358">
        <v>6.5033870169806302E-2</v>
      </c>
      <c r="AA358">
        <v>0</v>
      </c>
      <c r="AB358">
        <v>3.50714971955621E-3</v>
      </c>
      <c r="AC358">
        <v>0</v>
      </c>
      <c r="AD358">
        <v>8.8486133697891295E-2</v>
      </c>
      <c r="AE358">
        <v>0</v>
      </c>
      <c r="AF358">
        <v>0</v>
      </c>
      <c r="AG358">
        <v>0.90145359767199995</v>
      </c>
      <c r="AH358">
        <v>0</v>
      </c>
      <c r="AI358">
        <v>1</v>
      </c>
      <c r="AJ358" t="s">
        <v>78</v>
      </c>
      <c r="AK358">
        <v>0</v>
      </c>
      <c r="AL358" t="s">
        <v>80</v>
      </c>
      <c r="AM358">
        <v>0</v>
      </c>
      <c r="AN358">
        <v>9.6000000000000002E-2</v>
      </c>
      <c r="AO358">
        <v>0</v>
      </c>
      <c r="AP358">
        <v>8.0367242357433193E-3</v>
      </c>
      <c r="AQ358">
        <v>0</v>
      </c>
      <c r="AR358">
        <v>8.0000000000000002E-3</v>
      </c>
      <c r="AS358">
        <v>0</v>
      </c>
      <c r="AT358">
        <v>0</v>
      </c>
      <c r="AU358">
        <v>0</v>
      </c>
      <c r="AV358">
        <v>0</v>
      </c>
      <c r="AW358">
        <v>1</v>
      </c>
      <c r="AX358" t="s">
        <v>78</v>
      </c>
      <c r="AY358">
        <v>0</v>
      </c>
      <c r="AZ358" t="s">
        <v>82</v>
      </c>
      <c r="BA358">
        <v>-1.5707963267948899</v>
      </c>
      <c r="BB358">
        <v>9.6000000000000002E-2</v>
      </c>
      <c r="BC358">
        <v>0</v>
      </c>
      <c r="BD358">
        <v>8.0367242357433193E-3</v>
      </c>
      <c r="BE358">
        <v>0</v>
      </c>
      <c r="BF358">
        <v>8.0000000000000002E-3</v>
      </c>
      <c r="BG358">
        <v>0</v>
      </c>
      <c r="BH358">
        <v>0</v>
      </c>
      <c r="BI358">
        <v>0</v>
      </c>
      <c r="BJ358">
        <v>0</v>
      </c>
      <c r="BK358">
        <v>1</v>
      </c>
      <c r="BL358" s="1">
        <v>1.3808661213393101E-5</v>
      </c>
      <c r="BM358">
        <v>4.5072679883599999E-4</v>
      </c>
      <c r="BN358" s="1">
        <v>6.2549089052595404E-8</v>
      </c>
      <c r="BO358" s="1">
        <v>7.0799999999961104E-6</v>
      </c>
      <c r="BP358">
        <v>0</v>
      </c>
      <c r="BQ358">
        <v>0</v>
      </c>
      <c r="BR358" s="1">
        <v>6.9368769579480397E-6</v>
      </c>
      <c r="BS358">
        <v>2.37696107223898E-4</v>
      </c>
      <c r="BV358">
        <f t="shared" si="84"/>
        <v>8.0000000000000002E-3</v>
      </c>
      <c r="BW358">
        <f t="shared" si="85"/>
        <v>8.0000000000000002E-3</v>
      </c>
      <c r="BX358">
        <f t="shared" si="86"/>
        <v>0</v>
      </c>
      <c r="BY358">
        <f t="shared" si="87"/>
        <v>0</v>
      </c>
      <c r="BZ358">
        <f t="shared" si="88"/>
        <v>8.8486133697891295E-2</v>
      </c>
      <c r="CA358">
        <f t="shared" si="89"/>
        <v>8.8486133697891295E-2</v>
      </c>
      <c r="CB358">
        <f t="shared" si="90"/>
        <v>0.90145359767199995</v>
      </c>
      <c r="CC358">
        <f t="shared" si="91"/>
        <v>0.90145359767199995</v>
      </c>
      <c r="CD358">
        <f t="shared" si="92"/>
        <v>8.0000000000000002E-3</v>
      </c>
      <c r="CE358">
        <f t="shared" si="93"/>
        <v>8.0000000000000002E-3</v>
      </c>
      <c r="CF358">
        <f t="shared" si="94"/>
        <v>0</v>
      </c>
      <c r="CG358">
        <f t="shared" si="95"/>
        <v>0</v>
      </c>
      <c r="CH358">
        <f t="shared" si="80"/>
        <v>8.0000000000000002E-3</v>
      </c>
      <c r="CI358">
        <f t="shared" si="81"/>
        <v>8.0000000000000002E-3</v>
      </c>
      <c r="CJ358">
        <f t="shared" si="82"/>
        <v>0</v>
      </c>
      <c r="CK358">
        <f t="shared" si="83"/>
        <v>0</v>
      </c>
    </row>
    <row r="359" spans="1:89" x14ac:dyDescent="0.25">
      <c r="A359">
        <v>356</v>
      </c>
      <c r="B359" s="1">
        <v>1.21023232555003E-5</v>
      </c>
      <c r="C359">
        <v>0.154311647276973</v>
      </c>
      <c r="D359">
        <v>1.2262499999999999E-3</v>
      </c>
      <c r="E359">
        <v>-2.2931546158679001E-4</v>
      </c>
      <c r="F359" s="1">
        <v>2.1684043449710098E-19</v>
      </c>
      <c r="G359">
        <v>-1.54311647276973E-3</v>
      </c>
      <c r="H359" t="s">
        <v>78</v>
      </c>
      <c r="I359">
        <v>0</v>
      </c>
      <c r="J359" t="s">
        <v>79</v>
      </c>
      <c r="K359">
        <v>3.14159265358979</v>
      </c>
      <c r="L359">
        <v>9.6000000000000002E-2</v>
      </c>
      <c r="M359">
        <v>0</v>
      </c>
      <c r="N359">
        <v>8.0367242357433193E-3</v>
      </c>
      <c r="O359">
        <v>0</v>
      </c>
      <c r="P359">
        <v>8.0000000000000002E-3</v>
      </c>
      <c r="Q359">
        <v>0</v>
      </c>
      <c r="R359">
        <v>0</v>
      </c>
      <c r="S359">
        <v>0</v>
      </c>
      <c r="T359">
        <v>0</v>
      </c>
      <c r="U359">
        <v>1</v>
      </c>
      <c r="V359" t="s">
        <v>81</v>
      </c>
      <c r="W359">
        <v>186151.67918409401</v>
      </c>
      <c r="X359" t="s">
        <v>82</v>
      </c>
      <c r="Y359">
        <v>-1.5707963267949001</v>
      </c>
      <c r="Z359">
        <v>6.5009125227950798E-2</v>
      </c>
      <c r="AA359">
        <v>0</v>
      </c>
      <c r="AB359">
        <v>3.5052505921044801E-3</v>
      </c>
      <c r="AC359">
        <v>0</v>
      </c>
      <c r="AD359">
        <v>8.8569314183311307E-2</v>
      </c>
      <c r="AE359">
        <v>0</v>
      </c>
      <c r="AF359">
        <v>0</v>
      </c>
      <c r="AG359">
        <v>0.90400007676146699</v>
      </c>
      <c r="AH359">
        <v>0</v>
      </c>
      <c r="AI359">
        <v>1</v>
      </c>
      <c r="AJ359" t="s">
        <v>78</v>
      </c>
      <c r="AK359">
        <v>0</v>
      </c>
      <c r="AL359" t="s">
        <v>80</v>
      </c>
      <c r="AM359">
        <v>0</v>
      </c>
      <c r="AN359">
        <v>9.6000000000000002E-2</v>
      </c>
      <c r="AO359">
        <v>0</v>
      </c>
      <c r="AP359">
        <v>8.0367242357433193E-3</v>
      </c>
      <c r="AQ359">
        <v>0</v>
      </c>
      <c r="AR359">
        <v>8.0000000000000002E-3</v>
      </c>
      <c r="AS359">
        <v>0</v>
      </c>
      <c r="AT359">
        <v>0</v>
      </c>
      <c r="AU359">
        <v>0</v>
      </c>
      <c r="AV359">
        <v>0</v>
      </c>
      <c r="AW359">
        <v>1</v>
      </c>
      <c r="AX359" t="s">
        <v>78</v>
      </c>
      <c r="AY359">
        <v>0</v>
      </c>
      <c r="AZ359" t="s">
        <v>82</v>
      </c>
      <c r="BA359">
        <v>-1.5707963267948899</v>
      </c>
      <c r="BB359">
        <v>9.6000000000000002E-2</v>
      </c>
      <c r="BC359">
        <v>0</v>
      </c>
      <c r="BD359">
        <v>8.0367242357433193E-3</v>
      </c>
      <c r="BE359">
        <v>0</v>
      </c>
      <c r="BF359">
        <v>8.0000000000000002E-3</v>
      </c>
      <c r="BG359">
        <v>0</v>
      </c>
      <c r="BH359">
        <v>0</v>
      </c>
      <c r="BI359">
        <v>0</v>
      </c>
      <c r="BJ359">
        <v>0</v>
      </c>
      <c r="BK359">
        <v>1</v>
      </c>
      <c r="BL359" s="1">
        <v>1.38077116496672E-5</v>
      </c>
      <c r="BM359">
        <v>4.5200003838073401E-4</v>
      </c>
      <c r="BN359" s="1">
        <v>6.2545187462212895E-8</v>
      </c>
      <c r="BO359" s="1">
        <v>7.0999999999960797E-6</v>
      </c>
      <c r="BP359">
        <v>0</v>
      </c>
      <c r="BQ359">
        <v>0</v>
      </c>
      <c r="BR359" s="1">
        <v>6.9363737307025897E-6</v>
      </c>
      <c r="BS359">
        <v>2.3836746754595799E-4</v>
      </c>
      <c r="BV359">
        <f t="shared" si="84"/>
        <v>8.0000000000000002E-3</v>
      </c>
      <c r="BW359">
        <f t="shared" si="85"/>
        <v>8.0000000000000002E-3</v>
      </c>
      <c r="BX359">
        <f t="shared" si="86"/>
        <v>0</v>
      </c>
      <c r="BY359">
        <f t="shared" si="87"/>
        <v>0</v>
      </c>
      <c r="BZ359">
        <f t="shared" si="88"/>
        <v>8.8569314183311307E-2</v>
      </c>
      <c r="CA359">
        <f t="shared" si="89"/>
        <v>8.8569314183311307E-2</v>
      </c>
      <c r="CB359">
        <f t="shared" si="90"/>
        <v>0.90400007676146699</v>
      </c>
      <c r="CC359">
        <f t="shared" si="91"/>
        <v>0.90400007676146699</v>
      </c>
      <c r="CD359">
        <f t="shared" si="92"/>
        <v>8.0000000000000002E-3</v>
      </c>
      <c r="CE359">
        <f t="shared" si="93"/>
        <v>8.0000000000000002E-3</v>
      </c>
      <c r="CF359">
        <f t="shared" si="94"/>
        <v>0</v>
      </c>
      <c r="CG359">
        <f t="shared" si="95"/>
        <v>0</v>
      </c>
      <c r="CH359">
        <f t="shared" si="80"/>
        <v>8.0000000000000002E-3</v>
      </c>
      <c r="CI359">
        <f t="shared" si="81"/>
        <v>8.0000000000000002E-3</v>
      </c>
      <c r="CJ359">
        <f t="shared" si="82"/>
        <v>0</v>
      </c>
      <c r="CK359">
        <f t="shared" si="83"/>
        <v>0</v>
      </c>
    </row>
    <row r="360" spans="1:89" x14ac:dyDescent="0.25">
      <c r="A360">
        <v>357</v>
      </c>
      <c r="B360" s="1">
        <v>1.2104018099691299E-5</v>
      </c>
      <c r="C360">
        <v>0.154323751295073</v>
      </c>
      <c r="D360">
        <v>1.2262499999999999E-3</v>
      </c>
      <c r="E360">
        <v>-2.2934841081432501E-4</v>
      </c>
      <c r="F360" s="1">
        <v>1.0842021724855E-19</v>
      </c>
      <c r="G360">
        <v>-1.5432375129507301E-3</v>
      </c>
      <c r="H360" t="s">
        <v>78</v>
      </c>
      <c r="I360">
        <v>0</v>
      </c>
      <c r="J360" t="s">
        <v>79</v>
      </c>
      <c r="K360">
        <v>3.14159265358979</v>
      </c>
      <c r="L360">
        <v>9.6000000000000002E-2</v>
      </c>
      <c r="M360">
        <v>0</v>
      </c>
      <c r="N360">
        <v>8.0367242357433193E-3</v>
      </c>
      <c r="O360">
        <v>0</v>
      </c>
      <c r="P360">
        <v>8.0000000000000002E-3</v>
      </c>
      <c r="Q360">
        <v>0</v>
      </c>
      <c r="R360">
        <v>0</v>
      </c>
      <c r="S360">
        <v>0</v>
      </c>
      <c r="T360">
        <v>0</v>
      </c>
      <c r="U360">
        <v>1</v>
      </c>
      <c r="V360" t="s">
        <v>81</v>
      </c>
      <c r="W360">
        <v>186131.53001442499</v>
      </c>
      <c r="X360" t="s">
        <v>82</v>
      </c>
      <c r="Y360">
        <v>-1.5707963267949001</v>
      </c>
      <c r="Z360">
        <v>6.4984439868803201E-2</v>
      </c>
      <c r="AA360">
        <v>0</v>
      </c>
      <c r="AB360">
        <v>3.5033570509443398E-3</v>
      </c>
      <c r="AC360">
        <v>0</v>
      </c>
      <c r="AD360">
        <v>8.8652338722451096E-2</v>
      </c>
      <c r="AE360">
        <v>0</v>
      </c>
      <c r="AF360">
        <v>0</v>
      </c>
      <c r="AG360">
        <v>0.90654655585093502</v>
      </c>
      <c r="AH360">
        <v>0</v>
      </c>
      <c r="AI360">
        <v>1</v>
      </c>
      <c r="AJ360" t="s">
        <v>78</v>
      </c>
      <c r="AK360">
        <v>0</v>
      </c>
      <c r="AL360" t="s">
        <v>80</v>
      </c>
      <c r="AM360">
        <v>0</v>
      </c>
      <c r="AN360">
        <v>9.6000000000000002E-2</v>
      </c>
      <c r="AO360">
        <v>0</v>
      </c>
      <c r="AP360">
        <v>8.0367242357433193E-3</v>
      </c>
      <c r="AQ360">
        <v>0</v>
      </c>
      <c r="AR360">
        <v>8.0000000000000002E-3</v>
      </c>
      <c r="AS360">
        <v>0</v>
      </c>
      <c r="AT360">
        <v>0</v>
      </c>
      <c r="AU360">
        <v>0</v>
      </c>
      <c r="AV360">
        <v>0</v>
      </c>
      <c r="AW360">
        <v>1</v>
      </c>
      <c r="AX360" t="s">
        <v>78</v>
      </c>
      <c r="AY360">
        <v>0</v>
      </c>
      <c r="AZ360" t="s">
        <v>82</v>
      </c>
      <c r="BA360">
        <v>-1.5707963267948899</v>
      </c>
      <c r="BB360">
        <v>9.6000000000000002E-2</v>
      </c>
      <c r="BC360">
        <v>0</v>
      </c>
      <c r="BD360">
        <v>8.0367242357433193E-3</v>
      </c>
      <c r="BE360">
        <v>0</v>
      </c>
      <c r="BF360">
        <v>8.0000000000000002E-3</v>
      </c>
      <c r="BG360">
        <v>0</v>
      </c>
      <c r="BH360">
        <v>0</v>
      </c>
      <c r="BI360">
        <v>0</v>
      </c>
      <c r="BJ360">
        <v>0</v>
      </c>
      <c r="BK360">
        <v>1</v>
      </c>
      <c r="BL360" s="1">
        <v>1.3806764879087099E-5</v>
      </c>
      <c r="BM360">
        <v>4.5327327792546798E-4</v>
      </c>
      <c r="BN360" s="1">
        <v>6.2541298386372702E-8</v>
      </c>
      <c r="BO360" s="1">
        <v>7.1199999999960702E-6</v>
      </c>
      <c r="BP360">
        <v>0</v>
      </c>
      <c r="BQ360">
        <v>0</v>
      </c>
      <c r="BR360" s="1">
        <v>6.9358719838024304E-6</v>
      </c>
      <c r="BS360">
        <v>2.3903882759371099E-4</v>
      </c>
      <c r="BV360">
        <f t="shared" si="84"/>
        <v>8.0000000000000002E-3</v>
      </c>
      <c r="BW360">
        <f t="shared" si="85"/>
        <v>8.0000000000000002E-3</v>
      </c>
      <c r="BX360">
        <f t="shared" si="86"/>
        <v>0</v>
      </c>
      <c r="BY360">
        <f t="shared" si="87"/>
        <v>0</v>
      </c>
      <c r="BZ360">
        <f t="shared" si="88"/>
        <v>8.8652338722451096E-2</v>
      </c>
      <c r="CA360">
        <f t="shared" si="89"/>
        <v>8.8652338722451096E-2</v>
      </c>
      <c r="CB360">
        <f t="shared" si="90"/>
        <v>0.90654655585093502</v>
      </c>
      <c r="CC360">
        <f t="shared" si="91"/>
        <v>0.90654655585093502</v>
      </c>
      <c r="CD360">
        <f t="shared" si="92"/>
        <v>8.0000000000000002E-3</v>
      </c>
      <c r="CE360">
        <f t="shared" si="93"/>
        <v>8.0000000000000002E-3</v>
      </c>
      <c r="CF360">
        <f t="shared" si="94"/>
        <v>0</v>
      </c>
      <c r="CG360">
        <f t="shared" si="95"/>
        <v>0</v>
      </c>
      <c r="CH360">
        <f t="shared" si="80"/>
        <v>8.0000000000000002E-3</v>
      </c>
      <c r="CI360">
        <f t="shared" si="81"/>
        <v>8.0000000000000002E-3</v>
      </c>
      <c r="CJ360">
        <f t="shared" si="82"/>
        <v>0</v>
      </c>
      <c r="CK360">
        <f t="shared" si="83"/>
        <v>0</v>
      </c>
    </row>
    <row r="361" spans="1:89" x14ac:dyDescent="0.25">
      <c r="A361">
        <v>358</v>
      </c>
      <c r="B361" s="1">
        <v>1.21057097196468E-5</v>
      </c>
      <c r="C361">
        <v>0.15433585700479299</v>
      </c>
      <c r="D361">
        <v>1.2262499999999999E-3</v>
      </c>
      <c r="E361">
        <v>-2.2938136265237299E-4</v>
      </c>
      <c r="F361" s="1">
        <v>1.0842021724855E-19</v>
      </c>
      <c r="G361">
        <v>-1.54335857004793E-3</v>
      </c>
      <c r="H361" t="s">
        <v>78</v>
      </c>
      <c r="I361">
        <v>0</v>
      </c>
      <c r="J361" t="s">
        <v>79</v>
      </c>
      <c r="K361">
        <v>3.14159265358979</v>
      </c>
      <c r="L361">
        <v>9.6000000000000002E-2</v>
      </c>
      <c r="M361">
        <v>0</v>
      </c>
      <c r="N361">
        <v>8.0367242357433193E-3</v>
      </c>
      <c r="O361">
        <v>0</v>
      </c>
      <c r="P361">
        <v>8.0000000000000002E-3</v>
      </c>
      <c r="Q361">
        <v>0</v>
      </c>
      <c r="R361">
        <v>0</v>
      </c>
      <c r="S361">
        <v>0</v>
      </c>
      <c r="T361">
        <v>0</v>
      </c>
      <c r="U361">
        <v>1</v>
      </c>
      <c r="V361" t="s">
        <v>81</v>
      </c>
      <c r="W361">
        <v>186111.43747819899</v>
      </c>
      <c r="X361" t="s">
        <v>82</v>
      </c>
      <c r="Y361">
        <v>-1.5707963267949001</v>
      </c>
      <c r="Z361">
        <v>6.4959813795495994E-2</v>
      </c>
      <c r="AA361">
        <v>0</v>
      </c>
      <c r="AB361">
        <v>3.5014690645452798E-3</v>
      </c>
      <c r="AC361">
        <v>0</v>
      </c>
      <c r="AD361">
        <v>8.8735208044179406E-2</v>
      </c>
      <c r="AE361">
        <v>0</v>
      </c>
      <c r="AF361">
        <v>0</v>
      </c>
      <c r="AG361">
        <v>0.90909303494040505</v>
      </c>
      <c r="AH361">
        <v>0</v>
      </c>
      <c r="AI361">
        <v>1</v>
      </c>
      <c r="AJ361" t="s">
        <v>78</v>
      </c>
      <c r="AK361">
        <v>0</v>
      </c>
      <c r="AL361" t="s">
        <v>80</v>
      </c>
      <c r="AM361">
        <v>0</v>
      </c>
      <c r="AN361">
        <v>9.6000000000000002E-2</v>
      </c>
      <c r="AO361">
        <v>0</v>
      </c>
      <c r="AP361">
        <v>8.0367242357433193E-3</v>
      </c>
      <c r="AQ361">
        <v>0</v>
      </c>
      <c r="AR361">
        <v>8.0000000000000002E-3</v>
      </c>
      <c r="AS361">
        <v>0</v>
      </c>
      <c r="AT361">
        <v>0</v>
      </c>
      <c r="AU361">
        <v>0</v>
      </c>
      <c r="AV361">
        <v>0</v>
      </c>
      <c r="AW361">
        <v>1</v>
      </c>
      <c r="AX361" t="s">
        <v>78</v>
      </c>
      <c r="AY361">
        <v>0</v>
      </c>
      <c r="AZ361" t="s">
        <v>82</v>
      </c>
      <c r="BA361">
        <v>-1.5707963267948899</v>
      </c>
      <c r="BB361">
        <v>9.6000000000000002E-2</v>
      </c>
      <c r="BC361">
        <v>0</v>
      </c>
      <c r="BD361">
        <v>8.0367242357433193E-3</v>
      </c>
      <c r="BE361">
        <v>0</v>
      </c>
      <c r="BF361">
        <v>8.0000000000000002E-3</v>
      </c>
      <c r="BG361">
        <v>0</v>
      </c>
      <c r="BH361">
        <v>0</v>
      </c>
      <c r="BI361">
        <v>0</v>
      </c>
      <c r="BJ361">
        <v>0</v>
      </c>
      <c r="BK361">
        <v>1</v>
      </c>
      <c r="BL361" s="1">
        <v>1.3805820885887599E-5</v>
      </c>
      <c r="BM361">
        <v>4.54546517470202E-4</v>
      </c>
      <c r="BN361" s="1">
        <v>6.2537421750802902E-8</v>
      </c>
      <c r="BO361" s="1">
        <v>7.1399999999960599E-6</v>
      </c>
      <c r="BP361">
        <v>0</v>
      </c>
      <c r="BQ361">
        <v>0</v>
      </c>
      <c r="BR361" s="1">
        <v>6.9353717089018199E-6</v>
      </c>
      <c r="BS361">
        <v>2.3971018736835601E-4</v>
      </c>
      <c r="BV361">
        <f t="shared" si="84"/>
        <v>8.0000000000000002E-3</v>
      </c>
      <c r="BW361">
        <f t="shared" si="85"/>
        <v>8.0000000000000002E-3</v>
      </c>
      <c r="BX361">
        <f t="shared" si="86"/>
        <v>0</v>
      </c>
      <c r="BY361">
        <f t="shared" si="87"/>
        <v>0</v>
      </c>
      <c r="BZ361">
        <f t="shared" si="88"/>
        <v>8.8735208044179406E-2</v>
      </c>
      <c r="CA361">
        <f t="shared" si="89"/>
        <v>8.8735208044179406E-2</v>
      </c>
      <c r="CB361">
        <f t="shared" si="90"/>
        <v>0.90909303494040505</v>
      </c>
      <c r="CC361">
        <f t="shared" si="91"/>
        <v>0.90909303494040505</v>
      </c>
      <c r="CD361">
        <f t="shared" si="92"/>
        <v>8.0000000000000002E-3</v>
      </c>
      <c r="CE361">
        <f t="shared" si="93"/>
        <v>8.0000000000000002E-3</v>
      </c>
      <c r="CF361">
        <f t="shared" si="94"/>
        <v>0</v>
      </c>
      <c r="CG361">
        <f t="shared" si="95"/>
        <v>0</v>
      </c>
      <c r="CH361">
        <f t="shared" si="80"/>
        <v>8.0000000000000002E-3</v>
      </c>
      <c r="CI361">
        <f t="shared" si="81"/>
        <v>8.0000000000000002E-3</v>
      </c>
      <c r="CJ361">
        <f t="shared" si="82"/>
        <v>0</v>
      </c>
      <c r="CK361">
        <f t="shared" si="83"/>
        <v>0</v>
      </c>
    </row>
    <row r="362" spans="1:89" x14ac:dyDescent="0.25">
      <c r="A362">
        <v>359</v>
      </c>
      <c r="B362" s="1">
        <v>1.21073980736174E-5</v>
      </c>
      <c r="C362">
        <v>0.15434796440286599</v>
      </c>
      <c r="D362">
        <v>1.2262499999999999E-3</v>
      </c>
      <c r="E362">
        <v>-2.2941431709132899E-4</v>
      </c>
      <c r="F362" s="1">
        <v>1.0842021724855E-19</v>
      </c>
      <c r="G362">
        <v>-1.54347964402866E-3</v>
      </c>
      <c r="H362" t="s">
        <v>78</v>
      </c>
      <c r="I362">
        <v>0</v>
      </c>
      <c r="J362" t="s">
        <v>79</v>
      </c>
      <c r="K362">
        <v>3.14159265358979</v>
      </c>
      <c r="L362">
        <v>9.6000000000000002E-2</v>
      </c>
      <c r="M362">
        <v>0</v>
      </c>
      <c r="N362">
        <v>8.0367242357433193E-3</v>
      </c>
      <c r="O362">
        <v>0</v>
      </c>
      <c r="P362">
        <v>8.0000000000000002E-3</v>
      </c>
      <c r="Q362">
        <v>0</v>
      </c>
      <c r="R362">
        <v>0</v>
      </c>
      <c r="S362">
        <v>0</v>
      </c>
      <c r="T362">
        <v>0</v>
      </c>
      <c r="U362">
        <v>1</v>
      </c>
      <c r="V362" t="s">
        <v>81</v>
      </c>
      <c r="W362">
        <v>186091.401344588</v>
      </c>
      <c r="X362" t="s">
        <v>82</v>
      </c>
      <c r="Y362">
        <v>-1.5707963267949001</v>
      </c>
      <c r="Z362">
        <v>6.4935246713442904E-2</v>
      </c>
      <c r="AA362">
        <v>0</v>
      </c>
      <c r="AB362">
        <v>3.4995866016411898E-3</v>
      </c>
      <c r="AC362">
        <v>0</v>
      </c>
      <c r="AD362">
        <v>8.8817922871929703E-2</v>
      </c>
      <c r="AE362">
        <v>0</v>
      </c>
      <c r="AF362">
        <v>0</v>
      </c>
      <c r="AG362">
        <v>0.91163951402987298</v>
      </c>
      <c r="AH362">
        <v>0</v>
      </c>
      <c r="AI362">
        <v>1</v>
      </c>
      <c r="AJ362" t="s">
        <v>78</v>
      </c>
      <c r="AK362">
        <v>0</v>
      </c>
      <c r="AL362" t="s">
        <v>80</v>
      </c>
      <c r="AM362">
        <v>0</v>
      </c>
      <c r="AN362">
        <v>9.6000000000000002E-2</v>
      </c>
      <c r="AO362">
        <v>0</v>
      </c>
      <c r="AP362">
        <v>8.0367242357433193E-3</v>
      </c>
      <c r="AQ362">
        <v>0</v>
      </c>
      <c r="AR362">
        <v>8.0000000000000002E-3</v>
      </c>
      <c r="AS362">
        <v>0</v>
      </c>
      <c r="AT362">
        <v>0</v>
      </c>
      <c r="AU362">
        <v>0</v>
      </c>
      <c r="AV362">
        <v>0</v>
      </c>
      <c r="AW362">
        <v>1</v>
      </c>
      <c r="AX362" t="s">
        <v>78</v>
      </c>
      <c r="AY362">
        <v>0</v>
      </c>
      <c r="AZ362" t="s">
        <v>82</v>
      </c>
      <c r="BA362">
        <v>-1.5707963267948899</v>
      </c>
      <c r="BB362">
        <v>9.6000000000000002E-2</v>
      </c>
      <c r="BC362">
        <v>0</v>
      </c>
      <c r="BD362">
        <v>8.0367242357433193E-3</v>
      </c>
      <c r="BE362">
        <v>0</v>
      </c>
      <c r="BF362">
        <v>8.0000000000000002E-3</v>
      </c>
      <c r="BG362">
        <v>0</v>
      </c>
      <c r="BH362">
        <v>0</v>
      </c>
      <c r="BI362">
        <v>0</v>
      </c>
      <c r="BJ362">
        <v>0</v>
      </c>
      <c r="BK362">
        <v>1</v>
      </c>
      <c r="BL362" s="1">
        <v>1.38048796544356E-5</v>
      </c>
      <c r="BM362">
        <v>4.5581975701493597E-4</v>
      </c>
      <c r="BN362" s="1">
        <v>6.2533557481876399E-8</v>
      </c>
      <c r="BO362" s="1">
        <v>7.1599999999960402E-6</v>
      </c>
      <c r="BP362">
        <v>0</v>
      </c>
      <c r="BQ362">
        <v>0</v>
      </c>
      <c r="BR362" s="1">
        <v>6.9348728977248202E-6</v>
      </c>
      <c r="BS362">
        <v>2.4038154687108099E-4</v>
      </c>
      <c r="BV362">
        <f t="shared" si="84"/>
        <v>8.0000000000000002E-3</v>
      </c>
      <c r="BW362">
        <f t="shared" si="85"/>
        <v>8.0000000000000002E-3</v>
      </c>
      <c r="BX362">
        <f t="shared" si="86"/>
        <v>0</v>
      </c>
      <c r="BY362">
        <f t="shared" si="87"/>
        <v>0</v>
      </c>
      <c r="BZ362">
        <f t="shared" si="88"/>
        <v>8.8817922871929703E-2</v>
      </c>
      <c r="CA362">
        <f t="shared" si="89"/>
        <v>8.8817922871929703E-2</v>
      </c>
      <c r="CB362">
        <f t="shared" si="90"/>
        <v>0.91163951402987298</v>
      </c>
      <c r="CC362">
        <f t="shared" si="91"/>
        <v>0.91163951402987298</v>
      </c>
      <c r="CD362">
        <f t="shared" si="92"/>
        <v>8.0000000000000002E-3</v>
      </c>
      <c r="CE362">
        <f t="shared" si="93"/>
        <v>8.0000000000000002E-3</v>
      </c>
      <c r="CF362">
        <f t="shared" si="94"/>
        <v>0</v>
      </c>
      <c r="CG362">
        <f t="shared" si="95"/>
        <v>0</v>
      </c>
      <c r="CH362">
        <f t="shared" si="80"/>
        <v>8.0000000000000002E-3</v>
      </c>
      <c r="CI362">
        <f t="shared" si="81"/>
        <v>8.0000000000000002E-3</v>
      </c>
      <c r="CJ362">
        <f t="shared" si="82"/>
        <v>0</v>
      </c>
      <c r="CK362">
        <f t="shared" si="83"/>
        <v>0</v>
      </c>
    </row>
    <row r="363" spans="1:89" x14ac:dyDescent="0.25">
      <c r="A363">
        <v>360</v>
      </c>
      <c r="B363" s="1">
        <v>1.21090831211772E-5</v>
      </c>
      <c r="C363">
        <v>0.15436007348598799</v>
      </c>
      <c r="D363">
        <v>1.2262499999999999E-3</v>
      </c>
      <c r="E363">
        <v>-2.2944727412147999E-4</v>
      </c>
      <c r="F363" s="1">
        <v>2.1684043449710098E-19</v>
      </c>
      <c r="G363">
        <v>-1.54360073485988E-3</v>
      </c>
      <c r="H363" t="s">
        <v>78</v>
      </c>
      <c r="I363">
        <v>0</v>
      </c>
      <c r="J363" t="s">
        <v>79</v>
      </c>
      <c r="K363">
        <v>3.14159265358979</v>
      </c>
      <c r="L363">
        <v>9.6000000000000002E-2</v>
      </c>
      <c r="M363">
        <v>0</v>
      </c>
      <c r="N363">
        <v>8.0367242357433193E-3</v>
      </c>
      <c r="O363">
        <v>0</v>
      </c>
      <c r="P363">
        <v>8.0000000000000002E-3</v>
      </c>
      <c r="Q363">
        <v>0</v>
      </c>
      <c r="R363">
        <v>0</v>
      </c>
      <c r="S363">
        <v>0</v>
      </c>
      <c r="T363">
        <v>0</v>
      </c>
      <c r="U363">
        <v>1</v>
      </c>
      <c r="V363" t="s">
        <v>81</v>
      </c>
      <c r="W363">
        <v>186071.42138314</v>
      </c>
      <c r="X363" t="s">
        <v>82</v>
      </c>
      <c r="Y363">
        <v>-1.5707963267949001</v>
      </c>
      <c r="Z363">
        <v>6.4910738330315396E-2</v>
      </c>
      <c r="AA363">
        <v>0</v>
      </c>
      <c r="AB363">
        <v>3.4977096312274001E-3</v>
      </c>
      <c r="AC363">
        <v>0</v>
      </c>
      <c r="AD363">
        <v>8.8900483923755699E-2</v>
      </c>
      <c r="AE363">
        <v>0</v>
      </c>
      <c r="AF363">
        <v>0</v>
      </c>
      <c r="AG363">
        <v>0.91418599311934001</v>
      </c>
      <c r="AH363">
        <v>0</v>
      </c>
      <c r="AI363">
        <v>1</v>
      </c>
      <c r="AJ363" t="s">
        <v>78</v>
      </c>
      <c r="AK363">
        <v>0</v>
      </c>
      <c r="AL363" t="s">
        <v>80</v>
      </c>
      <c r="AM363">
        <v>0</v>
      </c>
      <c r="AN363">
        <v>9.6000000000000002E-2</v>
      </c>
      <c r="AO363">
        <v>0</v>
      </c>
      <c r="AP363">
        <v>8.0367242357433193E-3</v>
      </c>
      <c r="AQ363">
        <v>0</v>
      </c>
      <c r="AR363">
        <v>8.0000000000000002E-3</v>
      </c>
      <c r="AS363">
        <v>0</v>
      </c>
      <c r="AT363">
        <v>0</v>
      </c>
      <c r="AU363">
        <v>0</v>
      </c>
      <c r="AV363">
        <v>0</v>
      </c>
      <c r="AW363">
        <v>1</v>
      </c>
      <c r="AX363" t="s">
        <v>78</v>
      </c>
      <c r="AY363">
        <v>0</v>
      </c>
      <c r="AZ363" t="s">
        <v>82</v>
      </c>
      <c r="BA363">
        <v>-1.5707963267948899</v>
      </c>
      <c r="BB363">
        <v>9.6000000000000002E-2</v>
      </c>
      <c r="BC363">
        <v>0</v>
      </c>
      <c r="BD363">
        <v>8.0367242357433193E-3</v>
      </c>
      <c r="BE363">
        <v>0</v>
      </c>
      <c r="BF363">
        <v>8.0000000000000002E-3</v>
      </c>
      <c r="BG363">
        <v>0</v>
      </c>
      <c r="BH363">
        <v>0</v>
      </c>
      <c r="BI363">
        <v>0</v>
      </c>
      <c r="BJ363">
        <v>0</v>
      </c>
      <c r="BK363">
        <v>1</v>
      </c>
      <c r="BL363" s="1">
        <v>1.38039411692287E-5</v>
      </c>
      <c r="BM363">
        <v>4.5709299655967E-4</v>
      </c>
      <c r="BN363" s="1">
        <v>6.2529705506603093E-8</v>
      </c>
      <c r="BO363" s="1">
        <v>7.1799999999960197E-6</v>
      </c>
      <c r="BP363">
        <v>0</v>
      </c>
      <c r="BQ363">
        <v>0</v>
      </c>
      <c r="BR363" s="1">
        <v>6.93437554206448E-6</v>
      </c>
      <c r="BS363">
        <v>2.41052906103061E-4</v>
      </c>
      <c r="BV363">
        <f t="shared" si="84"/>
        <v>8.0000000000000002E-3</v>
      </c>
      <c r="BW363">
        <f t="shared" si="85"/>
        <v>8.0000000000000002E-3</v>
      </c>
      <c r="BX363">
        <f t="shared" si="86"/>
        <v>0</v>
      </c>
      <c r="BY363">
        <f t="shared" si="87"/>
        <v>0</v>
      </c>
      <c r="BZ363">
        <f t="shared" si="88"/>
        <v>8.8900483923755699E-2</v>
      </c>
      <c r="CA363">
        <f t="shared" si="89"/>
        <v>8.8900483923755699E-2</v>
      </c>
      <c r="CB363">
        <f t="shared" si="90"/>
        <v>0.91418599311934001</v>
      </c>
      <c r="CC363">
        <f t="shared" si="91"/>
        <v>0.91418599311934001</v>
      </c>
      <c r="CD363">
        <f t="shared" si="92"/>
        <v>8.0000000000000002E-3</v>
      </c>
      <c r="CE363">
        <f t="shared" si="93"/>
        <v>8.0000000000000002E-3</v>
      </c>
      <c r="CF363">
        <f t="shared" si="94"/>
        <v>0</v>
      </c>
      <c r="CG363">
        <f t="shared" si="95"/>
        <v>0</v>
      </c>
      <c r="CH363">
        <f t="shared" si="80"/>
        <v>8.0000000000000002E-3</v>
      </c>
      <c r="CI363">
        <f t="shared" si="81"/>
        <v>8.0000000000000002E-3</v>
      </c>
      <c r="CJ363">
        <f t="shared" si="82"/>
        <v>0</v>
      </c>
      <c r="CK363">
        <f t="shared" si="83"/>
        <v>0</v>
      </c>
    </row>
    <row r="364" spans="1:89" x14ac:dyDescent="0.25">
      <c r="A364">
        <v>361</v>
      </c>
      <c r="B364" s="1">
        <v>1.21107648231974E-5</v>
      </c>
      <c r="C364">
        <v>0.15437218425081101</v>
      </c>
      <c r="D364">
        <v>1.2262499999999999E-3</v>
      </c>
      <c r="E364">
        <v>-2.29480233733009E-4</v>
      </c>
      <c r="F364" s="1">
        <v>2.1684043449710098E-19</v>
      </c>
      <c r="G364">
        <v>-1.54372184250811E-3</v>
      </c>
      <c r="H364" t="s">
        <v>78</v>
      </c>
      <c r="I364">
        <v>0</v>
      </c>
      <c r="J364" t="s">
        <v>79</v>
      </c>
      <c r="K364">
        <v>3.14159265358979</v>
      </c>
      <c r="L364">
        <v>9.6000000000000002E-2</v>
      </c>
      <c r="M364">
        <v>0</v>
      </c>
      <c r="N364">
        <v>8.0367242357433193E-3</v>
      </c>
      <c r="O364">
        <v>0</v>
      </c>
      <c r="P364">
        <v>8.0000000000000002E-3</v>
      </c>
      <c r="Q364">
        <v>0</v>
      </c>
      <c r="R364">
        <v>0</v>
      </c>
      <c r="S364">
        <v>0</v>
      </c>
      <c r="T364">
        <v>0</v>
      </c>
      <c r="U364">
        <v>1</v>
      </c>
      <c r="V364" t="s">
        <v>81</v>
      </c>
      <c r="W364">
        <v>186051.49736382399</v>
      </c>
      <c r="X364" t="s">
        <v>82</v>
      </c>
      <c r="Y364">
        <v>-1.5707963267949001</v>
      </c>
      <c r="Z364">
        <v>6.4886288356019006E-2</v>
      </c>
      <c r="AA364">
        <v>0</v>
      </c>
      <c r="AB364">
        <v>3.49583812255782E-3</v>
      </c>
      <c r="AC364">
        <v>0</v>
      </c>
      <c r="AD364">
        <v>8.8982891912386203E-2</v>
      </c>
      <c r="AE364">
        <v>0</v>
      </c>
      <c r="AF364">
        <v>0</v>
      </c>
      <c r="AG364">
        <v>0.91673247220880905</v>
      </c>
      <c r="AH364">
        <v>0</v>
      </c>
      <c r="AI364">
        <v>1</v>
      </c>
      <c r="AJ364" t="s">
        <v>78</v>
      </c>
      <c r="AK364">
        <v>0</v>
      </c>
      <c r="AL364" t="s">
        <v>80</v>
      </c>
      <c r="AM364">
        <v>0</v>
      </c>
      <c r="AN364">
        <v>9.6000000000000002E-2</v>
      </c>
      <c r="AO364">
        <v>0</v>
      </c>
      <c r="AP364">
        <v>8.0367242357433193E-3</v>
      </c>
      <c r="AQ364">
        <v>0</v>
      </c>
      <c r="AR364">
        <v>8.0000000000000002E-3</v>
      </c>
      <c r="AS364">
        <v>0</v>
      </c>
      <c r="AT364">
        <v>0</v>
      </c>
      <c r="AU364">
        <v>0</v>
      </c>
      <c r="AV364">
        <v>0</v>
      </c>
      <c r="AW364">
        <v>1</v>
      </c>
      <c r="AX364" t="s">
        <v>78</v>
      </c>
      <c r="AY364">
        <v>0</v>
      </c>
      <c r="AZ364" t="s">
        <v>82</v>
      </c>
      <c r="BA364">
        <v>-1.5707963267948899</v>
      </c>
      <c r="BB364">
        <v>9.6000000000000002E-2</v>
      </c>
      <c r="BC364">
        <v>0</v>
      </c>
      <c r="BD364">
        <v>8.0367242357433193E-3</v>
      </c>
      <c r="BE364">
        <v>0</v>
      </c>
      <c r="BF364">
        <v>8.0000000000000002E-3</v>
      </c>
      <c r="BG364">
        <v>0</v>
      </c>
      <c r="BH364">
        <v>0</v>
      </c>
      <c r="BI364">
        <v>0</v>
      </c>
      <c r="BJ364">
        <v>0</v>
      </c>
      <c r="BK364">
        <v>1</v>
      </c>
      <c r="BL364" s="1">
        <v>1.38030054148939E-5</v>
      </c>
      <c r="BM364">
        <v>4.5836623610440402E-4</v>
      </c>
      <c r="BN364" s="1">
        <v>6.2525865752622999E-8</v>
      </c>
      <c r="BO364" s="1">
        <v>7.1999999999960101E-6</v>
      </c>
      <c r="BP364">
        <v>0</v>
      </c>
      <c r="BQ364">
        <v>0</v>
      </c>
      <c r="BR364" s="1">
        <v>6.93387963378214E-6</v>
      </c>
      <c r="BS364">
        <v>2.4172426506546301E-4</v>
      </c>
      <c r="BV364">
        <f t="shared" si="84"/>
        <v>8.0000000000000002E-3</v>
      </c>
      <c r="BW364">
        <f t="shared" si="85"/>
        <v>8.0000000000000002E-3</v>
      </c>
      <c r="BX364">
        <f t="shared" si="86"/>
        <v>0</v>
      </c>
      <c r="BY364">
        <f t="shared" si="87"/>
        <v>0</v>
      </c>
      <c r="BZ364">
        <f t="shared" si="88"/>
        <v>8.8982891912386203E-2</v>
      </c>
      <c r="CA364">
        <f t="shared" si="89"/>
        <v>8.8982891912386203E-2</v>
      </c>
      <c r="CB364">
        <f t="shared" si="90"/>
        <v>0.91673247220880905</v>
      </c>
      <c r="CC364">
        <f t="shared" si="91"/>
        <v>0.91673247220880905</v>
      </c>
      <c r="CD364">
        <f t="shared" si="92"/>
        <v>8.0000000000000002E-3</v>
      </c>
      <c r="CE364">
        <f t="shared" si="93"/>
        <v>8.0000000000000002E-3</v>
      </c>
      <c r="CF364">
        <f t="shared" si="94"/>
        <v>0</v>
      </c>
      <c r="CG364">
        <f t="shared" si="95"/>
        <v>0</v>
      </c>
      <c r="CH364">
        <f t="shared" si="80"/>
        <v>8.0000000000000002E-3</v>
      </c>
      <c r="CI364">
        <f t="shared" si="81"/>
        <v>8.0000000000000002E-3</v>
      </c>
      <c r="CJ364">
        <f t="shared" si="82"/>
        <v>0</v>
      </c>
      <c r="CK364">
        <f t="shared" si="83"/>
        <v>0</v>
      </c>
    </row>
    <row r="365" spans="1:89" x14ac:dyDescent="0.25">
      <c r="A365">
        <v>362</v>
      </c>
      <c r="B365" s="1">
        <v>1.21124431418003E-5</v>
      </c>
      <c r="C365">
        <v>0.15438429669395301</v>
      </c>
      <c r="D365">
        <v>1.2262499999999999E-3</v>
      </c>
      <c r="E365">
        <v>-2.29513195915997E-4</v>
      </c>
      <c r="F365" s="1">
        <v>2.1684043449710098E-19</v>
      </c>
      <c r="G365">
        <v>-1.5438429669395301E-3</v>
      </c>
      <c r="H365" t="s">
        <v>78</v>
      </c>
      <c r="I365">
        <v>0</v>
      </c>
      <c r="J365" t="s">
        <v>79</v>
      </c>
      <c r="K365">
        <v>3.14159265358979</v>
      </c>
      <c r="L365">
        <v>9.6000000000000002E-2</v>
      </c>
      <c r="M365">
        <v>0</v>
      </c>
      <c r="N365">
        <v>8.0367242357433193E-3</v>
      </c>
      <c r="O365">
        <v>0</v>
      </c>
      <c r="P365">
        <v>8.0000000000000002E-3</v>
      </c>
      <c r="Q365">
        <v>0</v>
      </c>
      <c r="R365">
        <v>0</v>
      </c>
      <c r="S365">
        <v>0</v>
      </c>
      <c r="T365">
        <v>0</v>
      </c>
      <c r="U365">
        <v>1</v>
      </c>
      <c r="V365" t="s">
        <v>81</v>
      </c>
      <c r="W365">
        <v>186031.62905703901</v>
      </c>
      <c r="X365" t="s">
        <v>82</v>
      </c>
      <c r="Y365">
        <v>-1.5707963267949001</v>
      </c>
      <c r="Z365">
        <v>6.4861896502670005E-2</v>
      </c>
      <c r="AA365">
        <v>0</v>
      </c>
      <c r="AB365">
        <v>3.49397204514203E-3</v>
      </c>
      <c r="AC365">
        <v>0</v>
      </c>
      <c r="AD365">
        <v>8.9065147545279194E-2</v>
      </c>
      <c r="AE365">
        <v>0</v>
      </c>
      <c r="AF365">
        <v>0</v>
      </c>
      <c r="AG365">
        <v>0.91927895129827697</v>
      </c>
      <c r="AH365">
        <v>0</v>
      </c>
      <c r="AI365">
        <v>1</v>
      </c>
      <c r="AJ365" t="s">
        <v>78</v>
      </c>
      <c r="AK365">
        <v>0</v>
      </c>
      <c r="AL365" t="s">
        <v>80</v>
      </c>
      <c r="AM365">
        <v>0</v>
      </c>
      <c r="AN365">
        <v>9.6000000000000002E-2</v>
      </c>
      <c r="AO365">
        <v>0</v>
      </c>
      <c r="AP365">
        <v>8.0367242357433193E-3</v>
      </c>
      <c r="AQ365">
        <v>0</v>
      </c>
      <c r="AR365">
        <v>8.0000000000000002E-3</v>
      </c>
      <c r="AS365">
        <v>0</v>
      </c>
      <c r="AT365">
        <v>0</v>
      </c>
      <c r="AU365">
        <v>0</v>
      </c>
      <c r="AV365">
        <v>0</v>
      </c>
      <c r="AW365">
        <v>1</v>
      </c>
      <c r="AX365" t="s">
        <v>78</v>
      </c>
      <c r="AY365">
        <v>0</v>
      </c>
      <c r="AZ365" t="s">
        <v>82</v>
      </c>
      <c r="BA365">
        <v>-1.5707963267949001</v>
      </c>
      <c r="BB365">
        <v>9.6000000000000002E-2</v>
      </c>
      <c r="BC365">
        <v>0</v>
      </c>
      <c r="BD365">
        <v>8.0367242357433193E-3</v>
      </c>
      <c r="BE365">
        <v>0</v>
      </c>
      <c r="BF365">
        <v>8.0000000000000002E-3</v>
      </c>
      <c r="BG365">
        <v>0</v>
      </c>
      <c r="BH365">
        <v>0</v>
      </c>
      <c r="BI365">
        <v>0</v>
      </c>
      <c r="BJ365">
        <v>0</v>
      </c>
      <c r="BK365">
        <v>1</v>
      </c>
      <c r="BL365" s="1">
        <v>1.3802072376186E-5</v>
      </c>
      <c r="BM365">
        <v>4.5963947564913799E-4</v>
      </c>
      <c r="BN365" s="1">
        <v>6.2522038148198699E-8</v>
      </c>
      <c r="BO365" s="1">
        <v>7.2199999999959896E-6</v>
      </c>
      <c r="BP365">
        <v>0</v>
      </c>
      <c r="BQ365">
        <v>0</v>
      </c>
      <c r="BR365" s="1">
        <v>6.93338516480664E-6</v>
      </c>
      <c r="BS365">
        <v>2.4239562375944401E-4</v>
      </c>
      <c r="BV365">
        <f t="shared" si="84"/>
        <v>8.0000000000000002E-3</v>
      </c>
      <c r="BW365">
        <f t="shared" si="85"/>
        <v>8.0000000000000002E-3</v>
      </c>
      <c r="BX365">
        <f t="shared" si="86"/>
        <v>0</v>
      </c>
      <c r="BY365">
        <f t="shared" si="87"/>
        <v>0</v>
      </c>
      <c r="BZ365">
        <f t="shared" si="88"/>
        <v>8.9065147545279194E-2</v>
      </c>
      <c r="CA365">
        <f t="shared" si="89"/>
        <v>8.9065147545279194E-2</v>
      </c>
      <c r="CB365">
        <f t="shared" si="90"/>
        <v>0.91927895129827697</v>
      </c>
      <c r="CC365">
        <f t="shared" si="91"/>
        <v>0.91927895129827697</v>
      </c>
      <c r="CD365">
        <f t="shared" si="92"/>
        <v>8.0000000000000002E-3</v>
      </c>
      <c r="CE365">
        <f t="shared" si="93"/>
        <v>8.0000000000000002E-3</v>
      </c>
      <c r="CF365">
        <f t="shared" si="94"/>
        <v>0</v>
      </c>
      <c r="CG365">
        <f t="shared" si="95"/>
        <v>0</v>
      </c>
      <c r="CH365">
        <f t="shared" si="80"/>
        <v>8.0000000000000002E-3</v>
      </c>
      <c r="CI365">
        <f t="shared" si="81"/>
        <v>8.0000000000000002E-3</v>
      </c>
      <c r="CJ365">
        <f t="shared" si="82"/>
        <v>0</v>
      </c>
      <c r="CK365">
        <f t="shared" si="83"/>
        <v>0</v>
      </c>
    </row>
    <row r="366" spans="1:89" x14ac:dyDescent="0.25">
      <c r="A366">
        <v>363</v>
      </c>
      <c r="B366" s="1">
        <v>1.21141180403587E-5</v>
      </c>
      <c r="C366">
        <v>0.15439641081199301</v>
      </c>
      <c r="D366">
        <v>1.2262499999999999E-3</v>
      </c>
      <c r="E366">
        <v>-2.2954616066042999E-4</v>
      </c>
      <c r="F366" s="1">
        <v>1.0842021724855E-19</v>
      </c>
      <c r="G366">
        <v>-1.54396410811993E-3</v>
      </c>
      <c r="H366" t="s">
        <v>78</v>
      </c>
      <c r="I366">
        <v>0</v>
      </c>
      <c r="J366" t="s">
        <v>79</v>
      </c>
      <c r="K366">
        <v>3.14159265358979</v>
      </c>
      <c r="L366">
        <v>9.6000000000000002E-2</v>
      </c>
      <c r="M366">
        <v>0</v>
      </c>
      <c r="N366">
        <v>8.0367242357433193E-3</v>
      </c>
      <c r="O366">
        <v>0</v>
      </c>
      <c r="P366">
        <v>8.0000000000000002E-3</v>
      </c>
      <c r="Q366">
        <v>0</v>
      </c>
      <c r="R366">
        <v>0</v>
      </c>
      <c r="S366">
        <v>0</v>
      </c>
      <c r="T366">
        <v>0</v>
      </c>
      <c r="U366">
        <v>1</v>
      </c>
      <c r="V366" t="s">
        <v>81</v>
      </c>
      <c r="W366">
        <v>186011.81623361501</v>
      </c>
      <c r="X366" t="s">
        <v>82</v>
      </c>
      <c r="Y366">
        <v>-1.5707963267949001</v>
      </c>
      <c r="Z366">
        <v>6.4837562484573105E-2</v>
      </c>
      <c r="AA366">
        <v>0</v>
      </c>
      <c r="AB366">
        <v>3.4921113687425001E-3</v>
      </c>
      <c r="AC366">
        <v>0</v>
      </c>
      <c r="AD366">
        <v>8.9147251524675203E-2</v>
      </c>
      <c r="AE366">
        <v>0</v>
      </c>
      <c r="AF366">
        <v>0</v>
      </c>
      <c r="AG366">
        <v>0.921825430387746</v>
      </c>
      <c r="AH366">
        <v>0</v>
      </c>
      <c r="AI366">
        <v>1</v>
      </c>
      <c r="AJ366" t="s">
        <v>78</v>
      </c>
      <c r="AK366">
        <v>0</v>
      </c>
      <c r="AL366" t="s">
        <v>80</v>
      </c>
      <c r="AM366">
        <v>0</v>
      </c>
      <c r="AN366">
        <v>9.6000000000000002E-2</v>
      </c>
      <c r="AO366">
        <v>0</v>
      </c>
      <c r="AP366">
        <v>8.0367242357433193E-3</v>
      </c>
      <c r="AQ366">
        <v>0</v>
      </c>
      <c r="AR366">
        <v>8.0000000000000002E-3</v>
      </c>
      <c r="AS366">
        <v>0</v>
      </c>
      <c r="AT366">
        <v>0</v>
      </c>
      <c r="AU366">
        <v>0</v>
      </c>
      <c r="AV366">
        <v>0</v>
      </c>
      <c r="AW366">
        <v>1</v>
      </c>
      <c r="AX366" t="s">
        <v>78</v>
      </c>
      <c r="AY366">
        <v>0</v>
      </c>
      <c r="AZ366" t="s">
        <v>82</v>
      </c>
      <c r="BA366">
        <v>-1.5707963267948899</v>
      </c>
      <c r="BB366">
        <v>9.6000000000000002E-2</v>
      </c>
      <c r="BC366">
        <v>0</v>
      </c>
      <c r="BD366">
        <v>8.0367242357433193E-3</v>
      </c>
      <c r="BE366">
        <v>0</v>
      </c>
      <c r="BF366">
        <v>8.0000000000000002E-3</v>
      </c>
      <c r="BG366">
        <v>0</v>
      </c>
      <c r="BH366">
        <v>0</v>
      </c>
      <c r="BI366">
        <v>0</v>
      </c>
      <c r="BJ366">
        <v>0</v>
      </c>
      <c r="BK366">
        <v>1</v>
      </c>
      <c r="BL366" s="1">
        <v>1.3801142037986199E-5</v>
      </c>
      <c r="BM366">
        <v>4.6091271519387299E-4</v>
      </c>
      <c r="BN366" s="1">
        <v>6.25182226222087E-8</v>
      </c>
      <c r="BO366" s="1">
        <v>7.2399999999959801E-6</v>
      </c>
      <c r="BP366">
        <v>0</v>
      </c>
      <c r="BQ366">
        <v>0</v>
      </c>
      <c r="BR366" s="1">
        <v>6.9328921271335797E-6</v>
      </c>
      <c r="BS366">
        <v>2.4306698218614801E-4</v>
      </c>
      <c r="BV366">
        <f t="shared" si="84"/>
        <v>8.0000000000000002E-3</v>
      </c>
      <c r="BW366">
        <f t="shared" si="85"/>
        <v>8.0000000000000002E-3</v>
      </c>
      <c r="BX366">
        <f t="shared" si="86"/>
        <v>0</v>
      </c>
      <c r="BY366">
        <f t="shared" si="87"/>
        <v>0</v>
      </c>
      <c r="BZ366">
        <f t="shared" si="88"/>
        <v>8.9147251524675203E-2</v>
      </c>
      <c r="CA366">
        <f t="shared" si="89"/>
        <v>8.9147251524675203E-2</v>
      </c>
      <c r="CB366">
        <f t="shared" si="90"/>
        <v>0.921825430387746</v>
      </c>
      <c r="CC366">
        <f t="shared" si="91"/>
        <v>0.921825430387746</v>
      </c>
      <c r="CD366">
        <f t="shared" si="92"/>
        <v>8.0000000000000002E-3</v>
      </c>
      <c r="CE366">
        <f t="shared" si="93"/>
        <v>8.0000000000000002E-3</v>
      </c>
      <c r="CF366">
        <f t="shared" si="94"/>
        <v>0</v>
      </c>
      <c r="CG366">
        <f t="shared" si="95"/>
        <v>0</v>
      </c>
      <c r="CH366">
        <f t="shared" si="80"/>
        <v>8.0000000000000002E-3</v>
      </c>
      <c r="CI366">
        <f t="shared" si="81"/>
        <v>8.0000000000000002E-3</v>
      </c>
      <c r="CJ366">
        <f t="shared" si="82"/>
        <v>0</v>
      </c>
      <c r="CK366">
        <f t="shared" si="83"/>
        <v>0</v>
      </c>
    </row>
    <row r="367" spans="1:89" x14ac:dyDescent="0.25">
      <c r="A367">
        <v>364</v>
      </c>
      <c r="B367" s="1">
        <v>1.21157894834654E-5</v>
      </c>
      <c r="C367">
        <v>0.154408526601476</v>
      </c>
      <c r="D367">
        <v>1.2262499999999999E-3</v>
      </c>
      <c r="E367">
        <v>-2.2957912795619801E-4</v>
      </c>
      <c r="F367" s="1">
        <v>2.1684043449710098E-19</v>
      </c>
      <c r="G367">
        <v>-1.5440852660147601E-3</v>
      </c>
      <c r="H367" t="s">
        <v>78</v>
      </c>
      <c r="I367">
        <v>0</v>
      </c>
      <c r="J367" t="s">
        <v>79</v>
      </c>
      <c r="K367">
        <v>3.14159265358979</v>
      </c>
      <c r="L367">
        <v>9.6000000000000002E-2</v>
      </c>
      <c r="M367">
        <v>0</v>
      </c>
      <c r="N367">
        <v>8.0367242357433193E-3</v>
      </c>
      <c r="O367">
        <v>0</v>
      </c>
      <c r="P367">
        <v>8.0000000000000002E-3</v>
      </c>
      <c r="Q367">
        <v>0</v>
      </c>
      <c r="R367">
        <v>0</v>
      </c>
      <c r="S367">
        <v>0</v>
      </c>
      <c r="T367">
        <v>0</v>
      </c>
      <c r="U367">
        <v>1</v>
      </c>
      <c r="V367" t="s">
        <v>81</v>
      </c>
      <c r="W367">
        <v>185992.05866483899</v>
      </c>
      <c r="X367" t="s">
        <v>82</v>
      </c>
      <c r="Y367">
        <v>-1.5707963267949001</v>
      </c>
      <c r="Z367">
        <v>6.4813286018198399E-2</v>
      </c>
      <c r="AA367">
        <v>0</v>
      </c>
      <c r="AB367">
        <v>3.4902560633717798E-3</v>
      </c>
      <c r="AC367">
        <v>0</v>
      </c>
      <c r="AD367">
        <v>8.9229204547650404E-2</v>
      </c>
      <c r="AE367">
        <v>0</v>
      </c>
      <c r="AF367">
        <v>0</v>
      </c>
      <c r="AG367">
        <v>0.92437190947721404</v>
      </c>
      <c r="AH367">
        <v>0</v>
      </c>
      <c r="AI367">
        <v>1</v>
      </c>
      <c r="AJ367" t="s">
        <v>78</v>
      </c>
      <c r="AK367">
        <v>0</v>
      </c>
      <c r="AL367" t="s">
        <v>80</v>
      </c>
      <c r="AM367">
        <v>0</v>
      </c>
      <c r="AN367">
        <v>9.6000000000000002E-2</v>
      </c>
      <c r="AO367">
        <v>0</v>
      </c>
      <c r="AP367">
        <v>8.0367242357433193E-3</v>
      </c>
      <c r="AQ367">
        <v>0</v>
      </c>
      <c r="AR367">
        <v>8.0000000000000002E-3</v>
      </c>
      <c r="AS367">
        <v>0</v>
      </c>
      <c r="AT367">
        <v>0</v>
      </c>
      <c r="AU367">
        <v>0</v>
      </c>
      <c r="AV367">
        <v>0</v>
      </c>
      <c r="AW367">
        <v>1</v>
      </c>
      <c r="AX367" t="s">
        <v>78</v>
      </c>
      <c r="AY367">
        <v>0</v>
      </c>
      <c r="AZ367" t="s">
        <v>82</v>
      </c>
      <c r="BA367">
        <v>-1.5707963267949001</v>
      </c>
      <c r="BB367">
        <v>9.6000000000000002E-2</v>
      </c>
      <c r="BC367">
        <v>0</v>
      </c>
      <c r="BD367">
        <v>8.0367242357433193E-3</v>
      </c>
      <c r="BE367">
        <v>0</v>
      </c>
      <c r="BF367">
        <v>8.0000000000000002E-3</v>
      </c>
      <c r="BG367">
        <v>0</v>
      </c>
      <c r="BH367">
        <v>0</v>
      </c>
      <c r="BI367">
        <v>0</v>
      </c>
      <c r="BJ367">
        <v>0</v>
      </c>
      <c r="BK367">
        <v>1</v>
      </c>
      <c r="BL367" s="1">
        <v>1.38002143853009E-5</v>
      </c>
      <c r="BM367">
        <v>4.6218595473860701E-4</v>
      </c>
      <c r="BN367" s="1">
        <v>6.2514419104140105E-8</v>
      </c>
      <c r="BO367" s="1">
        <v>7.2599999999959596E-6</v>
      </c>
      <c r="BP367">
        <v>0</v>
      </c>
      <c r="BQ367">
        <v>0</v>
      </c>
      <c r="BR367" s="1">
        <v>6.9324005128245799E-6</v>
      </c>
      <c r="BS367">
        <v>2.4373834034671101E-4</v>
      </c>
      <c r="BV367">
        <f t="shared" si="84"/>
        <v>8.0000000000000002E-3</v>
      </c>
      <c r="BW367">
        <f t="shared" si="85"/>
        <v>8.0000000000000002E-3</v>
      </c>
      <c r="BX367">
        <f t="shared" si="86"/>
        <v>0</v>
      </c>
      <c r="BY367">
        <f t="shared" si="87"/>
        <v>0</v>
      </c>
      <c r="BZ367">
        <f t="shared" si="88"/>
        <v>8.9229204547650404E-2</v>
      </c>
      <c r="CA367">
        <f t="shared" si="89"/>
        <v>8.9229204547650404E-2</v>
      </c>
      <c r="CB367">
        <f t="shared" si="90"/>
        <v>0.92437190947721404</v>
      </c>
      <c r="CC367">
        <f t="shared" si="91"/>
        <v>0.92437190947721404</v>
      </c>
      <c r="CD367">
        <f t="shared" si="92"/>
        <v>8.0000000000000002E-3</v>
      </c>
      <c r="CE367">
        <f t="shared" si="93"/>
        <v>8.0000000000000002E-3</v>
      </c>
      <c r="CF367">
        <f t="shared" si="94"/>
        <v>0</v>
      </c>
      <c r="CG367">
        <f t="shared" si="95"/>
        <v>0</v>
      </c>
      <c r="CH367">
        <f t="shared" si="80"/>
        <v>8.0000000000000002E-3</v>
      </c>
      <c r="CI367">
        <f t="shared" si="81"/>
        <v>8.0000000000000002E-3</v>
      </c>
      <c r="CJ367">
        <f t="shared" si="82"/>
        <v>0</v>
      </c>
      <c r="CK367">
        <f t="shared" si="83"/>
        <v>0</v>
      </c>
    </row>
    <row r="368" spans="1:89" x14ac:dyDescent="0.25">
      <c r="A368">
        <v>365</v>
      </c>
      <c r="B368" s="1">
        <v>1.2117457436884E-5</v>
      </c>
      <c r="C368">
        <v>0.15442064405891301</v>
      </c>
      <c r="D368">
        <v>1.2262499999999999E-3</v>
      </c>
      <c r="E368">
        <v>-2.296120977931E-4</v>
      </c>
      <c r="F368" s="1">
        <v>2.1684043449710098E-19</v>
      </c>
      <c r="G368">
        <v>-1.5442064405891301E-3</v>
      </c>
      <c r="H368" t="s">
        <v>78</v>
      </c>
      <c r="I368">
        <v>0</v>
      </c>
      <c r="J368" t="s">
        <v>79</v>
      </c>
      <c r="K368">
        <v>3.14159265358979</v>
      </c>
      <c r="L368">
        <v>9.6000000000000002E-2</v>
      </c>
      <c r="M368">
        <v>0</v>
      </c>
      <c r="N368">
        <v>8.0367242357433193E-3</v>
      </c>
      <c r="O368">
        <v>0</v>
      </c>
      <c r="P368">
        <v>8.0000000000000002E-3</v>
      </c>
      <c r="Q368">
        <v>0</v>
      </c>
      <c r="R368">
        <v>0</v>
      </c>
      <c r="S368">
        <v>0</v>
      </c>
      <c r="T368">
        <v>0</v>
      </c>
      <c r="U368">
        <v>1</v>
      </c>
      <c r="V368" t="s">
        <v>81</v>
      </c>
      <c r="W368">
        <v>185972.35612249101</v>
      </c>
      <c r="X368" t="s">
        <v>82</v>
      </c>
      <c r="Y368">
        <v>-1.5707963267949001</v>
      </c>
      <c r="Z368">
        <v>6.4789066822159597E-2</v>
      </c>
      <c r="AA368">
        <v>0</v>
      </c>
      <c r="AB368">
        <v>3.4884060992897699E-3</v>
      </c>
      <c r="AC368">
        <v>0</v>
      </c>
      <c r="AD368">
        <v>8.9311007306168505E-2</v>
      </c>
      <c r="AE368">
        <v>0</v>
      </c>
      <c r="AF368">
        <v>0</v>
      </c>
      <c r="AG368">
        <v>0.92691838856668196</v>
      </c>
      <c r="AH368">
        <v>0</v>
      </c>
      <c r="AI368">
        <v>1</v>
      </c>
      <c r="AJ368" t="s">
        <v>78</v>
      </c>
      <c r="AK368">
        <v>0</v>
      </c>
      <c r="AL368" t="s">
        <v>80</v>
      </c>
      <c r="AM368">
        <v>0</v>
      </c>
      <c r="AN368">
        <v>9.6000000000000002E-2</v>
      </c>
      <c r="AO368">
        <v>0</v>
      </c>
      <c r="AP368">
        <v>8.0367242357433193E-3</v>
      </c>
      <c r="AQ368">
        <v>0</v>
      </c>
      <c r="AR368">
        <v>8.0000000000000002E-3</v>
      </c>
      <c r="AS368">
        <v>0</v>
      </c>
      <c r="AT368">
        <v>0</v>
      </c>
      <c r="AU368">
        <v>0</v>
      </c>
      <c r="AV368">
        <v>0</v>
      </c>
      <c r="AW368">
        <v>1</v>
      </c>
      <c r="AX368" t="s">
        <v>78</v>
      </c>
      <c r="AY368">
        <v>0</v>
      </c>
      <c r="AZ368" t="s">
        <v>82</v>
      </c>
      <c r="BA368">
        <v>-1.5707963267948899</v>
      </c>
      <c r="BB368">
        <v>9.6000000000000002E-2</v>
      </c>
      <c r="BC368">
        <v>0</v>
      </c>
      <c r="BD368">
        <v>8.0367242357433193E-3</v>
      </c>
      <c r="BE368">
        <v>0</v>
      </c>
      <c r="BF368">
        <v>8.0000000000000002E-3</v>
      </c>
      <c r="BG368">
        <v>0</v>
      </c>
      <c r="BH368">
        <v>0</v>
      </c>
      <c r="BI368">
        <v>0</v>
      </c>
      <c r="BJ368">
        <v>0</v>
      </c>
      <c r="BK368">
        <v>1</v>
      </c>
      <c r="BL368" s="1">
        <v>1.3799289403259899E-5</v>
      </c>
      <c r="BM368">
        <v>4.6345919428334098E-4</v>
      </c>
      <c r="BN368" s="1">
        <v>6.2510627524082095E-8</v>
      </c>
      <c r="BO368" s="1">
        <v>7.2799999999959399E-6</v>
      </c>
      <c r="BP368">
        <v>0</v>
      </c>
      <c r="BQ368">
        <v>0</v>
      </c>
      <c r="BR368" s="1">
        <v>6.9319103140065997E-6</v>
      </c>
      <c r="BS368">
        <v>2.4440969824225699E-4</v>
      </c>
      <c r="BV368">
        <f t="shared" si="84"/>
        <v>8.0000000000000002E-3</v>
      </c>
      <c r="BW368">
        <f t="shared" si="85"/>
        <v>8.0000000000000002E-3</v>
      </c>
      <c r="BX368">
        <f t="shared" si="86"/>
        <v>0</v>
      </c>
      <c r="BY368">
        <f t="shared" si="87"/>
        <v>0</v>
      </c>
      <c r="BZ368">
        <f t="shared" si="88"/>
        <v>8.9311007306168505E-2</v>
      </c>
      <c r="CA368">
        <f t="shared" si="89"/>
        <v>8.9311007306168505E-2</v>
      </c>
      <c r="CB368">
        <f t="shared" si="90"/>
        <v>0.92691838856668196</v>
      </c>
      <c r="CC368">
        <f t="shared" si="91"/>
        <v>0.92691838856668196</v>
      </c>
      <c r="CD368">
        <f t="shared" si="92"/>
        <v>8.0000000000000002E-3</v>
      </c>
      <c r="CE368">
        <f t="shared" si="93"/>
        <v>8.0000000000000002E-3</v>
      </c>
      <c r="CF368">
        <f t="shared" si="94"/>
        <v>0</v>
      </c>
      <c r="CG368">
        <f t="shared" si="95"/>
        <v>0</v>
      </c>
      <c r="CH368">
        <f t="shared" si="80"/>
        <v>8.0000000000000002E-3</v>
      </c>
      <c r="CI368">
        <f t="shared" si="81"/>
        <v>8.0000000000000002E-3</v>
      </c>
      <c r="CJ368">
        <f t="shared" si="82"/>
        <v>0</v>
      </c>
      <c r="CK368">
        <f t="shared" si="83"/>
        <v>0</v>
      </c>
    </row>
    <row r="369" spans="1:89" x14ac:dyDescent="0.25">
      <c r="A369">
        <v>366</v>
      </c>
      <c r="B369" s="1">
        <v>1.2119121867558E-5</v>
      </c>
      <c r="C369">
        <v>0.154432763180781</v>
      </c>
      <c r="D369">
        <v>1.2262499999999999E-3</v>
      </c>
      <c r="E369">
        <v>-2.29645070160848E-4</v>
      </c>
      <c r="F369" s="1">
        <v>2.1684043449710098E-19</v>
      </c>
      <c r="G369">
        <v>-1.5443276318078099E-3</v>
      </c>
      <c r="H369" t="s">
        <v>78</v>
      </c>
      <c r="I369">
        <v>0</v>
      </c>
      <c r="J369" t="s">
        <v>79</v>
      </c>
      <c r="K369">
        <v>3.14159265358979</v>
      </c>
      <c r="L369">
        <v>9.6000000000000002E-2</v>
      </c>
      <c r="M369">
        <v>0</v>
      </c>
      <c r="N369">
        <v>8.0367242357433193E-3</v>
      </c>
      <c r="O369">
        <v>0</v>
      </c>
      <c r="P369">
        <v>8.0000000000000002E-3</v>
      </c>
      <c r="Q369">
        <v>0</v>
      </c>
      <c r="R369">
        <v>0</v>
      </c>
      <c r="S369">
        <v>0</v>
      </c>
      <c r="T369">
        <v>0</v>
      </c>
      <c r="U369">
        <v>1</v>
      </c>
      <c r="V369" t="s">
        <v>81</v>
      </c>
      <c r="W369">
        <v>185952.70837882199</v>
      </c>
      <c r="X369" t="s">
        <v>82</v>
      </c>
      <c r="Y369">
        <v>-1.5707963267949001</v>
      </c>
      <c r="Z369">
        <v>6.4764904617191504E-2</v>
      </c>
      <c r="AA369">
        <v>0</v>
      </c>
      <c r="AB369">
        <v>3.486561447001E-3</v>
      </c>
      <c r="AC369">
        <v>0</v>
      </c>
      <c r="AD369">
        <v>8.9392660487131903E-2</v>
      </c>
      <c r="AE369">
        <v>0</v>
      </c>
      <c r="AF369">
        <v>0</v>
      </c>
      <c r="AG369">
        <v>0.92946486765615</v>
      </c>
      <c r="AH369">
        <v>0</v>
      </c>
      <c r="AI369">
        <v>1</v>
      </c>
      <c r="AJ369" t="s">
        <v>78</v>
      </c>
      <c r="AK369">
        <v>0</v>
      </c>
      <c r="AL369" t="s">
        <v>80</v>
      </c>
      <c r="AM369">
        <v>0</v>
      </c>
      <c r="AN369">
        <v>9.6000000000000002E-2</v>
      </c>
      <c r="AO369">
        <v>0</v>
      </c>
      <c r="AP369">
        <v>8.0367242357433193E-3</v>
      </c>
      <c r="AQ369">
        <v>0</v>
      </c>
      <c r="AR369">
        <v>8.0000000000000002E-3</v>
      </c>
      <c r="AS369">
        <v>0</v>
      </c>
      <c r="AT369">
        <v>0</v>
      </c>
      <c r="AU369">
        <v>0</v>
      </c>
      <c r="AV369">
        <v>0</v>
      </c>
      <c r="AW369">
        <v>1</v>
      </c>
      <c r="AX369" t="s">
        <v>78</v>
      </c>
      <c r="AY369">
        <v>0</v>
      </c>
      <c r="AZ369" t="s">
        <v>82</v>
      </c>
      <c r="BA369">
        <v>-1.5707963267949001</v>
      </c>
      <c r="BB369">
        <v>9.6000000000000002E-2</v>
      </c>
      <c r="BC369">
        <v>0</v>
      </c>
      <c r="BD369">
        <v>8.0367242357433193E-3</v>
      </c>
      <c r="BE369">
        <v>0</v>
      </c>
      <c r="BF369">
        <v>8.0000000000000002E-3</v>
      </c>
      <c r="BG369">
        <v>0</v>
      </c>
      <c r="BH369">
        <v>0</v>
      </c>
      <c r="BI369">
        <v>0</v>
      </c>
      <c r="BJ369">
        <v>0</v>
      </c>
      <c r="BK369">
        <v>1</v>
      </c>
      <c r="BL369" s="1">
        <v>1.37983670771155E-5</v>
      </c>
      <c r="BM369">
        <v>4.6473243382807501E-4</v>
      </c>
      <c r="BN369" s="1">
        <v>6.2506847812719106E-8</v>
      </c>
      <c r="BO369" s="1">
        <v>7.2999999999959304E-6</v>
      </c>
      <c r="BP369">
        <v>0</v>
      </c>
      <c r="BQ369">
        <v>0</v>
      </c>
      <c r="BR369" s="1">
        <v>6.9314215228711498E-6</v>
      </c>
      <c r="BS369">
        <v>2.4508105587390199E-4</v>
      </c>
      <c r="BV369">
        <f t="shared" si="84"/>
        <v>8.0000000000000002E-3</v>
      </c>
      <c r="BW369">
        <f t="shared" si="85"/>
        <v>8.0000000000000002E-3</v>
      </c>
      <c r="BX369">
        <f t="shared" si="86"/>
        <v>0</v>
      </c>
      <c r="BY369">
        <f t="shared" si="87"/>
        <v>0</v>
      </c>
      <c r="BZ369">
        <f t="shared" si="88"/>
        <v>8.9392660487131903E-2</v>
      </c>
      <c r="CA369">
        <f t="shared" si="89"/>
        <v>8.9392660487131903E-2</v>
      </c>
      <c r="CB369">
        <f t="shared" si="90"/>
        <v>0.92946486765615</v>
      </c>
      <c r="CC369">
        <f t="shared" si="91"/>
        <v>0.92946486765615</v>
      </c>
      <c r="CD369">
        <f t="shared" si="92"/>
        <v>8.0000000000000002E-3</v>
      </c>
      <c r="CE369">
        <f t="shared" si="93"/>
        <v>8.0000000000000002E-3</v>
      </c>
      <c r="CF369">
        <f t="shared" si="94"/>
        <v>0</v>
      </c>
      <c r="CG369">
        <f t="shared" si="95"/>
        <v>0</v>
      </c>
      <c r="CH369">
        <f t="shared" si="80"/>
        <v>8.0000000000000002E-3</v>
      </c>
      <c r="CI369">
        <f t="shared" si="81"/>
        <v>8.0000000000000002E-3</v>
      </c>
      <c r="CJ369">
        <f t="shared" si="82"/>
        <v>0</v>
      </c>
      <c r="CK369">
        <f t="shared" si="83"/>
        <v>0</v>
      </c>
    </row>
    <row r="370" spans="1:89" x14ac:dyDescent="0.25">
      <c r="A370">
        <v>367</v>
      </c>
      <c r="B370" s="1">
        <v>1.2120782743565399E-5</v>
      </c>
      <c r="C370">
        <v>0.15444488396352399</v>
      </c>
      <c r="D370">
        <v>1.2262499999999999E-3</v>
      </c>
      <c r="E370">
        <v>-2.29678045049069E-4</v>
      </c>
      <c r="F370" s="1">
        <v>1.0842021724855E-19</v>
      </c>
      <c r="G370">
        <v>-1.5444488396352399E-3</v>
      </c>
      <c r="H370" t="s">
        <v>78</v>
      </c>
      <c r="I370">
        <v>0</v>
      </c>
      <c r="J370" t="s">
        <v>79</v>
      </c>
      <c r="K370">
        <v>3.14159265358979</v>
      </c>
      <c r="L370">
        <v>9.6000000000000002E-2</v>
      </c>
      <c r="M370">
        <v>0</v>
      </c>
      <c r="N370">
        <v>8.0367242357433193E-3</v>
      </c>
      <c r="O370">
        <v>0</v>
      </c>
      <c r="P370">
        <v>8.0000000000000002E-3</v>
      </c>
      <c r="Q370">
        <v>0</v>
      </c>
      <c r="R370">
        <v>0</v>
      </c>
      <c r="S370">
        <v>0</v>
      </c>
      <c r="T370">
        <v>0</v>
      </c>
      <c r="U370">
        <v>1</v>
      </c>
      <c r="V370" t="s">
        <v>81</v>
      </c>
      <c r="W370">
        <v>185933.11520658099</v>
      </c>
      <c r="X370" t="s">
        <v>82</v>
      </c>
      <c r="Y370">
        <v>-1.5707963267949001</v>
      </c>
      <c r="Z370">
        <v>6.4740799126128803E-2</v>
      </c>
      <c r="AA370">
        <v>0</v>
      </c>
      <c r="AB370">
        <v>3.48472207725197E-3</v>
      </c>
      <c r="AC370">
        <v>0</v>
      </c>
      <c r="AD370">
        <v>8.9474164772432904E-2</v>
      </c>
      <c r="AE370">
        <v>0</v>
      </c>
      <c r="AF370">
        <v>0</v>
      </c>
      <c r="AG370">
        <v>0.93201134674561903</v>
      </c>
      <c r="AH370">
        <v>0</v>
      </c>
      <c r="AI370">
        <v>1</v>
      </c>
      <c r="AJ370" t="s">
        <v>78</v>
      </c>
      <c r="AK370">
        <v>0</v>
      </c>
      <c r="AL370" t="s">
        <v>80</v>
      </c>
      <c r="AM370">
        <v>0</v>
      </c>
      <c r="AN370">
        <v>9.6000000000000002E-2</v>
      </c>
      <c r="AO370">
        <v>0</v>
      </c>
      <c r="AP370">
        <v>8.0367242357433193E-3</v>
      </c>
      <c r="AQ370">
        <v>0</v>
      </c>
      <c r="AR370">
        <v>8.0000000000000002E-3</v>
      </c>
      <c r="AS370">
        <v>0</v>
      </c>
      <c r="AT370">
        <v>0</v>
      </c>
      <c r="AU370">
        <v>0</v>
      </c>
      <c r="AV370">
        <v>0</v>
      </c>
      <c r="AW370">
        <v>1</v>
      </c>
      <c r="AX370" t="s">
        <v>78</v>
      </c>
      <c r="AY370">
        <v>0</v>
      </c>
      <c r="AZ370" t="s">
        <v>82</v>
      </c>
      <c r="BA370">
        <v>-1.5707963267948899</v>
      </c>
      <c r="BB370">
        <v>9.6000000000000002E-2</v>
      </c>
      <c r="BC370">
        <v>0</v>
      </c>
      <c r="BD370">
        <v>8.0367242357433193E-3</v>
      </c>
      <c r="BE370">
        <v>0</v>
      </c>
      <c r="BF370">
        <v>8.0000000000000002E-3</v>
      </c>
      <c r="BG370">
        <v>0</v>
      </c>
      <c r="BH370">
        <v>0</v>
      </c>
      <c r="BI370">
        <v>0</v>
      </c>
      <c r="BJ370">
        <v>0</v>
      </c>
      <c r="BK370">
        <v>1</v>
      </c>
      <c r="BL370" s="1">
        <v>1.3797447392241E-5</v>
      </c>
      <c r="BM370">
        <v>4.6600567337280898E-4</v>
      </c>
      <c r="BN370" s="1">
        <v>6.2503079901323798E-8</v>
      </c>
      <c r="BO370" s="1">
        <v>7.3199999999959099E-6</v>
      </c>
      <c r="BP370">
        <v>0</v>
      </c>
      <c r="BQ370">
        <v>0</v>
      </c>
      <c r="BR370" s="1">
        <v>6.9309341316736803E-6</v>
      </c>
      <c r="BS370">
        <v>2.4575241324275199E-4</v>
      </c>
      <c r="BV370">
        <f t="shared" si="84"/>
        <v>8.0000000000000002E-3</v>
      </c>
      <c r="BW370">
        <f t="shared" si="85"/>
        <v>8.0000000000000002E-3</v>
      </c>
      <c r="BX370">
        <f t="shared" si="86"/>
        <v>0</v>
      </c>
      <c r="BY370">
        <f t="shared" si="87"/>
        <v>0</v>
      </c>
      <c r="BZ370">
        <f t="shared" si="88"/>
        <v>8.9474164772432904E-2</v>
      </c>
      <c r="CA370">
        <f t="shared" si="89"/>
        <v>8.9474164772432904E-2</v>
      </c>
      <c r="CB370">
        <f t="shared" si="90"/>
        <v>0.93201134674561903</v>
      </c>
      <c r="CC370">
        <f t="shared" si="91"/>
        <v>0.93201134674561903</v>
      </c>
      <c r="CD370">
        <f t="shared" si="92"/>
        <v>8.0000000000000002E-3</v>
      </c>
      <c r="CE370">
        <f t="shared" si="93"/>
        <v>8.0000000000000002E-3</v>
      </c>
      <c r="CF370">
        <f t="shared" si="94"/>
        <v>0</v>
      </c>
      <c r="CG370">
        <f t="shared" si="95"/>
        <v>0</v>
      </c>
      <c r="CH370">
        <f t="shared" si="80"/>
        <v>8.0000000000000002E-3</v>
      </c>
      <c r="CI370">
        <f t="shared" si="81"/>
        <v>8.0000000000000002E-3</v>
      </c>
      <c r="CJ370">
        <f t="shared" si="82"/>
        <v>0</v>
      </c>
      <c r="CK370">
        <f t="shared" si="83"/>
        <v>0</v>
      </c>
    </row>
    <row r="371" spans="1:89" x14ac:dyDescent="0.25">
      <c r="A371">
        <v>368</v>
      </c>
      <c r="B371" s="1">
        <v>1.2122440034095099E-5</v>
      </c>
      <c r="C371">
        <v>0.154457006403559</v>
      </c>
      <c r="D371">
        <v>1.2262499999999999E-3</v>
      </c>
      <c r="E371">
        <v>-2.2971102244731E-4</v>
      </c>
      <c r="F371" s="1">
        <v>2.1684043449710098E-19</v>
      </c>
      <c r="G371">
        <v>-1.5445700640355901E-3</v>
      </c>
      <c r="H371" t="s">
        <v>78</v>
      </c>
      <c r="I371">
        <v>0</v>
      </c>
      <c r="J371" t="s">
        <v>79</v>
      </c>
      <c r="K371">
        <v>3.14159265358979</v>
      </c>
      <c r="L371">
        <v>9.6000000000000002E-2</v>
      </c>
      <c r="M371">
        <v>0</v>
      </c>
      <c r="N371">
        <v>8.0367242357433193E-3</v>
      </c>
      <c r="O371">
        <v>0</v>
      </c>
      <c r="P371">
        <v>8.0000000000000002E-3</v>
      </c>
      <c r="Q371">
        <v>0</v>
      </c>
      <c r="R371">
        <v>0</v>
      </c>
      <c r="S371">
        <v>0</v>
      </c>
      <c r="T371">
        <v>0</v>
      </c>
      <c r="U371">
        <v>1</v>
      </c>
      <c r="V371" t="s">
        <v>81</v>
      </c>
      <c r="W371">
        <v>185913.57637905001</v>
      </c>
      <c r="X371" t="s">
        <v>82</v>
      </c>
      <c r="Y371">
        <v>-1.5707963267949001</v>
      </c>
      <c r="Z371">
        <v>6.4716750073884596E-2</v>
      </c>
      <c r="AA371">
        <v>0</v>
      </c>
      <c r="AB371">
        <v>3.4828879610285298E-3</v>
      </c>
      <c r="AC371">
        <v>0</v>
      </c>
      <c r="AD371">
        <v>8.9555520839003505E-2</v>
      </c>
      <c r="AE371">
        <v>0</v>
      </c>
      <c r="AF371">
        <v>0</v>
      </c>
      <c r="AG371">
        <v>0.93455782583508695</v>
      </c>
      <c r="AH371">
        <v>0</v>
      </c>
      <c r="AI371">
        <v>1</v>
      </c>
      <c r="AJ371" t="s">
        <v>78</v>
      </c>
      <c r="AK371">
        <v>0</v>
      </c>
      <c r="AL371" t="s">
        <v>80</v>
      </c>
      <c r="AM371">
        <v>0</v>
      </c>
      <c r="AN371">
        <v>9.6000000000000002E-2</v>
      </c>
      <c r="AO371">
        <v>0</v>
      </c>
      <c r="AP371">
        <v>8.0367242357433193E-3</v>
      </c>
      <c r="AQ371">
        <v>0</v>
      </c>
      <c r="AR371">
        <v>8.0000000000000002E-3</v>
      </c>
      <c r="AS371">
        <v>0</v>
      </c>
      <c r="AT371">
        <v>0</v>
      </c>
      <c r="AU371">
        <v>0</v>
      </c>
      <c r="AV371">
        <v>0</v>
      </c>
      <c r="AW371">
        <v>1</v>
      </c>
      <c r="AX371" t="s">
        <v>78</v>
      </c>
      <c r="AY371">
        <v>0</v>
      </c>
      <c r="AZ371" t="s">
        <v>82</v>
      </c>
      <c r="BA371">
        <v>-1.5707963267948899</v>
      </c>
      <c r="BB371">
        <v>9.6000000000000002E-2</v>
      </c>
      <c r="BC371">
        <v>0</v>
      </c>
      <c r="BD371">
        <v>8.0367242357433193E-3</v>
      </c>
      <c r="BE371">
        <v>0</v>
      </c>
      <c r="BF371">
        <v>8.0000000000000002E-3</v>
      </c>
      <c r="BG371">
        <v>0</v>
      </c>
      <c r="BH371">
        <v>0</v>
      </c>
      <c r="BI371">
        <v>0</v>
      </c>
      <c r="BJ371">
        <v>0</v>
      </c>
      <c r="BK371">
        <v>1</v>
      </c>
      <c r="BL371" s="1">
        <v>1.37965303341292E-5</v>
      </c>
      <c r="BM371">
        <v>4.67278912917543E-4</v>
      </c>
      <c r="BN371" s="1">
        <v>6.2499323721750901E-8</v>
      </c>
      <c r="BO371" s="1">
        <v>7.3399999999958902E-6</v>
      </c>
      <c r="BP371">
        <v>0</v>
      </c>
      <c r="BQ371">
        <v>0</v>
      </c>
      <c r="BR371" s="1">
        <v>6.9304481327328202E-6</v>
      </c>
      <c r="BS371">
        <v>2.4642377034990101E-4</v>
      </c>
      <c r="BV371">
        <f t="shared" si="84"/>
        <v>8.0000000000000002E-3</v>
      </c>
      <c r="BW371">
        <f t="shared" si="85"/>
        <v>8.0000000000000002E-3</v>
      </c>
      <c r="BX371">
        <f t="shared" si="86"/>
        <v>0</v>
      </c>
      <c r="BY371">
        <f t="shared" si="87"/>
        <v>0</v>
      </c>
      <c r="BZ371">
        <f t="shared" si="88"/>
        <v>8.9555520839003505E-2</v>
      </c>
      <c r="CA371">
        <f t="shared" si="89"/>
        <v>8.9555520839003505E-2</v>
      </c>
      <c r="CB371">
        <f t="shared" si="90"/>
        <v>0.93455782583508695</v>
      </c>
      <c r="CC371">
        <f t="shared" si="91"/>
        <v>0.93455782583508695</v>
      </c>
      <c r="CD371">
        <f t="shared" si="92"/>
        <v>8.0000000000000002E-3</v>
      </c>
      <c r="CE371">
        <f t="shared" si="93"/>
        <v>8.0000000000000002E-3</v>
      </c>
      <c r="CF371">
        <f t="shared" si="94"/>
        <v>0</v>
      </c>
      <c r="CG371">
        <f t="shared" si="95"/>
        <v>0</v>
      </c>
      <c r="CH371">
        <f t="shared" si="80"/>
        <v>8.0000000000000002E-3</v>
      </c>
      <c r="CI371">
        <f t="shared" si="81"/>
        <v>8.0000000000000002E-3</v>
      </c>
      <c r="CJ371">
        <f t="shared" si="82"/>
        <v>0</v>
      </c>
      <c r="CK371">
        <f t="shared" si="83"/>
        <v>0</v>
      </c>
    </row>
    <row r="372" spans="1:89" x14ac:dyDescent="0.25">
      <c r="A372">
        <v>369</v>
      </c>
      <c r="B372" s="1">
        <v>1.2124093709432999E-5</v>
      </c>
      <c r="C372">
        <v>0.15446913049726799</v>
      </c>
      <c r="D372">
        <v>1.2262499999999999E-3</v>
      </c>
      <c r="E372">
        <v>-2.2974400234503699E-4</v>
      </c>
      <c r="F372" s="1">
        <v>1.0842021724855E-19</v>
      </c>
      <c r="G372">
        <v>-1.5446913049726801E-3</v>
      </c>
      <c r="H372" t="s">
        <v>78</v>
      </c>
      <c r="I372">
        <v>0</v>
      </c>
      <c r="J372" t="s">
        <v>79</v>
      </c>
      <c r="K372">
        <v>3.14159265358979</v>
      </c>
      <c r="L372">
        <v>9.6000000000000002E-2</v>
      </c>
      <c r="M372">
        <v>0</v>
      </c>
      <c r="N372">
        <v>8.0367242357433193E-3</v>
      </c>
      <c r="O372">
        <v>0</v>
      </c>
      <c r="P372">
        <v>8.0000000000000002E-3</v>
      </c>
      <c r="Q372">
        <v>0</v>
      </c>
      <c r="R372">
        <v>0</v>
      </c>
      <c r="S372">
        <v>0</v>
      </c>
      <c r="T372">
        <v>0</v>
      </c>
      <c r="U372">
        <v>1</v>
      </c>
      <c r="V372" t="s">
        <v>81</v>
      </c>
      <c r="W372">
        <v>185894.091670024</v>
      </c>
      <c r="X372" t="s">
        <v>82</v>
      </c>
      <c r="Y372">
        <v>-1.5707963267949001</v>
      </c>
      <c r="Z372">
        <v>6.4692757187429006E-2</v>
      </c>
      <c r="AA372">
        <v>0</v>
      </c>
      <c r="AB372">
        <v>3.4810590695532398E-3</v>
      </c>
      <c r="AC372">
        <v>0</v>
      </c>
      <c r="AD372">
        <v>8.9636729358865005E-2</v>
      </c>
      <c r="AE372">
        <v>0</v>
      </c>
      <c r="AF372">
        <v>0</v>
      </c>
      <c r="AG372">
        <v>0.93710430492455399</v>
      </c>
      <c r="AH372">
        <v>0</v>
      </c>
      <c r="AI372">
        <v>1</v>
      </c>
      <c r="AJ372" t="s">
        <v>78</v>
      </c>
      <c r="AK372">
        <v>0</v>
      </c>
      <c r="AL372" t="s">
        <v>80</v>
      </c>
      <c r="AM372">
        <v>0</v>
      </c>
      <c r="AN372">
        <v>9.6000000000000002E-2</v>
      </c>
      <c r="AO372">
        <v>0</v>
      </c>
      <c r="AP372">
        <v>8.0367242357433193E-3</v>
      </c>
      <c r="AQ372">
        <v>0</v>
      </c>
      <c r="AR372">
        <v>8.0000000000000002E-3</v>
      </c>
      <c r="AS372">
        <v>0</v>
      </c>
      <c r="AT372">
        <v>0</v>
      </c>
      <c r="AU372">
        <v>0</v>
      </c>
      <c r="AV372">
        <v>0</v>
      </c>
      <c r="AW372">
        <v>1</v>
      </c>
      <c r="AX372" t="s">
        <v>78</v>
      </c>
      <c r="AY372">
        <v>0</v>
      </c>
      <c r="AZ372" t="s">
        <v>82</v>
      </c>
      <c r="BA372">
        <v>-1.5707963267948899</v>
      </c>
      <c r="BB372">
        <v>9.6000000000000002E-2</v>
      </c>
      <c r="BC372">
        <v>0</v>
      </c>
      <c r="BD372">
        <v>8.0367242357433193E-3</v>
      </c>
      <c r="BE372">
        <v>0</v>
      </c>
      <c r="BF372">
        <v>8.0000000000000002E-3</v>
      </c>
      <c r="BG372">
        <v>0</v>
      </c>
      <c r="BH372">
        <v>0</v>
      </c>
      <c r="BI372">
        <v>0</v>
      </c>
      <c r="BJ372">
        <v>0</v>
      </c>
      <c r="BK372">
        <v>1</v>
      </c>
      <c r="BL372" s="1">
        <v>1.3795615888391601E-5</v>
      </c>
      <c r="BM372">
        <v>4.6855215246227702E-4</v>
      </c>
      <c r="BN372" s="1">
        <v>6.2495579206430599E-8</v>
      </c>
      <c r="BO372" s="1">
        <v>7.3599999999958697E-6</v>
      </c>
      <c r="BP372">
        <v>0</v>
      </c>
      <c r="BQ372">
        <v>0</v>
      </c>
      <c r="BR372" s="1">
        <v>6.9299635184297097E-6</v>
      </c>
      <c r="BS372">
        <v>2.4709512719643499E-4</v>
      </c>
      <c r="BV372">
        <f t="shared" si="84"/>
        <v>8.0000000000000002E-3</v>
      </c>
      <c r="BW372">
        <f t="shared" si="85"/>
        <v>8.0000000000000002E-3</v>
      </c>
      <c r="BX372">
        <f t="shared" si="86"/>
        <v>0</v>
      </c>
      <c r="BY372">
        <f t="shared" si="87"/>
        <v>0</v>
      </c>
      <c r="BZ372">
        <f t="shared" si="88"/>
        <v>8.9636729358865005E-2</v>
      </c>
      <c r="CA372">
        <f t="shared" si="89"/>
        <v>8.9636729358865005E-2</v>
      </c>
      <c r="CB372">
        <f t="shared" si="90"/>
        <v>0.93710430492455399</v>
      </c>
      <c r="CC372">
        <f t="shared" si="91"/>
        <v>0.93710430492455399</v>
      </c>
      <c r="CD372">
        <f t="shared" si="92"/>
        <v>8.0000000000000002E-3</v>
      </c>
      <c r="CE372">
        <f t="shared" si="93"/>
        <v>8.0000000000000002E-3</v>
      </c>
      <c r="CF372">
        <f t="shared" si="94"/>
        <v>0</v>
      </c>
      <c r="CG372">
        <f t="shared" si="95"/>
        <v>0</v>
      </c>
      <c r="CH372">
        <f t="shared" si="80"/>
        <v>8.0000000000000002E-3</v>
      </c>
      <c r="CI372">
        <f t="shared" si="81"/>
        <v>8.0000000000000002E-3</v>
      </c>
      <c r="CJ372">
        <f t="shared" si="82"/>
        <v>0</v>
      </c>
      <c r="CK372">
        <f t="shared" si="83"/>
        <v>0</v>
      </c>
    </row>
    <row r="373" spans="1:89" x14ac:dyDescent="0.25">
      <c r="A373">
        <v>370</v>
      </c>
      <c r="B373" s="1">
        <v>1.21257437409382E-5</v>
      </c>
      <c r="C373">
        <v>0.154481256241009</v>
      </c>
      <c r="D373">
        <v>1.2262499999999999E-3</v>
      </c>
      <c r="E373">
        <v>-2.2977698473164199E-4</v>
      </c>
      <c r="F373" s="1">
        <v>2.1684043449710098E-19</v>
      </c>
      <c r="G373">
        <v>-1.5448125624100901E-3</v>
      </c>
      <c r="H373" t="s">
        <v>78</v>
      </c>
      <c r="I373">
        <v>0</v>
      </c>
      <c r="J373" t="s">
        <v>79</v>
      </c>
      <c r="K373">
        <v>3.14159265358979</v>
      </c>
      <c r="L373">
        <v>9.6000000000000002E-2</v>
      </c>
      <c r="M373">
        <v>0</v>
      </c>
      <c r="N373">
        <v>8.0367242357433193E-3</v>
      </c>
      <c r="O373">
        <v>0</v>
      </c>
      <c r="P373">
        <v>8.0000000000000002E-3</v>
      </c>
      <c r="Q373">
        <v>0</v>
      </c>
      <c r="R373">
        <v>0</v>
      </c>
      <c r="S373">
        <v>0</v>
      </c>
      <c r="T373">
        <v>0</v>
      </c>
      <c r="U373">
        <v>1</v>
      </c>
      <c r="V373" t="s">
        <v>81</v>
      </c>
      <c r="W373">
        <v>185874.66085384699</v>
      </c>
      <c r="X373" t="s">
        <v>82</v>
      </c>
      <c r="Y373">
        <v>-1.5707963267949001</v>
      </c>
      <c r="Z373">
        <v>6.4668820195768806E-2</v>
      </c>
      <c r="AA373">
        <v>0</v>
      </c>
      <c r="AB373">
        <v>3.4792353742828502E-3</v>
      </c>
      <c r="AC373">
        <v>0</v>
      </c>
      <c r="AD373">
        <v>8.9717790999176802E-2</v>
      </c>
      <c r="AE373">
        <v>0</v>
      </c>
      <c r="AF373">
        <v>0</v>
      </c>
      <c r="AG373">
        <v>0.93965078401402202</v>
      </c>
      <c r="AH373">
        <v>0</v>
      </c>
      <c r="AI373">
        <v>1</v>
      </c>
      <c r="AJ373" t="s">
        <v>78</v>
      </c>
      <c r="AK373">
        <v>0</v>
      </c>
      <c r="AL373" t="s">
        <v>80</v>
      </c>
      <c r="AM373">
        <v>0</v>
      </c>
      <c r="AN373">
        <v>9.6000000000000002E-2</v>
      </c>
      <c r="AO373">
        <v>0</v>
      </c>
      <c r="AP373">
        <v>8.0367242357433193E-3</v>
      </c>
      <c r="AQ373">
        <v>0</v>
      </c>
      <c r="AR373">
        <v>8.0000000000000002E-3</v>
      </c>
      <c r="AS373">
        <v>0</v>
      </c>
      <c r="AT373">
        <v>0</v>
      </c>
      <c r="AU373">
        <v>0</v>
      </c>
      <c r="AV373">
        <v>0</v>
      </c>
      <c r="AW373">
        <v>1</v>
      </c>
      <c r="AX373" t="s">
        <v>78</v>
      </c>
      <c r="AY373">
        <v>0</v>
      </c>
      <c r="AZ373" t="s">
        <v>82</v>
      </c>
      <c r="BA373">
        <v>-1.5707963267948899</v>
      </c>
      <c r="BB373">
        <v>9.6000000000000002E-2</v>
      </c>
      <c r="BC373">
        <v>0</v>
      </c>
      <c r="BD373">
        <v>8.0367242357433193E-3</v>
      </c>
      <c r="BE373">
        <v>0</v>
      </c>
      <c r="BF373">
        <v>8.0000000000000002E-3</v>
      </c>
      <c r="BG373">
        <v>0</v>
      </c>
      <c r="BH373">
        <v>0</v>
      </c>
      <c r="BI373">
        <v>0</v>
      </c>
      <c r="BJ373">
        <v>0</v>
      </c>
      <c r="BK373">
        <v>1</v>
      </c>
      <c r="BL373" s="1">
        <v>1.3794704040756399E-5</v>
      </c>
      <c r="BM373">
        <v>4.6982539200701099E-4</v>
      </c>
      <c r="BN373" s="1">
        <v>6.2491846288362095E-8</v>
      </c>
      <c r="BO373" s="1">
        <v>7.37999999999585E-6</v>
      </c>
      <c r="BP373">
        <v>0</v>
      </c>
      <c r="BQ373">
        <v>0</v>
      </c>
      <c r="BR373" s="1">
        <v>6.9294802812073404E-6</v>
      </c>
      <c r="BS373">
        <v>2.4776648378343103E-4</v>
      </c>
      <c r="BV373">
        <f t="shared" si="84"/>
        <v>8.0000000000000002E-3</v>
      </c>
      <c r="BW373">
        <f t="shared" si="85"/>
        <v>8.0000000000000002E-3</v>
      </c>
      <c r="BX373">
        <f t="shared" si="86"/>
        <v>0</v>
      </c>
      <c r="BY373">
        <f t="shared" si="87"/>
        <v>0</v>
      </c>
      <c r="BZ373">
        <f t="shared" si="88"/>
        <v>8.9717790999176802E-2</v>
      </c>
      <c r="CA373">
        <f t="shared" si="89"/>
        <v>8.9717790999176802E-2</v>
      </c>
      <c r="CB373">
        <f t="shared" si="90"/>
        <v>0.93965078401402202</v>
      </c>
      <c r="CC373">
        <f t="shared" si="91"/>
        <v>0.93965078401402202</v>
      </c>
      <c r="CD373">
        <f t="shared" si="92"/>
        <v>8.0000000000000002E-3</v>
      </c>
      <c r="CE373">
        <f t="shared" si="93"/>
        <v>8.0000000000000002E-3</v>
      </c>
      <c r="CF373">
        <f t="shared" si="94"/>
        <v>0</v>
      </c>
      <c r="CG373">
        <f t="shared" si="95"/>
        <v>0</v>
      </c>
      <c r="CH373">
        <f t="shared" si="80"/>
        <v>8.0000000000000002E-3</v>
      </c>
      <c r="CI373">
        <f t="shared" si="81"/>
        <v>8.0000000000000002E-3</v>
      </c>
      <c r="CJ373">
        <f t="shared" si="82"/>
        <v>0</v>
      </c>
      <c r="CK373">
        <f t="shared" si="83"/>
        <v>0</v>
      </c>
    </row>
    <row r="374" spans="1:89" x14ac:dyDescent="0.25">
      <c r="A374">
        <v>371</v>
      </c>
      <c r="B374" s="1">
        <v>1.21273901010066E-5</v>
      </c>
      <c r="C374">
        <v>0.15449338363111001</v>
      </c>
      <c r="D374">
        <v>1.2262499999999999E-3</v>
      </c>
      <c r="E374">
        <v>-2.29809969596445E-4</v>
      </c>
      <c r="F374" s="1">
        <v>2.1684043449710098E-19</v>
      </c>
      <c r="G374">
        <v>-1.5449338363111001E-3</v>
      </c>
      <c r="H374" t="s">
        <v>78</v>
      </c>
      <c r="I374">
        <v>0</v>
      </c>
      <c r="J374" t="s">
        <v>79</v>
      </c>
      <c r="K374">
        <v>3.14159265358979</v>
      </c>
      <c r="L374">
        <v>9.6000000000000002E-2</v>
      </c>
      <c r="M374">
        <v>0</v>
      </c>
      <c r="N374">
        <v>8.0367242357433193E-3</v>
      </c>
      <c r="O374">
        <v>0</v>
      </c>
      <c r="P374">
        <v>8.0000000000000002E-3</v>
      </c>
      <c r="Q374">
        <v>0</v>
      </c>
      <c r="R374">
        <v>0</v>
      </c>
      <c r="S374">
        <v>0</v>
      </c>
      <c r="T374">
        <v>0</v>
      </c>
      <c r="U374">
        <v>1</v>
      </c>
      <c r="V374" t="s">
        <v>81</v>
      </c>
      <c r="W374">
        <v>185855.283705415</v>
      </c>
      <c r="X374" t="s">
        <v>82</v>
      </c>
      <c r="Y374">
        <v>-1.5707963267949001</v>
      </c>
      <c r="Z374">
        <v>6.4644938829926196E-2</v>
      </c>
      <c r="AA374">
        <v>0</v>
      </c>
      <c r="AB374">
        <v>3.47741684690576E-3</v>
      </c>
      <c r="AC374">
        <v>0</v>
      </c>
      <c r="AD374">
        <v>8.9798706422284796E-2</v>
      </c>
      <c r="AE374">
        <v>0</v>
      </c>
      <c r="AF374">
        <v>0</v>
      </c>
      <c r="AG374">
        <v>0.94219726310349206</v>
      </c>
      <c r="AH374">
        <v>0</v>
      </c>
      <c r="AI374">
        <v>1</v>
      </c>
      <c r="AJ374" t="s">
        <v>78</v>
      </c>
      <c r="AK374">
        <v>0</v>
      </c>
      <c r="AL374" t="s">
        <v>80</v>
      </c>
      <c r="AM374">
        <v>0</v>
      </c>
      <c r="AN374">
        <v>9.6000000000000002E-2</v>
      </c>
      <c r="AO374">
        <v>0</v>
      </c>
      <c r="AP374">
        <v>8.0367242357433193E-3</v>
      </c>
      <c r="AQ374">
        <v>0</v>
      </c>
      <c r="AR374">
        <v>8.0000000000000002E-3</v>
      </c>
      <c r="AS374">
        <v>0</v>
      </c>
      <c r="AT374">
        <v>0</v>
      </c>
      <c r="AU374">
        <v>0</v>
      </c>
      <c r="AV374">
        <v>0</v>
      </c>
      <c r="AW374">
        <v>1</v>
      </c>
      <c r="AX374" t="s">
        <v>78</v>
      </c>
      <c r="AY374">
        <v>0</v>
      </c>
      <c r="AZ374" t="s">
        <v>82</v>
      </c>
      <c r="BA374">
        <v>-1.5707963267948899</v>
      </c>
      <c r="BB374">
        <v>9.6000000000000002E-2</v>
      </c>
      <c r="BC374">
        <v>0</v>
      </c>
      <c r="BD374">
        <v>8.0367242357433193E-3</v>
      </c>
      <c r="BE374">
        <v>0</v>
      </c>
      <c r="BF374">
        <v>8.0000000000000002E-3</v>
      </c>
      <c r="BG374">
        <v>0</v>
      </c>
      <c r="BH374">
        <v>0</v>
      </c>
      <c r="BI374">
        <v>0</v>
      </c>
      <c r="BJ374">
        <v>0</v>
      </c>
      <c r="BK374">
        <v>1</v>
      </c>
      <c r="BL374" s="1">
        <v>1.3793794777067901E-5</v>
      </c>
      <c r="BM374">
        <v>4.7109863155174599E-4</v>
      </c>
      <c r="BN374" s="1">
        <v>6.2488124901107501E-8</v>
      </c>
      <c r="BO374" s="1">
        <v>7.3999999999958498E-6</v>
      </c>
      <c r="BP374">
        <v>0</v>
      </c>
      <c r="BQ374">
        <v>0</v>
      </c>
      <c r="BR374" s="1">
        <v>6.9289984135699E-6</v>
      </c>
      <c r="BS374">
        <v>2.4843784011195597E-4</v>
      </c>
      <c r="BV374">
        <f t="shared" si="84"/>
        <v>8.0000000000000002E-3</v>
      </c>
      <c r="BW374">
        <f t="shared" si="85"/>
        <v>8.0000000000000002E-3</v>
      </c>
      <c r="BX374">
        <f t="shared" si="86"/>
        <v>0</v>
      </c>
      <c r="BY374">
        <f t="shared" si="87"/>
        <v>0</v>
      </c>
      <c r="BZ374">
        <f t="shared" si="88"/>
        <v>8.9798706422284796E-2</v>
      </c>
      <c r="CA374">
        <f t="shared" si="89"/>
        <v>8.9798706422284796E-2</v>
      </c>
      <c r="CB374">
        <f t="shared" si="90"/>
        <v>0.94219726310349206</v>
      </c>
      <c r="CC374">
        <f t="shared" si="91"/>
        <v>0.94219726310349206</v>
      </c>
      <c r="CD374">
        <f t="shared" si="92"/>
        <v>8.0000000000000002E-3</v>
      </c>
      <c r="CE374">
        <f t="shared" si="93"/>
        <v>8.0000000000000002E-3</v>
      </c>
      <c r="CF374">
        <f t="shared" si="94"/>
        <v>0</v>
      </c>
      <c r="CG374">
        <f t="shared" si="95"/>
        <v>0</v>
      </c>
      <c r="CH374">
        <f t="shared" ref="CH374:CH437" si="96">BF374</f>
        <v>8.0000000000000002E-3</v>
      </c>
      <c r="CI374">
        <f t="shared" ref="CI374:CI437" si="97">SUM(BF374:BH374)</f>
        <v>8.0000000000000002E-3</v>
      </c>
      <c r="CJ374">
        <f t="shared" ref="CJ374:CJ437" si="98">BI374</f>
        <v>0</v>
      </c>
      <c r="CK374">
        <f t="shared" ref="CK374:CK437" si="99">SUM(BI374:BJ374)</f>
        <v>0</v>
      </c>
    </row>
    <row r="375" spans="1:89" x14ac:dyDescent="0.25">
      <c r="A375">
        <v>372</v>
      </c>
      <c r="B375" s="1">
        <v>1.2129032763066699E-5</v>
      </c>
      <c r="C375">
        <v>0.154505512663873</v>
      </c>
      <c r="D375">
        <v>1.2262499999999999E-3</v>
      </c>
      <c r="E375">
        <v>-2.2984295692869499E-4</v>
      </c>
      <c r="F375" s="1">
        <v>1.0842021724855E-19</v>
      </c>
      <c r="G375">
        <v>-1.5450551266387299E-3</v>
      </c>
      <c r="H375" t="s">
        <v>78</v>
      </c>
      <c r="I375">
        <v>0</v>
      </c>
      <c r="J375" t="s">
        <v>79</v>
      </c>
      <c r="K375">
        <v>3.14159265358979</v>
      </c>
      <c r="L375">
        <v>9.6000000000000002E-2</v>
      </c>
      <c r="M375">
        <v>0</v>
      </c>
      <c r="N375">
        <v>8.0367242357433193E-3</v>
      </c>
      <c r="O375">
        <v>0</v>
      </c>
      <c r="P375">
        <v>8.0000000000000002E-3</v>
      </c>
      <c r="Q375">
        <v>0</v>
      </c>
      <c r="R375">
        <v>0</v>
      </c>
      <c r="S375">
        <v>0</v>
      </c>
      <c r="T375">
        <v>0</v>
      </c>
      <c r="U375">
        <v>1</v>
      </c>
      <c r="V375" t="s">
        <v>81</v>
      </c>
      <c r="W375">
        <v>185835.960000185</v>
      </c>
      <c r="X375" t="s">
        <v>82</v>
      </c>
      <c r="Y375">
        <v>-1.5707963267949001</v>
      </c>
      <c r="Z375">
        <v>6.4621112822919199E-2</v>
      </c>
      <c r="AA375">
        <v>0</v>
      </c>
      <c r="AB375">
        <v>3.4756034593394999E-3</v>
      </c>
      <c r="AC375">
        <v>0</v>
      </c>
      <c r="AD375">
        <v>8.98794762857687E-2</v>
      </c>
      <c r="AE375">
        <v>0</v>
      </c>
      <c r="AF375">
        <v>0</v>
      </c>
      <c r="AG375">
        <v>0.94474374219295898</v>
      </c>
      <c r="AH375">
        <v>0</v>
      </c>
      <c r="AI375">
        <v>1</v>
      </c>
      <c r="AJ375" t="s">
        <v>78</v>
      </c>
      <c r="AK375">
        <v>0</v>
      </c>
      <c r="AL375" t="s">
        <v>80</v>
      </c>
      <c r="AM375">
        <v>0</v>
      </c>
      <c r="AN375">
        <v>9.6000000000000002E-2</v>
      </c>
      <c r="AO375">
        <v>0</v>
      </c>
      <c r="AP375">
        <v>8.0367242357433193E-3</v>
      </c>
      <c r="AQ375">
        <v>0</v>
      </c>
      <c r="AR375">
        <v>8.0000000000000002E-3</v>
      </c>
      <c r="AS375">
        <v>0</v>
      </c>
      <c r="AT375">
        <v>0</v>
      </c>
      <c r="AU375">
        <v>0</v>
      </c>
      <c r="AV375">
        <v>0</v>
      </c>
      <c r="AW375">
        <v>1</v>
      </c>
      <c r="AX375" t="s">
        <v>78</v>
      </c>
      <c r="AY375">
        <v>0</v>
      </c>
      <c r="AZ375" t="s">
        <v>82</v>
      </c>
      <c r="BA375">
        <v>-1.5707963267948899</v>
      </c>
      <c r="BB375">
        <v>9.6000000000000002E-2</v>
      </c>
      <c r="BC375">
        <v>0</v>
      </c>
      <c r="BD375">
        <v>8.0367242357433193E-3</v>
      </c>
      <c r="BE375">
        <v>0</v>
      </c>
      <c r="BF375">
        <v>8.0000000000000002E-3</v>
      </c>
      <c r="BG375">
        <v>0</v>
      </c>
      <c r="BH375">
        <v>0</v>
      </c>
      <c r="BI375">
        <v>0</v>
      </c>
      <c r="BJ375">
        <v>0</v>
      </c>
      <c r="BK375">
        <v>1</v>
      </c>
      <c r="BL375" s="1">
        <v>1.3792888083284699E-5</v>
      </c>
      <c r="BM375">
        <v>4.7237187109648002E-4</v>
      </c>
      <c r="BN375" s="1">
        <v>6.2484414978785096E-8</v>
      </c>
      <c r="BO375" s="1">
        <v>7.4199999999958302E-6</v>
      </c>
      <c r="BP375">
        <v>0</v>
      </c>
      <c r="BQ375">
        <v>0</v>
      </c>
      <c r="BR375" s="1">
        <v>6.9285179080820698E-6</v>
      </c>
      <c r="BS375">
        <v>2.4910919618306498E-4</v>
      </c>
      <c r="BV375">
        <f t="shared" si="84"/>
        <v>8.0000000000000002E-3</v>
      </c>
      <c r="BW375">
        <f t="shared" si="85"/>
        <v>8.0000000000000002E-3</v>
      </c>
      <c r="BX375">
        <f t="shared" si="86"/>
        <v>0</v>
      </c>
      <c r="BY375">
        <f t="shared" si="87"/>
        <v>0</v>
      </c>
      <c r="BZ375">
        <f t="shared" si="88"/>
        <v>8.98794762857687E-2</v>
      </c>
      <c r="CA375">
        <f t="shared" si="89"/>
        <v>8.98794762857687E-2</v>
      </c>
      <c r="CB375">
        <f t="shared" si="90"/>
        <v>0.94474374219295898</v>
      </c>
      <c r="CC375">
        <f t="shared" si="91"/>
        <v>0.94474374219295898</v>
      </c>
      <c r="CD375">
        <f t="shared" si="92"/>
        <v>8.0000000000000002E-3</v>
      </c>
      <c r="CE375">
        <f t="shared" si="93"/>
        <v>8.0000000000000002E-3</v>
      </c>
      <c r="CF375">
        <f t="shared" si="94"/>
        <v>0</v>
      </c>
      <c r="CG375">
        <f t="shared" si="95"/>
        <v>0</v>
      </c>
      <c r="CH375">
        <f t="shared" si="96"/>
        <v>8.0000000000000002E-3</v>
      </c>
      <c r="CI375">
        <f t="shared" si="97"/>
        <v>8.0000000000000002E-3</v>
      </c>
      <c r="CJ375">
        <f t="shared" si="98"/>
        <v>0</v>
      </c>
      <c r="CK375">
        <f t="shared" si="99"/>
        <v>0</v>
      </c>
    </row>
    <row r="376" spans="1:89" x14ac:dyDescent="0.25">
      <c r="A376">
        <v>373</v>
      </c>
      <c r="B376" s="1">
        <v>1.2130671701545001E-5</v>
      </c>
      <c r="C376">
        <v>0.15451764333557499</v>
      </c>
      <c r="D376">
        <v>1.2262499999999999E-3</v>
      </c>
      <c r="E376">
        <v>-2.2987594671757301E-4</v>
      </c>
      <c r="F376" s="1">
        <v>2.1684043449710098E-19</v>
      </c>
      <c r="G376">
        <v>-1.5451764333557401E-3</v>
      </c>
      <c r="H376" t="s">
        <v>78</v>
      </c>
      <c r="I376">
        <v>0</v>
      </c>
      <c r="J376" t="s">
        <v>79</v>
      </c>
      <c r="K376">
        <v>3.14159265358979</v>
      </c>
      <c r="L376">
        <v>9.6000000000000002E-2</v>
      </c>
      <c r="M376">
        <v>0</v>
      </c>
      <c r="N376">
        <v>8.0367242357433193E-3</v>
      </c>
      <c r="O376">
        <v>0</v>
      </c>
      <c r="P376">
        <v>8.0000000000000002E-3</v>
      </c>
      <c r="Q376">
        <v>0</v>
      </c>
      <c r="R376">
        <v>0</v>
      </c>
      <c r="S376">
        <v>0</v>
      </c>
      <c r="T376">
        <v>0</v>
      </c>
      <c r="U376">
        <v>1</v>
      </c>
      <c r="V376" t="s">
        <v>81</v>
      </c>
      <c r="W376">
        <v>185816.68951421001</v>
      </c>
      <c r="X376" t="s">
        <v>82</v>
      </c>
      <c r="Y376">
        <v>-1.5707963267949001</v>
      </c>
      <c r="Z376">
        <v>6.4597341909741104E-2</v>
      </c>
      <c r="AA376">
        <v>0</v>
      </c>
      <c r="AB376">
        <v>3.4737951837283099E-3</v>
      </c>
      <c r="AC376">
        <v>0</v>
      </c>
      <c r="AD376">
        <v>8.9960101242489293E-2</v>
      </c>
      <c r="AE376">
        <v>0</v>
      </c>
      <c r="AF376">
        <v>0</v>
      </c>
      <c r="AG376">
        <v>0.94729022128242701</v>
      </c>
      <c r="AH376">
        <v>0</v>
      </c>
      <c r="AI376">
        <v>1</v>
      </c>
      <c r="AJ376" t="s">
        <v>78</v>
      </c>
      <c r="AK376">
        <v>0</v>
      </c>
      <c r="AL376" t="s">
        <v>80</v>
      </c>
      <c r="AM376">
        <v>0</v>
      </c>
      <c r="AN376">
        <v>9.6000000000000002E-2</v>
      </c>
      <c r="AO376">
        <v>0</v>
      </c>
      <c r="AP376">
        <v>8.0367242357433193E-3</v>
      </c>
      <c r="AQ376">
        <v>0</v>
      </c>
      <c r="AR376">
        <v>8.0000000000000002E-3</v>
      </c>
      <c r="AS376">
        <v>0</v>
      </c>
      <c r="AT376">
        <v>0</v>
      </c>
      <c r="AU376">
        <v>0</v>
      </c>
      <c r="AV376">
        <v>0</v>
      </c>
      <c r="AW376">
        <v>1</v>
      </c>
      <c r="AX376" t="s">
        <v>78</v>
      </c>
      <c r="AY376">
        <v>0</v>
      </c>
      <c r="AZ376" t="s">
        <v>82</v>
      </c>
      <c r="BA376">
        <v>-1.5707963267948899</v>
      </c>
      <c r="BB376">
        <v>9.6000000000000002E-2</v>
      </c>
      <c r="BC376">
        <v>0</v>
      </c>
      <c r="BD376">
        <v>8.0367242357433193E-3</v>
      </c>
      <c r="BE376">
        <v>0</v>
      </c>
      <c r="BF376">
        <v>8.0000000000000002E-3</v>
      </c>
      <c r="BG376">
        <v>0</v>
      </c>
      <c r="BH376">
        <v>0</v>
      </c>
      <c r="BI376">
        <v>0</v>
      </c>
      <c r="BJ376">
        <v>0</v>
      </c>
      <c r="BK376">
        <v>1</v>
      </c>
      <c r="BL376" s="1">
        <v>1.37919839454791E-5</v>
      </c>
      <c r="BM376">
        <v>4.7364511064121399E-4</v>
      </c>
      <c r="BN376" s="1">
        <v>6.2480716456063904E-8</v>
      </c>
      <c r="BO376" s="1">
        <v>7.4399999999958096E-6</v>
      </c>
      <c r="BP376">
        <v>0</v>
      </c>
      <c r="BQ376">
        <v>0</v>
      </c>
      <c r="BR376" s="1">
        <v>6.9280387573684096E-6</v>
      </c>
      <c r="BS376">
        <v>2.4978055199780799E-4</v>
      </c>
      <c r="BV376">
        <f t="shared" si="84"/>
        <v>8.0000000000000002E-3</v>
      </c>
      <c r="BW376">
        <f t="shared" si="85"/>
        <v>8.0000000000000002E-3</v>
      </c>
      <c r="BX376">
        <f t="shared" si="86"/>
        <v>0</v>
      </c>
      <c r="BY376">
        <f t="shared" si="87"/>
        <v>0</v>
      </c>
      <c r="BZ376">
        <f t="shared" si="88"/>
        <v>8.9960101242489293E-2</v>
      </c>
      <c r="CA376">
        <f t="shared" si="89"/>
        <v>8.9960101242489293E-2</v>
      </c>
      <c r="CB376">
        <f t="shared" si="90"/>
        <v>0.94729022128242701</v>
      </c>
      <c r="CC376">
        <f t="shared" si="91"/>
        <v>0.94729022128242701</v>
      </c>
      <c r="CD376">
        <f t="shared" si="92"/>
        <v>8.0000000000000002E-3</v>
      </c>
      <c r="CE376">
        <f t="shared" si="93"/>
        <v>8.0000000000000002E-3</v>
      </c>
      <c r="CF376">
        <f t="shared" si="94"/>
        <v>0</v>
      </c>
      <c r="CG376">
        <f t="shared" si="95"/>
        <v>0</v>
      </c>
      <c r="CH376">
        <f t="shared" si="96"/>
        <v>8.0000000000000002E-3</v>
      </c>
      <c r="CI376">
        <f t="shared" si="97"/>
        <v>8.0000000000000002E-3</v>
      </c>
      <c r="CJ376">
        <f t="shared" si="98"/>
        <v>0</v>
      </c>
      <c r="CK376">
        <f t="shared" si="99"/>
        <v>0</v>
      </c>
    </row>
    <row r="377" spans="1:89" x14ac:dyDescent="0.25">
      <c r="A377">
        <v>374</v>
      </c>
      <c r="B377" s="1">
        <v>1.2132306891857E-5</v>
      </c>
      <c r="C377">
        <v>0.15452977564246601</v>
      </c>
      <c r="D377">
        <v>1.2262499999999999E-3</v>
      </c>
      <c r="E377">
        <v>-2.29908938952198E-4</v>
      </c>
      <c r="F377" s="1">
        <v>2.1684043449710098E-19</v>
      </c>
      <c r="G377">
        <v>-1.5452977564246601E-3</v>
      </c>
      <c r="H377" t="s">
        <v>78</v>
      </c>
      <c r="I377">
        <v>0</v>
      </c>
      <c r="J377" t="s">
        <v>79</v>
      </c>
      <c r="K377">
        <v>3.14159265358979</v>
      </c>
      <c r="L377">
        <v>9.6000000000000002E-2</v>
      </c>
      <c r="M377">
        <v>0</v>
      </c>
      <c r="N377">
        <v>8.0367242357433193E-3</v>
      </c>
      <c r="O377">
        <v>0</v>
      </c>
      <c r="P377">
        <v>8.0000000000000002E-3</v>
      </c>
      <c r="Q377">
        <v>0</v>
      </c>
      <c r="R377">
        <v>0</v>
      </c>
      <c r="S377">
        <v>0</v>
      </c>
      <c r="T377">
        <v>0</v>
      </c>
      <c r="U377">
        <v>1</v>
      </c>
      <c r="V377" t="s">
        <v>81</v>
      </c>
      <c r="W377">
        <v>185797.472024104</v>
      </c>
      <c r="X377" t="s">
        <v>82</v>
      </c>
      <c r="Y377">
        <v>-1.5707963267949001</v>
      </c>
      <c r="Z377">
        <v>6.4573625827340803E-2</v>
      </c>
      <c r="AA377">
        <v>0</v>
      </c>
      <c r="AB377">
        <v>3.4719919924406802E-3</v>
      </c>
      <c r="AC377">
        <v>0</v>
      </c>
      <c r="AD377">
        <v>9.0040581940634898E-2</v>
      </c>
      <c r="AE377">
        <v>0</v>
      </c>
      <c r="AF377">
        <v>0</v>
      </c>
      <c r="AG377">
        <v>0.94983670037189605</v>
      </c>
      <c r="AH377">
        <v>0</v>
      </c>
      <c r="AI377">
        <v>1</v>
      </c>
      <c r="AJ377" t="s">
        <v>78</v>
      </c>
      <c r="AK377">
        <v>0</v>
      </c>
      <c r="AL377" t="s">
        <v>80</v>
      </c>
      <c r="AM377">
        <v>0</v>
      </c>
      <c r="AN377">
        <v>9.6000000000000002E-2</v>
      </c>
      <c r="AO377">
        <v>0</v>
      </c>
      <c r="AP377">
        <v>8.0367242357433193E-3</v>
      </c>
      <c r="AQ377">
        <v>0</v>
      </c>
      <c r="AR377">
        <v>8.0000000000000002E-3</v>
      </c>
      <c r="AS377">
        <v>0</v>
      </c>
      <c r="AT377">
        <v>0</v>
      </c>
      <c r="AU377">
        <v>0</v>
      </c>
      <c r="AV377">
        <v>0</v>
      </c>
      <c r="AW377">
        <v>1</v>
      </c>
      <c r="AX377" t="s">
        <v>78</v>
      </c>
      <c r="AY377">
        <v>0</v>
      </c>
      <c r="AZ377" t="s">
        <v>82</v>
      </c>
      <c r="BA377">
        <v>-1.5707963267948899</v>
      </c>
      <c r="BB377">
        <v>9.6000000000000002E-2</v>
      </c>
      <c r="BC377">
        <v>0</v>
      </c>
      <c r="BD377">
        <v>8.0367242357433193E-3</v>
      </c>
      <c r="BE377">
        <v>0</v>
      </c>
      <c r="BF377">
        <v>8.0000000000000002E-3</v>
      </c>
      <c r="BG377">
        <v>0</v>
      </c>
      <c r="BH377">
        <v>0</v>
      </c>
      <c r="BI377">
        <v>0</v>
      </c>
      <c r="BJ377">
        <v>0</v>
      </c>
      <c r="BK377">
        <v>1</v>
      </c>
      <c r="BL377" s="1">
        <v>1.37910823498353E-5</v>
      </c>
      <c r="BM377">
        <v>4.7491835018594801E-4</v>
      </c>
      <c r="BN377" s="1">
        <v>6.2477029268157102E-8</v>
      </c>
      <c r="BO377" s="1">
        <v>7.4599999999958001E-6</v>
      </c>
      <c r="BP377">
        <v>0</v>
      </c>
      <c r="BQ377">
        <v>0</v>
      </c>
      <c r="BR377" s="1">
        <v>6.9275609541127096E-6</v>
      </c>
      <c r="BS377">
        <v>2.5045190755722301E-4</v>
      </c>
      <c r="BV377">
        <f t="shared" si="84"/>
        <v>8.0000000000000002E-3</v>
      </c>
      <c r="BW377">
        <f t="shared" si="85"/>
        <v>8.0000000000000002E-3</v>
      </c>
      <c r="BX377">
        <f t="shared" si="86"/>
        <v>0</v>
      </c>
      <c r="BY377">
        <f t="shared" si="87"/>
        <v>0</v>
      </c>
      <c r="BZ377">
        <f t="shared" si="88"/>
        <v>9.0040581940634898E-2</v>
      </c>
      <c r="CA377">
        <f t="shared" si="89"/>
        <v>9.0040581940634898E-2</v>
      </c>
      <c r="CB377">
        <f t="shared" si="90"/>
        <v>0.94983670037189605</v>
      </c>
      <c r="CC377">
        <f t="shared" si="91"/>
        <v>0.94983670037189605</v>
      </c>
      <c r="CD377">
        <f t="shared" si="92"/>
        <v>8.0000000000000002E-3</v>
      </c>
      <c r="CE377">
        <f t="shared" si="93"/>
        <v>8.0000000000000002E-3</v>
      </c>
      <c r="CF377">
        <f t="shared" si="94"/>
        <v>0</v>
      </c>
      <c r="CG377">
        <f t="shared" si="95"/>
        <v>0</v>
      </c>
      <c r="CH377">
        <f t="shared" si="96"/>
        <v>8.0000000000000002E-3</v>
      </c>
      <c r="CI377">
        <f t="shared" si="97"/>
        <v>8.0000000000000002E-3</v>
      </c>
      <c r="CJ377">
        <f t="shared" si="98"/>
        <v>0</v>
      </c>
      <c r="CK377">
        <f t="shared" si="99"/>
        <v>0</v>
      </c>
    </row>
    <row r="378" spans="1:89" x14ac:dyDescent="0.25">
      <c r="A378">
        <v>375</v>
      </c>
      <c r="B378" s="1">
        <v>1.2133938310368599E-5</v>
      </c>
      <c r="C378">
        <v>0.15454190958077699</v>
      </c>
      <c r="D378">
        <v>1.2262499999999999E-3</v>
      </c>
      <c r="E378">
        <v>-2.29941933621625E-4</v>
      </c>
      <c r="F378" s="1">
        <v>2.1684043449710098E-19</v>
      </c>
      <c r="G378">
        <v>-1.5454190958077701E-3</v>
      </c>
      <c r="H378" t="s">
        <v>78</v>
      </c>
      <c r="I378">
        <v>0</v>
      </c>
      <c r="J378" t="s">
        <v>79</v>
      </c>
      <c r="K378">
        <v>3.14159265358979</v>
      </c>
      <c r="L378">
        <v>9.6000000000000002E-2</v>
      </c>
      <c r="M378">
        <v>0</v>
      </c>
      <c r="N378">
        <v>8.0367242357433193E-3</v>
      </c>
      <c r="O378">
        <v>0</v>
      </c>
      <c r="P378">
        <v>8.0000000000000002E-3</v>
      </c>
      <c r="Q378">
        <v>0</v>
      </c>
      <c r="R378">
        <v>0</v>
      </c>
      <c r="S378">
        <v>0</v>
      </c>
      <c r="T378">
        <v>0</v>
      </c>
      <c r="U378">
        <v>1</v>
      </c>
      <c r="V378" t="s">
        <v>81</v>
      </c>
      <c r="W378">
        <v>185778.307307109</v>
      </c>
      <c r="X378" t="s">
        <v>82</v>
      </c>
      <c r="Y378">
        <v>-1.5707963267949001</v>
      </c>
      <c r="Z378">
        <v>6.45499643146034E-2</v>
      </c>
      <c r="AA378">
        <v>0</v>
      </c>
      <c r="AB378">
        <v>3.4701938580669698E-3</v>
      </c>
      <c r="AC378">
        <v>0</v>
      </c>
      <c r="AD378">
        <v>9.0120919023766996E-2</v>
      </c>
      <c r="AE378">
        <v>0</v>
      </c>
      <c r="AF378">
        <v>0</v>
      </c>
      <c r="AG378">
        <v>0.95238317946136397</v>
      </c>
      <c r="AH378">
        <v>0</v>
      </c>
      <c r="AI378">
        <v>1</v>
      </c>
      <c r="AJ378" t="s">
        <v>78</v>
      </c>
      <c r="AK378">
        <v>0</v>
      </c>
      <c r="AL378" t="s">
        <v>80</v>
      </c>
      <c r="AM378">
        <v>0</v>
      </c>
      <c r="AN378">
        <v>9.6000000000000002E-2</v>
      </c>
      <c r="AO378">
        <v>0</v>
      </c>
      <c r="AP378">
        <v>8.0367242357433193E-3</v>
      </c>
      <c r="AQ378">
        <v>0</v>
      </c>
      <c r="AR378">
        <v>8.0000000000000002E-3</v>
      </c>
      <c r="AS378">
        <v>0</v>
      </c>
      <c r="AT378">
        <v>0</v>
      </c>
      <c r="AU378">
        <v>0</v>
      </c>
      <c r="AV378">
        <v>0</v>
      </c>
      <c r="AW378">
        <v>1</v>
      </c>
      <c r="AX378" t="s">
        <v>78</v>
      </c>
      <c r="AY378">
        <v>0</v>
      </c>
      <c r="AZ378" t="s">
        <v>82</v>
      </c>
      <c r="BA378">
        <v>-1.5707963267948899</v>
      </c>
      <c r="BB378">
        <v>9.6000000000000002E-2</v>
      </c>
      <c r="BC378">
        <v>0</v>
      </c>
      <c r="BD378">
        <v>8.0367242357433193E-3</v>
      </c>
      <c r="BE378">
        <v>0</v>
      </c>
      <c r="BF378">
        <v>8.0000000000000002E-3</v>
      </c>
      <c r="BG378">
        <v>0</v>
      </c>
      <c r="BH378">
        <v>0</v>
      </c>
      <c r="BI378">
        <v>0</v>
      </c>
      <c r="BJ378">
        <v>0</v>
      </c>
      <c r="BK378">
        <v>1</v>
      </c>
      <c r="BL378" s="1">
        <v>1.37901832826485E-5</v>
      </c>
      <c r="BM378">
        <v>4.7619158973068198E-4</v>
      </c>
      <c r="BN378" s="1">
        <v>6.2473353350816406E-8</v>
      </c>
      <c r="BO378" s="1">
        <v>7.4799999999957703E-6</v>
      </c>
      <c r="BP378">
        <v>0</v>
      </c>
      <c r="BQ378">
        <v>0</v>
      </c>
      <c r="BR378" s="1">
        <v>6.9270844910573898E-6</v>
      </c>
      <c r="BS378">
        <v>2.5112326286233901E-4</v>
      </c>
      <c r="BV378">
        <f t="shared" si="84"/>
        <v>8.0000000000000002E-3</v>
      </c>
      <c r="BW378">
        <f t="shared" si="85"/>
        <v>8.0000000000000002E-3</v>
      </c>
      <c r="BX378">
        <f t="shared" si="86"/>
        <v>0</v>
      </c>
      <c r="BY378">
        <f t="shared" si="87"/>
        <v>0</v>
      </c>
      <c r="BZ378">
        <f t="shared" si="88"/>
        <v>9.0120919023766996E-2</v>
      </c>
      <c r="CA378">
        <f t="shared" si="89"/>
        <v>9.0120919023766996E-2</v>
      </c>
      <c r="CB378">
        <f t="shared" si="90"/>
        <v>0.95238317946136397</v>
      </c>
      <c r="CC378">
        <f t="shared" si="91"/>
        <v>0.95238317946136397</v>
      </c>
      <c r="CD378">
        <f t="shared" si="92"/>
        <v>8.0000000000000002E-3</v>
      </c>
      <c r="CE378">
        <f t="shared" si="93"/>
        <v>8.0000000000000002E-3</v>
      </c>
      <c r="CF378">
        <f t="shared" si="94"/>
        <v>0</v>
      </c>
      <c r="CG378">
        <f t="shared" si="95"/>
        <v>0</v>
      </c>
      <c r="CH378">
        <f t="shared" si="96"/>
        <v>8.0000000000000002E-3</v>
      </c>
      <c r="CI378">
        <f t="shared" si="97"/>
        <v>8.0000000000000002E-3</v>
      </c>
      <c r="CJ378">
        <f t="shared" si="98"/>
        <v>0</v>
      </c>
      <c r="CK378">
        <f t="shared" si="99"/>
        <v>0</v>
      </c>
    </row>
    <row r="379" spans="1:89" x14ac:dyDescent="0.25">
      <c r="A379">
        <v>376</v>
      </c>
      <c r="B379" s="1">
        <v>1.2135565934403E-5</v>
      </c>
      <c r="C379">
        <v>0.15455404514671101</v>
      </c>
      <c r="D379">
        <v>1.2262499999999999E-3</v>
      </c>
      <c r="E379">
        <v>-2.29974930714851E-4</v>
      </c>
      <c r="F379" s="1">
        <v>2.1684043449710098E-19</v>
      </c>
      <c r="G379">
        <v>-1.54554045146711E-3</v>
      </c>
      <c r="H379" t="s">
        <v>78</v>
      </c>
      <c r="I379">
        <v>0</v>
      </c>
      <c r="J379" t="s">
        <v>79</v>
      </c>
      <c r="K379">
        <v>3.14159265358979</v>
      </c>
      <c r="L379">
        <v>9.6000000000000002E-2</v>
      </c>
      <c r="M379">
        <v>0</v>
      </c>
      <c r="N379">
        <v>8.0367242357433193E-3</v>
      </c>
      <c r="O379">
        <v>0</v>
      </c>
      <c r="P379">
        <v>8.0000000000000002E-3</v>
      </c>
      <c r="Q379">
        <v>0</v>
      </c>
      <c r="R379">
        <v>0</v>
      </c>
      <c r="S379">
        <v>0</v>
      </c>
      <c r="T379">
        <v>0</v>
      </c>
      <c r="U379">
        <v>1</v>
      </c>
      <c r="V379" t="s">
        <v>81</v>
      </c>
      <c r="W379">
        <v>185759.19514105501</v>
      </c>
      <c r="X379" t="s">
        <v>82</v>
      </c>
      <c r="Y379">
        <v>-1.5707963267949001</v>
      </c>
      <c r="Z379">
        <v>6.4526357112330596E-2</v>
      </c>
      <c r="AA379">
        <v>0</v>
      </c>
      <c r="AB379">
        <v>3.4684007534170401E-3</v>
      </c>
      <c r="AC379">
        <v>0</v>
      </c>
      <c r="AD379">
        <v>9.0201113130865804E-2</v>
      </c>
      <c r="AE379">
        <v>0</v>
      </c>
      <c r="AF379">
        <v>0</v>
      </c>
      <c r="AG379">
        <v>0.954929658550833</v>
      </c>
      <c r="AH379">
        <v>0</v>
      </c>
      <c r="AI379">
        <v>1</v>
      </c>
      <c r="AJ379" t="s">
        <v>78</v>
      </c>
      <c r="AK379">
        <v>0</v>
      </c>
      <c r="AL379" t="s">
        <v>80</v>
      </c>
      <c r="AM379">
        <v>0</v>
      </c>
      <c r="AN379">
        <v>9.6000000000000002E-2</v>
      </c>
      <c r="AO379">
        <v>0</v>
      </c>
      <c r="AP379">
        <v>8.0367242357433193E-3</v>
      </c>
      <c r="AQ379">
        <v>0</v>
      </c>
      <c r="AR379">
        <v>8.0000000000000002E-3</v>
      </c>
      <c r="AS379">
        <v>0</v>
      </c>
      <c r="AT379">
        <v>0</v>
      </c>
      <c r="AU379">
        <v>0</v>
      </c>
      <c r="AV379">
        <v>0</v>
      </c>
      <c r="AW379">
        <v>1</v>
      </c>
      <c r="AX379" t="s">
        <v>78</v>
      </c>
      <c r="AY379">
        <v>0</v>
      </c>
      <c r="AZ379" t="s">
        <v>82</v>
      </c>
      <c r="BA379">
        <v>-1.5707963267948899</v>
      </c>
      <c r="BB379">
        <v>9.6000000000000002E-2</v>
      </c>
      <c r="BC379">
        <v>0</v>
      </c>
      <c r="BD379">
        <v>8.0367242357433193E-3</v>
      </c>
      <c r="BE379">
        <v>0</v>
      </c>
      <c r="BF379">
        <v>8.0000000000000002E-3</v>
      </c>
      <c r="BG379">
        <v>0</v>
      </c>
      <c r="BH379">
        <v>0</v>
      </c>
      <c r="BI379">
        <v>0</v>
      </c>
      <c r="BJ379">
        <v>0</v>
      </c>
      <c r="BK379">
        <v>1</v>
      </c>
      <c r="BL379" s="1">
        <v>1.37892867303235E-5</v>
      </c>
      <c r="BM379">
        <v>4.7746482927541698E-4</v>
      </c>
      <c r="BN379" s="1">
        <v>6.2469688640325802E-8</v>
      </c>
      <c r="BO379" s="1">
        <v>7.4999999999957701E-6</v>
      </c>
      <c r="BP379">
        <v>0</v>
      </c>
      <c r="BQ379">
        <v>0</v>
      </c>
      <c r="BR379" s="1">
        <v>6.9266093610028201E-6</v>
      </c>
      <c r="BS379">
        <v>2.5179461791417898E-4</v>
      </c>
      <c r="BV379">
        <f t="shared" si="84"/>
        <v>8.0000000000000002E-3</v>
      </c>
      <c r="BW379">
        <f t="shared" si="85"/>
        <v>8.0000000000000002E-3</v>
      </c>
      <c r="BX379">
        <f t="shared" si="86"/>
        <v>0</v>
      </c>
      <c r="BY379">
        <f t="shared" si="87"/>
        <v>0</v>
      </c>
      <c r="BZ379">
        <f t="shared" si="88"/>
        <v>9.0201113130865804E-2</v>
      </c>
      <c r="CA379">
        <f t="shared" si="89"/>
        <v>9.0201113130865804E-2</v>
      </c>
      <c r="CB379">
        <f t="shared" si="90"/>
        <v>0.954929658550833</v>
      </c>
      <c r="CC379">
        <f t="shared" si="91"/>
        <v>0.954929658550833</v>
      </c>
      <c r="CD379">
        <f t="shared" si="92"/>
        <v>8.0000000000000002E-3</v>
      </c>
      <c r="CE379">
        <f t="shared" si="93"/>
        <v>8.0000000000000002E-3</v>
      </c>
      <c r="CF379">
        <f t="shared" si="94"/>
        <v>0</v>
      </c>
      <c r="CG379">
        <f t="shared" si="95"/>
        <v>0</v>
      </c>
      <c r="CH379">
        <f t="shared" si="96"/>
        <v>8.0000000000000002E-3</v>
      </c>
      <c r="CI379">
        <f t="shared" si="97"/>
        <v>8.0000000000000002E-3</v>
      </c>
      <c r="CJ379">
        <f t="shared" si="98"/>
        <v>0</v>
      </c>
      <c r="CK379">
        <f t="shared" si="99"/>
        <v>0</v>
      </c>
    </row>
    <row r="380" spans="1:89" x14ac:dyDescent="0.25">
      <c r="A380">
        <v>377</v>
      </c>
      <c r="B380" s="1">
        <v>1.2137189742178799E-5</v>
      </c>
      <c r="C380">
        <v>0.154566182336453</v>
      </c>
      <c r="D380">
        <v>1.2262499999999999E-3</v>
      </c>
      <c r="E380">
        <v>-2.3000793022081499E-4</v>
      </c>
      <c r="F380" s="1">
        <v>2.1684043449710098E-19</v>
      </c>
      <c r="G380">
        <v>-1.54566182336453E-3</v>
      </c>
      <c r="H380" t="s">
        <v>78</v>
      </c>
      <c r="I380">
        <v>0</v>
      </c>
      <c r="J380" t="s">
        <v>79</v>
      </c>
      <c r="K380">
        <v>3.14159265358979</v>
      </c>
      <c r="L380">
        <v>9.6000000000000002E-2</v>
      </c>
      <c r="M380">
        <v>0</v>
      </c>
      <c r="N380">
        <v>8.0367242357433193E-3</v>
      </c>
      <c r="O380">
        <v>0</v>
      </c>
      <c r="P380">
        <v>8.0000000000000002E-3</v>
      </c>
      <c r="Q380">
        <v>0</v>
      </c>
      <c r="R380">
        <v>0</v>
      </c>
      <c r="S380">
        <v>0</v>
      </c>
      <c r="T380">
        <v>0</v>
      </c>
      <c r="U380">
        <v>1</v>
      </c>
      <c r="V380" t="s">
        <v>81</v>
      </c>
      <c r="W380">
        <v>185740.13530440701</v>
      </c>
      <c r="X380" t="s">
        <v>82</v>
      </c>
      <c r="Y380">
        <v>-1.5707963267949001</v>
      </c>
      <c r="Z380">
        <v>6.4502803963221805E-2</v>
      </c>
      <c r="AA380">
        <v>0</v>
      </c>
      <c r="AB380">
        <v>3.4666126515179299E-3</v>
      </c>
      <c r="AC380">
        <v>0</v>
      </c>
      <c r="AD380">
        <v>9.0281164896374805E-2</v>
      </c>
      <c r="AE380">
        <v>0</v>
      </c>
      <c r="AF380">
        <v>0</v>
      </c>
      <c r="AG380">
        <v>0.95747613764030204</v>
      </c>
      <c r="AH380">
        <v>0</v>
      </c>
      <c r="AI380">
        <v>1</v>
      </c>
      <c r="AJ380" t="s">
        <v>78</v>
      </c>
      <c r="AK380">
        <v>0</v>
      </c>
      <c r="AL380" t="s">
        <v>80</v>
      </c>
      <c r="AM380">
        <v>0</v>
      </c>
      <c r="AN380">
        <v>9.6000000000000002E-2</v>
      </c>
      <c r="AO380">
        <v>0</v>
      </c>
      <c r="AP380">
        <v>8.0367242357433193E-3</v>
      </c>
      <c r="AQ380">
        <v>0</v>
      </c>
      <c r="AR380">
        <v>8.0000000000000002E-3</v>
      </c>
      <c r="AS380">
        <v>0</v>
      </c>
      <c r="AT380">
        <v>0</v>
      </c>
      <c r="AU380">
        <v>0</v>
      </c>
      <c r="AV380">
        <v>0</v>
      </c>
      <c r="AW380">
        <v>1</v>
      </c>
      <c r="AX380" t="s">
        <v>78</v>
      </c>
      <c r="AY380">
        <v>0</v>
      </c>
      <c r="AZ380" t="s">
        <v>82</v>
      </c>
      <c r="BA380">
        <v>-1.5707963267948899</v>
      </c>
      <c r="BB380">
        <v>9.6000000000000002E-2</v>
      </c>
      <c r="BC380">
        <v>0</v>
      </c>
      <c r="BD380">
        <v>8.0367242357433193E-3</v>
      </c>
      <c r="BE380">
        <v>0</v>
      </c>
      <c r="BF380">
        <v>8.0000000000000002E-3</v>
      </c>
      <c r="BG380">
        <v>0</v>
      </c>
      <c r="BH380">
        <v>0</v>
      </c>
      <c r="BI380">
        <v>0</v>
      </c>
      <c r="BJ380">
        <v>0</v>
      </c>
      <c r="BK380">
        <v>1</v>
      </c>
      <c r="BL380" s="1">
        <v>1.37883926793739E-5</v>
      </c>
      <c r="BM380">
        <v>4.78738068820151E-4</v>
      </c>
      <c r="BN380" s="1">
        <v>6.2466035073496102E-8</v>
      </c>
      <c r="BO380" s="1">
        <v>7.5199999999957598E-6</v>
      </c>
      <c r="BP380">
        <v>0</v>
      </c>
      <c r="BQ380">
        <v>0</v>
      </c>
      <c r="BR380" s="1">
        <v>6.9261355568067602E-6</v>
      </c>
      <c r="BS380">
        <v>2.52465972713752E-4</v>
      </c>
      <c r="BV380">
        <f t="shared" si="84"/>
        <v>8.0000000000000002E-3</v>
      </c>
      <c r="BW380">
        <f t="shared" si="85"/>
        <v>8.0000000000000002E-3</v>
      </c>
      <c r="BX380">
        <f t="shared" si="86"/>
        <v>0</v>
      </c>
      <c r="BY380">
        <f t="shared" si="87"/>
        <v>0</v>
      </c>
      <c r="BZ380">
        <f t="shared" si="88"/>
        <v>9.0281164896374805E-2</v>
      </c>
      <c r="CA380">
        <f t="shared" si="89"/>
        <v>9.0281164896374805E-2</v>
      </c>
      <c r="CB380">
        <f t="shared" si="90"/>
        <v>0.95747613764030204</v>
      </c>
      <c r="CC380">
        <f t="shared" si="91"/>
        <v>0.95747613764030204</v>
      </c>
      <c r="CD380">
        <f t="shared" si="92"/>
        <v>8.0000000000000002E-3</v>
      </c>
      <c r="CE380">
        <f t="shared" si="93"/>
        <v>8.0000000000000002E-3</v>
      </c>
      <c r="CF380">
        <f t="shared" si="94"/>
        <v>0</v>
      </c>
      <c r="CG380">
        <f t="shared" si="95"/>
        <v>0</v>
      </c>
      <c r="CH380">
        <f t="shared" si="96"/>
        <v>8.0000000000000002E-3</v>
      </c>
      <c r="CI380">
        <f t="shared" si="97"/>
        <v>8.0000000000000002E-3</v>
      </c>
      <c r="CJ380">
        <f t="shared" si="98"/>
        <v>0</v>
      </c>
      <c r="CK380">
        <f t="shared" si="99"/>
        <v>0</v>
      </c>
    </row>
    <row r="381" spans="1:89" x14ac:dyDescent="0.25">
      <c r="A381">
        <v>378</v>
      </c>
      <c r="B381" s="1">
        <v>1.21388097128413E-5</v>
      </c>
      <c r="C381">
        <v>0.15457832114616599</v>
      </c>
      <c r="D381">
        <v>1.2262499999999999E-3</v>
      </c>
      <c r="E381">
        <v>-2.3004093212840499E-4</v>
      </c>
      <c r="F381" s="1">
        <v>1.0842021724855E-19</v>
      </c>
      <c r="G381">
        <v>-1.54578321146166E-3</v>
      </c>
      <c r="H381" t="s">
        <v>78</v>
      </c>
      <c r="I381">
        <v>0</v>
      </c>
      <c r="J381" t="s">
        <v>79</v>
      </c>
      <c r="K381">
        <v>3.14159265358979</v>
      </c>
      <c r="L381">
        <v>9.6000000000000002E-2</v>
      </c>
      <c r="M381">
        <v>0</v>
      </c>
      <c r="N381">
        <v>8.0367242357433193E-3</v>
      </c>
      <c r="O381">
        <v>0</v>
      </c>
      <c r="P381">
        <v>8.0000000000000002E-3</v>
      </c>
      <c r="Q381">
        <v>0</v>
      </c>
      <c r="R381">
        <v>0</v>
      </c>
      <c r="S381">
        <v>0</v>
      </c>
      <c r="T381">
        <v>0</v>
      </c>
      <c r="U381">
        <v>1</v>
      </c>
      <c r="V381" t="s">
        <v>81</v>
      </c>
      <c r="W381">
        <v>185721.127576253</v>
      </c>
      <c r="X381" t="s">
        <v>82</v>
      </c>
      <c r="Y381">
        <v>-1.5707963267949001</v>
      </c>
      <c r="Z381">
        <v>6.4479304611855498E-2</v>
      </c>
      <c r="AA381">
        <v>0</v>
      </c>
      <c r="AB381">
        <v>3.46482952561152E-3</v>
      </c>
      <c r="AC381">
        <v>0</v>
      </c>
      <c r="AD381">
        <v>9.0361074950245104E-2</v>
      </c>
      <c r="AE381">
        <v>0</v>
      </c>
      <c r="AF381">
        <v>0</v>
      </c>
      <c r="AG381">
        <v>0.96002261672976896</v>
      </c>
      <c r="AH381">
        <v>0</v>
      </c>
      <c r="AI381">
        <v>1</v>
      </c>
      <c r="AJ381" t="s">
        <v>78</v>
      </c>
      <c r="AK381">
        <v>0</v>
      </c>
      <c r="AL381" t="s">
        <v>80</v>
      </c>
      <c r="AM381">
        <v>0</v>
      </c>
      <c r="AN381">
        <v>9.6000000000000002E-2</v>
      </c>
      <c r="AO381">
        <v>0</v>
      </c>
      <c r="AP381">
        <v>8.0367242357433193E-3</v>
      </c>
      <c r="AQ381">
        <v>0</v>
      </c>
      <c r="AR381">
        <v>8.0000000000000002E-3</v>
      </c>
      <c r="AS381">
        <v>0</v>
      </c>
      <c r="AT381">
        <v>0</v>
      </c>
      <c r="AU381">
        <v>0</v>
      </c>
      <c r="AV381">
        <v>0</v>
      </c>
      <c r="AW381">
        <v>1</v>
      </c>
      <c r="AX381" t="s">
        <v>78</v>
      </c>
      <c r="AY381">
        <v>0</v>
      </c>
      <c r="AZ381" t="s">
        <v>82</v>
      </c>
      <c r="BA381">
        <v>-1.5707963267948899</v>
      </c>
      <c r="BB381">
        <v>9.6000000000000002E-2</v>
      </c>
      <c r="BC381">
        <v>0</v>
      </c>
      <c r="BD381">
        <v>8.0367242357433193E-3</v>
      </c>
      <c r="BE381">
        <v>0</v>
      </c>
      <c r="BF381">
        <v>8.0000000000000002E-3</v>
      </c>
      <c r="BG381">
        <v>0</v>
      </c>
      <c r="BH381">
        <v>0</v>
      </c>
      <c r="BI381">
        <v>0</v>
      </c>
      <c r="BJ381">
        <v>0</v>
      </c>
      <c r="BK381">
        <v>1</v>
      </c>
      <c r="BL381" s="1">
        <v>1.37875011164207E-5</v>
      </c>
      <c r="BM381">
        <v>4.8001130836488497E-4</v>
      </c>
      <c r="BN381" s="1">
        <v>6.2462392587659097E-8</v>
      </c>
      <c r="BO381" s="1">
        <v>7.5399999999957299E-6</v>
      </c>
      <c r="BP381">
        <v>0</v>
      </c>
      <c r="BQ381">
        <v>0</v>
      </c>
      <c r="BR381" s="1">
        <v>6.9256630713837102E-6</v>
      </c>
      <c r="BS381">
        <v>2.5313732726206203E-4</v>
      </c>
      <c r="BV381">
        <f t="shared" si="84"/>
        <v>8.0000000000000002E-3</v>
      </c>
      <c r="BW381">
        <f t="shared" si="85"/>
        <v>8.0000000000000002E-3</v>
      </c>
      <c r="BX381">
        <f t="shared" si="86"/>
        <v>0</v>
      </c>
      <c r="BY381">
        <f t="shared" si="87"/>
        <v>0</v>
      </c>
      <c r="BZ381">
        <f t="shared" si="88"/>
        <v>9.0361074950245104E-2</v>
      </c>
      <c r="CA381">
        <f t="shared" si="89"/>
        <v>9.0361074950245104E-2</v>
      </c>
      <c r="CB381">
        <f t="shared" si="90"/>
        <v>0.96002261672976896</v>
      </c>
      <c r="CC381">
        <f t="shared" si="91"/>
        <v>0.96002261672976896</v>
      </c>
      <c r="CD381">
        <f t="shared" si="92"/>
        <v>8.0000000000000002E-3</v>
      </c>
      <c r="CE381">
        <f t="shared" si="93"/>
        <v>8.0000000000000002E-3</v>
      </c>
      <c r="CF381">
        <f t="shared" si="94"/>
        <v>0</v>
      </c>
      <c r="CG381">
        <f t="shared" si="95"/>
        <v>0</v>
      </c>
      <c r="CH381">
        <f t="shared" si="96"/>
        <v>8.0000000000000002E-3</v>
      </c>
      <c r="CI381">
        <f t="shared" si="97"/>
        <v>8.0000000000000002E-3</v>
      </c>
      <c r="CJ381">
        <f t="shared" si="98"/>
        <v>0</v>
      </c>
      <c r="CK381">
        <f t="shared" si="99"/>
        <v>0</v>
      </c>
    </row>
    <row r="382" spans="1:89" x14ac:dyDescent="0.25">
      <c r="A382">
        <v>379</v>
      </c>
      <c r="B382" s="1">
        <v>1.21404258264004E-5</v>
      </c>
      <c r="C382">
        <v>0.15459046157199299</v>
      </c>
      <c r="D382">
        <v>1.2262499999999999E-3</v>
      </c>
      <c r="E382">
        <v>-2.30073936426453E-4</v>
      </c>
      <c r="F382" s="1">
        <v>1.0842021724855E-19</v>
      </c>
      <c r="G382">
        <v>-1.54590461571993E-3</v>
      </c>
      <c r="H382" t="s">
        <v>78</v>
      </c>
      <c r="I382">
        <v>0</v>
      </c>
      <c r="J382" t="s">
        <v>79</v>
      </c>
      <c r="K382">
        <v>3.14159265358979</v>
      </c>
      <c r="L382">
        <v>9.6000000000000002E-2</v>
      </c>
      <c r="M382">
        <v>0</v>
      </c>
      <c r="N382">
        <v>8.0367242357433193E-3</v>
      </c>
      <c r="O382">
        <v>0</v>
      </c>
      <c r="P382">
        <v>8.0000000000000002E-3</v>
      </c>
      <c r="Q382">
        <v>0</v>
      </c>
      <c r="R382">
        <v>0</v>
      </c>
      <c r="S382">
        <v>0</v>
      </c>
      <c r="T382">
        <v>0</v>
      </c>
      <c r="U382">
        <v>1</v>
      </c>
      <c r="V382" t="s">
        <v>81</v>
      </c>
      <c r="W382">
        <v>185702.17173632301</v>
      </c>
      <c r="X382" t="s">
        <v>82</v>
      </c>
      <c r="Y382">
        <v>-1.5707963267949001</v>
      </c>
      <c r="Z382">
        <v>6.4455858804670099E-2</v>
      </c>
      <c r="AA382">
        <v>0</v>
      </c>
      <c r="AB382">
        <v>3.4630513491523099E-3</v>
      </c>
      <c r="AC382">
        <v>0</v>
      </c>
      <c r="AD382">
        <v>9.04408439179787E-2</v>
      </c>
      <c r="AE382">
        <v>0</v>
      </c>
      <c r="AF382">
        <v>0</v>
      </c>
      <c r="AG382">
        <v>0.962569095819239</v>
      </c>
      <c r="AH382">
        <v>0</v>
      </c>
      <c r="AI382">
        <v>1</v>
      </c>
      <c r="AJ382" t="s">
        <v>78</v>
      </c>
      <c r="AK382">
        <v>0</v>
      </c>
      <c r="AL382" t="s">
        <v>80</v>
      </c>
      <c r="AM382">
        <v>0</v>
      </c>
      <c r="AN382">
        <v>9.6000000000000002E-2</v>
      </c>
      <c r="AO382">
        <v>0</v>
      </c>
      <c r="AP382">
        <v>8.0367242357433193E-3</v>
      </c>
      <c r="AQ382">
        <v>0</v>
      </c>
      <c r="AR382">
        <v>8.0000000000000002E-3</v>
      </c>
      <c r="AS382">
        <v>0</v>
      </c>
      <c r="AT382">
        <v>0</v>
      </c>
      <c r="AU382">
        <v>0</v>
      </c>
      <c r="AV382">
        <v>0</v>
      </c>
      <c r="AW382">
        <v>1</v>
      </c>
      <c r="AX382" t="s">
        <v>78</v>
      </c>
      <c r="AY382">
        <v>0</v>
      </c>
      <c r="AZ382" t="s">
        <v>82</v>
      </c>
      <c r="BA382">
        <v>-1.5707963267948899</v>
      </c>
      <c r="BB382">
        <v>9.6000000000000002E-2</v>
      </c>
      <c r="BC382">
        <v>0</v>
      </c>
      <c r="BD382">
        <v>8.0367242357433193E-3</v>
      </c>
      <c r="BE382">
        <v>0</v>
      </c>
      <c r="BF382">
        <v>8.0000000000000002E-3</v>
      </c>
      <c r="BG382">
        <v>0</v>
      </c>
      <c r="BH382">
        <v>0</v>
      </c>
      <c r="BI382">
        <v>0</v>
      </c>
      <c r="BJ382">
        <v>0</v>
      </c>
      <c r="BK382">
        <v>1</v>
      </c>
      <c r="BL382" s="1">
        <v>1.37866120281911E-5</v>
      </c>
      <c r="BM382">
        <v>4.81284547909619E-4</v>
      </c>
      <c r="BN382" s="1">
        <v>6.2458761120661905E-8</v>
      </c>
      <c r="BO382" s="1">
        <v>7.5599999999957297E-6</v>
      </c>
      <c r="BP382">
        <v>0</v>
      </c>
      <c r="BQ382">
        <v>0</v>
      </c>
      <c r="BR382" s="1">
        <v>6.92519189770434E-6</v>
      </c>
      <c r="BS382">
        <v>2.5380868156010301E-4</v>
      </c>
      <c r="BV382">
        <f t="shared" si="84"/>
        <v>8.0000000000000002E-3</v>
      </c>
      <c r="BW382">
        <f t="shared" si="85"/>
        <v>8.0000000000000002E-3</v>
      </c>
      <c r="BX382">
        <f t="shared" si="86"/>
        <v>0</v>
      </c>
      <c r="BY382">
        <f t="shared" si="87"/>
        <v>0</v>
      </c>
      <c r="BZ382">
        <f t="shared" si="88"/>
        <v>9.04408439179787E-2</v>
      </c>
      <c r="CA382">
        <f t="shared" si="89"/>
        <v>9.04408439179787E-2</v>
      </c>
      <c r="CB382">
        <f t="shared" si="90"/>
        <v>0.962569095819239</v>
      </c>
      <c r="CC382">
        <f t="shared" si="91"/>
        <v>0.962569095819239</v>
      </c>
      <c r="CD382">
        <f t="shared" si="92"/>
        <v>8.0000000000000002E-3</v>
      </c>
      <c r="CE382">
        <f t="shared" si="93"/>
        <v>8.0000000000000002E-3</v>
      </c>
      <c r="CF382">
        <f t="shared" si="94"/>
        <v>0</v>
      </c>
      <c r="CG382">
        <f t="shared" si="95"/>
        <v>0</v>
      </c>
      <c r="CH382">
        <f t="shared" si="96"/>
        <v>8.0000000000000002E-3</v>
      </c>
      <c r="CI382">
        <f t="shared" si="97"/>
        <v>8.0000000000000002E-3</v>
      </c>
      <c r="CJ382">
        <f t="shared" si="98"/>
        <v>0</v>
      </c>
      <c r="CK382">
        <f t="shared" si="99"/>
        <v>0</v>
      </c>
    </row>
    <row r="383" spans="1:89" x14ac:dyDescent="0.25">
      <c r="A383">
        <v>380</v>
      </c>
      <c r="B383" s="1">
        <v>1.2142038063739099E-5</v>
      </c>
      <c r="C383">
        <v>0.15460260361005601</v>
      </c>
      <c r="D383">
        <v>1.2262499999999999E-3</v>
      </c>
      <c r="E383">
        <v>-2.3010694310374399E-4</v>
      </c>
      <c r="F383" s="1">
        <v>1.0842021724855E-19</v>
      </c>
      <c r="G383">
        <v>-1.5460260361005601E-3</v>
      </c>
      <c r="H383" t="s">
        <v>78</v>
      </c>
      <c r="I383">
        <v>0</v>
      </c>
      <c r="J383" t="s">
        <v>79</v>
      </c>
      <c r="K383">
        <v>3.14159265358979</v>
      </c>
      <c r="L383">
        <v>9.6000000000000002E-2</v>
      </c>
      <c r="M383">
        <v>0</v>
      </c>
      <c r="N383">
        <v>8.0367242357433193E-3</v>
      </c>
      <c r="O383">
        <v>0</v>
      </c>
      <c r="P383">
        <v>8.0000000000000002E-3</v>
      </c>
      <c r="Q383">
        <v>0</v>
      </c>
      <c r="R383">
        <v>0</v>
      </c>
      <c r="S383">
        <v>0</v>
      </c>
      <c r="T383">
        <v>0</v>
      </c>
      <c r="U383">
        <v>1</v>
      </c>
      <c r="V383" t="s">
        <v>81</v>
      </c>
      <c r="W383">
        <v>185683.26756499699</v>
      </c>
      <c r="X383" t="s">
        <v>82</v>
      </c>
      <c r="Y383">
        <v>-1.5707963267949001</v>
      </c>
      <c r="Z383">
        <v>6.44324662899462E-2</v>
      </c>
      <c r="AA383">
        <v>0</v>
      </c>
      <c r="AB383">
        <v>3.4612780958051602E-3</v>
      </c>
      <c r="AC383">
        <v>0</v>
      </c>
      <c r="AD383">
        <v>9.0520472420671905E-2</v>
      </c>
      <c r="AE383">
        <v>0</v>
      </c>
      <c r="AF383">
        <v>0</v>
      </c>
      <c r="AG383">
        <v>0.96511557490870603</v>
      </c>
      <c r="AH383">
        <v>0</v>
      </c>
      <c r="AI383">
        <v>1</v>
      </c>
      <c r="AJ383" t="s">
        <v>78</v>
      </c>
      <c r="AK383">
        <v>0</v>
      </c>
      <c r="AL383" t="s">
        <v>80</v>
      </c>
      <c r="AM383">
        <v>0</v>
      </c>
      <c r="AN383">
        <v>9.6000000000000002E-2</v>
      </c>
      <c r="AO383">
        <v>0</v>
      </c>
      <c r="AP383">
        <v>8.0367242357433193E-3</v>
      </c>
      <c r="AQ383">
        <v>0</v>
      </c>
      <c r="AR383">
        <v>8.0000000000000002E-3</v>
      </c>
      <c r="AS383">
        <v>0</v>
      </c>
      <c r="AT383">
        <v>0</v>
      </c>
      <c r="AU383">
        <v>0</v>
      </c>
      <c r="AV383">
        <v>0</v>
      </c>
      <c r="AW383">
        <v>1</v>
      </c>
      <c r="AX383" t="s">
        <v>78</v>
      </c>
      <c r="AY383">
        <v>0</v>
      </c>
      <c r="AZ383" t="s">
        <v>82</v>
      </c>
      <c r="BA383">
        <v>-1.5707963267948899</v>
      </c>
      <c r="BB383">
        <v>9.6000000000000002E-2</v>
      </c>
      <c r="BC383">
        <v>0</v>
      </c>
      <c r="BD383">
        <v>8.0367242357433193E-3</v>
      </c>
      <c r="BE383">
        <v>0</v>
      </c>
      <c r="BF383">
        <v>8.0000000000000002E-3</v>
      </c>
      <c r="BG383">
        <v>0</v>
      </c>
      <c r="BH383">
        <v>0</v>
      </c>
      <c r="BI383">
        <v>0</v>
      </c>
      <c r="BJ383">
        <v>0</v>
      </c>
      <c r="BK383">
        <v>1</v>
      </c>
      <c r="BL383" s="1">
        <v>1.3785725401517601E-5</v>
      </c>
      <c r="BM383">
        <v>4.8255778745435302E-4</v>
      </c>
      <c r="BN383" s="1">
        <v>6.2455140610861094E-8</v>
      </c>
      <c r="BO383" s="1">
        <v>7.5799999999956999E-6</v>
      </c>
      <c r="BP383">
        <v>0</v>
      </c>
      <c r="BQ383">
        <v>0</v>
      </c>
      <c r="BR383" s="1">
        <v>6.9247220287948996E-6</v>
      </c>
      <c r="BS383">
        <v>2.5448003560886001E-4</v>
      </c>
      <c r="BV383">
        <f t="shared" si="84"/>
        <v>8.0000000000000002E-3</v>
      </c>
      <c r="BW383">
        <f t="shared" si="85"/>
        <v>8.0000000000000002E-3</v>
      </c>
      <c r="BX383">
        <f t="shared" si="86"/>
        <v>0</v>
      </c>
      <c r="BY383">
        <f t="shared" si="87"/>
        <v>0</v>
      </c>
      <c r="BZ383">
        <f t="shared" si="88"/>
        <v>9.0520472420671905E-2</v>
      </c>
      <c r="CA383">
        <f t="shared" si="89"/>
        <v>9.0520472420671905E-2</v>
      </c>
      <c r="CB383">
        <f t="shared" si="90"/>
        <v>0.96511557490870603</v>
      </c>
      <c r="CC383">
        <f t="shared" si="91"/>
        <v>0.96511557490870603</v>
      </c>
      <c r="CD383">
        <f t="shared" si="92"/>
        <v>8.0000000000000002E-3</v>
      </c>
      <c r="CE383">
        <f t="shared" si="93"/>
        <v>8.0000000000000002E-3</v>
      </c>
      <c r="CF383">
        <f t="shared" si="94"/>
        <v>0</v>
      </c>
      <c r="CG383">
        <f t="shared" si="95"/>
        <v>0</v>
      </c>
      <c r="CH383">
        <f t="shared" si="96"/>
        <v>8.0000000000000002E-3</v>
      </c>
      <c r="CI383">
        <f t="shared" si="97"/>
        <v>8.0000000000000002E-3</v>
      </c>
      <c r="CJ383">
        <f t="shared" si="98"/>
        <v>0</v>
      </c>
      <c r="CK383">
        <f t="shared" si="99"/>
        <v>0</v>
      </c>
    </row>
    <row r="384" spans="1:89" x14ac:dyDescent="0.25">
      <c r="A384">
        <v>381</v>
      </c>
      <c r="B384" s="1">
        <v>1.2143646406575401E-5</v>
      </c>
      <c r="C384">
        <v>0.15461474725646299</v>
      </c>
      <c r="D384">
        <v>1.2262499999999999E-3</v>
      </c>
      <c r="E384">
        <v>-2.3013995214901599E-4</v>
      </c>
      <c r="F384" s="1">
        <v>2.1684043449710098E-19</v>
      </c>
      <c r="G384">
        <v>-1.5461474725646301E-3</v>
      </c>
      <c r="H384" t="s">
        <v>78</v>
      </c>
      <c r="I384">
        <v>0</v>
      </c>
      <c r="J384" t="s">
        <v>79</v>
      </c>
      <c r="K384">
        <v>3.14159265358979</v>
      </c>
      <c r="L384">
        <v>9.6000000000000002E-2</v>
      </c>
      <c r="M384">
        <v>0</v>
      </c>
      <c r="N384">
        <v>8.0367242357433193E-3</v>
      </c>
      <c r="O384">
        <v>0</v>
      </c>
      <c r="P384">
        <v>8.0000000000000002E-3</v>
      </c>
      <c r="Q384">
        <v>0</v>
      </c>
      <c r="R384">
        <v>0</v>
      </c>
      <c r="S384">
        <v>0</v>
      </c>
      <c r="T384">
        <v>0</v>
      </c>
      <c r="U384">
        <v>1</v>
      </c>
      <c r="V384" t="s">
        <v>81</v>
      </c>
      <c r="W384">
        <v>185664.414843312</v>
      </c>
      <c r="X384" t="s">
        <v>82</v>
      </c>
      <c r="Y384">
        <v>-1.5707963267949001</v>
      </c>
      <c r="Z384">
        <v>6.4409126817788195E-2</v>
      </c>
      <c r="AA384">
        <v>0</v>
      </c>
      <c r="AB384">
        <v>3.4595097394430601E-3</v>
      </c>
      <c r="AC384">
        <v>0</v>
      </c>
      <c r="AD384">
        <v>9.0599961075057897E-2</v>
      </c>
      <c r="AE384">
        <v>0</v>
      </c>
      <c r="AF384">
        <v>0</v>
      </c>
      <c r="AG384">
        <v>0.96766205399817595</v>
      </c>
      <c r="AH384">
        <v>0</v>
      </c>
      <c r="AI384">
        <v>1</v>
      </c>
      <c r="AJ384" t="s">
        <v>78</v>
      </c>
      <c r="AK384">
        <v>0</v>
      </c>
      <c r="AL384" t="s">
        <v>80</v>
      </c>
      <c r="AM384">
        <v>0</v>
      </c>
      <c r="AN384">
        <v>9.6000000000000002E-2</v>
      </c>
      <c r="AO384">
        <v>0</v>
      </c>
      <c r="AP384">
        <v>8.0367242357433193E-3</v>
      </c>
      <c r="AQ384">
        <v>0</v>
      </c>
      <c r="AR384">
        <v>8.0000000000000002E-3</v>
      </c>
      <c r="AS384">
        <v>0</v>
      </c>
      <c r="AT384">
        <v>0</v>
      </c>
      <c r="AU384">
        <v>0</v>
      </c>
      <c r="AV384">
        <v>0</v>
      </c>
      <c r="AW384">
        <v>1</v>
      </c>
      <c r="AX384" t="s">
        <v>78</v>
      </c>
      <c r="AY384">
        <v>0</v>
      </c>
      <c r="AZ384" t="s">
        <v>82</v>
      </c>
      <c r="BA384">
        <v>-1.5707963267948899</v>
      </c>
      <c r="BB384">
        <v>9.6000000000000002E-2</v>
      </c>
      <c r="BC384">
        <v>0</v>
      </c>
      <c r="BD384">
        <v>8.0367242357433193E-3</v>
      </c>
      <c r="BE384">
        <v>0</v>
      </c>
      <c r="BF384">
        <v>8.0000000000000002E-3</v>
      </c>
      <c r="BG384">
        <v>0</v>
      </c>
      <c r="BH384">
        <v>0</v>
      </c>
      <c r="BI384">
        <v>0</v>
      </c>
      <c r="BJ384">
        <v>0</v>
      </c>
      <c r="BK384">
        <v>1</v>
      </c>
      <c r="BL384" s="1">
        <v>1.3784841223336501E-5</v>
      </c>
      <c r="BM384">
        <v>4.8383102699908802E-4</v>
      </c>
      <c r="BN384" s="1">
        <v>6.2451530997117999E-8</v>
      </c>
      <c r="BO384" s="1">
        <v>7.5999999999956997E-6</v>
      </c>
      <c r="BP384">
        <v>0</v>
      </c>
      <c r="BQ384">
        <v>0</v>
      </c>
      <c r="BR384" s="1">
        <v>6.9242534577366298E-6</v>
      </c>
      <c r="BS384">
        <v>2.5515138940931199E-4</v>
      </c>
      <c r="BV384">
        <f t="shared" si="84"/>
        <v>8.0000000000000002E-3</v>
      </c>
      <c r="BW384">
        <f t="shared" si="85"/>
        <v>8.0000000000000002E-3</v>
      </c>
      <c r="BX384">
        <f t="shared" si="86"/>
        <v>0</v>
      </c>
      <c r="BY384">
        <f t="shared" si="87"/>
        <v>0</v>
      </c>
      <c r="BZ384">
        <f t="shared" si="88"/>
        <v>9.0599961075057897E-2</v>
      </c>
      <c r="CA384">
        <f t="shared" si="89"/>
        <v>9.0599961075057897E-2</v>
      </c>
      <c r="CB384">
        <f t="shared" si="90"/>
        <v>0.96766205399817595</v>
      </c>
      <c r="CC384">
        <f t="shared" si="91"/>
        <v>0.96766205399817595</v>
      </c>
      <c r="CD384">
        <f t="shared" si="92"/>
        <v>8.0000000000000002E-3</v>
      </c>
      <c r="CE384">
        <f t="shared" si="93"/>
        <v>8.0000000000000002E-3</v>
      </c>
      <c r="CF384">
        <f t="shared" si="94"/>
        <v>0</v>
      </c>
      <c r="CG384">
        <f t="shared" si="95"/>
        <v>0</v>
      </c>
      <c r="CH384">
        <f t="shared" si="96"/>
        <v>8.0000000000000002E-3</v>
      </c>
      <c r="CI384">
        <f t="shared" si="97"/>
        <v>8.0000000000000002E-3</v>
      </c>
      <c r="CJ384">
        <f t="shared" si="98"/>
        <v>0</v>
      </c>
      <c r="CK384">
        <f t="shared" si="99"/>
        <v>0</v>
      </c>
    </row>
    <row r="385" spans="1:89" x14ac:dyDescent="0.25">
      <c r="A385">
        <v>382</v>
      </c>
      <c r="B385" s="1">
        <v>1.21452508374622E-5</v>
      </c>
      <c r="C385">
        <v>0.1546268925073</v>
      </c>
      <c r="D385">
        <v>1.2262499999999999E-3</v>
      </c>
      <c r="E385">
        <v>-2.30172963550961E-4</v>
      </c>
      <c r="F385" s="1">
        <v>2.1684043449710098E-19</v>
      </c>
      <c r="G385">
        <v>-1.5462689250729999E-3</v>
      </c>
      <c r="H385" t="s">
        <v>78</v>
      </c>
      <c r="I385">
        <v>0</v>
      </c>
      <c r="J385" t="s">
        <v>79</v>
      </c>
      <c r="K385">
        <v>3.14159265358979</v>
      </c>
      <c r="L385">
        <v>9.6000000000000002E-2</v>
      </c>
      <c r="M385">
        <v>0</v>
      </c>
      <c r="N385">
        <v>8.0367242357433193E-3</v>
      </c>
      <c r="O385">
        <v>0</v>
      </c>
      <c r="P385">
        <v>8.0000000000000002E-3</v>
      </c>
      <c r="Q385">
        <v>0</v>
      </c>
      <c r="R385">
        <v>0</v>
      </c>
      <c r="S385">
        <v>0</v>
      </c>
      <c r="T385">
        <v>0</v>
      </c>
      <c r="U385">
        <v>1</v>
      </c>
      <c r="V385" t="s">
        <v>81</v>
      </c>
      <c r="W385">
        <v>185645.613352972</v>
      </c>
      <c r="X385" t="s">
        <v>82</v>
      </c>
      <c r="Y385">
        <v>-1.5707963267949001</v>
      </c>
      <c r="Z385">
        <v>6.4385840140106301E-2</v>
      </c>
      <c r="AA385">
        <v>0</v>
      </c>
      <c r="AB385">
        <v>3.4577462541449701E-3</v>
      </c>
      <c r="AC385">
        <v>0</v>
      </c>
      <c r="AD385">
        <v>9.0679310493548507E-2</v>
      </c>
      <c r="AE385">
        <v>0</v>
      </c>
      <c r="AF385">
        <v>0</v>
      </c>
      <c r="AG385">
        <v>0.97020853308764399</v>
      </c>
      <c r="AH385">
        <v>0</v>
      </c>
      <c r="AI385">
        <v>1</v>
      </c>
      <c r="AJ385" t="s">
        <v>78</v>
      </c>
      <c r="AK385">
        <v>0</v>
      </c>
      <c r="AL385" t="s">
        <v>80</v>
      </c>
      <c r="AM385">
        <v>0</v>
      </c>
      <c r="AN385">
        <v>9.6000000000000002E-2</v>
      </c>
      <c r="AO385">
        <v>0</v>
      </c>
      <c r="AP385">
        <v>8.0367242357433193E-3</v>
      </c>
      <c r="AQ385">
        <v>0</v>
      </c>
      <c r="AR385">
        <v>8.0000000000000002E-3</v>
      </c>
      <c r="AS385">
        <v>0</v>
      </c>
      <c r="AT385">
        <v>0</v>
      </c>
      <c r="AU385">
        <v>0</v>
      </c>
      <c r="AV385">
        <v>0</v>
      </c>
      <c r="AW385">
        <v>1</v>
      </c>
      <c r="AX385" t="s">
        <v>78</v>
      </c>
      <c r="AY385">
        <v>0</v>
      </c>
      <c r="AZ385" t="s">
        <v>82</v>
      </c>
      <c r="BA385">
        <v>-1.5707963267948899</v>
      </c>
      <c r="BB385">
        <v>9.6000000000000002E-2</v>
      </c>
      <c r="BC385">
        <v>0</v>
      </c>
      <c r="BD385">
        <v>8.0367242357433193E-3</v>
      </c>
      <c r="BE385">
        <v>0</v>
      </c>
      <c r="BF385">
        <v>8.0000000000000002E-3</v>
      </c>
      <c r="BG385">
        <v>0</v>
      </c>
      <c r="BH385">
        <v>0</v>
      </c>
      <c r="BI385">
        <v>0</v>
      </c>
      <c r="BJ385">
        <v>0</v>
      </c>
      <c r="BK385">
        <v>1</v>
      </c>
      <c r="BL385" s="1">
        <v>1.3783959480687499E-5</v>
      </c>
      <c r="BM385">
        <v>4.8510426654382199E-4</v>
      </c>
      <c r="BN385" s="1">
        <v>6.2447932218792206E-8</v>
      </c>
      <c r="BO385" s="1">
        <v>7.61999999999568E-6</v>
      </c>
      <c r="BP385">
        <v>0</v>
      </c>
      <c r="BQ385">
        <v>0</v>
      </c>
      <c r="BR385" s="1">
        <v>6.9237861776651799E-6</v>
      </c>
      <c r="BS385">
        <v>2.5582274296242499E-4</v>
      </c>
      <c r="BV385">
        <f t="shared" si="84"/>
        <v>8.0000000000000002E-3</v>
      </c>
      <c r="BW385">
        <f t="shared" si="85"/>
        <v>8.0000000000000002E-3</v>
      </c>
      <c r="BX385">
        <f t="shared" si="86"/>
        <v>0</v>
      </c>
      <c r="BY385">
        <f t="shared" si="87"/>
        <v>0</v>
      </c>
      <c r="BZ385">
        <f t="shared" si="88"/>
        <v>9.0679310493548507E-2</v>
      </c>
      <c r="CA385">
        <f t="shared" si="89"/>
        <v>9.0679310493548507E-2</v>
      </c>
      <c r="CB385">
        <f t="shared" si="90"/>
        <v>0.97020853308764399</v>
      </c>
      <c r="CC385">
        <f t="shared" si="91"/>
        <v>0.97020853308764399</v>
      </c>
      <c r="CD385">
        <f t="shared" si="92"/>
        <v>8.0000000000000002E-3</v>
      </c>
      <c r="CE385">
        <f t="shared" si="93"/>
        <v>8.0000000000000002E-3</v>
      </c>
      <c r="CF385">
        <f t="shared" si="94"/>
        <v>0</v>
      </c>
      <c r="CG385">
        <f t="shared" si="95"/>
        <v>0</v>
      </c>
      <c r="CH385">
        <f t="shared" si="96"/>
        <v>8.0000000000000002E-3</v>
      </c>
      <c r="CI385">
        <f t="shared" si="97"/>
        <v>8.0000000000000002E-3</v>
      </c>
      <c r="CJ385">
        <f t="shared" si="98"/>
        <v>0</v>
      </c>
      <c r="CK385">
        <f t="shared" si="99"/>
        <v>0</v>
      </c>
    </row>
    <row r="386" spans="1:89" x14ac:dyDescent="0.25">
      <c r="A386">
        <v>383</v>
      </c>
      <c r="B386" s="1">
        <v>1.21468513397572E-5</v>
      </c>
      <c r="C386">
        <v>0.15463903935864001</v>
      </c>
      <c r="D386">
        <v>1.2262499999999999E-3</v>
      </c>
      <c r="E386">
        <v>-2.30205977298228E-4</v>
      </c>
      <c r="F386" s="1">
        <v>1.0842021724855E-19</v>
      </c>
      <c r="G386">
        <v>-1.5463903935863999E-3</v>
      </c>
      <c r="H386" t="s">
        <v>78</v>
      </c>
      <c r="I386">
        <v>0</v>
      </c>
      <c r="J386" t="s">
        <v>79</v>
      </c>
      <c r="K386">
        <v>3.14159265358979</v>
      </c>
      <c r="L386">
        <v>9.6000000000000002E-2</v>
      </c>
      <c r="M386">
        <v>0</v>
      </c>
      <c r="N386">
        <v>8.0367242357433193E-3</v>
      </c>
      <c r="O386">
        <v>0</v>
      </c>
      <c r="P386">
        <v>8.0000000000000002E-3</v>
      </c>
      <c r="Q386">
        <v>0</v>
      </c>
      <c r="R386">
        <v>0</v>
      </c>
      <c r="S386">
        <v>0</v>
      </c>
      <c r="T386">
        <v>0</v>
      </c>
      <c r="U386">
        <v>1</v>
      </c>
      <c r="V386" t="s">
        <v>81</v>
      </c>
      <c r="W386">
        <v>185626.86287634799</v>
      </c>
      <c r="X386" t="s">
        <v>82</v>
      </c>
      <c r="Y386">
        <v>-1.5707963267949001</v>
      </c>
      <c r="Z386">
        <v>6.43626060105989E-2</v>
      </c>
      <c r="AA386">
        <v>0</v>
      </c>
      <c r="AB386">
        <v>3.4559876141936501E-3</v>
      </c>
      <c r="AC386">
        <v>0</v>
      </c>
      <c r="AD386">
        <v>9.0758521284276097E-2</v>
      </c>
      <c r="AE386">
        <v>0</v>
      </c>
      <c r="AF386">
        <v>0</v>
      </c>
      <c r="AG386">
        <v>0.97275501217710902</v>
      </c>
      <c r="AH386">
        <v>0</v>
      </c>
      <c r="AI386">
        <v>1</v>
      </c>
      <c r="AJ386" t="s">
        <v>78</v>
      </c>
      <c r="AK386">
        <v>0</v>
      </c>
      <c r="AL386" t="s">
        <v>80</v>
      </c>
      <c r="AM386">
        <v>0</v>
      </c>
      <c r="AN386">
        <v>9.6000000000000002E-2</v>
      </c>
      <c r="AO386">
        <v>0</v>
      </c>
      <c r="AP386">
        <v>8.0367242357433193E-3</v>
      </c>
      <c r="AQ386">
        <v>0</v>
      </c>
      <c r="AR386">
        <v>8.0000000000000002E-3</v>
      </c>
      <c r="AS386">
        <v>0</v>
      </c>
      <c r="AT386">
        <v>0</v>
      </c>
      <c r="AU386">
        <v>0</v>
      </c>
      <c r="AV386">
        <v>0</v>
      </c>
      <c r="AW386">
        <v>1</v>
      </c>
      <c r="AX386" t="s">
        <v>78</v>
      </c>
      <c r="AY386">
        <v>0</v>
      </c>
      <c r="AZ386" t="s">
        <v>82</v>
      </c>
      <c r="BA386">
        <v>-1.5707963267948899</v>
      </c>
      <c r="BB386">
        <v>9.6000000000000002E-2</v>
      </c>
      <c r="BC386">
        <v>0</v>
      </c>
      <c r="BD386">
        <v>8.0367242357433193E-3</v>
      </c>
      <c r="BE386">
        <v>0</v>
      </c>
      <c r="BF386">
        <v>8.0000000000000002E-3</v>
      </c>
      <c r="BG386">
        <v>0</v>
      </c>
      <c r="BH386">
        <v>0</v>
      </c>
      <c r="BI386">
        <v>0</v>
      </c>
      <c r="BJ386">
        <v>0</v>
      </c>
      <c r="BK386">
        <v>1</v>
      </c>
      <c r="BL386" s="1">
        <v>1.37830801607118E-5</v>
      </c>
      <c r="BM386">
        <v>4.8637750608855498E-4</v>
      </c>
      <c r="BN386" s="1">
        <v>6.2444344215737098E-8</v>
      </c>
      <c r="BO386" s="1">
        <v>7.6399999999956392E-6</v>
      </c>
      <c r="BP386">
        <v>0</v>
      </c>
      <c r="BQ386">
        <v>0</v>
      </c>
      <c r="BR386" s="1">
        <v>6.92332018177005E-6</v>
      </c>
      <c r="BS386">
        <v>2.5649409626915998E-4</v>
      </c>
      <c r="BV386">
        <f t="shared" si="84"/>
        <v>8.0000000000000002E-3</v>
      </c>
      <c r="BW386">
        <f t="shared" si="85"/>
        <v>8.0000000000000002E-3</v>
      </c>
      <c r="BX386">
        <f t="shared" si="86"/>
        <v>0</v>
      </c>
      <c r="BY386">
        <f t="shared" si="87"/>
        <v>0</v>
      </c>
      <c r="BZ386">
        <f t="shared" si="88"/>
        <v>9.0758521284276097E-2</v>
      </c>
      <c r="CA386">
        <f t="shared" si="89"/>
        <v>9.0758521284276097E-2</v>
      </c>
      <c r="CB386">
        <f t="shared" si="90"/>
        <v>0.97275501217710902</v>
      </c>
      <c r="CC386">
        <f t="shared" si="91"/>
        <v>0.97275501217710902</v>
      </c>
      <c r="CD386">
        <f t="shared" si="92"/>
        <v>8.0000000000000002E-3</v>
      </c>
      <c r="CE386">
        <f t="shared" si="93"/>
        <v>8.0000000000000002E-3</v>
      </c>
      <c r="CF386">
        <f t="shared" si="94"/>
        <v>0</v>
      </c>
      <c r="CG386">
        <f t="shared" si="95"/>
        <v>0</v>
      </c>
      <c r="CH386">
        <f t="shared" si="96"/>
        <v>8.0000000000000002E-3</v>
      </c>
      <c r="CI386">
        <f t="shared" si="97"/>
        <v>8.0000000000000002E-3</v>
      </c>
      <c r="CJ386">
        <f t="shared" si="98"/>
        <v>0</v>
      </c>
      <c r="CK386">
        <f t="shared" si="99"/>
        <v>0</v>
      </c>
    </row>
    <row r="387" spans="1:89" x14ac:dyDescent="0.25">
      <c r="A387">
        <v>384</v>
      </c>
      <c r="B387" s="1">
        <v>1.21484478976103E-5</v>
      </c>
      <c r="C387">
        <v>0.154651187806538</v>
      </c>
      <c r="D387">
        <v>1.2262499999999999E-3</v>
      </c>
      <c r="E387">
        <v>-2.3023899337942699E-4</v>
      </c>
      <c r="F387" s="1">
        <v>1.0842021724855E-19</v>
      </c>
      <c r="G387">
        <v>-1.5465118780653799E-3</v>
      </c>
      <c r="H387" t="s">
        <v>78</v>
      </c>
      <c r="I387">
        <v>0</v>
      </c>
      <c r="J387" t="s">
        <v>79</v>
      </c>
      <c r="K387">
        <v>3.14159265358979</v>
      </c>
      <c r="L387">
        <v>9.6000000000000002E-2</v>
      </c>
      <c r="M387">
        <v>0</v>
      </c>
      <c r="N387">
        <v>8.0367242357433193E-3</v>
      </c>
      <c r="O387">
        <v>0</v>
      </c>
      <c r="P387">
        <v>8.0000000000000002E-3</v>
      </c>
      <c r="Q387">
        <v>0</v>
      </c>
      <c r="R387">
        <v>0</v>
      </c>
      <c r="S387">
        <v>0</v>
      </c>
      <c r="T387">
        <v>0</v>
      </c>
      <c r="U387">
        <v>1</v>
      </c>
      <c r="V387" t="s">
        <v>81</v>
      </c>
      <c r="W387">
        <v>185608.16319650901</v>
      </c>
      <c r="X387" t="s">
        <v>82</v>
      </c>
      <c r="Y387">
        <v>-1.5707963267949001</v>
      </c>
      <c r="Z387">
        <v>6.4339424184735303E-2</v>
      </c>
      <c r="AA387">
        <v>0</v>
      </c>
      <c r="AB387">
        <v>3.4542337940735601E-3</v>
      </c>
      <c r="AC387">
        <v>0</v>
      </c>
      <c r="AD387">
        <v>9.0837594051134105E-2</v>
      </c>
      <c r="AE387">
        <v>0</v>
      </c>
      <c r="AF387">
        <v>0</v>
      </c>
      <c r="AG387">
        <v>0.97530149126657995</v>
      </c>
      <c r="AH387">
        <v>0</v>
      </c>
      <c r="AI387">
        <v>1</v>
      </c>
      <c r="AJ387" t="s">
        <v>78</v>
      </c>
      <c r="AK387">
        <v>0</v>
      </c>
      <c r="AL387" t="s">
        <v>80</v>
      </c>
      <c r="AM387">
        <v>0</v>
      </c>
      <c r="AN387">
        <v>9.6000000000000002E-2</v>
      </c>
      <c r="AO387">
        <v>0</v>
      </c>
      <c r="AP387">
        <v>8.0367242357433193E-3</v>
      </c>
      <c r="AQ387">
        <v>0</v>
      </c>
      <c r="AR387">
        <v>8.0000000000000002E-3</v>
      </c>
      <c r="AS387">
        <v>0</v>
      </c>
      <c r="AT387">
        <v>0</v>
      </c>
      <c r="AU387">
        <v>0</v>
      </c>
      <c r="AV387">
        <v>0</v>
      </c>
      <c r="AW387">
        <v>1</v>
      </c>
      <c r="AX387" t="s">
        <v>78</v>
      </c>
      <c r="AY387">
        <v>0</v>
      </c>
      <c r="AZ387" t="s">
        <v>82</v>
      </c>
      <c r="BA387">
        <v>-1.5707963267949001</v>
      </c>
      <c r="BB387">
        <v>9.6000000000000002E-2</v>
      </c>
      <c r="BC387">
        <v>0</v>
      </c>
      <c r="BD387">
        <v>8.0367242357433193E-3</v>
      </c>
      <c r="BE387">
        <v>0</v>
      </c>
      <c r="BF387">
        <v>8.0000000000000002E-3</v>
      </c>
      <c r="BG387">
        <v>0</v>
      </c>
      <c r="BH387">
        <v>0</v>
      </c>
      <c r="BI387">
        <v>0</v>
      </c>
      <c r="BJ387">
        <v>0</v>
      </c>
      <c r="BK387">
        <v>1</v>
      </c>
      <c r="BL387" s="1">
        <v>1.3782203250651801E-5</v>
      </c>
      <c r="BM387">
        <v>4.8765074563328998E-4</v>
      </c>
      <c r="BN387" s="1">
        <v>6.2440766928294106E-8</v>
      </c>
      <c r="BO387" s="1">
        <v>7.6599999999956407E-6</v>
      </c>
      <c r="BP387">
        <v>0</v>
      </c>
      <c r="BQ387">
        <v>0</v>
      </c>
      <c r="BR387" s="1">
        <v>6.92285546329404E-6</v>
      </c>
      <c r="BS387">
        <v>2.57165449330469E-4</v>
      </c>
      <c r="BV387">
        <f t="shared" ref="BV387:BV450" si="100">P387</f>
        <v>8.0000000000000002E-3</v>
      </c>
      <c r="BW387">
        <f t="shared" ref="BW387:BW450" si="101">SUM(P387:R387)</f>
        <v>8.0000000000000002E-3</v>
      </c>
      <c r="BX387">
        <f t="shared" ref="BX387:BX450" si="102">S387</f>
        <v>0</v>
      </c>
      <c r="BY387">
        <f t="shared" ref="BY387:BY450" si="103">SUM(S387:T387)</f>
        <v>0</v>
      </c>
      <c r="BZ387">
        <f t="shared" ref="BZ387:BZ450" si="104">AD387</f>
        <v>9.0837594051134105E-2</v>
      </c>
      <c r="CA387">
        <f t="shared" ref="CA387:CA450" si="105">SUM(AD387:AF387)</f>
        <v>9.0837594051134105E-2</v>
      </c>
      <c r="CB387">
        <f t="shared" ref="CB387:CB450" si="106">AG387</f>
        <v>0.97530149126657995</v>
      </c>
      <c r="CC387">
        <f t="shared" ref="CC387:CC450" si="107">SUM(AG387:AH387)</f>
        <v>0.97530149126657995</v>
      </c>
      <c r="CD387">
        <f t="shared" ref="CD387:CD450" si="108">AR387</f>
        <v>8.0000000000000002E-3</v>
      </c>
      <c r="CE387">
        <f t="shared" ref="CE387:CE450" si="109">SUM(AR387:AT387)</f>
        <v>8.0000000000000002E-3</v>
      </c>
      <c r="CF387">
        <f t="shared" ref="CF387:CF450" si="110">AU387</f>
        <v>0</v>
      </c>
      <c r="CG387">
        <f t="shared" ref="CG387:CG450" si="111">SUM(AU387:AV387)</f>
        <v>0</v>
      </c>
      <c r="CH387">
        <f t="shared" si="96"/>
        <v>8.0000000000000002E-3</v>
      </c>
      <c r="CI387">
        <f t="shared" si="97"/>
        <v>8.0000000000000002E-3</v>
      </c>
      <c r="CJ387">
        <f t="shared" si="98"/>
        <v>0</v>
      </c>
      <c r="CK387">
        <f t="shared" si="99"/>
        <v>0</v>
      </c>
    </row>
    <row r="388" spans="1:89" x14ac:dyDescent="0.25">
      <c r="A388">
        <v>385</v>
      </c>
      <c r="B388" s="1">
        <v>1.2150040495947399E-5</v>
      </c>
      <c r="C388">
        <v>0.15466333784703401</v>
      </c>
      <c r="D388">
        <v>1.2262499999999999E-3</v>
      </c>
      <c r="E388">
        <v>-2.30272011783129E-4</v>
      </c>
      <c r="F388" s="1">
        <v>2.1684043449710098E-19</v>
      </c>
      <c r="G388">
        <v>-1.5466333784703401E-3</v>
      </c>
      <c r="H388" t="s">
        <v>78</v>
      </c>
      <c r="I388">
        <v>0</v>
      </c>
      <c r="J388" t="s">
        <v>79</v>
      </c>
      <c r="K388">
        <v>3.14159265358979</v>
      </c>
      <c r="L388">
        <v>9.6000000000000002E-2</v>
      </c>
      <c r="M388">
        <v>0</v>
      </c>
      <c r="N388">
        <v>8.0367242357433193E-3</v>
      </c>
      <c r="O388">
        <v>0</v>
      </c>
      <c r="P388">
        <v>8.0000000000000002E-3</v>
      </c>
      <c r="Q388">
        <v>0</v>
      </c>
      <c r="R388">
        <v>0</v>
      </c>
      <c r="S388">
        <v>0</v>
      </c>
      <c r="T388">
        <v>0</v>
      </c>
      <c r="U388">
        <v>1</v>
      </c>
      <c r="V388" t="s">
        <v>81</v>
      </c>
      <c r="W388">
        <v>185589.51409719</v>
      </c>
      <c r="X388" t="s">
        <v>82</v>
      </c>
      <c r="Y388">
        <v>-1.5707963267949001</v>
      </c>
      <c r="Z388">
        <v>6.4316294419738101E-2</v>
      </c>
      <c r="AA388">
        <v>0</v>
      </c>
      <c r="AB388">
        <v>3.4524847684686902E-3</v>
      </c>
      <c r="AC388">
        <v>0</v>
      </c>
      <c r="AD388">
        <v>9.0916529393818002E-2</v>
      </c>
      <c r="AE388">
        <v>0</v>
      </c>
      <c r="AF388">
        <v>0</v>
      </c>
      <c r="AG388">
        <v>0.97784797035604598</v>
      </c>
      <c r="AH388">
        <v>0</v>
      </c>
      <c r="AI388">
        <v>1</v>
      </c>
      <c r="AJ388" t="s">
        <v>78</v>
      </c>
      <c r="AK388">
        <v>0</v>
      </c>
      <c r="AL388" t="s">
        <v>80</v>
      </c>
      <c r="AM388">
        <v>0</v>
      </c>
      <c r="AN388">
        <v>9.6000000000000002E-2</v>
      </c>
      <c r="AO388">
        <v>0</v>
      </c>
      <c r="AP388">
        <v>8.0367242357433193E-3</v>
      </c>
      <c r="AQ388">
        <v>0</v>
      </c>
      <c r="AR388">
        <v>8.0000000000000002E-3</v>
      </c>
      <c r="AS388">
        <v>0</v>
      </c>
      <c r="AT388">
        <v>0</v>
      </c>
      <c r="AU388">
        <v>0</v>
      </c>
      <c r="AV388">
        <v>0</v>
      </c>
      <c r="AW388">
        <v>1</v>
      </c>
      <c r="AX388" t="s">
        <v>78</v>
      </c>
      <c r="AY388">
        <v>0</v>
      </c>
      <c r="AZ388" t="s">
        <v>82</v>
      </c>
      <c r="BA388">
        <v>-1.5707963267948899</v>
      </c>
      <c r="BB388">
        <v>9.6000000000000002E-2</v>
      </c>
      <c r="BC388">
        <v>0</v>
      </c>
      <c r="BD388">
        <v>8.0367242357433193E-3</v>
      </c>
      <c r="BE388">
        <v>0</v>
      </c>
      <c r="BF388">
        <v>8.0000000000000002E-3</v>
      </c>
      <c r="BG388">
        <v>0</v>
      </c>
      <c r="BH388">
        <v>0</v>
      </c>
      <c r="BI388">
        <v>0</v>
      </c>
      <c r="BJ388">
        <v>0</v>
      </c>
      <c r="BK388">
        <v>1</v>
      </c>
      <c r="BL388" s="1">
        <v>1.37813287378493E-5</v>
      </c>
      <c r="BM388">
        <v>4.8892398517802298E-4</v>
      </c>
      <c r="BN388" s="1">
        <v>6.2437200297287696E-8</v>
      </c>
      <c r="BO388" s="1">
        <v>7.67999999999561E-6</v>
      </c>
      <c r="BP388">
        <v>0</v>
      </c>
      <c r="BQ388">
        <v>0</v>
      </c>
      <c r="BR388" s="1">
        <v>6.9223920155326604E-6</v>
      </c>
      <c r="BS388">
        <v>2.5783680214729499E-4</v>
      </c>
      <c r="BV388">
        <f t="shared" si="100"/>
        <v>8.0000000000000002E-3</v>
      </c>
      <c r="BW388">
        <f t="shared" si="101"/>
        <v>8.0000000000000002E-3</v>
      </c>
      <c r="BX388">
        <f t="shared" si="102"/>
        <v>0</v>
      </c>
      <c r="BY388">
        <f t="shared" si="103"/>
        <v>0</v>
      </c>
      <c r="BZ388">
        <f t="shared" si="104"/>
        <v>9.0916529393818002E-2</v>
      </c>
      <c r="CA388">
        <f t="shared" si="105"/>
        <v>9.0916529393818002E-2</v>
      </c>
      <c r="CB388">
        <f t="shared" si="106"/>
        <v>0.97784797035604598</v>
      </c>
      <c r="CC388">
        <f t="shared" si="107"/>
        <v>0.97784797035604598</v>
      </c>
      <c r="CD388">
        <f t="shared" si="108"/>
        <v>8.0000000000000002E-3</v>
      </c>
      <c r="CE388">
        <f t="shared" si="109"/>
        <v>8.0000000000000002E-3</v>
      </c>
      <c r="CF388">
        <f t="shared" si="110"/>
        <v>0</v>
      </c>
      <c r="CG388">
        <f t="shared" si="111"/>
        <v>0</v>
      </c>
      <c r="CH388">
        <f t="shared" si="96"/>
        <v>8.0000000000000002E-3</v>
      </c>
      <c r="CI388">
        <f t="shared" si="97"/>
        <v>8.0000000000000002E-3</v>
      </c>
      <c r="CJ388">
        <f t="shared" si="98"/>
        <v>0</v>
      </c>
      <c r="CK388">
        <f t="shared" si="99"/>
        <v>0</v>
      </c>
    </row>
    <row r="389" spans="1:89" x14ac:dyDescent="0.25">
      <c r="A389">
        <v>386</v>
      </c>
      <c r="B389" s="1">
        <v>1.2151629120435E-5</v>
      </c>
      <c r="C389">
        <v>0.154675489476154</v>
      </c>
      <c r="D389">
        <v>1.2262499999999999E-3</v>
      </c>
      <c r="E389">
        <v>-2.3030503249786899E-4</v>
      </c>
      <c r="F389" s="1">
        <v>2.1684043449710098E-19</v>
      </c>
      <c r="G389">
        <v>-1.54675489476154E-3</v>
      </c>
      <c r="H389" t="s">
        <v>78</v>
      </c>
      <c r="I389">
        <v>0</v>
      </c>
      <c r="J389" t="s">
        <v>79</v>
      </c>
      <c r="K389">
        <v>3.14159265358979</v>
      </c>
      <c r="L389">
        <v>9.6000000000000002E-2</v>
      </c>
      <c r="M389">
        <v>0</v>
      </c>
      <c r="N389">
        <v>8.0367242357433193E-3</v>
      </c>
      <c r="O389">
        <v>0</v>
      </c>
      <c r="P389">
        <v>8.0000000000000002E-3</v>
      </c>
      <c r="Q389">
        <v>0</v>
      </c>
      <c r="R389">
        <v>0</v>
      </c>
      <c r="S389">
        <v>0</v>
      </c>
      <c r="T389">
        <v>0</v>
      </c>
      <c r="U389">
        <v>1</v>
      </c>
      <c r="V389" t="s">
        <v>81</v>
      </c>
      <c r="W389">
        <v>185570.915362856</v>
      </c>
      <c r="X389" t="s">
        <v>82</v>
      </c>
      <c r="Y389">
        <v>-1.5707963267949001</v>
      </c>
      <c r="Z389">
        <v>6.4293216474566497E-2</v>
      </c>
      <c r="AA389">
        <v>0</v>
      </c>
      <c r="AB389">
        <v>3.4507405122606101E-3</v>
      </c>
      <c r="AC389">
        <v>0</v>
      </c>
      <c r="AD389">
        <v>9.0995327907865103E-2</v>
      </c>
      <c r="AE389">
        <v>0</v>
      </c>
      <c r="AF389">
        <v>0</v>
      </c>
      <c r="AG389">
        <v>0.98039444944551601</v>
      </c>
      <c r="AH389">
        <v>0</v>
      </c>
      <c r="AI389">
        <v>1</v>
      </c>
      <c r="AJ389" t="s">
        <v>78</v>
      </c>
      <c r="AK389">
        <v>0</v>
      </c>
      <c r="AL389" t="s">
        <v>80</v>
      </c>
      <c r="AM389">
        <v>0</v>
      </c>
      <c r="AN389">
        <v>9.6000000000000002E-2</v>
      </c>
      <c r="AO389">
        <v>0</v>
      </c>
      <c r="AP389">
        <v>8.0367242357433193E-3</v>
      </c>
      <c r="AQ389">
        <v>0</v>
      </c>
      <c r="AR389">
        <v>8.0000000000000002E-3</v>
      </c>
      <c r="AS389">
        <v>0</v>
      </c>
      <c r="AT389">
        <v>0</v>
      </c>
      <c r="AU389">
        <v>0</v>
      </c>
      <c r="AV389">
        <v>0</v>
      </c>
      <c r="AW389">
        <v>1</v>
      </c>
      <c r="AX389" t="s">
        <v>78</v>
      </c>
      <c r="AY389">
        <v>0</v>
      </c>
      <c r="AZ389" t="s">
        <v>82</v>
      </c>
      <c r="BA389">
        <v>-1.5707963267948899</v>
      </c>
      <c r="BB389">
        <v>9.6000000000000002E-2</v>
      </c>
      <c r="BC389">
        <v>0</v>
      </c>
      <c r="BD389">
        <v>8.0367242357433193E-3</v>
      </c>
      <c r="BE389">
        <v>0</v>
      </c>
      <c r="BF389">
        <v>8.0000000000000002E-3</v>
      </c>
      <c r="BG389">
        <v>0</v>
      </c>
      <c r="BH389">
        <v>0</v>
      </c>
      <c r="BI389">
        <v>0</v>
      </c>
      <c r="BJ389">
        <v>0</v>
      </c>
      <c r="BK389">
        <v>1</v>
      </c>
      <c r="BL389" s="1">
        <v>1.3780456609745299E-5</v>
      </c>
      <c r="BM389">
        <v>4.9019722472275803E-4</v>
      </c>
      <c r="BN389" s="1">
        <v>6.2433644264020005E-8</v>
      </c>
      <c r="BO389" s="1">
        <v>7.6999999999955996E-6</v>
      </c>
      <c r="BP389">
        <v>0</v>
      </c>
      <c r="BQ389">
        <v>0</v>
      </c>
      <c r="BR389" s="1">
        <v>6.9219298318336304E-6</v>
      </c>
      <c r="BS389">
        <v>2.5850815472057599E-4</v>
      </c>
      <c r="BV389">
        <f t="shared" si="100"/>
        <v>8.0000000000000002E-3</v>
      </c>
      <c r="BW389">
        <f t="shared" si="101"/>
        <v>8.0000000000000002E-3</v>
      </c>
      <c r="BX389">
        <f t="shared" si="102"/>
        <v>0</v>
      </c>
      <c r="BY389">
        <f t="shared" si="103"/>
        <v>0</v>
      </c>
      <c r="BZ389">
        <f t="shared" si="104"/>
        <v>9.0995327907865103E-2</v>
      </c>
      <c r="CA389">
        <f t="shared" si="105"/>
        <v>9.0995327907865103E-2</v>
      </c>
      <c r="CB389">
        <f t="shared" si="106"/>
        <v>0.98039444944551601</v>
      </c>
      <c r="CC389">
        <f t="shared" si="107"/>
        <v>0.98039444944551601</v>
      </c>
      <c r="CD389">
        <f t="shared" si="108"/>
        <v>8.0000000000000002E-3</v>
      </c>
      <c r="CE389">
        <f t="shared" si="109"/>
        <v>8.0000000000000002E-3</v>
      </c>
      <c r="CF389">
        <f t="shared" si="110"/>
        <v>0</v>
      </c>
      <c r="CG389">
        <f t="shared" si="111"/>
        <v>0</v>
      </c>
      <c r="CH389">
        <f t="shared" si="96"/>
        <v>8.0000000000000002E-3</v>
      </c>
      <c r="CI389">
        <f t="shared" si="97"/>
        <v>8.0000000000000002E-3</v>
      </c>
      <c r="CJ389">
        <f t="shared" si="98"/>
        <v>0</v>
      </c>
      <c r="CK389">
        <f t="shared" si="99"/>
        <v>0</v>
      </c>
    </row>
    <row r="390" spans="1:89" x14ac:dyDescent="0.25">
      <c r="A390">
        <v>387</v>
      </c>
      <c r="B390" s="1">
        <v>1.21532137575089E-5</v>
      </c>
      <c r="C390">
        <v>0.154687642689912</v>
      </c>
      <c r="D390">
        <v>1.2262499999999999E-3</v>
      </c>
      <c r="E390">
        <v>-2.30338055512146E-4</v>
      </c>
      <c r="F390" s="1">
        <v>1.0842021724855E-19</v>
      </c>
      <c r="G390">
        <v>-1.54687642689912E-3</v>
      </c>
      <c r="H390" t="s">
        <v>78</v>
      </c>
      <c r="I390">
        <v>0</v>
      </c>
      <c r="J390" t="s">
        <v>79</v>
      </c>
      <c r="K390">
        <v>3.14159265358979</v>
      </c>
      <c r="L390">
        <v>9.6000000000000002E-2</v>
      </c>
      <c r="M390">
        <v>0</v>
      </c>
      <c r="N390">
        <v>8.0367242357433193E-3</v>
      </c>
      <c r="O390">
        <v>0</v>
      </c>
      <c r="P390">
        <v>8.0000000000000002E-3</v>
      </c>
      <c r="Q390">
        <v>0</v>
      </c>
      <c r="R390">
        <v>0</v>
      </c>
      <c r="S390">
        <v>0</v>
      </c>
      <c r="T390">
        <v>0</v>
      </c>
      <c r="U390">
        <v>1</v>
      </c>
      <c r="V390" t="s">
        <v>81</v>
      </c>
      <c r="W390">
        <v>185552.36677863999</v>
      </c>
      <c r="X390" t="s">
        <v>82</v>
      </c>
      <c r="Y390">
        <v>-1.5707963267949001</v>
      </c>
      <c r="Z390">
        <v>6.4270190109899303E-2</v>
      </c>
      <c r="AA390">
        <v>0</v>
      </c>
      <c r="AB390">
        <v>3.44900100052632E-3</v>
      </c>
      <c r="AC390">
        <v>0</v>
      </c>
      <c r="AD390">
        <v>9.1073990184694101E-2</v>
      </c>
      <c r="AE390">
        <v>0</v>
      </c>
      <c r="AF390">
        <v>0</v>
      </c>
      <c r="AG390">
        <v>0.98294092853498205</v>
      </c>
      <c r="AH390">
        <v>0</v>
      </c>
      <c r="AI390">
        <v>1</v>
      </c>
      <c r="AJ390" t="s">
        <v>78</v>
      </c>
      <c r="AK390">
        <v>0</v>
      </c>
      <c r="AL390" t="s">
        <v>80</v>
      </c>
      <c r="AM390">
        <v>0</v>
      </c>
      <c r="AN390">
        <v>9.6000000000000002E-2</v>
      </c>
      <c r="AO390">
        <v>0</v>
      </c>
      <c r="AP390">
        <v>8.0367242357433193E-3</v>
      </c>
      <c r="AQ390">
        <v>0</v>
      </c>
      <c r="AR390">
        <v>8.0000000000000002E-3</v>
      </c>
      <c r="AS390">
        <v>0</v>
      </c>
      <c r="AT390">
        <v>0</v>
      </c>
      <c r="AU390">
        <v>0</v>
      </c>
      <c r="AV390">
        <v>0</v>
      </c>
      <c r="AW390">
        <v>1</v>
      </c>
      <c r="AX390" t="s">
        <v>78</v>
      </c>
      <c r="AY390">
        <v>0</v>
      </c>
      <c r="AZ390" t="s">
        <v>82</v>
      </c>
      <c r="BA390">
        <v>-1.5707963267948899</v>
      </c>
      <c r="BB390">
        <v>9.6000000000000002E-2</v>
      </c>
      <c r="BC390">
        <v>0</v>
      </c>
      <c r="BD390">
        <v>8.0367242357433193E-3</v>
      </c>
      <c r="BE390">
        <v>0</v>
      </c>
      <c r="BF390">
        <v>8.0000000000000002E-3</v>
      </c>
      <c r="BG390">
        <v>0</v>
      </c>
      <c r="BH390">
        <v>0</v>
      </c>
      <c r="BI390">
        <v>0</v>
      </c>
      <c r="BJ390">
        <v>0</v>
      </c>
      <c r="BK390">
        <v>1</v>
      </c>
      <c r="BL390" s="1">
        <v>1.3779586853878099E-5</v>
      </c>
      <c r="BM390">
        <v>4.9147046426749102E-4</v>
      </c>
      <c r="BN390" s="1">
        <v>6.2430098770266002E-8</v>
      </c>
      <c r="BO390" s="1">
        <v>7.7199999999955808E-6</v>
      </c>
      <c r="BP390">
        <v>0</v>
      </c>
      <c r="BQ390">
        <v>0</v>
      </c>
      <c r="BR390" s="1">
        <v>6.9214689055963102E-6</v>
      </c>
      <c r="BS390">
        <v>2.5917950705123602E-4</v>
      </c>
      <c r="BV390">
        <f t="shared" si="100"/>
        <v>8.0000000000000002E-3</v>
      </c>
      <c r="BW390">
        <f t="shared" si="101"/>
        <v>8.0000000000000002E-3</v>
      </c>
      <c r="BX390">
        <f t="shared" si="102"/>
        <v>0</v>
      </c>
      <c r="BY390">
        <f t="shared" si="103"/>
        <v>0</v>
      </c>
      <c r="BZ390">
        <f t="shared" si="104"/>
        <v>9.1073990184694101E-2</v>
      </c>
      <c r="CA390">
        <f t="shared" si="105"/>
        <v>9.1073990184694101E-2</v>
      </c>
      <c r="CB390">
        <f t="shared" si="106"/>
        <v>0.98294092853498205</v>
      </c>
      <c r="CC390">
        <f t="shared" si="107"/>
        <v>0.98294092853498205</v>
      </c>
      <c r="CD390">
        <f t="shared" si="108"/>
        <v>8.0000000000000002E-3</v>
      </c>
      <c r="CE390">
        <f t="shared" si="109"/>
        <v>8.0000000000000002E-3</v>
      </c>
      <c r="CF390">
        <f t="shared" si="110"/>
        <v>0</v>
      </c>
      <c r="CG390">
        <f t="shared" si="111"/>
        <v>0</v>
      </c>
      <c r="CH390">
        <f t="shared" si="96"/>
        <v>8.0000000000000002E-3</v>
      </c>
      <c r="CI390">
        <f t="shared" si="97"/>
        <v>8.0000000000000002E-3</v>
      </c>
      <c r="CJ390">
        <f t="shared" si="98"/>
        <v>0</v>
      </c>
      <c r="CK390">
        <f t="shared" si="99"/>
        <v>0</v>
      </c>
    </row>
    <row r="391" spans="1:89" x14ac:dyDescent="0.25">
      <c r="A391">
        <v>388</v>
      </c>
      <c r="B391" s="1">
        <v>1.21547943942991E-5</v>
      </c>
      <c r="C391">
        <v>0.15469979748430601</v>
      </c>
      <c r="D391">
        <v>1.2262499999999999E-3</v>
      </c>
      <c r="E391">
        <v>-2.3037108081443001E-4</v>
      </c>
      <c r="F391" s="1">
        <v>1.0842021724855E-19</v>
      </c>
      <c r="G391">
        <v>-1.5469979748430601E-3</v>
      </c>
      <c r="H391" t="s">
        <v>78</v>
      </c>
      <c r="I391">
        <v>0</v>
      </c>
      <c r="J391" t="s">
        <v>79</v>
      </c>
      <c r="K391">
        <v>3.14159265358979</v>
      </c>
      <c r="L391">
        <v>9.6000000000000002E-2</v>
      </c>
      <c r="M391">
        <v>0</v>
      </c>
      <c r="N391">
        <v>8.0367242357433193E-3</v>
      </c>
      <c r="O391">
        <v>0</v>
      </c>
      <c r="P391">
        <v>8.0000000000000002E-3</v>
      </c>
      <c r="Q391">
        <v>0</v>
      </c>
      <c r="R391">
        <v>0</v>
      </c>
      <c r="S391">
        <v>0</v>
      </c>
      <c r="T391">
        <v>0</v>
      </c>
      <c r="U391">
        <v>1</v>
      </c>
      <c r="V391" t="s">
        <v>81</v>
      </c>
      <c r="W391">
        <v>185533.868130421</v>
      </c>
      <c r="X391" t="s">
        <v>82</v>
      </c>
      <c r="Y391">
        <v>-1.5707963267949001</v>
      </c>
      <c r="Z391">
        <v>6.4247215088118495E-2</v>
      </c>
      <c r="AA391">
        <v>0</v>
      </c>
      <c r="AB391">
        <v>3.4472662085362499E-3</v>
      </c>
      <c r="AC391">
        <v>0</v>
      </c>
      <c r="AD391">
        <v>9.1152516811644296E-2</v>
      </c>
      <c r="AE391">
        <v>0</v>
      </c>
      <c r="AF391">
        <v>0</v>
      </c>
      <c r="AG391">
        <v>0.98548740762444997</v>
      </c>
      <c r="AH391">
        <v>0</v>
      </c>
      <c r="AI391">
        <v>1</v>
      </c>
      <c r="AJ391" t="s">
        <v>78</v>
      </c>
      <c r="AK391">
        <v>0</v>
      </c>
      <c r="AL391" t="s">
        <v>80</v>
      </c>
      <c r="AM391">
        <v>0</v>
      </c>
      <c r="AN391">
        <v>9.6000000000000002E-2</v>
      </c>
      <c r="AO391">
        <v>0</v>
      </c>
      <c r="AP391">
        <v>8.0367242357433193E-3</v>
      </c>
      <c r="AQ391">
        <v>0</v>
      </c>
      <c r="AR391">
        <v>8.0000000000000002E-3</v>
      </c>
      <c r="AS391">
        <v>0</v>
      </c>
      <c r="AT391">
        <v>0</v>
      </c>
      <c r="AU391">
        <v>0</v>
      </c>
      <c r="AV391">
        <v>0</v>
      </c>
      <c r="AW391">
        <v>1</v>
      </c>
      <c r="AX391" t="s">
        <v>78</v>
      </c>
      <c r="AY391">
        <v>0</v>
      </c>
      <c r="AZ391" t="s">
        <v>82</v>
      </c>
      <c r="BA391">
        <v>-1.5707963267948899</v>
      </c>
      <c r="BB391">
        <v>9.6000000000000002E-2</v>
      </c>
      <c r="BC391">
        <v>0</v>
      </c>
      <c r="BD391">
        <v>8.0367242357433193E-3</v>
      </c>
      <c r="BE391">
        <v>0</v>
      </c>
      <c r="BF391">
        <v>8.0000000000000002E-3</v>
      </c>
      <c r="BG391">
        <v>0</v>
      </c>
      <c r="BH391">
        <v>0</v>
      </c>
      <c r="BI391">
        <v>0</v>
      </c>
      <c r="BJ391">
        <v>0</v>
      </c>
      <c r="BK391">
        <v>1</v>
      </c>
      <c r="BL391" s="1">
        <v>1.37787194578831E-5</v>
      </c>
      <c r="BM391">
        <v>4.9274370381222499E-4</v>
      </c>
      <c r="BN391" s="1">
        <v>6.2426563758268404E-8</v>
      </c>
      <c r="BO391" s="1">
        <v>7.7399999999955603E-6</v>
      </c>
      <c r="BP391">
        <v>0</v>
      </c>
      <c r="BQ391">
        <v>0</v>
      </c>
      <c r="BR391" s="1">
        <v>6.9210092302712099E-6</v>
      </c>
      <c r="BS391">
        <v>2.59850859140196E-4</v>
      </c>
      <c r="BV391">
        <f t="shared" si="100"/>
        <v>8.0000000000000002E-3</v>
      </c>
      <c r="BW391">
        <f t="shared" si="101"/>
        <v>8.0000000000000002E-3</v>
      </c>
      <c r="BX391">
        <f t="shared" si="102"/>
        <v>0</v>
      </c>
      <c r="BY391">
        <f t="shared" si="103"/>
        <v>0</v>
      </c>
      <c r="BZ391">
        <f t="shared" si="104"/>
        <v>9.1152516811644296E-2</v>
      </c>
      <c r="CA391">
        <f t="shared" si="105"/>
        <v>9.1152516811644296E-2</v>
      </c>
      <c r="CB391">
        <f t="shared" si="106"/>
        <v>0.98548740762444997</v>
      </c>
      <c r="CC391">
        <f t="shared" si="107"/>
        <v>0.98548740762444997</v>
      </c>
      <c r="CD391">
        <f t="shared" si="108"/>
        <v>8.0000000000000002E-3</v>
      </c>
      <c r="CE391">
        <f t="shared" si="109"/>
        <v>8.0000000000000002E-3</v>
      </c>
      <c r="CF391">
        <f t="shared" si="110"/>
        <v>0</v>
      </c>
      <c r="CG391">
        <f t="shared" si="111"/>
        <v>0</v>
      </c>
      <c r="CH391">
        <f t="shared" si="96"/>
        <v>8.0000000000000002E-3</v>
      </c>
      <c r="CI391">
        <f t="shared" si="97"/>
        <v>8.0000000000000002E-3</v>
      </c>
      <c r="CJ391">
        <f t="shared" si="98"/>
        <v>0</v>
      </c>
      <c r="CK391">
        <f t="shared" si="99"/>
        <v>0</v>
      </c>
    </row>
    <row r="392" spans="1:89" x14ac:dyDescent="0.25">
      <c r="A392">
        <v>389</v>
      </c>
      <c r="B392" s="1">
        <v>1.2156371018669099E-5</v>
      </c>
      <c r="C392">
        <v>0.15471195385532499</v>
      </c>
      <c r="D392">
        <v>1.2262499999999999E-3</v>
      </c>
      <c r="E392">
        <v>-2.3040410839315599E-4</v>
      </c>
      <c r="F392" s="1">
        <v>1.0842021724855E-19</v>
      </c>
      <c r="G392">
        <v>-1.54711953855325E-3</v>
      </c>
      <c r="H392" t="s">
        <v>78</v>
      </c>
      <c r="I392">
        <v>0</v>
      </c>
      <c r="J392" t="s">
        <v>79</v>
      </c>
      <c r="K392">
        <v>3.14159265358979</v>
      </c>
      <c r="L392">
        <v>9.6000000000000002E-2</v>
      </c>
      <c r="M392">
        <v>0</v>
      </c>
      <c r="N392">
        <v>8.0367242357433193E-3</v>
      </c>
      <c r="O392">
        <v>0</v>
      </c>
      <c r="P392">
        <v>8.0000000000000002E-3</v>
      </c>
      <c r="Q392">
        <v>0</v>
      </c>
      <c r="R392">
        <v>0</v>
      </c>
      <c r="S392">
        <v>0</v>
      </c>
      <c r="T392">
        <v>0</v>
      </c>
      <c r="U392">
        <v>1</v>
      </c>
      <c r="V392" t="s">
        <v>81</v>
      </c>
      <c r="W392">
        <v>185515.41920476599</v>
      </c>
      <c r="X392" t="s">
        <v>82</v>
      </c>
      <c r="Y392">
        <v>-1.5707963267949001</v>
      </c>
      <c r="Z392">
        <v>6.42242911732923E-2</v>
      </c>
      <c r="AA392">
        <v>0</v>
      </c>
      <c r="AB392">
        <v>3.44553611175232E-3</v>
      </c>
      <c r="AC392">
        <v>0</v>
      </c>
      <c r="AD392">
        <v>9.1230908372013905E-2</v>
      </c>
      <c r="AE392">
        <v>0</v>
      </c>
      <c r="AF392">
        <v>0</v>
      </c>
      <c r="AG392">
        <v>0.98803388671392001</v>
      </c>
      <c r="AH392">
        <v>0</v>
      </c>
      <c r="AI392">
        <v>1</v>
      </c>
      <c r="AJ392" t="s">
        <v>78</v>
      </c>
      <c r="AK392">
        <v>0</v>
      </c>
      <c r="AL392" t="s">
        <v>80</v>
      </c>
      <c r="AM392">
        <v>0</v>
      </c>
      <c r="AN392">
        <v>9.6000000000000002E-2</v>
      </c>
      <c r="AO392">
        <v>0</v>
      </c>
      <c r="AP392">
        <v>8.0367242357433193E-3</v>
      </c>
      <c r="AQ392">
        <v>0</v>
      </c>
      <c r="AR392">
        <v>8.0000000000000002E-3</v>
      </c>
      <c r="AS392">
        <v>0</v>
      </c>
      <c r="AT392">
        <v>0</v>
      </c>
      <c r="AU392">
        <v>0</v>
      </c>
      <c r="AV392">
        <v>0</v>
      </c>
      <c r="AW392">
        <v>1</v>
      </c>
      <c r="AX392" t="s">
        <v>78</v>
      </c>
      <c r="AY392">
        <v>0</v>
      </c>
      <c r="AZ392" t="s">
        <v>82</v>
      </c>
      <c r="BA392">
        <v>-1.5707963267949001</v>
      </c>
      <c r="BB392">
        <v>9.6000000000000002E-2</v>
      </c>
      <c r="BC392">
        <v>0</v>
      </c>
      <c r="BD392">
        <v>8.0367242357433193E-3</v>
      </c>
      <c r="BE392">
        <v>0</v>
      </c>
      <c r="BF392">
        <v>8.0000000000000002E-3</v>
      </c>
      <c r="BG392">
        <v>0</v>
      </c>
      <c r="BH392">
        <v>0</v>
      </c>
      <c r="BI392">
        <v>0</v>
      </c>
      <c r="BJ392">
        <v>0</v>
      </c>
      <c r="BK392">
        <v>1</v>
      </c>
      <c r="BL392" s="1">
        <v>1.37778544094911E-5</v>
      </c>
      <c r="BM392">
        <v>4.9401694335696005E-4</v>
      </c>
      <c r="BN392" s="1">
        <v>6.2423039170732605E-8</v>
      </c>
      <c r="BO392" s="1">
        <v>7.7599999999955601E-6</v>
      </c>
      <c r="BP392">
        <v>0</v>
      </c>
      <c r="BQ392">
        <v>0</v>
      </c>
      <c r="BR392" s="1">
        <v>6.9205507993593904E-6</v>
      </c>
      <c r="BS392">
        <v>2.6052221098836801E-4</v>
      </c>
      <c r="BV392">
        <f t="shared" si="100"/>
        <v>8.0000000000000002E-3</v>
      </c>
      <c r="BW392">
        <f t="shared" si="101"/>
        <v>8.0000000000000002E-3</v>
      </c>
      <c r="BX392">
        <f t="shared" si="102"/>
        <v>0</v>
      </c>
      <c r="BY392">
        <f t="shared" si="103"/>
        <v>0</v>
      </c>
      <c r="BZ392">
        <f t="shared" si="104"/>
        <v>9.1230908372013905E-2</v>
      </c>
      <c r="CA392">
        <f t="shared" si="105"/>
        <v>9.1230908372013905E-2</v>
      </c>
      <c r="CB392">
        <f t="shared" si="106"/>
        <v>0.98803388671392001</v>
      </c>
      <c r="CC392">
        <f t="shared" si="107"/>
        <v>0.98803388671392001</v>
      </c>
      <c r="CD392">
        <f t="shared" si="108"/>
        <v>8.0000000000000002E-3</v>
      </c>
      <c r="CE392">
        <f t="shared" si="109"/>
        <v>8.0000000000000002E-3</v>
      </c>
      <c r="CF392">
        <f t="shared" si="110"/>
        <v>0</v>
      </c>
      <c r="CG392">
        <f t="shared" si="111"/>
        <v>0</v>
      </c>
      <c r="CH392">
        <f t="shared" si="96"/>
        <v>8.0000000000000002E-3</v>
      </c>
      <c r="CI392">
        <f t="shared" si="97"/>
        <v>8.0000000000000002E-3</v>
      </c>
      <c r="CJ392">
        <f t="shared" si="98"/>
        <v>0</v>
      </c>
      <c r="CK392">
        <f t="shared" si="99"/>
        <v>0</v>
      </c>
    </row>
    <row r="393" spans="1:89" x14ac:dyDescent="0.25">
      <c r="A393">
        <v>390</v>
      </c>
      <c r="B393" s="1">
        <v>1.21579436191649E-5</v>
      </c>
      <c r="C393">
        <v>0.15472411179894399</v>
      </c>
      <c r="D393">
        <v>1.2262499999999999E-3</v>
      </c>
      <c r="E393">
        <v>-2.30437138236736E-4</v>
      </c>
      <c r="F393" s="1">
        <v>2.1684043449710098E-19</v>
      </c>
      <c r="G393">
        <v>-1.54724111798944E-3</v>
      </c>
      <c r="H393" t="s">
        <v>78</v>
      </c>
      <c r="I393">
        <v>0</v>
      </c>
      <c r="J393" t="s">
        <v>79</v>
      </c>
      <c r="K393">
        <v>3.14159265358979</v>
      </c>
      <c r="L393">
        <v>9.6000000000000002E-2</v>
      </c>
      <c r="M393">
        <v>0</v>
      </c>
      <c r="N393">
        <v>8.0367242357433193E-3</v>
      </c>
      <c r="O393">
        <v>0</v>
      </c>
      <c r="P393">
        <v>8.0000000000000002E-3</v>
      </c>
      <c r="Q393">
        <v>0</v>
      </c>
      <c r="R393">
        <v>0</v>
      </c>
      <c r="S393">
        <v>0</v>
      </c>
      <c r="T393">
        <v>0</v>
      </c>
      <c r="U393">
        <v>1</v>
      </c>
      <c r="V393" t="s">
        <v>81</v>
      </c>
      <c r="W393">
        <v>185497.019788976</v>
      </c>
      <c r="X393" t="s">
        <v>82</v>
      </c>
      <c r="Y393">
        <v>-1.5707963267949001</v>
      </c>
      <c r="Z393">
        <v>6.4201418131159704E-2</v>
      </c>
      <c r="AA393">
        <v>0</v>
      </c>
      <c r="AB393">
        <v>3.4438106858259302E-3</v>
      </c>
      <c r="AC393">
        <v>0</v>
      </c>
      <c r="AD393">
        <v>9.13091654450984E-2</v>
      </c>
      <c r="AE393">
        <v>0</v>
      </c>
      <c r="AF393">
        <v>0</v>
      </c>
      <c r="AG393">
        <v>0.99058036580338804</v>
      </c>
      <c r="AH393">
        <v>0</v>
      </c>
      <c r="AI393">
        <v>1</v>
      </c>
      <c r="AJ393" t="s">
        <v>78</v>
      </c>
      <c r="AK393">
        <v>0</v>
      </c>
      <c r="AL393" t="s">
        <v>80</v>
      </c>
      <c r="AM393">
        <v>0</v>
      </c>
      <c r="AN393">
        <v>9.6000000000000002E-2</v>
      </c>
      <c r="AO393">
        <v>0</v>
      </c>
      <c r="AP393">
        <v>8.0367242357433193E-3</v>
      </c>
      <c r="AQ393">
        <v>0</v>
      </c>
      <c r="AR393">
        <v>8.0000000000000002E-3</v>
      </c>
      <c r="AS393">
        <v>0</v>
      </c>
      <c r="AT393">
        <v>0</v>
      </c>
      <c r="AU393">
        <v>0</v>
      </c>
      <c r="AV393">
        <v>0</v>
      </c>
      <c r="AW393">
        <v>1</v>
      </c>
      <c r="AX393" t="s">
        <v>78</v>
      </c>
      <c r="AY393">
        <v>0</v>
      </c>
      <c r="AZ393" t="s">
        <v>82</v>
      </c>
      <c r="BA393">
        <v>-1.5707963267948899</v>
      </c>
      <c r="BB393">
        <v>9.6000000000000002E-2</v>
      </c>
      <c r="BC393">
        <v>0</v>
      </c>
      <c r="BD393">
        <v>8.0367242357433193E-3</v>
      </c>
      <c r="BE393">
        <v>0</v>
      </c>
      <c r="BF393">
        <v>8.0000000000000002E-3</v>
      </c>
      <c r="BG393">
        <v>0</v>
      </c>
      <c r="BH393">
        <v>0</v>
      </c>
      <c r="BI393">
        <v>0</v>
      </c>
      <c r="BJ393">
        <v>0</v>
      </c>
      <c r="BK393">
        <v>1</v>
      </c>
      <c r="BL393" s="1">
        <v>1.3776991696527901E-5</v>
      </c>
      <c r="BM393">
        <v>4.9529018290169402E-4</v>
      </c>
      <c r="BN393" s="1">
        <v>6.2419524950822097E-8</v>
      </c>
      <c r="BO393" s="1">
        <v>7.7799999999955396E-6</v>
      </c>
      <c r="BP393">
        <v>0</v>
      </c>
      <c r="BQ393">
        <v>0</v>
      </c>
      <c r="BR393" s="1">
        <v>6.9200936064120196E-6</v>
      </c>
      <c r="BS393">
        <v>2.6119356259665498E-4</v>
      </c>
      <c r="BV393">
        <f t="shared" si="100"/>
        <v>8.0000000000000002E-3</v>
      </c>
      <c r="BW393">
        <f t="shared" si="101"/>
        <v>8.0000000000000002E-3</v>
      </c>
      <c r="BX393">
        <f t="shared" si="102"/>
        <v>0</v>
      </c>
      <c r="BY393">
        <f t="shared" si="103"/>
        <v>0</v>
      </c>
      <c r="BZ393">
        <f t="shared" si="104"/>
        <v>9.13091654450984E-2</v>
      </c>
      <c r="CA393">
        <f t="shared" si="105"/>
        <v>9.13091654450984E-2</v>
      </c>
      <c r="CB393">
        <f t="shared" si="106"/>
        <v>0.99058036580338804</v>
      </c>
      <c r="CC393">
        <f t="shared" si="107"/>
        <v>0.99058036580338804</v>
      </c>
      <c r="CD393">
        <f t="shared" si="108"/>
        <v>8.0000000000000002E-3</v>
      </c>
      <c r="CE393">
        <f t="shared" si="109"/>
        <v>8.0000000000000002E-3</v>
      </c>
      <c r="CF393">
        <f t="shared" si="110"/>
        <v>0</v>
      </c>
      <c r="CG393">
        <f t="shared" si="111"/>
        <v>0</v>
      </c>
      <c r="CH393">
        <f t="shared" si="96"/>
        <v>8.0000000000000002E-3</v>
      </c>
      <c r="CI393">
        <f t="shared" si="97"/>
        <v>8.0000000000000002E-3</v>
      </c>
      <c r="CJ393">
        <f t="shared" si="98"/>
        <v>0</v>
      </c>
      <c r="CK393">
        <f t="shared" si="99"/>
        <v>0</v>
      </c>
    </row>
    <row r="394" spans="1:89" x14ac:dyDescent="0.25">
      <c r="A394">
        <v>391</v>
      </c>
      <c r="B394" s="1">
        <v>1.2159512185000201E-5</v>
      </c>
      <c r="C394">
        <v>0.15473627131112899</v>
      </c>
      <c r="D394">
        <v>1.2262499999999999E-3</v>
      </c>
      <c r="E394">
        <v>-2.3047017033355001E-4</v>
      </c>
      <c r="F394" s="1">
        <v>1.0842021724855E-19</v>
      </c>
      <c r="G394">
        <v>-1.5473627131112899E-3</v>
      </c>
      <c r="H394" t="s">
        <v>78</v>
      </c>
      <c r="I394">
        <v>0</v>
      </c>
      <c r="J394" t="s">
        <v>79</v>
      </c>
      <c r="K394">
        <v>3.14159265358979</v>
      </c>
      <c r="L394">
        <v>9.6000000000000002E-2</v>
      </c>
      <c r="M394">
        <v>0</v>
      </c>
      <c r="N394">
        <v>8.0367242357433193E-3</v>
      </c>
      <c r="O394">
        <v>0</v>
      </c>
      <c r="P394">
        <v>8.0000000000000002E-3</v>
      </c>
      <c r="Q394">
        <v>0</v>
      </c>
      <c r="R394">
        <v>0</v>
      </c>
      <c r="S394">
        <v>0</v>
      </c>
      <c r="T394">
        <v>0</v>
      </c>
      <c r="U394">
        <v>1</v>
      </c>
      <c r="V394" t="s">
        <v>81</v>
      </c>
      <c r="W394">
        <v>185478.669671093</v>
      </c>
      <c r="X394" t="s">
        <v>82</v>
      </c>
      <c r="Y394">
        <v>-1.5707963267949001</v>
      </c>
      <c r="Z394">
        <v>6.4178595729113802E-2</v>
      </c>
      <c r="AA394">
        <v>0</v>
      </c>
      <c r="AB394">
        <v>3.4420899065960098E-3</v>
      </c>
      <c r="AC394">
        <v>0</v>
      </c>
      <c r="AD394">
        <v>9.1387288606228301E-2</v>
      </c>
      <c r="AE394">
        <v>0</v>
      </c>
      <c r="AF394">
        <v>0</v>
      </c>
      <c r="AG394">
        <v>0.99312684489285596</v>
      </c>
      <c r="AH394">
        <v>0</v>
      </c>
      <c r="AI394">
        <v>1</v>
      </c>
      <c r="AJ394" t="s">
        <v>78</v>
      </c>
      <c r="AK394">
        <v>0</v>
      </c>
      <c r="AL394" t="s">
        <v>80</v>
      </c>
      <c r="AM394">
        <v>0</v>
      </c>
      <c r="AN394">
        <v>9.6000000000000002E-2</v>
      </c>
      <c r="AO394">
        <v>0</v>
      </c>
      <c r="AP394">
        <v>8.0367242357433193E-3</v>
      </c>
      <c r="AQ394">
        <v>0</v>
      </c>
      <c r="AR394">
        <v>8.0000000000000002E-3</v>
      </c>
      <c r="AS394">
        <v>0</v>
      </c>
      <c r="AT394">
        <v>0</v>
      </c>
      <c r="AU394">
        <v>0</v>
      </c>
      <c r="AV394">
        <v>0</v>
      </c>
      <c r="AW394">
        <v>1</v>
      </c>
      <c r="AX394" t="s">
        <v>78</v>
      </c>
      <c r="AY394">
        <v>0</v>
      </c>
      <c r="AZ394" t="s">
        <v>82</v>
      </c>
      <c r="BA394">
        <v>-1.5707963267949001</v>
      </c>
      <c r="BB394">
        <v>9.6000000000000002E-2</v>
      </c>
      <c r="BC394">
        <v>0</v>
      </c>
      <c r="BD394">
        <v>8.0367242357433193E-3</v>
      </c>
      <c r="BE394">
        <v>0</v>
      </c>
      <c r="BF394">
        <v>8.0000000000000002E-3</v>
      </c>
      <c r="BG394">
        <v>0</v>
      </c>
      <c r="BH394">
        <v>0</v>
      </c>
      <c r="BI394">
        <v>0</v>
      </c>
      <c r="BJ394">
        <v>0</v>
      </c>
      <c r="BK394">
        <v>1</v>
      </c>
      <c r="BL394" s="1">
        <v>1.3776131306913E-5</v>
      </c>
      <c r="BM394">
        <v>4.9656342244642799E-4</v>
      </c>
      <c r="BN394" s="1">
        <v>6.2416021042153301E-8</v>
      </c>
      <c r="BO394" s="1">
        <v>7.7999999999955207E-6</v>
      </c>
      <c r="BP394">
        <v>0</v>
      </c>
      <c r="BQ394">
        <v>0</v>
      </c>
      <c r="BR394" s="1">
        <v>6.9196376450298197E-6</v>
      </c>
      <c r="BS394">
        <v>2.6186491396595402E-4</v>
      </c>
      <c r="BV394">
        <f t="shared" si="100"/>
        <v>8.0000000000000002E-3</v>
      </c>
      <c r="BW394">
        <f t="shared" si="101"/>
        <v>8.0000000000000002E-3</v>
      </c>
      <c r="BX394">
        <f t="shared" si="102"/>
        <v>0</v>
      </c>
      <c r="BY394">
        <f t="shared" si="103"/>
        <v>0</v>
      </c>
      <c r="BZ394">
        <f t="shared" si="104"/>
        <v>9.1387288606228301E-2</v>
      </c>
      <c r="CA394">
        <f t="shared" si="105"/>
        <v>9.1387288606228301E-2</v>
      </c>
      <c r="CB394">
        <f t="shared" si="106"/>
        <v>0.99312684489285596</v>
      </c>
      <c r="CC394">
        <f t="shared" si="107"/>
        <v>0.99312684489285596</v>
      </c>
      <c r="CD394">
        <f t="shared" si="108"/>
        <v>8.0000000000000002E-3</v>
      </c>
      <c r="CE394">
        <f t="shared" si="109"/>
        <v>8.0000000000000002E-3</v>
      </c>
      <c r="CF394">
        <f t="shared" si="110"/>
        <v>0</v>
      </c>
      <c r="CG394">
        <f t="shared" si="111"/>
        <v>0</v>
      </c>
      <c r="CH394">
        <f t="shared" si="96"/>
        <v>8.0000000000000002E-3</v>
      </c>
      <c r="CI394">
        <f t="shared" si="97"/>
        <v>8.0000000000000002E-3</v>
      </c>
      <c r="CJ394">
        <f t="shared" si="98"/>
        <v>0</v>
      </c>
      <c r="CK394">
        <f t="shared" si="99"/>
        <v>0</v>
      </c>
    </row>
    <row r="395" spans="1:89" x14ac:dyDescent="0.25">
      <c r="A395">
        <v>392</v>
      </c>
      <c r="B395" s="1">
        <v>1.2161076706073901E-5</v>
      </c>
      <c r="C395">
        <v>0.15474843238783501</v>
      </c>
      <c r="D395">
        <v>1.2262499999999999E-3</v>
      </c>
      <c r="E395">
        <v>-2.3050320467195699E-4</v>
      </c>
      <c r="F395" s="1">
        <v>1.0842021724855E-19</v>
      </c>
      <c r="G395">
        <v>-1.5474843238783499E-3</v>
      </c>
      <c r="H395" t="s">
        <v>78</v>
      </c>
      <c r="I395">
        <v>0</v>
      </c>
      <c r="J395" t="s">
        <v>79</v>
      </c>
      <c r="K395">
        <v>3.14159265358979</v>
      </c>
      <c r="L395">
        <v>9.6000000000000002E-2</v>
      </c>
      <c r="M395">
        <v>0</v>
      </c>
      <c r="N395">
        <v>8.0367242357433193E-3</v>
      </c>
      <c r="O395">
        <v>0</v>
      </c>
      <c r="P395">
        <v>8.0000000000000002E-3</v>
      </c>
      <c r="Q395">
        <v>0</v>
      </c>
      <c r="R395">
        <v>0</v>
      </c>
      <c r="S395">
        <v>0</v>
      </c>
      <c r="T395">
        <v>0</v>
      </c>
      <c r="U395">
        <v>1</v>
      </c>
      <c r="V395" t="s">
        <v>81</v>
      </c>
      <c r="W395">
        <v>185460.368639878</v>
      </c>
      <c r="X395" t="s">
        <v>82</v>
      </c>
      <c r="Y395">
        <v>-1.5707963267949001</v>
      </c>
      <c r="Z395">
        <v>6.4155823736186404E-2</v>
      </c>
      <c r="AA395">
        <v>0</v>
      </c>
      <c r="AB395">
        <v>3.44037375008714E-3</v>
      </c>
      <c r="AC395">
        <v>0</v>
      </c>
      <c r="AD395">
        <v>9.1465278426805893E-2</v>
      </c>
      <c r="AE395">
        <v>0</v>
      </c>
      <c r="AF395">
        <v>0</v>
      </c>
      <c r="AG395">
        <v>0.995673323982324</v>
      </c>
      <c r="AH395">
        <v>0</v>
      </c>
      <c r="AI395">
        <v>1</v>
      </c>
      <c r="AJ395" t="s">
        <v>78</v>
      </c>
      <c r="AK395">
        <v>0</v>
      </c>
      <c r="AL395" t="s">
        <v>80</v>
      </c>
      <c r="AM395">
        <v>0</v>
      </c>
      <c r="AN395">
        <v>9.6000000000000002E-2</v>
      </c>
      <c r="AO395">
        <v>0</v>
      </c>
      <c r="AP395">
        <v>8.0367242357433193E-3</v>
      </c>
      <c r="AQ395">
        <v>0</v>
      </c>
      <c r="AR395">
        <v>8.0000000000000002E-3</v>
      </c>
      <c r="AS395">
        <v>0</v>
      </c>
      <c r="AT395">
        <v>0</v>
      </c>
      <c r="AU395">
        <v>0</v>
      </c>
      <c r="AV395">
        <v>0</v>
      </c>
      <c r="AW395">
        <v>1</v>
      </c>
      <c r="AX395" t="s">
        <v>78</v>
      </c>
      <c r="AY395">
        <v>0</v>
      </c>
      <c r="AZ395" t="s">
        <v>82</v>
      </c>
      <c r="BA395">
        <v>-1.5707963267948899</v>
      </c>
      <c r="BB395">
        <v>9.6000000000000002E-2</v>
      </c>
      <c r="BC395">
        <v>0</v>
      </c>
      <c r="BD395">
        <v>8.0367242357433193E-3</v>
      </c>
      <c r="BE395">
        <v>0</v>
      </c>
      <c r="BF395">
        <v>8.0000000000000002E-3</v>
      </c>
      <c r="BG395">
        <v>0</v>
      </c>
      <c r="BH395">
        <v>0</v>
      </c>
      <c r="BI395">
        <v>0</v>
      </c>
      <c r="BJ395">
        <v>0</v>
      </c>
      <c r="BK395">
        <v>1</v>
      </c>
      <c r="BL395" s="1">
        <v>1.37752732286585E-5</v>
      </c>
      <c r="BM395">
        <v>4.9783666199116196E-4</v>
      </c>
      <c r="BN395" s="1">
        <v>6.2412527388791004E-8</v>
      </c>
      <c r="BO395" s="1">
        <v>7.8199999999955002E-6</v>
      </c>
      <c r="BP395">
        <v>0</v>
      </c>
      <c r="BQ395">
        <v>0</v>
      </c>
      <c r="BR395" s="1">
        <v>6.9191829088625802E-6</v>
      </c>
      <c r="BS395">
        <v>2.6253626509715301E-4</v>
      </c>
      <c r="BV395">
        <f t="shared" si="100"/>
        <v>8.0000000000000002E-3</v>
      </c>
      <c r="BW395">
        <f t="shared" si="101"/>
        <v>8.0000000000000002E-3</v>
      </c>
      <c r="BX395">
        <f t="shared" si="102"/>
        <v>0</v>
      </c>
      <c r="BY395">
        <f t="shared" si="103"/>
        <v>0</v>
      </c>
      <c r="BZ395">
        <f t="shared" si="104"/>
        <v>9.1465278426805893E-2</v>
      </c>
      <c r="CA395">
        <f t="shared" si="105"/>
        <v>9.1465278426805893E-2</v>
      </c>
      <c r="CB395">
        <f t="shared" si="106"/>
        <v>0.995673323982324</v>
      </c>
      <c r="CC395">
        <f t="shared" si="107"/>
        <v>0.995673323982324</v>
      </c>
      <c r="CD395">
        <f t="shared" si="108"/>
        <v>8.0000000000000002E-3</v>
      </c>
      <c r="CE395">
        <f t="shared" si="109"/>
        <v>8.0000000000000002E-3</v>
      </c>
      <c r="CF395">
        <f t="shared" si="110"/>
        <v>0</v>
      </c>
      <c r="CG395">
        <f t="shared" si="111"/>
        <v>0</v>
      </c>
      <c r="CH395">
        <f t="shared" si="96"/>
        <v>8.0000000000000002E-3</v>
      </c>
      <c r="CI395">
        <f t="shared" si="97"/>
        <v>8.0000000000000002E-3</v>
      </c>
      <c r="CJ395">
        <f t="shared" si="98"/>
        <v>0</v>
      </c>
      <c r="CK395">
        <f t="shared" si="99"/>
        <v>0</v>
      </c>
    </row>
    <row r="396" spans="1:89" x14ac:dyDescent="0.25">
      <c r="A396">
        <v>393</v>
      </c>
      <c r="B396" s="1">
        <v>1.2162637172917199E-5</v>
      </c>
      <c r="C396">
        <v>0.154760595025008</v>
      </c>
      <c r="D396">
        <v>1.2262499999999999E-3</v>
      </c>
      <c r="E396">
        <v>-2.30536241240292E-4</v>
      </c>
      <c r="F396" s="1">
        <v>2.1684043449710098E-19</v>
      </c>
      <c r="G396">
        <v>-1.5476059502500801E-3</v>
      </c>
      <c r="H396" t="s">
        <v>78</v>
      </c>
      <c r="I396">
        <v>0</v>
      </c>
      <c r="J396" t="s">
        <v>79</v>
      </c>
      <c r="K396">
        <v>3.14159265358979</v>
      </c>
      <c r="L396">
        <v>9.6000000000000002E-2</v>
      </c>
      <c r="M396">
        <v>0</v>
      </c>
      <c r="N396">
        <v>8.0367242357433193E-3</v>
      </c>
      <c r="O396">
        <v>0</v>
      </c>
      <c r="P396">
        <v>8.0000000000000002E-3</v>
      </c>
      <c r="Q396">
        <v>0</v>
      </c>
      <c r="R396">
        <v>0</v>
      </c>
      <c r="S396">
        <v>0</v>
      </c>
      <c r="T396">
        <v>0</v>
      </c>
      <c r="U396">
        <v>1</v>
      </c>
      <c r="V396" t="s">
        <v>81</v>
      </c>
      <c r="W396">
        <v>185442.116484837</v>
      </c>
      <c r="X396" t="s">
        <v>82</v>
      </c>
      <c r="Y396">
        <v>-1.5707963267949001</v>
      </c>
      <c r="Z396">
        <v>6.4133101923032204E-2</v>
      </c>
      <c r="AA396">
        <v>0</v>
      </c>
      <c r="AB396">
        <v>3.4386621925076299E-3</v>
      </c>
      <c r="AC396">
        <v>0</v>
      </c>
      <c r="AD396">
        <v>9.1543135474342605E-2</v>
      </c>
      <c r="AE396">
        <v>0</v>
      </c>
      <c r="AF396">
        <v>0</v>
      </c>
      <c r="AG396">
        <v>0.99821980307179103</v>
      </c>
      <c r="AH396">
        <v>0</v>
      </c>
      <c r="AI396">
        <v>1</v>
      </c>
      <c r="AJ396" t="s">
        <v>78</v>
      </c>
      <c r="AK396">
        <v>0</v>
      </c>
      <c r="AL396" t="s">
        <v>80</v>
      </c>
      <c r="AM396">
        <v>0</v>
      </c>
      <c r="AN396">
        <v>9.6000000000000002E-2</v>
      </c>
      <c r="AO396">
        <v>0</v>
      </c>
      <c r="AP396">
        <v>8.0367242357433193E-3</v>
      </c>
      <c r="AQ396">
        <v>0</v>
      </c>
      <c r="AR396">
        <v>8.0000000000000002E-3</v>
      </c>
      <c r="AS396">
        <v>0</v>
      </c>
      <c r="AT396">
        <v>0</v>
      </c>
      <c r="AU396">
        <v>0</v>
      </c>
      <c r="AV396">
        <v>0</v>
      </c>
      <c r="AW396">
        <v>1</v>
      </c>
      <c r="AX396" t="s">
        <v>78</v>
      </c>
      <c r="AY396">
        <v>0</v>
      </c>
      <c r="AZ396" t="s">
        <v>82</v>
      </c>
      <c r="BA396">
        <v>-1.5707963267948899</v>
      </c>
      <c r="BB396">
        <v>9.6000000000000002E-2</v>
      </c>
      <c r="BC396">
        <v>0</v>
      </c>
      <c r="BD396">
        <v>8.0367242357433193E-3</v>
      </c>
      <c r="BE396">
        <v>0</v>
      </c>
      <c r="BF396">
        <v>8.0000000000000002E-3</v>
      </c>
      <c r="BG396">
        <v>0</v>
      </c>
      <c r="BH396">
        <v>0</v>
      </c>
      <c r="BI396">
        <v>0</v>
      </c>
      <c r="BJ396">
        <v>0</v>
      </c>
      <c r="BK396">
        <v>1</v>
      </c>
      <c r="BL396" s="1">
        <v>1.37744174498688E-5</v>
      </c>
      <c r="BM396">
        <v>4.9910990153589603E-4</v>
      </c>
      <c r="BN396" s="1">
        <v>6.2409043935243697E-8</v>
      </c>
      <c r="BO396" s="1">
        <v>7.8399999999954797E-6</v>
      </c>
      <c r="BP396">
        <v>0</v>
      </c>
      <c r="BQ396">
        <v>0</v>
      </c>
      <c r="BR396" s="1">
        <v>6.9187293916086498E-6</v>
      </c>
      <c r="BS396">
        <v>2.6320761599113202E-4</v>
      </c>
      <c r="BV396">
        <f t="shared" si="100"/>
        <v>8.0000000000000002E-3</v>
      </c>
      <c r="BW396">
        <f t="shared" si="101"/>
        <v>8.0000000000000002E-3</v>
      </c>
      <c r="BX396">
        <f t="shared" si="102"/>
        <v>0</v>
      </c>
      <c r="BY396">
        <f t="shared" si="103"/>
        <v>0</v>
      </c>
      <c r="BZ396">
        <f t="shared" si="104"/>
        <v>9.1543135474342605E-2</v>
      </c>
      <c r="CA396">
        <f t="shared" si="105"/>
        <v>9.1543135474342605E-2</v>
      </c>
      <c r="CB396">
        <f t="shared" si="106"/>
        <v>0.99821980307179103</v>
      </c>
      <c r="CC396">
        <f t="shared" si="107"/>
        <v>0.99821980307179103</v>
      </c>
      <c r="CD396">
        <f t="shared" si="108"/>
        <v>8.0000000000000002E-3</v>
      </c>
      <c r="CE396">
        <f t="shared" si="109"/>
        <v>8.0000000000000002E-3</v>
      </c>
      <c r="CF396">
        <f t="shared" si="110"/>
        <v>0</v>
      </c>
      <c r="CG396">
        <f t="shared" si="111"/>
        <v>0</v>
      </c>
      <c r="CH396">
        <f t="shared" si="96"/>
        <v>8.0000000000000002E-3</v>
      </c>
      <c r="CI396">
        <f t="shared" si="97"/>
        <v>8.0000000000000002E-3</v>
      </c>
      <c r="CJ396">
        <f t="shared" si="98"/>
        <v>0</v>
      </c>
      <c r="CK396">
        <f t="shared" si="99"/>
        <v>0</v>
      </c>
    </row>
    <row r="397" spans="1:89" x14ac:dyDescent="0.25">
      <c r="A397">
        <v>394</v>
      </c>
      <c r="B397" s="1">
        <v>1.21641935766946E-5</v>
      </c>
      <c r="C397">
        <v>0.15477275921858399</v>
      </c>
      <c r="D397">
        <v>1.2262499999999999E-3</v>
      </c>
      <c r="E397">
        <v>-2.30569280026867E-4</v>
      </c>
      <c r="F397" s="1">
        <v>1.0842021724855E-19</v>
      </c>
      <c r="G397">
        <v>-1.5477275921858399E-3</v>
      </c>
      <c r="H397" t="s">
        <v>78</v>
      </c>
      <c r="I397">
        <v>0</v>
      </c>
      <c r="J397" t="s">
        <v>79</v>
      </c>
      <c r="K397">
        <v>3.14159265358979</v>
      </c>
      <c r="L397">
        <v>9.6000000000000002E-2</v>
      </c>
      <c r="M397">
        <v>0</v>
      </c>
      <c r="N397">
        <v>8.0367242357433193E-3</v>
      </c>
      <c r="O397">
        <v>0</v>
      </c>
      <c r="P397">
        <v>8.0000000000000002E-3</v>
      </c>
      <c r="Q397">
        <v>0</v>
      </c>
      <c r="R397">
        <v>0</v>
      </c>
      <c r="S397">
        <v>0</v>
      </c>
      <c r="T397">
        <v>0</v>
      </c>
      <c r="U397">
        <v>1</v>
      </c>
      <c r="V397" t="s">
        <v>81</v>
      </c>
      <c r="W397">
        <v>185423.912996228</v>
      </c>
      <c r="X397" t="s">
        <v>82</v>
      </c>
      <c r="Y397">
        <v>-1.5707963267949001</v>
      </c>
      <c r="Z397">
        <v>6.4110430061913207E-2</v>
      </c>
      <c r="AA397">
        <v>0</v>
      </c>
      <c r="AB397">
        <v>3.4369552102476602E-3</v>
      </c>
      <c r="AC397">
        <v>0</v>
      </c>
      <c r="AD397">
        <v>9.1620860312495098E-2</v>
      </c>
      <c r="AE397">
        <v>0</v>
      </c>
      <c r="AF397">
        <v>0</v>
      </c>
      <c r="AG397">
        <v>1.00076628216126</v>
      </c>
      <c r="AH397">
        <v>0</v>
      </c>
      <c r="AI397">
        <v>1</v>
      </c>
      <c r="AJ397" t="s">
        <v>78</v>
      </c>
      <c r="AK397">
        <v>0</v>
      </c>
      <c r="AL397" t="s">
        <v>80</v>
      </c>
      <c r="AM397">
        <v>0</v>
      </c>
      <c r="AN397">
        <v>9.6000000000000002E-2</v>
      </c>
      <c r="AO397">
        <v>0</v>
      </c>
      <c r="AP397">
        <v>8.0367242357433193E-3</v>
      </c>
      <c r="AQ397">
        <v>0</v>
      </c>
      <c r="AR397">
        <v>8.0000000000000002E-3</v>
      </c>
      <c r="AS397">
        <v>0</v>
      </c>
      <c r="AT397">
        <v>0</v>
      </c>
      <c r="AU397">
        <v>0</v>
      </c>
      <c r="AV397">
        <v>0</v>
      </c>
      <c r="AW397">
        <v>1</v>
      </c>
      <c r="AX397" t="s">
        <v>78</v>
      </c>
      <c r="AY397">
        <v>0</v>
      </c>
      <c r="AZ397" t="s">
        <v>82</v>
      </c>
      <c r="BA397">
        <v>-1.5707963267949001</v>
      </c>
      <c r="BB397">
        <v>9.6000000000000002E-2</v>
      </c>
      <c r="BC397">
        <v>0</v>
      </c>
      <c r="BD397">
        <v>8.0367242357433193E-3</v>
      </c>
      <c r="BE397">
        <v>0</v>
      </c>
      <c r="BF397">
        <v>8.0000000000000002E-3</v>
      </c>
      <c r="BG397">
        <v>0</v>
      </c>
      <c r="BH397">
        <v>0</v>
      </c>
      <c r="BI397">
        <v>0</v>
      </c>
      <c r="BJ397">
        <v>0</v>
      </c>
      <c r="BK397">
        <v>1</v>
      </c>
      <c r="BL397" s="1">
        <v>1.37735639587388E-5</v>
      </c>
      <c r="BM397">
        <v>5.0038314108063E-4</v>
      </c>
      <c r="BN397" s="1">
        <v>6.2405570626458803E-8</v>
      </c>
      <c r="BO397" s="1">
        <v>7.8599999999954694E-6</v>
      </c>
      <c r="BP397">
        <v>0</v>
      </c>
      <c r="BQ397">
        <v>0</v>
      </c>
      <c r="BR397" s="1">
        <v>6.9182770870144401E-6</v>
      </c>
      <c r="BS397">
        <v>2.63878966648767E-4</v>
      </c>
      <c r="BV397">
        <f t="shared" si="100"/>
        <v>8.0000000000000002E-3</v>
      </c>
      <c r="BW397">
        <f t="shared" si="101"/>
        <v>8.0000000000000002E-3</v>
      </c>
      <c r="BX397">
        <f t="shared" si="102"/>
        <v>0</v>
      </c>
      <c r="BY397">
        <f t="shared" si="103"/>
        <v>0</v>
      </c>
      <c r="BZ397">
        <f t="shared" si="104"/>
        <v>9.1620860312495098E-2</v>
      </c>
      <c r="CA397">
        <f t="shared" si="105"/>
        <v>9.1620860312495098E-2</v>
      </c>
      <c r="CB397">
        <f t="shared" si="106"/>
        <v>1.00076628216126</v>
      </c>
      <c r="CC397">
        <f t="shared" si="107"/>
        <v>1.00076628216126</v>
      </c>
      <c r="CD397">
        <f t="shared" si="108"/>
        <v>8.0000000000000002E-3</v>
      </c>
      <c r="CE397">
        <f t="shared" si="109"/>
        <v>8.0000000000000002E-3</v>
      </c>
      <c r="CF397">
        <f t="shared" si="110"/>
        <v>0</v>
      </c>
      <c r="CG397">
        <f t="shared" si="111"/>
        <v>0</v>
      </c>
      <c r="CH397">
        <f t="shared" si="96"/>
        <v>8.0000000000000002E-3</v>
      </c>
      <c r="CI397">
        <f t="shared" si="97"/>
        <v>8.0000000000000002E-3</v>
      </c>
      <c r="CJ397">
        <f t="shared" si="98"/>
        <v>0</v>
      </c>
      <c r="CK397">
        <f t="shared" si="99"/>
        <v>0</v>
      </c>
    </row>
    <row r="398" spans="1:89" x14ac:dyDescent="0.25">
      <c r="A398">
        <v>395</v>
      </c>
      <c r="B398" s="1">
        <v>1.2165745909204301E-5</v>
      </c>
      <c r="C398">
        <v>0.154784924964494</v>
      </c>
      <c r="D398">
        <v>1.2262499999999999E-3</v>
      </c>
      <c r="E398">
        <v>-2.3060232101997701E-4</v>
      </c>
      <c r="F398" s="1">
        <v>1.0842021724855E-19</v>
      </c>
      <c r="G398">
        <v>-1.5478492496449399E-3</v>
      </c>
      <c r="H398" t="s">
        <v>78</v>
      </c>
      <c r="I398">
        <v>0</v>
      </c>
      <c r="J398" t="s">
        <v>79</v>
      </c>
      <c r="K398">
        <v>3.14159265358979</v>
      </c>
      <c r="L398">
        <v>9.6000000000000002E-2</v>
      </c>
      <c r="M398">
        <v>0</v>
      </c>
      <c r="N398">
        <v>8.0367242357433193E-3</v>
      </c>
      <c r="O398">
        <v>0</v>
      </c>
      <c r="P398">
        <v>8.0000000000000002E-3</v>
      </c>
      <c r="Q398">
        <v>0</v>
      </c>
      <c r="R398">
        <v>0</v>
      </c>
      <c r="S398">
        <v>0</v>
      </c>
      <c r="T398">
        <v>0</v>
      </c>
      <c r="U398">
        <v>1</v>
      </c>
      <c r="V398" t="s">
        <v>81</v>
      </c>
      <c r="W398">
        <v>185405.75796505201</v>
      </c>
      <c r="X398" t="s">
        <v>82</v>
      </c>
      <c r="Y398">
        <v>-1.5707963267949001</v>
      </c>
      <c r="Z398">
        <v>6.4087807926683699E-2</v>
      </c>
      <c r="AA398">
        <v>0</v>
      </c>
      <c r="AB398">
        <v>3.4352527798774202E-3</v>
      </c>
      <c r="AC398">
        <v>0</v>
      </c>
      <c r="AD398">
        <v>9.1698453501100896E-2</v>
      </c>
      <c r="AE398">
        <v>0</v>
      </c>
      <c r="AF398">
        <v>0</v>
      </c>
      <c r="AG398">
        <v>1.00331276125073</v>
      </c>
      <c r="AH398">
        <v>0</v>
      </c>
      <c r="AI398">
        <v>1</v>
      </c>
      <c r="AJ398" t="s">
        <v>78</v>
      </c>
      <c r="AK398">
        <v>0</v>
      </c>
      <c r="AL398" t="s">
        <v>80</v>
      </c>
      <c r="AM398">
        <v>0</v>
      </c>
      <c r="AN398">
        <v>9.6000000000000002E-2</v>
      </c>
      <c r="AO398">
        <v>0</v>
      </c>
      <c r="AP398">
        <v>8.0367242357433193E-3</v>
      </c>
      <c r="AQ398">
        <v>0</v>
      </c>
      <c r="AR398">
        <v>8.0000000000000002E-3</v>
      </c>
      <c r="AS398">
        <v>0</v>
      </c>
      <c r="AT398">
        <v>0</v>
      </c>
      <c r="AU398">
        <v>0</v>
      </c>
      <c r="AV398">
        <v>0</v>
      </c>
      <c r="AW398">
        <v>1</v>
      </c>
      <c r="AX398" t="s">
        <v>78</v>
      </c>
      <c r="AY398">
        <v>0</v>
      </c>
      <c r="AZ398" t="s">
        <v>82</v>
      </c>
      <c r="BA398">
        <v>-1.5707963267948899</v>
      </c>
      <c r="BB398">
        <v>9.6000000000000002E-2</v>
      </c>
      <c r="BC398">
        <v>0</v>
      </c>
      <c r="BD398">
        <v>8.0367242357433193E-3</v>
      </c>
      <c r="BE398">
        <v>0</v>
      </c>
      <c r="BF398">
        <v>8.0000000000000002E-3</v>
      </c>
      <c r="BG398">
        <v>0</v>
      </c>
      <c r="BH398">
        <v>0</v>
      </c>
      <c r="BI398">
        <v>0</v>
      </c>
      <c r="BJ398">
        <v>0</v>
      </c>
      <c r="BK398">
        <v>1</v>
      </c>
      <c r="BL398" s="1">
        <v>1.3772712743553701E-5</v>
      </c>
      <c r="BM398">
        <v>5.0165638062536397E-4</v>
      </c>
      <c r="BN398" s="1">
        <v>6.2402107407818302E-8</v>
      </c>
      <c r="BO398" s="1">
        <v>7.8799999999954505E-6</v>
      </c>
      <c r="BP398">
        <v>0</v>
      </c>
      <c r="BQ398">
        <v>0</v>
      </c>
      <c r="BR398" s="1">
        <v>6.9178259888739702E-6</v>
      </c>
      <c r="BS398">
        <v>2.6455031707092199E-4</v>
      </c>
      <c r="BV398">
        <f t="shared" si="100"/>
        <v>8.0000000000000002E-3</v>
      </c>
      <c r="BW398">
        <f t="shared" si="101"/>
        <v>8.0000000000000002E-3</v>
      </c>
      <c r="BX398">
        <f t="shared" si="102"/>
        <v>0</v>
      </c>
      <c r="BY398">
        <f t="shared" si="103"/>
        <v>0</v>
      </c>
      <c r="BZ398">
        <f t="shared" si="104"/>
        <v>9.1698453501100896E-2</v>
      </c>
      <c r="CA398">
        <f t="shared" si="105"/>
        <v>9.1698453501100896E-2</v>
      </c>
      <c r="CB398">
        <f t="shared" si="106"/>
        <v>1.00331276125073</v>
      </c>
      <c r="CC398">
        <f t="shared" si="107"/>
        <v>1.00331276125073</v>
      </c>
      <c r="CD398">
        <f t="shared" si="108"/>
        <v>8.0000000000000002E-3</v>
      </c>
      <c r="CE398">
        <f t="shared" si="109"/>
        <v>8.0000000000000002E-3</v>
      </c>
      <c r="CF398">
        <f t="shared" si="110"/>
        <v>0</v>
      </c>
      <c r="CG398">
        <f t="shared" si="111"/>
        <v>0</v>
      </c>
      <c r="CH398">
        <f t="shared" si="96"/>
        <v>8.0000000000000002E-3</v>
      </c>
      <c r="CI398">
        <f t="shared" si="97"/>
        <v>8.0000000000000002E-3</v>
      </c>
      <c r="CJ398">
        <f t="shared" si="98"/>
        <v>0</v>
      </c>
      <c r="CK398">
        <f t="shared" si="99"/>
        <v>0</v>
      </c>
    </row>
    <row r="399" spans="1:89" x14ac:dyDescent="0.25">
      <c r="A399">
        <v>396</v>
      </c>
      <c r="B399" s="1">
        <v>1.21672941628298E-5</v>
      </c>
      <c r="C399">
        <v>0.15479709225865701</v>
      </c>
      <c r="D399">
        <v>1.2262499999999999E-3</v>
      </c>
      <c r="E399">
        <v>-2.30635364207897E-4</v>
      </c>
      <c r="F399" s="1">
        <v>1.0842021724855E-19</v>
      </c>
      <c r="G399">
        <v>-1.54797092258656E-3</v>
      </c>
      <c r="H399" t="s">
        <v>78</v>
      </c>
      <c r="I399">
        <v>0</v>
      </c>
      <c r="J399" t="s">
        <v>79</v>
      </c>
      <c r="K399">
        <v>3.14159265358979</v>
      </c>
      <c r="L399">
        <v>9.6000000000000002E-2</v>
      </c>
      <c r="M399">
        <v>0</v>
      </c>
      <c r="N399">
        <v>8.0367242357433193E-3</v>
      </c>
      <c r="O399">
        <v>0</v>
      </c>
      <c r="P399">
        <v>8.0000000000000002E-3</v>
      </c>
      <c r="Q399">
        <v>0</v>
      </c>
      <c r="R399">
        <v>0</v>
      </c>
      <c r="S399">
        <v>0</v>
      </c>
      <c r="T399">
        <v>0</v>
      </c>
      <c r="U399">
        <v>1</v>
      </c>
      <c r="V399" t="s">
        <v>81</v>
      </c>
      <c r="W399">
        <v>185387.65118307099</v>
      </c>
      <c r="X399" t="s">
        <v>82</v>
      </c>
      <c r="Y399">
        <v>-1.5707963267949001</v>
      </c>
      <c r="Z399">
        <v>6.4065235292775205E-2</v>
      </c>
      <c r="AA399">
        <v>0</v>
      </c>
      <c r="AB399">
        <v>3.43355487814535E-3</v>
      </c>
      <c r="AC399">
        <v>0</v>
      </c>
      <c r="AD399">
        <v>9.1775915596214494E-2</v>
      </c>
      <c r="AE399">
        <v>0</v>
      </c>
      <c r="AF399">
        <v>0</v>
      </c>
      <c r="AG399">
        <v>1.0058592403402</v>
      </c>
      <c r="AH399">
        <v>0</v>
      </c>
      <c r="AI399">
        <v>1</v>
      </c>
      <c r="AJ399" t="s">
        <v>78</v>
      </c>
      <c r="AK399">
        <v>0</v>
      </c>
      <c r="AL399" t="s">
        <v>80</v>
      </c>
      <c r="AM399">
        <v>0</v>
      </c>
      <c r="AN399">
        <v>9.6000000000000002E-2</v>
      </c>
      <c r="AO399">
        <v>0</v>
      </c>
      <c r="AP399">
        <v>8.0367242357433193E-3</v>
      </c>
      <c r="AQ399">
        <v>0</v>
      </c>
      <c r="AR399">
        <v>8.0000000000000002E-3</v>
      </c>
      <c r="AS399">
        <v>0</v>
      </c>
      <c r="AT399">
        <v>0</v>
      </c>
      <c r="AU399">
        <v>0</v>
      </c>
      <c r="AV399">
        <v>0</v>
      </c>
      <c r="AW399">
        <v>1</v>
      </c>
      <c r="AX399" t="s">
        <v>78</v>
      </c>
      <c r="AY399">
        <v>0</v>
      </c>
      <c r="AZ399" t="s">
        <v>82</v>
      </c>
      <c r="BA399">
        <v>-1.5707963267948899</v>
      </c>
      <c r="BB399">
        <v>9.6000000000000002E-2</v>
      </c>
      <c r="BC399">
        <v>0</v>
      </c>
      <c r="BD399">
        <v>8.0367242357433193E-3</v>
      </c>
      <c r="BE399">
        <v>0</v>
      </c>
      <c r="BF399">
        <v>8.0000000000000002E-3</v>
      </c>
      <c r="BG399">
        <v>0</v>
      </c>
      <c r="BH399">
        <v>0</v>
      </c>
      <c r="BI399">
        <v>0</v>
      </c>
      <c r="BJ399">
        <v>0</v>
      </c>
      <c r="BK399">
        <v>1</v>
      </c>
      <c r="BL399" s="1">
        <v>1.3771863792687699E-5</v>
      </c>
      <c r="BM399">
        <v>5.0292962017009805E-4</v>
      </c>
      <c r="BN399" s="1">
        <v>6.2398654225134095E-8</v>
      </c>
      <c r="BO399" s="1">
        <v>7.8999999999954198E-6</v>
      </c>
      <c r="BP399">
        <v>0</v>
      </c>
      <c r="BQ399">
        <v>0</v>
      </c>
      <c r="BR399" s="1">
        <v>6.9173760910283297E-6</v>
      </c>
      <c r="BS399">
        <v>2.6522166725845601E-4</v>
      </c>
      <c r="BV399">
        <f t="shared" si="100"/>
        <v>8.0000000000000002E-3</v>
      </c>
      <c r="BW399">
        <f t="shared" si="101"/>
        <v>8.0000000000000002E-3</v>
      </c>
      <c r="BX399">
        <f t="shared" si="102"/>
        <v>0</v>
      </c>
      <c r="BY399">
        <f t="shared" si="103"/>
        <v>0</v>
      </c>
      <c r="BZ399">
        <f t="shared" si="104"/>
        <v>9.1775915596214494E-2</v>
      </c>
      <c r="CA399">
        <f t="shared" si="105"/>
        <v>9.1775915596214494E-2</v>
      </c>
      <c r="CB399">
        <f t="shared" si="106"/>
        <v>1.0058592403402</v>
      </c>
      <c r="CC399">
        <f t="shared" si="107"/>
        <v>1.0058592403402</v>
      </c>
      <c r="CD399">
        <f t="shared" si="108"/>
        <v>8.0000000000000002E-3</v>
      </c>
      <c r="CE399">
        <f t="shared" si="109"/>
        <v>8.0000000000000002E-3</v>
      </c>
      <c r="CF399">
        <f t="shared" si="110"/>
        <v>0</v>
      </c>
      <c r="CG399">
        <f t="shared" si="111"/>
        <v>0</v>
      </c>
      <c r="CH399">
        <f t="shared" si="96"/>
        <v>8.0000000000000002E-3</v>
      </c>
      <c r="CI399">
        <f t="shared" si="97"/>
        <v>8.0000000000000002E-3</v>
      </c>
      <c r="CJ399">
        <f t="shared" si="98"/>
        <v>0</v>
      </c>
      <c r="CK399">
        <f t="shared" si="99"/>
        <v>0</v>
      </c>
    </row>
    <row r="400" spans="1:89" x14ac:dyDescent="0.25">
      <c r="A400">
        <v>397</v>
      </c>
      <c r="B400" s="1">
        <v>1.21688383305707E-5</v>
      </c>
      <c r="C400">
        <v>0.15480926109698701</v>
      </c>
      <c r="D400">
        <v>1.2262499999999999E-3</v>
      </c>
      <c r="E400">
        <v>-2.3066840957888701E-4</v>
      </c>
      <c r="F400" s="1">
        <v>1.0842021724855E-19</v>
      </c>
      <c r="G400">
        <v>-1.54809261096987E-3</v>
      </c>
      <c r="H400" t="s">
        <v>78</v>
      </c>
      <c r="I400">
        <v>0</v>
      </c>
      <c r="J400" t="s">
        <v>79</v>
      </c>
      <c r="K400">
        <v>3.14159265358979</v>
      </c>
      <c r="L400">
        <v>9.6000000000000002E-2</v>
      </c>
      <c r="M400">
        <v>0</v>
      </c>
      <c r="N400">
        <v>8.0367242357433193E-3</v>
      </c>
      <c r="O400">
        <v>0</v>
      </c>
      <c r="P400">
        <v>8.0000000000000002E-3</v>
      </c>
      <c r="Q400">
        <v>0</v>
      </c>
      <c r="R400">
        <v>0</v>
      </c>
      <c r="S400">
        <v>0</v>
      </c>
      <c r="T400">
        <v>0</v>
      </c>
      <c r="U400">
        <v>1</v>
      </c>
      <c r="V400" t="s">
        <v>81</v>
      </c>
      <c r="W400">
        <v>185369.59244280399</v>
      </c>
      <c r="X400" t="s">
        <v>82</v>
      </c>
      <c r="Y400">
        <v>-1.5707963267949001</v>
      </c>
      <c r="Z400">
        <v>6.4042711937181099E-2</v>
      </c>
      <c r="AA400">
        <v>0</v>
      </c>
      <c r="AB400">
        <v>3.4318614819762298E-3</v>
      </c>
      <c r="AC400">
        <v>0</v>
      </c>
      <c r="AD400">
        <v>9.1853247150141898E-2</v>
      </c>
      <c r="AE400">
        <v>0</v>
      </c>
      <c r="AF400">
        <v>0</v>
      </c>
      <c r="AG400">
        <v>1.0084057194296701</v>
      </c>
      <c r="AH400">
        <v>0</v>
      </c>
      <c r="AI400">
        <v>1</v>
      </c>
      <c r="AJ400" t="s">
        <v>78</v>
      </c>
      <c r="AK400">
        <v>0</v>
      </c>
      <c r="AL400" t="s">
        <v>80</v>
      </c>
      <c r="AM400">
        <v>0</v>
      </c>
      <c r="AN400">
        <v>9.6000000000000002E-2</v>
      </c>
      <c r="AO400">
        <v>0</v>
      </c>
      <c r="AP400">
        <v>8.0367242357433193E-3</v>
      </c>
      <c r="AQ400">
        <v>0</v>
      </c>
      <c r="AR400">
        <v>8.0000000000000002E-3</v>
      </c>
      <c r="AS400">
        <v>0</v>
      </c>
      <c r="AT400">
        <v>0</v>
      </c>
      <c r="AU400">
        <v>0</v>
      </c>
      <c r="AV400">
        <v>0</v>
      </c>
      <c r="AW400">
        <v>1</v>
      </c>
      <c r="AX400" t="s">
        <v>78</v>
      </c>
      <c r="AY400">
        <v>0</v>
      </c>
      <c r="AZ400" t="s">
        <v>82</v>
      </c>
      <c r="BA400">
        <v>-1.5707963267948899</v>
      </c>
      <c r="BB400">
        <v>9.6000000000000002E-2</v>
      </c>
      <c r="BC400">
        <v>0</v>
      </c>
      <c r="BD400">
        <v>8.0367242357433193E-3</v>
      </c>
      <c r="BE400">
        <v>0</v>
      </c>
      <c r="BF400">
        <v>8.0000000000000002E-3</v>
      </c>
      <c r="BG400">
        <v>0</v>
      </c>
      <c r="BH400">
        <v>0</v>
      </c>
      <c r="BI400">
        <v>0</v>
      </c>
      <c r="BJ400">
        <v>0</v>
      </c>
      <c r="BK400">
        <v>1</v>
      </c>
      <c r="BL400" s="1">
        <v>1.37710170946031E-5</v>
      </c>
      <c r="BM400">
        <v>5.04202859714833E-4</v>
      </c>
      <c r="BN400" s="1">
        <v>6.23952110246434E-8</v>
      </c>
      <c r="BO400" s="1">
        <v>7.9199999999954196E-6</v>
      </c>
      <c r="BP400">
        <v>0</v>
      </c>
      <c r="BQ400">
        <v>0</v>
      </c>
      <c r="BR400" s="1">
        <v>6.9169273873652602E-6</v>
      </c>
      <c r="BS400">
        <v>2.65893017212222E-4</v>
      </c>
      <c r="BV400">
        <f t="shared" si="100"/>
        <v>8.0000000000000002E-3</v>
      </c>
      <c r="BW400">
        <f t="shared" si="101"/>
        <v>8.0000000000000002E-3</v>
      </c>
      <c r="BX400">
        <f t="shared" si="102"/>
        <v>0</v>
      </c>
      <c r="BY400">
        <f t="shared" si="103"/>
        <v>0</v>
      </c>
      <c r="BZ400">
        <f t="shared" si="104"/>
        <v>9.1853247150141898E-2</v>
      </c>
      <c r="CA400">
        <f t="shared" si="105"/>
        <v>9.1853247150141898E-2</v>
      </c>
      <c r="CB400">
        <f t="shared" si="106"/>
        <v>1.0084057194296701</v>
      </c>
      <c r="CC400">
        <f t="shared" si="107"/>
        <v>1.0084057194296701</v>
      </c>
      <c r="CD400">
        <f t="shared" si="108"/>
        <v>8.0000000000000002E-3</v>
      </c>
      <c r="CE400">
        <f t="shared" si="109"/>
        <v>8.0000000000000002E-3</v>
      </c>
      <c r="CF400">
        <f t="shared" si="110"/>
        <v>0</v>
      </c>
      <c r="CG400">
        <f t="shared" si="111"/>
        <v>0</v>
      </c>
      <c r="CH400">
        <f t="shared" si="96"/>
        <v>8.0000000000000002E-3</v>
      </c>
      <c r="CI400">
        <f t="shared" si="97"/>
        <v>8.0000000000000002E-3</v>
      </c>
      <c r="CJ400">
        <f t="shared" si="98"/>
        <v>0</v>
      </c>
      <c r="CK400">
        <f t="shared" si="99"/>
        <v>0</v>
      </c>
    </row>
    <row r="401" spans="1:89" x14ac:dyDescent="0.25">
      <c r="A401">
        <v>398</v>
      </c>
      <c r="B401" s="1">
        <v>1.2170378405983701E-5</v>
      </c>
      <c r="C401">
        <v>0.15482143147539301</v>
      </c>
      <c r="D401">
        <v>1.2262499999999999E-3</v>
      </c>
      <c r="E401">
        <v>-2.3070145712119101E-4</v>
      </c>
      <c r="F401" s="1">
        <v>1.0842021724855E-19</v>
      </c>
      <c r="G401">
        <v>-1.54821431475393E-3</v>
      </c>
      <c r="H401" t="s">
        <v>78</v>
      </c>
      <c r="I401">
        <v>0</v>
      </c>
      <c r="J401" t="s">
        <v>79</v>
      </c>
      <c r="K401">
        <v>3.14159265358979</v>
      </c>
      <c r="L401">
        <v>9.6000000000000002E-2</v>
      </c>
      <c r="M401">
        <v>0</v>
      </c>
      <c r="N401">
        <v>8.0367242357433193E-3</v>
      </c>
      <c r="O401">
        <v>0</v>
      </c>
      <c r="P401">
        <v>8.0000000000000002E-3</v>
      </c>
      <c r="Q401">
        <v>0</v>
      </c>
      <c r="R401">
        <v>0</v>
      </c>
      <c r="S401">
        <v>0</v>
      </c>
      <c r="T401">
        <v>0</v>
      </c>
      <c r="U401">
        <v>1</v>
      </c>
      <c r="V401" t="s">
        <v>81</v>
      </c>
      <c r="W401">
        <v>185351.58153753399</v>
      </c>
      <c r="X401" t="s">
        <v>82</v>
      </c>
      <c r="Y401">
        <v>-1.5707963267949001</v>
      </c>
      <c r="Z401">
        <v>6.4020237638442695E-2</v>
      </c>
      <c r="AA401">
        <v>0</v>
      </c>
      <c r="AB401">
        <v>3.4301725684695202E-3</v>
      </c>
      <c r="AC401">
        <v>0</v>
      </c>
      <c r="AD401">
        <v>9.1930448711475293E-2</v>
      </c>
      <c r="AE401">
        <v>0</v>
      </c>
      <c r="AF401">
        <v>0</v>
      </c>
      <c r="AG401">
        <v>1.0109521985191301</v>
      </c>
      <c r="AH401">
        <v>0</v>
      </c>
      <c r="AI401">
        <v>1</v>
      </c>
      <c r="AJ401" t="s">
        <v>78</v>
      </c>
      <c r="AK401">
        <v>0</v>
      </c>
      <c r="AL401" t="s">
        <v>80</v>
      </c>
      <c r="AM401">
        <v>0</v>
      </c>
      <c r="AN401">
        <v>9.6000000000000002E-2</v>
      </c>
      <c r="AO401">
        <v>0</v>
      </c>
      <c r="AP401">
        <v>8.0367242357433193E-3</v>
      </c>
      <c r="AQ401">
        <v>0</v>
      </c>
      <c r="AR401">
        <v>8.0000000000000002E-3</v>
      </c>
      <c r="AS401">
        <v>0</v>
      </c>
      <c r="AT401">
        <v>0</v>
      </c>
      <c r="AU401">
        <v>0</v>
      </c>
      <c r="AV401">
        <v>0</v>
      </c>
      <c r="AW401">
        <v>1</v>
      </c>
      <c r="AX401" t="s">
        <v>78</v>
      </c>
      <c r="AY401">
        <v>0</v>
      </c>
      <c r="AZ401" t="s">
        <v>82</v>
      </c>
      <c r="BA401">
        <v>-1.5707963267948899</v>
      </c>
      <c r="BB401">
        <v>9.6000000000000002E-2</v>
      </c>
      <c r="BC401">
        <v>0</v>
      </c>
      <c r="BD401">
        <v>8.0367242357433193E-3</v>
      </c>
      <c r="BE401">
        <v>0</v>
      </c>
      <c r="BF401">
        <v>8.0000000000000002E-3</v>
      </c>
      <c r="BG401">
        <v>0</v>
      </c>
      <c r="BH401">
        <v>0</v>
      </c>
      <c r="BI401">
        <v>0</v>
      </c>
      <c r="BJ401">
        <v>0</v>
      </c>
      <c r="BK401">
        <v>1</v>
      </c>
      <c r="BL401" s="1">
        <v>1.37701726378497E-5</v>
      </c>
      <c r="BM401">
        <v>5.0547609925956599E-4</v>
      </c>
      <c r="BN401" s="1">
        <v>6.2391777753004805E-8</v>
      </c>
      <c r="BO401" s="1">
        <v>7.9399999999953907E-6</v>
      </c>
      <c r="BP401">
        <v>0</v>
      </c>
      <c r="BQ401">
        <v>0</v>
      </c>
      <c r="BR401" s="1">
        <v>6.91647987181866E-6</v>
      </c>
      <c r="BS401">
        <v>2.6656436693306201E-4</v>
      </c>
      <c r="BV401">
        <f t="shared" si="100"/>
        <v>8.0000000000000002E-3</v>
      </c>
      <c r="BW401">
        <f t="shared" si="101"/>
        <v>8.0000000000000002E-3</v>
      </c>
      <c r="BX401">
        <f t="shared" si="102"/>
        <v>0</v>
      </c>
      <c r="BY401">
        <f t="shared" si="103"/>
        <v>0</v>
      </c>
      <c r="BZ401">
        <f t="shared" si="104"/>
        <v>9.1930448711475293E-2</v>
      </c>
      <c r="CA401">
        <f t="shared" si="105"/>
        <v>9.1930448711475293E-2</v>
      </c>
      <c r="CB401">
        <f t="shared" si="106"/>
        <v>1.0109521985191301</v>
      </c>
      <c r="CC401">
        <f t="shared" si="107"/>
        <v>1.0109521985191301</v>
      </c>
      <c r="CD401">
        <f t="shared" si="108"/>
        <v>8.0000000000000002E-3</v>
      </c>
      <c r="CE401">
        <f t="shared" si="109"/>
        <v>8.0000000000000002E-3</v>
      </c>
      <c r="CF401">
        <f t="shared" si="110"/>
        <v>0</v>
      </c>
      <c r="CG401">
        <f t="shared" si="111"/>
        <v>0</v>
      </c>
      <c r="CH401">
        <f t="shared" si="96"/>
        <v>8.0000000000000002E-3</v>
      </c>
      <c r="CI401">
        <f t="shared" si="97"/>
        <v>8.0000000000000002E-3</v>
      </c>
      <c r="CJ401">
        <f t="shared" si="98"/>
        <v>0</v>
      </c>
      <c r="CK401">
        <f t="shared" si="99"/>
        <v>0</v>
      </c>
    </row>
    <row r="402" spans="1:89" x14ac:dyDescent="0.25">
      <c r="A402">
        <v>399</v>
      </c>
      <c r="B402" s="1">
        <v>1.2171914383203E-5</v>
      </c>
      <c r="C402">
        <v>0.154833603389776</v>
      </c>
      <c r="D402">
        <v>1.2262499999999999E-3</v>
      </c>
      <c r="E402">
        <v>-2.3073450682303999E-4</v>
      </c>
      <c r="F402" s="1">
        <v>2.1684043449710098E-19</v>
      </c>
      <c r="G402">
        <v>-1.54833603389776E-3</v>
      </c>
      <c r="H402" t="s">
        <v>78</v>
      </c>
      <c r="I402">
        <v>0</v>
      </c>
      <c r="J402" t="s">
        <v>79</v>
      </c>
      <c r="K402">
        <v>3.14159265358979</v>
      </c>
      <c r="L402">
        <v>9.6000000000000002E-2</v>
      </c>
      <c r="M402">
        <v>0</v>
      </c>
      <c r="N402">
        <v>8.0367242357433193E-3</v>
      </c>
      <c r="O402">
        <v>0</v>
      </c>
      <c r="P402">
        <v>8.0000000000000002E-3</v>
      </c>
      <c r="Q402">
        <v>0</v>
      </c>
      <c r="R402">
        <v>0</v>
      </c>
      <c r="S402">
        <v>0</v>
      </c>
      <c r="T402">
        <v>0</v>
      </c>
      <c r="U402">
        <v>1</v>
      </c>
      <c r="V402" t="s">
        <v>81</v>
      </c>
      <c r="W402">
        <v>185333.618261319</v>
      </c>
      <c r="X402" t="s">
        <v>82</v>
      </c>
      <c r="Y402">
        <v>-1.5707963267949001</v>
      </c>
      <c r="Z402">
        <v>6.3997812176634E-2</v>
      </c>
      <c r="AA402">
        <v>0</v>
      </c>
      <c r="AB402">
        <v>3.4284881148975298E-3</v>
      </c>
      <c r="AC402">
        <v>0</v>
      </c>
      <c r="AD402">
        <v>9.2007520825127795E-2</v>
      </c>
      <c r="AE402">
        <v>0</v>
      </c>
      <c r="AF402">
        <v>0</v>
      </c>
      <c r="AG402">
        <v>1.0134986776085999</v>
      </c>
      <c r="AH402">
        <v>0</v>
      </c>
      <c r="AI402">
        <v>1</v>
      </c>
      <c r="AJ402" t="s">
        <v>78</v>
      </c>
      <c r="AK402">
        <v>0</v>
      </c>
      <c r="AL402" t="s">
        <v>80</v>
      </c>
      <c r="AM402">
        <v>0</v>
      </c>
      <c r="AN402">
        <v>9.6000000000000002E-2</v>
      </c>
      <c r="AO402">
        <v>0</v>
      </c>
      <c r="AP402">
        <v>8.0367242357433193E-3</v>
      </c>
      <c r="AQ402">
        <v>0</v>
      </c>
      <c r="AR402">
        <v>8.0000000000000002E-3</v>
      </c>
      <c r="AS402">
        <v>0</v>
      </c>
      <c r="AT402">
        <v>0</v>
      </c>
      <c r="AU402">
        <v>0</v>
      </c>
      <c r="AV402">
        <v>0</v>
      </c>
      <c r="AW402">
        <v>1</v>
      </c>
      <c r="AX402" t="s">
        <v>78</v>
      </c>
      <c r="AY402">
        <v>0</v>
      </c>
      <c r="AZ402" t="s">
        <v>82</v>
      </c>
      <c r="BA402">
        <v>-1.5707963267948899</v>
      </c>
      <c r="BB402">
        <v>9.6000000000000002E-2</v>
      </c>
      <c r="BC402">
        <v>0</v>
      </c>
      <c r="BD402">
        <v>8.0367242357433193E-3</v>
      </c>
      <c r="BE402">
        <v>0</v>
      </c>
      <c r="BF402">
        <v>8.0000000000000002E-3</v>
      </c>
      <c r="BG402">
        <v>0</v>
      </c>
      <c r="BH402">
        <v>0</v>
      </c>
      <c r="BI402">
        <v>0</v>
      </c>
      <c r="BJ402">
        <v>0</v>
      </c>
      <c r="BK402">
        <v>1</v>
      </c>
      <c r="BL402" s="1">
        <v>1.3769330411063699E-5</v>
      </c>
      <c r="BM402">
        <v>5.0674933880429996E-4</v>
      </c>
      <c r="BN402" s="1">
        <v>6.2388354357293297E-8</v>
      </c>
      <c r="BO402" s="1">
        <v>7.9599999999953701E-6</v>
      </c>
      <c r="BP402">
        <v>0</v>
      </c>
      <c r="BQ402">
        <v>0</v>
      </c>
      <c r="BR402" s="1">
        <v>6.9160335383681297E-6</v>
      </c>
      <c r="BS402">
        <v>2.6723571642181499E-4</v>
      </c>
      <c r="BV402">
        <f t="shared" si="100"/>
        <v>8.0000000000000002E-3</v>
      </c>
      <c r="BW402">
        <f t="shared" si="101"/>
        <v>8.0000000000000002E-3</v>
      </c>
      <c r="BX402">
        <f t="shared" si="102"/>
        <v>0</v>
      </c>
      <c r="BY402">
        <f t="shared" si="103"/>
        <v>0</v>
      </c>
      <c r="BZ402">
        <f t="shared" si="104"/>
        <v>9.2007520825127795E-2</v>
      </c>
      <c r="CA402">
        <f t="shared" si="105"/>
        <v>9.2007520825127795E-2</v>
      </c>
      <c r="CB402">
        <f t="shared" si="106"/>
        <v>1.0134986776085999</v>
      </c>
      <c r="CC402">
        <f t="shared" si="107"/>
        <v>1.0134986776085999</v>
      </c>
      <c r="CD402">
        <f t="shared" si="108"/>
        <v>8.0000000000000002E-3</v>
      </c>
      <c r="CE402">
        <f t="shared" si="109"/>
        <v>8.0000000000000002E-3</v>
      </c>
      <c r="CF402">
        <f t="shared" si="110"/>
        <v>0</v>
      </c>
      <c r="CG402">
        <f t="shared" si="111"/>
        <v>0</v>
      </c>
      <c r="CH402">
        <f t="shared" si="96"/>
        <v>8.0000000000000002E-3</v>
      </c>
      <c r="CI402">
        <f t="shared" si="97"/>
        <v>8.0000000000000002E-3</v>
      </c>
      <c r="CJ402">
        <f t="shared" si="98"/>
        <v>0</v>
      </c>
      <c r="CK402">
        <f t="shared" si="99"/>
        <v>0</v>
      </c>
    </row>
    <row r="403" spans="1:89" x14ac:dyDescent="0.25">
      <c r="A403">
        <v>400</v>
      </c>
      <c r="B403" s="1">
        <v>1.21734462569223E-5</v>
      </c>
      <c r="C403">
        <v>0.15484577683603301</v>
      </c>
      <c r="D403">
        <v>1.2262499999999999E-3</v>
      </c>
      <c r="E403">
        <v>-2.30767558672654E-4</v>
      </c>
      <c r="F403" s="1">
        <v>1.0842021724855E-19</v>
      </c>
      <c r="G403">
        <v>-1.5484577683603301E-3</v>
      </c>
      <c r="H403" t="s">
        <v>78</v>
      </c>
      <c r="I403">
        <v>0</v>
      </c>
      <c r="J403" t="s">
        <v>79</v>
      </c>
      <c r="K403">
        <v>3.14159265358979</v>
      </c>
      <c r="L403">
        <v>9.6000000000000002E-2</v>
      </c>
      <c r="M403">
        <v>0</v>
      </c>
      <c r="N403">
        <v>8.0367242357433193E-3</v>
      </c>
      <c r="O403">
        <v>0</v>
      </c>
      <c r="P403">
        <v>8.0000000000000002E-3</v>
      </c>
      <c r="Q403">
        <v>0</v>
      </c>
      <c r="R403">
        <v>0</v>
      </c>
      <c r="S403">
        <v>0</v>
      </c>
      <c r="T403">
        <v>0</v>
      </c>
      <c r="U403">
        <v>1</v>
      </c>
      <c r="V403" t="s">
        <v>81</v>
      </c>
      <c r="W403">
        <v>185315.702408977</v>
      </c>
      <c r="X403" t="s">
        <v>82</v>
      </c>
      <c r="Y403">
        <v>-1.5707963267949001</v>
      </c>
      <c r="Z403">
        <v>6.3975435333347694E-2</v>
      </c>
      <c r="AA403">
        <v>0</v>
      </c>
      <c r="AB403">
        <v>3.42680809870373E-3</v>
      </c>
      <c r="AC403">
        <v>0</v>
      </c>
      <c r="AD403">
        <v>9.20844640323666E-2</v>
      </c>
      <c r="AE403">
        <v>0</v>
      </c>
      <c r="AF403">
        <v>0</v>
      </c>
      <c r="AG403">
        <v>1.0160451566980699</v>
      </c>
      <c r="AH403">
        <v>0</v>
      </c>
      <c r="AI403">
        <v>1</v>
      </c>
      <c r="AJ403" t="s">
        <v>78</v>
      </c>
      <c r="AK403">
        <v>0</v>
      </c>
      <c r="AL403" t="s">
        <v>80</v>
      </c>
      <c r="AM403">
        <v>0</v>
      </c>
      <c r="AN403">
        <v>9.6000000000000002E-2</v>
      </c>
      <c r="AO403">
        <v>0</v>
      </c>
      <c r="AP403">
        <v>8.0367242357433193E-3</v>
      </c>
      <c r="AQ403">
        <v>0</v>
      </c>
      <c r="AR403">
        <v>8.0000000000000002E-3</v>
      </c>
      <c r="AS403">
        <v>0</v>
      </c>
      <c r="AT403">
        <v>0</v>
      </c>
      <c r="AU403">
        <v>0</v>
      </c>
      <c r="AV403">
        <v>0</v>
      </c>
      <c r="AW403">
        <v>1</v>
      </c>
      <c r="AX403" t="s">
        <v>78</v>
      </c>
      <c r="AY403">
        <v>0</v>
      </c>
      <c r="AZ403" t="s">
        <v>82</v>
      </c>
      <c r="BA403">
        <v>-1.5707963267948899</v>
      </c>
      <c r="BB403">
        <v>9.6000000000000002E-2</v>
      </c>
      <c r="BC403">
        <v>0</v>
      </c>
      <c r="BD403">
        <v>8.0367242357433193E-3</v>
      </c>
      <c r="BE403">
        <v>0</v>
      </c>
      <c r="BF403">
        <v>8.0000000000000002E-3</v>
      </c>
      <c r="BG403">
        <v>0</v>
      </c>
      <c r="BH403">
        <v>0</v>
      </c>
      <c r="BI403">
        <v>0</v>
      </c>
      <c r="BJ403">
        <v>0</v>
      </c>
      <c r="BK403">
        <v>1</v>
      </c>
      <c r="BL403" s="1">
        <v>1.37684904029668E-5</v>
      </c>
      <c r="BM403">
        <v>5.0802257834903404E-4</v>
      </c>
      <c r="BN403" s="1">
        <v>6.2384940784996697E-8</v>
      </c>
      <c r="BO403" s="1">
        <v>7.9799999999953496E-6</v>
      </c>
      <c r="BP403">
        <v>0</v>
      </c>
      <c r="BQ403">
        <v>0</v>
      </c>
      <c r="BR403" s="1">
        <v>6.9155883810385201E-6</v>
      </c>
      <c r="BS403">
        <v>2.6790706567931101E-4</v>
      </c>
      <c r="BV403">
        <f t="shared" si="100"/>
        <v>8.0000000000000002E-3</v>
      </c>
      <c r="BW403">
        <f t="shared" si="101"/>
        <v>8.0000000000000002E-3</v>
      </c>
      <c r="BX403">
        <f t="shared" si="102"/>
        <v>0</v>
      </c>
      <c r="BY403">
        <f t="shared" si="103"/>
        <v>0</v>
      </c>
      <c r="BZ403">
        <f t="shared" si="104"/>
        <v>9.20844640323666E-2</v>
      </c>
      <c r="CA403">
        <f t="shared" si="105"/>
        <v>9.20844640323666E-2</v>
      </c>
      <c r="CB403">
        <f t="shared" si="106"/>
        <v>1.0160451566980699</v>
      </c>
      <c r="CC403">
        <f t="shared" si="107"/>
        <v>1.0160451566980699</v>
      </c>
      <c r="CD403">
        <f t="shared" si="108"/>
        <v>8.0000000000000002E-3</v>
      </c>
      <c r="CE403">
        <f t="shared" si="109"/>
        <v>8.0000000000000002E-3</v>
      </c>
      <c r="CF403">
        <f t="shared" si="110"/>
        <v>0</v>
      </c>
      <c r="CG403">
        <f t="shared" si="111"/>
        <v>0</v>
      </c>
      <c r="CH403">
        <f t="shared" si="96"/>
        <v>8.0000000000000002E-3</v>
      </c>
      <c r="CI403">
        <f t="shared" si="97"/>
        <v>8.0000000000000002E-3</v>
      </c>
      <c r="CJ403">
        <f t="shared" si="98"/>
        <v>0</v>
      </c>
      <c r="CK403">
        <f t="shared" si="99"/>
        <v>0</v>
      </c>
    </row>
    <row r="404" spans="1:89" x14ac:dyDescent="0.25">
      <c r="A404">
        <v>401</v>
      </c>
      <c r="B404" s="1">
        <v>1.2174974022357099E-5</v>
      </c>
      <c r="C404">
        <v>0.15485795181005599</v>
      </c>
      <c r="D404">
        <v>1.2262499999999999E-3</v>
      </c>
      <c r="E404">
        <v>-2.3080061265824301E-4</v>
      </c>
      <c r="F404" s="1">
        <v>1.0842021724855E-19</v>
      </c>
      <c r="G404">
        <v>-1.5485795181005501E-3</v>
      </c>
      <c r="H404" t="s">
        <v>78</v>
      </c>
      <c r="I404">
        <v>0</v>
      </c>
      <c r="J404" t="s">
        <v>79</v>
      </c>
      <c r="K404">
        <v>3.14159265358979</v>
      </c>
      <c r="L404">
        <v>9.6000000000000002E-2</v>
      </c>
      <c r="M404">
        <v>0</v>
      </c>
      <c r="N404">
        <v>8.0367242357433193E-3</v>
      </c>
      <c r="O404">
        <v>0</v>
      </c>
      <c r="P404">
        <v>8.0000000000000002E-3</v>
      </c>
      <c r="Q404">
        <v>0</v>
      </c>
      <c r="R404">
        <v>0</v>
      </c>
      <c r="S404">
        <v>0</v>
      </c>
      <c r="T404">
        <v>0</v>
      </c>
      <c r="U404">
        <v>1</v>
      </c>
      <c r="V404" t="s">
        <v>81</v>
      </c>
      <c r="W404">
        <v>185297.833776118</v>
      </c>
      <c r="X404" t="s">
        <v>82</v>
      </c>
      <c r="Y404">
        <v>-1.5707963267949001</v>
      </c>
      <c r="Z404">
        <v>6.39531068916806E-2</v>
      </c>
      <c r="AA404">
        <v>0</v>
      </c>
      <c r="AB404">
        <v>3.42513249750101E-3</v>
      </c>
      <c r="AC404">
        <v>0</v>
      </c>
      <c r="AD404">
        <v>9.2161278870847102E-2</v>
      </c>
      <c r="AE404">
        <v>0</v>
      </c>
      <c r="AF404">
        <v>0</v>
      </c>
      <c r="AG404">
        <v>1.01859163578754</v>
      </c>
      <c r="AH404">
        <v>0</v>
      </c>
      <c r="AI404">
        <v>1</v>
      </c>
      <c r="AJ404" t="s">
        <v>78</v>
      </c>
      <c r="AK404">
        <v>0</v>
      </c>
      <c r="AL404" t="s">
        <v>80</v>
      </c>
      <c r="AM404">
        <v>0</v>
      </c>
      <c r="AN404">
        <v>9.6000000000000002E-2</v>
      </c>
      <c r="AO404">
        <v>0</v>
      </c>
      <c r="AP404">
        <v>8.0367242357433193E-3</v>
      </c>
      <c r="AQ404">
        <v>0</v>
      </c>
      <c r="AR404">
        <v>8.0000000000000002E-3</v>
      </c>
      <c r="AS404">
        <v>0</v>
      </c>
      <c r="AT404">
        <v>0</v>
      </c>
      <c r="AU404">
        <v>0</v>
      </c>
      <c r="AV404">
        <v>0</v>
      </c>
      <c r="AW404">
        <v>1</v>
      </c>
      <c r="AX404" t="s">
        <v>78</v>
      </c>
      <c r="AY404">
        <v>0</v>
      </c>
      <c r="AZ404" t="s">
        <v>82</v>
      </c>
      <c r="BA404">
        <v>-1.5707963267948899</v>
      </c>
      <c r="BB404">
        <v>9.6000000000000002E-2</v>
      </c>
      <c r="BC404">
        <v>0</v>
      </c>
      <c r="BD404">
        <v>8.0367242357433193E-3</v>
      </c>
      <c r="BE404">
        <v>0</v>
      </c>
      <c r="BF404">
        <v>8.0000000000000002E-3</v>
      </c>
      <c r="BG404">
        <v>0</v>
      </c>
      <c r="BH404">
        <v>0</v>
      </c>
      <c r="BI404">
        <v>0</v>
      </c>
      <c r="BJ404">
        <v>0</v>
      </c>
      <c r="BK404">
        <v>1</v>
      </c>
      <c r="BL404" s="1">
        <v>1.3767652602365501E-5</v>
      </c>
      <c r="BM404">
        <v>5.0929581789376801E-4</v>
      </c>
      <c r="BN404" s="1">
        <v>6.23815369840109E-8</v>
      </c>
      <c r="BO404" s="1">
        <v>7.9999999999953393E-6</v>
      </c>
      <c r="BP404">
        <v>0</v>
      </c>
      <c r="BQ404">
        <v>0</v>
      </c>
      <c r="BR404" s="1">
        <v>6.9151443938994504E-6</v>
      </c>
      <c r="BS404">
        <v>2.6857841470637401E-4</v>
      </c>
      <c r="BV404">
        <f t="shared" si="100"/>
        <v>8.0000000000000002E-3</v>
      </c>
      <c r="BW404">
        <f t="shared" si="101"/>
        <v>8.0000000000000002E-3</v>
      </c>
      <c r="BX404">
        <f t="shared" si="102"/>
        <v>0</v>
      </c>
      <c r="BY404">
        <f t="shared" si="103"/>
        <v>0</v>
      </c>
      <c r="BZ404">
        <f t="shared" si="104"/>
        <v>9.2161278870847102E-2</v>
      </c>
      <c r="CA404">
        <f t="shared" si="105"/>
        <v>9.2161278870847102E-2</v>
      </c>
      <c r="CB404">
        <f t="shared" si="106"/>
        <v>1.01859163578754</v>
      </c>
      <c r="CC404">
        <f t="shared" si="107"/>
        <v>1.01859163578754</v>
      </c>
      <c r="CD404">
        <f t="shared" si="108"/>
        <v>8.0000000000000002E-3</v>
      </c>
      <c r="CE404">
        <f t="shared" si="109"/>
        <v>8.0000000000000002E-3</v>
      </c>
      <c r="CF404">
        <f t="shared" si="110"/>
        <v>0</v>
      </c>
      <c r="CG404">
        <f t="shared" si="111"/>
        <v>0</v>
      </c>
      <c r="CH404">
        <f t="shared" si="96"/>
        <v>8.0000000000000002E-3</v>
      </c>
      <c r="CI404">
        <f t="shared" si="97"/>
        <v>8.0000000000000002E-3</v>
      </c>
      <c r="CJ404">
        <f t="shared" si="98"/>
        <v>0</v>
      </c>
      <c r="CK404">
        <f t="shared" si="99"/>
        <v>0</v>
      </c>
    </row>
    <row r="405" spans="1:89" x14ac:dyDescent="0.25">
      <c r="A405">
        <v>402</v>
      </c>
      <c r="B405" s="1">
        <v>1.2176497675274399E-5</v>
      </c>
      <c r="C405">
        <v>0.154870128307731</v>
      </c>
      <c r="D405">
        <v>1.2262499999999999E-3</v>
      </c>
      <c r="E405">
        <v>-2.3083366876800699E-4</v>
      </c>
      <c r="F405" s="1">
        <v>2.1684043449710098E-19</v>
      </c>
      <c r="G405">
        <v>-1.5487012830773101E-3</v>
      </c>
      <c r="H405" t="s">
        <v>78</v>
      </c>
      <c r="I405">
        <v>0</v>
      </c>
      <c r="J405" t="s">
        <v>79</v>
      </c>
      <c r="K405">
        <v>3.14159265358979</v>
      </c>
      <c r="L405">
        <v>9.6000000000000002E-2</v>
      </c>
      <c r="M405">
        <v>0</v>
      </c>
      <c r="N405">
        <v>8.0367242357433193E-3</v>
      </c>
      <c r="O405">
        <v>0</v>
      </c>
      <c r="P405">
        <v>8.0000000000000002E-3</v>
      </c>
      <c r="Q405">
        <v>0</v>
      </c>
      <c r="R405">
        <v>0</v>
      </c>
      <c r="S405">
        <v>0</v>
      </c>
      <c r="T405">
        <v>0</v>
      </c>
      <c r="U405">
        <v>1</v>
      </c>
      <c r="V405" t="s">
        <v>81</v>
      </c>
      <c r="W405">
        <v>185280.01215911299</v>
      </c>
      <c r="X405" t="s">
        <v>82</v>
      </c>
      <c r="Y405">
        <v>-1.5707963267949001</v>
      </c>
      <c r="Z405">
        <v>6.3930826636220198E-2</v>
      </c>
      <c r="AA405">
        <v>0</v>
      </c>
      <c r="AB405">
        <v>3.4234612890700102E-3</v>
      </c>
      <c r="AC405">
        <v>0</v>
      </c>
      <c r="AD405">
        <v>9.2237965874645403E-2</v>
      </c>
      <c r="AE405">
        <v>0</v>
      </c>
      <c r="AF405">
        <v>0</v>
      </c>
      <c r="AG405">
        <v>1.021138114877</v>
      </c>
      <c r="AH405">
        <v>0</v>
      </c>
      <c r="AI405">
        <v>1</v>
      </c>
      <c r="AJ405" t="s">
        <v>78</v>
      </c>
      <c r="AK405">
        <v>0</v>
      </c>
      <c r="AL405" t="s">
        <v>80</v>
      </c>
      <c r="AM405">
        <v>0</v>
      </c>
      <c r="AN405">
        <v>9.6000000000000002E-2</v>
      </c>
      <c r="AO405">
        <v>0</v>
      </c>
      <c r="AP405">
        <v>8.0367242357433193E-3</v>
      </c>
      <c r="AQ405">
        <v>0</v>
      </c>
      <c r="AR405">
        <v>8.0000000000000002E-3</v>
      </c>
      <c r="AS405">
        <v>0</v>
      </c>
      <c r="AT405">
        <v>0</v>
      </c>
      <c r="AU405">
        <v>0</v>
      </c>
      <c r="AV405">
        <v>0</v>
      </c>
      <c r="AW405">
        <v>1</v>
      </c>
      <c r="AX405" t="s">
        <v>78</v>
      </c>
      <c r="AY405">
        <v>0</v>
      </c>
      <c r="AZ405" t="s">
        <v>82</v>
      </c>
      <c r="BA405">
        <v>-1.5707963267948899</v>
      </c>
      <c r="BB405">
        <v>9.6000000000000002E-2</v>
      </c>
      <c r="BC405">
        <v>0</v>
      </c>
      <c r="BD405">
        <v>8.0367242357433193E-3</v>
      </c>
      <c r="BE405">
        <v>0</v>
      </c>
      <c r="BF405">
        <v>8.0000000000000002E-3</v>
      </c>
      <c r="BG405">
        <v>0</v>
      </c>
      <c r="BH405">
        <v>0</v>
      </c>
      <c r="BI405">
        <v>0</v>
      </c>
      <c r="BJ405">
        <v>0</v>
      </c>
      <c r="BK405">
        <v>1</v>
      </c>
      <c r="BL405" s="1">
        <v>1.376681699815E-5</v>
      </c>
      <c r="BM405">
        <v>5.1056905743850198E-4</v>
      </c>
      <c r="BN405" s="1">
        <v>6.2378142902635806E-8</v>
      </c>
      <c r="BO405" s="1">
        <v>8.0199999999953204E-6</v>
      </c>
      <c r="BP405">
        <v>0</v>
      </c>
      <c r="BQ405">
        <v>0</v>
      </c>
      <c r="BR405" s="1">
        <v>6.9147015710649098E-6</v>
      </c>
      <c r="BS405">
        <v>2.6924976350381898E-4</v>
      </c>
      <c r="BV405">
        <f t="shared" si="100"/>
        <v>8.0000000000000002E-3</v>
      </c>
      <c r="BW405">
        <f t="shared" si="101"/>
        <v>8.0000000000000002E-3</v>
      </c>
      <c r="BX405">
        <f t="shared" si="102"/>
        <v>0</v>
      </c>
      <c r="BY405">
        <f t="shared" si="103"/>
        <v>0</v>
      </c>
      <c r="BZ405">
        <f t="shared" si="104"/>
        <v>9.2237965874645403E-2</v>
      </c>
      <c r="CA405">
        <f t="shared" si="105"/>
        <v>9.2237965874645403E-2</v>
      </c>
      <c r="CB405">
        <f t="shared" si="106"/>
        <v>1.021138114877</v>
      </c>
      <c r="CC405">
        <f t="shared" si="107"/>
        <v>1.021138114877</v>
      </c>
      <c r="CD405">
        <f t="shared" si="108"/>
        <v>8.0000000000000002E-3</v>
      </c>
      <c r="CE405">
        <f t="shared" si="109"/>
        <v>8.0000000000000002E-3</v>
      </c>
      <c r="CF405">
        <f t="shared" si="110"/>
        <v>0</v>
      </c>
      <c r="CG405">
        <f t="shared" si="111"/>
        <v>0</v>
      </c>
      <c r="CH405">
        <f t="shared" si="96"/>
        <v>8.0000000000000002E-3</v>
      </c>
      <c r="CI405">
        <f t="shared" si="97"/>
        <v>8.0000000000000002E-3</v>
      </c>
      <c r="CJ405">
        <f t="shared" si="98"/>
        <v>0</v>
      </c>
      <c r="CK405">
        <f t="shared" si="99"/>
        <v>0</v>
      </c>
    </row>
    <row r="406" spans="1:89" x14ac:dyDescent="0.25">
      <c r="A406">
        <v>403</v>
      </c>
      <c r="B406" s="1">
        <v>1.21780172119337E-5</v>
      </c>
      <c r="C406">
        <v>0.15488230632494299</v>
      </c>
      <c r="D406">
        <v>1.2262499999999999E-3</v>
      </c>
      <c r="E406">
        <v>-2.30866726990139E-4</v>
      </c>
      <c r="F406" s="1">
        <v>2.1684043449710098E-19</v>
      </c>
      <c r="G406">
        <v>-1.54882306324943E-3</v>
      </c>
      <c r="H406" t="s">
        <v>78</v>
      </c>
      <c r="I406">
        <v>0</v>
      </c>
      <c r="J406" t="s">
        <v>79</v>
      </c>
      <c r="K406">
        <v>3.14159265358979</v>
      </c>
      <c r="L406">
        <v>9.6000000000000002E-2</v>
      </c>
      <c r="M406">
        <v>0</v>
      </c>
      <c r="N406">
        <v>8.0367242357433193E-3</v>
      </c>
      <c r="O406">
        <v>0</v>
      </c>
      <c r="P406">
        <v>8.0000000000000002E-3</v>
      </c>
      <c r="Q406">
        <v>0</v>
      </c>
      <c r="R406">
        <v>0</v>
      </c>
      <c r="S406">
        <v>0</v>
      </c>
      <c r="T406">
        <v>0</v>
      </c>
      <c r="U406">
        <v>1</v>
      </c>
      <c r="V406" t="s">
        <v>81</v>
      </c>
      <c r="W406">
        <v>185262.23735513599</v>
      </c>
      <c r="X406" t="s">
        <v>82</v>
      </c>
      <c r="Y406">
        <v>-1.5707963267949001</v>
      </c>
      <c r="Z406">
        <v>6.3908594353030299E-2</v>
      </c>
      <c r="AA406">
        <v>0</v>
      </c>
      <c r="AB406">
        <v>3.4217944513574598E-3</v>
      </c>
      <c r="AC406">
        <v>0</v>
      </c>
      <c r="AD406">
        <v>9.2314525574291401E-2</v>
      </c>
      <c r="AE406">
        <v>0</v>
      </c>
      <c r="AF406">
        <v>0</v>
      </c>
      <c r="AG406">
        <v>1.02368459396647</v>
      </c>
      <c r="AH406">
        <v>0</v>
      </c>
      <c r="AI406">
        <v>1</v>
      </c>
      <c r="AJ406" t="s">
        <v>78</v>
      </c>
      <c r="AK406">
        <v>0</v>
      </c>
      <c r="AL406" t="s">
        <v>80</v>
      </c>
      <c r="AM406">
        <v>0</v>
      </c>
      <c r="AN406">
        <v>9.6000000000000002E-2</v>
      </c>
      <c r="AO406">
        <v>0</v>
      </c>
      <c r="AP406">
        <v>8.0367242357433193E-3</v>
      </c>
      <c r="AQ406">
        <v>0</v>
      </c>
      <c r="AR406">
        <v>8.0000000000000002E-3</v>
      </c>
      <c r="AS406">
        <v>0</v>
      </c>
      <c r="AT406">
        <v>0</v>
      </c>
      <c r="AU406">
        <v>0</v>
      </c>
      <c r="AV406">
        <v>0</v>
      </c>
      <c r="AW406">
        <v>1</v>
      </c>
      <c r="AX406" t="s">
        <v>78</v>
      </c>
      <c r="AY406">
        <v>0</v>
      </c>
      <c r="AZ406" t="s">
        <v>82</v>
      </c>
      <c r="BA406">
        <v>-1.5707963267948899</v>
      </c>
      <c r="BB406">
        <v>9.6000000000000002E-2</v>
      </c>
      <c r="BC406">
        <v>0</v>
      </c>
      <c r="BD406">
        <v>8.0367242357433193E-3</v>
      </c>
      <c r="BE406">
        <v>0</v>
      </c>
      <c r="BF406">
        <v>8.0000000000000002E-3</v>
      </c>
      <c r="BG406">
        <v>0</v>
      </c>
      <c r="BH406">
        <v>0</v>
      </c>
      <c r="BI406">
        <v>0</v>
      </c>
      <c r="BJ406">
        <v>0</v>
      </c>
      <c r="BK406">
        <v>1</v>
      </c>
      <c r="BL406" s="1">
        <v>1.37659835792937E-5</v>
      </c>
      <c r="BM406">
        <v>5.1184229698323595E-4</v>
      </c>
      <c r="BN406" s="1">
        <v>6.2374758489571395E-8</v>
      </c>
      <c r="BO406" s="1">
        <v>8.0399999999952999E-6</v>
      </c>
      <c r="BP406">
        <v>0</v>
      </c>
      <c r="BQ406">
        <v>0</v>
      </c>
      <c r="BR406" s="1">
        <v>6.9142599066928002E-6</v>
      </c>
      <c r="BS406">
        <v>2.6992111207245598E-4</v>
      </c>
      <c r="BV406">
        <f t="shared" si="100"/>
        <v>8.0000000000000002E-3</v>
      </c>
      <c r="BW406">
        <f t="shared" si="101"/>
        <v>8.0000000000000002E-3</v>
      </c>
      <c r="BX406">
        <f t="shared" si="102"/>
        <v>0</v>
      </c>
      <c r="BY406">
        <f t="shared" si="103"/>
        <v>0</v>
      </c>
      <c r="BZ406">
        <f t="shared" si="104"/>
        <v>9.2314525574291401E-2</v>
      </c>
      <c r="CA406">
        <f t="shared" si="105"/>
        <v>9.2314525574291401E-2</v>
      </c>
      <c r="CB406">
        <f t="shared" si="106"/>
        <v>1.02368459396647</v>
      </c>
      <c r="CC406">
        <f t="shared" si="107"/>
        <v>1.02368459396647</v>
      </c>
      <c r="CD406">
        <f t="shared" si="108"/>
        <v>8.0000000000000002E-3</v>
      </c>
      <c r="CE406">
        <f t="shared" si="109"/>
        <v>8.0000000000000002E-3</v>
      </c>
      <c r="CF406">
        <f t="shared" si="110"/>
        <v>0</v>
      </c>
      <c r="CG406">
        <f t="shared" si="111"/>
        <v>0</v>
      </c>
      <c r="CH406">
        <f t="shared" si="96"/>
        <v>8.0000000000000002E-3</v>
      </c>
      <c r="CI406">
        <f t="shared" si="97"/>
        <v>8.0000000000000002E-3</v>
      </c>
      <c r="CJ406">
        <f t="shared" si="98"/>
        <v>0</v>
      </c>
      <c r="CK406">
        <f t="shared" si="99"/>
        <v>0</v>
      </c>
    </row>
    <row r="407" spans="1:89" x14ac:dyDescent="0.25">
      <c r="A407">
        <v>404</v>
      </c>
      <c r="B407" s="1">
        <v>1.2179532629120499E-5</v>
      </c>
      <c r="C407">
        <v>0.15489448585757201</v>
      </c>
      <c r="D407">
        <v>1.2262499999999999E-3</v>
      </c>
      <c r="E407">
        <v>-2.30899787312826E-4</v>
      </c>
      <c r="F407" s="1">
        <v>1.0842021724855E-19</v>
      </c>
      <c r="G407">
        <v>-1.5489448585757201E-3</v>
      </c>
      <c r="H407" t="s">
        <v>78</v>
      </c>
      <c r="I407">
        <v>0</v>
      </c>
      <c r="J407" t="s">
        <v>79</v>
      </c>
      <c r="K407">
        <v>3.14159265358979</v>
      </c>
      <c r="L407">
        <v>9.6000000000000002E-2</v>
      </c>
      <c r="M407">
        <v>0</v>
      </c>
      <c r="N407">
        <v>8.0367242357433193E-3</v>
      </c>
      <c r="O407">
        <v>0</v>
      </c>
      <c r="P407">
        <v>8.0000000000000002E-3</v>
      </c>
      <c r="Q407">
        <v>0</v>
      </c>
      <c r="R407">
        <v>0</v>
      </c>
      <c r="S407">
        <v>0</v>
      </c>
      <c r="T407">
        <v>0</v>
      </c>
      <c r="U407">
        <v>1</v>
      </c>
      <c r="V407" t="s">
        <v>81</v>
      </c>
      <c r="W407">
        <v>185244.50916213001</v>
      </c>
      <c r="X407" t="s">
        <v>82</v>
      </c>
      <c r="Y407">
        <v>-1.5707963267949001</v>
      </c>
      <c r="Z407">
        <v>6.3886409829637295E-2</v>
      </c>
      <c r="AA407">
        <v>0</v>
      </c>
      <c r="AB407">
        <v>3.4201319624745001E-3</v>
      </c>
      <c r="AC407">
        <v>0</v>
      </c>
      <c r="AD407">
        <v>9.2390958496800901E-2</v>
      </c>
      <c r="AE407">
        <v>0</v>
      </c>
      <c r="AF407">
        <v>0</v>
      </c>
      <c r="AG407">
        <v>1.0262310730559401</v>
      </c>
      <c r="AH407">
        <v>0</v>
      </c>
      <c r="AI407">
        <v>1</v>
      </c>
      <c r="AJ407" t="s">
        <v>78</v>
      </c>
      <c r="AK407">
        <v>0</v>
      </c>
      <c r="AL407" t="s">
        <v>80</v>
      </c>
      <c r="AM407">
        <v>0</v>
      </c>
      <c r="AN407">
        <v>9.6000000000000002E-2</v>
      </c>
      <c r="AO407">
        <v>0</v>
      </c>
      <c r="AP407">
        <v>8.0367242357433193E-3</v>
      </c>
      <c r="AQ407">
        <v>0</v>
      </c>
      <c r="AR407">
        <v>8.0000000000000002E-3</v>
      </c>
      <c r="AS407">
        <v>0</v>
      </c>
      <c r="AT407">
        <v>0</v>
      </c>
      <c r="AU407">
        <v>0</v>
      </c>
      <c r="AV407">
        <v>0</v>
      </c>
      <c r="AW407">
        <v>1</v>
      </c>
      <c r="AX407" t="s">
        <v>78</v>
      </c>
      <c r="AY407">
        <v>0</v>
      </c>
      <c r="AZ407" t="s">
        <v>82</v>
      </c>
      <c r="BA407">
        <v>-1.5707963267948899</v>
      </c>
      <c r="BB407">
        <v>9.6000000000000002E-2</v>
      </c>
      <c r="BC407">
        <v>0</v>
      </c>
      <c r="BD407">
        <v>8.0367242357433193E-3</v>
      </c>
      <c r="BE407">
        <v>0</v>
      </c>
      <c r="BF407">
        <v>8.0000000000000002E-3</v>
      </c>
      <c r="BG407">
        <v>0</v>
      </c>
      <c r="BH407">
        <v>0</v>
      </c>
      <c r="BI407">
        <v>0</v>
      </c>
      <c r="BJ407">
        <v>0</v>
      </c>
      <c r="BK407">
        <v>1</v>
      </c>
      <c r="BL407" s="1">
        <v>1.3765152334852201E-5</v>
      </c>
      <c r="BM407">
        <v>5.1311553652797002E-4</v>
      </c>
      <c r="BN407" s="1">
        <v>6.2371383693913302E-8</v>
      </c>
      <c r="BO407" s="1">
        <v>8.0599999999952794E-6</v>
      </c>
      <c r="BP407">
        <v>0</v>
      </c>
      <c r="BQ407">
        <v>0</v>
      </c>
      <c r="BR407" s="1">
        <v>6.9138193949844797E-6</v>
      </c>
      <c r="BS407">
        <v>2.7059246041308803E-4</v>
      </c>
      <c r="BV407">
        <f t="shared" si="100"/>
        <v>8.0000000000000002E-3</v>
      </c>
      <c r="BW407">
        <f t="shared" si="101"/>
        <v>8.0000000000000002E-3</v>
      </c>
      <c r="BX407">
        <f t="shared" si="102"/>
        <v>0</v>
      </c>
      <c r="BY407">
        <f t="shared" si="103"/>
        <v>0</v>
      </c>
      <c r="BZ407">
        <f t="shared" si="104"/>
        <v>9.2390958496800901E-2</v>
      </c>
      <c r="CA407">
        <f t="shared" si="105"/>
        <v>9.2390958496800901E-2</v>
      </c>
      <c r="CB407">
        <f t="shared" si="106"/>
        <v>1.0262310730559401</v>
      </c>
      <c r="CC407">
        <f t="shared" si="107"/>
        <v>1.0262310730559401</v>
      </c>
      <c r="CD407">
        <f t="shared" si="108"/>
        <v>8.0000000000000002E-3</v>
      </c>
      <c r="CE407">
        <f t="shared" si="109"/>
        <v>8.0000000000000002E-3</v>
      </c>
      <c r="CF407">
        <f t="shared" si="110"/>
        <v>0</v>
      </c>
      <c r="CG407">
        <f t="shared" si="111"/>
        <v>0</v>
      </c>
      <c r="CH407">
        <f t="shared" si="96"/>
        <v>8.0000000000000002E-3</v>
      </c>
      <c r="CI407">
        <f t="shared" si="97"/>
        <v>8.0000000000000002E-3</v>
      </c>
      <c r="CJ407">
        <f t="shared" si="98"/>
        <v>0</v>
      </c>
      <c r="CK407">
        <f t="shared" si="99"/>
        <v>0</v>
      </c>
    </row>
    <row r="408" spans="1:89" x14ac:dyDescent="0.25">
      <c r="A408">
        <v>405</v>
      </c>
      <c r="B408" s="1">
        <v>1.2181043924104101E-5</v>
      </c>
      <c r="C408">
        <v>0.15490666690149599</v>
      </c>
      <c r="D408">
        <v>1.2262499999999999E-3</v>
      </c>
      <c r="E408">
        <v>-2.3093284972425099E-4</v>
      </c>
      <c r="F408" s="1">
        <v>1.0842021724855E-19</v>
      </c>
      <c r="G408">
        <v>-1.54906666901496E-3</v>
      </c>
      <c r="H408" t="s">
        <v>78</v>
      </c>
      <c r="I408">
        <v>0</v>
      </c>
      <c r="J408" t="s">
        <v>79</v>
      </c>
      <c r="K408">
        <v>3.14159265358979</v>
      </c>
      <c r="L408">
        <v>9.6000000000000002E-2</v>
      </c>
      <c r="M408">
        <v>0</v>
      </c>
      <c r="N408">
        <v>8.0367242357433193E-3</v>
      </c>
      <c r="O408">
        <v>0</v>
      </c>
      <c r="P408">
        <v>8.0000000000000002E-3</v>
      </c>
      <c r="Q408">
        <v>0</v>
      </c>
      <c r="R408">
        <v>0</v>
      </c>
      <c r="S408">
        <v>0</v>
      </c>
      <c r="T408">
        <v>0</v>
      </c>
      <c r="U408">
        <v>1</v>
      </c>
      <c r="V408" t="s">
        <v>81</v>
      </c>
      <c r="W408">
        <v>185226.82737883501</v>
      </c>
      <c r="X408" t="s">
        <v>82</v>
      </c>
      <c r="Y408">
        <v>-1.5707963267949001</v>
      </c>
      <c r="Z408">
        <v>6.3864272855017001E-2</v>
      </c>
      <c r="AA408">
        <v>0</v>
      </c>
      <c r="AB408">
        <v>3.4184738006950801E-3</v>
      </c>
      <c r="AC408">
        <v>0</v>
      </c>
      <c r="AD408">
        <v>9.2467265165707302E-2</v>
      </c>
      <c r="AE408">
        <v>0</v>
      </c>
      <c r="AF408">
        <v>0</v>
      </c>
      <c r="AG408">
        <v>1.0287775521454099</v>
      </c>
      <c r="AH408">
        <v>0</v>
      </c>
      <c r="AI408">
        <v>1</v>
      </c>
      <c r="AJ408" t="s">
        <v>78</v>
      </c>
      <c r="AK408">
        <v>0</v>
      </c>
      <c r="AL408" t="s">
        <v>80</v>
      </c>
      <c r="AM408">
        <v>0</v>
      </c>
      <c r="AN408">
        <v>9.6000000000000002E-2</v>
      </c>
      <c r="AO408">
        <v>0</v>
      </c>
      <c r="AP408">
        <v>8.0367242357433193E-3</v>
      </c>
      <c r="AQ408">
        <v>0</v>
      </c>
      <c r="AR408">
        <v>8.0000000000000002E-3</v>
      </c>
      <c r="AS408">
        <v>0</v>
      </c>
      <c r="AT408">
        <v>0</v>
      </c>
      <c r="AU408">
        <v>0</v>
      </c>
      <c r="AV408">
        <v>0</v>
      </c>
      <c r="AW408">
        <v>1</v>
      </c>
      <c r="AX408" t="s">
        <v>78</v>
      </c>
      <c r="AY408">
        <v>0</v>
      </c>
      <c r="AZ408" t="s">
        <v>82</v>
      </c>
      <c r="BA408">
        <v>-1.5707963267948899</v>
      </c>
      <c r="BB408">
        <v>9.6000000000000002E-2</v>
      </c>
      <c r="BC408">
        <v>0</v>
      </c>
      <c r="BD408">
        <v>8.0367242357433193E-3</v>
      </c>
      <c r="BE408">
        <v>0</v>
      </c>
      <c r="BF408">
        <v>8.0000000000000002E-3</v>
      </c>
      <c r="BG408">
        <v>0</v>
      </c>
      <c r="BH408">
        <v>0</v>
      </c>
      <c r="BI408">
        <v>0</v>
      </c>
      <c r="BJ408">
        <v>0</v>
      </c>
      <c r="BK408">
        <v>1</v>
      </c>
      <c r="BL408" s="1">
        <v>1.37643232539625E-5</v>
      </c>
      <c r="BM408">
        <v>5.1438877607270399E-4</v>
      </c>
      <c r="BN408" s="1">
        <v>6.2368018465149194E-8</v>
      </c>
      <c r="BO408" s="1">
        <v>8.0799999999952606E-6</v>
      </c>
      <c r="BP408">
        <v>0</v>
      </c>
      <c r="BQ408">
        <v>0</v>
      </c>
      <c r="BR408" s="1">
        <v>6.9133800301843503E-6</v>
      </c>
      <c r="BS408">
        <v>2.7126380852651201E-4</v>
      </c>
      <c r="BV408">
        <f t="shared" si="100"/>
        <v>8.0000000000000002E-3</v>
      </c>
      <c r="BW408">
        <f t="shared" si="101"/>
        <v>8.0000000000000002E-3</v>
      </c>
      <c r="BX408">
        <f t="shared" si="102"/>
        <v>0</v>
      </c>
      <c r="BY408">
        <f t="shared" si="103"/>
        <v>0</v>
      </c>
      <c r="BZ408">
        <f t="shared" si="104"/>
        <v>9.2467265165707302E-2</v>
      </c>
      <c r="CA408">
        <f t="shared" si="105"/>
        <v>9.2467265165707302E-2</v>
      </c>
      <c r="CB408">
        <f t="shared" si="106"/>
        <v>1.0287775521454099</v>
      </c>
      <c r="CC408">
        <f t="shared" si="107"/>
        <v>1.0287775521454099</v>
      </c>
      <c r="CD408">
        <f t="shared" si="108"/>
        <v>8.0000000000000002E-3</v>
      </c>
      <c r="CE408">
        <f t="shared" si="109"/>
        <v>8.0000000000000002E-3</v>
      </c>
      <c r="CF408">
        <f t="shared" si="110"/>
        <v>0</v>
      </c>
      <c r="CG408">
        <f t="shared" si="111"/>
        <v>0</v>
      </c>
      <c r="CH408">
        <f t="shared" si="96"/>
        <v>8.0000000000000002E-3</v>
      </c>
      <c r="CI408">
        <f t="shared" si="97"/>
        <v>8.0000000000000002E-3</v>
      </c>
      <c r="CJ408">
        <f t="shared" si="98"/>
        <v>0</v>
      </c>
      <c r="CK408">
        <f t="shared" si="99"/>
        <v>0</v>
      </c>
    </row>
    <row r="409" spans="1:89" x14ac:dyDescent="0.25">
      <c r="A409">
        <v>406</v>
      </c>
      <c r="B409" s="1">
        <v>1.21825510946357E-5</v>
      </c>
      <c r="C409">
        <v>0.15491884945259099</v>
      </c>
      <c r="D409">
        <v>1.2262499999999999E-3</v>
      </c>
      <c r="E409">
        <v>-2.3096591421259199E-4</v>
      </c>
      <c r="F409" s="1">
        <v>2.1684043449710098E-19</v>
      </c>
      <c r="G409">
        <v>-1.5491884945259E-3</v>
      </c>
      <c r="H409" t="s">
        <v>78</v>
      </c>
      <c r="I409">
        <v>0</v>
      </c>
      <c r="J409" t="s">
        <v>79</v>
      </c>
      <c r="K409">
        <v>3.14159265358979</v>
      </c>
      <c r="L409">
        <v>9.6000000000000002E-2</v>
      </c>
      <c r="M409">
        <v>0</v>
      </c>
      <c r="N409">
        <v>8.0367242357433193E-3</v>
      </c>
      <c r="O409">
        <v>0</v>
      </c>
      <c r="P409">
        <v>8.0000000000000002E-3</v>
      </c>
      <c r="Q409">
        <v>0</v>
      </c>
      <c r="R409">
        <v>0</v>
      </c>
      <c r="S409">
        <v>0</v>
      </c>
      <c r="T409">
        <v>0</v>
      </c>
      <c r="U409">
        <v>1</v>
      </c>
      <c r="V409" t="s">
        <v>81</v>
      </c>
      <c r="W409">
        <v>185209.19180477699</v>
      </c>
      <c r="X409" t="s">
        <v>82</v>
      </c>
      <c r="Y409">
        <v>-1.5707963267949001</v>
      </c>
      <c r="Z409">
        <v>6.3842183219581003E-2</v>
      </c>
      <c r="AA409">
        <v>0</v>
      </c>
      <c r="AB409">
        <v>3.41681994445436E-3</v>
      </c>
      <c r="AC409">
        <v>0</v>
      </c>
      <c r="AD409">
        <v>9.2543446101093801E-2</v>
      </c>
      <c r="AE409">
        <v>0</v>
      </c>
      <c r="AF409">
        <v>0</v>
      </c>
      <c r="AG409">
        <v>1.0313240312348799</v>
      </c>
      <c r="AH409">
        <v>0</v>
      </c>
      <c r="AI409">
        <v>1</v>
      </c>
      <c r="AJ409" t="s">
        <v>78</v>
      </c>
      <c r="AK409">
        <v>0</v>
      </c>
      <c r="AL409" t="s">
        <v>80</v>
      </c>
      <c r="AM409">
        <v>0</v>
      </c>
      <c r="AN409">
        <v>9.6000000000000002E-2</v>
      </c>
      <c r="AO409">
        <v>0</v>
      </c>
      <c r="AP409">
        <v>8.0367242357433193E-3</v>
      </c>
      <c r="AQ409">
        <v>0</v>
      </c>
      <c r="AR409">
        <v>8.0000000000000002E-3</v>
      </c>
      <c r="AS409">
        <v>0</v>
      </c>
      <c r="AT409">
        <v>0</v>
      </c>
      <c r="AU409">
        <v>0</v>
      </c>
      <c r="AV409">
        <v>0</v>
      </c>
      <c r="AW409">
        <v>1</v>
      </c>
      <c r="AX409" t="s">
        <v>78</v>
      </c>
      <c r="AY409">
        <v>0</v>
      </c>
      <c r="AZ409" t="s">
        <v>82</v>
      </c>
      <c r="BA409">
        <v>-1.5707963267948899</v>
      </c>
      <c r="BB409">
        <v>9.6000000000000002E-2</v>
      </c>
      <c r="BC409">
        <v>0</v>
      </c>
      <c r="BD409">
        <v>8.0367242357433193E-3</v>
      </c>
      <c r="BE409">
        <v>0</v>
      </c>
      <c r="BF409">
        <v>8.0000000000000002E-3</v>
      </c>
      <c r="BG409">
        <v>0</v>
      </c>
      <c r="BH409">
        <v>0</v>
      </c>
      <c r="BI409">
        <v>0</v>
      </c>
      <c r="BJ409">
        <v>0</v>
      </c>
      <c r="BK409">
        <v>1</v>
      </c>
      <c r="BL409" s="1">
        <v>1.3763496325842199E-5</v>
      </c>
      <c r="BM409">
        <v>5.1566201561743796E-4</v>
      </c>
      <c r="BN409" s="1">
        <v>6.2364662753154705E-8</v>
      </c>
      <c r="BO409" s="1">
        <v>8.09999999999524E-6</v>
      </c>
      <c r="BP409">
        <v>0</v>
      </c>
      <c r="BQ409">
        <v>0</v>
      </c>
      <c r="BR409" s="1">
        <v>6.9129418065794702E-6</v>
      </c>
      <c r="BS409">
        <v>2.7193515641351702E-4</v>
      </c>
      <c r="BV409">
        <f t="shared" si="100"/>
        <v>8.0000000000000002E-3</v>
      </c>
      <c r="BW409">
        <f t="shared" si="101"/>
        <v>8.0000000000000002E-3</v>
      </c>
      <c r="BX409">
        <f t="shared" si="102"/>
        <v>0</v>
      </c>
      <c r="BY409">
        <f t="shared" si="103"/>
        <v>0</v>
      </c>
      <c r="BZ409">
        <f t="shared" si="104"/>
        <v>9.2543446101093801E-2</v>
      </c>
      <c r="CA409">
        <f t="shared" si="105"/>
        <v>9.2543446101093801E-2</v>
      </c>
      <c r="CB409">
        <f t="shared" si="106"/>
        <v>1.0313240312348799</v>
      </c>
      <c r="CC409">
        <f t="shared" si="107"/>
        <v>1.0313240312348799</v>
      </c>
      <c r="CD409">
        <f t="shared" si="108"/>
        <v>8.0000000000000002E-3</v>
      </c>
      <c r="CE409">
        <f t="shared" si="109"/>
        <v>8.0000000000000002E-3</v>
      </c>
      <c r="CF409">
        <f t="shared" si="110"/>
        <v>0</v>
      </c>
      <c r="CG409">
        <f t="shared" si="111"/>
        <v>0</v>
      </c>
      <c r="CH409">
        <f t="shared" si="96"/>
        <v>8.0000000000000002E-3</v>
      </c>
      <c r="CI409">
        <f t="shared" si="97"/>
        <v>8.0000000000000002E-3</v>
      </c>
      <c r="CJ409">
        <f t="shared" si="98"/>
        <v>0</v>
      </c>
      <c r="CK409">
        <f t="shared" si="99"/>
        <v>0</v>
      </c>
    </row>
    <row r="410" spans="1:89" x14ac:dyDescent="0.25">
      <c r="A410">
        <v>407</v>
      </c>
      <c r="B410" s="1">
        <v>1.21840541389367E-5</v>
      </c>
      <c r="C410">
        <v>0.15493103350672999</v>
      </c>
      <c r="D410">
        <v>1.2262499999999999E-3</v>
      </c>
      <c r="E410">
        <v>-2.3099898076602701E-4</v>
      </c>
      <c r="F410" s="1">
        <v>1.0842021724855E-19</v>
      </c>
      <c r="G410">
        <v>-1.54931033506729E-3</v>
      </c>
      <c r="H410" t="s">
        <v>78</v>
      </c>
      <c r="I410">
        <v>0</v>
      </c>
      <c r="J410" t="s">
        <v>79</v>
      </c>
      <c r="K410">
        <v>3.14159265358979</v>
      </c>
      <c r="L410">
        <v>9.6000000000000002E-2</v>
      </c>
      <c r="M410">
        <v>0</v>
      </c>
      <c r="N410">
        <v>8.0367242357433193E-3</v>
      </c>
      <c r="O410">
        <v>0</v>
      </c>
      <c r="P410">
        <v>8.0000000000000002E-3</v>
      </c>
      <c r="Q410">
        <v>0</v>
      </c>
      <c r="R410">
        <v>0</v>
      </c>
      <c r="S410">
        <v>0</v>
      </c>
      <c r="T410">
        <v>0</v>
      </c>
      <c r="U410">
        <v>1</v>
      </c>
      <c r="V410" t="s">
        <v>81</v>
      </c>
      <c r="W410">
        <v>185191.60224028799</v>
      </c>
      <c r="X410" t="s">
        <v>82</v>
      </c>
      <c r="Y410">
        <v>-1.5707963267949001</v>
      </c>
      <c r="Z410">
        <v>6.3820140715163398E-2</v>
      </c>
      <c r="AA410">
        <v>0</v>
      </c>
      <c r="AB410">
        <v>3.4151703723470902E-3</v>
      </c>
      <c r="AC410">
        <v>0</v>
      </c>
      <c r="AD410">
        <v>9.2619501819623903E-2</v>
      </c>
      <c r="AE410">
        <v>0</v>
      </c>
      <c r="AF410">
        <v>0</v>
      </c>
      <c r="AG410">
        <v>1.03387051032435</v>
      </c>
      <c r="AH410">
        <v>0</v>
      </c>
      <c r="AI410">
        <v>1</v>
      </c>
      <c r="AJ410" t="s">
        <v>78</v>
      </c>
      <c r="AK410">
        <v>0</v>
      </c>
      <c r="AL410" t="s">
        <v>80</v>
      </c>
      <c r="AM410">
        <v>0</v>
      </c>
      <c r="AN410">
        <v>9.6000000000000002E-2</v>
      </c>
      <c r="AO410">
        <v>0</v>
      </c>
      <c r="AP410">
        <v>8.0367242357433193E-3</v>
      </c>
      <c r="AQ410">
        <v>0</v>
      </c>
      <c r="AR410">
        <v>8.0000000000000002E-3</v>
      </c>
      <c r="AS410">
        <v>0</v>
      </c>
      <c r="AT410">
        <v>0</v>
      </c>
      <c r="AU410">
        <v>0</v>
      </c>
      <c r="AV410">
        <v>0</v>
      </c>
      <c r="AW410">
        <v>1</v>
      </c>
      <c r="AX410" t="s">
        <v>78</v>
      </c>
      <c r="AY410">
        <v>0</v>
      </c>
      <c r="AZ410" t="s">
        <v>82</v>
      </c>
      <c r="BA410">
        <v>-1.5707963267948899</v>
      </c>
      <c r="BB410">
        <v>9.6000000000000002E-2</v>
      </c>
      <c r="BC410">
        <v>0</v>
      </c>
      <c r="BD410">
        <v>8.0367242357433193E-3</v>
      </c>
      <c r="BE410">
        <v>0</v>
      </c>
      <c r="BF410">
        <v>8.0000000000000002E-3</v>
      </c>
      <c r="BG410">
        <v>0</v>
      </c>
      <c r="BH410">
        <v>0</v>
      </c>
      <c r="BI410">
        <v>0</v>
      </c>
      <c r="BJ410">
        <v>0</v>
      </c>
      <c r="BK410">
        <v>1</v>
      </c>
      <c r="BL410" s="1">
        <v>1.37626715397885E-5</v>
      </c>
      <c r="BM410">
        <v>5.1693525516217302E-4</v>
      </c>
      <c r="BN410" s="1">
        <v>6.2361316508189096E-8</v>
      </c>
      <c r="BO410" s="1">
        <v>8.1199999999952297E-6</v>
      </c>
      <c r="BP410">
        <v>0</v>
      </c>
      <c r="BQ410">
        <v>0</v>
      </c>
      <c r="BR410" s="1">
        <v>6.9125047184990598E-6</v>
      </c>
      <c r="BS410">
        <v>2.72606504074886E-4</v>
      </c>
      <c r="BV410">
        <f t="shared" si="100"/>
        <v>8.0000000000000002E-3</v>
      </c>
      <c r="BW410">
        <f t="shared" si="101"/>
        <v>8.0000000000000002E-3</v>
      </c>
      <c r="BX410">
        <f t="shared" si="102"/>
        <v>0</v>
      </c>
      <c r="BY410">
        <f t="shared" si="103"/>
        <v>0</v>
      </c>
      <c r="BZ410">
        <f t="shared" si="104"/>
        <v>9.2619501819623903E-2</v>
      </c>
      <c r="CA410">
        <f t="shared" si="105"/>
        <v>9.2619501819623903E-2</v>
      </c>
      <c r="CB410">
        <f t="shared" si="106"/>
        <v>1.03387051032435</v>
      </c>
      <c r="CC410">
        <f t="shared" si="107"/>
        <v>1.03387051032435</v>
      </c>
      <c r="CD410">
        <f t="shared" si="108"/>
        <v>8.0000000000000002E-3</v>
      </c>
      <c r="CE410">
        <f t="shared" si="109"/>
        <v>8.0000000000000002E-3</v>
      </c>
      <c r="CF410">
        <f t="shared" si="110"/>
        <v>0</v>
      </c>
      <c r="CG410">
        <f t="shared" si="111"/>
        <v>0</v>
      </c>
      <c r="CH410">
        <f t="shared" si="96"/>
        <v>8.0000000000000002E-3</v>
      </c>
      <c r="CI410">
        <f t="shared" si="97"/>
        <v>8.0000000000000002E-3</v>
      </c>
      <c r="CJ410">
        <f t="shared" si="98"/>
        <v>0</v>
      </c>
      <c r="CK410">
        <f t="shared" si="99"/>
        <v>0</v>
      </c>
    </row>
    <row r="411" spans="1:89" x14ac:dyDescent="0.25">
      <c r="A411">
        <v>408</v>
      </c>
      <c r="B411" s="1">
        <v>1.21855530556862E-5</v>
      </c>
      <c r="C411">
        <v>0.154943219059785</v>
      </c>
      <c r="D411">
        <v>1.2262499999999999E-3</v>
      </c>
      <c r="E411">
        <v>-2.3103204937273099E-4</v>
      </c>
      <c r="F411" s="1">
        <v>2.1684043449710098E-19</v>
      </c>
      <c r="G411">
        <v>-1.5494321905978499E-3</v>
      </c>
      <c r="H411" t="s">
        <v>78</v>
      </c>
      <c r="I411">
        <v>0</v>
      </c>
      <c r="J411" t="s">
        <v>79</v>
      </c>
      <c r="K411">
        <v>3.14159265358979</v>
      </c>
      <c r="L411">
        <v>9.6000000000000002E-2</v>
      </c>
      <c r="M411">
        <v>0</v>
      </c>
      <c r="N411">
        <v>8.0367242357433193E-3</v>
      </c>
      <c r="O411">
        <v>0</v>
      </c>
      <c r="P411">
        <v>8.0000000000000002E-3</v>
      </c>
      <c r="Q411">
        <v>0</v>
      </c>
      <c r="R411">
        <v>0</v>
      </c>
      <c r="S411">
        <v>0</v>
      </c>
      <c r="T411">
        <v>0</v>
      </c>
      <c r="U411">
        <v>1</v>
      </c>
      <c r="V411" t="s">
        <v>81</v>
      </c>
      <c r="W411">
        <v>185174.05848648201</v>
      </c>
      <c r="X411" t="s">
        <v>82</v>
      </c>
      <c r="Y411">
        <v>-1.5707963267949001</v>
      </c>
      <c r="Z411">
        <v>6.3798145135008005E-2</v>
      </c>
      <c r="AA411">
        <v>0</v>
      </c>
      <c r="AB411">
        <v>3.41352506312608E-3</v>
      </c>
      <c r="AC411">
        <v>0</v>
      </c>
      <c r="AD411">
        <v>9.2695432834572697E-2</v>
      </c>
      <c r="AE411">
        <v>0</v>
      </c>
      <c r="AF411">
        <v>0</v>
      </c>
      <c r="AG411">
        <v>1.03641698941381</v>
      </c>
      <c r="AH411">
        <v>0</v>
      </c>
      <c r="AI411">
        <v>1</v>
      </c>
      <c r="AJ411" t="s">
        <v>78</v>
      </c>
      <c r="AK411">
        <v>0</v>
      </c>
      <c r="AL411" t="s">
        <v>80</v>
      </c>
      <c r="AM411">
        <v>0</v>
      </c>
      <c r="AN411">
        <v>9.6000000000000002E-2</v>
      </c>
      <c r="AO411">
        <v>0</v>
      </c>
      <c r="AP411">
        <v>8.0367242357433193E-3</v>
      </c>
      <c r="AQ411">
        <v>0</v>
      </c>
      <c r="AR411">
        <v>8.0000000000000002E-3</v>
      </c>
      <c r="AS411">
        <v>0</v>
      </c>
      <c r="AT411">
        <v>0</v>
      </c>
      <c r="AU411">
        <v>0</v>
      </c>
      <c r="AV411">
        <v>0</v>
      </c>
      <c r="AW411">
        <v>1</v>
      </c>
      <c r="AX411" t="s">
        <v>78</v>
      </c>
      <c r="AY411">
        <v>0</v>
      </c>
      <c r="AZ411" t="s">
        <v>82</v>
      </c>
      <c r="BA411">
        <v>-1.5707963267949001</v>
      </c>
      <c r="BB411">
        <v>9.6000000000000002E-2</v>
      </c>
      <c r="BC411">
        <v>0</v>
      </c>
      <c r="BD411">
        <v>8.0367242357433193E-3</v>
      </c>
      <c r="BE411">
        <v>0</v>
      </c>
      <c r="BF411">
        <v>8.0000000000000002E-3</v>
      </c>
      <c r="BG411">
        <v>0</v>
      </c>
      <c r="BH411">
        <v>0</v>
      </c>
      <c r="BI411">
        <v>0</v>
      </c>
      <c r="BJ411">
        <v>0</v>
      </c>
      <c r="BK411">
        <v>1</v>
      </c>
      <c r="BL411" s="1">
        <v>1.3761848885177999E-5</v>
      </c>
      <c r="BM411">
        <v>5.1820849470690699E-4</v>
      </c>
      <c r="BN411" s="1">
        <v>6.2357979680891999E-8</v>
      </c>
      <c r="BO411" s="1">
        <v>8.1399999999952193E-6</v>
      </c>
      <c r="BP411">
        <v>0</v>
      </c>
      <c r="BQ411">
        <v>0</v>
      </c>
      <c r="BR411" s="1">
        <v>6.9120687603141497E-6</v>
      </c>
      <c r="BS411">
        <v>2.73277851511396E-4</v>
      </c>
      <c r="BV411">
        <f t="shared" si="100"/>
        <v>8.0000000000000002E-3</v>
      </c>
      <c r="BW411">
        <f t="shared" si="101"/>
        <v>8.0000000000000002E-3</v>
      </c>
      <c r="BX411">
        <f t="shared" si="102"/>
        <v>0</v>
      </c>
      <c r="BY411">
        <f t="shared" si="103"/>
        <v>0</v>
      </c>
      <c r="BZ411">
        <f t="shared" si="104"/>
        <v>9.2695432834572697E-2</v>
      </c>
      <c r="CA411">
        <f t="shared" si="105"/>
        <v>9.2695432834572697E-2</v>
      </c>
      <c r="CB411">
        <f t="shared" si="106"/>
        <v>1.03641698941381</v>
      </c>
      <c r="CC411">
        <f t="shared" si="107"/>
        <v>1.03641698941381</v>
      </c>
      <c r="CD411">
        <f t="shared" si="108"/>
        <v>8.0000000000000002E-3</v>
      </c>
      <c r="CE411">
        <f t="shared" si="109"/>
        <v>8.0000000000000002E-3</v>
      </c>
      <c r="CF411">
        <f t="shared" si="110"/>
        <v>0</v>
      </c>
      <c r="CG411">
        <f t="shared" si="111"/>
        <v>0</v>
      </c>
      <c r="CH411">
        <f t="shared" si="96"/>
        <v>8.0000000000000002E-3</v>
      </c>
      <c r="CI411">
        <f t="shared" si="97"/>
        <v>8.0000000000000002E-3</v>
      </c>
      <c r="CJ411">
        <f t="shared" si="98"/>
        <v>0</v>
      </c>
      <c r="CK411">
        <f t="shared" si="99"/>
        <v>0</v>
      </c>
    </row>
    <row r="412" spans="1:89" x14ac:dyDescent="0.25">
      <c r="A412">
        <v>409</v>
      </c>
      <c r="B412" s="1">
        <v>1.21870478440225E-5</v>
      </c>
      <c r="C412">
        <v>0.15495540610762901</v>
      </c>
      <c r="D412">
        <v>1.2262499999999999E-3</v>
      </c>
      <c r="E412">
        <v>-2.3106512002088201E-4</v>
      </c>
      <c r="F412" s="1">
        <v>2.1684043449710098E-19</v>
      </c>
      <c r="G412">
        <v>-1.5495540610762899E-3</v>
      </c>
      <c r="H412" t="s">
        <v>78</v>
      </c>
      <c r="I412">
        <v>0</v>
      </c>
      <c r="J412" t="s">
        <v>79</v>
      </c>
      <c r="K412">
        <v>3.14159265358979</v>
      </c>
      <c r="L412">
        <v>9.6000000000000002E-2</v>
      </c>
      <c r="M412">
        <v>0</v>
      </c>
      <c r="N412">
        <v>8.0367242357433193E-3</v>
      </c>
      <c r="O412">
        <v>0</v>
      </c>
      <c r="P412">
        <v>8.0000000000000002E-3</v>
      </c>
      <c r="Q412">
        <v>0</v>
      </c>
      <c r="R412">
        <v>0</v>
      </c>
      <c r="S412">
        <v>0</v>
      </c>
      <c r="T412">
        <v>0</v>
      </c>
      <c r="U412">
        <v>1</v>
      </c>
      <c r="V412" t="s">
        <v>81</v>
      </c>
      <c r="W412">
        <v>185156.56034528601</v>
      </c>
      <c r="X412" t="s">
        <v>82</v>
      </c>
      <c r="Y412">
        <v>-1.5707963267949001</v>
      </c>
      <c r="Z412">
        <v>6.3776196273754804E-2</v>
      </c>
      <c r="AA412">
        <v>0</v>
      </c>
      <c r="AB412">
        <v>3.4118839957006301E-3</v>
      </c>
      <c r="AC412">
        <v>0</v>
      </c>
      <c r="AD412">
        <v>9.2771239655857193E-2</v>
      </c>
      <c r="AE412">
        <v>0</v>
      </c>
      <c r="AF412">
        <v>0</v>
      </c>
      <c r="AG412">
        <v>1.03896346850328</v>
      </c>
      <c r="AH412">
        <v>0</v>
      </c>
      <c r="AI412">
        <v>1</v>
      </c>
      <c r="AJ412" t="s">
        <v>78</v>
      </c>
      <c r="AK412">
        <v>0</v>
      </c>
      <c r="AL412" t="s">
        <v>80</v>
      </c>
      <c r="AM412">
        <v>0</v>
      </c>
      <c r="AN412">
        <v>9.6000000000000002E-2</v>
      </c>
      <c r="AO412">
        <v>0</v>
      </c>
      <c r="AP412">
        <v>8.0367242357433193E-3</v>
      </c>
      <c r="AQ412">
        <v>0</v>
      </c>
      <c r="AR412">
        <v>8.0000000000000002E-3</v>
      </c>
      <c r="AS412">
        <v>0</v>
      </c>
      <c r="AT412">
        <v>0</v>
      </c>
      <c r="AU412">
        <v>0</v>
      </c>
      <c r="AV412">
        <v>0</v>
      </c>
      <c r="AW412">
        <v>1</v>
      </c>
      <c r="AX412" t="s">
        <v>78</v>
      </c>
      <c r="AY412">
        <v>0</v>
      </c>
      <c r="AZ412" t="s">
        <v>82</v>
      </c>
      <c r="BA412">
        <v>-1.5707963267949001</v>
      </c>
      <c r="BB412">
        <v>9.6000000000000002E-2</v>
      </c>
      <c r="BC412">
        <v>0</v>
      </c>
      <c r="BD412">
        <v>8.0367242357433193E-3</v>
      </c>
      <c r="BE412">
        <v>0</v>
      </c>
      <c r="BF412">
        <v>8.0000000000000002E-3</v>
      </c>
      <c r="BG412">
        <v>0</v>
      </c>
      <c r="BH412">
        <v>0</v>
      </c>
      <c r="BI412">
        <v>0</v>
      </c>
      <c r="BJ412">
        <v>0</v>
      </c>
      <c r="BK412">
        <v>1</v>
      </c>
      <c r="BL412" s="1">
        <v>1.3761028351465301E-5</v>
      </c>
      <c r="BM412">
        <v>5.1948173425164204E-4</v>
      </c>
      <c r="BN412" s="1">
        <v>6.2354652222279206E-8</v>
      </c>
      <c r="BO412" s="1">
        <v>8.1599999999952107E-6</v>
      </c>
      <c r="BP412">
        <v>0</v>
      </c>
      <c r="BQ412">
        <v>0</v>
      </c>
      <c r="BR412" s="1">
        <v>6.9116339264371398E-6</v>
      </c>
      <c r="BS412">
        <v>2.73949198723818E-4</v>
      </c>
      <c r="BV412">
        <f t="shared" si="100"/>
        <v>8.0000000000000002E-3</v>
      </c>
      <c r="BW412">
        <f t="shared" si="101"/>
        <v>8.0000000000000002E-3</v>
      </c>
      <c r="BX412">
        <f t="shared" si="102"/>
        <v>0</v>
      </c>
      <c r="BY412">
        <f t="shared" si="103"/>
        <v>0</v>
      </c>
      <c r="BZ412">
        <f t="shared" si="104"/>
        <v>9.2771239655857193E-2</v>
      </c>
      <c r="CA412">
        <f t="shared" si="105"/>
        <v>9.2771239655857193E-2</v>
      </c>
      <c r="CB412">
        <f t="shared" si="106"/>
        <v>1.03896346850328</v>
      </c>
      <c r="CC412">
        <f t="shared" si="107"/>
        <v>1.03896346850328</v>
      </c>
      <c r="CD412">
        <f t="shared" si="108"/>
        <v>8.0000000000000002E-3</v>
      </c>
      <c r="CE412">
        <f t="shared" si="109"/>
        <v>8.0000000000000002E-3</v>
      </c>
      <c r="CF412">
        <f t="shared" si="110"/>
        <v>0</v>
      </c>
      <c r="CG412">
        <f t="shared" si="111"/>
        <v>0</v>
      </c>
      <c r="CH412">
        <f t="shared" si="96"/>
        <v>8.0000000000000002E-3</v>
      </c>
      <c r="CI412">
        <f t="shared" si="97"/>
        <v>8.0000000000000002E-3</v>
      </c>
      <c r="CJ412">
        <f t="shared" si="98"/>
        <v>0</v>
      </c>
      <c r="CK412">
        <f t="shared" si="99"/>
        <v>0</v>
      </c>
    </row>
    <row r="413" spans="1:89" x14ac:dyDescent="0.25">
      <c r="A413">
        <v>410</v>
      </c>
      <c r="B413" s="1">
        <v>1.2188538503508701E-5</v>
      </c>
      <c r="C413">
        <v>0.15496759464613299</v>
      </c>
      <c r="D413">
        <v>1.2262499999999999E-3</v>
      </c>
      <c r="E413">
        <v>-2.31098192698657E-4</v>
      </c>
      <c r="F413" s="1">
        <v>1.0842021724855E-19</v>
      </c>
      <c r="G413">
        <v>-1.54967594646133E-3</v>
      </c>
      <c r="H413" t="s">
        <v>78</v>
      </c>
      <c r="I413">
        <v>0</v>
      </c>
      <c r="J413" t="s">
        <v>79</v>
      </c>
      <c r="K413">
        <v>3.14159265358979</v>
      </c>
      <c r="L413">
        <v>9.6000000000000002E-2</v>
      </c>
      <c r="M413">
        <v>0</v>
      </c>
      <c r="N413">
        <v>8.0367242357433193E-3</v>
      </c>
      <c r="O413">
        <v>0</v>
      </c>
      <c r="P413">
        <v>8.0000000000000002E-3</v>
      </c>
      <c r="Q413">
        <v>0</v>
      </c>
      <c r="R413">
        <v>0</v>
      </c>
      <c r="S413">
        <v>0</v>
      </c>
      <c r="T413">
        <v>0</v>
      </c>
      <c r="U413">
        <v>1</v>
      </c>
      <c r="V413" t="s">
        <v>81</v>
      </c>
      <c r="W413">
        <v>185139.10761941399</v>
      </c>
      <c r="X413" t="s">
        <v>82</v>
      </c>
      <c r="Y413">
        <v>-1.5707963267949001</v>
      </c>
      <c r="Z413">
        <v>6.3754293927428096E-2</v>
      </c>
      <c r="AA413">
        <v>0</v>
      </c>
      <c r="AB413">
        <v>3.4102471491349799E-3</v>
      </c>
      <c r="AC413">
        <v>0</v>
      </c>
      <c r="AD413">
        <v>9.2846922790066302E-2</v>
      </c>
      <c r="AE413">
        <v>0</v>
      </c>
      <c r="AF413">
        <v>0</v>
      </c>
      <c r="AG413">
        <v>1.0415099475927501</v>
      </c>
      <c r="AH413">
        <v>0</v>
      </c>
      <c r="AI413">
        <v>1</v>
      </c>
      <c r="AJ413" t="s">
        <v>78</v>
      </c>
      <c r="AK413">
        <v>0</v>
      </c>
      <c r="AL413" t="s">
        <v>80</v>
      </c>
      <c r="AM413">
        <v>0</v>
      </c>
      <c r="AN413">
        <v>9.6000000000000002E-2</v>
      </c>
      <c r="AO413">
        <v>0</v>
      </c>
      <c r="AP413">
        <v>8.0367242357433193E-3</v>
      </c>
      <c r="AQ413">
        <v>0</v>
      </c>
      <c r="AR413">
        <v>8.0000000000000002E-3</v>
      </c>
      <c r="AS413">
        <v>0</v>
      </c>
      <c r="AT413">
        <v>0</v>
      </c>
      <c r="AU413">
        <v>0</v>
      </c>
      <c r="AV413">
        <v>0</v>
      </c>
      <c r="AW413">
        <v>1</v>
      </c>
      <c r="AX413" t="s">
        <v>78</v>
      </c>
      <c r="AY413">
        <v>0</v>
      </c>
      <c r="AZ413" t="s">
        <v>82</v>
      </c>
      <c r="BA413">
        <v>-1.5707963267948899</v>
      </c>
      <c r="BB413">
        <v>9.6000000000000002E-2</v>
      </c>
      <c r="BC413">
        <v>0</v>
      </c>
      <c r="BD413">
        <v>8.0367242357433193E-3</v>
      </c>
      <c r="BE413">
        <v>0</v>
      </c>
      <c r="BF413">
        <v>8.0000000000000002E-3</v>
      </c>
      <c r="BG413">
        <v>0</v>
      </c>
      <c r="BH413">
        <v>0</v>
      </c>
      <c r="BI413">
        <v>0</v>
      </c>
      <c r="BJ413">
        <v>0</v>
      </c>
      <c r="BK413">
        <v>1</v>
      </c>
      <c r="BL413" s="1">
        <v>1.37602099281825E-5</v>
      </c>
      <c r="BM413">
        <v>5.2075497379637601E-4</v>
      </c>
      <c r="BN413" s="1">
        <v>6.2351334083739101E-8</v>
      </c>
      <c r="BO413" s="1">
        <v>8.1799999999952003E-6</v>
      </c>
      <c r="BP413">
        <v>0</v>
      </c>
      <c r="BQ413">
        <v>0</v>
      </c>
      <c r="BR413" s="1">
        <v>6.9112002113214397E-6</v>
      </c>
      <c r="BS413">
        <v>2.7462054571291501E-4</v>
      </c>
      <c r="BV413">
        <f t="shared" si="100"/>
        <v>8.0000000000000002E-3</v>
      </c>
      <c r="BW413">
        <f t="shared" si="101"/>
        <v>8.0000000000000002E-3</v>
      </c>
      <c r="BX413">
        <f t="shared" si="102"/>
        <v>0</v>
      </c>
      <c r="BY413">
        <f t="shared" si="103"/>
        <v>0</v>
      </c>
      <c r="BZ413">
        <f t="shared" si="104"/>
        <v>9.2846922790066302E-2</v>
      </c>
      <c r="CA413">
        <f t="shared" si="105"/>
        <v>9.2846922790066302E-2</v>
      </c>
      <c r="CB413">
        <f t="shared" si="106"/>
        <v>1.0415099475927501</v>
      </c>
      <c r="CC413">
        <f t="shared" si="107"/>
        <v>1.0415099475927501</v>
      </c>
      <c r="CD413">
        <f t="shared" si="108"/>
        <v>8.0000000000000002E-3</v>
      </c>
      <c r="CE413">
        <f t="shared" si="109"/>
        <v>8.0000000000000002E-3</v>
      </c>
      <c r="CF413">
        <f t="shared" si="110"/>
        <v>0</v>
      </c>
      <c r="CG413">
        <f t="shared" si="111"/>
        <v>0</v>
      </c>
      <c r="CH413">
        <f t="shared" si="96"/>
        <v>8.0000000000000002E-3</v>
      </c>
      <c r="CI413">
        <f t="shared" si="97"/>
        <v>8.0000000000000002E-3</v>
      </c>
      <c r="CJ413">
        <f t="shared" si="98"/>
        <v>0</v>
      </c>
      <c r="CK413">
        <f t="shared" si="99"/>
        <v>0</v>
      </c>
    </row>
    <row r="414" spans="1:89" x14ac:dyDescent="0.25">
      <c r="A414">
        <v>411</v>
      </c>
      <c r="B414" s="1">
        <v>1.21900250341379E-5</v>
      </c>
      <c r="C414">
        <v>0.15497978467116699</v>
      </c>
      <c r="D414">
        <v>1.2262499999999999E-3</v>
      </c>
      <c r="E414">
        <v>-2.3113126739423599E-4</v>
      </c>
      <c r="F414" s="1">
        <v>1.0842021724855E-19</v>
      </c>
      <c r="G414">
        <v>-1.5497978467116701E-3</v>
      </c>
      <c r="H414" t="s">
        <v>78</v>
      </c>
      <c r="I414">
        <v>0</v>
      </c>
      <c r="J414" t="s">
        <v>79</v>
      </c>
      <c r="K414">
        <v>3.14159265358979</v>
      </c>
      <c r="L414">
        <v>9.6000000000000002E-2</v>
      </c>
      <c r="M414">
        <v>0</v>
      </c>
      <c r="N414">
        <v>8.0367242357433193E-3</v>
      </c>
      <c r="O414">
        <v>0</v>
      </c>
      <c r="P414">
        <v>8.0000000000000002E-3</v>
      </c>
      <c r="Q414">
        <v>0</v>
      </c>
      <c r="R414">
        <v>0</v>
      </c>
      <c r="S414">
        <v>0</v>
      </c>
      <c r="T414">
        <v>0</v>
      </c>
      <c r="U414">
        <v>1</v>
      </c>
      <c r="V414" t="s">
        <v>81</v>
      </c>
      <c r="W414">
        <v>185121.700112399</v>
      </c>
      <c r="X414" t="s">
        <v>82</v>
      </c>
      <c r="Y414">
        <v>-1.5707963267949001</v>
      </c>
      <c r="Z414">
        <v>6.3732437893422894E-2</v>
      </c>
      <c r="AA414">
        <v>0</v>
      </c>
      <c r="AB414">
        <v>3.4086145026468698E-3</v>
      </c>
      <c r="AC414">
        <v>0</v>
      </c>
      <c r="AD414">
        <v>9.2922482740490905E-2</v>
      </c>
      <c r="AE414">
        <v>0</v>
      </c>
      <c r="AF414">
        <v>0</v>
      </c>
      <c r="AG414">
        <v>1.0440564266822201</v>
      </c>
      <c r="AH414">
        <v>0</v>
      </c>
      <c r="AI414">
        <v>1</v>
      </c>
      <c r="AJ414" t="s">
        <v>78</v>
      </c>
      <c r="AK414">
        <v>0</v>
      </c>
      <c r="AL414" t="s">
        <v>80</v>
      </c>
      <c r="AM414">
        <v>0</v>
      </c>
      <c r="AN414">
        <v>9.6000000000000002E-2</v>
      </c>
      <c r="AO414">
        <v>0</v>
      </c>
      <c r="AP414">
        <v>8.0367242357433193E-3</v>
      </c>
      <c r="AQ414">
        <v>0</v>
      </c>
      <c r="AR414">
        <v>8.0000000000000002E-3</v>
      </c>
      <c r="AS414">
        <v>0</v>
      </c>
      <c r="AT414">
        <v>0</v>
      </c>
      <c r="AU414">
        <v>0</v>
      </c>
      <c r="AV414">
        <v>0</v>
      </c>
      <c r="AW414">
        <v>1</v>
      </c>
      <c r="AX414" t="s">
        <v>78</v>
      </c>
      <c r="AY414">
        <v>0</v>
      </c>
      <c r="AZ414" t="s">
        <v>82</v>
      </c>
      <c r="BA414">
        <v>-1.5707963267948899</v>
      </c>
      <c r="BB414">
        <v>9.6000000000000002E-2</v>
      </c>
      <c r="BC414">
        <v>0</v>
      </c>
      <c r="BD414">
        <v>8.0367242357433193E-3</v>
      </c>
      <c r="BE414">
        <v>0</v>
      </c>
      <c r="BF414">
        <v>8.0000000000000002E-3</v>
      </c>
      <c r="BG414">
        <v>0</v>
      </c>
      <c r="BH414">
        <v>0</v>
      </c>
      <c r="BI414">
        <v>0</v>
      </c>
      <c r="BJ414">
        <v>0</v>
      </c>
      <c r="BK414">
        <v>1</v>
      </c>
      <c r="BL414" s="1">
        <v>1.37593936049384E-5</v>
      </c>
      <c r="BM414">
        <v>5.22028213341109E-4</v>
      </c>
      <c r="BN414" s="1">
        <v>6.2348025217028802E-8</v>
      </c>
      <c r="BO414" s="1">
        <v>8.1999999999951595E-6</v>
      </c>
      <c r="BP414">
        <v>0</v>
      </c>
      <c r="BQ414">
        <v>0</v>
      </c>
      <c r="BR414" s="1">
        <v>6.9107676094610101E-6</v>
      </c>
      <c r="BS414">
        <v>2.7529189247944402E-4</v>
      </c>
      <c r="BV414">
        <f t="shared" si="100"/>
        <v>8.0000000000000002E-3</v>
      </c>
      <c r="BW414">
        <f t="shared" si="101"/>
        <v>8.0000000000000002E-3</v>
      </c>
      <c r="BX414">
        <f t="shared" si="102"/>
        <v>0</v>
      </c>
      <c r="BY414">
        <f t="shared" si="103"/>
        <v>0</v>
      </c>
      <c r="BZ414">
        <f t="shared" si="104"/>
        <v>9.2922482740490905E-2</v>
      </c>
      <c r="CA414">
        <f t="shared" si="105"/>
        <v>9.2922482740490905E-2</v>
      </c>
      <c r="CB414">
        <f t="shared" si="106"/>
        <v>1.0440564266822201</v>
      </c>
      <c r="CC414">
        <f t="shared" si="107"/>
        <v>1.0440564266822201</v>
      </c>
      <c r="CD414">
        <f t="shared" si="108"/>
        <v>8.0000000000000002E-3</v>
      </c>
      <c r="CE414">
        <f t="shared" si="109"/>
        <v>8.0000000000000002E-3</v>
      </c>
      <c r="CF414">
        <f t="shared" si="110"/>
        <v>0</v>
      </c>
      <c r="CG414">
        <f t="shared" si="111"/>
        <v>0</v>
      </c>
      <c r="CH414">
        <f t="shared" si="96"/>
        <v>8.0000000000000002E-3</v>
      </c>
      <c r="CI414">
        <f t="shared" si="97"/>
        <v>8.0000000000000002E-3</v>
      </c>
      <c r="CJ414">
        <f t="shared" si="98"/>
        <v>0</v>
      </c>
      <c r="CK414">
        <f t="shared" si="99"/>
        <v>0</v>
      </c>
    </row>
    <row r="415" spans="1:89" x14ac:dyDescent="0.25">
      <c r="A415">
        <v>412</v>
      </c>
      <c r="B415" s="1">
        <v>1.21915074363395E-5</v>
      </c>
      <c r="C415">
        <v>0.154991976178603</v>
      </c>
      <c r="D415">
        <v>1.2262499999999999E-3</v>
      </c>
      <c r="E415">
        <v>-2.31164344095804E-4</v>
      </c>
      <c r="F415" s="1">
        <v>2.1684043449710098E-19</v>
      </c>
      <c r="G415">
        <v>-1.54991976178603E-3</v>
      </c>
      <c r="H415" t="s">
        <v>78</v>
      </c>
      <c r="I415">
        <v>0</v>
      </c>
      <c r="J415" t="s">
        <v>79</v>
      </c>
      <c r="K415">
        <v>3.14159265358979</v>
      </c>
      <c r="L415">
        <v>9.6000000000000002E-2</v>
      </c>
      <c r="M415">
        <v>0</v>
      </c>
      <c r="N415">
        <v>8.0367242357433193E-3</v>
      </c>
      <c r="O415">
        <v>0</v>
      </c>
      <c r="P415">
        <v>8.0000000000000002E-3</v>
      </c>
      <c r="Q415">
        <v>0</v>
      </c>
      <c r="R415">
        <v>0</v>
      </c>
      <c r="S415">
        <v>0</v>
      </c>
      <c r="T415">
        <v>0</v>
      </c>
      <c r="U415">
        <v>1</v>
      </c>
      <c r="V415" t="s">
        <v>81</v>
      </c>
      <c r="W415">
        <v>185104.33762856</v>
      </c>
      <c r="X415" t="s">
        <v>82</v>
      </c>
      <c r="Y415">
        <v>-1.5707963267949001</v>
      </c>
      <c r="Z415">
        <v>6.3710627970493094E-2</v>
      </c>
      <c r="AA415">
        <v>0</v>
      </c>
      <c r="AB415">
        <v>3.4069860356059699E-3</v>
      </c>
      <c r="AC415">
        <v>0</v>
      </c>
      <c r="AD415">
        <v>9.2997920007153304E-2</v>
      </c>
      <c r="AE415">
        <v>0</v>
      </c>
      <c r="AF415">
        <v>0</v>
      </c>
      <c r="AG415">
        <v>1.0466029057716899</v>
      </c>
      <c r="AH415">
        <v>0</v>
      </c>
      <c r="AI415">
        <v>1</v>
      </c>
      <c r="AJ415" t="s">
        <v>78</v>
      </c>
      <c r="AK415">
        <v>0</v>
      </c>
      <c r="AL415" t="s">
        <v>80</v>
      </c>
      <c r="AM415">
        <v>0</v>
      </c>
      <c r="AN415">
        <v>9.6000000000000002E-2</v>
      </c>
      <c r="AO415">
        <v>0</v>
      </c>
      <c r="AP415">
        <v>8.0367242357433193E-3</v>
      </c>
      <c r="AQ415">
        <v>0</v>
      </c>
      <c r="AR415">
        <v>8.0000000000000002E-3</v>
      </c>
      <c r="AS415">
        <v>0</v>
      </c>
      <c r="AT415">
        <v>0</v>
      </c>
      <c r="AU415">
        <v>0</v>
      </c>
      <c r="AV415">
        <v>0</v>
      </c>
      <c r="AW415">
        <v>1</v>
      </c>
      <c r="AX415" t="s">
        <v>78</v>
      </c>
      <c r="AY415">
        <v>0</v>
      </c>
      <c r="AZ415" t="s">
        <v>82</v>
      </c>
      <c r="BA415">
        <v>-1.5707963267948899</v>
      </c>
      <c r="BB415">
        <v>9.6000000000000002E-2</v>
      </c>
      <c r="BC415">
        <v>0</v>
      </c>
      <c r="BD415">
        <v>8.0367242357433193E-3</v>
      </c>
      <c r="BE415">
        <v>0</v>
      </c>
      <c r="BF415">
        <v>8.0000000000000002E-3</v>
      </c>
      <c r="BG415">
        <v>0</v>
      </c>
      <c r="BH415">
        <v>0</v>
      </c>
      <c r="BI415">
        <v>0</v>
      </c>
      <c r="BJ415">
        <v>0</v>
      </c>
      <c r="BK415">
        <v>1</v>
      </c>
      <c r="BL415" s="1">
        <v>1.3758579371417999E-5</v>
      </c>
      <c r="BM415">
        <v>5.2330145288584297E-4</v>
      </c>
      <c r="BN415" s="1">
        <v>6.2344725574270393E-8</v>
      </c>
      <c r="BO415" s="1">
        <v>8.2199999999951406E-6</v>
      </c>
      <c r="BP415">
        <v>0</v>
      </c>
      <c r="BQ415">
        <v>0</v>
      </c>
      <c r="BR415" s="1">
        <v>6.9103361153900099E-6</v>
      </c>
      <c r="BS415">
        <v>2.7596323902415702E-4</v>
      </c>
      <c r="BV415">
        <f t="shared" si="100"/>
        <v>8.0000000000000002E-3</v>
      </c>
      <c r="BW415">
        <f t="shared" si="101"/>
        <v>8.0000000000000002E-3</v>
      </c>
      <c r="BX415">
        <f t="shared" si="102"/>
        <v>0</v>
      </c>
      <c r="BY415">
        <f t="shared" si="103"/>
        <v>0</v>
      </c>
      <c r="BZ415">
        <f t="shared" si="104"/>
        <v>9.2997920007153304E-2</v>
      </c>
      <c r="CA415">
        <f t="shared" si="105"/>
        <v>9.2997920007153304E-2</v>
      </c>
      <c r="CB415">
        <f t="shared" si="106"/>
        <v>1.0466029057716899</v>
      </c>
      <c r="CC415">
        <f t="shared" si="107"/>
        <v>1.0466029057716899</v>
      </c>
      <c r="CD415">
        <f t="shared" si="108"/>
        <v>8.0000000000000002E-3</v>
      </c>
      <c r="CE415">
        <f t="shared" si="109"/>
        <v>8.0000000000000002E-3</v>
      </c>
      <c r="CF415">
        <f t="shared" si="110"/>
        <v>0</v>
      </c>
      <c r="CG415">
        <f t="shared" si="111"/>
        <v>0</v>
      </c>
      <c r="CH415">
        <f t="shared" si="96"/>
        <v>8.0000000000000002E-3</v>
      </c>
      <c r="CI415">
        <f t="shared" si="97"/>
        <v>8.0000000000000002E-3</v>
      </c>
      <c r="CJ415">
        <f t="shared" si="98"/>
        <v>0</v>
      </c>
      <c r="CK415">
        <f t="shared" si="99"/>
        <v>0</v>
      </c>
    </row>
    <row r="416" spans="1:89" x14ac:dyDescent="0.25">
      <c r="A416">
        <v>413</v>
      </c>
      <c r="B416" s="1">
        <v>1.21929857109336E-5</v>
      </c>
      <c r="C416">
        <v>0.155004169164314</v>
      </c>
      <c r="D416">
        <v>1.2262499999999999E-3</v>
      </c>
      <c r="E416">
        <v>-2.31197422791551E-4</v>
      </c>
      <c r="F416" s="1">
        <v>2.1684043449710098E-19</v>
      </c>
      <c r="G416">
        <v>-1.5500416916431399E-3</v>
      </c>
      <c r="H416" t="s">
        <v>78</v>
      </c>
      <c r="I416">
        <v>0</v>
      </c>
      <c r="J416" t="s">
        <v>79</v>
      </c>
      <c r="K416">
        <v>3.14159265358979</v>
      </c>
      <c r="L416">
        <v>9.6000000000000002E-2</v>
      </c>
      <c r="M416">
        <v>0</v>
      </c>
      <c r="N416">
        <v>8.0367242357433193E-3</v>
      </c>
      <c r="O416">
        <v>0</v>
      </c>
      <c r="P416">
        <v>8.0000000000000002E-3</v>
      </c>
      <c r="Q416">
        <v>0</v>
      </c>
      <c r="R416">
        <v>0</v>
      </c>
      <c r="S416">
        <v>0</v>
      </c>
      <c r="T416">
        <v>0</v>
      </c>
      <c r="U416">
        <v>1</v>
      </c>
      <c r="V416" t="s">
        <v>81</v>
      </c>
      <c r="W416">
        <v>185087.019973035</v>
      </c>
      <c r="X416" t="s">
        <v>82</v>
      </c>
      <c r="Y416">
        <v>-1.5707963267949001</v>
      </c>
      <c r="Z416">
        <v>6.3688863958739003E-2</v>
      </c>
      <c r="AA416">
        <v>0</v>
      </c>
      <c r="AB416">
        <v>3.4053617275324401E-3</v>
      </c>
      <c r="AC416">
        <v>0</v>
      </c>
      <c r="AD416">
        <v>9.3073235086835904E-2</v>
      </c>
      <c r="AE416">
        <v>0</v>
      </c>
      <c r="AF416">
        <v>0</v>
      </c>
      <c r="AG416">
        <v>1.0491493848611499</v>
      </c>
      <c r="AH416">
        <v>0</v>
      </c>
      <c r="AI416">
        <v>1</v>
      </c>
      <c r="AJ416" t="s">
        <v>78</v>
      </c>
      <c r="AK416">
        <v>0</v>
      </c>
      <c r="AL416" t="s">
        <v>80</v>
      </c>
      <c r="AM416">
        <v>0</v>
      </c>
      <c r="AN416">
        <v>9.6000000000000002E-2</v>
      </c>
      <c r="AO416">
        <v>0</v>
      </c>
      <c r="AP416">
        <v>8.0367242357433193E-3</v>
      </c>
      <c r="AQ416">
        <v>0</v>
      </c>
      <c r="AR416">
        <v>8.0000000000000002E-3</v>
      </c>
      <c r="AS416">
        <v>0</v>
      </c>
      <c r="AT416">
        <v>0</v>
      </c>
      <c r="AU416">
        <v>0</v>
      </c>
      <c r="AV416">
        <v>0</v>
      </c>
      <c r="AW416">
        <v>1</v>
      </c>
      <c r="AX416" t="s">
        <v>78</v>
      </c>
      <c r="AY416">
        <v>0</v>
      </c>
      <c r="AZ416" t="s">
        <v>82</v>
      </c>
      <c r="BA416">
        <v>-1.5707963267948899</v>
      </c>
      <c r="BB416">
        <v>9.6000000000000002E-2</v>
      </c>
      <c r="BC416">
        <v>0</v>
      </c>
      <c r="BD416">
        <v>8.0367242357433193E-3</v>
      </c>
      <c r="BE416">
        <v>0</v>
      </c>
      <c r="BF416">
        <v>8.0000000000000002E-3</v>
      </c>
      <c r="BG416">
        <v>0</v>
      </c>
      <c r="BH416">
        <v>0</v>
      </c>
      <c r="BI416">
        <v>0</v>
      </c>
      <c r="BJ416">
        <v>0</v>
      </c>
      <c r="BK416">
        <v>1</v>
      </c>
      <c r="BL416" s="1">
        <v>1.3757767217381199E-5</v>
      </c>
      <c r="BM416">
        <v>5.2457469243057597E-4</v>
      </c>
      <c r="BN416" s="1">
        <v>6.2341435107947605E-8</v>
      </c>
      <c r="BO416" s="1">
        <v>8.2399999999951201E-6</v>
      </c>
      <c r="BP416">
        <v>0</v>
      </c>
      <c r="BQ416">
        <v>0</v>
      </c>
      <c r="BR416" s="1">
        <v>6.9099057236823903E-6</v>
      </c>
      <c r="BS416">
        <v>2.7663458534780099E-4</v>
      </c>
      <c r="BV416">
        <f t="shared" si="100"/>
        <v>8.0000000000000002E-3</v>
      </c>
      <c r="BW416">
        <f t="shared" si="101"/>
        <v>8.0000000000000002E-3</v>
      </c>
      <c r="BX416">
        <f t="shared" si="102"/>
        <v>0</v>
      </c>
      <c r="BY416">
        <f t="shared" si="103"/>
        <v>0</v>
      </c>
      <c r="BZ416">
        <f t="shared" si="104"/>
        <v>9.3073235086835904E-2</v>
      </c>
      <c r="CA416">
        <f t="shared" si="105"/>
        <v>9.3073235086835904E-2</v>
      </c>
      <c r="CB416">
        <f t="shared" si="106"/>
        <v>1.0491493848611499</v>
      </c>
      <c r="CC416">
        <f t="shared" si="107"/>
        <v>1.0491493848611499</v>
      </c>
      <c r="CD416">
        <f t="shared" si="108"/>
        <v>8.0000000000000002E-3</v>
      </c>
      <c r="CE416">
        <f t="shared" si="109"/>
        <v>8.0000000000000002E-3</v>
      </c>
      <c r="CF416">
        <f t="shared" si="110"/>
        <v>0</v>
      </c>
      <c r="CG416">
        <f t="shared" si="111"/>
        <v>0</v>
      </c>
      <c r="CH416">
        <f t="shared" si="96"/>
        <v>8.0000000000000002E-3</v>
      </c>
      <c r="CI416">
        <f t="shared" si="97"/>
        <v>8.0000000000000002E-3</v>
      </c>
      <c r="CJ416">
        <f t="shared" si="98"/>
        <v>0</v>
      </c>
      <c r="CK416">
        <f t="shared" si="99"/>
        <v>0</v>
      </c>
    </row>
    <row r="417" spans="1:89" x14ac:dyDescent="0.25">
      <c r="A417">
        <v>414</v>
      </c>
      <c r="B417" s="1">
        <v>1.2194459859138199E-5</v>
      </c>
      <c r="C417">
        <v>0.15501636362417301</v>
      </c>
      <c r="D417">
        <v>1.2262499999999999E-3</v>
      </c>
      <c r="E417">
        <v>-2.3123050346967201E-4</v>
      </c>
      <c r="F417" s="1">
        <v>1.0842021724855E-19</v>
      </c>
      <c r="G417">
        <v>-1.5501636362417299E-3</v>
      </c>
      <c r="H417" t="s">
        <v>78</v>
      </c>
      <c r="I417">
        <v>0</v>
      </c>
      <c r="J417" t="s">
        <v>79</v>
      </c>
      <c r="K417">
        <v>3.14159265358979</v>
      </c>
      <c r="L417">
        <v>9.6000000000000002E-2</v>
      </c>
      <c r="M417">
        <v>0</v>
      </c>
      <c r="N417">
        <v>8.0367242357433193E-3</v>
      </c>
      <c r="O417">
        <v>0</v>
      </c>
      <c r="P417">
        <v>8.0000000000000002E-3</v>
      </c>
      <c r="Q417">
        <v>0</v>
      </c>
      <c r="R417">
        <v>0</v>
      </c>
      <c r="S417">
        <v>0</v>
      </c>
      <c r="T417">
        <v>0</v>
      </c>
      <c r="U417">
        <v>1</v>
      </c>
      <c r="V417" t="s">
        <v>81</v>
      </c>
      <c r="W417">
        <v>185069.74695176401</v>
      </c>
      <c r="X417" t="s">
        <v>82</v>
      </c>
      <c r="Y417">
        <v>-1.5707963267949001</v>
      </c>
      <c r="Z417">
        <v>6.3667145659594998E-2</v>
      </c>
      <c r="AA417">
        <v>0</v>
      </c>
      <c r="AB417">
        <v>3.40374155809548E-3</v>
      </c>
      <c r="AC417">
        <v>0</v>
      </c>
      <c r="AD417">
        <v>9.3148428473110695E-2</v>
      </c>
      <c r="AE417">
        <v>0</v>
      </c>
      <c r="AF417">
        <v>0</v>
      </c>
      <c r="AG417">
        <v>1.05169586395062</v>
      </c>
      <c r="AH417">
        <v>0</v>
      </c>
      <c r="AI417">
        <v>1</v>
      </c>
      <c r="AJ417" t="s">
        <v>78</v>
      </c>
      <c r="AK417">
        <v>0</v>
      </c>
      <c r="AL417" t="s">
        <v>80</v>
      </c>
      <c r="AM417">
        <v>0</v>
      </c>
      <c r="AN417">
        <v>9.6000000000000002E-2</v>
      </c>
      <c r="AO417">
        <v>0</v>
      </c>
      <c r="AP417">
        <v>8.0367242357433193E-3</v>
      </c>
      <c r="AQ417">
        <v>0</v>
      </c>
      <c r="AR417">
        <v>8.0000000000000002E-3</v>
      </c>
      <c r="AS417">
        <v>0</v>
      </c>
      <c r="AT417">
        <v>0</v>
      </c>
      <c r="AU417">
        <v>0</v>
      </c>
      <c r="AV417">
        <v>0</v>
      </c>
      <c r="AW417">
        <v>1</v>
      </c>
      <c r="AX417" t="s">
        <v>78</v>
      </c>
      <c r="AY417">
        <v>0</v>
      </c>
      <c r="AZ417" t="s">
        <v>82</v>
      </c>
      <c r="BA417">
        <v>-1.5707963267948899</v>
      </c>
      <c r="BB417">
        <v>9.6000000000000002E-2</v>
      </c>
      <c r="BC417">
        <v>0</v>
      </c>
      <c r="BD417">
        <v>8.0367242357433193E-3</v>
      </c>
      <c r="BE417">
        <v>0</v>
      </c>
      <c r="BF417">
        <v>8.0000000000000002E-3</v>
      </c>
      <c r="BG417">
        <v>0</v>
      </c>
      <c r="BH417">
        <v>0</v>
      </c>
      <c r="BI417">
        <v>0</v>
      </c>
      <c r="BJ417">
        <v>0</v>
      </c>
      <c r="BK417">
        <v>1</v>
      </c>
      <c r="BL417" s="1">
        <v>1.37569571326627E-5</v>
      </c>
      <c r="BM417">
        <v>5.2584793197531004E-4</v>
      </c>
      <c r="BN417" s="1">
        <v>6.2338153770901902E-8</v>
      </c>
      <c r="BO417" s="1">
        <v>8.2599999999950996E-6</v>
      </c>
      <c r="BP417">
        <v>0</v>
      </c>
      <c r="BQ417">
        <v>0</v>
      </c>
      <c r="BR417" s="1">
        <v>6.9094764289515197E-6</v>
      </c>
      <c r="BS417">
        <v>2.7730593145111301E-4</v>
      </c>
      <c r="BV417">
        <f t="shared" si="100"/>
        <v>8.0000000000000002E-3</v>
      </c>
      <c r="BW417">
        <f t="shared" si="101"/>
        <v>8.0000000000000002E-3</v>
      </c>
      <c r="BX417">
        <f t="shared" si="102"/>
        <v>0</v>
      </c>
      <c r="BY417">
        <f t="shared" si="103"/>
        <v>0</v>
      </c>
      <c r="BZ417">
        <f t="shared" si="104"/>
        <v>9.3148428473110695E-2</v>
      </c>
      <c r="CA417">
        <f t="shared" si="105"/>
        <v>9.3148428473110695E-2</v>
      </c>
      <c r="CB417">
        <f t="shared" si="106"/>
        <v>1.05169586395062</v>
      </c>
      <c r="CC417">
        <f t="shared" si="107"/>
        <v>1.05169586395062</v>
      </c>
      <c r="CD417">
        <f t="shared" si="108"/>
        <v>8.0000000000000002E-3</v>
      </c>
      <c r="CE417">
        <f t="shared" si="109"/>
        <v>8.0000000000000002E-3</v>
      </c>
      <c r="CF417">
        <f t="shared" si="110"/>
        <v>0</v>
      </c>
      <c r="CG417">
        <f t="shared" si="111"/>
        <v>0</v>
      </c>
      <c r="CH417">
        <f t="shared" si="96"/>
        <v>8.0000000000000002E-3</v>
      </c>
      <c r="CI417">
        <f t="shared" si="97"/>
        <v>8.0000000000000002E-3</v>
      </c>
      <c r="CJ417">
        <f t="shared" si="98"/>
        <v>0</v>
      </c>
      <c r="CK417">
        <f t="shared" si="99"/>
        <v>0</v>
      </c>
    </row>
    <row r="418" spans="1:89" x14ac:dyDescent="0.25">
      <c r="A418">
        <v>415</v>
      </c>
      <c r="B418" s="1">
        <v>1.2195929882568801E-5</v>
      </c>
      <c r="C418">
        <v>0.15502855955405601</v>
      </c>
      <c r="D418">
        <v>1.2262499999999999E-3</v>
      </c>
      <c r="E418">
        <v>-2.3126358611837001E-4</v>
      </c>
      <c r="F418" s="1">
        <v>1.0842021724855E-19</v>
      </c>
      <c r="G418">
        <v>-1.55028559554056E-3</v>
      </c>
      <c r="H418" t="s">
        <v>78</v>
      </c>
      <c r="I418">
        <v>0</v>
      </c>
      <c r="J418" t="s">
        <v>79</v>
      </c>
      <c r="K418">
        <v>3.14159265358979</v>
      </c>
      <c r="L418">
        <v>9.6000000000000002E-2</v>
      </c>
      <c r="M418">
        <v>0</v>
      </c>
      <c r="N418">
        <v>8.0367242357433193E-3</v>
      </c>
      <c r="O418">
        <v>0</v>
      </c>
      <c r="P418">
        <v>8.0000000000000002E-3</v>
      </c>
      <c r="Q418">
        <v>0</v>
      </c>
      <c r="R418">
        <v>0</v>
      </c>
      <c r="S418">
        <v>0</v>
      </c>
      <c r="T418">
        <v>0</v>
      </c>
      <c r="U418">
        <v>1</v>
      </c>
      <c r="V418" t="s">
        <v>81</v>
      </c>
      <c r="W418">
        <v>185052.51837150499</v>
      </c>
      <c r="X418" t="s">
        <v>82</v>
      </c>
      <c r="Y418">
        <v>-1.5707963267949001</v>
      </c>
      <c r="Z418">
        <v>6.3645472875817594E-2</v>
      </c>
      <c r="AA418">
        <v>0</v>
      </c>
      <c r="AB418">
        <v>3.4021255071118601E-3</v>
      </c>
      <c r="AC418">
        <v>0</v>
      </c>
      <c r="AD418">
        <v>9.3223500656367003E-2</v>
      </c>
      <c r="AE418">
        <v>0</v>
      </c>
      <c r="AF418">
        <v>0</v>
      </c>
      <c r="AG418">
        <v>1.05424234304009</v>
      </c>
      <c r="AH418">
        <v>0</v>
      </c>
      <c r="AI418">
        <v>1</v>
      </c>
      <c r="AJ418" t="s">
        <v>78</v>
      </c>
      <c r="AK418">
        <v>0</v>
      </c>
      <c r="AL418" t="s">
        <v>80</v>
      </c>
      <c r="AM418">
        <v>0</v>
      </c>
      <c r="AN418">
        <v>9.6000000000000002E-2</v>
      </c>
      <c r="AO418">
        <v>0</v>
      </c>
      <c r="AP418">
        <v>8.0367242357433193E-3</v>
      </c>
      <c r="AQ418">
        <v>0</v>
      </c>
      <c r="AR418">
        <v>8.0000000000000002E-3</v>
      </c>
      <c r="AS418">
        <v>0</v>
      </c>
      <c r="AT418">
        <v>0</v>
      </c>
      <c r="AU418">
        <v>0</v>
      </c>
      <c r="AV418">
        <v>0</v>
      </c>
      <c r="AW418">
        <v>1</v>
      </c>
      <c r="AX418" t="s">
        <v>78</v>
      </c>
      <c r="AY418">
        <v>0</v>
      </c>
      <c r="AZ418" t="s">
        <v>82</v>
      </c>
      <c r="BA418">
        <v>-1.5707963267948899</v>
      </c>
      <c r="BB418">
        <v>9.6000000000000002E-2</v>
      </c>
      <c r="BC418">
        <v>0</v>
      </c>
      <c r="BD418">
        <v>8.0367242357433193E-3</v>
      </c>
      <c r="BE418">
        <v>0</v>
      </c>
      <c r="BF418">
        <v>8.0000000000000002E-3</v>
      </c>
      <c r="BG418">
        <v>0</v>
      </c>
      <c r="BH418">
        <v>0</v>
      </c>
      <c r="BI418">
        <v>0</v>
      </c>
      <c r="BJ418">
        <v>0</v>
      </c>
      <c r="BK418">
        <v>1</v>
      </c>
      <c r="BL418" s="1">
        <v>1.3756149107170901E-5</v>
      </c>
      <c r="BM418">
        <v>5.2712117152004401E-4</v>
      </c>
      <c r="BN418" s="1">
        <v>6.2334881516329103E-8</v>
      </c>
      <c r="BO418" s="1">
        <v>8.2799999999950808E-6</v>
      </c>
      <c r="BP418">
        <v>0</v>
      </c>
      <c r="BQ418">
        <v>0</v>
      </c>
      <c r="BR418" s="1">
        <v>6.9090482258498004E-6</v>
      </c>
      <c r="BS418">
        <v>2.7797727733482801E-4</v>
      </c>
      <c r="BV418">
        <f t="shared" si="100"/>
        <v>8.0000000000000002E-3</v>
      </c>
      <c r="BW418">
        <f t="shared" si="101"/>
        <v>8.0000000000000002E-3</v>
      </c>
      <c r="BX418">
        <f t="shared" si="102"/>
        <v>0</v>
      </c>
      <c r="BY418">
        <f t="shared" si="103"/>
        <v>0</v>
      </c>
      <c r="BZ418">
        <f t="shared" si="104"/>
        <v>9.3223500656367003E-2</v>
      </c>
      <c r="CA418">
        <f t="shared" si="105"/>
        <v>9.3223500656367003E-2</v>
      </c>
      <c r="CB418">
        <f t="shared" si="106"/>
        <v>1.05424234304009</v>
      </c>
      <c r="CC418">
        <f t="shared" si="107"/>
        <v>1.05424234304009</v>
      </c>
      <c r="CD418">
        <f t="shared" si="108"/>
        <v>8.0000000000000002E-3</v>
      </c>
      <c r="CE418">
        <f t="shared" si="109"/>
        <v>8.0000000000000002E-3</v>
      </c>
      <c r="CF418">
        <f t="shared" si="110"/>
        <v>0</v>
      </c>
      <c r="CG418">
        <f t="shared" si="111"/>
        <v>0</v>
      </c>
      <c r="CH418">
        <f t="shared" si="96"/>
        <v>8.0000000000000002E-3</v>
      </c>
      <c r="CI418">
        <f t="shared" si="97"/>
        <v>8.0000000000000002E-3</v>
      </c>
      <c r="CJ418">
        <f t="shared" si="98"/>
        <v>0</v>
      </c>
      <c r="CK418">
        <f t="shared" si="99"/>
        <v>0</v>
      </c>
    </row>
    <row r="419" spans="1:89" x14ac:dyDescent="0.25">
      <c r="A419">
        <v>416</v>
      </c>
      <c r="B419" s="1">
        <v>1.21973957832157E-5</v>
      </c>
      <c r="C419">
        <v>0.15504075694983899</v>
      </c>
      <c r="D419">
        <v>1.2262499999999999E-3</v>
      </c>
      <c r="E419">
        <v>-2.3129667072585599E-4</v>
      </c>
      <c r="F419" s="1">
        <v>2.1684043449710098E-19</v>
      </c>
      <c r="G419">
        <v>-1.55040756949839E-3</v>
      </c>
      <c r="H419" t="s">
        <v>78</v>
      </c>
      <c r="I419">
        <v>0</v>
      </c>
      <c r="J419" t="s">
        <v>79</v>
      </c>
      <c r="K419">
        <v>3.14159265358979</v>
      </c>
      <c r="L419">
        <v>9.6000000000000002E-2</v>
      </c>
      <c r="M419">
        <v>0</v>
      </c>
      <c r="N419">
        <v>8.0367242357433193E-3</v>
      </c>
      <c r="O419">
        <v>0</v>
      </c>
      <c r="P419">
        <v>8.0000000000000002E-3</v>
      </c>
      <c r="Q419">
        <v>0</v>
      </c>
      <c r="R419">
        <v>0</v>
      </c>
      <c r="S419">
        <v>0</v>
      </c>
      <c r="T419">
        <v>0</v>
      </c>
      <c r="U419">
        <v>1</v>
      </c>
      <c r="V419" t="s">
        <v>81</v>
      </c>
      <c r="W419">
        <v>185035.33403981</v>
      </c>
      <c r="X419" t="s">
        <v>82</v>
      </c>
      <c r="Y419">
        <v>-1.5707963267949001</v>
      </c>
      <c r="Z419">
        <v>6.3623845411473298E-2</v>
      </c>
      <c r="AA419">
        <v>0</v>
      </c>
      <c r="AB419">
        <v>3.40051355454456E-3</v>
      </c>
      <c r="AC419">
        <v>0</v>
      </c>
      <c r="AD419">
        <v>9.3298452123840206E-2</v>
      </c>
      <c r="AE419">
        <v>0</v>
      </c>
      <c r="AF419">
        <v>0</v>
      </c>
      <c r="AG419">
        <v>1.05678882212956</v>
      </c>
      <c r="AH419">
        <v>0</v>
      </c>
      <c r="AI419">
        <v>1</v>
      </c>
      <c r="AJ419" t="s">
        <v>78</v>
      </c>
      <c r="AK419">
        <v>0</v>
      </c>
      <c r="AL419" t="s">
        <v>80</v>
      </c>
      <c r="AM419">
        <v>0</v>
      </c>
      <c r="AN419">
        <v>9.6000000000000002E-2</v>
      </c>
      <c r="AO419">
        <v>0</v>
      </c>
      <c r="AP419">
        <v>8.0367242357433193E-3</v>
      </c>
      <c r="AQ419">
        <v>0</v>
      </c>
      <c r="AR419">
        <v>8.0000000000000002E-3</v>
      </c>
      <c r="AS419">
        <v>0</v>
      </c>
      <c r="AT419">
        <v>0</v>
      </c>
      <c r="AU419">
        <v>0</v>
      </c>
      <c r="AV419">
        <v>0</v>
      </c>
      <c r="AW419">
        <v>1</v>
      </c>
      <c r="AX419" t="s">
        <v>78</v>
      </c>
      <c r="AY419">
        <v>0</v>
      </c>
      <c r="AZ419" t="s">
        <v>82</v>
      </c>
      <c r="BA419">
        <v>-1.5707963267948899</v>
      </c>
      <c r="BB419">
        <v>9.6000000000000002E-2</v>
      </c>
      <c r="BC419">
        <v>0</v>
      </c>
      <c r="BD419">
        <v>8.0367242357433193E-3</v>
      </c>
      <c r="BE419">
        <v>0</v>
      </c>
      <c r="BF419">
        <v>8.0000000000000002E-3</v>
      </c>
      <c r="BG419">
        <v>0</v>
      </c>
      <c r="BH419">
        <v>0</v>
      </c>
      <c r="BI419">
        <v>0</v>
      </c>
      <c r="BJ419">
        <v>0</v>
      </c>
      <c r="BK419">
        <v>1</v>
      </c>
      <c r="BL419" s="1">
        <v>1.37553431308873E-5</v>
      </c>
      <c r="BM419">
        <v>5.2839441106477896E-4</v>
      </c>
      <c r="BN419" s="1">
        <v>6.2331618297775805E-8</v>
      </c>
      <c r="BO419" s="1">
        <v>8.2999999999950704E-6</v>
      </c>
      <c r="BP419">
        <v>0</v>
      </c>
      <c r="BQ419">
        <v>0</v>
      </c>
      <c r="BR419" s="1">
        <v>6.9086211090683001E-6</v>
      </c>
      <c r="BS419">
        <v>2.78648622999673E-4</v>
      </c>
      <c r="BV419">
        <f t="shared" si="100"/>
        <v>8.0000000000000002E-3</v>
      </c>
      <c r="BW419">
        <f t="shared" si="101"/>
        <v>8.0000000000000002E-3</v>
      </c>
      <c r="BX419">
        <f t="shared" si="102"/>
        <v>0</v>
      </c>
      <c r="BY419">
        <f t="shared" si="103"/>
        <v>0</v>
      </c>
      <c r="BZ419">
        <f t="shared" si="104"/>
        <v>9.3298452123840206E-2</v>
      </c>
      <c r="CA419">
        <f t="shared" si="105"/>
        <v>9.3298452123840206E-2</v>
      </c>
      <c r="CB419">
        <f t="shared" si="106"/>
        <v>1.05678882212956</v>
      </c>
      <c r="CC419">
        <f t="shared" si="107"/>
        <v>1.05678882212956</v>
      </c>
      <c r="CD419">
        <f t="shared" si="108"/>
        <v>8.0000000000000002E-3</v>
      </c>
      <c r="CE419">
        <f t="shared" si="109"/>
        <v>8.0000000000000002E-3</v>
      </c>
      <c r="CF419">
        <f t="shared" si="110"/>
        <v>0</v>
      </c>
      <c r="CG419">
        <f t="shared" si="111"/>
        <v>0</v>
      </c>
      <c r="CH419">
        <f t="shared" si="96"/>
        <v>8.0000000000000002E-3</v>
      </c>
      <c r="CI419">
        <f t="shared" si="97"/>
        <v>8.0000000000000002E-3</v>
      </c>
      <c r="CJ419">
        <f t="shared" si="98"/>
        <v>0</v>
      </c>
      <c r="CK419">
        <f t="shared" si="99"/>
        <v>0</v>
      </c>
    </row>
    <row r="420" spans="1:89" x14ac:dyDescent="0.25">
      <c r="A420">
        <v>417</v>
      </c>
      <c r="B420" s="1">
        <v>1.21988575634431E-5</v>
      </c>
      <c r="C420">
        <v>0.155052955807403</v>
      </c>
      <c r="D420">
        <v>1.2262499999999999E-3</v>
      </c>
      <c r="E420">
        <v>-2.31329757280349E-4</v>
      </c>
      <c r="F420" s="1">
        <v>1.0842021724855E-19</v>
      </c>
      <c r="G420">
        <v>-1.5505295580740201E-3</v>
      </c>
      <c r="H420" t="s">
        <v>78</v>
      </c>
      <c r="I420">
        <v>0</v>
      </c>
      <c r="J420" t="s">
        <v>79</v>
      </c>
      <c r="K420">
        <v>3.14159265358979</v>
      </c>
      <c r="L420">
        <v>9.6000000000000002E-2</v>
      </c>
      <c r="M420">
        <v>0</v>
      </c>
      <c r="N420">
        <v>8.0367242357433193E-3</v>
      </c>
      <c r="O420">
        <v>0</v>
      </c>
      <c r="P420">
        <v>8.0000000000000002E-3</v>
      </c>
      <c r="Q420">
        <v>0</v>
      </c>
      <c r="R420">
        <v>0</v>
      </c>
      <c r="S420">
        <v>0</v>
      </c>
      <c r="T420">
        <v>0</v>
      </c>
      <c r="U420">
        <v>1</v>
      </c>
      <c r="V420" t="s">
        <v>81</v>
      </c>
      <c r="W420">
        <v>185018.19376505699</v>
      </c>
      <c r="X420" t="s">
        <v>82</v>
      </c>
      <c r="Y420">
        <v>-1.5707963267949001</v>
      </c>
      <c r="Z420">
        <v>6.3602263071927206E-2</v>
      </c>
      <c r="AA420">
        <v>0</v>
      </c>
      <c r="AB420">
        <v>3.3989056805012901E-3</v>
      </c>
      <c r="AC420">
        <v>0</v>
      </c>
      <c r="AD420">
        <v>9.3373283359639098E-2</v>
      </c>
      <c r="AE420">
        <v>0</v>
      </c>
      <c r="AF420">
        <v>0</v>
      </c>
      <c r="AG420">
        <v>1.0593353012190201</v>
      </c>
      <c r="AH420">
        <v>0</v>
      </c>
      <c r="AI420">
        <v>1</v>
      </c>
      <c r="AJ420" t="s">
        <v>78</v>
      </c>
      <c r="AK420">
        <v>0</v>
      </c>
      <c r="AL420" t="s">
        <v>80</v>
      </c>
      <c r="AM420">
        <v>0</v>
      </c>
      <c r="AN420">
        <v>9.6000000000000002E-2</v>
      </c>
      <c r="AO420">
        <v>0</v>
      </c>
      <c r="AP420">
        <v>8.0367242357433193E-3</v>
      </c>
      <c r="AQ420">
        <v>0</v>
      </c>
      <c r="AR420">
        <v>8.0000000000000002E-3</v>
      </c>
      <c r="AS420">
        <v>0</v>
      </c>
      <c r="AT420">
        <v>0</v>
      </c>
      <c r="AU420">
        <v>0</v>
      </c>
      <c r="AV420">
        <v>0</v>
      </c>
      <c r="AW420">
        <v>1</v>
      </c>
      <c r="AX420" t="s">
        <v>78</v>
      </c>
      <c r="AY420">
        <v>0</v>
      </c>
      <c r="AZ420" t="s">
        <v>82</v>
      </c>
      <c r="BA420">
        <v>-1.5707963267948899</v>
      </c>
      <c r="BB420">
        <v>9.6000000000000002E-2</v>
      </c>
      <c r="BC420">
        <v>0</v>
      </c>
      <c r="BD420">
        <v>8.0367242357433193E-3</v>
      </c>
      <c r="BE420">
        <v>0</v>
      </c>
      <c r="BF420">
        <v>8.0000000000000002E-3</v>
      </c>
      <c r="BG420">
        <v>0</v>
      </c>
      <c r="BH420">
        <v>0</v>
      </c>
      <c r="BI420">
        <v>0</v>
      </c>
      <c r="BJ420">
        <v>0</v>
      </c>
      <c r="BK420">
        <v>1</v>
      </c>
      <c r="BL420" s="1">
        <v>1.3754539193865599E-5</v>
      </c>
      <c r="BM420">
        <v>5.2966765060951195E-4</v>
      </c>
      <c r="BN420" s="1">
        <v>6.2328364069136097E-8</v>
      </c>
      <c r="BO420" s="1">
        <v>8.3199999999950499E-6</v>
      </c>
      <c r="BP420">
        <v>0</v>
      </c>
      <c r="BQ420">
        <v>0</v>
      </c>
      <c r="BR420" s="1">
        <v>6.9081950733363801E-6</v>
      </c>
      <c r="BS420">
        <v>2.7931996844636898E-4</v>
      </c>
      <c r="BV420">
        <f t="shared" si="100"/>
        <v>8.0000000000000002E-3</v>
      </c>
      <c r="BW420">
        <f t="shared" si="101"/>
        <v>8.0000000000000002E-3</v>
      </c>
      <c r="BX420">
        <f t="shared" si="102"/>
        <v>0</v>
      </c>
      <c r="BY420">
        <f t="shared" si="103"/>
        <v>0</v>
      </c>
      <c r="BZ420">
        <f t="shared" si="104"/>
        <v>9.3373283359639098E-2</v>
      </c>
      <c r="CA420">
        <f t="shared" si="105"/>
        <v>9.3373283359639098E-2</v>
      </c>
      <c r="CB420">
        <f t="shared" si="106"/>
        <v>1.0593353012190201</v>
      </c>
      <c r="CC420">
        <f t="shared" si="107"/>
        <v>1.0593353012190201</v>
      </c>
      <c r="CD420">
        <f t="shared" si="108"/>
        <v>8.0000000000000002E-3</v>
      </c>
      <c r="CE420">
        <f t="shared" si="109"/>
        <v>8.0000000000000002E-3</v>
      </c>
      <c r="CF420">
        <f t="shared" si="110"/>
        <v>0</v>
      </c>
      <c r="CG420">
        <f t="shared" si="111"/>
        <v>0</v>
      </c>
      <c r="CH420">
        <f t="shared" si="96"/>
        <v>8.0000000000000002E-3</v>
      </c>
      <c r="CI420">
        <f t="shared" si="97"/>
        <v>8.0000000000000002E-3</v>
      </c>
      <c r="CJ420">
        <f t="shared" si="98"/>
        <v>0</v>
      </c>
      <c r="CK420">
        <f t="shared" si="99"/>
        <v>0</v>
      </c>
    </row>
    <row r="421" spans="1:89" x14ac:dyDescent="0.25">
      <c r="A421">
        <v>418</v>
      </c>
      <c r="B421" s="1">
        <v>1.2200315225970399E-5</v>
      </c>
      <c r="C421">
        <v>0.155065156122629</v>
      </c>
      <c r="D421">
        <v>1.2262499999999999E-3</v>
      </c>
      <c r="E421">
        <v>-2.3136284577007999E-4</v>
      </c>
      <c r="F421" s="1">
        <v>1.0842021724855E-19</v>
      </c>
      <c r="G421">
        <v>-1.55065156122628E-3</v>
      </c>
      <c r="H421" t="s">
        <v>78</v>
      </c>
      <c r="I421">
        <v>0</v>
      </c>
      <c r="J421" t="s">
        <v>79</v>
      </c>
      <c r="K421">
        <v>3.14159265358979</v>
      </c>
      <c r="L421">
        <v>9.6000000000000002E-2</v>
      </c>
      <c r="M421">
        <v>0</v>
      </c>
      <c r="N421">
        <v>8.0367242357433193E-3</v>
      </c>
      <c r="O421">
        <v>0</v>
      </c>
      <c r="P421">
        <v>8.0000000000000002E-3</v>
      </c>
      <c r="Q421">
        <v>0</v>
      </c>
      <c r="R421">
        <v>0</v>
      </c>
      <c r="S421">
        <v>0</v>
      </c>
      <c r="T421">
        <v>0</v>
      </c>
      <c r="U421">
        <v>1</v>
      </c>
      <c r="V421" t="s">
        <v>81</v>
      </c>
      <c r="W421">
        <v>185001.09735643299</v>
      </c>
      <c r="X421" t="s">
        <v>82</v>
      </c>
      <c r="Y421">
        <v>-1.5707963267949001</v>
      </c>
      <c r="Z421">
        <v>6.3580725663830995E-2</v>
      </c>
      <c r="AA421">
        <v>0</v>
      </c>
      <c r="AB421">
        <v>3.39730186523315E-3</v>
      </c>
      <c r="AC421">
        <v>0</v>
      </c>
      <c r="AD421">
        <v>9.3447994844773993E-2</v>
      </c>
      <c r="AE421">
        <v>0</v>
      </c>
      <c r="AF421">
        <v>0</v>
      </c>
      <c r="AG421">
        <v>1.0618817803084899</v>
      </c>
      <c r="AH421">
        <v>0</v>
      </c>
      <c r="AI421">
        <v>1</v>
      </c>
      <c r="AJ421" t="s">
        <v>78</v>
      </c>
      <c r="AK421">
        <v>0</v>
      </c>
      <c r="AL421" t="s">
        <v>80</v>
      </c>
      <c r="AM421">
        <v>0</v>
      </c>
      <c r="AN421">
        <v>9.6000000000000002E-2</v>
      </c>
      <c r="AO421">
        <v>0</v>
      </c>
      <c r="AP421">
        <v>8.0367242357433193E-3</v>
      </c>
      <c r="AQ421">
        <v>0</v>
      </c>
      <c r="AR421">
        <v>8.0000000000000002E-3</v>
      </c>
      <c r="AS421">
        <v>0</v>
      </c>
      <c r="AT421">
        <v>0</v>
      </c>
      <c r="AU421">
        <v>0</v>
      </c>
      <c r="AV421">
        <v>0</v>
      </c>
      <c r="AW421">
        <v>1</v>
      </c>
      <c r="AX421" t="s">
        <v>78</v>
      </c>
      <c r="AY421">
        <v>0</v>
      </c>
      <c r="AZ421" t="s">
        <v>82</v>
      </c>
      <c r="BA421">
        <v>-1.5707963267948899</v>
      </c>
      <c r="BB421">
        <v>9.6000000000000002E-2</v>
      </c>
      <c r="BC421">
        <v>0</v>
      </c>
      <c r="BD421">
        <v>8.0367242357433193E-3</v>
      </c>
      <c r="BE421">
        <v>0</v>
      </c>
      <c r="BF421">
        <v>8.0000000000000002E-3</v>
      </c>
      <c r="BG421">
        <v>0</v>
      </c>
      <c r="BH421">
        <v>0</v>
      </c>
      <c r="BI421">
        <v>0</v>
      </c>
      <c r="BJ421">
        <v>0</v>
      </c>
      <c r="BK421">
        <v>1</v>
      </c>
      <c r="BL421" s="1">
        <v>1.3753737286231599E-5</v>
      </c>
      <c r="BM421">
        <v>5.3094089015424603E-4</v>
      </c>
      <c r="BN421" s="1">
        <v>6.23251187846479E-8</v>
      </c>
      <c r="BO421" s="1">
        <v>8.3399999999950294E-6</v>
      </c>
      <c r="BP421">
        <v>0</v>
      </c>
      <c r="BQ421">
        <v>0</v>
      </c>
      <c r="BR421" s="1">
        <v>6.9077701134213003E-6</v>
      </c>
      <c r="BS421">
        <v>2.7999131367563201E-4</v>
      </c>
      <c r="BV421">
        <f t="shared" si="100"/>
        <v>8.0000000000000002E-3</v>
      </c>
      <c r="BW421">
        <f t="shared" si="101"/>
        <v>8.0000000000000002E-3</v>
      </c>
      <c r="BX421">
        <f t="shared" si="102"/>
        <v>0</v>
      </c>
      <c r="BY421">
        <f t="shared" si="103"/>
        <v>0</v>
      </c>
      <c r="BZ421">
        <f t="shared" si="104"/>
        <v>9.3447994844773993E-2</v>
      </c>
      <c r="CA421">
        <f t="shared" si="105"/>
        <v>9.3447994844773993E-2</v>
      </c>
      <c r="CB421">
        <f t="shared" si="106"/>
        <v>1.0618817803084899</v>
      </c>
      <c r="CC421">
        <f t="shared" si="107"/>
        <v>1.0618817803084899</v>
      </c>
      <c r="CD421">
        <f t="shared" si="108"/>
        <v>8.0000000000000002E-3</v>
      </c>
      <c r="CE421">
        <f t="shared" si="109"/>
        <v>8.0000000000000002E-3</v>
      </c>
      <c r="CF421">
        <f t="shared" si="110"/>
        <v>0</v>
      </c>
      <c r="CG421">
        <f t="shared" si="111"/>
        <v>0</v>
      </c>
      <c r="CH421">
        <f t="shared" si="96"/>
        <v>8.0000000000000002E-3</v>
      </c>
      <c r="CI421">
        <f t="shared" si="97"/>
        <v>8.0000000000000002E-3</v>
      </c>
      <c r="CJ421">
        <f t="shared" si="98"/>
        <v>0</v>
      </c>
      <c r="CK421">
        <f t="shared" si="99"/>
        <v>0</v>
      </c>
    </row>
    <row r="422" spans="1:89" x14ac:dyDescent="0.25">
      <c r="A422">
        <v>419</v>
      </c>
      <c r="B422" s="1">
        <v>1.2201768773878099E-5</v>
      </c>
      <c r="C422">
        <v>0.15507735789140201</v>
      </c>
      <c r="D422">
        <v>1.2262499999999999E-3</v>
      </c>
      <c r="E422">
        <v>-2.31395936183289E-4</v>
      </c>
      <c r="F422" s="1">
        <v>1.0842021724855E-19</v>
      </c>
      <c r="G422">
        <v>-1.5507735789140201E-3</v>
      </c>
      <c r="H422" t="s">
        <v>78</v>
      </c>
      <c r="I422">
        <v>0</v>
      </c>
      <c r="J422" t="s">
        <v>79</v>
      </c>
      <c r="K422">
        <v>3.14159265358979</v>
      </c>
      <c r="L422">
        <v>9.6000000000000002E-2</v>
      </c>
      <c r="M422">
        <v>0</v>
      </c>
      <c r="N422">
        <v>8.0367242357433193E-3</v>
      </c>
      <c r="O422">
        <v>0</v>
      </c>
      <c r="P422">
        <v>8.0000000000000002E-3</v>
      </c>
      <c r="Q422">
        <v>0</v>
      </c>
      <c r="R422">
        <v>0</v>
      </c>
      <c r="S422">
        <v>0</v>
      </c>
      <c r="T422">
        <v>0</v>
      </c>
      <c r="U422">
        <v>1</v>
      </c>
      <c r="V422" t="s">
        <v>81</v>
      </c>
      <c r="W422">
        <v>184984.04462393801</v>
      </c>
      <c r="X422" t="s">
        <v>82</v>
      </c>
      <c r="Y422">
        <v>-1.5707963267949001</v>
      </c>
      <c r="Z422">
        <v>6.3559232995111598E-2</v>
      </c>
      <c r="AA422">
        <v>0</v>
      </c>
      <c r="AB422">
        <v>3.3957020891332399E-3</v>
      </c>
      <c r="AC422">
        <v>0</v>
      </c>
      <c r="AD422">
        <v>9.3522587057183207E-2</v>
      </c>
      <c r="AE422">
        <v>0</v>
      </c>
      <c r="AF422">
        <v>0</v>
      </c>
      <c r="AG422">
        <v>1.0644282593979599</v>
      </c>
      <c r="AH422">
        <v>0</v>
      </c>
      <c r="AI422">
        <v>1</v>
      </c>
      <c r="AJ422" t="s">
        <v>78</v>
      </c>
      <c r="AK422">
        <v>0</v>
      </c>
      <c r="AL422" t="s">
        <v>80</v>
      </c>
      <c r="AM422">
        <v>0</v>
      </c>
      <c r="AN422">
        <v>9.6000000000000002E-2</v>
      </c>
      <c r="AO422">
        <v>0</v>
      </c>
      <c r="AP422">
        <v>8.0367242357433193E-3</v>
      </c>
      <c r="AQ422">
        <v>0</v>
      </c>
      <c r="AR422">
        <v>8.0000000000000002E-3</v>
      </c>
      <c r="AS422">
        <v>0</v>
      </c>
      <c r="AT422">
        <v>0</v>
      </c>
      <c r="AU422">
        <v>0</v>
      </c>
      <c r="AV422">
        <v>0</v>
      </c>
      <c r="AW422">
        <v>1</v>
      </c>
      <c r="AX422" t="s">
        <v>78</v>
      </c>
      <c r="AY422">
        <v>0</v>
      </c>
      <c r="AZ422" t="s">
        <v>82</v>
      </c>
      <c r="BA422">
        <v>-1.5707963267948899</v>
      </c>
      <c r="BB422">
        <v>9.6000000000000002E-2</v>
      </c>
      <c r="BC422">
        <v>0</v>
      </c>
      <c r="BD422">
        <v>8.0367242357433193E-3</v>
      </c>
      <c r="BE422">
        <v>0</v>
      </c>
      <c r="BF422">
        <v>8.0000000000000002E-3</v>
      </c>
      <c r="BG422">
        <v>0</v>
      </c>
      <c r="BH422">
        <v>0</v>
      </c>
      <c r="BI422">
        <v>0</v>
      </c>
      <c r="BJ422">
        <v>0</v>
      </c>
      <c r="BK422">
        <v>1</v>
      </c>
      <c r="BL422" s="1">
        <v>1.3752937398181599E-5</v>
      </c>
      <c r="BM422">
        <v>5.3221412969898E-4</v>
      </c>
      <c r="BN422" s="1">
        <v>6.2321882398889602E-8</v>
      </c>
      <c r="BO422" s="1">
        <v>8.3599999999950004E-6</v>
      </c>
      <c r="BP422">
        <v>0</v>
      </c>
      <c r="BQ422">
        <v>0</v>
      </c>
      <c r="BR422" s="1">
        <v>6.9073462241279103E-6</v>
      </c>
      <c r="BS422">
        <v>2.8066265868817198E-4</v>
      </c>
      <c r="BV422">
        <f t="shared" si="100"/>
        <v>8.0000000000000002E-3</v>
      </c>
      <c r="BW422">
        <f t="shared" si="101"/>
        <v>8.0000000000000002E-3</v>
      </c>
      <c r="BX422">
        <f t="shared" si="102"/>
        <v>0</v>
      </c>
      <c r="BY422">
        <f t="shared" si="103"/>
        <v>0</v>
      </c>
      <c r="BZ422">
        <f t="shared" si="104"/>
        <v>9.3522587057183207E-2</v>
      </c>
      <c r="CA422">
        <f t="shared" si="105"/>
        <v>9.3522587057183207E-2</v>
      </c>
      <c r="CB422">
        <f t="shared" si="106"/>
        <v>1.0644282593979599</v>
      </c>
      <c r="CC422">
        <f t="shared" si="107"/>
        <v>1.0644282593979599</v>
      </c>
      <c r="CD422">
        <f t="shared" si="108"/>
        <v>8.0000000000000002E-3</v>
      </c>
      <c r="CE422">
        <f t="shared" si="109"/>
        <v>8.0000000000000002E-3</v>
      </c>
      <c r="CF422">
        <f t="shared" si="110"/>
        <v>0</v>
      </c>
      <c r="CG422">
        <f t="shared" si="111"/>
        <v>0</v>
      </c>
      <c r="CH422">
        <f t="shared" si="96"/>
        <v>8.0000000000000002E-3</v>
      </c>
      <c r="CI422">
        <f t="shared" si="97"/>
        <v>8.0000000000000002E-3</v>
      </c>
      <c r="CJ422">
        <f t="shared" si="98"/>
        <v>0</v>
      </c>
      <c r="CK422">
        <f t="shared" si="99"/>
        <v>0</v>
      </c>
    </row>
    <row r="423" spans="1:89" x14ac:dyDescent="0.25">
      <c r="A423">
        <v>420</v>
      </c>
      <c r="B423" s="1">
        <v>1.2203218210588701E-5</v>
      </c>
      <c r="C423">
        <v>0.155089561109613</v>
      </c>
      <c r="D423">
        <v>1.2262499999999999E-3</v>
      </c>
      <c r="E423">
        <v>-2.3142902850822999E-4</v>
      </c>
      <c r="F423" s="1">
        <v>1.0842021724855E-19</v>
      </c>
      <c r="G423">
        <v>-1.5508956110961299E-3</v>
      </c>
      <c r="H423" t="s">
        <v>78</v>
      </c>
      <c r="I423">
        <v>0</v>
      </c>
      <c r="J423" t="s">
        <v>79</v>
      </c>
      <c r="K423">
        <v>3.14159265358979</v>
      </c>
      <c r="L423">
        <v>9.6000000000000002E-2</v>
      </c>
      <c r="M423">
        <v>0</v>
      </c>
      <c r="N423">
        <v>8.0367242357433193E-3</v>
      </c>
      <c r="O423">
        <v>0</v>
      </c>
      <c r="P423">
        <v>8.0000000000000002E-3</v>
      </c>
      <c r="Q423">
        <v>0</v>
      </c>
      <c r="R423">
        <v>0</v>
      </c>
      <c r="S423">
        <v>0</v>
      </c>
      <c r="T423">
        <v>0</v>
      </c>
      <c r="U423">
        <v>1</v>
      </c>
      <c r="V423" t="s">
        <v>81</v>
      </c>
      <c r="W423">
        <v>184967.03537837599</v>
      </c>
      <c r="X423" t="s">
        <v>82</v>
      </c>
      <c r="Y423">
        <v>-1.5707963267949001</v>
      </c>
      <c r="Z423">
        <v>6.3537784874959799E-2</v>
      </c>
      <c r="AA423">
        <v>0</v>
      </c>
      <c r="AB423">
        <v>3.3941063327353302E-3</v>
      </c>
      <c r="AC423">
        <v>0</v>
      </c>
      <c r="AD423">
        <v>9.3597060471760599E-2</v>
      </c>
      <c r="AE423">
        <v>0</v>
      </c>
      <c r="AF423">
        <v>0</v>
      </c>
      <c r="AG423">
        <v>1.06697473848743</v>
      </c>
      <c r="AH423">
        <v>0</v>
      </c>
      <c r="AI423">
        <v>1</v>
      </c>
      <c r="AJ423" t="s">
        <v>78</v>
      </c>
      <c r="AK423">
        <v>0</v>
      </c>
      <c r="AL423" t="s">
        <v>80</v>
      </c>
      <c r="AM423">
        <v>0</v>
      </c>
      <c r="AN423">
        <v>9.6000000000000002E-2</v>
      </c>
      <c r="AO423">
        <v>0</v>
      </c>
      <c r="AP423">
        <v>8.0367242357433193E-3</v>
      </c>
      <c r="AQ423">
        <v>0</v>
      </c>
      <c r="AR423">
        <v>8.0000000000000002E-3</v>
      </c>
      <c r="AS423">
        <v>0</v>
      </c>
      <c r="AT423">
        <v>0</v>
      </c>
      <c r="AU423">
        <v>0</v>
      </c>
      <c r="AV423">
        <v>0</v>
      </c>
      <c r="AW423">
        <v>1</v>
      </c>
      <c r="AX423" t="s">
        <v>78</v>
      </c>
      <c r="AY423">
        <v>0</v>
      </c>
      <c r="AZ423" t="s">
        <v>82</v>
      </c>
      <c r="BA423">
        <v>-1.5707963267948899</v>
      </c>
      <c r="BB423">
        <v>9.6000000000000002E-2</v>
      </c>
      <c r="BC423">
        <v>0</v>
      </c>
      <c r="BD423">
        <v>8.0367242357433193E-3</v>
      </c>
      <c r="BE423">
        <v>0</v>
      </c>
      <c r="BF423">
        <v>8.0000000000000002E-3</v>
      </c>
      <c r="BG423">
        <v>0</v>
      </c>
      <c r="BH423">
        <v>0</v>
      </c>
      <c r="BI423">
        <v>0</v>
      </c>
      <c r="BJ423">
        <v>0</v>
      </c>
      <c r="BK423">
        <v>1</v>
      </c>
      <c r="BL423" s="1">
        <v>1.37521395199826E-5</v>
      </c>
      <c r="BM423">
        <v>5.3348736924371495E-4</v>
      </c>
      <c r="BN423" s="1">
        <v>6.2318654866777E-8</v>
      </c>
      <c r="BO423" s="1">
        <v>8.3799999999950002E-6</v>
      </c>
      <c r="BP423">
        <v>0</v>
      </c>
      <c r="BQ423">
        <v>0</v>
      </c>
      <c r="BR423" s="1">
        <v>6.9069234002982599E-6</v>
      </c>
      <c r="BS423">
        <v>2.81334003484693E-4</v>
      </c>
      <c r="BV423">
        <f t="shared" si="100"/>
        <v>8.0000000000000002E-3</v>
      </c>
      <c r="BW423">
        <f t="shared" si="101"/>
        <v>8.0000000000000002E-3</v>
      </c>
      <c r="BX423">
        <f t="shared" si="102"/>
        <v>0</v>
      </c>
      <c r="BY423">
        <f t="shared" si="103"/>
        <v>0</v>
      </c>
      <c r="BZ423">
        <f t="shared" si="104"/>
        <v>9.3597060471760599E-2</v>
      </c>
      <c r="CA423">
        <f t="shared" si="105"/>
        <v>9.3597060471760599E-2</v>
      </c>
      <c r="CB423">
        <f t="shared" si="106"/>
        <v>1.06697473848743</v>
      </c>
      <c r="CC423">
        <f t="shared" si="107"/>
        <v>1.06697473848743</v>
      </c>
      <c r="CD423">
        <f t="shared" si="108"/>
        <v>8.0000000000000002E-3</v>
      </c>
      <c r="CE423">
        <f t="shared" si="109"/>
        <v>8.0000000000000002E-3</v>
      </c>
      <c r="CF423">
        <f t="shared" si="110"/>
        <v>0</v>
      </c>
      <c r="CG423">
        <f t="shared" si="111"/>
        <v>0</v>
      </c>
      <c r="CH423">
        <f t="shared" si="96"/>
        <v>8.0000000000000002E-3</v>
      </c>
      <c r="CI423">
        <f t="shared" si="97"/>
        <v>8.0000000000000002E-3</v>
      </c>
      <c r="CJ423">
        <f t="shared" si="98"/>
        <v>0</v>
      </c>
      <c r="CK423">
        <f t="shared" si="99"/>
        <v>0</v>
      </c>
    </row>
    <row r="424" spans="1:89" x14ac:dyDescent="0.25">
      <c r="A424">
        <v>421</v>
      </c>
      <c r="B424" s="1">
        <v>1.22046635398571E-5</v>
      </c>
      <c r="C424">
        <v>0.15510176577315299</v>
      </c>
      <c r="D424">
        <v>1.2262499999999999E-3</v>
      </c>
      <c r="E424">
        <v>-2.3146212273316799E-4</v>
      </c>
      <c r="F424" s="1">
        <v>1.0842021724855E-19</v>
      </c>
      <c r="G424">
        <v>-1.5510176577315301E-3</v>
      </c>
      <c r="H424" t="s">
        <v>78</v>
      </c>
      <c r="I424">
        <v>0</v>
      </c>
      <c r="J424" t="s">
        <v>79</v>
      </c>
      <c r="K424">
        <v>3.14159265358979</v>
      </c>
      <c r="L424">
        <v>9.6000000000000002E-2</v>
      </c>
      <c r="M424">
        <v>0</v>
      </c>
      <c r="N424">
        <v>8.0367242357433193E-3</v>
      </c>
      <c r="O424">
        <v>0</v>
      </c>
      <c r="P424">
        <v>8.0000000000000002E-3</v>
      </c>
      <c r="Q424">
        <v>0</v>
      </c>
      <c r="R424">
        <v>0</v>
      </c>
      <c r="S424">
        <v>0</v>
      </c>
      <c r="T424">
        <v>0</v>
      </c>
      <c r="U424">
        <v>1</v>
      </c>
      <c r="V424" t="s">
        <v>81</v>
      </c>
      <c r="W424">
        <v>184950.06943137501</v>
      </c>
      <c r="X424" t="s">
        <v>82</v>
      </c>
      <c r="Y424">
        <v>-1.5707963267949001</v>
      </c>
      <c r="Z424">
        <v>6.3516381113818896E-2</v>
      </c>
      <c r="AA424">
        <v>0</v>
      </c>
      <c r="AB424">
        <v>3.39251457671248E-3</v>
      </c>
      <c r="AC424">
        <v>0</v>
      </c>
      <c r="AD424">
        <v>9.3671415560381693E-2</v>
      </c>
      <c r="AE424">
        <v>0</v>
      </c>
      <c r="AF424">
        <v>0</v>
      </c>
      <c r="AG424">
        <v>1.0695212175769</v>
      </c>
      <c r="AH424">
        <v>0</v>
      </c>
      <c r="AI424">
        <v>1</v>
      </c>
      <c r="AJ424" t="s">
        <v>78</v>
      </c>
      <c r="AK424">
        <v>0</v>
      </c>
      <c r="AL424" t="s">
        <v>80</v>
      </c>
      <c r="AM424">
        <v>0</v>
      </c>
      <c r="AN424">
        <v>9.6000000000000002E-2</v>
      </c>
      <c r="AO424">
        <v>0</v>
      </c>
      <c r="AP424">
        <v>8.0367242357433193E-3</v>
      </c>
      <c r="AQ424">
        <v>0</v>
      </c>
      <c r="AR424">
        <v>8.0000000000000002E-3</v>
      </c>
      <c r="AS424">
        <v>0</v>
      </c>
      <c r="AT424">
        <v>0</v>
      </c>
      <c r="AU424">
        <v>0</v>
      </c>
      <c r="AV424">
        <v>0</v>
      </c>
      <c r="AW424">
        <v>1</v>
      </c>
      <c r="AX424" t="s">
        <v>78</v>
      </c>
      <c r="AY424">
        <v>0</v>
      </c>
      <c r="AZ424" t="s">
        <v>82</v>
      </c>
      <c r="BA424">
        <v>-1.5707963267948899</v>
      </c>
      <c r="BB424">
        <v>9.6000000000000002E-2</v>
      </c>
      <c r="BC424">
        <v>0</v>
      </c>
      <c r="BD424">
        <v>8.0367242357433193E-3</v>
      </c>
      <c r="BE424">
        <v>0</v>
      </c>
      <c r="BF424">
        <v>8.0000000000000002E-3</v>
      </c>
      <c r="BG424">
        <v>0</v>
      </c>
      <c r="BH424">
        <v>0</v>
      </c>
      <c r="BI424">
        <v>0</v>
      </c>
      <c r="BJ424">
        <v>0</v>
      </c>
      <c r="BK424">
        <v>1</v>
      </c>
      <c r="BL424" s="1">
        <v>1.37513436419712E-5</v>
      </c>
      <c r="BM424">
        <v>5.3476060878844805E-4</v>
      </c>
      <c r="BN424" s="1">
        <v>6.2315436143559702E-8</v>
      </c>
      <c r="BO424" s="1">
        <v>8.3999999999949695E-6</v>
      </c>
      <c r="BP424">
        <v>0</v>
      </c>
      <c r="BQ424">
        <v>0</v>
      </c>
      <c r="BR424" s="1">
        <v>6.90650163681123E-6</v>
      </c>
      <c r="BS424">
        <v>2.82005348065893E-4</v>
      </c>
      <c r="BV424">
        <f t="shared" si="100"/>
        <v>8.0000000000000002E-3</v>
      </c>
      <c r="BW424">
        <f t="shared" si="101"/>
        <v>8.0000000000000002E-3</v>
      </c>
      <c r="BX424">
        <f t="shared" si="102"/>
        <v>0</v>
      </c>
      <c r="BY424">
        <f t="shared" si="103"/>
        <v>0</v>
      </c>
      <c r="BZ424">
        <f t="shared" si="104"/>
        <v>9.3671415560381693E-2</v>
      </c>
      <c r="CA424">
        <f t="shared" si="105"/>
        <v>9.3671415560381693E-2</v>
      </c>
      <c r="CB424">
        <f t="shared" si="106"/>
        <v>1.0695212175769</v>
      </c>
      <c r="CC424">
        <f t="shared" si="107"/>
        <v>1.0695212175769</v>
      </c>
      <c r="CD424">
        <f t="shared" si="108"/>
        <v>8.0000000000000002E-3</v>
      </c>
      <c r="CE424">
        <f t="shared" si="109"/>
        <v>8.0000000000000002E-3</v>
      </c>
      <c r="CF424">
        <f t="shared" si="110"/>
        <v>0</v>
      </c>
      <c r="CG424">
        <f t="shared" si="111"/>
        <v>0</v>
      </c>
      <c r="CH424">
        <f t="shared" si="96"/>
        <v>8.0000000000000002E-3</v>
      </c>
      <c r="CI424">
        <f t="shared" si="97"/>
        <v>8.0000000000000002E-3</v>
      </c>
      <c r="CJ424">
        <f t="shared" si="98"/>
        <v>0</v>
      </c>
      <c r="CK424">
        <f t="shared" si="99"/>
        <v>0</v>
      </c>
    </row>
    <row r="425" spans="1:89" x14ac:dyDescent="0.25">
      <c r="A425">
        <v>422</v>
      </c>
      <c r="B425" s="1">
        <v>1.22061047657626E-5</v>
      </c>
      <c r="C425">
        <v>0.155113971877919</v>
      </c>
      <c r="D425">
        <v>1.2262499999999999E-3</v>
      </c>
      <c r="E425">
        <v>-2.3149521884638401E-4</v>
      </c>
      <c r="F425" s="1">
        <v>2.1684043449710098E-19</v>
      </c>
      <c r="G425">
        <v>-1.55113971877918E-3</v>
      </c>
      <c r="H425" t="s">
        <v>78</v>
      </c>
      <c r="I425">
        <v>0</v>
      </c>
      <c r="J425" t="s">
        <v>79</v>
      </c>
      <c r="K425">
        <v>3.14159265358979</v>
      </c>
      <c r="L425">
        <v>9.6000000000000002E-2</v>
      </c>
      <c r="M425">
        <v>0</v>
      </c>
      <c r="N425">
        <v>8.0367242357433193E-3</v>
      </c>
      <c r="O425">
        <v>0</v>
      </c>
      <c r="P425">
        <v>8.0000000000000002E-3</v>
      </c>
      <c r="Q425">
        <v>0</v>
      </c>
      <c r="R425">
        <v>0</v>
      </c>
      <c r="S425">
        <v>0</v>
      </c>
      <c r="T425">
        <v>0</v>
      </c>
      <c r="U425">
        <v>1</v>
      </c>
      <c r="V425" t="s">
        <v>81</v>
      </c>
      <c r="W425">
        <v>184933.14659538399</v>
      </c>
      <c r="X425" t="s">
        <v>82</v>
      </c>
      <c r="Y425">
        <v>-1.5707963267949001</v>
      </c>
      <c r="Z425">
        <v>6.3495021523373593E-2</v>
      </c>
      <c r="AA425">
        <v>0</v>
      </c>
      <c r="AB425">
        <v>3.3909268018757501E-3</v>
      </c>
      <c r="AC425">
        <v>0</v>
      </c>
      <c r="AD425">
        <v>9.3745652791930395E-2</v>
      </c>
      <c r="AE425">
        <v>0</v>
      </c>
      <c r="AF425">
        <v>0</v>
      </c>
      <c r="AG425">
        <v>1.07206769666636</v>
      </c>
      <c r="AH425">
        <v>0</v>
      </c>
      <c r="AI425">
        <v>1</v>
      </c>
      <c r="AJ425" t="s">
        <v>78</v>
      </c>
      <c r="AK425">
        <v>0</v>
      </c>
      <c r="AL425" t="s">
        <v>80</v>
      </c>
      <c r="AM425">
        <v>0</v>
      </c>
      <c r="AN425">
        <v>9.6000000000000002E-2</v>
      </c>
      <c r="AO425">
        <v>0</v>
      </c>
      <c r="AP425">
        <v>8.0367242357433193E-3</v>
      </c>
      <c r="AQ425">
        <v>0</v>
      </c>
      <c r="AR425">
        <v>8.0000000000000002E-3</v>
      </c>
      <c r="AS425">
        <v>0</v>
      </c>
      <c r="AT425">
        <v>0</v>
      </c>
      <c r="AU425">
        <v>0</v>
      </c>
      <c r="AV425">
        <v>0</v>
      </c>
      <c r="AW425">
        <v>1</v>
      </c>
      <c r="AX425" t="s">
        <v>78</v>
      </c>
      <c r="AY425">
        <v>0</v>
      </c>
      <c r="AZ425" t="s">
        <v>82</v>
      </c>
      <c r="BA425">
        <v>-1.5707963267948899</v>
      </c>
      <c r="BB425">
        <v>9.6000000000000002E-2</v>
      </c>
      <c r="BC425">
        <v>0</v>
      </c>
      <c r="BD425">
        <v>8.0367242357433193E-3</v>
      </c>
      <c r="BE425">
        <v>0</v>
      </c>
      <c r="BF425">
        <v>8.0000000000000002E-3</v>
      </c>
      <c r="BG425">
        <v>0</v>
      </c>
      <c r="BH425">
        <v>0</v>
      </c>
      <c r="BI425">
        <v>0</v>
      </c>
      <c r="BJ425">
        <v>0</v>
      </c>
      <c r="BK425">
        <v>1</v>
      </c>
      <c r="BL425" s="1">
        <v>1.37505497545529E-5</v>
      </c>
      <c r="BM425">
        <v>5.3603384833318202E-4</v>
      </c>
      <c r="BN425" s="1">
        <v>6.2312226184818203E-8</v>
      </c>
      <c r="BO425" s="1">
        <v>8.4199999999949507E-6</v>
      </c>
      <c r="BP425">
        <v>0</v>
      </c>
      <c r="BQ425">
        <v>0</v>
      </c>
      <c r="BR425" s="1">
        <v>6.9060809285822302E-6</v>
      </c>
      <c r="BS425">
        <v>2.8267669243246498E-4</v>
      </c>
      <c r="BV425">
        <f t="shared" si="100"/>
        <v>8.0000000000000002E-3</v>
      </c>
      <c r="BW425">
        <f t="shared" si="101"/>
        <v>8.0000000000000002E-3</v>
      </c>
      <c r="BX425">
        <f t="shared" si="102"/>
        <v>0</v>
      </c>
      <c r="BY425">
        <f t="shared" si="103"/>
        <v>0</v>
      </c>
      <c r="BZ425">
        <f t="shared" si="104"/>
        <v>9.3745652791930395E-2</v>
      </c>
      <c r="CA425">
        <f t="shared" si="105"/>
        <v>9.3745652791930395E-2</v>
      </c>
      <c r="CB425">
        <f t="shared" si="106"/>
        <v>1.07206769666636</v>
      </c>
      <c r="CC425">
        <f t="shared" si="107"/>
        <v>1.07206769666636</v>
      </c>
      <c r="CD425">
        <f t="shared" si="108"/>
        <v>8.0000000000000002E-3</v>
      </c>
      <c r="CE425">
        <f t="shared" si="109"/>
        <v>8.0000000000000002E-3</v>
      </c>
      <c r="CF425">
        <f t="shared" si="110"/>
        <v>0</v>
      </c>
      <c r="CG425">
        <f t="shared" si="111"/>
        <v>0</v>
      </c>
      <c r="CH425">
        <f t="shared" si="96"/>
        <v>8.0000000000000002E-3</v>
      </c>
      <c r="CI425">
        <f t="shared" si="97"/>
        <v>8.0000000000000002E-3</v>
      </c>
      <c r="CJ425">
        <f t="shared" si="98"/>
        <v>0</v>
      </c>
      <c r="CK425">
        <f t="shared" si="99"/>
        <v>0</v>
      </c>
    </row>
    <row r="426" spans="1:89" x14ac:dyDescent="0.25">
      <c r="A426">
        <v>423</v>
      </c>
      <c r="B426" s="1">
        <v>1.2207541892716001E-5</v>
      </c>
      <c r="C426">
        <v>0.15512617941981099</v>
      </c>
      <c r="D426">
        <v>1.2262499999999999E-3</v>
      </c>
      <c r="E426">
        <v>-2.3152831683617101E-4</v>
      </c>
      <c r="F426" s="1">
        <v>2.1684043449710098E-19</v>
      </c>
      <c r="G426">
        <v>-1.55126179419811E-3</v>
      </c>
      <c r="H426" t="s">
        <v>78</v>
      </c>
      <c r="I426">
        <v>0</v>
      </c>
      <c r="J426" t="s">
        <v>79</v>
      </c>
      <c r="K426">
        <v>3.14159265358979</v>
      </c>
      <c r="L426">
        <v>9.6000000000000002E-2</v>
      </c>
      <c r="M426">
        <v>0</v>
      </c>
      <c r="N426">
        <v>8.0367242357433193E-3</v>
      </c>
      <c r="O426">
        <v>0</v>
      </c>
      <c r="P426">
        <v>8.0000000000000002E-3</v>
      </c>
      <c r="Q426">
        <v>0</v>
      </c>
      <c r="R426">
        <v>0</v>
      </c>
      <c r="S426">
        <v>0</v>
      </c>
      <c r="T426">
        <v>0</v>
      </c>
      <c r="U426">
        <v>1</v>
      </c>
      <c r="V426" t="s">
        <v>81</v>
      </c>
      <c r="W426">
        <v>184916.266683653</v>
      </c>
      <c r="X426" t="s">
        <v>82</v>
      </c>
      <c r="Y426">
        <v>-1.5707963267949001</v>
      </c>
      <c r="Z426">
        <v>6.3473705916538906E-2</v>
      </c>
      <c r="AA426">
        <v>0</v>
      </c>
      <c r="AB426">
        <v>3.3893429891728799E-3</v>
      </c>
      <c r="AC426">
        <v>0</v>
      </c>
      <c r="AD426">
        <v>9.3819772632324702E-2</v>
      </c>
      <c r="AE426">
        <v>0</v>
      </c>
      <c r="AF426">
        <v>0</v>
      </c>
      <c r="AG426">
        <v>1.0746141757558301</v>
      </c>
      <c r="AH426">
        <v>0</v>
      </c>
      <c r="AI426">
        <v>1</v>
      </c>
      <c r="AJ426" t="s">
        <v>78</v>
      </c>
      <c r="AK426">
        <v>0</v>
      </c>
      <c r="AL426" t="s">
        <v>80</v>
      </c>
      <c r="AM426">
        <v>0</v>
      </c>
      <c r="AN426">
        <v>9.6000000000000002E-2</v>
      </c>
      <c r="AO426">
        <v>0</v>
      </c>
      <c r="AP426">
        <v>8.0367242357433193E-3</v>
      </c>
      <c r="AQ426">
        <v>0</v>
      </c>
      <c r="AR426">
        <v>8.0000000000000002E-3</v>
      </c>
      <c r="AS426">
        <v>0</v>
      </c>
      <c r="AT426">
        <v>0</v>
      </c>
      <c r="AU426">
        <v>0</v>
      </c>
      <c r="AV426">
        <v>0</v>
      </c>
      <c r="AW426">
        <v>1</v>
      </c>
      <c r="AX426" t="s">
        <v>78</v>
      </c>
      <c r="AY426">
        <v>0</v>
      </c>
      <c r="AZ426" t="s">
        <v>82</v>
      </c>
      <c r="BA426">
        <v>-1.5707963267948899</v>
      </c>
      <c r="BB426">
        <v>9.6000000000000002E-2</v>
      </c>
      <c r="BC426">
        <v>0</v>
      </c>
      <c r="BD426">
        <v>8.0367242357433193E-3</v>
      </c>
      <c r="BE426">
        <v>0</v>
      </c>
      <c r="BF426">
        <v>8.0000000000000002E-3</v>
      </c>
      <c r="BG426">
        <v>0</v>
      </c>
      <c r="BH426">
        <v>0</v>
      </c>
      <c r="BI426">
        <v>0</v>
      </c>
      <c r="BJ426">
        <v>0</v>
      </c>
      <c r="BK426">
        <v>1</v>
      </c>
      <c r="BL426" s="1">
        <v>1.3749757848201399E-5</v>
      </c>
      <c r="BM426">
        <v>5.3730708787791599E-4</v>
      </c>
      <c r="BN426" s="1">
        <v>6.2309024946460097E-8</v>
      </c>
      <c r="BO426" s="1">
        <v>8.4399999999949302E-6</v>
      </c>
      <c r="BP426">
        <v>0</v>
      </c>
      <c r="BQ426">
        <v>0</v>
      </c>
      <c r="BR426" s="1">
        <v>6.9056612705628002E-6</v>
      </c>
      <c r="BS426">
        <v>2.8334803658509801E-4</v>
      </c>
      <c r="BV426">
        <f t="shared" si="100"/>
        <v>8.0000000000000002E-3</v>
      </c>
      <c r="BW426">
        <f t="shared" si="101"/>
        <v>8.0000000000000002E-3</v>
      </c>
      <c r="BX426">
        <f t="shared" si="102"/>
        <v>0</v>
      </c>
      <c r="BY426">
        <f t="shared" si="103"/>
        <v>0</v>
      </c>
      <c r="BZ426">
        <f t="shared" si="104"/>
        <v>9.3819772632324702E-2</v>
      </c>
      <c r="CA426">
        <f t="shared" si="105"/>
        <v>9.3819772632324702E-2</v>
      </c>
      <c r="CB426">
        <f t="shared" si="106"/>
        <v>1.0746141757558301</v>
      </c>
      <c r="CC426">
        <f t="shared" si="107"/>
        <v>1.0746141757558301</v>
      </c>
      <c r="CD426">
        <f t="shared" si="108"/>
        <v>8.0000000000000002E-3</v>
      </c>
      <c r="CE426">
        <f t="shared" si="109"/>
        <v>8.0000000000000002E-3</v>
      </c>
      <c r="CF426">
        <f t="shared" si="110"/>
        <v>0</v>
      </c>
      <c r="CG426">
        <f t="shared" si="111"/>
        <v>0</v>
      </c>
      <c r="CH426">
        <f t="shared" si="96"/>
        <v>8.0000000000000002E-3</v>
      </c>
      <c r="CI426">
        <f t="shared" si="97"/>
        <v>8.0000000000000002E-3</v>
      </c>
      <c r="CJ426">
        <f t="shared" si="98"/>
        <v>0</v>
      </c>
      <c r="CK426">
        <f t="shared" si="99"/>
        <v>0</v>
      </c>
    </row>
    <row r="427" spans="1:89" x14ac:dyDescent="0.25">
      <c r="A427">
        <v>424</v>
      </c>
      <c r="B427" s="1">
        <v>1.22089749254237E-5</v>
      </c>
      <c r="C427">
        <v>0.15513838839473701</v>
      </c>
      <c r="D427">
        <v>1.2262499999999999E-3</v>
      </c>
      <c r="E427">
        <v>-2.3156141669084001E-4</v>
      </c>
      <c r="F427" s="1">
        <v>1.0842021724855E-19</v>
      </c>
      <c r="G427">
        <v>-1.5513838839473701E-3</v>
      </c>
      <c r="H427" t="s">
        <v>78</v>
      </c>
      <c r="I427">
        <v>0</v>
      </c>
      <c r="J427" t="s">
        <v>79</v>
      </c>
      <c r="K427">
        <v>3.14159265358979</v>
      </c>
      <c r="L427">
        <v>9.6000000000000002E-2</v>
      </c>
      <c r="M427">
        <v>0</v>
      </c>
      <c r="N427">
        <v>8.0367242357433193E-3</v>
      </c>
      <c r="O427">
        <v>0</v>
      </c>
      <c r="P427">
        <v>8.0000000000000002E-3</v>
      </c>
      <c r="Q427">
        <v>0</v>
      </c>
      <c r="R427">
        <v>0</v>
      </c>
      <c r="S427">
        <v>0</v>
      </c>
      <c r="T427">
        <v>0</v>
      </c>
      <c r="U427">
        <v>1</v>
      </c>
      <c r="V427" t="s">
        <v>81</v>
      </c>
      <c r="W427">
        <v>184899.42951025499</v>
      </c>
      <c r="X427" t="s">
        <v>82</v>
      </c>
      <c r="Y427">
        <v>-1.5707963267949001</v>
      </c>
      <c r="Z427">
        <v>6.3452434107449607E-2</v>
      </c>
      <c r="AA427">
        <v>0</v>
      </c>
      <c r="AB427">
        <v>3.3877631196870101E-3</v>
      </c>
      <c r="AC427">
        <v>0</v>
      </c>
      <c r="AD427">
        <v>9.3893775544542604E-2</v>
      </c>
      <c r="AE427">
        <v>0</v>
      </c>
      <c r="AF427">
        <v>0</v>
      </c>
      <c r="AG427">
        <v>1.0771606548453001</v>
      </c>
      <c r="AH427">
        <v>0</v>
      </c>
      <c r="AI427">
        <v>1</v>
      </c>
      <c r="AJ427" t="s">
        <v>78</v>
      </c>
      <c r="AK427">
        <v>0</v>
      </c>
      <c r="AL427" t="s">
        <v>80</v>
      </c>
      <c r="AM427">
        <v>0</v>
      </c>
      <c r="AN427">
        <v>9.6000000000000002E-2</v>
      </c>
      <c r="AO427">
        <v>0</v>
      </c>
      <c r="AP427">
        <v>8.0367242357433193E-3</v>
      </c>
      <c r="AQ427">
        <v>0</v>
      </c>
      <c r="AR427">
        <v>8.0000000000000002E-3</v>
      </c>
      <c r="AS427">
        <v>0</v>
      </c>
      <c r="AT427">
        <v>0</v>
      </c>
      <c r="AU427">
        <v>0</v>
      </c>
      <c r="AV427">
        <v>0</v>
      </c>
      <c r="AW427">
        <v>1</v>
      </c>
      <c r="AX427" t="s">
        <v>78</v>
      </c>
      <c r="AY427">
        <v>0</v>
      </c>
      <c r="AZ427" t="s">
        <v>82</v>
      </c>
      <c r="BA427">
        <v>-1.5707963267948899</v>
      </c>
      <c r="BB427">
        <v>9.6000000000000002E-2</v>
      </c>
      <c r="BC427">
        <v>0</v>
      </c>
      <c r="BD427">
        <v>8.0367242357433193E-3</v>
      </c>
      <c r="BE427">
        <v>0</v>
      </c>
      <c r="BF427">
        <v>8.0000000000000002E-3</v>
      </c>
      <c r="BG427">
        <v>0</v>
      </c>
      <c r="BH427">
        <v>0</v>
      </c>
      <c r="BI427">
        <v>0</v>
      </c>
      <c r="BJ427">
        <v>0</v>
      </c>
      <c r="BK427">
        <v>1</v>
      </c>
      <c r="BL427" s="1">
        <v>1.3748967913458501E-5</v>
      </c>
      <c r="BM427">
        <v>5.3858032742264996E-4</v>
      </c>
      <c r="BN427" s="1">
        <v>6.2305832384717602E-8</v>
      </c>
      <c r="BO427" s="1">
        <v>8.4599999999949096E-6</v>
      </c>
      <c r="BP427">
        <v>0</v>
      </c>
      <c r="BQ427">
        <v>0</v>
      </c>
      <c r="BR427" s="1">
        <v>6.9052426577403301E-6</v>
      </c>
      <c r="BS427">
        <v>2.84019380524472E-4</v>
      </c>
      <c r="BV427">
        <f t="shared" si="100"/>
        <v>8.0000000000000002E-3</v>
      </c>
      <c r="BW427">
        <f t="shared" si="101"/>
        <v>8.0000000000000002E-3</v>
      </c>
      <c r="BX427">
        <f t="shared" si="102"/>
        <v>0</v>
      </c>
      <c r="BY427">
        <f t="shared" si="103"/>
        <v>0</v>
      </c>
      <c r="BZ427">
        <f t="shared" si="104"/>
        <v>9.3893775544542604E-2</v>
      </c>
      <c r="CA427">
        <f t="shared" si="105"/>
        <v>9.3893775544542604E-2</v>
      </c>
      <c r="CB427">
        <f t="shared" si="106"/>
        <v>1.0771606548453001</v>
      </c>
      <c r="CC427">
        <f t="shared" si="107"/>
        <v>1.0771606548453001</v>
      </c>
      <c r="CD427">
        <f t="shared" si="108"/>
        <v>8.0000000000000002E-3</v>
      </c>
      <c r="CE427">
        <f t="shared" si="109"/>
        <v>8.0000000000000002E-3</v>
      </c>
      <c r="CF427">
        <f t="shared" si="110"/>
        <v>0</v>
      </c>
      <c r="CG427">
        <f t="shared" si="111"/>
        <v>0</v>
      </c>
      <c r="CH427">
        <f t="shared" si="96"/>
        <v>8.0000000000000002E-3</v>
      </c>
      <c r="CI427">
        <f t="shared" si="97"/>
        <v>8.0000000000000002E-3</v>
      </c>
      <c r="CJ427">
        <f t="shared" si="98"/>
        <v>0</v>
      </c>
      <c r="CK427">
        <f t="shared" si="99"/>
        <v>0</v>
      </c>
    </row>
    <row r="428" spans="1:89" x14ac:dyDescent="0.25">
      <c r="A428">
        <v>425</v>
      </c>
      <c r="B428" s="1">
        <v>1.2210403868916E-5</v>
      </c>
      <c r="C428">
        <v>0.15515059879860599</v>
      </c>
      <c r="D428">
        <v>1.2262499999999999E-3</v>
      </c>
      <c r="E428">
        <v>-2.31594518398717E-4</v>
      </c>
      <c r="F428" s="1">
        <v>1.0842021724855E-19</v>
      </c>
      <c r="G428">
        <v>-1.55150598798606E-3</v>
      </c>
      <c r="H428" t="s">
        <v>78</v>
      </c>
      <c r="I428">
        <v>0</v>
      </c>
      <c r="J428" t="s">
        <v>79</v>
      </c>
      <c r="K428">
        <v>3.14159265358979</v>
      </c>
      <c r="L428">
        <v>9.6000000000000002E-2</v>
      </c>
      <c r="M428">
        <v>0</v>
      </c>
      <c r="N428">
        <v>8.0367242357433193E-3</v>
      </c>
      <c r="O428">
        <v>0</v>
      </c>
      <c r="P428">
        <v>8.0000000000000002E-3</v>
      </c>
      <c r="Q428">
        <v>0</v>
      </c>
      <c r="R428">
        <v>0</v>
      </c>
      <c r="S428">
        <v>0</v>
      </c>
      <c r="T428">
        <v>0</v>
      </c>
      <c r="U428">
        <v>1</v>
      </c>
      <c r="V428" t="s">
        <v>81</v>
      </c>
      <c r="W428">
        <v>184882.63489006899</v>
      </c>
      <c r="X428" t="s">
        <v>82</v>
      </c>
      <c r="Y428">
        <v>-1.5707963267949001</v>
      </c>
      <c r="Z428">
        <v>6.3431205911449004E-2</v>
      </c>
      <c r="AA428">
        <v>0</v>
      </c>
      <c r="AB428">
        <v>3.3861871746353801E-3</v>
      </c>
      <c r="AC428">
        <v>0</v>
      </c>
      <c r="AD428">
        <v>9.3967661988647699E-2</v>
      </c>
      <c r="AE428">
        <v>0</v>
      </c>
      <c r="AF428">
        <v>0</v>
      </c>
      <c r="AG428">
        <v>1.0797071339347699</v>
      </c>
      <c r="AH428">
        <v>0</v>
      </c>
      <c r="AI428">
        <v>1</v>
      </c>
      <c r="AJ428" t="s">
        <v>78</v>
      </c>
      <c r="AK428">
        <v>0</v>
      </c>
      <c r="AL428" t="s">
        <v>80</v>
      </c>
      <c r="AM428">
        <v>0</v>
      </c>
      <c r="AN428">
        <v>9.6000000000000002E-2</v>
      </c>
      <c r="AO428">
        <v>0</v>
      </c>
      <c r="AP428">
        <v>8.0367242357433193E-3</v>
      </c>
      <c r="AQ428">
        <v>0</v>
      </c>
      <c r="AR428">
        <v>8.0000000000000002E-3</v>
      </c>
      <c r="AS428">
        <v>0</v>
      </c>
      <c r="AT428">
        <v>0</v>
      </c>
      <c r="AU428">
        <v>0</v>
      </c>
      <c r="AV428">
        <v>0</v>
      </c>
      <c r="AW428">
        <v>1</v>
      </c>
      <c r="AX428" t="s">
        <v>78</v>
      </c>
      <c r="AY428">
        <v>0</v>
      </c>
      <c r="AZ428" t="s">
        <v>82</v>
      </c>
      <c r="BA428">
        <v>-1.5707963267948899</v>
      </c>
      <c r="BB428">
        <v>9.6000000000000002E-2</v>
      </c>
      <c r="BC428">
        <v>0</v>
      </c>
      <c r="BD428">
        <v>8.0367242357433193E-3</v>
      </c>
      <c r="BE428">
        <v>0</v>
      </c>
      <c r="BF428">
        <v>8.0000000000000002E-3</v>
      </c>
      <c r="BG428">
        <v>0</v>
      </c>
      <c r="BH428">
        <v>0</v>
      </c>
      <c r="BI428">
        <v>0</v>
      </c>
      <c r="BJ428">
        <v>0</v>
      </c>
      <c r="BK428">
        <v>1</v>
      </c>
      <c r="BL428" s="1">
        <v>1.37481799409327E-5</v>
      </c>
      <c r="BM428">
        <v>5.3985356696738501E-4</v>
      </c>
      <c r="BN428" s="1">
        <v>6.2302648456143897E-8</v>
      </c>
      <c r="BO428" s="1">
        <v>8.4799999999948993E-6</v>
      </c>
      <c r="BP428">
        <v>0</v>
      </c>
      <c r="BQ428">
        <v>0</v>
      </c>
      <c r="BR428" s="1">
        <v>6.9048250851376503E-6</v>
      </c>
      <c r="BS428">
        <v>2.8469072425126599E-4</v>
      </c>
      <c r="BV428">
        <f t="shared" si="100"/>
        <v>8.0000000000000002E-3</v>
      </c>
      <c r="BW428">
        <f t="shared" si="101"/>
        <v>8.0000000000000002E-3</v>
      </c>
      <c r="BX428">
        <f t="shared" si="102"/>
        <v>0</v>
      </c>
      <c r="BY428">
        <f t="shared" si="103"/>
        <v>0</v>
      </c>
      <c r="BZ428">
        <f t="shared" si="104"/>
        <v>9.3967661988647699E-2</v>
      </c>
      <c r="CA428">
        <f t="shared" si="105"/>
        <v>9.3967661988647699E-2</v>
      </c>
      <c r="CB428">
        <f t="shared" si="106"/>
        <v>1.0797071339347699</v>
      </c>
      <c r="CC428">
        <f t="shared" si="107"/>
        <v>1.0797071339347699</v>
      </c>
      <c r="CD428">
        <f t="shared" si="108"/>
        <v>8.0000000000000002E-3</v>
      </c>
      <c r="CE428">
        <f t="shared" si="109"/>
        <v>8.0000000000000002E-3</v>
      </c>
      <c r="CF428">
        <f t="shared" si="110"/>
        <v>0</v>
      </c>
      <c r="CG428">
        <f t="shared" si="111"/>
        <v>0</v>
      </c>
      <c r="CH428">
        <f t="shared" si="96"/>
        <v>8.0000000000000002E-3</v>
      </c>
      <c r="CI428">
        <f t="shared" si="97"/>
        <v>8.0000000000000002E-3</v>
      </c>
      <c r="CJ428">
        <f t="shared" si="98"/>
        <v>0</v>
      </c>
      <c r="CK428">
        <f t="shared" si="99"/>
        <v>0</v>
      </c>
    </row>
    <row r="429" spans="1:89" x14ac:dyDescent="0.25">
      <c r="A429">
        <v>426</v>
      </c>
      <c r="B429" s="1">
        <v>1.2211828728496199E-5</v>
      </c>
      <c r="C429">
        <v>0.155162810627334</v>
      </c>
      <c r="D429">
        <v>1.2262499999999999E-3</v>
      </c>
      <c r="E429">
        <v>-2.3162762194814401E-4</v>
      </c>
      <c r="F429" s="1">
        <v>1.0842021724855E-19</v>
      </c>
      <c r="G429">
        <v>-1.5516281062733399E-3</v>
      </c>
      <c r="H429" t="s">
        <v>78</v>
      </c>
      <c r="I429">
        <v>0</v>
      </c>
      <c r="J429" t="s">
        <v>79</v>
      </c>
      <c r="K429">
        <v>3.14159265358979</v>
      </c>
      <c r="L429">
        <v>9.6000000000000002E-2</v>
      </c>
      <c r="M429">
        <v>0</v>
      </c>
      <c r="N429">
        <v>8.0367242357433193E-3</v>
      </c>
      <c r="O429">
        <v>0</v>
      </c>
      <c r="P429">
        <v>8.0000000000000002E-3</v>
      </c>
      <c r="Q429">
        <v>0</v>
      </c>
      <c r="R429">
        <v>0</v>
      </c>
      <c r="S429">
        <v>0</v>
      </c>
      <c r="T429">
        <v>0</v>
      </c>
      <c r="U429">
        <v>1</v>
      </c>
      <c r="V429" t="s">
        <v>81</v>
      </c>
      <c r="W429">
        <v>184865.88263880901</v>
      </c>
      <c r="X429" t="s">
        <v>82</v>
      </c>
      <c r="Y429">
        <v>-1.5707963267949001</v>
      </c>
      <c r="Z429">
        <v>6.3410021145078599E-2</v>
      </c>
      <c r="AA429">
        <v>0</v>
      </c>
      <c r="AB429">
        <v>3.3846151353680901E-3</v>
      </c>
      <c r="AC429">
        <v>0</v>
      </c>
      <c r="AD429">
        <v>9.4041432421813703E-2</v>
      </c>
      <c r="AE429">
        <v>0</v>
      </c>
      <c r="AF429">
        <v>0</v>
      </c>
      <c r="AG429">
        <v>1.0822536130242399</v>
      </c>
      <c r="AH429">
        <v>0</v>
      </c>
      <c r="AI429">
        <v>1</v>
      </c>
      <c r="AJ429" t="s">
        <v>78</v>
      </c>
      <c r="AK429">
        <v>0</v>
      </c>
      <c r="AL429" t="s">
        <v>80</v>
      </c>
      <c r="AM429">
        <v>0</v>
      </c>
      <c r="AN429">
        <v>9.6000000000000002E-2</v>
      </c>
      <c r="AO429">
        <v>0</v>
      </c>
      <c r="AP429">
        <v>8.0367242357433193E-3</v>
      </c>
      <c r="AQ429">
        <v>0</v>
      </c>
      <c r="AR429">
        <v>8.0000000000000002E-3</v>
      </c>
      <c r="AS429">
        <v>0</v>
      </c>
      <c r="AT429">
        <v>0</v>
      </c>
      <c r="AU429">
        <v>0</v>
      </c>
      <c r="AV429">
        <v>0</v>
      </c>
      <c r="AW429">
        <v>1</v>
      </c>
      <c r="AX429" t="s">
        <v>78</v>
      </c>
      <c r="AY429">
        <v>0</v>
      </c>
      <c r="AZ429" t="s">
        <v>82</v>
      </c>
      <c r="BA429">
        <v>-1.5707963267948899</v>
      </c>
      <c r="BB429">
        <v>9.6000000000000002E-2</v>
      </c>
      <c r="BC429">
        <v>0</v>
      </c>
      <c r="BD429">
        <v>8.0367242357433193E-3</v>
      </c>
      <c r="BE429">
        <v>0</v>
      </c>
      <c r="BF429">
        <v>8.0000000000000002E-3</v>
      </c>
      <c r="BG429">
        <v>0</v>
      </c>
      <c r="BH429">
        <v>0</v>
      </c>
      <c r="BI429">
        <v>0</v>
      </c>
      <c r="BJ429">
        <v>0</v>
      </c>
      <c r="BK429">
        <v>1</v>
      </c>
      <c r="BL429" s="1">
        <v>1.3747393921298999E-5</v>
      </c>
      <c r="BM429">
        <v>5.41126806512118E-4</v>
      </c>
      <c r="BN429" s="1">
        <v>6.2299473117610395E-8</v>
      </c>
      <c r="BO429" s="1">
        <v>8.4999999999948805E-6</v>
      </c>
      <c r="BP429">
        <v>0</v>
      </c>
      <c r="BQ429">
        <v>0</v>
      </c>
      <c r="BR429" s="1">
        <v>6.9044085478127799E-6</v>
      </c>
      <c r="BS429">
        <v>2.85362067766148E-4</v>
      </c>
      <c r="BV429">
        <f t="shared" si="100"/>
        <v>8.0000000000000002E-3</v>
      </c>
      <c r="BW429">
        <f t="shared" si="101"/>
        <v>8.0000000000000002E-3</v>
      </c>
      <c r="BX429">
        <f t="shared" si="102"/>
        <v>0</v>
      </c>
      <c r="BY429">
        <f t="shared" si="103"/>
        <v>0</v>
      </c>
      <c r="BZ429">
        <f t="shared" si="104"/>
        <v>9.4041432421813703E-2</v>
      </c>
      <c r="CA429">
        <f t="shared" si="105"/>
        <v>9.4041432421813703E-2</v>
      </c>
      <c r="CB429">
        <f t="shared" si="106"/>
        <v>1.0822536130242399</v>
      </c>
      <c r="CC429">
        <f t="shared" si="107"/>
        <v>1.0822536130242399</v>
      </c>
      <c r="CD429">
        <f t="shared" si="108"/>
        <v>8.0000000000000002E-3</v>
      </c>
      <c r="CE429">
        <f t="shared" si="109"/>
        <v>8.0000000000000002E-3</v>
      </c>
      <c r="CF429">
        <f t="shared" si="110"/>
        <v>0</v>
      </c>
      <c r="CG429">
        <f t="shared" si="111"/>
        <v>0</v>
      </c>
      <c r="CH429">
        <f t="shared" si="96"/>
        <v>8.0000000000000002E-3</v>
      </c>
      <c r="CI429">
        <f t="shared" si="97"/>
        <v>8.0000000000000002E-3</v>
      </c>
      <c r="CJ429">
        <f t="shared" si="98"/>
        <v>0</v>
      </c>
      <c r="CK429">
        <f t="shared" si="99"/>
        <v>0</v>
      </c>
    </row>
    <row r="430" spans="1:89" x14ac:dyDescent="0.25">
      <c r="A430">
        <v>427</v>
      </c>
      <c r="B430" s="1">
        <v>1.2213249509768699E-5</v>
      </c>
      <c r="C430">
        <v>0.15517502387684401</v>
      </c>
      <c r="D430">
        <v>1.2262499999999999E-3</v>
      </c>
      <c r="E430">
        <v>-2.3166072732748401E-4</v>
      </c>
      <c r="F430" s="1">
        <v>1.0842021724855E-19</v>
      </c>
      <c r="G430">
        <v>-1.5517502387684401E-3</v>
      </c>
      <c r="H430" t="s">
        <v>78</v>
      </c>
      <c r="I430">
        <v>0</v>
      </c>
      <c r="J430" t="s">
        <v>79</v>
      </c>
      <c r="K430">
        <v>3.14159265358979</v>
      </c>
      <c r="L430">
        <v>9.6000000000000002E-2</v>
      </c>
      <c r="M430">
        <v>0</v>
      </c>
      <c r="N430">
        <v>8.0367242357433193E-3</v>
      </c>
      <c r="O430">
        <v>0</v>
      </c>
      <c r="P430">
        <v>8.0000000000000002E-3</v>
      </c>
      <c r="Q430">
        <v>0</v>
      </c>
      <c r="R430">
        <v>0</v>
      </c>
      <c r="S430">
        <v>0</v>
      </c>
      <c r="T430">
        <v>0</v>
      </c>
      <c r="U430">
        <v>1</v>
      </c>
      <c r="V430" t="s">
        <v>81</v>
      </c>
      <c r="W430">
        <v>184849.172572988</v>
      </c>
      <c r="X430" t="s">
        <v>82</v>
      </c>
      <c r="Y430">
        <v>-1.5707963267949001</v>
      </c>
      <c r="Z430">
        <v>6.3388879626067401E-2</v>
      </c>
      <c r="AA430">
        <v>0</v>
      </c>
      <c r="AB430">
        <v>3.38304698336684E-3</v>
      </c>
      <c r="AC430">
        <v>0</v>
      </c>
      <c r="AD430">
        <v>9.4115087298350095E-2</v>
      </c>
      <c r="AE430">
        <v>0</v>
      </c>
      <c r="AF430">
        <v>0</v>
      </c>
      <c r="AG430">
        <v>1.08480009211371</v>
      </c>
      <c r="AH430">
        <v>0</v>
      </c>
      <c r="AI430">
        <v>1</v>
      </c>
      <c r="AJ430" t="s">
        <v>78</v>
      </c>
      <c r="AK430">
        <v>0</v>
      </c>
      <c r="AL430" t="s">
        <v>80</v>
      </c>
      <c r="AM430">
        <v>0</v>
      </c>
      <c r="AN430">
        <v>9.6000000000000002E-2</v>
      </c>
      <c r="AO430">
        <v>0</v>
      </c>
      <c r="AP430">
        <v>8.0367242357433193E-3</v>
      </c>
      <c r="AQ430">
        <v>0</v>
      </c>
      <c r="AR430">
        <v>8.0000000000000002E-3</v>
      </c>
      <c r="AS430">
        <v>0</v>
      </c>
      <c r="AT430">
        <v>0</v>
      </c>
      <c r="AU430">
        <v>0</v>
      </c>
      <c r="AV430">
        <v>0</v>
      </c>
      <c r="AW430">
        <v>1</v>
      </c>
      <c r="AX430" t="s">
        <v>78</v>
      </c>
      <c r="AY430">
        <v>0</v>
      </c>
      <c r="AZ430" t="s">
        <v>82</v>
      </c>
      <c r="BA430">
        <v>-1.5707963267948899</v>
      </c>
      <c r="BB430">
        <v>9.6000000000000002E-2</v>
      </c>
      <c r="BC430">
        <v>0</v>
      </c>
      <c r="BD430">
        <v>8.0367242357433193E-3</v>
      </c>
      <c r="BE430">
        <v>0</v>
      </c>
      <c r="BF430">
        <v>8.0000000000000002E-3</v>
      </c>
      <c r="BG430">
        <v>0</v>
      </c>
      <c r="BH430">
        <v>0</v>
      </c>
      <c r="BI430">
        <v>0</v>
      </c>
      <c r="BJ430">
        <v>0</v>
      </c>
      <c r="BK430">
        <v>1</v>
      </c>
      <c r="BL430" s="1">
        <v>1.3746609845298399E-5</v>
      </c>
      <c r="BM430">
        <v>5.4240004605685295E-4</v>
      </c>
      <c r="BN430" s="1">
        <v>6.2296306326303299E-8</v>
      </c>
      <c r="BO430" s="1">
        <v>8.5199999999948803E-6</v>
      </c>
      <c r="BP430">
        <v>0</v>
      </c>
      <c r="BQ430">
        <v>0</v>
      </c>
      <c r="BR430" s="1">
        <v>6.9039930408585302E-6</v>
      </c>
      <c r="BS430">
        <v>2.86033411069786E-4</v>
      </c>
      <c r="BV430">
        <f t="shared" si="100"/>
        <v>8.0000000000000002E-3</v>
      </c>
      <c r="BW430">
        <f t="shared" si="101"/>
        <v>8.0000000000000002E-3</v>
      </c>
      <c r="BX430">
        <f t="shared" si="102"/>
        <v>0</v>
      </c>
      <c r="BY430">
        <f t="shared" si="103"/>
        <v>0</v>
      </c>
      <c r="BZ430">
        <f t="shared" si="104"/>
        <v>9.4115087298350095E-2</v>
      </c>
      <c r="CA430">
        <f t="shared" si="105"/>
        <v>9.4115087298350095E-2</v>
      </c>
      <c r="CB430">
        <f t="shared" si="106"/>
        <v>1.08480009211371</v>
      </c>
      <c r="CC430">
        <f t="shared" si="107"/>
        <v>1.08480009211371</v>
      </c>
      <c r="CD430">
        <f t="shared" si="108"/>
        <v>8.0000000000000002E-3</v>
      </c>
      <c r="CE430">
        <f t="shared" si="109"/>
        <v>8.0000000000000002E-3</v>
      </c>
      <c r="CF430">
        <f t="shared" si="110"/>
        <v>0</v>
      </c>
      <c r="CG430">
        <f t="shared" si="111"/>
        <v>0</v>
      </c>
      <c r="CH430">
        <f t="shared" si="96"/>
        <v>8.0000000000000002E-3</v>
      </c>
      <c r="CI430">
        <f t="shared" si="97"/>
        <v>8.0000000000000002E-3</v>
      </c>
      <c r="CJ430">
        <f t="shared" si="98"/>
        <v>0</v>
      </c>
      <c r="CK430">
        <f t="shared" si="99"/>
        <v>0</v>
      </c>
    </row>
    <row r="431" spans="1:89" x14ac:dyDescent="0.25">
      <c r="A431">
        <v>428</v>
      </c>
      <c r="B431" s="1">
        <v>1.2214666218622299E-5</v>
      </c>
      <c r="C431">
        <v>0.15518723854306299</v>
      </c>
      <c r="D431">
        <v>1.2262499999999999E-3</v>
      </c>
      <c r="E431">
        <v>-2.31693834525116E-4</v>
      </c>
      <c r="F431" s="1">
        <v>1.0842021724855E-19</v>
      </c>
      <c r="G431">
        <v>-1.5518723854306201E-3</v>
      </c>
      <c r="H431" t="s">
        <v>78</v>
      </c>
      <c r="I431">
        <v>0</v>
      </c>
      <c r="J431" t="s">
        <v>79</v>
      </c>
      <c r="K431">
        <v>3.14159265358979</v>
      </c>
      <c r="L431">
        <v>9.6000000000000002E-2</v>
      </c>
      <c r="M431">
        <v>0</v>
      </c>
      <c r="N431">
        <v>8.0367242357433193E-3</v>
      </c>
      <c r="O431">
        <v>0</v>
      </c>
      <c r="P431">
        <v>8.0000000000000002E-3</v>
      </c>
      <c r="Q431">
        <v>0</v>
      </c>
      <c r="R431">
        <v>0</v>
      </c>
      <c r="S431">
        <v>0</v>
      </c>
      <c r="T431">
        <v>0</v>
      </c>
      <c r="U431">
        <v>1</v>
      </c>
      <c r="V431" t="s">
        <v>81</v>
      </c>
      <c r="W431">
        <v>184832.50450993399</v>
      </c>
      <c r="X431" t="s">
        <v>82</v>
      </c>
      <c r="Y431">
        <v>-1.5707963267949001</v>
      </c>
      <c r="Z431">
        <v>6.3367781173321605E-2</v>
      </c>
      <c r="AA431">
        <v>0</v>
      </c>
      <c r="AB431">
        <v>3.3814827002437201E-3</v>
      </c>
      <c r="AC431">
        <v>0</v>
      </c>
      <c r="AD431">
        <v>9.4188627069726499E-2</v>
      </c>
      <c r="AE431">
        <v>0</v>
      </c>
      <c r="AF431">
        <v>0</v>
      </c>
      <c r="AG431">
        <v>1.08734657120317</v>
      </c>
      <c r="AH431">
        <v>0</v>
      </c>
      <c r="AI431">
        <v>1</v>
      </c>
      <c r="AJ431" t="s">
        <v>78</v>
      </c>
      <c r="AK431">
        <v>0</v>
      </c>
      <c r="AL431" t="s">
        <v>80</v>
      </c>
      <c r="AM431">
        <v>0</v>
      </c>
      <c r="AN431">
        <v>9.6000000000000002E-2</v>
      </c>
      <c r="AO431">
        <v>0</v>
      </c>
      <c r="AP431">
        <v>8.0367242357433193E-3</v>
      </c>
      <c r="AQ431">
        <v>0</v>
      </c>
      <c r="AR431">
        <v>8.0000000000000002E-3</v>
      </c>
      <c r="AS431">
        <v>0</v>
      </c>
      <c r="AT431">
        <v>0</v>
      </c>
      <c r="AU431">
        <v>0</v>
      </c>
      <c r="AV431">
        <v>0</v>
      </c>
      <c r="AW431">
        <v>1</v>
      </c>
      <c r="AX431" t="s">
        <v>78</v>
      </c>
      <c r="AY431">
        <v>0</v>
      </c>
      <c r="AZ431" t="s">
        <v>82</v>
      </c>
      <c r="BA431">
        <v>-1.5707963267948899</v>
      </c>
      <c r="BB431">
        <v>9.6000000000000002E-2</v>
      </c>
      <c r="BC431">
        <v>0</v>
      </c>
      <c r="BD431">
        <v>8.0367242357433193E-3</v>
      </c>
      <c r="BE431">
        <v>0</v>
      </c>
      <c r="BF431">
        <v>8.0000000000000002E-3</v>
      </c>
      <c r="BG431">
        <v>0</v>
      </c>
      <c r="BH431">
        <v>0</v>
      </c>
      <c r="BI431">
        <v>0</v>
      </c>
      <c r="BJ431">
        <v>0</v>
      </c>
      <c r="BK431">
        <v>1</v>
      </c>
      <c r="BL431" s="1">
        <v>1.3745827703736799E-5</v>
      </c>
      <c r="BM431">
        <v>5.4367328560158605E-4</v>
      </c>
      <c r="BN431" s="1">
        <v>6.2293148039720798E-8</v>
      </c>
      <c r="BO431" s="1">
        <v>8.5399999999948394E-6</v>
      </c>
      <c r="BP431">
        <v>0</v>
      </c>
      <c r="BQ431">
        <v>0</v>
      </c>
      <c r="BR431" s="1">
        <v>6.9035785594022002E-6</v>
      </c>
      <c r="BS431">
        <v>2.8670475416284002E-4</v>
      </c>
      <c r="BV431">
        <f t="shared" si="100"/>
        <v>8.0000000000000002E-3</v>
      </c>
      <c r="BW431">
        <f t="shared" si="101"/>
        <v>8.0000000000000002E-3</v>
      </c>
      <c r="BX431">
        <f t="shared" si="102"/>
        <v>0</v>
      </c>
      <c r="BY431">
        <f t="shared" si="103"/>
        <v>0</v>
      </c>
      <c r="BZ431">
        <f t="shared" si="104"/>
        <v>9.4188627069726499E-2</v>
      </c>
      <c r="CA431">
        <f t="shared" si="105"/>
        <v>9.4188627069726499E-2</v>
      </c>
      <c r="CB431">
        <f t="shared" si="106"/>
        <v>1.08734657120317</v>
      </c>
      <c r="CC431">
        <f t="shared" si="107"/>
        <v>1.08734657120317</v>
      </c>
      <c r="CD431">
        <f t="shared" si="108"/>
        <v>8.0000000000000002E-3</v>
      </c>
      <c r="CE431">
        <f t="shared" si="109"/>
        <v>8.0000000000000002E-3</v>
      </c>
      <c r="CF431">
        <f t="shared" si="110"/>
        <v>0</v>
      </c>
      <c r="CG431">
        <f t="shared" si="111"/>
        <v>0</v>
      </c>
      <c r="CH431">
        <f t="shared" si="96"/>
        <v>8.0000000000000002E-3</v>
      </c>
      <c r="CI431">
        <f t="shared" si="97"/>
        <v>8.0000000000000002E-3</v>
      </c>
      <c r="CJ431">
        <f t="shared" si="98"/>
        <v>0</v>
      </c>
      <c r="CK431">
        <f t="shared" si="99"/>
        <v>0</v>
      </c>
    </row>
    <row r="432" spans="1:89" x14ac:dyDescent="0.25">
      <c r="A432">
        <v>429</v>
      </c>
      <c r="B432" s="1">
        <v>1.2216078861213E-5</v>
      </c>
      <c r="C432">
        <v>0.155199454621924</v>
      </c>
      <c r="D432">
        <v>1.2262499999999999E-3</v>
      </c>
      <c r="E432">
        <v>-2.3172694352943901E-4</v>
      </c>
      <c r="F432" s="1">
        <v>2.1684043449710098E-19</v>
      </c>
      <c r="G432">
        <v>-1.5519945462192401E-3</v>
      </c>
      <c r="H432" t="s">
        <v>78</v>
      </c>
      <c r="I432">
        <v>0</v>
      </c>
      <c r="J432" t="s">
        <v>79</v>
      </c>
      <c r="K432">
        <v>3.14159265358979</v>
      </c>
      <c r="L432">
        <v>9.6000000000000002E-2</v>
      </c>
      <c r="M432">
        <v>0</v>
      </c>
      <c r="N432">
        <v>8.0367242357433193E-3</v>
      </c>
      <c r="O432">
        <v>0</v>
      </c>
      <c r="P432">
        <v>8.0000000000000002E-3</v>
      </c>
      <c r="Q432">
        <v>0</v>
      </c>
      <c r="R432">
        <v>0</v>
      </c>
      <c r="S432">
        <v>0</v>
      </c>
      <c r="T432">
        <v>0</v>
      </c>
      <c r="U432">
        <v>1</v>
      </c>
      <c r="V432" t="s">
        <v>81</v>
      </c>
      <c r="W432">
        <v>184815.87826779499</v>
      </c>
      <c r="X432" t="s">
        <v>82</v>
      </c>
      <c r="Y432">
        <v>-1.5707963267949001</v>
      </c>
      <c r="Z432">
        <v>6.33467256069144E-2</v>
      </c>
      <c r="AA432">
        <v>0</v>
      </c>
      <c r="AB432">
        <v>3.3799222677399501E-3</v>
      </c>
      <c r="AC432">
        <v>0</v>
      </c>
      <c r="AD432">
        <v>9.4262052184596698E-2</v>
      </c>
      <c r="AE432">
        <v>0</v>
      </c>
      <c r="AF432">
        <v>0</v>
      </c>
      <c r="AG432">
        <v>1.0898930502926401</v>
      </c>
      <c r="AH432">
        <v>0</v>
      </c>
      <c r="AI432">
        <v>1</v>
      </c>
      <c r="AJ432" t="s">
        <v>78</v>
      </c>
      <c r="AK432">
        <v>0</v>
      </c>
      <c r="AL432" t="s">
        <v>80</v>
      </c>
      <c r="AM432">
        <v>0</v>
      </c>
      <c r="AN432">
        <v>9.6000000000000002E-2</v>
      </c>
      <c r="AO432">
        <v>0</v>
      </c>
      <c r="AP432">
        <v>8.0367242357433193E-3</v>
      </c>
      <c r="AQ432">
        <v>0</v>
      </c>
      <c r="AR432">
        <v>8.0000000000000002E-3</v>
      </c>
      <c r="AS432">
        <v>0</v>
      </c>
      <c r="AT432">
        <v>0</v>
      </c>
      <c r="AU432">
        <v>0</v>
      </c>
      <c r="AV432">
        <v>0</v>
      </c>
      <c r="AW432">
        <v>1</v>
      </c>
      <c r="AX432" t="s">
        <v>78</v>
      </c>
      <c r="AY432">
        <v>0</v>
      </c>
      <c r="AZ432" t="s">
        <v>82</v>
      </c>
      <c r="BA432">
        <v>-1.5707963267948899</v>
      </c>
      <c r="BB432">
        <v>9.6000000000000002E-2</v>
      </c>
      <c r="BC432">
        <v>0</v>
      </c>
      <c r="BD432">
        <v>8.0367242357433193E-3</v>
      </c>
      <c r="BE432">
        <v>0</v>
      </c>
      <c r="BF432">
        <v>8.0000000000000002E-3</v>
      </c>
      <c r="BG432">
        <v>0</v>
      </c>
      <c r="BH432">
        <v>0</v>
      </c>
      <c r="BI432">
        <v>0</v>
      </c>
      <c r="BJ432">
        <v>0</v>
      </c>
      <c r="BK432">
        <v>1</v>
      </c>
      <c r="BL432" s="1">
        <v>1.3745047487485E-5</v>
      </c>
      <c r="BM432">
        <v>5.4494652514632002E-4</v>
      </c>
      <c r="BN432" s="1">
        <v>6.2289998215670196E-8</v>
      </c>
      <c r="BO432" s="1">
        <v>8.5599999999948206E-6</v>
      </c>
      <c r="BP432">
        <v>0</v>
      </c>
      <c r="BQ432">
        <v>0</v>
      </c>
      <c r="BR432" s="1">
        <v>6.9031650986052801E-6</v>
      </c>
      <c r="BS432">
        <v>2.8737609704596501E-4</v>
      </c>
      <c r="BV432">
        <f t="shared" si="100"/>
        <v>8.0000000000000002E-3</v>
      </c>
      <c r="BW432">
        <f t="shared" si="101"/>
        <v>8.0000000000000002E-3</v>
      </c>
      <c r="BX432">
        <f t="shared" si="102"/>
        <v>0</v>
      </c>
      <c r="BY432">
        <f t="shared" si="103"/>
        <v>0</v>
      </c>
      <c r="BZ432">
        <f t="shared" si="104"/>
        <v>9.4262052184596698E-2</v>
      </c>
      <c r="CA432">
        <f t="shared" si="105"/>
        <v>9.4262052184596698E-2</v>
      </c>
      <c r="CB432">
        <f t="shared" si="106"/>
        <v>1.0898930502926401</v>
      </c>
      <c r="CC432">
        <f t="shared" si="107"/>
        <v>1.0898930502926401</v>
      </c>
      <c r="CD432">
        <f t="shared" si="108"/>
        <v>8.0000000000000002E-3</v>
      </c>
      <c r="CE432">
        <f t="shared" si="109"/>
        <v>8.0000000000000002E-3</v>
      </c>
      <c r="CF432">
        <f t="shared" si="110"/>
        <v>0</v>
      </c>
      <c r="CG432">
        <f t="shared" si="111"/>
        <v>0</v>
      </c>
      <c r="CH432">
        <f t="shared" si="96"/>
        <v>8.0000000000000002E-3</v>
      </c>
      <c r="CI432">
        <f t="shared" si="97"/>
        <v>8.0000000000000002E-3</v>
      </c>
      <c r="CJ432">
        <f t="shared" si="98"/>
        <v>0</v>
      </c>
      <c r="CK432">
        <f t="shared" si="99"/>
        <v>0</v>
      </c>
    </row>
    <row r="433" spans="1:89" x14ac:dyDescent="0.25">
      <c r="A433">
        <v>430</v>
      </c>
      <c r="B433" s="1">
        <v>1.22174874439604E-5</v>
      </c>
      <c r="C433">
        <v>0.15521167210936801</v>
      </c>
      <c r="D433">
        <v>1.2262499999999999E-3</v>
      </c>
      <c r="E433">
        <v>-2.3176005432887299E-4</v>
      </c>
      <c r="F433" s="1">
        <v>2.1684043449710098E-19</v>
      </c>
      <c r="G433">
        <v>-1.5521167210936801E-3</v>
      </c>
      <c r="H433" t="s">
        <v>78</v>
      </c>
      <c r="I433">
        <v>0</v>
      </c>
      <c r="J433" t="s">
        <v>79</v>
      </c>
      <c r="K433">
        <v>3.14159265358979</v>
      </c>
      <c r="L433">
        <v>9.6000000000000002E-2</v>
      </c>
      <c r="M433">
        <v>0</v>
      </c>
      <c r="N433">
        <v>8.0367242357433193E-3</v>
      </c>
      <c r="O433">
        <v>0</v>
      </c>
      <c r="P433">
        <v>8.0000000000000002E-3</v>
      </c>
      <c r="Q433">
        <v>0</v>
      </c>
      <c r="R433">
        <v>0</v>
      </c>
      <c r="S433">
        <v>0</v>
      </c>
      <c r="T433">
        <v>0</v>
      </c>
      <c r="U433">
        <v>1</v>
      </c>
      <c r="V433" t="s">
        <v>81</v>
      </c>
      <c r="W433">
        <v>184799.29366554099</v>
      </c>
      <c r="X433" t="s">
        <v>82</v>
      </c>
      <c r="Y433">
        <v>-1.5707963267949001</v>
      </c>
      <c r="Z433">
        <v>6.3325712748075497E-2</v>
      </c>
      <c r="AA433">
        <v>0</v>
      </c>
      <c r="AB433">
        <v>3.3783656677247201E-3</v>
      </c>
      <c r="AC433">
        <v>0</v>
      </c>
      <c r="AD433">
        <v>9.4335363088823398E-2</v>
      </c>
      <c r="AE433">
        <v>0</v>
      </c>
      <c r="AF433">
        <v>0</v>
      </c>
      <c r="AG433">
        <v>1.0924395293821101</v>
      </c>
      <c r="AH433">
        <v>0</v>
      </c>
      <c r="AI433">
        <v>1</v>
      </c>
      <c r="AJ433" t="s">
        <v>78</v>
      </c>
      <c r="AK433">
        <v>0</v>
      </c>
      <c r="AL433" t="s">
        <v>80</v>
      </c>
      <c r="AM433">
        <v>0</v>
      </c>
      <c r="AN433">
        <v>9.6000000000000002E-2</v>
      </c>
      <c r="AO433">
        <v>0</v>
      </c>
      <c r="AP433">
        <v>8.0367242357433193E-3</v>
      </c>
      <c r="AQ433">
        <v>0</v>
      </c>
      <c r="AR433">
        <v>8.0000000000000002E-3</v>
      </c>
      <c r="AS433">
        <v>0</v>
      </c>
      <c r="AT433">
        <v>0</v>
      </c>
      <c r="AU433">
        <v>0</v>
      </c>
      <c r="AV433">
        <v>0</v>
      </c>
      <c r="AW433">
        <v>1</v>
      </c>
      <c r="AX433" t="s">
        <v>78</v>
      </c>
      <c r="AY433">
        <v>0</v>
      </c>
      <c r="AZ433" t="s">
        <v>82</v>
      </c>
      <c r="BA433">
        <v>-1.5707963267948899</v>
      </c>
      <c r="BB433">
        <v>9.6000000000000002E-2</v>
      </c>
      <c r="BC433">
        <v>0</v>
      </c>
      <c r="BD433">
        <v>8.0367242357433193E-3</v>
      </c>
      <c r="BE433">
        <v>0</v>
      </c>
      <c r="BF433">
        <v>8.0000000000000002E-3</v>
      </c>
      <c r="BG433">
        <v>0</v>
      </c>
      <c r="BH433">
        <v>0</v>
      </c>
      <c r="BI433">
        <v>0</v>
      </c>
      <c r="BJ433">
        <v>0</v>
      </c>
      <c r="BK433">
        <v>1</v>
      </c>
      <c r="BL433" s="1">
        <v>1.3744269187477301E-5</v>
      </c>
      <c r="BM433">
        <v>5.4621976469105497E-4</v>
      </c>
      <c r="BN433" s="1">
        <v>6.2286856812264694E-8</v>
      </c>
      <c r="BO433" s="1">
        <v>8.5799999999948204E-6</v>
      </c>
      <c r="BP433">
        <v>0</v>
      </c>
      <c r="BQ433">
        <v>0</v>
      </c>
      <c r="BR433" s="1">
        <v>6.9027526536631102E-6</v>
      </c>
      <c r="BS433">
        <v>2.8804743971981301E-4</v>
      </c>
      <c r="BV433">
        <f t="shared" si="100"/>
        <v>8.0000000000000002E-3</v>
      </c>
      <c r="BW433">
        <f t="shared" si="101"/>
        <v>8.0000000000000002E-3</v>
      </c>
      <c r="BX433">
        <f t="shared" si="102"/>
        <v>0</v>
      </c>
      <c r="BY433">
        <f t="shared" si="103"/>
        <v>0</v>
      </c>
      <c r="BZ433">
        <f t="shared" si="104"/>
        <v>9.4335363088823398E-2</v>
      </c>
      <c r="CA433">
        <f t="shared" si="105"/>
        <v>9.4335363088823398E-2</v>
      </c>
      <c r="CB433">
        <f t="shared" si="106"/>
        <v>1.0924395293821101</v>
      </c>
      <c r="CC433">
        <f t="shared" si="107"/>
        <v>1.0924395293821101</v>
      </c>
      <c r="CD433">
        <f t="shared" si="108"/>
        <v>8.0000000000000002E-3</v>
      </c>
      <c r="CE433">
        <f t="shared" si="109"/>
        <v>8.0000000000000002E-3</v>
      </c>
      <c r="CF433">
        <f t="shared" si="110"/>
        <v>0</v>
      </c>
      <c r="CG433">
        <f t="shared" si="111"/>
        <v>0</v>
      </c>
      <c r="CH433">
        <f t="shared" si="96"/>
        <v>8.0000000000000002E-3</v>
      </c>
      <c r="CI433">
        <f t="shared" si="97"/>
        <v>8.0000000000000002E-3</v>
      </c>
      <c r="CJ433">
        <f t="shared" si="98"/>
        <v>0</v>
      </c>
      <c r="CK433">
        <f t="shared" si="99"/>
        <v>0</v>
      </c>
    </row>
    <row r="434" spans="1:89" x14ac:dyDescent="0.25">
      <c r="A434">
        <v>431</v>
      </c>
      <c r="B434" s="1">
        <v>1.2218891973553701E-5</v>
      </c>
      <c r="C434">
        <v>0.15522389100134101</v>
      </c>
      <c r="D434">
        <v>1.2262499999999999E-3</v>
      </c>
      <c r="E434">
        <v>-2.31793166911858E-4</v>
      </c>
      <c r="F434" s="1">
        <v>1.0842021724855E-19</v>
      </c>
      <c r="G434">
        <v>-1.55223891001341E-3</v>
      </c>
      <c r="H434" t="s">
        <v>78</v>
      </c>
      <c r="I434">
        <v>0</v>
      </c>
      <c r="J434" t="s">
        <v>79</v>
      </c>
      <c r="K434">
        <v>3.14159265358979</v>
      </c>
      <c r="L434">
        <v>9.6000000000000002E-2</v>
      </c>
      <c r="M434">
        <v>0</v>
      </c>
      <c r="N434">
        <v>8.0367242357433193E-3</v>
      </c>
      <c r="O434">
        <v>0</v>
      </c>
      <c r="P434">
        <v>8.0000000000000002E-3</v>
      </c>
      <c r="Q434">
        <v>0</v>
      </c>
      <c r="R434">
        <v>0</v>
      </c>
      <c r="S434">
        <v>0</v>
      </c>
      <c r="T434">
        <v>0</v>
      </c>
      <c r="U434">
        <v>1</v>
      </c>
      <c r="V434" t="s">
        <v>81</v>
      </c>
      <c r="W434">
        <v>184782.750522938</v>
      </c>
      <c r="X434" t="s">
        <v>82</v>
      </c>
      <c r="Y434">
        <v>-1.5707963267949001</v>
      </c>
      <c r="Z434">
        <v>6.3304742419181298E-2</v>
      </c>
      <c r="AA434">
        <v>0</v>
      </c>
      <c r="AB434">
        <v>3.3768128821939701E-3</v>
      </c>
      <c r="AC434">
        <v>0</v>
      </c>
      <c r="AD434">
        <v>9.4408560225501204E-2</v>
      </c>
      <c r="AE434">
        <v>0</v>
      </c>
      <c r="AF434">
        <v>0</v>
      </c>
      <c r="AG434">
        <v>1.0949860084715799</v>
      </c>
      <c r="AH434">
        <v>0</v>
      </c>
      <c r="AI434">
        <v>1</v>
      </c>
      <c r="AJ434" t="s">
        <v>78</v>
      </c>
      <c r="AK434">
        <v>0</v>
      </c>
      <c r="AL434" t="s">
        <v>80</v>
      </c>
      <c r="AM434">
        <v>0</v>
      </c>
      <c r="AN434">
        <v>9.6000000000000002E-2</v>
      </c>
      <c r="AO434">
        <v>0</v>
      </c>
      <c r="AP434">
        <v>8.0367242357433193E-3</v>
      </c>
      <c r="AQ434">
        <v>0</v>
      </c>
      <c r="AR434">
        <v>8.0000000000000002E-3</v>
      </c>
      <c r="AS434">
        <v>0</v>
      </c>
      <c r="AT434">
        <v>0</v>
      </c>
      <c r="AU434">
        <v>0</v>
      </c>
      <c r="AV434">
        <v>0</v>
      </c>
      <c r="AW434">
        <v>1</v>
      </c>
      <c r="AX434" t="s">
        <v>78</v>
      </c>
      <c r="AY434">
        <v>0</v>
      </c>
      <c r="AZ434" t="s">
        <v>82</v>
      </c>
      <c r="BA434">
        <v>-1.5707963267949001</v>
      </c>
      <c r="BB434">
        <v>9.6000000000000002E-2</v>
      </c>
      <c r="BC434">
        <v>0</v>
      </c>
      <c r="BD434">
        <v>8.0367242357433193E-3</v>
      </c>
      <c r="BE434">
        <v>0</v>
      </c>
      <c r="BF434">
        <v>8.0000000000000002E-3</v>
      </c>
      <c r="BG434">
        <v>0</v>
      </c>
      <c r="BH434">
        <v>0</v>
      </c>
      <c r="BI434">
        <v>0</v>
      </c>
      <c r="BJ434">
        <v>0</v>
      </c>
      <c r="BK434">
        <v>1</v>
      </c>
      <c r="BL434" s="1">
        <v>1.3743492794711999E-5</v>
      </c>
      <c r="BM434">
        <v>5.4749300423578796E-4</v>
      </c>
      <c r="BN434" s="1">
        <v>6.2283723787920495E-8</v>
      </c>
      <c r="BO434" s="1">
        <v>8.5999999999947897E-6</v>
      </c>
      <c r="BP434">
        <v>0</v>
      </c>
      <c r="BQ434">
        <v>0</v>
      </c>
      <c r="BR434" s="1">
        <v>6.9023412198045497E-6</v>
      </c>
      <c r="BS434">
        <v>2.8871878218502799E-4</v>
      </c>
      <c r="BV434">
        <f t="shared" si="100"/>
        <v>8.0000000000000002E-3</v>
      </c>
      <c r="BW434">
        <f t="shared" si="101"/>
        <v>8.0000000000000002E-3</v>
      </c>
      <c r="BX434">
        <f t="shared" si="102"/>
        <v>0</v>
      </c>
      <c r="BY434">
        <f t="shared" si="103"/>
        <v>0</v>
      </c>
      <c r="BZ434">
        <f t="shared" si="104"/>
        <v>9.4408560225501204E-2</v>
      </c>
      <c r="CA434">
        <f t="shared" si="105"/>
        <v>9.4408560225501204E-2</v>
      </c>
      <c r="CB434">
        <f t="shared" si="106"/>
        <v>1.0949860084715799</v>
      </c>
      <c r="CC434">
        <f t="shared" si="107"/>
        <v>1.0949860084715799</v>
      </c>
      <c r="CD434">
        <f t="shared" si="108"/>
        <v>8.0000000000000002E-3</v>
      </c>
      <c r="CE434">
        <f t="shared" si="109"/>
        <v>8.0000000000000002E-3</v>
      </c>
      <c r="CF434">
        <f t="shared" si="110"/>
        <v>0</v>
      </c>
      <c r="CG434">
        <f t="shared" si="111"/>
        <v>0</v>
      </c>
      <c r="CH434">
        <f t="shared" si="96"/>
        <v>8.0000000000000002E-3</v>
      </c>
      <c r="CI434">
        <f t="shared" si="97"/>
        <v>8.0000000000000002E-3</v>
      </c>
      <c r="CJ434">
        <f t="shared" si="98"/>
        <v>0</v>
      </c>
      <c r="CK434">
        <f t="shared" si="99"/>
        <v>0</v>
      </c>
    </row>
    <row r="435" spans="1:89" x14ac:dyDescent="0.25">
      <c r="A435">
        <v>432</v>
      </c>
      <c r="B435" s="1">
        <v>1.2220292456930501E-5</v>
      </c>
      <c r="C435">
        <v>0.155236111293798</v>
      </c>
      <c r="D435">
        <v>1.2262499999999999E-3</v>
      </c>
      <c r="E435">
        <v>-2.3182628126685499E-4</v>
      </c>
      <c r="F435" s="1">
        <v>2.1684043449710098E-19</v>
      </c>
      <c r="G435">
        <v>-1.5523611129379801E-3</v>
      </c>
      <c r="H435" t="s">
        <v>78</v>
      </c>
      <c r="I435">
        <v>0</v>
      </c>
      <c r="J435" t="s">
        <v>79</v>
      </c>
      <c r="K435">
        <v>3.14159265358979</v>
      </c>
      <c r="L435">
        <v>9.6000000000000002E-2</v>
      </c>
      <c r="M435">
        <v>0</v>
      </c>
      <c r="N435">
        <v>8.0367242357433193E-3</v>
      </c>
      <c r="O435">
        <v>0</v>
      </c>
      <c r="P435">
        <v>8.0000000000000002E-3</v>
      </c>
      <c r="Q435">
        <v>0</v>
      </c>
      <c r="R435">
        <v>0</v>
      </c>
      <c r="S435">
        <v>0</v>
      </c>
      <c r="T435">
        <v>0</v>
      </c>
      <c r="U435">
        <v>1</v>
      </c>
      <c r="V435" t="s">
        <v>81</v>
      </c>
      <c r="W435">
        <v>184766.248660577</v>
      </c>
      <c r="X435" t="s">
        <v>82</v>
      </c>
      <c r="Y435">
        <v>-1.5707963267949001</v>
      </c>
      <c r="Z435">
        <v>6.3283814443744799E-2</v>
      </c>
      <c r="AA435">
        <v>0</v>
      </c>
      <c r="AB435">
        <v>3.3752638932692501E-3</v>
      </c>
      <c r="AC435">
        <v>0</v>
      </c>
      <c r="AD435">
        <v>9.4481644034980994E-2</v>
      </c>
      <c r="AE435">
        <v>0</v>
      </c>
      <c r="AF435">
        <v>0</v>
      </c>
      <c r="AG435">
        <v>1.0975324875610499</v>
      </c>
      <c r="AH435">
        <v>0</v>
      </c>
      <c r="AI435">
        <v>1</v>
      </c>
      <c r="AJ435" t="s">
        <v>78</v>
      </c>
      <c r="AK435">
        <v>0</v>
      </c>
      <c r="AL435" t="s">
        <v>80</v>
      </c>
      <c r="AM435">
        <v>0</v>
      </c>
      <c r="AN435">
        <v>9.6000000000000002E-2</v>
      </c>
      <c r="AO435">
        <v>0</v>
      </c>
      <c r="AP435">
        <v>8.0367242357433193E-3</v>
      </c>
      <c r="AQ435">
        <v>0</v>
      </c>
      <c r="AR435">
        <v>8.0000000000000002E-3</v>
      </c>
      <c r="AS435">
        <v>0</v>
      </c>
      <c r="AT435">
        <v>0</v>
      </c>
      <c r="AU435">
        <v>0</v>
      </c>
      <c r="AV435">
        <v>0</v>
      </c>
      <c r="AW435">
        <v>1</v>
      </c>
      <c r="AX435" t="s">
        <v>78</v>
      </c>
      <c r="AY435">
        <v>0</v>
      </c>
      <c r="AZ435" t="s">
        <v>82</v>
      </c>
      <c r="BA435">
        <v>-1.5707963267948899</v>
      </c>
      <c r="BB435">
        <v>9.6000000000000002E-2</v>
      </c>
      <c r="BC435">
        <v>0</v>
      </c>
      <c r="BD435">
        <v>8.0367242357433193E-3</v>
      </c>
      <c r="BE435">
        <v>0</v>
      </c>
      <c r="BF435">
        <v>8.0000000000000002E-3</v>
      </c>
      <c r="BG435">
        <v>0</v>
      </c>
      <c r="BH435">
        <v>0</v>
      </c>
      <c r="BI435">
        <v>0</v>
      </c>
      <c r="BJ435">
        <v>0</v>
      </c>
      <c r="BK435">
        <v>1</v>
      </c>
      <c r="BL435" s="1">
        <v>1.3742718300249601E-5</v>
      </c>
      <c r="BM435">
        <v>5.4876624378052301E-4</v>
      </c>
      <c r="BN435" s="1">
        <v>6.2280599101354296E-8</v>
      </c>
      <c r="BO435" s="1">
        <v>8.6199999999947794E-6</v>
      </c>
      <c r="BP435">
        <v>0</v>
      </c>
      <c r="BQ435">
        <v>0</v>
      </c>
      <c r="BR435" s="1">
        <v>6.9019307922917298E-6</v>
      </c>
      <c r="BS435">
        <v>2.8939012444225001E-4</v>
      </c>
      <c r="BV435">
        <f t="shared" si="100"/>
        <v>8.0000000000000002E-3</v>
      </c>
      <c r="BW435">
        <f t="shared" si="101"/>
        <v>8.0000000000000002E-3</v>
      </c>
      <c r="BX435">
        <f t="shared" si="102"/>
        <v>0</v>
      </c>
      <c r="BY435">
        <f t="shared" si="103"/>
        <v>0</v>
      </c>
      <c r="BZ435">
        <f t="shared" si="104"/>
        <v>9.4481644034980994E-2</v>
      </c>
      <c r="CA435">
        <f t="shared" si="105"/>
        <v>9.4481644034980994E-2</v>
      </c>
      <c r="CB435">
        <f t="shared" si="106"/>
        <v>1.0975324875610499</v>
      </c>
      <c r="CC435">
        <f t="shared" si="107"/>
        <v>1.0975324875610499</v>
      </c>
      <c r="CD435">
        <f t="shared" si="108"/>
        <v>8.0000000000000002E-3</v>
      </c>
      <c r="CE435">
        <f t="shared" si="109"/>
        <v>8.0000000000000002E-3</v>
      </c>
      <c r="CF435">
        <f t="shared" si="110"/>
        <v>0</v>
      </c>
      <c r="CG435">
        <f t="shared" si="111"/>
        <v>0</v>
      </c>
      <c r="CH435">
        <f t="shared" si="96"/>
        <v>8.0000000000000002E-3</v>
      </c>
      <c r="CI435">
        <f t="shared" si="97"/>
        <v>8.0000000000000002E-3</v>
      </c>
      <c r="CJ435">
        <f t="shared" si="98"/>
        <v>0</v>
      </c>
      <c r="CK435">
        <f t="shared" si="99"/>
        <v>0</v>
      </c>
    </row>
    <row r="436" spans="1:89" x14ac:dyDescent="0.25">
      <c r="A436">
        <v>433</v>
      </c>
      <c r="B436" s="1">
        <v>1.2221688901275E-5</v>
      </c>
      <c r="C436">
        <v>0.15524833298269999</v>
      </c>
      <c r="D436">
        <v>1.2262499999999999E-3</v>
      </c>
      <c r="E436">
        <v>-2.31859397382347E-4</v>
      </c>
      <c r="F436" s="1">
        <v>2.1684043449710098E-19</v>
      </c>
      <c r="G436">
        <v>-1.5524833298269901E-3</v>
      </c>
      <c r="H436" t="s">
        <v>78</v>
      </c>
      <c r="I436">
        <v>0</v>
      </c>
      <c r="J436" t="s">
        <v>79</v>
      </c>
      <c r="K436">
        <v>3.14159265358979</v>
      </c>
      <c r="L436">
        <v>9.6000000000000002E-2</v>
      </c>
      <c r="M436">
        <v>0</v>
      </c>
      <c r="N436">
        <v>8.0367242357433193E-3</v>
      </c>
      <c r="O436">
        <v>0</v>
      </c>
      <c r="P436">
        <v>8.0000000000000002E-3</v>
      </c>
      <c r="Q436">
        <v>0</v>
      </c>
      <c r="R436">
        <v>0</v>
      </c>
      <c r="S436">
        <v>0</v>
      </c>
      <c r="T436">
        <v>0</v>
      </c>
      <c r="U436">
        <v>1</v>
      </c>
      <c r="V436" t="s">
        <v>81</v>
      </c>
      <c r="W436">
        <v>184749.78789985599</v>
      </c>
      <c r="X436" t="s">
        <v>82</v>
      </c>
      <c r="Y436">
        <v>-1.5707963267949001</v>
      </c>
      <c r="Z436">
        <v>6.3262928646405897E-2</v>
      </c>
      <c r="AA436">
        <v>0</v>
      </c>
      <c r="AB436">
        <v>3.3737186831965002E-3</v>
      </c>
      <c r="AC436">
        <v>0</v>
      </c>
      <c r="AD436">
        <v>9.4554614954892605E-2</v>
      </c>
      <c r="AE436">
        <v>0</v>
      </c>
      <c r="AF436">
        <v>0</v>
      </c>
      <c r="AG436">
        <v>1.10007896665051</v>
      </c>
      <c r="AH436">
        <v>0</v>
      </c>
      <c r="AI436">
        <v>1</v>
      </c>
      <c r="AJ436" t="s">
        <v>78</v>
      </c>
      <c r="AK436">
        <v>0</v>
      </c>
      <c r="AL436" t="s">
        <v>80</v>
      </c>
      <c r="AM436">
        <v>0</v>
      </c>
      <c r="AN436">
        <v>9.6000000000000002E-2</v>
      </c>
      <c r="AO436">
        <v>0</v>
      </c>
      <c r="AP436">
        <v>8.0367242357433193E-3</v>
      </c>
      <c r="AQ436">
        <v>0</v>
      </c>
      <c r="AR436">
        <v>8.0000000000000002E-3</v>
      </c>
      <c r="AS436">
        <v>0</v>
      </c>
      <c r="AT436">
        <v>0</v>
      </c>
      <c r="AU436">
        <v>0</v>
      </c>
      <c r="AV436">
        <v>0</v>
      </c>
      <c r="AW436">
        <v>1</v>
      </c>
      <c r="AX436" t="s">
        <v>78</v>
      </c>
      <c r="AY436">
        <v>0</v>
      </c>
      <c r="AZ436" t="s">
        <v>82</v>
      </c>
      <c r="BA436">
        <v>-1.5707963267949001</v>
      </c>
      <c r="BB436">
        <v>9.6000000000000002E-2</v>
      </c>
      <c r="BC436">
        <v>0</v>
      </c>
      <c r="BD436">
        <v>8.0367242357433193E-3</v>
      </c>
      <c r="BE436">
        <v>0</v>
      </c>
      <c r="BF436">
        <v>8.0000000000000002E-3</v>
      </c>
      <c r="BG436">
        <v>0</v>
      </c>
      <c r="BH436">
        <v>0</v>
      </c>
      <c r="BI436">
        <v>0</v>
      </c>
      <c r="BJ436">
        <v>0</v>
      </c>
      <c r="BK436">
        <v>1</v>
      </c>
      <c r="BL436" s="1">
        <v>1.3741945695213201E-5</v>
      </c>
      <c r="BM436">
        <v>5.5003948332525601E-4</v>
      </c>
      <c r="BN436" s="1">
        <v>6.2277482711579896E-8</v>
      </c>
      <c r="BO436" s="1">
        <v>8.6399999999947504E-6</v>
      </c>
      <c r="BP436">
        <v>0</v>
      </c>
      <c r="BQ436">
        <v>0</v>
      </c>
      <c r="BR436" s="1">
        <v>6.9015213664196596E-6</v>
      </c>
      <c r="BS436">
        <v>2.9006146649211299E-4</v>
      </c>
      <c r="BV436">
        <f t="shared" si="100"/>
        <v>8.0000000000000002E-3</v>
      </c>
      <c r="BW436">
        <f t="shared" si="101"/>
        <v>8.0000000000000002E-3</v>
      </c>
      <c r="BX436">
        <f t="shared" si="102"/>
        <v>0</v>
      </c>
      <c r="BY436">
        <f t="shared" si="103"/>
        <v>0</v>
      </c>
      <c r="BZ436">
        <f t="shared" si="104"/>
        <v>9.4554614954892605E-2</v>
      </c>
      <c r="CA436">
        <f t="shared" si="105"/>
        <v>9.4554614954892605E-2</v>
      </c>
      <c r="CB436">
        <f t="shared" si="106"/>
        <v>1.10007896665051</v>
      </c>
      <c r="CC436">
        <f t="shared" si="107"/>
        <v>1.10007896665051</v>
      </c>
      <c r="CD436">
        <f t="shared" si="108"/>
        <v>8.0000000000000002E-3</v>
      </c>
      <c r="CE436">
        <f t="shared" si="109"/>
        <v>8.0000000000000002E-3</v>
      </c>
      <c r="CF436">
        <f t="shared" si="110"/>
        <v>0</v>
      </c>
      <c r="CG436">
        <f t="shared" si="111"/>
        <v>0</v>
      </c>
      <c r="CH436">
        <f t="shared" si="96"/>
        <v>8.0000000000000002E-3</v>
      </c>
      <c r="CI436">
        <f t="shared" si="97"/>
        <v>8.0000000000000002E-3</v>
      </c>
      <c r="CJ436">
        <f t="shared" si="98"/>
        <v>0</v>
      </c>
      <c r="CK436">
        <f t="shared" si="99"/>
        <v>0</v>
      </c>
    </row>
    <row r="437" spans="1:89" x14ac:dyDescent="0.25">
      <c r="A437">
        <v>434</v>
      </c>
      <c r="B437" s="1">
        <v>1.22230813140046E-5</v>
      </c>
      <c r="C437">
        <v>0.15526055606401401</v>
      </c>
      <c r="D437">
        <v>1.2262499999999999E-3</v>
      </c>
      <c r="E437">
        <v>-2.31892515246843E-4</v>
      </c>
      <c r="F437" s="1">
        <v>1.0842021724855E-19</v>
      </c>
      <c r="G437">
        <v>-1.5526055606401299E-3</v>
      </c>
      <c r="H437" t="s">
        <v>78</v>
      </c>
      <c r="I437">
        <v>0</v>
      </c>
      <c r="J437" t="s">
        <v>79</v>
      </c>
      <c r="K437">
        <v>3.14159265358979</v>
      </c>
      <c r="L437">
        <v>9.6000000000000002E-2</v>
      </c>
      <c r="M437">
        <v>0</v>
      </c>
      <c r="N437">
        <v>8.0367242357433193E-3</v>
      </c>
      <c r="O437">
        <v>0</v>
      </c>
      <c r="P437">
        <v>8.0000000000000002E-3</v>
      </c>
      <c r="Q437">
        <v>0</v>
      </c>
      <c r="R437">
        <v>0</v>
      </c>
      <c r="S437">
        <v>0</v>
      </c>
      <c r="T437">
        <v>0</v>
      </c>
      <c r="U437">
        <v>1</v>
      </c>
      <c r="V437" t="s">
        <v>81</v>
      </c>
      <c r="W437">
        <v>184733.36806299601</v>
      </c>
      <c r="X437" t="s">
        <v>82</v>
      </c>
      <c r="Y437">
        <v>-1.5707963267949001</v>
      </c>
      <c r="Z437">
        <v>6.3242084852921598E-2</v>
      </c>
      <c r="AA437">
        <v>0</v>
      </c>
      <c r="AB437">
        <v>3.3721772343449502E-3</v>
      </c>
      <c r="AC437">
        <v>0</v>
      </c>
      <c r="AD437">
        <v>9.4627473420168404E-2</v>
      </c>
      <c r="AE437">
        <v>0</v>
      </c>
      <c r="AF437">
        <v>0</v>
      </c>
      <c r="AG437">
        <v>1.10262544573998</v>
      </c>
      <c r="AH437">
        <v>0</v>
      </c>
      <c r="AI437">
        <v>1</v>
      </c>
      <c r="AJ437" t="s">
        <v>78</v>
      </c>
      <c r="AK437">
        <v>0</v>
      </c>
      <c r="AL437" t="s">
        <v>80</v>
      </c>
      <c r="AM437">
        <v>0</v>
      </c>
      <c r="AN437">
        <v>9.6000000000000002E-2</v>
      </c>
      <c r="AO437">
        <v>0</v>
      </c>
      <c r="AP437">
        <v>8.0367242357433193E-3</v>
      </c>
      <c r="AQ437">
        <v>0</v>
      </c>
      <c r="AR437">
        <v>8.0000000000000002E-3</v>
      </c>
      <c r="AS437">
        <v>0</v>
      </c>
      <c r="AT437">
        <v>0</v>
      </c>
      <c r="AU437">
        <v>0</v>
      </c>
      <c r="AV437">
        <v>0</v>
      </c>
      <c r="AW437">
        <v>1</v>
      </c>
      <c r="AX437" t="s">
        <v>78</v>
      </c>
      <c r="AY437">
        <v>0</v>
      </c>
      <c r="AZ437" t="s">
        <v>82</v>
      </c>
      <c r="BA437">
        <v>-1.5707963267948899</v>
      </c>
      <c r="BB437">
        <v>9.6000000000000002E-2</v>
      </c>
      <c r="BC437">
        <v>0</v>
      </c>
      <c r="BD437">
        <v>8.0367242357433193E-3</v>
      </c>
      <c r="BE437">
        <v>0</v>
      </c>
      <c r="BF437">
        <v>8.0000000000000002E-3</v>
      </c>
      <c r="BG437">
        <v>0</v>
      </c>
      <c r="BH437">
        <v>0</v>
      </c>
      <c r="BI437">
        <v>0</v>
      </c>
      <c r="BJ437">
        <v>0</v>
      </c>
      <c r="BK437">
        <v>1</v>
      </c>
      <c r="BL437" s="1">
        <v>1.37411749707874E-5</v>
      </c>
      <c r="BM437">
        <v>5.5131272286998998E-4</v>
      </c>
      <c r="BN437" s="1">
        <v>6.2274374577905697E-8</v>
      </c>
      <c r="BO437" s="1">
        <v>8.6599999999947299E-6</v>
      </c>
      <c r="BP437">
        <v>0</v>
      </c>
      <c r="BQ437">
        <v>0</v>
      </c>
      <c r="BR437" s="1">
        <v>6.9011129375159901E-6</v>
      </c>
      <c r="BS437">
        <v>2.9073280833525001E-4</v>
      </c>
      <c r="BV437">
        <f t="shared" si="100"/>
        <v>8.0000000000000002E-3</v>
      </c>
      <c r="BW437">
        <f t="shared" si="101"/>
        <v>8.0000000000000002E-3</v>
      </c>
      <c r="BX437">
        <f t="shared" si="102"/>
        <v>0</v>
      </c>
      <c r="BY437">
        <f t="shared" si="103"/>
        <v>0</v>
      </c>
      <c r="BZ437">
        <f t="shared" si="104"/>
        <v>9.4627473420168404E-2</v>
      </c>
      <c r="CA437">
        <f t="shared" si="105"/>
        <v>9.4627473420168404E-2</v>
      </c>
      <c r="CB437">
        <f t="shared" si="106"/>
        <v>1.10262544573998</v>
      </c>
      <c r="CC437">
        <f t="shared" si="107"/>
        <v>1.10262544573998</v>
      </c>
      <c r="CD437">
        <f t="shared" si="108"/>
        <v>8.0000000000000002E-3</v>
      </c>
      <c r="CE437">
        <f t="shared" si="109"/>
        <v>8.0000000000000002E-3</v>
      </c>
      <c r="CF437">
        <f t="shared" si="110"/>
        <v>0</v>
      </c>
      <c r="CG437">
        <f t="shared" si="111"/>
        <v>0</v>
      </c>
      <c r="CH437">
        <f t="shared" si="96"/>
        <v>8.0000000000000002E-3</v>
      </c>
      <c r="CI437">
        <f t="shared" si="97"/>
        <v>8.0000000000000002E-3</v>
      </c>
      <c r="CJ437">
        <f t="shared" si="98"/>
        <v>0</v>
      </c>
      <c r="CK437">
        <f t="shared" si="99"/>
        <v>0</v>
      </c>
    </row>
    <row r="438" spans="1:89" x14ac:dyDescent="0.25">
      <c r="A438">
        <v>435</v>
      </c>
      <c r="B438" s="1">
        <v>1.22244697027852E-5</v>
      </c>
      <c r="C438">
        <v>0.15527278053371599</v>
      </c>
      <c r="D438">
        <v>1.2262499999999999E-3</v>
      </c>
      <c r="E438">
        <v>-2.31925634848871E-4</v>
      </c>
      <c r="F438" s="1">
        <v>1.0842021724855E-19</v>
      </c>
      <c r="G438">
        <v>-1.5527278053371601E-3</v>
      </c>
      <c r="H438" t="s">
        <v>78</v>
      </c>
      <c r="I438">
        <v>0</v>
      </c>
      <c r="J438" t="s">
        <v>79</v>
      </c>
      <c r="K438">
        <v>3.14159265358979</v>
      </c>
      <c r="L438">
        <v>9.6000000000000002E-2</v>
      </c>
      <c r="M438">
        <v>0</v>
      </c>
      <c r="N438">
        <v>8.0367242357433193E-3</v>
      </c>
      <c r="O438">
        <v>0</v>
      </c>
      <c r="P438">
        <v>8.0000000000000002E-3</v>
      </c>
      <c r="Q438">
        <v>0</v>
      </c>
      <c r="R438">
        <v>0</v>
      </c>
      <c r="S438">
        <v>0</v>
      </c>
      <c r="T438">
        <v>0</v>
      </c>
      <c r="U438">
        <v>1</v>
      </c>
      <c r="V438" t="s">
        <v>81</v>
      </c>
      <c r="W438">
        <v>184716.988973008</v>
      </c>
      <c r="X438" t="s">
        <v>82</v>
      </c>
      <c r="Y438">
        <v>-1.5707963267949001</v>
      </c>
      <c r="Z438">
        <v>6.3221282890156105E-2</v>
      </c>
      <c r="AA438">
        <v>0</v>
      </c>
      <c r="AB438">
        <v>3.3706395292059702E-3</v>
      </c>
      <c r="AC438">
        <v>0</v>
      </c>
      <c r="AD438">
        <v>9.4700219863065704E-2</v>
      </c>
      <c r="AE438">
        <v>0</v>
      </c>
      <c r="AF438">
        <v>0</v>
      </c>
      <c r="AG438">
        <v>1.10517192482945</v>
      </c>
      <c r="AH438">
        <v>0</v>
      </c>
      <c r="AI438">
        <v>1</v>
      </c>
      <c r="AJ438" t="s">
        <v>78</v>
      </c>
      <c r="AK438">
        <v>0</v>
      </c>
      <c r="AL438" t="s">
        <v>80</v>
      </c>
      <c r="AM438">
        <v>0</v>
      </c>
      <c r="AN438">
        <v>9.6000000000000002E-2</v>
      </c>
      <c r="AO438">
        <v>0</v>
      </c>
      <c r="AP438">
        <v>8.0367242357433193E-3</v>
      </c>
      <c r="AQ438">
        <v>0</v>
      </c>
      <c r="AR438">
        <v>8.0000000000000002E-3</v>
      </c>
      <c r="AS438">
        <v>0</v>
      </c>
      <c r="AT438">
        <v>0</v>
      </c>
      <c r="AU438">
        <v>0</v>
      </c>
      <c r="AV438">
        <v>0</v>
      </c>
      <c r="AW438">
        <v>1</v>
      </c>
      <c r="AX438" t="s">
        <v>78</v>
      </c>
      <c r="AY438">
        <v>0</v>
      </c>
      <c r="AZ438" t="s">
        <v>82</v>
      </c>
      <c r="BA438">
        <v>-1.5707963267948899</v>
      </c>
      <c r="BB438">
        <v>9.6000000000000002E-2</v>
      </c>
      <c r="BC438">
        <v>0</v>
      </c>
      <c r="BD438">
        <v>8.0367242357433193E-3</v>
      </c>
      <c r="BE438">
        <v>0</v>
      </c>
      <c r="BF438">
        <v>8.0000000000000002E-3</v>
      </c>
      <c r="BG438">
        <v>0</v>
      </c>
      <c r="BH438">
        <v>0</v>
      </c>
      <c r="BI438">
        <v>0</v>
      </c>
      <c r="BJ438">
        <v>0</v>
      </c>
      <c r="BK438">
        <v>1</v>
      </c>
      <c r="BL438" s="1">
        <v>1.3740406118217999E-5</v>
      </c>
      <c r="BM438">
        <v>5.5258596241472503E-4</v>
      </c>
      <c r="BN438" s="1">
        <v>6.2271274659932002E-8</v>
      </c>
      <c r="BO438" s="1">
        <v>8.6799999999947297E-6</v>
      </c>
      <c r="BP438">
        <v>0</v>
      </c>
      <c r="BQ438">
        <v>0</v>
      </c>
      <c r="BR438" s="1">
        <v>6.9007055009407003E-6</v>
      </c>
      <c r="BS438">
        <v>2.9140414997228501E-4</v>
      </c>
      <c r="BV438">
        <f t="shared" si="100"/>
        <v>8.0000000000000002E-3</v>
      </c>
      <c r="BW438">
        <f t="shared" si="101"/>
        <v>8.0000000000000002E-3</v>
      </c>
      <c r="BX438">
        <f t="shared" si="102"/>
        <v>0</v>
      </c>
      <c r="BY438">
        <f t="shared" si="103"/>
        <v>0</v>
      </c>
      <c r="BZ438">
        <f t="shared" si="104"/>
        <v>9.4700219863065704E-2</v>
      </c>
      <c r="CA438">
        <f t="shared" si="105"/>
        <v>9.4700219863065704E-2</v>
      </c>
      <c r="CB438">
        <f t="shared" si="106"/>
        <v>1.10517192482945</v>
      </c>
      <c r="CC438">
        <f t="shared" si="107"/>
        <v>1.10517192482945</v>
      </c>
      <c r="CD438">
        <f t="shared" si="108"/>
        <v>8.0000000000000002E-3</v>
      </c>
      <c r="CE438">
        <f t="shared" si="109"/>
        <v>8.0000000000000002E-3</v>
      </c>
      <c r="CF438">
        <f t="shared" si="110"/>
        <v>0</v>
      </c>
      <c r="CG438">
        <f t="shared" si="111"/>
        <v>0</v>
      </c>
      <c r="CH438">
        <f t="shared" ref="CH438:CH501" si="112">BF438</f>
        <v>8.0000000000000002E-3</v>
      </c>
      <c r="CI438">
        <f t="shared" ref="CI438:CI501" si="113">SUM(BF438:BH438)</f>
        <v>8.0000000000000002E-3</v>
      </c>
      <c r="CJ438">
        <f t="shared" ref="CJ438:CJ501" si="114">BI438</f>
        <v>0</v>
      </c>
      <c r="CK438">
        <f t="shared" ref="CK438:CK501" si="115">SUM(BI438:BJ438)</f>
        <v>0</v>
      </c>
    </row>
    <row r="439" spans="1:89" x14ac:dyDescent="0.25">
      <c r="A439">
        <v>436</v>
      </c>
      <c r="B439" s="1">
        <v>1.22258540754943E-5</v>
      </c>
      <c r="C439">
        <v>0.155285006387792</v>
      </c>
      <c r="D439">
        <v>1.2262499999999999E-3</v>
      </c>
      <c r="E439">
        <v>-2.3195875617698501E-4</v>
      </c>
      <c r="F439" s="1">
        <v>2.1684043449710098E-19</v>
      </c>
      <c r="G439">
        <v>-1.55285006387792E-3</v>
      </c>
      <c r="H439" t="s">
        <v>78</v>
      </c>
      <c r="I439">
        <v>0</v>
      </c>
      <c r="J439" t="s">
        <v>79</v>
      </c>
      <c r="K439">
        <v>3.14159265358979</v>
      </c>
      <c r="L439">
        <v>9.6000000000000002E-2</v>
      </c>
      <c r="M439">
        <v>0</v>
      </c>
      <c r="N439">
        <v>8.0367242357433193E-3</v>
      </c>
      <c r="O439">
        <v>0</v>
      </c>
      <c r="P439">
        <v>8.0000000000000002E-3</v>
      </c>
      <c r="Q439">
        <v>0</v>
      </c>
      <c r="R439">
        <v>0</v>
      </c>
      <c r="S439">
        <v>0</v>
      </c>
      <c r="T439">
        <v>0</v>
      </c>
      <c r="U439">
        <v>1</v>
      </c>
      <c r="V439" t="s">
        <v>81</v>
      </c>
      <c r="W439">
        <v>184700.65045374</v>
      </c>
      <c r="X439" t="s">
        <v>82</v>
      </c>
      <c r="Y439">
        <v>-1.5707963267949001</v>
      </c>
      <c r="Z439">
        <v>6.32005225860717E-2</v>
      </c>
      <c r="AA439">
        <v>0</v>
      </c>
      <c r="AB439">
        <v>3.3691055503919502E-3</v>
      </c>
      <c r="AC439">
        <v>0</v>
      </c>
      <c r="AD439">
        <v>9.4772854713189594E-2</v>
      </c>
      <c r="AE439">
        <v>0</v>
      </c>
      <c r="AF439">
        <v>0</v>
      </c>
      <c r="AG439">
        <v>1.1077184039189201</v>
      </c>
      <c r="AH439">
        <v>0</v>
      </c>
      <c r="AI439">
        <v>1</v>
      </c>
      <c r="AJ439" t="s">
        <v>78</v>
      </c>
      <c r="AK439">
        <v>0</v>
      </c>
      <c r="AL439" t="s">
        <v>80</v>
      </c>
      <c r="AM439">
        <v>0</v>
      </c>
      <c r="AN439">
        <v>9.6000000000000002E-2</v>
      </c>
      <c r="AO439">
        <v>0</v>
      </c>
      <c r="AP439">
        <v>8.0367242357433193E-3</v>
      </c>
      <c r="AQ439">
        <v>0</v>
      </c>
      <c r="AR439">
        <v>8.0000000000000002E-3</v>
      </c>
      <c r="AS439">
        <v>0</v>
      </c>
      <c r="AT439">
        <v>0</v>
      </c>
      <c r="AU439">
        <v>0</v>
      </c>
      <c r="AV439">
        <v>0</v>
      </c>
      <c r="AW439">
        <v>1</v>
      </c>
      <c r="AX439" t="s">
        <v>78</v>
      </c>
      <c r="AY439">
        <v>0</v>
      </c>
      <c r="AZ439" t="s">
        <v>82</v>
      </c>
      <c r="BA439">
        <v>-1.5707963267949001</v>
      </c>
      <c r="BB439">
        <v>9.6000000000000002E-2</v>
      </c>
      <c r="BC439">
        <v>0</v>
      </c>
      <c r="BD439">
        <v>8.0367242357433193E-3</v>
      </c>
      <c r="BE439">
        <v>0</v>
      </c>
      <c r="BF439">
        <v>8.0000000000000002E-3</v>
      </c>
      <c r="BG439">
        <v>0</v>
      </c>
      <c r="BH439">
        <v>0</v>
      </c>
      <c r="BI439">
        <v>0</v>
      </c>
      <c r="BJ439">
        <v>0</v>
      </c>
      <c r="BK439">
        <v>1</v>
      </c>
      <c r="BL439" s="1">
        <v>1.3739639128811E-5</v>
      </c>
      <c r="BM439">
        <v>5.53859201959459E-4</v>
      </c>
      <c r="BN439" s="1">
        <v>6.2268182917547802E-8</v>
      </c>
      <c r="BO439" s="1">
        <v>8.6999999999947108E-6</v>
      </c>
      <c r="BP439">
        <v>0</v>
      </c>
      <c r="BQ439">
        <v>0</v>
      </c>
      <c r="BR439" s="1">
        <v>6.9002990520857801E-6</v>
      </c>
      <c r="BS439">
        <v>2.9207549140383699E-4</v>
      </c>
      <c r="BV439">
        <f t="shared" si="100"/>
        <v>8.0000000000000002E-3</v>
      </c>
      <c r="BW439">
        <f t="shared" si="101"/>
        <v>8.0000000000000002E-3</v>
      </c>
      <c r="BX439">
        <f t="shared" si="102"/>
        <v>0</v>
      </c>
      <c r="BY439">
        <f t="shared" si="103"/>
        <v>0</v>
      </c>
      <c r="BZ439">
        <f t="shared" si="104"/>
        <v>9.4772854713189594E-2</v>
      </c>
      <c r="CA439">
        <f t="shared" si="105"/>
        <v>9.4772854713189594E-2</v>
      </c>
      <c r="CB439">
        <f t="shared" si="106"/>
        <v>1.1077184039189201</v>
      </c>
      <c r="CC439">
        <f t="shared" si="107"/>
        <v>1.1077184039189201</v>
      </c>
      <c r="CD439">
        <f t="shared" si="108"/>
        <v>8.0000000000000002E-3</v>
      </c>
      <c r="CE439">
        <f t="shared" si="109"/>
        <v>8.0000000000000002E-3</v>
      </c>
      <c r="CF439">
        <f t="shared" si="110"/>
        <v>0</v>
      </c>
      <c r="CG439">
        <f t="shared" si="111"/>
        <v>0</v>
      </c>
      <c r="CH439">
        <f t="shared" si="112"/>
        <v>8.0000000000000002E-3</v>
      </c>
      <c r="CI439">
        <f t="shared" si="113"/>
        <v>8.0000000000000002E-3</v>
      </c>
      <c r="CJ439">
        <f t="shared" si="114"/>
        <v>0</v>
      </c>
      <c r="CK439">
        <f t="shared" si="115"/>
        <v>0</v>
      </c>
    </row>
    <row r="440" spans="1:89" x14ac:dyDescent="0.25">
      <c r="A440">
        <v>437</v>
      </c>
      <c r="B440" s="1">
        <v>1.2227234440240301E-5</v>
      </c>
      <c r="C440">
        <v>0.15529723362223199</v>
      </c>
      <c r="D440">
        <v>1.2262499999999999E-3</v>
      </c>
      <c r="E440">
        <v>-2.31991879219765E-4</v>
      </c>
      <c r="F440" s="1">
        <v>1.0842021724855E-19</v>
      </c>
      <c r="G440">
        <v>-1.5529723362223201E-3</v>
      </c>
      <c r="H440" t="s">
        <v>78</v>
      </c>
      <c r="I440">
        <v>0</v>
      </c>
      <c r="J440" t="s">
        <v>79</v>
      </c>
      <c r="K440">
        <v>3.14159265358979</v>
      </c>
      <c r="L440">
        <v>9.6000000000000002E-2</v>
      </c>
      <c r="M440">
        <v>0</v>
      </c>
      <c r="N440">
        <v>8.0367242357433193E-3</v>
      </c>
      <c r="O440">
        <v>0</v>
      </c>
      <c r="P440">
        <v>8.0000000000000002E-3</v>
      </c>
      <c r="Q440">
        <v>0</v>
      </c>
      <c r="R440">
        <v>0</v>
      </c>
      <c r="S440">
        <v>0</v>
      </c>
      <c r="T440">
        <v>0</v>
      </c>
      <c r="U440">
        <v>1</v>
      </c>
      <c r="V440" t="s">
        <v>81</v>
      </c>
      <c r="W440">
        <v>184684.352329822</v>
      </c>
      <c r="X440" t="s">
        <v>82</v>
      </c>
      <c r="Y440">
        <v>-1.5707963267949001</v>
      </c>
      <c r="Z440">
        <v>6.3179803769719198E-2</v>
      </c>
      <c r="AA440">
        <v>0</v>
      </c>
      <c r="AB440">
        <v>3.3675752806351898E-3</v>
      </c>
      <c r="AC440">
        <v>0</v>
      </c>
      <c r="AD440">
        <v>9.4845378397515098E-2</v>
      </c>
      <c r="AE440">
        <v>0</v>
      </c>
      <c r="AF440">
        <v>0</v>
      </c>
      <c r="AG440">
        <v>1.1102648830083901</v>
      </c>
      <c r="AH440">
        <v>0</v>
      </c>
      <c r="AI440">
        <v>1</v>
      </c>
      <c r="AJ440" t="s">
        <v>78</v>
      </c>
      <c r="AK440">
        <v>0</v>
      </c>
      <c r="AL440" t="s">
        <v>80</v>
      </c>
      <c r="AM440">
        <v>0</v>
      </c>
      <c r="AN440">
        <v>9.6000000000000002E-2</v>
      </c>
      <c r="AO440">
        <v>0</v>
      </c>
      <c r="AP440">
        <v>8.0367242357433193E-3</v>
      </c>
      <c r="AQ440">
        <v>0</v>
      </c>
      <c r="AR440">
        <v>8.0000000000000002E-3</v>
      </c>
      <c r="AS440">
        <v>0</v>
      </c>
      <c r="AT440">
        <v>0</v>
      </c>
      <c r="AU440">
        <v>0</v>
      </c>
      <c r="AV440">
        <v>0</v>
      </c>
      <c r="AW440">
        <v>1</v>
      </c>
      <c r="AX440" t="s">
        <v>78</v>
      </c>
      <c r="AY440">
        <v>0</v>
      </c>
      <c r="AZ440" t="s">
        <v>82</v>
      </c>
      <c r="BA440">
        <v>-1.5707963267948899</v>
      </c>
      <c r="BB440">
        <v>9.6000000000000002E-2</v>
      </c>
      <c r="BC440">
        <v>0</v>
      </c>
      <c r="BD440">
        <v>8.0367242357433193E-3</v>
      </c>
      <c r="BE440">
        <v>0</v>
      </c>
      <c r="BF440">
        <v>8.0000000000000002E-3</v>
      </c>
      <c r="BG440">
        <v>0</v>
      </c>
      <c r="BH440">
        <v>0</v>
      </c>
      <c r="BI440">
        <v>0</v>
      </c>
      <c r="BJ440">
        <v>0</v>
      </c>
      <c r="BK440">
        <v>1</v>
      </c>
      <c r="BL440" s="1">
        <v>1.37388739939326E-5</v>
      </c>
      <c r="BM440">
        <v>5.5513244150419297E-4</v>
      </c>
      <c r="BN440" s="1">
        <v>6.2265099310928706E-8</v>
      </c>
      <c r="BO440" s="1">
        <v>8.7199999999946903E-6</v>
      </c>
      <c r="BP440">
        <v>0</v>
      </c>
      <c r="BQ440">
        <v>0</v>
      </c>
      <c r="BR440" s="1">
        <v>6.8998935863749502E-6</v>
      </c>
      <c r="BS440">
        <v>2.9274683263052402E-4</v>
      </c>
      <c r="BV440">
        <f t="shared" si="100"/>
        <v>8.0000000000000002E-3</v>
      </c>
      <c r="BW440">
        <f t="shared" si="101"/>
        <v>8.0000000000000002E-3</v>
      </c>
      <c r="BX440">
        <f t="shared" si="102"/>
        <v>0</v>
      </c>
      <c r="BY440">
        <f t="shared" si="103"/>
        <v>0</v>
      </c>
      <c r="BZ440">
        <f t="shared" si="104"/>
        <v>9.4845378397515098E-2</v>
      </c>
      <c r="CA440">
        <f t="shared" si="105"/>
        <v>9.4845378397515098E-2</v>
      </c>
      <c r="CB440">
        <f t="shared" si="106"/>
        <v>1.1102648830083901</v>
      </c>
      <c r="CC440">
        <f t="shared" si="107"/>
        <v>1.1102648830083901</v>
      </c>
      <c r="CD440">
        <f t="shared" si="108"/>
        <v>8.0000000000000002E-3</v>
      </c>
      <c r="CE440">
        <f t="shared" si="109"/>
        <v>8.0000000000000002E-3</v>
      </c>
      <c r="CF440">
        <f t="shared" si="110"/>
        <v>0</v>
      </c>
      <c r="CG440">
        <f t="shared" si="111"/>
        <v>0</v>
      </c>
      <c r="CH440">
        <f t="shared" si="112"/>
        <v>8.0000000000000002E-3</v>
      </c>
      <c r="CI440">
        <f t="shared" si="113"/>
        <v>8.0000000000000002E-3</v>
      </c>
      <c r="CJ440">
        <f t="shared" si="114"/>
        <v>0</v>
      </c>
      <c r="CK440">
        <f t="shared" si="115"/>
        <v>0</v>
      </c>
    </row>
    <row r="441" spans="1:89" x14ac:dyDescent="0.25">
      <c r="A441">
        <v>438</v>
      </c>
      <c r="B441" s="1">
        <v>1.2228610805347201E-5</v>
      </c>
      <c r="C441">
        <v>0.15530946223303699</v>
      </c>
      <c r="D441">
        <v>1.2262499999999999E-3</v>
      </c>
      <c r="E441">
        <v>-2.3202500396581299E-4</v>
      </c>
      <c r="F441" s="1">
        <v>1.0842021724855E-19</v>
      </c>
      <c r="G441">
        <v>-1.5530946223303701E-3</v>
      </c>
      <c r="H441" t="s">
        <v>78</v>
      </c>
      <c r="I441">
        <v>0</v>
      </c>
      <c r="J441" t="s">
        <v>79</v>
      </c>
      <c r="K441">
        <v>3.14159265358979</v>
      </c>
      <c r="L441">
        <v>9.6000000000000002E-2</v>
      </c>
      <c r="M441">
        <v>0</v>
      </c>
      <c r="N441">
        <v>8.0367242357433193E-3</v>
      </c>
      <c r="O441">
        <v>0</v>
      </c>
      <c r="P441">
        <v>8.0000000000000002E-3</v>
      </c>
      <c r="Q441">
        <v>0</v>
      </c>
      <c r="R441">
        <v>0</v>
      </c>
      <c r="S441">
        <v>0</v>
      </c>
      <c r="T441">
        <v>0</v>
      </c>
      <c r="U441">
        <v>1</v>
      </c>
      <c r="V441" t="s">
        <v>81</v>
      </c>
      <c r="W441">
        <v>184668.094426711</v>
      </c>
      <c r="X441" t="s">
        <v>82</v>
      </c>
      <c r="Y441">
        <v>-1.5707963267949001</v>
      </c>
      <c r="Z441">
        <v>6.3159126271228397E-2</v>
      </c>
      <c r="AA441">
        <v>0</v>
      </c>
      <c r="AB441">
        <v>3.3660487027867701E-3</v>
      </c>
      <c r="AC441">
        <v>0</v>
      </c>
      <c r="AD441">
        <v>9.4917791340409299E-2</v>
      </c>
      <c r="AE441">
        <v>0</v>
      </c>
      <c r="AF441">
        <v>0</v>
      </c>
      <c r="AG441">
        <v>1.1128113620978499</v>
      </c>
      <c r="AH441">
        <v>0</v>
      </c>
      <c r="AI441">
        <v>1</v>
      </c>
      <c r="AJ441" t="s">
        <v>78</v>
      </c>
      <c r="AK441">
        <v>0</v>
      </c>
      <c r="AL441" t="s">
        <v>80</v>
      </c>
      <c r="AM441">
        <v>0</v>
      </c>
      <c r="AN441">
        <v>9.6000000000000002E-2</v>
      </c>
      <c r="AO441">
        <v>0</v>
      </c>
      <c r="AP441">
        <v>8.0367242357433193E-3</v>
      </c>
      <c r="AQ441">
        <v>0</v>
      </c>
      <c r="AR441">
        <v>8.0000000000000002E-3</v>
      </c>
      <c r="AS441">
        <v>0</v>
      </c>
      <c r="AT441">
        <v>0</v>
      </c>
      <c r="AU441">
        <v>0</v>
      </c>
      <c r="AV441">
        <v>0</v>
      </c>
      <c r="AW441">
        <v>1</v>
      </c>
      <c r="AX441" t="s">
        <v>78</v>
      </c>
      <c r="AY441">
        <v>0</v>
      </c>
      <c r="AZ441" t="s">
        <v>82</v>
      </c>
      <c r="BA441">
        <v>-1.5707963267948899</v>
      </c>
      <c r="BB441">
        <v>9.6000000000000002E-2</v>
      </c>
      <c r="BC441">
        <v>0</v>
      </c>
      <c r="BD441">
        <v>8.0367242357433193E-3</v>
      </c>
      <c r="BE441">
        <v>0</v>
      </c>
      <c r="BF441">
        <v>8.0000000000000002E-3</v>
      </c>
      <c r="BG441">
        <v>0</v>
      </c>
      <c r="BH441">
        <v>0</v>
      </c>
      <c r="BI441">
        <v>0</v>
      </c>
      <c r="BJ441">
        <v>0</v>
      </c>
      <c r="BK441">
        <v>1</v>
      </c>
      <c r="BL441" s="1">
        <v>1.3738110705008399E-5</v>
      </c>
      <c r="BM441">
        <v>5.5640568104892596E-4</v>
      </c>
      <c r="BN441" s="1">
        <v>6.2262023800533601E-8</v>
      </c>
      <c r="BO441" s="1">
        <v>8.7399999999946596E-6</v>
      </c>
      <c r="BP441">
        <v>0</v>
      </c>
      <c r="BQ441">
        <v>0</v>
      </c>
      <c r="BR441" s="1">
        <v>6.8994890992633799E-6</v>
      </c>
      <c r="BS441">
        <v>2.9341817365295599E-4</v>
      </c>
      <c r="BV441">
        <f t="shared" si="100"/>
        <v>8.0000000000000002E-3</v>
      </c>
      <c r="BW441">
        <f t="shared" si="101"/>
        <v>8.0000000000000002E-3</v>
      </c>
      <c r="BX441">
        <f t="shared" si="102"/>
        <v>0</v>
      </c>
      <c r="BY441">
        <f t="shared" si="103"/>
        <v>0</v>
      </c>
      <c r="BZ441">
        <f t="shared" si="104"/>
        <v>9.4917791340409299E-2</v>
      </c>
      <c r="CA441">
        <f t="shared" si="105"/>
        <v>9.4917791340409299E-2</v>
      </c>
      <c r="CB441">
        <f t="shared" si="106"/>
        <v>1.1128113620978499</v>
      </c>
      <c r="CC441">
        <f t="shared" si="107"/>
        <v>1.1128113620978499</v>
      </c>
      <c r="CD441">
        <f t="shared" si="108"/>
        <v>8.0000000000000002E-3</v>
      </c>
      <c r="CE441">
        <f t="shared" si="109"/>
        <v>8.0000000000000002E-3</v>
      </c>
      <c r="CF441">
        <f t="shared" si="110"/>
        <v>0</v>
      </c>
      <c r="CG441">
        <f t="shared" si="111"/>
        <v>0</v>
      </c>
      <c r="CH441">
        <f t="shared" si="112"/>
        <v>8.0000000000000002E-3</v>
      </c>
      <c r="CI441">
        <f t="shared" si="113"/>
        <v>8.0000000000000002E-3</v>
      </c>
      <c r="CJ441">
        <f t="shared" si="114"/>
        <v>0</v>
      </c>
      <c r="CK441">
        <f t="shared" si="115"/>
        <v>0</v>
      </c>
    </row>
    <row r="442" spans="1:89" x14ac:dyDescent="0.25">
      <c r="A442">
        <v>439</v>
      </c>
      <c r="B442" s="1">
        <v>1.2229983179335E-5</v>
      </c>
      <c r="C442">
        <v>0.155321692216217</v>
      </c>
      <c r="D442">
        <v>1.2262499999999999E-3</v>
      </c>
      <c r="E442">
        <v>-2.3205813040375999E-4</v>
      </c>
      <c r="F442" s="1">
        <v>2.1684043449710098E-19</v>
      </c>
      <c r="G442">
        <v>-1.55321692216217E-3</v>
      </c>
      <c r="H442" t="s">
        <v>78</v>
      </c>
      <c r="I442">
        <v>0</v>
      </c>
      <c r="J442" t="s">
        <v>79</v>
      </c>
      <c r="K442">
        <v>3.14159265358979</v>
      </c>
      <c r="L442">
        <v>9.6000000000000002E-2</v>
      </c>
      <c r="M442">
        <v>0</v>
      </c>
      <c r="N442">
        <v>8.0367242357433193E-3</v>
      </c>
      <c r="O442">
        <v>0</v>
      </c>
      <c r="P442">
        <v>8.0000000000000002E-3</v>
      </c>
      <c r="Q442">
        <v>0</v>
      </c>
      <c r="R442">
        <v>0</v>
      </c>
      <c r="S442">
        <v>0</v>
      </c>
      <c r="T442">
        <v>0</v>
      </c>
      <c r="U442">
        <v>1</v>
      </c>
      <c r="V442" t="s">
        <v>81</v>
      </c>
      <c r="W442">
        <v>184651.87657066601</v>
      </c>
      <c r="X442" t="s">
        <v>82</v>
      </c>
      <c r="Y442">
        <v>-1.5707963267949001</v>
      </c>
      <c r="Z442">
        <v>6.3138489921799101E-2</v>
      </c>
      <c r="AA442">
        <v>0</v>
      </c>
      <c r="AB442">
        <v>3.3645257998155299E-3</v>
      </c>
      <c r="AC442">
        <v>0</v>
      </c>
      <c r="AD442">
        <v>9.4990093963653197E-2</v>
      </c>
      <c r="AE442">
        <v>0</v>
      </c>
      <c r="AF442">
        <v>0</v>
      </c>
      <c r="AG442">
        <v>1.11535784118732</v>
      </c>
      <c r="AH442">
        <v>0</v>
      </c>
      <c r="AI442">
        <v>1</v>
      </c>
      <c r="AJ442" t="s">
        <v>78</v>
      </c>
      <c r="AK442">
        <v>0</v>
      </c>
      <c r="AL442" t="s">
        <v>80</v>
      </c>
      <c r="AM442">
        <v>0</v>
      </c>
      <c r="AN442">
        <v>9.6000000000000002E-2</v>
      </c>
      <c r="AO442">
        <v>0</v>
      </c>
      <c r="AP442">
        <v>8.0367242357433193E-3</v>
      </c>
      <c r="AQ442">
        <v>0</v>
      </c>
      <c r="AR442">
        <v>8.0000000000000002E-3</v>
      </c>
      <c r="AS442">
        <v>0</v>
      </c>
      <c r="AT442">
        <v>0</v>
      </c>
      <c r="AU442">
        <v>0</v>
      </c>
      <c r="AV442">
        <v>0</v>
      </c>
      <c r="AW442">
        <v>1</v>
      </c>
      <c r="AX442" t="s">
        <v>78</v>
      </c>
      <c r="AY442">
        <v>0</v>
      </c>
      <c r="AZ442" t="s">
        <v>82</v>
      </c>
      <c r="BA442">
        <v>-1.5707963267948899</v>
      </c>
      <c r="BB442">
        <v>9.6000000000000002E-2</v>
      </c>
      <c r="BC442">
        <v>0</v>
      </c>
      <c r="BD442">
        <v>8.0367242357433193E-3</v>
      </c>
      <c r="BE442">
        <v>0</v>
      </c>
      <c r="BF442">
        <v>8.0000000000000002E-3</v>
      </c>
      <c r="BG442">
        <v>0</v>
      </c>
      <c r="BH442">
        <v>0</v>
      </c>
      <c r="BI442">
        <v>0</v>
      </c>
      <c r="BJ442">
        <v>0</v>
      </c>
      <c r="BK442">
        <v>1</v>
      </c>
      <c r="BL442" s="1">
        <v>1.3737349253522699E-5</v>
      </c>
      <c r="BM442">
        <v>5.5767892059366004E-4</v>
      </c>
      <c r="BN442" s="1">
        <v>6.2258956347102694E-8</v>
      </c>
      <c r="BO442" s="1">
        <v>8.7599999999946493E-6</v>
      </c>
      <c r="BP442">
        <v>0</v>
      </c>
      <c r="BQ442">
        <v>0</v>
      </c>
      <c r="BR442" s="1">
        <v>6.89908558623739E-6</v>
      </c>
      <c r="BS442">
        <v>2.9408951447173901E-4</v>
      </c>
      <c r="BV442">
        <f t="shared" si="100"/>
        <v>8.0000000000000002E-3</v>
      </c>
      <c r="BW442">
        <f t="shared" si="101"/>
        <v>8.0000000000000002E-3</v>
      </c>
      <c r="BX442">
        <f t="shared" si="102"/>
        <v>0</v>
      </c>
      <c r="BY442">
        <f t="shared" si="103"/>
        <v>0</v>
      </c>
      <c r="BZ442">
        <f t="shared" si="104"/>
        <v>9.4990093963653197E-2</v>
      </c>
      <c r="CA442">
        <f t="shared" si="105"/>
        <v>9.4990093963653197E-2</v>
      </c>
      <c r="CB442">
        <f t="shared" si="106"/>
        <v>1.11535784118732</v>
      </c>
      <c r="CC442">
        <f t="shared" si="107"/>
        <v>1.11535784118732</v>
      </c>
      <c r="CD442">
        <f t="shared" si="108"/>
        <v>8.0000000000000002E-3</v>
      </c>
      <c r="CE442">
        <f t="shared" si="109"/>
        <v>8.0000000000000002E-3</v>
      </c>
      <c r="CF442">
        <f t="shared" si="110"/>
        <v>0</v>
      </c>
      <c r="CG442">
        <f t="shared" si="111"/>
        <v>0</v>
      </c>
      <c r="CH442">
        <f t="shared" si="112"/>
        <v>8.0000000000000002E-3</v>
      </c>
      <c r="CI442">
        <f t="shared" si="113"/>
        <v>8.0000000000000002E-3</v>
      </c>
      <c r="CJ442">
        <f t="shared" si="114"/>
        <v>0</v>
      </c>
      <c r="CK442">
        <f t="shared" si="115"/>
        <v>0</v>
      </c>
    </row>
    <row r="443" spans="1:89" x14ac:dyDescent="0.25">
      <c r="A443">
        <v>440</v>
      </c>
      <c r="B443" s="1">
        <v>1.22313515709472E-5</v>
      </c>
      <c r="C443">
        <v>0.155333923567788</v>
      </c>
      <c r="D443">
        <v>1.2262499999999999E-3</v>
      </c>
      <c r="E443">
        <v>-2.32091258522261E-4</v>
      </c>
      <c r="F443" s="1">
        <v>2.1684043449710098E-19</v>
      </c>
      <c r="G443">
        <v>-1.5533392356778699E-3</v>
      </c>
      <c r="H443" t="s">
        <v>78</v>
      </c>
      <c r="I443">
        <v>0</v>
      </c>
      <c r="J443" t="s">
        <v>79</v>
      </c>
      <c r="K443">
        <v>3.14159265358979</v>
      </c>
      <c r="L443">
        <v>9.6000000000000002E-2</v>
      </c>
      <c r="M443">
        <v>0</v>
      </c>
      <c r="N443">
        <v>8.0367242357433193E-3</v>
      </c>
      <c r="O443">
        <v>0</v>
      </c>
      <c r="P443">
        <v>8.0000000000000002E-3</v>
      </c>
      <c r="Q443">
        <v>0</v>
      </c>
      <c r="R443">
        <v>0</v>
      </c>
      <c r="S443">
        <v>0</v>
      </c>
      <c r="T443">
        <v>0</v>
      </c>
      <c r="U443">
        <v>1</v>
      </c>
      <c r="V443" t="s">
        <v>81</v>
      </c>
      <c r="W443">
        <v>184635.698588748</v>
      </c>
      <c r="X443" t="s">
        <v>82</v>
      </c>
      <c r="Y443">
        <v>-1.5707963267949001</v>
      </c>
      <c r="Z443">
        <v>6.3117894553691906E-2</v>
      </c>
      <c r="AA443">
        <v>0</v>
      </c>
      <c r="AB443">
        <v>3.3630065548069499E-3</v>
      </c>
      <c r="AC443">
        <v>0</v>
      </c>
      <c r="AD443">
        <v>9.5062286686463604E-2</v>
      </c>
      <c r="AE443">
        <v>0</v>
      </c>
      <c r="AF443">
        <v>0</v>
      </c>
      <c r="AG443">
        <v>1.11790432027679</v>
      </c>
      <c r="AH443">
        <v>0</v>
      </c>
      <c r="AI443">
        <v>1</v>
      </c>
      <c r="AJ443" t="s">
        <v>78</v>
      </c>
      <c r="AK443">
        <v>0</v>
      </c>
      <c r="AL443" t="s">
        <v>80</v>
      </c>
      <c r="AM443">
        <v>0</v>
      </c>
      <c r="AN443">
        <v>9.6000000000000002E-2</v>
      </c>
      <c r="AO443">
        <v>0</v>
      </c>
      <c r="AP443">
        <v>8.0367242357433193E-3</v>
      </c>
      <c r="AQ443">
        <v>0</v>
      </c>
      <c r="AR443">
        <v>8.0000000000000002E-3</v>
      </c>
      <c r="AS443">
        <v>0</v>
      </c>
      <c r="AT443">
        <v>0</v>
      </c>
      <c r="AU443">
        <v>0</v>
      </c>
      <c r="AV443">
        <v>0</v>
      </c>
      <c r="AW443">
        <v>1</v>
      </c>
      <c r="AX443" t="s">
        <v>78</v>
      </c>
      <c r="AY443">
        <v>0</v>
      </c>
      <c r="AZ443" t="s">
        <v>82</v>
      </c>
      <c r="BA443">
        <v>-1.5707963267948899</v>
      </c>
      <c r="BB443">
        <v>9.6000000000000002E-2</v>
      </c>
      <c r="BC443">
        <v>0</v>
      </c>
      <c r="BD443">
        <v>8.0367242357433193E-3</v>
      </c>
      <c r="BE443">
        <v>0</v>
      </c>
      <c r="BF443">
        <v>8.0000000000000002E-3</v>
      </c>
      <c r="BG443">
        <v>0</v>
      </c>
      <c r="BH443">
        <v>0</v>
      </c>
      <c r="BI443">
        <v>0</v>
      </c>
      <c r="BJ443">
        <v>0</v>
      </c>
      <c r="BK443">
        <v>1</v>
      </c>
      <c r="BL443" s="1">
        <v>1.37365896310185E-5</v>
      </c>
      <c r="BM443">
        <v>5.5895216013839499E-4</v>
      </c>
      <c r="BN443" s="1">
        <v>6.2255896911654102E-8</v>
      </c>
      <c r="BO443" s="1">
        <v>8.7799999999946305E-6</v>
      </c>
      <c r="BP443">
        <v>0</v>
      </c>
      <c r="BQ443">
        <v>0</v>
      </c>
      <c r="BR443" s="1">
        <v>6.8986830428141704E-6</v>
      </c>
      <c r="BS443">
        <v>2.9476085508747498E-4</v>
      </c>
      <c r="BV443">
        <f t="shared" si="100"/>
        <v>8.0000000000000002E-3</v>
      </c>
      <c r="BW443">
        <f t="shared" si="101"/>
        <v>8.0000000000000002E-3</v>
      </c>
      <c r="BX443">
        <f t="shared" si="102"/>
        <v>0</v>
      </c>
      <c r="BY443">
        <f t="shared" si="103"/>
        <v>0</v>
      </c>
      <c r="BZ443">
        <f t="shared" si="104"/>
        <v>9.5062286686463604E-2</v>
      </c>
      <c r="CA443">
        <f t="shared" si="105"/>
        <v>9.5062286686463604E-2</v>
      </c>
      <c r="CB443">
        <f t="shared" si="106"/>
        <v>1.11790432027679</v>
      </c>
      <c r="CC443">
        <f t="shared" si="107"/>
        <v>1.11790432027679</v>
      </c>
      <c r="CD443">
        <f t="shared" si="108"/>
        <v>8.0000000000000002E-3</v>
      </c>
      <c r="CE443">
        <f t="shared" si="109"/>
        <v>8.0000000000000002E-3</v>
      </c>
      <c r="CF443">
        <f t="shared" si="110"/>
        <v>0</v>
      </c>
      <c r="CG443">
        <f t="shared" si="111"/>
        <v>0</v>
      </c>
      <c r="CH443">
        <f t="shared" si="112"/>
        <v>8.0000000000000002E-3</v>
      </c>
      <c r="CI443">
        <f t="shared" si="113"/>
        <v>8.0000000000000002E-3</v>
      </c>
      <c r="CJ443">
        <f t="shared" si="114"/>
        <v>0</v>
      </c>
      <c r="CK443">
        <f t="shared" si="115"/>
        <v>0</v>
      </c>
    </row>
    <row r="444" spans="1:89" x14ac:dyDescent="0.25">
      <c r="A444">
        <v>441</v>
      </c>
      <c r="B444" s="1">
        <v>1.22327159891099E-5</v>
      </c>
      <c r="C444">
        <v>0.15534615628377699</v>
      </c>
      <c r="D444">
        <v>1.2262499999999999E-3</v>
      </c>
      <c r="E444">
        <v>-2.3212438830999801E-4</v>
      </c>
      <c r="F444" s="1">
        <v>2.1684043449710098E-19</v>
      </c>
      <c r="G444">
        <v>-1.55346156283777E-3</v>
      </c>
      <c r="H444" t="s">
        <v>78</v>
      </c>
      <c r="I444">
        <v>0</v>
      </c>
      <c r="J444" t="s">
        <v>79</v>
      </c>
      <c r="K444">
        <v>3.14159265358979</v>
      </c>
      <c r="L444">
        <v>9.6000000000000002E-2</v>
      </c>
      <c r="M444">
        <v>0</v>
      </c>
      <c r="N444">
        <v>8.0367242357433193E-3</v>
      </c>
      <c r="O444">
        <v>0</v>
      </c>
      <c r="P444">
        <v>8.0000000000000002E-3</v>
      </c>
      <c r="Q444">
        <v>0</v>
      </c>
      <c r="R444">
        <v>0</v>
      </c>
      <c r="S444">
        <v>0</v>
      </c>
      <c r="T444">
        <v>0</v>
      </c>
      <c r="U444">
        <v>1</v>
      </c>
      <c r="V444" t="s">
        <v>81</v>
      </c>
      <c r="W444">
        <v>184619.56030882301</v>
      </c>
      <c r="X444" t="s">
        <v>82</v>
      </c>
      <c r="Y444">
        <v>-1.5707963267949001</v>
      </c>
      <c r="Z444">
        <v>6.3097340000218993E-2</v>
      </c>
      <c r="AA444">
        <v>0</v>
      </c>
      <c r="AB444">
        <v>3.3614909509620899E-3</v>
      </c>
      <c r="AC444">
        <v>0</v>
      </c>
      <c r="AD444">
        <v>9.5134369925513898E-2</v>
      </c>
      <c r="AE444">
        <v>0</v>
      </c>
      <c r="AF444">
        <v>0</v>
      </c>
      <c r="AG444">
        <v>1.12045079936626</v>
      </c>
      <c r="AH444">
        <v>0</v>
      </c>
      <c r="AI444">
        <v>1</v>
      </c>
      <c r="AJ444" t="s">
        <v>78</v>
      </c>
      <c r="AK444">
        <v>0</v>
      </c>
      <c r="AL444" t="s">
        <v>80</v>
      </c>
      <c r="AM444">
        <v>0</v>
      </c>
      <c r="AN444">
        <v>9.6000000000000002E-2</v>
      </c>
      <c r="AO444">
        <v>0</v>
      </c>
      <c r="AP444">
        <v>8.0367242357433193E-3</v>
      </c>
      <c r="AQ444">
        <v>0</v>
      </c>
      <c r="AR444">
        <v>8.0000000000000002E-3</v>
      </c>
      <c r="AS444">
        <v>0</v>
      </c>
      <c r="AT444">
        <v>0</v>
      </c>
      <c r="AU444">
        <v>0</v>
      </c>
      <c r="AV444">
        <v>0</v>
      </c>
      <c r="AW444">
        <v>1</v>
      </c>
      <c r="AX444" t="s">
        <v>78</v>
      </c>
      <c r="AY444">
        <v>0</v>
      </c>
      <c r="AZ444" t="s">
        <v>82</v>
      </c>
      <c r="BA444">
        <v>-1.5707963267948899</v>
      </c>
      <c r="BB444">
        <v>9.6000000000000002E-2</v>
      </c>
      <c r="BC444">
        <v>0</v>
      </c>
      <c r="BD444">
        <v>8.0367242357433193E-3</v>
      </c>
      <c r="BE444">
        <v>0</v>
      </c>
      <c r="BF444">
        <v>8.0000000000000002E-3</v>
      </c>
      <c r="BG444">
        <v>0</v>
      </c>
      <c r="BH444">
        <v>0</v>
      </c>
      <c r="BI444">
        <v>0</v>
      </c>
      <c r="BJ444">
        <v>0</v>
      </c>
      <c r="BK444">
        <v>1</v>
      </c>
      <c r="BL444" s="1">
        <v>1.3735831829095999E-5</v>
      </c>
      <c r="BM444">
        <v>5.6022539968312798E-4</v>
      </c>
      <c r="BN444" s="1">
        <v>6.2252845455482003E-8</v>
      </c>
      <c r="BO444" s="1">
        <v>8.7999999999945998E-6</v>
      </c>
      <c r="BP444">
        <v>0</v>
      </c>
      <c r="BQ444">
        <v>0</v>
      </c>
      <c r="BR444" s="1">
        <v>6.89828146454151E-6</v>
      </c>
      <c r="BS444">
        <v>2.9543219550076102E-4</v>
      </c>
      <c r="BV444">
        <f t="shared" si="100"/>
        <v>8.0000000000000002E-3</v>
      </c>
      <c r="BW444">
        <f t="shared" si="101"/>
        <v>8.0000000000000002E-3</v>
      </c>
      <c r="BX444">
        <f t="shared" si="102"/>
        <v>0</v>
      </c>
      <c r="BY444">
        <f t="shared" si="103"/>
        <v>0</v>
      </c>
      <c r="BZ444">
        <f t="shared" si="104"/>
        <v>9.5134369925513898E-2</v>
      </c>
      <c r="CA444">
        <f t="shared" si="105"/>
        <v>9.5134369925513898E-2</v>
      </c>
      <c r="CB444">
        <f t="shared" si="106"/>
        <v>1.12045079936626</v>
      </c>
      <c r="CC444">
        <f t="shared" si="107"/>
        <v>1.12045079936626</v>
      </c>
      <c r="CD444">
        <f t="shared" si="108"/>
        <v>8.0000000000000002E-3</v>
      </c>
      <c r="CE444">
        <f t="shared" si="109"/>
        <v>8.0000000000000002E-3</v>
      </c>
      <c r="CF444">
        <f t="shared" si="110"/>
        <v>0</v>
      </c>
      <c r="CG444">
        <f t="shared" si="111"/>
        <v>0</v>
      </c>
      <c r="CH444">
        <f t="shared" si="112"/>
        <v>8.0000000000000002E-3</v>
      </c>
      <c r="CI444">
        <f t="shared" si="113"/>
        <v>8.0000000000000002E-3</v>
      </c>
      <c r="CJ444">
        <f t="shared" si="114"/>
        <v>0</v>
      </c>
      <c r="CK444">
        <f t="shared" si="115"/>
        <v>0</v>
      </c>
    </row>
    <row r="445" spans="1:89" x14ac:dyDescent="0.25">
      <c r="A445">
        <v>442</v>
      </c>
      <c r="B445" s="1">
        <v>1.2234076442943701E-5</v>
      </c>
      <c r="C445">
        <v>0.15535839036022001</v>
      </c>
      <c r="D445">
        <v>1.2262499999999999E-3</v>
      </c>
      <c r="E445">
        <v>-2.32157519755683E-4</v>
      </c>
      <c r="F445" s="1">
        <v>1.0842021724855E-19</v>
      </c>
      <c r="G445">
        <v>-1.5535839036022001E-3</v>
      </c>
      <c r="H445" t="s">
        <v>78</v>
      </c>
      <c r="I445">
        <v>0</v>
      </c>
      <c r="J445" t="s">
        <v>79</v>
      </c>
      <c r="K445">
        <v>3.14159265358979</v>
      </c>
      <c r="L445">
        <v>9.6000000000000002E-2</v>
      </c>
      <c r="M445">
        <v>0</v>
      </c>
      <c r="N445">
        <v>8.0367242357433193E-3</v>
      </c>
      <c r="O445">
        <v>0</v>
      </c>
      <c r="P445">
        <v>8.0000000000000002E-3</v>
      </c>
      <c r="Q445">
        <v>0</v>
      </c>
      <c r="R445">
        <v>0</v>
      </c>
      <c r="S445">
        <v>0</v>
      </c>
      <c r="T445">
        <v>0</v>
      </c>
      <c r="U445">
        <v>1</v>
      </c>
      <c r="V445" t="s">
        <v>81</v>
      </c>
      <c r="W445">
        <v>184603.461559566</v>
      </c>
      <c r="X445" t="s">
        <v>82</v>
      </c>
      <c r="Y445">
        <v>-1.5707963267949001</v>
      </c>
      <c r="Z445">
        <v>6.3076826095735797E-2</v>
      </c>
      <c r="AA445">
        <v>0</v>
      </c>
      <c r="AB445">
        <v>3.3599789715965701E-3</v>
      </c>
      <c r="AC445">
        <v>0</v>
      </c>
      <c r="AD445">
        <v>9.5206344094955805E-2</v>
      </c>
      <c r="AE445">
        <v>0</v>
      </c>
      <c r="AF445">
        <v>0</v>
      </c>
      <c r="AG445">
        <v>1.1229972784557201</v>
      </c>
      <c r="AH445">
        <v>0</v>
      </c>
      <c r="AI445">
        <v>1</v>
      </c>
      <c r="AJ445" t="s">
        <v>78</v>
      </c>
      <c r="AK445">
        <v>0</v>
      </c>
      <c r="AL445" t="s">
        <v>80</v>
      </c>
      <c r="AM445">
        <v>0</v>
      </c>
      <c r="AN445">
        <v>9.6000000000000002E-2</v>
      </c>
      <c r="AO445">
        <v>0</v>
      </c>
      <c r="AP445">
        <v>8.0367242357433193E-3</v>
      </c>
      <c r="AQ445">
        <v>0</v>
      </c>
      <c r="AR445">
        <v>8.0000000000000002E-3</v>
      </c>
      <c r="AS445">
        <v>0</v>
      </c>
      <c r="AT445">
        <v>0</v>
      </c>
      <c r="AU445">
        <v>0</v>
      </c>
      <c r="AV445">
        <v>0</v>
      </c>
      <c r="AW445">
        <v>1</v>
      </c>
      <c r="AX445" t="s">
        <v>78</v>
      </c>
      <c r="AY445">
        <v>0</v>
      </c>
      <c r="AZ445" t="s">
        <v>82</v>
      </c>
      <c r="BA445">
        <v>-1.5707963267948899</v>
      </c>
      <c r="BB445">
        <v>9.6000000000000002E-2</v>
      </c>
      <c r="BC445">
        <v>0</v>
      </c>
      <c r="BD445">
        <v>8.0367242357433193E-3</v>
      </c>
      <c r="BE445">
        <v>0</v>
      </c>
      <c r="BF445">
        <v>8.0000000000000002E-3</v>
      </c>
      <c r="BG445">
        <v>0</v>
      </c>
      <c r="BH445">
        <v>0</v>
      </c>
      <c r="BI445">
        <v>0</v>
      </c>
      <c r="BJ445">
        <v>0</v>
      </c>
      <c r="BK445">
        <v>1</v>
      </c>
      <c r="BL445" s="1">
        <v>1.37350758394133E-5</v>
      </c>
      <c r="BM445">
        <v>5.6149863922786195E-4</v>
      </c>
      <c r="BN445" s="1">
        <v>6.2249801940153405E-8</v>
      </c>
      <c r="BO445" s="1">
        <v>8.8199999999945894E-6</v>
      </c>
      <c r="BP445">
        <v>0</v>
      </c>
      <c r="BQ445">
        <v>0</v>
      </c>
      <c r="BR445" s="1">
        <v>6.8978808469975099E-6</v>
      </c>
      <c r="BS445">
        <v>2.9610353571218998E-4</v>
      </c>
      <c r="BV445">
        <f t="shared" si="100"/>
        <v>8.0000000000000002E-3</v>
      </c>
      <c r="BW445">
        <f t="shared" si="101"/>
        <v>8.0000000000000002E-3</v>
      </c>
      <c r="BX445">
        <f t="shared" si="102"/>
        <v>0</v>
      </c>
      <c r="BY445">
        <f t="shared" si="103"/>
        <v>0</v>
      </c>
      <c r="BZ445">
        <f t="shared" si="104"/>
        <v>9.5206344094955805E-2</v>
      </c>
      <c r="CA445">
        <f t="shared" si="105"/>
        <v>9.5206344094955805E-2</v>
      </c>
      <c r="CB445">
        <f t="shared" si="106"/>
        <v>1.1229972784557201</v>
      </c>
      <c r="CC445">
        <f t="shared" si="107"/>
        <v>1.1229972784557201</v>
      </c>
      <c r="CD445">
        <f t="shared" si="108"/>
        <v>8.0000000000000002E-3</v>
      </c>
      <c r="CE445">
        <f t="shared" si="109"/>
        <v>8.0000000000000002E-3</v>
      </c>
      <c r="CF445">
        <f t="shared" si="110"/>
        <v>0</v>
      </c>
      <c r="CG445">
        <f t="shared" si="111"/>
        <v>0</v>
      </c>
      <c r="CH445">
        <f t="shared" si="112"/>
        <v>8.0000000000000002E-3</v>
      </c>
      <c r="CI445">
        <f t="shared" si="113"/>
        <v>8.0000000000000002E-3</v>
      </c>
      <c r="CJ445">
        <f t="shared" si="114"/>
        <v>0</v>
      </c>
      <c r="CK445">
        <f t="shared" si="115"/>
        <v>0</v>
      </c>
    </row>
    <row r="446" spans="1:89" x14ac:dyDescent="0.25">
      <c r="A446">
        <v>443</v>
      </c>
      <c r="B446" s="1">
        <v>1.2235432941761699E-5</v>
      </c>
      <c r="C446">
        <v>0.15537062579316199</v>
      </c>
      <c r="D446">
        <v>1.2262499999999999E-3</v>
      </c>
      <c r="E446">
        <v>-2.32190652848052E-4</v>
      </c>
      <c r="F446" s="1">
        <v>2.1684043449710098E-19</v>
      </c>
      <c r="G446">
        <v>-1.5537062579316101E-3</v>
      </c>
      <c r="H446" t="s">
        <v>78</v>
      </c>
      <c r="I446">
        <v>0</v>
      </c>
      <c r="J446" t="s">
        <v>79</v>
      </c>
      <c r="K446">
        <v>3.14159265358979</v>
      </c>
      <c r="L446">
        <v>9.6000000000000002E-2</v>
      </c>
      <c r="M446">
        <v>0</v>
      </c>
      <c r="N446">
        <v>8.0367242357433193E-3</v>
      </c>
      <c r="O446">
        <v>0</v>
      </c>
      <c r="P446">
        <v>8.0000000000000002E-3</v>
      </c>
      <c r="Q446">
        <v>0</v>
      </c>
      <c r="R446">
        <v>0</v>
      </c>
      <c r="S446">
        <v>0</v>
      </c>
      <c r="T446">
        <v>0</v>
      </c>
      <c r="U446">
        <v>1</v>
      </c>
      <c r="V446" t="s">
        <v>81</v>
      </c>
      <c r="W446">
        <v>184587.40217044501</v>
      </c>
      <c r="X446" t="s">
        <v>82</v>
      </c>
      <c r="Y446">
        <v>-1.5707963267949001</v>
      </c>
      <c r="Z446">
        <v>6.3056352675631297E-2</v>
      </c>
      <c r="AA446">
        <v>0</v>
      </c>
      <c r="AB446">
        <v>3.3584706001395098E-3</v>
      </c>
      <c r="AC446">
        <v>0</v>
      </c>
      <c r="AD446">
        <v>9.5278209606439998E-2</v>
      </c>
      <c r="AE446">
        <v>0</v>
      </c>
      <c r="AF446">
        <v>0</v>
      </c>
      <c r="AG446">
        <v>1.1255437575451901</v>
      </c>
      <c r="AH446">
        <v>0</v>
      </c>
      <c r="AI446">
        <v>1</v>
      </c>
      <c r="AJ446" t="s">
        <v>78</v>
      </c>
      <c r="AK446">
        <v>0</v>
      </c>
      <c r="AL446" t="s">
        <v>80</v>
      </c>
      <c r="AM446">
        <v>0</v>
      </c>
      <c r="AN446">
        <v>9.6000000000000002E-2</v>
      </c>
      <c r="AO446">
        <v>0</v>
      </c>
      <c r="AP446">
        <v>8.0367242357433193E-3</v>
      </c>
      <c r="AQ446">
        <v>0</v>
      </c>
      <c r="AR446">
        <v>8.0000000000000002E-3</v>
      </c>
      <c r="AS446">
        <v>0</v>
      </c>
      <c r="AT446">
        <v>0</v>
      </c>
      <c r="AU446">
        <v>0</v>
      </c>
      <c r="AV446">
        <v>0</v>
      </c>
      <c r="AW446">
        <v>1</v>
      </c>
      <c r="AX446" t="s">
        <v>78</v>
      </c>
      <c r="AY446">
        <v>0</v>
      </c>
      <c r="AZ446" t="s">
        <v>82</v>
      </c>
      <c r="BA446">
        <v>-1.5707963267949001</v>
      </c>
      <c r="BB446">
        <v>9.6000000000000002E-2</v>
      </c>
      <c r="BC446">
        <v>0</v>
      </c>
      <c r="BD446">
        <v>8.0367242357433193E-3</v>
      </c>
      <c r="BE446">
        <v>0</v>
      </c>
      <c r="BF446">
        <v>8.0000000000000002E-3</v>
      </c>
      <c r="BG446">
        <v>0</v>
      </c>
      <c r="BH446">
        <v>0</v>
      </c>
      <c r="BI446">
        <v>0</v>
      </c>
      <c r="BJ446">
        <v>0</v>
      </c>
      <c r="BK446">
        <v>1</v>
      </c>
      <c r="BL446" s="1">
        <v>1.37343216536847E-5</v>
      </c>
      <c r="BM446">
        <v>5.62771878772597E-4</v>
      </c>
      <c r="BN446" s="1">
        <v>6.2246766327506096E-8</v>
      </c>
      <c r="BO446" s="1">
        <v>8.8399999999945807E-6</v>
      </c>
      <c r="BP446">
        <v>0</v>
      </c>
      <c r="BQ446">
        <v>0</v>
      </c>
      <c r="BR446" s="1">
        <v>6.89748118579031E-6</v>
      </c>
      <c r="BS446">
        <v>2.9677487572234899E-4</v>
      </c>
      <c r="BV446">
        <f t="shared" si="100"/>
        <v>8.0000000000000002E-3</v>
      </c>
      <c r="BW446">
        <f t="shared" si="101"/>
        <v>8.0000000000000002E-3</v>
      </c>
      <c r="BX446">
        <f t="shared" si="102"/>
        <v>0</v>
      </c>
      <c r="BY446">
        <f t="shared" si="103"/>
        <v>0</v>
      </c>
      <c r="BZ446">
        <f t="shared" si="104"/>
        <v>9.5278209606439998E-2</v>
      </c>
      <c r="CA446">
        <f t="shared" si="105"/>
        <v>9.5278209606439998E-2</v>
      </c>
      <c r="CB446">
        <f t="shared" si="106"/>
        <v>1.1255437575451901</v>
      </c>
      <c r="CC446">
        <f t="shared" si="107"/>
        <v>1.1255437575451901</v>
      </c>
      <c r="CD446">
        <f t="shared" si="108"/>
        <v>8.0000000000000002E-3</v>
      </c>
      <c r="CE446">
        <f t="shared" si="109"/>
        <v>8.0000000000000002E-3</v>
      </c>
      <c r="CF446">
        <f t="shared" si="110"/>
        <v>0</v>
      </c>
      <c r="CG446">
        <f t="shared" si="111"/>
        <v>0</v>
      </c>
      <c r="CH446">
        <f t="shared" si="112"/>
        <v>8.0000000000000002E-3</v>
      </c>
      <c r="CI446">
        <f t="shared" si="113"/>
        <v>8.0000000000000002E-3</v>
      </c>
      <c r="CJ446">
        <f t="shared" si="114"/>
        <v>0</v>
      </c>
      <c r="CK446">
        <f t="shared" si="115"/>
        <v>0</v>
      </c>
    </row>
    <row r="447" spans="1:89" x14ac:dyDescent="0.25">
      <c r="A447">
        <v>444</v>
      </c>
      <c r="B447" s="1">
        <v>1.2236785495055901E-5</v>
      </c>
      <c r="C447">
        <v>0.15538286257865699</v>
      </c>
      <c r="D447">
        <v>1.2262499999999999E-3</v>
      </c>
      <c r="E447">
        <v>-2.3222378757587099E-4</v>
      </c>
      <c r="F447" s="1">
        <v>2.1684043449710098E-19</v>
      </c>
      <c r="G447">
        <v>-1.5538286257865601E-3</v>
      </c>
      <c r="H447" t="s">
        <v>78</v>
      </c>
      <c r="I447">
        <v>0</v>
      </c>
      <c r="J447" t="s">
        <v>79</v>
      </c>
      <c r="K447">
        <v>3.14159265358979</v>
      </c>
      <c r="L447">
        <v>9.6000000000000002E-2</v>
      </c>
      <c r="M447">
        <v>0</v>
      </c>
      <c r="N447">
        <v>8.0367242357433193E-3</v>
      </c>
      <c r="O447">
        <v>0</v>
      </c>
      <c r="P447">
        <v>8.0000000000000002E-3</v>
      </c>
      <c r="Q447">
        <v>0</v>
      </c>
      <c r="R447">
        <v>0</v>
      </c>
      <c r="S447">
        <v>0</v>
      </c>
      <c r="T447">
        <v>0</v>
      </c>
      <c r="U447">
        <v>1</v>
      </c>
      <c r="V447" t="s">
        <v>81</v>
      </c>
      <c r="W447">
        <v>184571.38197173001</v>
      </c>
      <c r="X447" t="s">
        <v>82</v>
      </c>
      <c r="Y447">
        <v>-1.5707963267949001</v>
      </c>
      <c r="Z447">
        <v>6.3035919576320001E-2</v>
      </c>
      <c r="AA447">
        <v>0</v>
      </c>
      <c r="AB447">
        <v>3.35696582013251E-3</v>
      </c>
      <c r="AC447">
        <v>0</v>
      </c>
      <c r="AD447">
        <v>9.5349966869137104E-2</v>
      </c>
      <c r="AE447">
        <v>0</v>
      </c>
      <c r="AF447">
        <v>0</v>
      </c>
      <c r="AG447">
        <v>1.1280902366346599</v>
      </c>
      <c r="AH447">
        <v>0</v>
      </c>
      <c r="AI447">
        <v>1</v>
      </c>
      <c r="AJ447" t="s">
        <v>78</v>
      </c>
      <c r="AK447">
        <v>0</v>
      </c>
      <c r="AL447" t="s">
        <v>80</v>
      </c>
      <c r="AM447">
        <v>0</v>
      </c>
      <c r="AN447">
        <v>9.6000000000000002E-2</v>
      </c>
      <c r="AO447">
        <v>0</v>
      </c>
      <c r="AP447">
        <v>8.0367242357433193E-3</v>
      </c>
      <c r="AQ447">
        <v>0</v>
      </c>
      <c r="AR447">
        <v>8.0000000000000002E-3</v>
      </c>
      <c r="AS447">
        <v>0</v>
      </c>
      <c r="AT447">
        <v>0</v>
      </c>
      <c r="AU447">
        <v>0</v>
      </c>
      <c r="AV447">
        <v>0</v>
      </c>
      <c r="AW447">
        <v>1</v>
      </c>
      <c r="AX447" t="s">
        <v>78</v>
      </c>
      <c r="AY447">
        <v>0</v>
      </c>
      <c r="AZ447" t="s">
        <v>82</v>
      </c>
      <c r="BA447">
        <v>-1.5707963267948899</v>
      </c>
      <c r="BB447">
        <v>9.6000000000000002E-2</v>
      </c>
      <c r="BC447">
        <v>0</v>
      </c>
      <c r="BD447">
        <v>8.0367242357433193E-3</v>
      </c>
      <c r="BE447">
        <v>0</v>
      </c>
      <c r="BF447">
        <v>8.0000000000000002E-3</v>
      </c>
      <c r="BG447">
        <v>0</v>
      </c>
      <c r="BH447">
        <v>0</v>
      </c>
      <c r="BI447">
        <v>0</v>
      </c>
      <c r="BJ447">
        <v>0</v>
      </c>
      <c r="BK447">
        <v>1</v>
      </c>
      <c r="BL447" s="1">
        <v>1.3733569263681199E-5</v>
      </c>
      <c r="BM447">
        <v>5.6404511831733E-4</v>
      </c>
      <c r="BN447" s="1">
        <v>6.2243738579645994E-8</v>
      </c>
      <c r="BO447" s="1">
        <v>8.8599999999945501E-6</v>
      </c>
      <c r="BP447">
        <v>0</v>
      </c>
      <c r="BQ447">
        <v>0</v>
      </c>
      <c r="BR447" s="1">
        <v>6.8970824765578203E-6</v>
      </c>
      <c r="BS447">
        <v>2.9744621553182197E-4</v>
      </c>
      <c r="BV447">
        <f t="shared" si="100"/>
        <v>8.0000000000000002E-3</v>
      </c>
      <c r="BW447">
        <f t="shared" si="101"/>
        <v>8.0000000000000002E-3</v>
      </c>
      <c r="BX447">
        <f t="shared" si="102"/>
        <v>0</v>
      </c>
      <c r="BY447">
        <f t="shared" si="103"/>
        <v>0</v>
      </c>
      <c r="BZ447">
        <f t="shared" si="104"/>
        <v>9.5349966869137104E-2</v>
      </c>
      <c r="CA447">
        <f t="shared" si="105"/>
        <v>9.5349966869137104E-2</v>
      </c>
      <c r="CB447">
        <f t="shared" si="106"/>
        <v>1.1280902366346599</v>
      </c>
      <c r="CC447">
        <f t="shared" si="107"/>
        <v>1.1280902366346599</v>
      </c>
      <c r="CD447">
        <f t="shared" si="108"/>
        <v>8.0000000000000002E-3</v>
      </c>
      <c r="CE447">
        <f t="shared" si="109"/>
        <v>8.0000000000000002E-3</v>
      </c>
      <c r="CF447">
        <f t="shared" si="110"/>
        <v>0</v>
      </c>
      <c r="CG447">
        <f t="shared" si="111"/>
        <v>0</v>
      </c>
      <c r="CH447">
        <f t="shared" si="112"/>
        <v>8.0000000000000002E-3</v>
      </c>
      <c r="CI447">
        <f t="shared" si="113"/>
        <v>8.0000000000000002E-3</v>
      </c>
      <c r="CJ447">
        <f t="shared" si="114"/>
        <v>0</v>
      </c>
      <c r="CK447">
        <f t="shared" si="115"/>
        <v>0</v>
      </c>
    </row>
    <row r="448" spans="1:89" x14ac:dyDescent="0.25">
      <c r="A448">
        <v>445</v>
      </c>
      <c r="B448" s="1">
        <v>1.22381341124944E-5</v>
      </c>
      <c r="C448">
        <v>0.15539510071276899</v>
      </c>
      <c r="D448">
        <v>1.2262499999999999E-3</v>
      </c>
      <c r="E448">
        <v>-2.32256923927937E-4</v>
      </c>
      <c r="F448" s="1">
        <v>2.1684043449710098E-19</v>
      </c>
      <c r="G448">
        <v>-1.55395100712769E-3</v>
      </c>
      <c r="H448" t="s">
        <v>78</v>
      </c>
      <c r="I448">
        <v>0</v>
      </c>
      <c r="J448" t="s">
        <v>79</v>
      </c>
      <c r="K448">
        <v>3.14159265358979</v>
      </c>
      <c r="L448">
        <v>9.6000000000000002E-2</v>
      </c>
      <c r="M448">
        <v>0</v>
      </c>
      <c r="N448">
        <v>8.0367242357433193E-3</v>
      </c>
      <c r="O448">
        <v>0</v>
      </c>
      <c r="P448">
        <v>8.0000000000000002E-3</v>
      </c>
      <c r="Q448">
        <v>0</v>
      </c>
      <c r="R448">
        <v>0</v>
      </c>
      <c r="S448">
        <v>0</v>
      </c>
      <c r="T448">
        <v>0</v>
      </c>
      <c r="U448">
        <v>1</v>
      </c>
      <c r="V448" t="s">
        <v>81</v>
      </c>
      <c r="W448">
        <v>184555.40079449001</v>
      </c>
      <c r="X448" t="s">
        <v>82</v>
      </c>
      <c r="Y448">
        <v>-1.5707963267949001</v>
      </c>
      <c r="Z448">
        <v>6.3015526635233104E-2</v>
      </c>
      <c r="AA448">
        <v>0</v>
      </c>
      <c r="AB448">
        <v>3.35546461522865E-3</v>
      </c>
      <c r="AC448">
        <v>0</v>
      </c>
      <c r="AD448">
        <v>9.5421616289757899E-2</v>
      </c>
      <c r="AE448">
        <v>0</v>
      </c>
      <c r="AF448">
        <v>0</v>
      </c>
      <c r="AG448">
        <v>1.1306367157241299</v>
      </c>
      <c r="AH448">
        <v>0</v>
      </c>
      <c r="AI448">
        <v>1</v>
      </c>
      <c r="AJ448" t="s">
        <v>78</v>
      </c>
      <c r="AK448">
        <v>0</v>
      </c>
      <c r="AL448" t="s">
        <v>80</v>
      </c>
      <c r="AM448">
        <v>0</v>
      </c>
      <c r="AN448">
        <v>9.6000000000000002E-2</v>
      </c>
      <c r="AO448">
        <v>0</v>
      </c>
      <c r="AP448">
        <v>8.0367242357433193E-3</v>
      </c>
      <c r="AQ448">
        <v>0</v>
      </c>
      <c r="AR448">
        <v>8.0000000000000002E-3</v>
      </c>
      <c r="AS448">
        <v>0</v>
      </c>
      <c r="AT448">
        <v>0</v>
      </c>
      <c r="AU448">
        <v>0</v>
      </c>
      <c r="AV448">
        <v>0</v>
      </c>
      <c r="AW448">
        <v>1</v>
      </c>
      <c r="AX448" t="s">
        <v>78</v>
      </c>
      <c r="AY448">
        <v>0</v>
      </c>
      <c r="AZ448" t="s">
        <v>82</v>
      </c>
      <c r="BA448">
        <v>-1.5707963267948899</v>
      </c>
      <c r="BB448">
        <v>9.6000000000000002E-2</v>
      </c>
      <c r="BC448">
        <v>0</v>
      </c>
      <c r="BD448">
        <v>8.0367242357433193E-3</v>
      </c>
      <c r="BE448">
        <v>0</v>
      </c>
      <c r="BF448">
        <v>8.0000000000000002E-3</v>
      </c>
      <c r="BG448">
        <v>0</v>
      </c>
      <c r="BH448">
        <v>0</v>
      </c>
      <c r="BI448">
        <v>0</v>
      </c>
      <c r="BJ448">
        <v>0</v>
      </c>
      <c r="BK448">
        <v>1</v>
      </c>
      <c r="BL448" s="1">
        <v>1.37328186612293E-5</v>
      </c>
      <c r="BM448">
        <v>5.6531835786206505E-4</v>
      </c>
      <c r="BN448" s="1">
        <v>6.22407186589446E-8</v>
      </c>
      <c r="BO448" s="1">
        <v>8.8799999999945397E-6</v>
      </c>
      <c r="BP448">
        <v>0</v>
      </c>
      <c r="BQ448">
        <v>0</v>
      </c>
      <c r="BR448" s="1">
        <v>6.8966847149674698E-6</v>
      </c>
      <c r="BS448">
        <v>2.9811755514118799E-4</v>
      </c>
      <c r="BV448">
        <f t="shared" si="100"/>
        <v>8.0000000000000002E-3</v>
      </c>
      <c r="BW448">
        <f t="shared" si="101"/>
        <v>8.0000000000000002E-3</v>
      </c>
      <c r="BX448">
        <f t="shared" si="102"/>
        <v>0</v>
      </c>
      <c r="BY448">
        <f t="shared" si="103"/>
        <v>0</v>
      </c>
      <c r="BZ448">
        <f t="shared" si="104"/>
        <v>9.5421616289757899E-2</v>
      </c>
      <c r="CA448">
        <f t="shared" si="105"/>
        <v>9.5421616289757899E-2</v>
      </c>
      <c r="CB448">
        <f t="shared" si="106"/>
        <v>1.1306367157241299</v>
      </c>
      <c r="CC448">
        <f t="shared" si="107"/>
        <v>1.1306367157241299</v>
      </c>
      <c r="CD448">
        <f t="shared" si="108"/>
        <v>8.0000000000000002E-3</v>
      </c>
      <c r="CE448">
        <f t="shared" si="109"/>
        <v>8.0000000000000002E-3</v>
      </c>
      <c r="CF448">
        <f t="shared" si="110"/>
        <v>0</v>
      </c>
      <c r="CG448">
        <f t="shared" si="111"/>
        <v>0</v>
      </c>
      <c r="CH448">
        <f t="shared" si="112"/>
        <v>8.0000000000000002E-3</v>
      </c>
      <c r="CI448">
        <f t="shared" si="113"/>
        <v>8.0000000000000002E-3</v>
      </c>
      <c r="CJ448">
        <f t="shared" si="114"/>
        <v>0</v>
      </c>
      <c r="CK448">
        <f t="shared" si="115"/>
        <v>0</v>
      </c>
    </row>
    <row r="449" spans="1:89" x14ac:dyDescent="0.25">
      <c r="A449">
        <v>446</v>
      </c>
      <c r="B449" s="1">
        <v>1.2239478803912099E-5</v>
      </c>
      <c r="C449">
        <v>0.15540734019157301</v>
      </c>
      <c r="D449">
        <v>1.2262499999999999E-3</v>
      </c>
      <c r="E449">
        <v>-2.3229006189307201E-4</v>
      </c>
      <c r="F449" s="1">
        <v>2.1684043449710098E-19</v>
      </c>
      <c r="G449">
        <v>-1.5540734019157301E-3</v>
      </c>
      <c r="H449" t="s">
        <v>78</v>
      </c>
      <c r="I449">
        <v>0</v>
      </c>
      <c r="J449" t="s">
        <v>79</v>
      </c>
      <c r="K449">
        <v>3.14159265358979</v>
      </c>
      <c r="L449">
        <v>9.6000000000000002E-2</v>
      </c>
      <c r="M449">
        <v>0</v>
      </c>
      <c r="N449">
        <v>8.0367242357433193E-3</v>
      </c>
      <c r="O449">
        <v>0</v>
      </c>
      <c r="P449">
        <v>8.0000000000000002E-3</v>
      </c>
      <c r="Q449">
        <v>0</v>
      </c>
      <c r="R449">
        <v>0</v>
      </c>
      <c r="S449">
        <v>0</v>
      </c>
      <c r="T449">
        <v>0</v>
      </c>
      <c r="U449">
        <v>1</v>
      </c>
      <c r="V449" t="s">
        <v>81</v>
      </c>
      <c r="W449">
        <v>184539.458470599</v>
      </c>
      <c r="X449" t="s">
        <v>82</v>
      </c>
      <c r="Y449">
        <v>-1.5707963267949001</v>
      </c>
      <c r="Z449">
        <v>6.2995173690809494E-2</v>
      </c>
      <c r="AA449">
        <v>0</v>
      </c>
      <c r="AB449">
        <v>3.3539669691914601E-3</v>
      </c>
      <c r="AC449">
        <v>0</v>
      </c>
      <c r="AD449">
        <v>9.5493158272573597E-2</v>
      </c>
      <c r="AE449">
        <v>0</v>
      </c>
      <c r="AF449">
        <v>0</v>
      </c>
      <c r="AG449">
        <v>1.1331831948136</v>
      </c>
      <c r="AH449">
        <v>0</v>
      </c>
      <c r="AI449">
        <v>1</v>
      </c>
      <c r="AJ449" t="s">
        <v>78</v>
      </c>
      <c r="AK449">
        <v>0</v>
      </c>
      <c r="AL449" t="s">
        <v>80</v>
      </c>
      <c r="AM449">
        <v>0</v>
      </c>
      <c r="AN449">
        <v>9.6000000000000002E-2</v>
      </c>
      <c r="AO449">
        <v>0</v>
      </c>
      <c r="AP449">
        <v>8.0367242357433193E-3</v>
      </c>
      <c r="AQ449">
        <v>0</v>
      </c>
      <c r="AR449">
        <v>8.0000000000000002E-3</v>
      </c>
      <c r="AS449">
        <v>0</v>
      </c>
      <c r="AT449">
        <v>0</v>
      </c>
      <c r="AU449">
        <v>0</v>
      </c>
      <c r="AV449">
        <v>0</v>
      </c>
      <c r="AW449">
        <v>1</v>
      </c>
      <c r="AX449" t="s">
        <v>78</v>
      </c>
      <c r="AY449">
        <v>0</v>
      </c>
      <c r="AZ449" t="s">
        <v>82</v>
      </c>
      <c r="BA449">
        <v>-1.5707963267948899</v>
      </c>
      <c r="BB449">
        <v>9.6000000000000002E-2</v>
      </c>
      <c r="BC449">
        <v>0</v>
      </c>
      <c r="BD449">
        <v>8.0367242357433193E-3</v>
      </c>
      <c r="BE449">
        <v>0</v>
      </c>
      <c r="BF449">
        <v>8.0000000000000002E-3</v>
      </c>
      <c r="BG449">
        <v>0</v>
      </c>
      <c r="BH449">
        <v>0</v>
      </c>
      <c r="BI449">
        <v>0</v>
      </c>
      <c r="BJ449">
        <v>0</v>
      </c>
      <c r="BK449">
        <v>1</v>
      </c>
      <c r="BL449" s="1">
        <v>1.37320698382107E-5</v>
      </c>
      <c r="BM449">
        <v>5.6659159740679902E-4</v>
      </c>
      <c r="BN449" s="1">
        <v>6.2237706528036697E-8</v>
      </c>
      <c r="BO449" s="1">
        <v>8.8999999999945192E-6</v>
      </c>
      <c r="BP449">
        <v>0</v>
      </c>
      <c r="BQ449">
        <v>0</v>
      </c>
      <c r="BR449" s="1">
        <v>6.8962878967159102E-6</v>
      </c>
      <c r="BS449">
        <v>2.9878889455102199E-4</v>
      </c>
      <c r="BV449">
        <f t="shared" si="100"/>
        <v>8.0000000000000002E-3</v>
      </c>
      <c r="BW449">
        <f t="shared" si="101"/>
        <v>8.0000000000000002E-3</v>
      </c>
      <c r="BX449">
        <f t="shared" si="102"/>
        <v>0</v>
      </c>
      <c r="BY449">
        <f t="shared" si="103"/>
        <v>0</v>
      </c>
      <c r="BZ449">
        <f t="shared" si="104"/>
        <v>9.5493158272573597E-2</v>
      </c>
      <c r="CA449">
        <f t="shared" si="105"/>
        <v>9.5493158272573597E-2</v>
      </c>
      <c r="CB449">
        <f t="shared" si="106"/>
        <v>1.1331831948136</v>
      </c>
      <c r="CC449">
        <f t="shared" si="107"/>
        <v>1.1331831948136</v>
      </c>
      <c r="CD449">
        <f t="shared" si="108"/>
        <v>8.0000000000000002E-3</v>
      </c>
      <c r="CE449">
        <f t="shared" si="109"/>
        <v>8.0000000000000002E-3</v>
      </c>
      <c r="CF449">
        <f t="shared" si="110"/>
        <v>0</v>
      </c>
      <c r="CG449">
        <f t="shared" si="111"/>
        <v>0</v>
      </c>
      <c r="CH449">
        <f t="shared" si="112"/>
        <v>8.0000000000000002E-3</v>
      </c>
      <c r="CI449">
        <f t="shared" si="113"/>
        <v>8.0000000000000002E-3</v>
      </c>
      <c r="CJ449">
        <f t="shared" si="114"/>
        <v>0</v>
      </c>
      <c r="CK449">
        <f t="shared" si="115"/>
        <v>0</v>
      </c>
    </row>
    <row r="450" spans="1:89" x14ac:dyDescent="0.25">
      <c r="A450">
        <v>447</v>
      </c>
      <c r="B450" s="1">
        <v>1.22408195793104E-5</v>
      </c>
      <c r="C450">
        <v>0.155419581011152</v>
      </c>
      <c r="D450">
        <v>1.2262499999999999E-3</v>
      </c>
      <c r="E450">
        <v>-2.3232320146013101E-4</v>
      </c>
      <c r="F450" s="1">
        <v>2.1684043449710098E-19</v>
      </c>
      <c r="G450">
        <v>-1.5541958101115199E-3</v>
      </c>
      <c r="H450" t="s">
        <v>78</v>
      </c>
      <c r="I450">
        <v>0</v>
      </c>
      <c r="J450" t="s">
        <v>79</v>
      </c>
      <c r="K450">
        <v>3.14159265358979</v>
      </c>
      <c r="L450">
        <v>9.6000000000000002E-2</v>
      </c>
      <c r="M450">
        <v>0</v>
      </c>
      <c r="N450">
        <v>8.0367242357433193E-3</v>
      </c>
      <c r="O450">
        <v>0</v>
      </c>
      <c r="P450">
        <v>8.0000000000000002E-3</v>
      </c>
      <c r="Q450">
        <v>0</v>
      </c>
      <c r="R450">
        <v>0</v>
      </c>
      <c r="S450">
        <v>0</v>
      </c>
      <c r="T450">
        <v>0</v>
      </c>
      <c r="U450">
        <v>1</v>
      </c>
      <c r="V450" t="s">
        <v>81</v>
      </c>
      <c r="W450">
        <v>184523.55483271799</v>
      </c>
      <c r="X450" t="s">
        <v>82</v>
      </c>
      <c r="Y450">
        <v>-1.5707963267949001</v>
      </c>
      <c r="Z450">
        <v>6.2974860582488107E-2</v>
      </c>
      <c r="AA450">
        <v>0</v>
      </c>
      <c r="AB450">
        <v>3.3524728658939798E-3</v>
      </c>
      <c r="AC450">
        <v>0</v>
      </c>
      <c r="AD450">
        <v>9.5564593219436195E-2</v>
      </c>
      <c r="AE450">
        <v>0</v>
      </c>
      <c r="AF450">
        <v>0</v>
      </c>
      <c r="AG450">
        <v>1.13572967390306</v>
      </c>
      <c r="AH450">
        <v>0</v>
      </c>
      <c r="AI450">
        <v>1</v>
      </c>
      <c r="AJ450" t="s">
        <v>78</v>
      </c>
      <c r="AK450">
        <v>0</v>
      </c>
      <c r="AL450" t="s">
        <v>80</v>
      </c>
      <c r="AM450">
        <v>0</v>
      </c>
      <c r="AN450">
        <v>9.6000000000000002E-2</v>
      </c>
      <c r="AO450">
        <v>0</v>
      </c>
      <c r="AP450">
        <v>8.0367242357433193E-3</v>
      </c>
      <c r="AQ450">
        <v>0</v>
      </c>
      <c r="AR450">
        <v>8.0000000000000002E-3</v>
      </c>
      <c r="AS450">
        <v>0</v>
      </c>
      <c r="AT450">
        <v>0</v>
      </c>
      <c r="AU450">
        <v>0</v>
      </c>
      <c r="AV450">
        <v>0</v>
      </c>
      <c r="AW450">
        <v>1</v>
      </c>
      <c r="AX450" t="s">
        <v>78</v>
      </c>
      <c r="AY450">
        <v>0</v>
      </c>
      <c r="AZ450" t="s">
        <v>82</v>
      </c>
      <c r="BA450">
        <v>-1.5707963267949001</v>
      </c>
      <c r="BB450">
        <v>9.6000000000000002E-2</v>
      </c>
      <c r="BC450">
        <v>0</v>
      </c>
      <c r="BD450">
        <v>8.0367242357433193E-3</v>
      </c>
      <c r="BE450">
        <v>0</v>
      </c>
      <c r="BF450">
        <v>8.0000000000000002E-3</v>
      </c>
      <c r="BG450">
        <v>0</v>
      </c>
      <c r="BH450">
        <v>0</v>
      </c>
      <c r="BI450">
        <v>0</v>
      </c>
      <c r="BJ450">
        <v>0</v>
      </c>
      <c r="BK450">
        <v>1</v>
      </c>
      <c r="BL450" s="1">
        <v>1.3731322786562E-5</v>
      </c>
      <c r="BM450">
        <v>5.6786483695153202E-4</v>
      </c>
      <c r="BN450" s="1">
        <v>6.2234702149817502E-8</v>
      </c>
      <c r="BO450" s="1">
        <v>8.9199999999945004E-6</v>
      </c>
      <c r="BP450">
        <v>0</v>
      </c>
      <c r="BQ450">
        <v>0</v>
      </c>
      <c r="BR450" s="1">
        <v>6.8958920175287803E-6</v>
      </c>
      <c r="BS450">
        <v>2.9946023376189399E-4</v>
      </c>
      <c r="BV450">
        <f t="shared" si="100"/>
        <v>8.0000000000000002E-3</v>
      </c>
      <c r="BW450">
        <f t="shared" si="101"/>
        <v>8.0000000000000002E-3</v>
      </c>
      <c r="BX450">
        <f t="shared" si="102"/>
        <v>0</v>
      </c>
      <c r="BY450">
        <f t="shared" si="103"/>
        <v>0</v>
      </c>
      <c r="BZ450">
        <f t="shared" si="104"/>
        <v>9.5564593219436195E-2</v>
      </c>
      <c r="CA450">
        <f t="shared" si="105"/>
        <v>9.5564593219436195E-2</v>
      </c>
      <c r="CB450">
        <f t="shared" si="106"/>
        <v>1.13572967390306</v>
      </c>
      <c r="CC450">
        <f t="shared" si="107"/>
        <v>1.13572967390306</v>
      </c>
      <c r="CD450">
        <f t="shared" si="108"/>
        <v>8.0000000000000002E-3</v>
      </c>
      <c r="CE450">
        <f t="shared" si="109"/>
        <v>8.0000000000000002E-3</v>
      </c>
      <c r="CF450">
        <f t="shared" si="110"/>
        <v>0</v>
      </c>
      <c r="CG450">
        <f t="shared" si="111"/>
        <v>0</v>
      </c>
      <c r="CH450">
        <f t="shared" si="112"/>
        <v>8.0000000000000002E-3</v>
      </c>
      <c r="CI450">
        <f t="shared" si="113"/>
        <v>8.0000000000000002E-3</v>
      </c>
      <c r="CJ450">
        <f t="shared" si="114"/>
        <v>0</v>
      </c>
      <c r="CK450">
        <f t="shared" si="115"/>
        <v>0</v>
      </c>
    </row>
    <row r="451" spans="1:89" x14ac:dyDescent="0.25">
      <c r="A451">
        <v>448</v>
      </c>
      <c r="B451" s="1">
        <v>1.22421564488631E-5</v>
      </c>
      <c r="C451">
        <v>0.15543182316760101</v>
      </c>
      <c r="D451">
        <v>1.2262499999999999E-3</v>
      </c>
      <c r="E451">
        <v>-2.3235634261799799E-4</v>
      </c>
      <c r="F451" s="1">
        <v>2.1684043449710098E-19</v>
      </c>
      <c r="G451">
        <v>-1.55431823167601E-3</v>
      </c>
      <c r="H451" t="s">
        <v>78</v>
      </c>
      <c r="I451">
        <v>0</v>
      </c>
      <c r="J451" t="s">
        <v>79</v>
      </c>
      <c r="K451">
        <v>3.14159265358979</v>
      </c>
      <c r="L451">
        <v>9.6000000000000002E-2</v>
      </c>
      <c r="M451">
        <v>0</v>
      </c>
      <c r="N451">
        <v>8.0367242357433193E-3</v>
      </c>
      <c r="O451">
        <v>0</v>
      </c>
      <c r="P451">
        <v>8.0000000000000002E-3</v>
      </c>
      <c r="Q451">
        <v>0</v>
      </c>
      <c r="R451">
        <v>0</v>
      </c>
      <c r="S451">
        <v>0</v>
      </c>
      <c r="T451">
        <v>0</v>
      </c>
      <c r="U451">
        <v>1</v>
      </c>
      <c r="V451" t="s">
        <v>81</v>
      </c>
      <c r="W451">
        <v>184507.68971429599</v>
      </c>
      <c r="X451" t="s">
        <v>82</v>
      </c>
      <c r="Y451">
        <v>-1.5707963267949001</v>
      </c>
      <c r="Z451">
        <v>6.2954587150698793E-2</v>
      </c>
      <c r="AA451">
        <v>0</v>
      </c>
      <c r="AB451">
        <v>3.3509822893177002E-3</v>
      </c>
      <c r="AC451">
        <v>0</v>
      </c>
      <c r="AD451">
        <v>9.5635921529798107E-2</v>
      </c>
      <c r="AE451">
        <v>0</v>
      </c>
      <c r="AF451">
        <v>0</v>
      </c>
      <c r="AG451">
        <v>1.13827615299253</v>
      </c>
      <c r="AH451">
        <v>0</v>
      </c>
      <c r="AI451">
        <v>1</v>
      </c>
      <c r="AJ451" t="s">
        <v>78</v>
      </c>
      <c r="AK451">
        <v>0</v>
      </c>
      <c r="AL451" t="s">
        <v>80</v>
      </c>
      <c r="AM451">
        <v>0</v>
      </c>
      <c r="AN451">
        <v>9.6000000000000002E-2</v>
      </c>
      <c r="AO451">
        <v>0</v>
      </c>
      <c r="AP451">
        <v>8.0367242357433193E-3</v>
      </c>
      <c r="AQ451">
        <v>0</v>
      </c>
      <c r="AR451">
        <v>8.0000000000000002E-3</v>
      </c>
      <c r="AS451">
        <v>0</v>
      </c>
      <c r="AT451">
        <v>0</v>
      </c>
      <c r="AU451">
        <v>0</v>
      </c>
      <c r="AV451">
        <v>0</v>
      </c>
      <c r="AW451">
        <v>1</v>
      </c>
      <c r="AX451" t="s">
        <v>78</v>
      </c>
      <c r="AY451">
        <v>0</v>
      </c>
      <c r="AZ451" t="s">
        <v>82</v>
      </c>
      <c r="BA451">
        <v>-1.5707963267949001</v>
      </c>
      <c r="BB451">
        <v>9.6000000000000002E-2</v>
      </c>
      <c r="BC451">
        <v>0</v>
      </c>
      <c r="BD451">
        <v>8.0367242357433193E-3</v>
      </c>
      <c r="BE451">
        <v>0</v>
      </c>
      <c r="BF451">
        <v>8.0000000000000002E-3</v>
      </c>
      <c r="BG451">
        <v>0</v>
      </c>
      <c r="BH451">
        <v>0</v>
      </c>
      <c r="BI451">
        <v>0</v>
      </c>
      <c r="BJ451">
        <v>0</v>
      </c>
      <c r="BK451">
        <v>1</v>
      </c>
      <c r="BL451" s="1">
        <v>1.37305774982738E-5</v>
      </c>
      <c r="BM451">
        <v>5.6913807649626501E-4</v>
      </c>
      <c r="BN451" s="1">
        <v>6.2231705487441004E-8</v>
      </c>
      <c r="BO451" s="1">
        <v>8.9399999999944595E-6</v>
      </c>
      <c r="BP451">
        <v>0</v>
      </c>
      <c r="BQ451">
        <v>0</v>
      </c>
      <c r="BR451" s="1">
        <v>6.8954970731604197E-6</v>
      </c>
      <c r="BS451">
        <v>3.0013157277436898E-4</v>
      </c>
      <c r="BV451">
        <f t="shared" ref="BV451:BV514" si="116">P451</f>
        <v>8.0000000000000002E-3</v>
      </c>
      <c r="BW451">
        <f t="shared" ref="BW451:BW514" si="117">SUM(P451:R451)</f>
        <v>8.0000000000000002E-3</v>
      </c>
      <c r="BX451">
        <f t="shared" ref="BX451:BX514" si="118">S451</f>
        <v>0</v>
      </c>
      <c r="BY451">
        <f t="shared" ref="BY451:BY514" si="119">SUM(S451:T451)</f>
        <v>0</v>
      </c>
      <c r="BZ451">
        <f t="shared" ref="BZ451:BZ514" si="120">AD451</f>
        <v>9.5635921529798107E-2</v>
      </c>
      <c r="CA451">
        <f t="shared" ref="CA451:CA514" si="121">SUM(AD451:AF451)</f>
        <v>9.5635921529798107E-2</v>
      </c>
      <c r="CB451">
        <f t="shared" ref="CB451:CB514" si="122">AG451</f>
        <v>1.13827615299253</v>
      </c>
      <c r="CC451">
        <f t="shared" ref="CC451:CC514" si="123">SUM(AG451:AH451)</f>
        <v>1.13827615299253</v>
      </c>
      <c r="CD451">
        <f t="shared" ref="CD451:CD514" si="124">AR451</f>
        <v>8.0000000000000002E-3</v>
      </c>
      <c r="CE451">
        <f t="shared" ref="CE451:CE514" si="125">SUM(AR451:AT451)</f>
        <v>8.0000000000000002E-3</v>
      </c>
      <c r="CF451">
        <f t="shared" ref="CF451:CF514" si="126">AU451</f>
        <v>0</v>
      </c>
      <c r="CG451">
        <f t="shared" ref="CG451:CG514" si="127">SUM(AU451:AV451)</f>
        <v>0</v>
      </c>
      <c r="CH451">
        <f t="shared" si="112"/>
        <v>8.0000000000000002E-3</v>
      </c>
      <c r="CI451">
        <f t="shared" si="113"/>
        <v>8.0000000000000002E-3</v>
      </c>
      <c r="CJ451">
        <f t="shared" si="114"/>
        <v>0</v>
      </c>
      <c r="CK451">
        <f t="shared" si="115"/>
        <v>0</v>
      </c>
    </row>
    <row r="452" spans="1:89" x14ac:dyDescent="0.25">
      <c r="A452">
        <v>449</v>
      </c>
      <c r="B452" s="1">
        <v>1.22434894228872E-5</v>
      </c>
      <c r="C452">
        <v>0.15544406665702401</v>
      </c>
      <c r="D452">
        <v>1.2262499999999999E-3</v>
      </c>
      <c r="E452">
        <v>-2.3238948535558699E-4</v>
      </c>
      <c r="F452" s="1">
        <v>1.0842021724855E-19</v>
      </c>
      <c r="G452">
        <v>-1.55444066657024E-3</v>
      </c>
      <c r="H452" t="s">
        <v>78</v>
      </c>
      <c r="I452">
        <v>0</v>
      </c>
      <c r="J452" t="s">
        <v>79</v>
      </c>
      <c r="K452">
        <v>3.14159265358979</v>
      </c>
      <c r="L452">
        <v>9.6000000000000002E-2</v>
      </c>
      <c r="M452">
        <v>0</v>
      </c>
      <c r="N452">
        <v>8.0367242357433193E-3</v>
      </c>
      <c r="O452">
        <v>0</v>
      </c>
      <c r="P452">
        <v>8.0000000000000002E-3</v>
      </c>
      <c r="Q452">
        <v>0</v>
      </c>
      <c r="R452">
        <v>0</v>
      </c>
      <c r="S452">
        <v>0</v>
      </c>
      <c r="T452">
        <v>0</v>
      </c>
      <c r="U452">
        <v>1</v>
      </c>
      <c r="V452" t="s">
        <v>81</v>
      </c>
      <c r="W452">
        <v>184491.86294958601</v>
      </c>
      <c r="X452" t="s">
        <v>82</v>
      </c>
      <c r="Y452">
        <v>-1.5707963267949001</v>
      </c>
      <c r="Z452">
        <v>6.2934353236854507E-2</v>
      </c>
      <c r="AA452">
        <v>0</v>
      </c>
      <c r="AB452">
        <v>3.3494952235516898E-3</v>
      </c>
      <c r="AC452">
        <v>0</v>
      </c>
      <c r="AD452">
        <v>9.5707143600732E-2</v>
      </c>
      <c r="AE452">
        <v>0</v>
      </c>
      <c r="AF452">
        <v>0</v>
      </c>
      <c r="AG452">
        <v>1.1408226320820001</v>
      </c>
      <c r="AH452">
        <v>0</v>
      </c>
      <c r="AI452">
        <v>1</v>
      </c>
      <c r="AJ452" t="s">
        <v>78</v>
      </c>
      <c r="AK452">
        <v>0</v>
      </c>
      <c r="AL452" t="s">
        <v>80</v>
      </c>
      <c r="AM452">
        <v>0</v>
      </c>
      <c r="AN452">
        <v>9.6000000000000002E-2</v>
      </c>
      <c r="AO452">
        <v>0</v>
      </c>
      <c r="AP452">
        <v>8.0367242357433193E-3</v>
      </c>
      <c r="AQ452">
        <v>0</v>
      </c>
      <c r="AR452">
        <v>8.0000000000000002E-3</v>
      </c>
      <c r="AS452">
        <v>0</v>
      </c>
      <c r="AT452">
        <v>0</v>
      </c>
      <c r="AU452">
        <v>0</v>
      </c>
      <c r="AV452">
        <v>0</v>
      </c>
      <c r="AW452">
        <v>1</v>
      </c>
      <c r="AX452" t="s">
        <v>78</v>
      </c>
      <c r="AY452">
        <v>0</v>
      </c>
      <c r="AZ452" t="s">
        <v>82</v>
      </c>
      <c r="BA452">
        <v>-1.5707963267948899</v>
      </c>
      <c r="BB452">
        <v>9.6000000000000002E-2</v>
      </c>
      <c r="BC452">
        <v>0</v>
      </c>
      <c r="BD452">
        <v>8.0367242357433193E-3</v>
      </c>
      <c r="BE452">
        <v>0</v>
      </c>
      <c r="BF452">
        <v>8.0000000000000002E-3</v>
      </c>
      <c r="BG452">
        <v>0</v>
      </c>
      <c r="BH452">
        <v>0</v>
      </c>
      <c r="BI452">
        <v>0</v>
      </c>
      <c r="BJ452">
        <v>0</v>
      </c>
      <c r="BK452">
        <v>1</v>
      </c>
      <c r="BL452" s="1">
        <v>1.37298339653908E-5</v>
      </c>
      <c r="BM452">
        <v>5.7041131604100104E-4</v>
      </c>
      <c r="BN452" s="1">
        <v>6.2228716504316796E-8</v>
      </c>
      <c r="BO452" s="1">
        <v>8.9599999999944797E-6</v>
      </c>
      <c r="BP452">
        <v>0</v>
      </c>
      <c r="BQ452">
        <v>0</v>
      </c>
      <c r="BR452" s="1">
        <v>6.8951030593936802E-6</v>
      </c>
      <c r="BS452">
        <v>3.0080291158901301E-4</v>
      </c>
      <c r="BV452">
        <f t="shared" si="116"/>
        <v>8.0000000000000002E-3</v>
      </c>
      <c r="BW452">
        <f t="shared" si="117"/>
        <v>8.0000000000000002E-3</v>
      </c>
      <c r="BX452">
        <f t="shared" si="118"/>
        <v>0</v>
      </c>
      <c r="BY452">
        <f t="shared" si="119"/>
        <v>0</v>
      </c>
      <c r="BZ452">
        <f t="shared" si="120"/>
        <v>9.5707143600732E-2</v>
      </c>
      <c r="CA452">
        <f t="shared" si="121"/>
        <v>9.5707143600732E-2</v>
      </c>
      <c r="CB452">
        <f t="shared" si="122"/>
        <v>1.1408226320820001</v>
      </c>
      <c r="CC452">
        <f t="shared" si="123"/>
        <v>1.1408226320820001</v>
      </c>
      <c r="CD452">
        <f t="shared" si="124"/>
        <v>8.0000000000000002E-3</v>
      </c>
      <c r="CE452">
        <f t="shared" si="125"/>
        <v>8.0000000000000002E-3</v>
      </c>
      <c r="CF452">
        <f t="shared" si="126"/>
        <v>0</v>
      </c>
      <c r="CG452">
        <f t="shared" si="127"/>
        <v>0</v>
      </c>
      <c r="CH452">
        <f t="shared" si="112"/>
        <v>8.0000000000000002E-3</v>
      </c>
      <c r="CI452">
        <f t="shared" si="113"/>
        <v>8.0000000000000002E-3</v>
      </c>
      <c r="CJ452">
        <f t="shared" si="114"/>
        <v>0</v>
      </c>
      <c r="CK452">
        <f t="shared" si="115"/>
        <v>0</v>
      </c>
    </row>
    <row r="453" spans="1:89" x14ac:dyDescent="0.25">
      <c r="A453">
        <v>450</v>
      </c>
      <c r="B453" s="1">
        <v>1.22448185118598E-5</v>
      </c>
      <c r="C453">
        <v>0.15545631147553601</v>
      </c>
      <c r="D453">
        <v>1.2262499999999999E-3</v>
      </c>
      <c r="E453">
        <v>-2.3242262966184299E-4</v>
      </c>
      <c r="F453" s="1">
        <v>2.1684043449710098E-19</v>
      </c>
      <c r="G453">
        <v>-1.5545631147553601E-3</v>
      </c>
      <c r="H453" t="s">
        <v>78</v>
      </c>
      <c r="I453">
        <v>0</v>
      </c>
      <c r="J453" t="s">
        <v>79</v>
      </c>
      <c r="K453">
        <v>3.14159265358979</v>
      </c>
      <c r="L453">
        <v>9.6000000000000002E-2</v>
      </c>
      <c r="M453">
        <v>0</v>
      </c>
      <c r="N453">
        <v>8.0367242357433193E-3</v>
      </c>
      <c r="O453">
        <v>0</v>
      </c>
      <c r="P453">
        <v>8.0000000000000002E-3</v>
      </c>
      <c r="Q453">
        <v>0</v>
      </c>
      <c r="R453">
        <v>0</v>
      </c>
      <c r="S453">
        <v>0</v>
      </c>
      <c r="T453">
        <v>0</v>
      </c>
      <c r="U453">
        <v>1</v>
      </c>
      <c r="V453" t="s">
        <v>81</v>
      </c>
      <c r="W453">
        <v>184476.07437362001</v>
      </c>
      <c r="X453" t="s">
        <v>82</v>
      </c>
      <c r="Y453">
        <v>-1.5707963267949001</v>
      </c>
      <c r="Z453">
        <v>6.2914158683342797E-2</v>
      </c>
      <c r="AA453">
        <v>0</v>
      </c>
      <c r="AB453">
        <v>3.3480116527915601E-3</v>
      </c>
      <c r="AC453">
        <v>0</v>
      </c>
      <c r="AD453">
        <v>9.5778259826949999E-2</v>
      </c>
      <c r="AE453">
        <v>0</v>
      </c>
      <c r="AF453">
        <v>0</v>
      </c>
      <c r="AG453">
        <v>1.1433691111714701</v>
      </c>
      <c r="AH453">
        <v>0</v>
      </c>
      <c r="AI453">
        <v>1</v>
      </c>
      <c r="AJ453" t="s">
        <v>78</v>
      </c>
      <c r="AK453">
        <v>0</v>
      </c>
      <c r="AL453" t="s">
        <v>80</v>
      </c>
      <c r="AM453">
        <v>0</v>
      </c>
      <c r="AN453">
        <v>9.6000000000000002E-2</v>
      </c>
      <c r="AO453">
        <v>0</v>
      </c>
      <c r="AP453">
        <v>8.0367242357433193E-3</v>
      </c>
      <c r="AQ453">
        <v>0</v>
      </c>
      <c r="AR453">
        <v>8.0000000000000002E-3</v>
      </c>
      <c r="AS453">
        <v>0</v>
      </c>
      <c r="AT453">
        <v>0</v>
      </c>
      <c r="AU453">
        <v>0</v>
      </c>
      <c r="AV453">
        <v>0</v>
      </c>
      <c r="AW453">
        <v>1</v>
      </c>
      <c r="AX453" t="s">
        <v>78</v>
      </c>
      <c r="AY453">
        <v>0</v>
      </c>
      <c r="AZ453" t="s">
        <v>82</v>
      </c>
      <c r="BA453">
        <v>-1.5707963267948899</v>
      </c>
      <c r="BB453">
        <v>9.6000000000000002E-2</v>
      </c>
      <c r="BC453">
        <v>0</v>
      </c>
      <c r="BD453">
        <v>8.0367242357433193E-3</v>
      </c>
      <c r="BE453">
        <v>0</v>
      </c>
      <c r="BF453">
        <v>8.0000000000000002E-3</v>
      </c>
      <c r="BG453">
        <v>0</v>
      </c>
      <c r="BH453">
        <v>0</v>
      </c>
      <c r="BI453">
        <v>0</v>
      </c>
      <c r="BJ453">
        <v>0</v>
      </c>
      <c r="BK453">
        <v>1</v>
      </c>
      <c r="BL453" s="1">
        <v>1.37290921800108E-5</v>
      </c>
      <c r="BM453">
        <v>5.7168455558573501E-4</v>
      </c>
      <c r="BN453" s="1">
        <v>6.22257351641085E-8</v>
      </c>
      <c r="BO453" s="1">
        <v>8.9799999999944507E-6</v>
      </c>
      <c r="BP453">
        <v>0</v>
      </c>
      <c r="BQ453">
        <v>0</v>
      </c>
      <c r="BR453" s="1">
        <v>6.8947099720395602E-6</v>
      </c>
      <c r="BS453">
        <v>3.0147425020637898E-4</v>
      </c>
      <c r="BV453">
        <f t="shared" si="116"/>
        <v>8.0000000000000002E-3</v>
      </c>
      <c r="BW453">
        <f t="shared" si="117"/>
        <v>8.0000000000000002E-3</v>
      </c>
      <c r="BX453">
        <f t="shared" si="118"/>
        <v>0</v>
      </c>
      <c r="BY453">
        <f t="shared" si="119"/>
        <v>0</v>
      </c>
      <c r="BZ453">
        <f t="shared" si="120"/>
        <v>9.5778259826949999E-2</v>
      </c>
      <c r="CA453">
        <f t="shared" si="121"/>
        <v>9.5778259826949999E-2</v>
      </c>
      <c r="CB453">
        <f t="shared" si="122"/>
        <v>1.1433691111714701</v>
      </c>
      <c r="CC453">
        <f t="shared" si="123"/>
        <v>1.1433691111714701</v>
      </c>
      <c r="CD453">
        <f t="shared" si="124"/>
        <v>8.0000000000000002E-3</v>
      </c>
      <c r="CE453">
        <f t="shared" si="125"/>
        <v>8.0000000000000002E-3</v>
      </c>
      <c r="CF453">
        <f t="shared" si="126"/>
        <v>0</v>
      </c>
      <c r="CG453">
        <f t="shared" si="127"/>
        <v>0</v>
      </c>
      <c r="CH453">
        <f t="shared" si="112"/>
        <v>8.0000000000000002E-3</v>
      </c>
      <c r="CI453">
        <f t="shared" si="113"/>
        <v>8.0000000000000002E-3</v>
      </c>
      <c r="CJ453">
        <f t="shared" si="114"/>
        <v>0</v>
      </c>
      <c r="CK453">
        <f t="shared" si="115"/>
        <v>0</v>
      </c>
    </row>
    <row r="454" spans="1:89" x14ac:dyDescent="0.25">
      <c r="A454">
        <v>451</v>
      </c>
      <c r="B454" s="1">
        <v>1.2246143726393499E-5</v>
      </c>
      <c r="C454">
        <v>0.15546855761926201</v>
      </c>
      <c r="D454">
        <v>1.2262499999999999E-3</v>
      </c>
      <c r="E454">
        <v>-2.32455775525744E-4</v>
      </c>
      <c r="F454" s="1">
        <v>1.0842021724855E-19</v>
      </c>
      <c r="G454">
        <v>-1.55468557619262E-3</v>
      </c>
      <c r="H454" t="s">
        <v>78</v>
      </c>
      <c r="I454">
        <v>0</v>
      </c>
      <c r="J454" t="s">
        <v>79</v>
      </c>
      <c r="K454">
        <v>3.14159265358979</v>
      </c>
      <c r="L454">
        <v>9.6000000000000002E-2</v>
      </c>
      <c r="M454">
        <v>0</v>
      </c>
      <c r="N454">
        <v>8.0367242357433193E-3</v>
      </c>
      <c r="O454">
        <v>0</v>
      </c>
      <c r="P454">
        <v>8.0000000000000002E-3</v>
      </c>
      <c r="Q454">
        <v>0</v>
      </c>
      <c r="R454">
        <v>0</v>
      </c>
      <c r="S454">
        <v>0</v>
      </c>
      <c r="T454">
        <v>0</v>
      </c>
      <c r="U454">
        <v>1</v>
      </c>
      <c r="V454" t="s">
        <v>81</v>
      </c>
      <c r="W454">
        <v>184460.32382222801</v>
      </c>
      <c r="X454" t="s">
        <v>82</v>
      </c>
      <c r="Y454">
        <v>-1.5707963267949001</v>
      </c>
      <c r="Z454">
        <v>6.2894003333517898E-2</v>
      </c>
      <c r="AA454">
        <v>0</v>
      </c>
      <c r="AB454">
        <v>3.3465315613385501E-3</v>
      </c>
      <c r="AC454">
        <v>0</v>
      </c>
      <c r="AD454">
        <v>9.5849270600823294E-2</v>
      </c>
      <c r="AE454">
        <v>0</v>
      </c>
      <c r="AF454">
        <v>0</v>
      </c>
      <c r="AG454">
        <v>1.1459155902609299</v>
      </c>
      <c r="AH454">
        <v>0</v>
      </c>
      <c r="AI454">
        <v>1</v>
      </c>
      <c r="AJ454" t="s">
        <v>78</v>
      </c>
      <c r="AK454">
        <v>0</v>
      </c>
      <c r="AL454" t="s">
        <v>80</v>
      </c>
      <c r="AM454">
        <v>0</v>
      </c>
      <c r="AN454">
        <v>9.6000000000000002E-2</v>
      </c>
      <c r="AO454">
        <v>0</v>
      </c>
      <c r="AP454">
        <v>8.0367242357433193E-3</v>
      </c>
      <c r="AQ454">
        <v>0</v>
      </c>
      <c r="AR454">
        <v>8.0000000000000002E-3</v>
      </c>
      <c r="AS454">
        <v>0</v>
      </c>
      <c r="AT454">
        <v>0</v>
      </c>
      <c r="AU454">
        <v>0</v>
      </c>
      <c r="AV454">
        <v>0</v>
      </c>
      <c r="AW454">
        <v>1</v>
      </c>
      <c r="AX454" t="s">
        <v>78</v>
      </c>
      <c r="AY454">
        <v>0</v>
      </c>
      <c r="AZ454" t="s">
        <v>82</v>
      </c>
      <c r="BA454">
        <v>-1.5707963267948899</v>
      </c>
      <c r="BB454">
        <v>9.6000000000000002E-2</v>
      </c>
      <c r="BC454">
        <v>0</v>
      </c>
      <c r="BD454">
        <v>8.0367242357433193E-3</v>
      </c>
      <c r="BE454">
        <v>0</v>
      </c>
      <c r="BF454">
        <v>8.0000000000000002E-3</v>
      </c>
      <c r="BG454">
        <v>0</v>
      </c>
      <c r="BH454">
        <v>0</v>
      </c>
      <c r="BI454">
        <v>0</v>
      </c>
      <c r="BJ454">
        <v>0</v>
      </c>
      <c r="BK454">
        <v>1</v>
      </c>
      <c r="BL454" s="1">
        <v>1.37283521342843E-5</v>
      </c>
      <c r="BM454">
        <v>5.7295779513046703E-4</v>
      </c>
      <c r="BN454" s="1">
        <v>6.2222761430730806E-8</v>
      </c>
      <c r="BO454" s="1">
        <v>8.9999999999944098E-6</v>
      </c>
      <c r="BP454">
        <v>0</v>
      </c>
      <c r="BQ454">
        <v>0</v>
      </c>
      <c r="BR454" s="1">
        <v>6.8943178069370596E-6</v>
      </c>
      <c r="BS454">
        <v>3.0214558862702199E-4</v>
      </c>
      <c r="BV454">
        <f t="shared" si="116"/>
        <v>8.0000000000000002E-3</v>
      </c>
      <c r="BW454">
        <f t="shared" si="117"/>
        <v>8.0000000000000002E-3</v>
      </c>
      <c r="BX454">
        <f t="shared" si="118"/>
        <v>0</v>
      </c>
      <c r="BY454">
        <f t="shared" si="119"/>
        <v>0</v>
      </c>
      <c r="BZ454">
        <f t="shared" si="120"/>
        <v>9.5849270600823294E-2</v>
      </c>
      <c r="CA454">
        <f t="shared" si="121"/>
        <v>9.5849270600823294E-2</v>
      </c>
      <c r="CB454">
        <f t="shared" si="122"/>
        <v>1.1459155902609299</v>
      </c>
      <c r="CC454">
        <f t="shared" si="123"/>
        <v>1.1459155902609299</v>
      </c>
      <c r="CD454">
        <f t="shared" si="124"/>
        <v>8.0000000000000002E-3</v>
      </c>
      <c r="CE454">
        <f t="shared" si="125"/>
        <v>8.0000000000000002E-3</v>
      </c>
      <c r="CF454">
        <f t="shared" si="126"/>
        <v>0</v>
      </c>
      <c r="CG454">
        <f t="shared" si="127"/>
        <v>0</v>
      </c>
      <c r="CH454">
        <f t="shared" si="112"/>
        <v>8.0000000000000002E-3</v>
      </c>
      <c r="CI454">
        <f t="shared" si="113"/>
        <v>8.0000000000000002E-3</v>
      </c>
      <c r="CJ454">
        <f t="shared" si="114"/>
        <v>0</v>
      </c>
      <c r="CK454">
        <f t="shared" si="115"/>
        <v>0</v>
      </c>
    </row>
    <row r="455" spans="1:89" x14ac:dyDescent="0.25">
      <c r="A455">
        <v>452</v>
      </c>
      <c r="B455" s="1">
        <v>1.2247465077257199E-5</v>
      </c>
      <c r="C455">
        <v>0.15548080508434001</v>
      </c>
      <c r="D455">
        <v>1.2262499999999999E-3</v>
      </c>
      <c r="E455">
        <v>-2.3248892293629801E-4</v>
      </c>
      <c r="F455" s="1">
        <v>1.0842021724855E-19</v>
      </c>
      <c r="G455">
        <v>-1.55480805084339E-3</v>
      </c>
      <c r="H455" t="s">
        <v>78</v>
      </c>
      <c r="I455">
        <v>0</v>
      </c>
      <c r="J455" t="s">
        <v>79</v>
      </c>
      <c r="K455">
        <v>3.14159265358979</v>
      </c>
      <c r="L455">
        <v>9.6000000000000002E-2</v>
      </c>
      <c r="M455">
        <v>0</v>
      </c>
      <c r="N455">
        <v>8.0367242357433193E-3</v>
      </c>
      <c r="O455">
        <v>0</v>
      </c>
      <c r="P455">
        <v>8.0000000000000002E-3</v>
      </c>
      <c r="Q455">
        <v>0</v>
      </c>
      <c r="R455">
        <v>0</v>
      </c>
      <c r="S455">
        <v>0</v>
      </c>
      <c r="T455">
        <v>0</v>
      </c>
      <c r="U455">
        <v>1</v>
      </c>
      <c r="V455" t="s">
        <v>81</v>
      </c>
      <c r="W455">
        <v>184444.61113202199</v>
      </c>
      <c r="X455" t="s">
        <v>82</v>
      </c>
      <c r="Y455">
        <v>-1.5707963267949001</v>
      </c>
      <c r="Z455">
        <v>6.2873887031692804E-2</v>
      </c>
      <c r="AA455">
        <v>0</v>
      </c>
      <c r="AB455">
        <v>3.34505493359859E-3</v>
      </c>
      <c r="AC455">
        <v>0</v>
      </c>
      <c r="AD455">
        <v>9.5920176312400698E-2</v>
      </c>
      <c r="AE455">
        <v>0</v>
      </c>
      <c r="AF455">
        <v>0</v>
      </c>
      <c r="AG455">
        <v>1.1484620693504</v>
      </c>
      <c r="AH455">
        <v>0</v>
      </c>
      <c r="AI455">
        <v>1</v>
      </c>
      <c r="AJ455" t="s">
        <v>78</v>
      </c>
      <c r="AK455">
        <v>0</v>
      </c>
      <c r="AL455" t="s">
        <v>80</v>
      </c>
      <c r="AM455">
        <v>0</v>
      </c>
      <c r="AN455">
        <v>9.6000000000000002E-2</v>
      </c>
      <c r="AO455">
        <v>0</v>
      </c>
      <c r="AP455">
        <v>8.0367242357433193E-3</v>
      </c>
      <c r="AQ455">
        <v>0</v>
      </c>
      <c r="AR455">
        <v>8.0000000000000002E-3</v>
      </c>
      <c r="AS455">
        <v>0</v>
      </c>
      <c r="AT455">
        <v>0</v>
      </c>
      <c r="AU455">
        <v>0</v>
      </c>
      <c r="AV455">
        <v>0</v>
      </c>
      <c r="AW455">
        <v>1</v>
      </c>
      <c r="AX455" t="s">
        <v>78</v>
      </c>
      <c r="AY455">
        <v>0</v>
      </c>
      <c r="AZ455" t="s">
        <v>82</v>
      </c>
      <c r="BA455">
        <v>-1.5707963267948899</v>
      </c>
      <c r="BB455">
        <v>9.6000000000000002E-2</v>
      </c>
      <c r="BC455">
        <v>0</v>
      </c>
      <c r="BD455">
        <v>8.0367242357433193E-3</v>
      </c>
      <c r="BE455">
        <v>0</v>
      </c>
      <c r="BF455">
        <v>8.0000000000000002E-3</v>
      </c>
      <c r="BG455">
        <v>0</v>
      </c>
      <c r="BH455">
        <v>0</v>
      </c>
      <c r="BI455">
        <v>0</v>
      </c>
      <c r="BJ455">
        <v>0</v>
      </c>
      <c r="BK455">
        <v>1</v>
      </c>
      <c r="BL455" s="1">
        <v>1.3727613820414299E-5</v>
      </c>
      <c r="BM455">
        <v>5.7423103467520197E-4</v>
      </c>
      <c r="BN455" s="1">
        <v>6.2219795268347603E-8</v>
      </c>
      <c r="BO455" s="1">
        <v>9.0199999999943995E-6</v>
      </c>
      <c r="BP455">
        <v>0</v>
      </c>
      <c r="BQ455">
        <v>0</v>
      </c>
      <c r="BR455" s="1">
        <v>6.8939265599528897E-6</v>
      </c>
      <c r="BS455">
        <v>3.0281692685149298E-4</v>
      </c>
      <c r="BV455">
        <f t="shared" si="116"/>
        <v>8.0000000000000002E-3</v>
      </c>
      <c r="BW455">
        <f t="shared" si="117"/>
        <v>8.0000000000000002E-3</v>
      </c>
      <c r="BX455">
        <f t="shared" si="118"/>
        <v>0</v>
      </c>
      <c r="BY455">
        <f t="shared" si="119"/>
        <v>0</v>
      </c>
      <c r="BZ455">
        <f t="shared" si="120"/>
        <v>9.5920176312400698E-2</v>
      </c>
      <c r="CA455">
        <f t="shared" si="121"/>
        <v>9.5920176312400698E-2</v>
      </c>
      <c r="CB455">
        <f t="shared" si="122"/>
        <v>1.1484620693504</v>
      </c>
      <c r="CC455">
        <f t="shared" si="123"/>
        <v>1.1484620693504</v>
      </c>
      <c r="CD455">
        <f t="shared" si="124"/>
        <v>8.0000000000000002E-3</v>
      </c>
      <c r="CE455">
        <f t="shared" si="125"/>
        <v>8.0000000000000002E-3</v>
      </c>
      <c r="CF455">
        <f t="shared" si="126"/>
        <v>0</v>
      </c>
      <c r="CG455">
        <f t="shared" si="127"/>
        <v>0</v>
      </c>
      <c r="CH455">
        <f t="shared" si="112"/>
        <v>8.0000000000000002E-3</v>
      </c>
      <c r="CI455">
        <f t="shared" si="113"/>
        <v>8.0000000000000002E-3</v>
      </c>
      <c r="CJ455">
        <f t="shared" si="114"/>
        <v>0</v>
      </c>
      <c r="CK455">
        <f t="shared" si="115"/>
        <v>0</v>
      </c>
    </row>
    <row r="456" spans="1:89" x14ac:dyDescent="0.25">
      <c r="A456">
        <v>453</v>
      </c>
      <c r="B456" s="1">
        <v>1.2248782575349601E-5</v>
      </c>
      <c r="C456">
        <v>0.155493053866915</v>
      </c>
      <c r="D456">
        <v>1.2262499999999999E-3</v>
      </c>
      <c r="E456">
        <v>-2.3252207188254501E-4</v>
      </c>
      <c r="F456" s="1">
        <v>2.1684043449710098E-19</v>
      </c>
      <c r="G456">
        <v>-1.55493053866915E-3</v>
      </c>
      <c r="H456" t="s">
        <v>78</v>
      </c>
      <c r="I456">
        <v>0</v>
      </c>
      <c r="J456" t="s">
        <v>79</v>
      </c>
      <c r="K456">
        <v>3.14159265358979</v>
      </c>
      <c r="L456">
        <v>9.6000000000000002E-2</v>
      </c>
      <c r="M456">
        <v>0</v>
      </c>
      <c r="N456">
        <v>8.0367242357433193E-3</v>
      </c>
      <c r="O456">
        <v>0</v>
      </c>
      <c r="P456">
        <v>8.0000000000000002E-3</v>
      </c>
      <c r="Q456">
        <v>0</v>
      </c>
      <c r="R456">
        <v>0</v>
      </c>
      <c r="S456">
        <v>0</v>
      </c>
      <c r="T456">
        <v>0</v>
      </c>
      <c r="U456">
        <v>1</v>
      </c>
      <c r="V456" t="s">
        <v>81</v>
      </c>
      <c r="W456">
        <v>184428.936140395</v>
      </c>
      <c r="X456" t="s">
        <v>82</v>
      </c>
      <c r="Y456">
        <v>-1.5707963267949001</v>
      </c>
      <c r="Z456">
        <v>6.2853809623130905E-2</v>
      </c>
      <c r="AA456">
        <v>0</v>
      </c>
      <c r="AB456">
        <v>3.3435817540813798E-3</v>
      </c>
      <c r="AC456">
        <v>0</v>
      </c>
      <c r="AD456">
        <v>9.5990977349428103E-2</v>
      </c>
      <c r="AE456">
        <v>0</v>
      </c>
      <c r="AF456">
        <v>0</v>
      </c>
      <c r="AG456">
        <v>1.15100854843987</v>
      </c>
      <c r="AH456">
        <v>0</v>
      </c>
      <c r="AI456">
        <v>1</v>
      </c>
      <c r="AJ456" t="s">
        <v>78</v>
      </c>
      <c r="AK456">
        <v>0</v>
      </c>
      <c r="AL456" t="s">
        <v>80</v>
      </c>
      <c r="AM456">
        <v>0</v>
      </c>
      <c r="AN456">
        <v>9.6000000000000002E-2</v>
      </c>
      <c r="AO456">
        <v>0</v>
      </c>
      <c r="AP456">
        <v>8.0367242357433193E-3</v>
      </c>
      <c r="AQ456">
        <v>0</v>
      </c>
      <c r="AR456">
        <v>8.0000000000000002E-3</v>
      </c>
      <c r="AS456">
        <v>0</v>
      </c>
      <c r="AT456">
        <v>0</v>
      </c>
      <c r="AU456">
        <v>0</v>
      </c>
      <c r="AV456">
        <v>0</v>
      </c>
      <c r="AW456">
        <v>1</v>
      </c>
      <c r="AX456" t="s">
        <v>78</v>
      </c>
      <c r="AY456">
        <v>0</v>
      </c>
      <c r="AZ456" t="s">
        <v>82</v>
      </c>
      <c r="BA456">
        <v>-1.5707963267948899</v>
      </c>
      <c r="BB456">
        <v>9.6000000000000002E-2</v>
      </c>
      <c r="BC456">
        <v>0</v>
      </c>
      <c r="BD456">
        <v>8.0367242357433193E-3</v>
      </c>
      <c r="BE456">
        <v>0</v>
      </c>
      <c r="BF456">
        <v>8.0000000000000002E-3</v>
      </c>
      <c r="BG456">
        <v>0</v>
      </c>
      <c r="BH456">
        <v>0</v>
      </c>
      <c r="BI456">
        <v>0</v>
      </c>
      <c r="BJ456">
        <v>0</v>
      </c>
      <c r="BK456">
        <v>1</v>
      </c>
      <c r="BL456" s="1">
        <v>1.37268772306557E-5</v>
      </c>
      <c r="BM456">
        <v>5.7550427421993605E-4</v>
      </c>
      <c r="BN456" s="1">
        <v>6.2216836641369504E-8</v>
      </c>
      <c r="BO456" s="1">
        <v>9.0399999999943806E-6</v>
      </c>
      <c r="BP456">
        <v>0</v>
      </c>
      <c r="BQ456">
        <v>0</v>
      </c>
      <c r="BR456" s="1">
        <v>6.8935362269812098E-6</v>
      </c>
      <c r="BS456">
        <v>3.0348826488033601E-4</v>
      </c>
      <c r="BV456">
        <f t="shared" si="116"/>
        <v>8.0000000000000002E-3</v>
      </c>
      <c r="BW456">
        <f t="shared" si="117"/>
        <v>8.0000000000000002E-3</v>
      </c>
      <c r="BX456">
        <f t="shared" si="118"/>
        <v>0</v>
      </c>
      <c r="BY456">
        <f t="shared" si="119"/>
        <v>0</v>
      </c>
      <c r="BZ456">
        <f t="shared" si="120"/>
        <v>9.5990977349428103E-2</v>
      </c>
      <c r="CA456">
        <f t="shared" si="121"/>
        <v>9.5990977349428103E-2</v>
      </c>
      <c r="CB456">
        <f t="shared" si="122"/>
        <v>1.15100854843987</v>
      </c>
      <c r="CC456">
        <f t="shared" si="123"/>
        <v>1.15100854843987</v>
      </c>
      <c r="CD456">
        <f t="shared" si="124"/>
        <v>8.0000000000000002E-3</v>
      </c>
      <c r="CE456">
        <f t="shared" si="125"/>
        <v>8.0000000000000002E-3</v>
      </c>
      <c r="CF456">
        <f t="shared" si="126"/>
        <v>0</v>
      </c>
      <c r="CG456">
        <f t="shared" si="127"/>
        <v>0</v>
      </c>
      <c r="CH456">
        <f t="shared" si="112"/>
        <v>8.0000000000000002E-3</v>
      </c>
      <c r="CI456">
        <f t="shared" si="113"/>
        <v>8.0000000000000002E-3</v>
      </c>
      <c r="CJ456">
        <f t="shared" si="114"/>
        <v>0</v>
      </c>
      <c r="CK456">
        <f t="shared" si="115"/>
        <v>0</v>
      </c>
    </row>
    <row r="457" spans="1:89" x14ac:dyDescent="0.25">
      <c r="A457">
        <v>454</v>
      </c>
      <c r="B457" s="1">
        <v>1.2250096231708801E-5</v>
      </c>
      <c r="C457">
        <v>0.15550530396314699</v>
      </c>
      <c r="D457">
        <v>1.2262499999999999E-3</v>
      </c>
      <c r="E457">
        <v>-2.32555222353559E-4</v>
      </c>
      <c r="F457" s="1">
        <v>2.1684043449710098E-19</v>
      </c>
      <c r="G457">
        <v>-1.55505303963146E-3</v>
      </c>
      <c r="H457" t="s">
        <v>78</v>
      </c>
      <c r="I457">
        <v>0</v>
      </c>
      <c r="J457" t="s">
        <v>79</v>
      </c>
      <c r="K457">
        <v>3.14159265358979</v>
      </c>
      <c r="L457">
        <v>9.6000000000000002E-2</v>
      </c>
      <c r="M457">
        <v>0</v>
      </c>
      <c r="N457">
        <v>8.0367242357433193E-3</v>
      </c>
      <c r="O457">
        <v>0</v>
      </c>
      <c r="P457">
        <v>8.0000000000000002E-3</v>
      </c>
      <c r="Q457">
        <v>0</v>
      </c>
      <c r="R457">
        <v>0</v>
      </c>
      <c r="S457">
        <v>0</v>
      </c>
      <c r="T457">
        <v>0</v>
      </c>
      <c r="U457">
        <v>1</v>
      </c>
      <c r="V457" t="s">
        <v>81</v>
      </c>
      <c r="W457">
        <v>184413.29868551801</v>
      </c>
      <c r="X457" t="s">
        <v>82</v>
      </c>
      <c r="Y457">
        <v>-1.5707963267949001</v>
      </c>
      <c r="Z457">
        <v>6.2833770954038498E-2</v>
      </c>
      <c r="AA457">
        <v>0</v>
      </c>
      <c r="AB457">
        <v>3.3421120073994499E-3</v>
      </c>
      <c r="AC457">
        <v>0</v>
      </c>
      <c r="AD457">
        <v>9.6061674097366503E-2</v>
      </c>
      <c r="AE457">
        <v>0</v>
      </c>
      <c r="AF457">
        <v>0</v>
      </c>
      <c r="AG457">
        <v>1.15355502752934</v>
      </c>
      <c r="AH457">
        <v>0</v>
      </c>
      <c r="AI457">
        <v>1</v>
      </c>
      <c r="AJ457" t="s">
        <v>78</v>
      </c>
      <c r="AK457">
        <v>0</v>
      </c>
      <c r="AL457" t="s">
        <v>80</v>
      </c>
      <c r="AM457">
        <v>0</v>
      </c>
      <c r="AN457">
        <v>9.6000000000000002E-2</v>
      </c>
      <c r="AO457">
        <v>0</v>
      </c>
      <c r="AP457">
        <v>8.0367242357433193E-3</v>
      </c>
      <c r="AQ457">
        <v>0</v>
      </c>
      <c r="AR457">
        <v>8.0000000000000002E-3</v>
      </c>
      <c r="AS457">
        <v>0</v>
      </c>
      <c r="AT457">
        <v>0</v>
      </c>
      <c r="AU457">
        <v>0</v>
      </c>
      <c r="AV457">
        <v>0</v>
      </c>
      <c r="AW457">
        <v>1</v>
      </c>
      <c r="AX457" t="s">
        <v>78</v>
      </c>
      <c r="AY457">
        <v>0</v>
      </c>
      <c r="AZ457" t="s">
        <v>82</v>
      </c>
      <c r="BA457">
        <v>-1.5707963267948899</v>
      </c>
      <c r="BB457">
        <v>9.6000000000000002E-2</v>
      </c>
      <c r="BC457">
        <v>0</v>
      </c>
      <c r="BD457">
        <v>8.0367242357433193E-3</v>
      </c>
      <c r="BE457">
        <v>0</v>
      </c>
      <c r="BF457">
        <v>8.0000000000000002E-3</v>
      </c>
      <c r="BG457">
        <v>0</v>
      </c>
      <c r="BH457">
        <v>0</v>
      </c>
      <c r="BI457">
        <v>0</v>
      </c>
      <c r="BJ457">
        <v>0</v>
      </c>
      <c r="BK457">
        <v>1</v>
      </c>
      <c r="BL457" s="1">
        <v>1.37261423573147E-5</v>
      </c>
      <c r="BM457">
        <v>5.7677751376467002E-4</v>
      </c>
      <c r="BN457" s="1">
        <v>6.2213885514451704E-8</v>
      </c>
      <c r="BO457" s="1">
        <v>9.0599999999943601E-6</v>
      </c>
      <c r="BP457">
        <v>0</v>
      </c>
      <c r="BQ457">
        <v>0</v>
      </c>
      <c r="BR457" s="1">
        <v>6.8931468039434301E-6</v>
      </c>
      <c r="BS457">
        <v>3.0415960271409199E-4</v>
      </c>
      <c r="BV457">
        <f t="shared" si="116"/>
        <v>8.0000000000000002E-3</v>
      </c>
      <c r="BW457">
        <f t="shared" si="117"/>
        <v>8.0000000000000002E-3</v>
      </c>
      <c r="BX457">
        <f t="shared" si="118"/>
        <v>0</v>
      </c>
      <c r="BY457">
        <f t="shared" si="119"/>
        <v>0</v>
      </c>
      <c r="BZ457">
        <f t="shared" si="120"/>
        <v>9.6061674097366503E-2</v>
      </c>
      <c r="CA457">
        <f t="shared" si="121"/>
        <v>9.6061674097366503E-2</v>
      </c>
      <c r="CB457">
        <f t="shared" si="122"/>
        <v>1.15355502752934</v>
      </c>
      <c r="CC457">
        <f t="shared" si="123"/>
        <v>1.15355502752934</v>
      </c>
      <c r="CD457">
        <f t="shared" si="124"/>
        <v>8.0000000000000002E-3</v>
      </c>
      <c r="CE457">
        <f t="shared" si="125"/>
        <v>8.0000000000000002E-3</v>
      </c>
      <c r="CF457">
        <f t="shared" si="126"/>
        <v>0</v>
      </c>
      <c r="CG457">
        <f t="shared" si="127"/>
        <v>0</v>
      </c>
      <c r="CH457">
        <f t="shared" si="112"/>
        <v>8.0000000000000002E-3</v>
      </c>
      <c r="CI457">
        <f t="shared" si="113"/>
        <v>8.0000000000000002E-3</v>
      </c>
      <c r="CJ457">
        <f t="shared" si="114"/>
        <v>0</v>
      </c>
      <c r="CK457">
        <f t="shared" si="115"/>
        <v>0</v>
      </c>
    </row>
    <row r="458" spans="1:89" x14ac:dyDescent="0.25">
      <c r="A458">
        <v>455</v>
      </c>
      <c r="B458" s="1">
        <v>1.22514060574919E-5</v>
      </c>
      <c r="C458">
        <v>0.155517555369204</v>
      </c>
      <c r="D458">
        <v>1.2262499999999999E-3</v>
      </c>
      <c r="E458">
        <v>-2.32588374338445E-4</v>
      </c>
      <c r="F458" s="1">
        <v>2.1684043449710098E-19</v>
      </c>
      <c r="G458">
        <v>-1.5551755536920399E-3</v>
      </c>
      <c r="H458" t="s">
        <v>78</v>
      </c>
      <c r="I458">
        <v>0</v>
      </c>
      <c r="J458" t="s">
        <v>79</v>
      </c>
      <c r="K458">
        <v>3.14159265358979</v>
      </c>
      <c r="L458">
        <v>9.6000000000000002E-2</v>
      </c>
      <c r="M458">
        <v>0</v>
      </c>
      <c r="N458">
        <v>8.0367242357433193E-3</v>
      </c>
      <c r="O458">
        <v>0</v>
      </c>
      <c r="P458">
        <v>8.0000000000000002E-3</v>
      </c>
      <c r="Q458">
        <v>0</v>
      </c>
      <c r="R458">
        <v>0</v>
      </c>
      <c r="S458">
        <v>0</v>
      </c>
      <c r="T458">
        <v>0</v>
      </c>
      <c r="U458">
        <v>1</v>
      </c>
      <c r="V458" t="s">
        <v>81</v>
      </c>
      <c r="W458">
        <v>184397.698606355</v>
      </c>
      <c r="X458" t="s">
        <v>82</v>
      </c>
      <c r="Y458">
        <v>-1.5707963267949001</v>
      </c>
      <c r="Z458">
        <v>6.2813770871557095E-2</v>
      </c>
      <c r="AA458">
        <v>0</v>
      </c>
      <c r="AB458">
        <v>3.3406456782672802E-3</v>
      </c>
      <c r="AC458">
        <v>0</v>
      </c>
      <c r="AD458">
        <v>9.6132266939411001E-2</v>
      </c>
      <c r="AE458">
        <v>0</v>
      </c>
      <c r="AF458">
        <v>0</v>
      </c>
      <c r="AG458">
        <v>1.1561015066188101</v>
      </c>
      <c r="AH458">
        <v>0</v>
      </c>
      <c r="AI458">
        <v>1</v>
      </c>
      <c r="AJ458" t="s">
        <v>78</v>
      </c>
      <c r="AK458">
        <v>0</v>
      </c>
      <c r="AL458" t="s">
        <v>80</v>
      </c>
      <c r="AM458">
        <v>0</v>
      </c>
      <c r="AN458">
        <v>9.6000000000000002E-2</v>
      </c>
      <c r="AO458">
        <v>0</v>
      </c>
      <c r="AP458">
        <v>8.0367242357433193E-3</v>
      </c>
      <c r="AQ458">
        <v>0</v>
      </c>
      <c r="AR458">
        <v>8.0000000000000002E-3</v>
      </c>
      <c r="AS458">
        <v>0</v>
      </c>
      <c r="AT458">
        <v>0</v>
      </c>
      <c r="AU458">
        <v>0</v>
      </c>
      <c r="AV458">
        <v>0</v>
      </c>
      <c r="AW458">
        <v>1</v>
      </c>
      <c r="AX458" t="s">
        <v>78</v>
      </c>
      <c r="AY458">
        <v>0</v>
      </c>
      <c r="AZ458" t="s">
        <v>82</v>
      </c>
      <c r="BA458">
        <v>-1.5707963267948899</v>
      </c>
      <c r="BB458">
        <v>9.6000000000000002E-2</v>
      </c>
      <c r="BC458">
        <v>0</v>
      </c>
      <c r="BD458">
        <v>8.0367242357433193E-3</v>
      </c>
      <c r="BE458">
        <v>0</v>
      </c>
      <c r="BF458">
        <v>8.0000000000000002E-3</v>
      </c>
      <c r="BG458">
        <v>0</v>
      </c>
      <c r="BH458">
        <v>0</v>
      </c>
      <c r="BI458">
        <v>0</v>
      </c>
      <c r="BJ458">
        <v>0</v>
      </c>
      <c r="BK458">
        <v>1</v>
      </c>
      <c r="BL458" s="1">
        <v>1.37254091927486E-5</v>
      </c>
      <c r="BM458">
        <v>5.7805075330940399E-4</v>
      </c>
      <c r="BN458" s="1">
        <v>6.2210941852491596E-8</v>
      </c>
      <c r="BO458" s="1">
        <v>9.0799999999943498E-6</v>
      </c>
      <c r="BP458">
        <v>0</v>
      </c>
      <c r="BQ458">
        <v>0</v>
      </c>
      <c r="BR458" s="1">
        <v>6.8927582867879304E-6</v>
      </c>
      <c r="BS458">
        <v>3.0483094035330002E-4</v>
      </c>
      <c r="BV458">
        <f t="shared" si="116"/>
        <v>8.0000000000000002E-3</v>
      </c>
      <c r="BW458">
        <f t="shared" si="117"/>
        <v>8.0000000000000002E-3</v>
      </c>
      <c r="BX458">
        <f t="shared" si="118"/>
        <v>0</v>
      </c>
      <c r="BY458">
        <f t="shared" si="119"/>
        <v>0</v>
      </c>
      <c r="BZ458">
        <f t="shared" si="120"/>
        <v>9.6132266939411001E-2</v>
      </c>
      <c r="CA458">
        <f t="shared" si="121"/>
        <v>9.6132266939411001E-2</v>
      </c>
      <c r="CB458">
        <f t="shared" si="122"/>
        <v>1.1561015066188101</v>
      </c>
      <c r="CC458">
        <f t="shared" si="123"/>
        <v>1.1561015066188101</v>
      </c>
      <c r="CD458">
        <f t="shared" si="124"/>
        <v>8.0000000000000002E-3</v>
      </c>
      <c r="CE458">
        <f t="shared" si="125"/>
        <v>8.0000000000000002E-3</v>
      </c>
      <c r="CF458">
        <f t="shared" si="126"/>
        <v>0</v>
      </c>
      <c r="CG458">
        <f t="shared" si="127"/>
        <v>0</v>
      </c>
      <c r="CH458">
        <f t="shared" si="112"/>
        <v>8.0000000000000002E-3</v>
      </c>
      <c r="CI458">
        <f t="shared" si="113"/>
        <v>8.0000000000000002E-3</v>
      </c>
      <c r="CJ458">
        <f t="shared" si="114"/>
        <v>0</v>
      </c>
      <c r="CK458">
        <f t="shared" si="115"/>
        <v>0</v>
      </c>
    </row>
    <row r="459" spans="1:89" x14ac:dyDescent="0.25">
      <c r="A459">
        <v>456</v>
      </c>
      <c r="B459" s="1">
        <v>1.22527120639898E-5</v>
      </c>
      <c r="C459">
        <v>0.15552980808126801</v>
      </c>
      <c r="D459">
        <v>1.2262499999999999E-3</v>
      </c>
      <c r="E459">
        <v>-2.3262152782634101E-4</v>
      </c>
      <c r="F459" s="1">
        <v>1.0842021724855E-19</v>
      </c>
      <c r="G459">
        <v>-1.55529808081268E-3</v>
      </c>
      <c r="H459" t="s">
        <v>78</v>
      </c>
      <c r="I459">
        <v>0</v>
      </c>
      <c r="J459" t="s">
        <v>79</v>
      </c>
      <c r="K459">
        <v>3.14159265358979</v>
      </c>
      <c r="L459">
        <v>9.6000000000000002E-2</v>
      </c>
      <c r="M459">
        <v>0</v>
      </c>
      <c r="N459">
        <v>8.0367242357433193E-3</v>
      </c>
      <c r="O459">
        <v>0</v>
      </c>
      <c r="P459">
        <v>8.0000000000000002E-3</v>
      </c>
      <c r="Q459">
        <v>0</v>
      </c>
      <c r="R459">
        <v>0</v>
      </c>
      <c r="S459">
        <v>0</v>
      </c>
      <c r="T459">
        <v>0</v>
      </c>
      <c r="U459">
        <v>1</v>
      </c>
      <c r="V459" t="s">
        <v>81</v>
      </c>
      <c r="W459">
        <v>184382.135742643</v>
      </c>
      <c r="X459" t="s">
        <v>82</v>
      </c>
      <c r="Y459">
        <v>-1.5707963267949001</v>
      </c>
      <c r="Z459">
        <v>6.2793809223755201E-2</v>
      </c>
      <c r="AA459">
        <v>0</v>
      </c>
      <c r="AB459">
        <v>3.3391827515004001E-3</v>
      </c>
      <c r="AC459">
        <v>0</v>
      </c>
      <c r="AD459">
        <v>9.6202756256508704E-2</v>
      </c>
      <c r="AE459">
        <v>0</v>
      </c>
      <c r="AF459">
        <v>0</v>
      </c>
      <c r="AG459">
        <v>1.1586479857082701</v>
      </c>
      <c r="AH459">
        <v>0</v>
      </c>
      <c r="AI459">
        <v>1</v>
      </c>
      <c r="AJ459" t="s">
        <v>78</v>
      </c>
      <c r="AK459">
        <v>0</v>
      </c>
      <c r="AL459" t="s">
        <v>80</v>
      </c>
      <c r="AM459">
        <v>0</v>
      </c>
      <c r="AN459">
        <v>9.6000000000000002E-2</v>
      </c>
      <c r="AO459">
        <v>0</v>
      </c>
      <c r="AP459">
        <v>8.0367242357433193E-3</v>
      </c>
      <c r="AQ459">
        <v>0</v>
      </c>
      <c r="AR459">
        <v>8.0000000000000002E-3</v>
      </c>
      <c r="AS459">
        <v>0</v>
      </c>
      <c r="AT459">
        <v>0</v>
      </c>
      <c r="AU459">
        <v>0</v>
      </c>
      <c r="AV459">
        <v>0</v>
      </c>
      <c r="AW459">
        <v>1</v>
      </c>
      <c r="AX459" t="s">
        <v>78</v>
      </c>
      <c r="AY459">
        <v>0</v>
      </c>
      <c r="AZ459" t="s">
        <v>82</v>
      </c>
      <c r="BA459">
        <v>-1.5707963267948899</v>
      </c>
      <c r="BB459">
        <v>9.6000000000000002E-2</v>
      </c>
      <c r="BC459">
        <v>0</v>
      </c>
      <c r="BD459">
        <v>8.0367242357433193E-3</v>
      </c>
      <c r="BE459">
        <v>0</v>
      </c>
      <c r="BF459">
        <v>8.0000000000000002E-3</v>
      </c>
      <c r="BG459">
        <v>0</v>
      </c>
      <c r="BH459">
        <v>0</v>
      </c>
      <c r="BI459">
        <v>0</v>
      </c>
      <c r="BJ459">
        <v>0</v>
      </c>
      <c r="BK459">
        <v>1</v>
      </c>
      <c r="BL459" s="1">
        <v>1.37246777293652E-5</v>
      </c>
      <c r="BM459">
        <v>5.7932399285413698E-4</v>
      </c>
      <c r="BN459" s="1">
        <v>6.2208005620626998E-8</v>
      </c>
      <c r="BO459" s="1">
        <v>9.0999999999943106E-6</v>
      </c>
      <c r="BP459">
        <v>0</v>
      </c>
      <c r="BQ459">
        <v>0</v>
      </c>
      <c r="BR459" s="1">
        <v>6.8923706714898598E-6</v>
      </c>
      <c r="BS459">
        <v>3.0550227779849003E-4</v>
      </c>
      <c r="BV459">
        <f t="shared" si="116"/>
        <v>8.0000000000000002E-3</v>
      </c>
      <c r="BW459">
        <f t="shared" si="117"/>
        <v>8.0000000000000002E-3</v>
      </c>
      <c r="BX459">
        <f t="shared" si="118"/>
        <v>0</v>
      </c>
      <c r="BY459">
        <f t="shared" si="119"/>
        <v>0</v>
      </c>
      <c r="BZ459">
        <f t="shared" si="120"/>
        <v>9.6202756256508704E-2</v>
      </c>
      <c r="CA459">
        <f t="shared" si="121"/>
        <v>9.6202756256508704E-2</v>
      </c>
      <c r="CB459">
        <f t="shared" si="122"/>
        <v>1.1586479857082701</v>
      </c>
      <c r="CC459">
        <f t="shared" si="123"/>
        <v>1.1586479857082701</v>
      </c>
      <c r="CD459">
        <f t="shared" si="124"/>
        <v>8.0000000000000002E-3</v>
      </c>
      <c r="CE459">
        <f t="shared" si="125"/>
        <v>8.0000000000000002E-3</v>
      </c>
      <c r="CF459">
        <f t="shared" si="126"/>
        <v>0</v>
      </c>
      <c r="CG459">
        <f t="shared" si="127"/>
        <v>0</v>
      </c>
      <c r="CH459">
        <f t="shared" si="112"/>
        <v>8.0000000000000002E-3</v>
      </c>
      <c r="CI459">
        <f t="shared" si="113"/>
        <v>8.0000000000000002E-3</v>
      </c>
      <c r="CJ459">
        <f t="shared" si="114"/>
        <v>0</v>
      </c>
      <c r="CK459">
        <f t="shared" si="115"/>
        <v>0</v>
      </c>
    </row>
    <row r="460" spans="1:89" x14ac:dyDescent="0.25">
      <c r="A460">
        <v>457</v>
      </c>
      <c r="B460" s="1">
        <v>1.22540142626149E-5</v>
      </c>
      <c r="C460">
        <v>0.15554206209553101</v>
      </c>
      <c r="D460">
        <v>1.2262499999999999E-3</v>
      </c>
      <c r="E460">
        <v>-2.3265468280642099E-4</v>
      </c>
      <c r="F460" s="1">
        <v>2.1684043449710098E-19</v>
      </c>
      <c r="G460">
        <v>-1.5554206209553E-3</v>
      </c>
      <c r="H460" t="s">
        <v>78</v>
      </c>
      <c r="I460">
        <v>0</v>
      </c>
      <c r="J460" t="s">
        <v>79</v>
      </c>
      <c r="K460">
        <v>3.14159265358979</v>
      </c>
      <c r="L460">
        <v>9.6000000000000002E-2</v>
      </c>
      <c r="M460">
        <v>0</v>
      </c>
      <c r="N460">
        <v>8.0367242357433193E-3</v>
      </c>
      <c r="O460">
        <v>0</v>
      </c>
      <c r="P460">
        <v>8.0000000000000002E-3</v>
      </c>
      <c r="Q460">
        <v>0</v>
      </c>
      <c r="R460">
        <v>0</v>
      </c>
      <c r="S460">
        <v>0</v>
      </c>
      <c r="T460">
        <v>0</v>
      </c>
      <c r="U460">
        <v>1</v>
      </c>
      <c r="V460" t="s">
        <v>81</v>
      </c>
      <c r="W460">
        <v>184366.609934887</v>
      </c>
      <c r="X460" t="s">
        <v>82</v>
      </c>
      <c r="Y460">
        <v>-1.5707963267949001</v>
      </c>
      <c r="Z460">
        <v>6.2773885859621306E-2</v>
      </c>
      <c r="AA460">
        <v>0</v>
      </c>
      <c r="AB460">
        <v>3.3377232120144801E-3</v>
      </c>
      <c r="AC460">
        <v>0</v>
      </c>
      <c r="AD460">
        <v>9.6273142427377195E-2</v>
      </c>
      <c r="AE460">
        <v>0</v>
      </c>
      <c r="AF460">
        <v>0</v>
      </c>
      <c r="AG460">
        <v>1.1611944647977399</v>
      </c>
      <c r="AH460">
        <v>0</v>
      </c>
      <c r="AI460">
        <v>1</v>
      </c>
      <c r="AJ460" t="s">
        <v>78</v>
      </c>
      <c r="AK460">
        <v>0</v>
      </c>
      <c r="AL460" t="s">
        <v>80</v>
      </c>
      <c r="AM460">
        <v>0</v>
      </c>
      <c r="AN460">
        <v>9.6000000000000002E-2</v>
      </c>
      <c r="AO460">
        <v>0</v>
      </c>
      <c r="AP460">
        <v>8.0367242357433193E-3</v>
      </c>
      <c r="AQ460">
        <v>0</v>
      </c>
      <c r="AR460">
        <v>8.0000000000000002E-3</v>
      </c>
      <c r="AS460">
        <v>0</v>
      </c>
      <c r="AT460">
        <v>0</v>
      </c>
      <c r="AU460">
        <v>0</v>
      </c>
      <c r="AV460">
        <v>0</v>
      </c>
      <c r="AW460">
        <v>1</v>
      </c>
      <c r="AX460" t="s">
        <v>78</v>
      </c>
      <c r="AY460">
        <v>0</v>
      </c>
      <c r="AZ460" t="s">
        <v>82</v>
      </c>
      <c r="BA460">
        <v>-1.5707963267948899</v>
      </c>
      <c r="BB460">
        <v>9.6000000000000002E-2</v>
      </c>
      <c r="BC460">
        <v>0</v>
      </c>
      <c r="BD460">
        <v>8.0367242357433193E-3</v>
      </c>
      <c r="BE460">
        <v>0</v>
      </c>
      <c r="BF460">
        <v>8.0000000000000002E-3</v>
      </c>
      <c r="BG460">
        <v>0</v>
      </c>
      <c r="BH460">
        <v>0</v>
      </c>
      <c r="BI460">
        <v>0</v>
      </c>
      <c r="BJ460">
        <v>0</v>
      </c>
      <c r="BK460">
        <v>1</v>
      </c>
      <c r="BL460" s="1">
        <v>1.3723947959622201E-5</v>
      </c>
      <c r="BM460">
        <v>5.8059723239887095E-4</v>
      </c>
      <c r="BN460" s="1">
        <v>6.2205076784233598E-8</v>
      </c>
      <c r="BO460" s="1">
        <v>9.1199999999943002E-6</v>
      </c>
      <c r="BP460">
        <v>0</v>
      </c>
      <c r="BQ460">
        <v>0</v>
      </c>
      <c r="BR460" s="1">
        <v>6.8919839540508604E-6</v>
      </c>
      <c r="BS460">
        <v>3.0617361505019602E-4</v>
      </c>
      <c r="BV460">
        <f t="shared" si="116"/>
        <v>8.0000000000000002E-3</v>
      </c>
      <c r="BW460">
        <f t="shared" si="117"/>
        <v>8.0000000000000002E-3</v>
      </c>
      <c r="BX460">
        <f t="shared" si="118"/>
        <v>0</v>
      </c>
      <c r="BY460">
        <f t="shared" si="119"/>
        <v>0</v>
      </c>
      <c r="BZ460">
        <f t="shared" si="120"/>
        <v>9.6273142427377195E-2</v>
      </c>
      <c r="CA460">
        <f t="shared" si="121"/>
        <v>9.6273142427377195E-2</v>
      </c>
      <c r="CB460">
        <f t="shared" si="122"/>
        <v>1.1611944647977399</v>
      </c>
      <c r="CC460">
        <f t="shared" si="123"/>
        <v>1.1611944647977399</v>
      </c>
      <c r="CD460">
        <f t="shared" si="124"/>
        <v>8.0000000000000002E-3</v>
      </c>
      <c r="CE460">
        <f t="shared" si="125"/>
        <v>8.0000000000000002E-3</v>
      </c>
      <c r="CF460">
        <f t="shared" si="126"/>
        <v>0</v>
      </c>
      <c r="CG460">
        <f t="shared" si="127"/>
        <v>0</v>
      </c>
      <c r="CH460">
        <f t="shared" si="112"/>
        <v>8.0000000000000002E-3</v>
      </c>
      <c r="CI460">
        <f t="shared" si="113"/>
        <v>8.0000000000000002E-3</v>
      </c>
      <c r="CJ460">
        <f t="shared" si="114"/>
        <v>0</v>
      </c>
      <c r="CK460">
        <f t="shared" si="115"/>
        <v>0</v>
      </c>
    </row>
    <row r="461" spans="1:89" x14ac:dyDescent="0.25">
      <c r="A461">
        <v>458</v>
      </c>
      <c r="B461" s="1">
        <v>1.2255312664891701E-5</v>
      </c>
      <c r="C461">
        <v>0.155554317408196</v>
      </c>
      <c r="D461">
        <v>1.2262499999999999E-3</v>
      </c>
      <c r="E461">
        <v>-2.3268783926788899E-4</v>
      </c>
      <c r="F461" s="1">
        <v>1.0842021724855E-19</v>
      </c>
      <c r="G461">
        <v>-1.55554317408195E-3</v>
      </c>
      <c r="H461" t="s">
        <v>78</v>
      </c>
      <c r="I461">
        <v>0</v>
      </c>
      <c r="J461" t="s">
        <v>79</v>
      </c>
      <c r="K461">
        <v>3.14159265358979</v>
      </c>
      <c r="L461">
        <v>9.6000000000000002E-2</v>
      </c>
      <c r="M461">
        <v>0</v>
      </c>
      <c r="N461">
        <v>8.0367242357433193E-3</v>
      </c>
      <c r="O461">
        <v>0</v>
      </c>
      <c r="P461">
        <v>8.0000000000000002E-3</v>
      </c>
      <c r="Q461">
        <v>0</v>
      </c>
      <c r="R461">
        <v>0</v>
      </c>
      <c r="S461">
        <v>0</v>
      </c>
      <c r="T461">
        <v>0</v>
      </c>
      <c r="U461">
        <v>1</v>
      </c>
      <c r="V461" t="s">
        <v>81</v>
      </c>
      <c r="W461">
        <v>184351.12102436699</v>
      </c>
      <c r="X461" t="s">
        <v>82</v>
      </c>
      <c r="Y461">
        <v>-1.5707963267949001</v>
      </c>
      <c r="Z461">
        <v>6.2754000629055798E-2</v>
      </c>
      <c r="AA461">
        <v>0</v>
      </c>
      <c r="AB461">
        <v>3.3362670448244701E-3</v>
      </c>
      <c r="AC461">
        <v>0</v>
      </c>
      <c r="AD461">
        <v>9.6343425828521997E-2</v>
      </c>
      <c r="AE461">
        <v>0</v>
      </c>
      <c r="AF461">
        <v>0</v>
      </c>
      <c r="AG461">
        <v>1.1637409438872099</v>
      </c>
      <c r="AH461">
        <v>0</v>
      </c>
      <c r="AI461">
        <v>1</v>
      </c>
      <c r="AJ461" t="s">
        <v>78</v>
      </c>
      <c r="AK461">
        <v>0</v>
      </c>
      <c r="AL461" t="s">
        <v>80</v>
      </c>
      <c r="AM461">
        <v>0</v>
      </c>
      <c r="AN461">
        <v>9.6000000000000002E-2</v>
      </c>
      <c r="AO461">
        <v>0</v>
      </c>
      <c r="AP461">
        <v>8.0367242357433193E-3</v>
      </c>
      <c r="AQ461">
        <v>0</v>
      </c>
      <c r="AR461">
        <v>8.0000000000000002E-3</v>
      </c>
      <c r="AS461">
        <v>0</v>
      </c>
      <c r="AT461">
        <v>0</v>
      </c>
      <c r="AU461">
        <v>0</v>
      </c>
      <c r="AV461">
        <v>0</v>
      </c>
      <c r="AW461">
        <v>1</v>
      </c>
      <c r="AX461" t="s">
        <v>78</v>
      </c>
      <c r="AY461">
        <v>0</v>
      </c>
      <c r="AZ461" t="s">
        <v>82</v>
      </c>
      <c r="BA461">
        <v>-1.5707963267949001</v>
      </c>
      <c r="BB461">
        <v>9.6000000000000002E-2</v>
      </c>
      <c r="BC461">
        <v>0</v>
      </c>
      <c r="BD461">
        <v>8.0367242357433193E-3</v>
      </c>
      <c r="BE461">
        <v>0</v>
      </c>
      <c r="BF461">
        <v>8.0000000000000002E-3</v>
      </c>
      <c r="BG461">
        <v>0</v>
      </c>
      <c r="BH461">
        <v>0</v>
      </c>
      <c r="BI461">
        <v>0</v>
      </c>
      <c r="BJ461">
        <v>0</v>
      </c>
      <c r="BK461">
        <v>1</v>
      </c>
      <c r="BL461" s="1">
        <v>1.37232198760272E-5</v>
      </c>
      <c r="BM461">
        <v>5.8187047194360503E-4</v>
      </c>
      <c r="BN461" s="1">
        <v>6.2202155308922799E-8</v>
      </c>
      <c r="BO461" s="1">
        <v>9.1399999999942696E-6</v>
      </c>
      <c r="BP461">
        <v>0</v>
      </c>
      <c r="BQ461">
        <v>0</v>
      </c>
      <c r="BR461" s="1">
        <v>6.8915981304988702E-6</v>
      </c>
      <c r="BS461">
        <v>3.0684495210893999E-4</v>
      </c>
      <c r="BV461">
        <f t="shared" si="116"/>
        <v>8.0000000000000002E-3</v>
      </c>
      <c r="BW461">
        <f t="shared" si="117"/>
        <v>8.0000000000000002E-3</v>
      </c>
      <c r="BX461">
        <f t="shared" si="118"/>
        <v>0</v>
      </c>
      <c r="BY461">
        <f t="shared" si="119"/>
        <v>0</v>
      </c>
      <c r="BZ461">
        <f t="shared" si="120"/>
        <v>9.6343425828521997E-2</v>
      </c>
      <c r="CA461">
        <f t="shared" si="121"/>
        <v>9.6343425828521997E-2</v>
      </c>
      <c r="CB461">
        <f t="shared" si="122"/>
        <v>1.1637409438872099</v>
      </c>
      <c r="CC461">
        <f t="shared" si="123"/>
        <v>1.1637409438872099</v>
      </c>
      <c r="CD461">
        <f t="shared" si="124"/>
        <v>8.0000000000000002E-3</v>
      </c>
      <c r="CE461">
        <f t="shared" si="125"/>
        <v>8.0000000000000002E-3</v>
      </c>
      <c r="CF461">
        <f t="shared" si="126"/>
        <v>0</v>
      </c>
      <c r="CG461">
        <f t="shared" si="127"/>
        <v>0</v>
      </c>
      <c r="CH461">
        <f t="shared" si="112"/>
        <v>8.0000000000000002E-3</v>
      </c>
      <c r="CI461">
        <f t="shared" si="113"/>
        <v>8.0000000000000002E-3</v>
      </c>
      <c r="CJ461">
        <f t="shared" si="114"/>
        <v>0</v>
      </c>
      <c r="CK461">
        <f t="shared" si="115"/>
        <v>0</v>
      </c>
    </row>
    <row r="462" spans="1:89" x14ac:dyDescent="0.25">
      <c r="A462">
        <v>459</v>
      </c>
      <c r="B462" s="1">
        <v>1.2256607282462299E-5</v>
      </c>
      <c r="C462">
        <v>0.15556657401547799</v>
      </c>
      <c r="D462">
        <v>1.2262499999999999E-3</v>
      </c>
      <c r="E462">
        <v>-2.3272099719998701E-4</v>
      </c>
      <c r="F462" s="1">
        <v>2.1684043449710098E-19</v>
      </c>
      <c r="G462">
        <v>-1.55566574015478E-3</v>
      </c>
      <c r="H462" t="s">
        <v>78</v>
      </c>
      <c r="I462">
        <v>0</v>
      </c>
      <c r="J462" t="s">
        <v>79</v>
      </c>
      <c r="K462">
        <v>3.14159265358979</v>
      </c>
      <c r="L462">
        <v>9.6000000000000002E-2</v>
      </c>
      <c r="M462">
        <v>0</v>
      </c>
      <c r="N462">
        <v>8.0367242357433193E-3</v>
      </c>
      <c r="O462">
        <v>0</v>
      </c>
      <c r="P462">
        <v>8.0000000000000002E-3</v>
      </c>
      <c r="Q462">
        <v>0</v>
      </c>
      <c r="R462">
        <v>0</v>
      </c>
      <c r="S462">
        <v>0</v>
      </c>
      <c r="T462">
        <v>0</v>
      </c>
      <c r="U462">
        <v>1</v>
      </c>
      <c r="V462" t="s">
        <v>81</v>
      </c>
      <c r="W462">
        <v>184335.66885314399</v>
      </c>
      <c r="X462" t="s">
        <v>82</v>
      </c>
      <c r="Y462">
        <v>-1.5707963267949001</v>
      </c>
      <c r="Z462">
        <v>6.2734153382864102E-2</v>
      </c>
      <c r="AA462">
        <v>0</v>
      </c>
      <c r="AB462">
        <v>3.3348142350437498E-3</v>
      </c>
      <c r="AC462">
        <v>0</v>
      </c>
      <c r="AD462">
        <v>9.6413606834254595E-2</v>
      </c>
      <c r="AE462">
        <v>0</v>
      </c>
      <c r="AF462">
        <v>0</v>
      </c>
      <c r="AG462">
        <v>1.16628742297668</v>
      </c>
      <c r="AH462">
        <v>0</v>
      </c>
      <c r="AI462">
        <v>1</v>
      </c>
      <c r="AJ462" t="s">
        <v>78</v>
      </c>
      <c r="AK462">
        <v>0</v>
      </c>
      <c r="AL462" t="s">
        <v>80</v>
      </c>
      <c r="AM462">
        <v>0</v>
      </c>
      <c r="AN462">
        <v>9.6000000000000002E-2</v>
      </c>
      <c r="AO462">
        <v>0</v>
      </c>
      <c r="AP462">
        <v>8.0367242357433193E-3</v>
      </c>
      <c r="AQ462">
        <v>0</v>
      </c>
      <c r="AR462">
        <v>8.0000000000000002E-3</v>
      </c>
      <c r="AS462">
        <v>0</v>
      </c>
      <c r="AT462">
        <v>0</v>
      </c>
      <c r="AU462">
        <v>0</v>
      </c>
      <c r="AV462">
        <v>0</v>
      </c>
      <c r="AW462">
        <v>1</v>
      </c>
      <c r="AX462" t="s">
        <v>78</v>
      </c>
      <c r="AY462">
        <v>0</v>
      </c>
      <c r="AZ462" t="s">
        <v>82</v>
      </c>
      <c r="BA462">
        <v>-1.5707963267948899</v>
      </c>
      <c r="BB462">
        <v>9.6000000000000002E-2</v>
      </c>
      <c r="BC462">
        <v>0</v>
      </c>
      <c r="BD462">
        <v>8.0367242357433193E-3</v>
      </c>
      <c r="BE462">
        <v>0</v>
      </c>
      <c r="BF462">
        <v>8.0000000000000002E-3</v>
      </c>
      <c r="BG462">
        <v>0</v>
      </c>
      <c r="BH462">
        <v>0</v>
      </c>
      <c r="BI462">
        <v>0</v>
      </c>
      <c r="BJ462">
        <v>0</v>
      </c>
      <c r="BK462">
        <v>1</v>
      </c>
      <c r="BL462" s="1">
        <v>1.37224934711369E-5</v>
      </c>
      <c r="BM462">
        <v>5.8314371148833997E-4</v>
      </c>
      <c r="BN462" s="1">
        <v>6.2199241160539995E-8</v>
      </c>
      <c r="BO462" s="1">
        <v>9.1599999999942694E-6</v>
      </c>
      <c r="BP462">
        <v>0</v>
      </c>
      <c r="BQ462">
        <v>0</v>
      </c>
      <c r="BR462" s="1">
        <v>6.8912131968878898E-6</v>
      </c>
      <c r="BS462">
        <v>3.07516288975246E-4</v>
      </c>
      <c r="BV462">
        <f t="shared" si="116"/>
        <v>8.0000000000000002E-3</v>
      </c>
      <c r="BW462">
        <f t="shared" si="117"/>
        <v>8.0000000000000002E-3</v>
      </c>
      <c r="BX462">
        <f t="shared" si="118"/>
        <v>0</v>
      </c>
      <c r="BY462">
        <f t="shared" si="119"/>
        <v>0</v>
      </c>
      <c r="BZ462">
        <f t="shared" si="120"/>
        <v>9.6413606834254595E-2</v>
      </c>
      <c r="CA462">
        <f t="shared" si="121"/>
        <v>9.6413606834254595E-2</v>
      </c>
      <c r="CB462">
        <f t="shared" si="122"/>
        <v>1.16628742297668</v>
      </c>
      <c r="CC462">
        <f t="shared" si="123"/>
        <v>1.16628742297668</v>
      </c>
      <c r="CD462">
        <f t="shared" si="124"/>
        <v>8.0000000000000002E-3</v>
      </c>
      <c r="CE462">
        <f t="shared" si="125"/>
        <v>8.0000000000000002E-3</v>
      </c>
      <c r="CF462">
        <f t="shared" si="126"/>
        <v>0</v>
      </c>
      <c r="CG462">
        <f t="shared" si="127"/>
        <v>0</v>
      </c>
      <c r="CH462">
        <f t="shared" si="112"/>
        <v>8.0000000000000002E-3</v>
      </c>
      <c r="CI462">
        <f t="shared" si="113"/>
        <v>8.0000000000000002E-3</v>
      </c>
      <c r="CJ462">
        <f t="shared" si="114"/>
        <v>0</v>
      </c>
      <c r="CK462">
        <f t="shared" si="115"/>
        <v>0</v>
      </c>
    </row>
    <row r="463" spans="1:89" x14ac:dyDescent="0.25">
      <c r="A463">
        <v>460</v>
      </c>
      <c r="B463" s="1">
        <v>1.22578981270698E-5</v>
      </c>
      <c r="C463">
        <v>0.155578831913605</v>
      </c>
      <c r="D463">
        <v>1.2262499999999999E-3</v>
      </c>
      <c r="E463">
        <v>-2.3275415659198699E-4</v>
      </c>
      <c r="F463" s="1">
        <v>1.0842021724855E-19</v>
      </c>
      <c r="G463">
        <v>-1.5557883191360501E-3</v>
      </c>
      <c r="H463" t="s">
        <v>78</v>
      </c>
      <c r="I463">
        <v>0</v>
      </c>
      <c r="J463" t="s">
        <v>79</v>
      </c>
      <c r="K463">
        <v>3.14159265358979</v>
      </c>
      <c r="L463">
        <v>9.6000000000000002E-2</v>
      </c>
      <c r="M463">
        <v>0</v>
      </c>
      <c r="N463">
        <v>8.0367242357433193E-3</v>
      </c>
      <c r="O463">
        <v>0</v>
      </c>
      <c r="P463">
        <v>8.0000000000000002E-3</v>
      </c>
      <c r="Q463">
        <v>0</v>
      </c>
      <c r="R463">
        <v>0</v>
      </c>
      <c r="S463">
        <v>0</v>
      </c>
      <c r="T463">
        <v>0</v>
      </c>
      <c r="U463">
        <v>1</v>
      </c>
      <c r="V463" t="s">
        <v>81</v>
      </c>
      <c r="W463">
        <v>184320.25326404301</v>
      </c>
      <c r="X463" t="s">
        <v>82</v>
      </c>
      <c r="Y463">
        <v>-1.5707963267949001</v>
      </c>
      <c r="Z463">
        <v>6.2714343972748707E-2</v>
      </c>
      <c r="AA463">
        <v>0</v>
      </c>
      <c r="AB463">
        <v>3.3333647678832601E-3</v>
      </c>
      <c r="AC463">
        <v>0</v>
      </c>
      <c r="AD463">
        <v>9.6483685816710005E-2</v>
      </c>
      <c r="AE463">
        <v>0</v>
      </c>
      <c r="AF463">
        <v>0</v>
      </c>
      <c r="AG463">
        <v>1.16883390206615</v>
      </c>
      <c r="AH463">
        <v>0</v>
      </c>
      <c r="AI463">
        <v>1</v>
      </c>
      <c r="AJ463" t="s">
        <v>78</v>
      </c>
      <c r="AK463">
        <v>0</v>
      </c>
      <c r="AL463" t="s">
        <v>80</v>
      </c>
      <c r="AM463">
        <v>0</v>
      </c>
      <c r="AN463">
        <v>9.6000000000000002E-2</v>
      </c>
      <c r="AO463">
        <v>0</v>
      </c>
      <c r="AP463">
        <v>8.0367242357433193E-3</v>
      </c>
      <c r="AQ463">
        <v>0</v>
      </c>
      <c r="AR463">
        <v>8.0000000000000002E-3</v>
      </c>
      <c r="AS463">
        <v>0</v>
      </c>
      <c r="AT463">
        <v>0</v>
      </c>
      <c r="AU463">
        <v>0</v>
      </c>
      <c r="AV463">
        <v>0</v>
      </c>
      <c r="AW463">
        <v>1</v>
      </c>
      <c r="AX463" t="s">
        <v>78</v>
      </c>
      <c r="AY463">
        <v>0</v>
      </c>
      <c r="AZ463" t="s">
        <v>82</v>
      </c>
      <c r="BA463">
        <v>-1.5707963267949001</v>
      </c>
      <c r="BB463">
        <v>9.6000000000000002E-2</v>
      </c>
      <c r="BC463">
        <v>0</v>
      </c>
      <c r="BD463">
        <v>8.0367242357433193E-3</v>
      </c>
      <c r="BE463">
        <v>0</v>
      </c>
      <c r="BF463">
        <v>8.0000000000000002E-3</v>
      </c>
      <c r="BG463">
        <v>0</v>
      </c>
      <c r="BH463">
        <v>0</v>
      </c>
      <c r="BI463">
        <v>0</v>
      </c>
      <c r="BJ463">
        <v>0</v>
      </c>
      <c r="BK463">
        <v>1</v>
      </c>
      <c r="BL463" s="1">
        <v>1.3721768737556601E-5</v>
      </c>
      <c r="BM463">
        <v>5.8441695103307297E-4</v>
      </c>
      <c r="BN463" s="1">
        <v>6.2196334305162099E-8</v>
      </c>
      <c r="BO463" s="1">
        <v>9.1799999999942505E-6</v>
      </c>
      <c r="BP463">
        <v>0</v>
      </c>
      <c r="BQ463">
        <v>0</v>
      </c>
      <c r="BR463" s="1">
        <v>6.8908291492977396E-6</v>
      </c>
      <c r="BS463">
        <v>3.0818762564963E-4</v>
      </c>
      <c r="BV463">
        <f t="shared" si="116"/>
        <v>8.0000000000000002E-3</v>
      </c>
      <c r="BW463">
        <f t="shared" si="117"/>
        <v>8.0000000000000002E-3</v>
      </c>
      <c r="BX463">
        <f t="shared" si="118"/>
        <v>0</v>
      </c>
      <c r="BY463">
        <f t="shared" si="119"/>
        <v>0</v>
      </c>
      <c r="BZ463">
        <f t="shared" si="120"/>
        <v>9.6483685816710005E-2</v>
      </c>
      <c r="CA463">
        <f t="shared" si="121"/>
        <v>9.6483685816710005E-2</v>
      </c>
      <c r="CB463">
        <f t="shared" si="122"/>
        <v>1.16883390206615</v>
      </c>
      <c r="CC463">
        <f t="shared" si="123"/>
        <v>1.16883390206615</v>
      </c>
      <c r="CD463">
        <f t="shared" si="124"/>
        <v>8.0000000000000002E-3</v>
      </c>
      <c r="CE463">
        <f t="shared" si="125"/>
        <v>8.0000000000000002E-3</v>
      </c>
      <c r="CF463">
        <f t="shared" si="126"/>
        <v>0</v>
      </c>
      <c r="CG463">
        <f t="shared" si="127"/>
        <v>0</v>
      </c>
      <c r="CH463">
        <f t="shared" si="112"/>
        <v>8.0000000000000002E-3</v>
      </c>
      <c r="CI463">
        <f t="shared" si="113"/>
        <v>8.0000000000000002E-3</v>
      </c>
      <c r="CJ463">
        <f t="shared" si="114"/>
        <v>0</v>
      </c>
      <c r="CK463">
        <f t="shared" si="115"/>
        <v>0</v>
      </c>
    </row>
    <row r="464" spans="1:89" x14ac:dyDescent="0.25">
      <c r="A464">
        <v>461</v>
      </c>
      <c r="B464" s="1">
        <v>1.22591852105844E-5</v>
      </c>
      <c r="C464">
        <v>0.155591091098816</v>
      </c>
      <c r="D464">
        <v>1.2262499999999999E-3</v>
      </c>
      <c r="E464">
        <v>-2.3278731743320001E-4</v>
      </c>
      <c r="F464" s="1">
        <v>1.0842021724855E-19</v>
      </c>
      <c r="G464">
        <v>-1.5559109109881499E-3</v>
      </c>
      <c r="H464" t="s">
        <v>78</v>
      </c>
      <c r="I464">
        <v>0</v>
      </c>
      <c r="J464" t="s">
        <v>79</v>
      </c>
      <c r="K464">
        <v>3.14159265358979</v>
      </c>
      <c r="L464">
        <v>9.6000000000000002E-2</v>
      </c>
      <c r="M464">
        <v>0</v>
      </c>
      <c r="N464">
        <v>8.0367242357433193E-3</v>
      </c>
      <c r="O464">
        <v>0</v>
      </c>
      <c r="P464">
        <v>8.0000000000000002E-3</v>
      </c>
      <c r="Q464">
        <v>0</v>
      </c>
      <c r="R464">
        <v>0</v>
      </c>
      <c r="S464">
        <v>0</v>
      </c>
      <c r="T464">
        <v>0</v>
      </c>
      <c r="U464">
        <v>1</v>
      </c>
      <c r="V464" t="s">
        <v>81</v>
      </c>
      <c r="W464">
        <v>184304.87410064501</v>
      </c>
      <c r="X464" t="s">
        <v>82</v>
      </c>
      <c r="Y464">
        <v>-1.5707963267949001</v>
      </c>
      <c r="Z464">
        <v>6.2694572251302205E-2</v>
      </c>
      <c r="AA464">
        <v>0</v>
      </c>
      <c r="AB464">
        <v>3.33191862865061E-3</v>
      </c>
      <c r="AC464">
        <v>0</v>
      </c>
      <c r="AD464">
        <v>9.6553663145863694E-2</v>
      </c>
      <c r="AE464">
        <v>0</v>
      </c>
      <c r="AF464">
        <v>0</v>
      </c>
      <c r="AG464">
        <v>1.1713803811556101</v>
      </c>
      <c r="AH464">
        <v>0</v>
      </c>
      <c r="AI464">
        <v>1</v>
      </c>
      <c r="AJ464" t="s">
        <v>78</v>
      </c>
      <c r="AK464">
        <v>0</v>
      </c>
      <c r="AL464" t="s">
        <v>80</v>
      </c>
      <c r="AM464">
        <v>0</v>
      </c>
      <c r="AN464">
        <v>9.6000000000000002E-2</v>
      </c>
      <c r="AO464">
        <v>0</v>
      </c>
      <c r="AP464">
        <v>8.0367242357433193E-3</v>
      </c>
      <c r="AQ464">
        <v>0</v>
      </c>
      <c r="AR464">
        <v>8.0000000000000002E-3</v>
      </c>
      <c r="AS464">
        <v>0</v>
      </c>
      <c r="AT464">
        <v>0</v>
      </c>
      <c r="AU464">
        <v>0</v>
      </c>
      <c r="AV464">
        <v>0</v>
      </c>
      <c r="AW464">
        <v>1</v>
      </c>
      <c r="AX464" t="s">
        <v>78</v>
      </c>
      <c r="AY464">
        <v>0</v>
      </c>
      <c r="AZ464" t="s">
        <v>82</v>
      </c>
      <c r="BA464">
        <v>-1.5707963267948899</v>
      </c>
      <c r="BB464">
        <v>9.6000000000000002E-2</v>
      </c>
      <c r="BC464">
        <v>0</v>
      </c>
      <c r="BD464">
        <v>8.0367242357433193E-3</v>
      </c>
      <c r="BE464">
        <v>0</v>
      </c>
      <c r="BF464">
        <v>8.0000000000000002E-3</v>
      </c>
      <c r="BG464">
        <v>0</v>
      </c>
      <c r="BH464">
        <v>0</v>
      </c>
      <c r="BI464">
        <v>0</v>
      </c>
      <c r="BJ464">
        <v>0</v>
      </c>
      <c r="BK464">
        <v>1</v>
      </c>
      <c r="BL464" s="1">
        <v>1.37210456679403E-5</v>
      </c>
      <c r="BM464">
        <v>5.8569019057780705E-4</v>
      </c>
      <c r="BN464" s="1">
        <v>6.2193434709095596E-8</v>
      </c>
      <c r="BO464" s="1">
        <v>9.1999999999942199E-6</v>
      </c>
      <c r="BP464">
        <v>0</v>
      </c>
      <c r="BQ464">
        <v>0</v>
      </c>
      <c r="BR464" s="1">
        <v>6.8904459838338596E-6</v>
      </c>
      <c r="BS464">
        <v>3.08858962132607E-4</v>
      </c>
      <c r="BV464">
        <f t="shared" si="116"/>
        <v>8.0000000000000002E-3</v>
      </c>
      <c r="BW464">
        <f t="shared" si="117"/>
        <v>8.0000000000000002E-3</v>
      </c>
      <c r="BX464">
        <f t="shared" si="118"/>
        <v>0</v>
      </c>
      <c r="BY464">
        <f t="shared" si="119"/>
        <v>0</v>
      </c>
      <c r="BZ464">
        <f t="shared" si="120"/>
        <v>9.6553663145863694E-2</v>
      </c>
      <c r="CA464">
        <f t="shared" si="121"/>
        <v>9.6553663145863694E-2</v>
      </c>
      <c r="CB464">
        <f t="shared" si="122"/>
        <v>1.1713803811556101</v>
      </c>
      <c r="CC464">
        <f t="shared" si="123"/>
        <v>1.1713803811556101</v>
      </c>
      <c r="CD464">
        <f t="shared" si="124"/>
        <v>8.0000000000000002E-3</v>
      </c>
      <c r="CE464">
        <f t="shared" si="125"/>
        <v>8.0000000000000002E-3</v>
      </c>
      <c r="CF464">
        <f t="shared" si="126"/>
        <v>0</v>
      </c>
      <c r="CG464">
        <f t="shared" si="127"/>
        <v>0</v>
      </c>
      <c r="CH464">
        <f t="shared" si="112"/>
        <v>8.0000000000000002E-3</v>
      </c>
      <c r="CI464">
        <f t="shared" si="113"/>
        <v>8.0000000000000002E-3</v>
      </c>
      <c r="CJ464">
        <f t="shared" si="114"/>
        <v>0</v>
      </c>
      <c r="CK464">
        <f t="shared" si="115"/>
        <v>0</v>
      </c>
    </row>
    <row r="465" spans="1:89" x14ac:dyDescent="0.25">
      <c r="A465">
        <v>462</v>
      </c>
      <c r="B465" s="1">
        <v>1.22604685449464E-5</v>
      </c>
      <c r="C465">
        <v>0.15560335156736099</v>
      </c>
      <c r="D465">
        <v>1.2262499999999999E-3</v>
      </c>
      <c r="E465">
        <v>-2.3282047971296801E-4</v>
      </c>
      <c r="F465" s="1">
        <v>2.1684043449710098E-19</v>
      </c>
      <c r="G465">
        <v>-1.5560335156736E-3</v>
      </c>
      <c r="H465" t="s">
        <v>78</v>
      </c>
      <c r="I465">
        <v>0</v>
      </c>
      <c r="J465" t="s">
        <v>79</v>
      </c>
      <c r="K465">
        <v>3.14159265358979</v>
      </c>
      <c r="L465">
        <v>9.6000000000000002E-2</v>
      </c>
      <c r="M465">
        <v>0</v>
      </c>
      <c r="N465">
        <v>8.0367242357433193E-3</v>
      </c>
      <c r="O465">
        <v>0</v>
      </c>
      <c r="P465">
        <v>8.0000000000000002E-3</v>
      </c>
      <c r="Q465">
        <v>0</v>
      </c>
      <c r="R465">
        <v>0</v>
      </c>
      <c r="S465">
        <v>0</v>
      </c>
      <c r="T465">
        <v>0</v>
      </c>
      <c r="U465">
        <v>1</v>
      </c>
      <c r="V465" t="s">
        <v>81</v>
      </c>
      <c r="W465">
        <v>184289.53120731199</v>
      </c>
      <c r="X465" t="s">
        <v>82</v>
      </c>
      <c r="Y465">
        <v>-1.5707963267949001</v>
      </c>
      <c r="Z465">
        <v>6.2674838072E-2</v>
      </c>
      <c r="AA465">
        <v>0</v>
      </c>
      <c r="AB465">
        <v>3.33047580274933E-3</v>
      </c>
      <c r="AC465">
        <v>0</v>
      </c>
      <c r="AD465">
        <v>9.6623539189549607E-2</v>
      </c>
      <c r="AE465">
        <v>0</v>
      </c>
      <c r="AF465">
        <v>0</v>
      </c>
      <c r="AG465">
        <v>1.1739268602450801</v>
      </c>
      <c r="AH465">
        <v>0</v>
      </c>
      <c r="AI465">
        <v>1</v>
      </c>
      <c r="AJ465" t="s">
        <v>78</v>
      </c>
      <c r="AK465">
        <v>0</v>
      </c>
      <c r="AL465" t="s">
        <v>80</v>
      </c>
      <c r="AM465">
        <v>0</v>
      </c>
      <c r="AN465">
        <v>9.6000000000000002E-2</v>
      </c>
      <c r="AO465">
        <v>0</v>
      </c>
      <c r="AP465">
        <v>8.0367242357433193E-3</v>
      </c>
      <c r="AQ465">
        <v>0</v>
      </c>
      <c r="AR465">
        <v>8.0000000000000002E-3</v>
      </c>
      <c r="AS465">
        <v>0</v>
      </c>
      <c r="AT465">
        <v>0</v>
      </c>
      <c r="AU465">
        <v>0</v>
      </c>
      <c r="AV465">
        <v>0</v>
      </c>
      <c r="AW465">
        <v>1</v>
      </c>
      <c r="AX465" t="s">
        <v>78</v>
      </c>
      <c r="AY465">
        <v>0</v>
      </c>
      <c r="AZ465" t="s">
        <v>82</v>
      </c>
      <c r="BA465">
        <v>-1.5707963267948899</v>
      </c>
      <c r="BB465">
        <v>9.6000000000000002E-2</v>
      </c>
      <c r="BC465">
        <v>0</v>
      </c>
      <c r="BD465">
        <v>8.0367242357433193E-3</v>
      </c>
      <c r="BE465">
        <v>0</v>
      </c>
      <c r="BF465">
        <v>8.0000000000000002E-3</v>
      </c>
      <c r="BG465">
        <v>0</v>
      </c>
      <c r="BH465">
        <v>0</v>
      </c>
      <c r="BI465">
        <v>0</v>
      </c>
      <c r="BJ465">
        <v>0</v>
      </c>
      <c r="BK465">
        <v>1</v>
      </c>
      <c r="BL465" s="1">
        <v>1.3720324254989599E-5</v>
      </c>
      <c r="BM465">
        <v>5.8696343012254102E-4</v>
      </c>
      <c r="BN465" s="1">
        <v>6.2190542338874506E-8</v>
      </c>
      <c r="BO465" s="1">
        <v>9.2199999999942095E-6</v>
      </c>
      <c r="BP465">
        <v>0</v>
      </c>
      <c r="BQ465">
        <v>0</v>
      </c>
      <c r="BR465" s="1">
        <v>6.8900636966270601E-6</v>
      </c>
      <c r="BS465">
        <v>3.0953029842468901E-4</v>
      </c>
      <c r="BV465">
        <f t="shared" si="116"/>
        <v>8.0000000000000002E-3</v>
      </c>
      <c r="BW465">
        <f t="shared" si="117"/>
        <v>8.0000000000000002E-3</v>
      </c>
      <c r="BX465">
        <f t="shared" si="118"/>
        <v>0</v>
      </c>
      <c r="BY465">
        <f t="shared" si="119"/>
        <v>0</v>
      </c>
      <c r="BZ465">
        <f t="shared" si="120"/>
        <v>9.6623539189549607E-2</v>
      </c>
      <c r="CA465">
        <f t="shared" si="121"/>
        <v>9.6623539189549607E-2</v>
      </c>
      <c r="CB465">
        <f t="shared" si="122"/>
        <v>1.1739268602450801</v>
      </c>
      <c r="CC465">
        <f t="shared" si="123"/>
        <v>1.1739268602450801</v>
      </c>
      <c r="CD465">
        <f t="shared" si="124"/>
        <v>8.0000000000000002E-3</v>
      </c>
      <c r="CE465">
        <f t="shared" si="125"/>
        <v>8.0000000000000002E-3</v>
      </c>
      <c r="CF465">
        <f t="shared" si="126"/>
        <v>0</v>
      </c>
      <c r="CG465">
        <f t="shared" si="127"/>
        <v>0</v>
      </c>
      <c r="CH465">
        <f t="shared" si="112"/>
        <v>8.0000000000000002E-3</v>
      </c>
      <c r="CI465">
        <f t="shared" si="113"/>
        <v>8.0000000000000002E-3</v>
      </c>
      <c r="CJ465">
        <f t="shared" si="114"/>
        <v>0</v>
      </c>
      <c r="CK465">
        <f t="shared" si="115"/>
        <v>0</v>
      </c>
    </row>
    <row r="466" spans="1:89" x14ac:dyDescent="0.25">
      <c r="A466">
        <v>463</v>
      </c>
      <c r="B466" s="1">
        <v>1.22617481422209E-5</v>
      </c>
      <c r="C466">
        <v>0.155615613315503</v>
      </c>
      <c r="D466">
        <v>1.2262499999999999E-3</v>
      </c>
      <c r="E466">
        <v>-2.3285364342067E-4</v>
      </c>
      <c r="F466" s="1">
        <v>2.1684043449710098E-19</v>
      </c>
      <c r="G466">
        <v>-1.5561561331550299E-3</v>
      </c>
      <c r="H466" t="s">
        <v>78</v>
      </c>
      <c r="I466">
        <v>0</v>
      </c>
      <c r="J466" t="s">
        <v>79</v>
      </c>
      <c r="K466">
        <v>3.14159265358979</v>
      </c>
      <c r="L466">
        <v>9.6000000000000002E-2</v>
      </c>
      <c r="M466">
        <v>0</v>
      </c>
      <c r="N466">
        <v>8.0367242357433193E-3</v>
      </c>
      <c r="O466">
        <v>0</v>
      </c>
      <c r="P466">
        <v>8.0000000000000002E-3</v>
      </c>
      <c r="Q466">
        <v>0</v>
      </c>
      <c r="R466">
        <v>0</v>
      </c>
      <c r="S466">
        <v>0</v>
      </c>
      <c r="T466">
        <v>0</v>
      </c>
      <c r="U466">
        <v>1</v>
      </c>
      <c r="V466" t="s">
        <v>81</v>
      </c>
      <c r="W466">
        <v>184274.22442915899</v>
      </c>
      <c r="X466" t="s">
        <v>82</v>
      </c>
      <c r="Y466">
        <v>-1.5707963267949001</v>
      </c>
      <c r="Z466">
        <v>6.2655141289193306E-2</v>
      </c>
      <c r="AA466">
        <v>0</v>
      </c>
      <c r="AB466">
        <v>3.3290362756779501E-3</v>
      </c>
      <c r="AC466">
        <v>0</v>
      </c>
      <c r="AD466">
        <v>9.6693314313476303E-2</v>
      </c>
      <c r="AE466">
        <v>0</v>
      </c>
      <c r="AF466">
        <v>0</v>
      </c>
      <c r="AG466">
        <v>1.1764733393345499</v>
      </c>
      <c r="AH466">
        <v>0</v>
      </c>
      <c r="AI466">
        <v>1</v>
      </c>
      <c r="AJ466" t="s">
        <v>78</v>
      </c>
      <c r="AK466">
        <v>0</v>
      </c>
      <c r="AL466" t="s">
        <v>80</v>
      </c>
      <c r="AM466">
        <v>0</v>
      </c>
      <c r="AN466">
        <v>9.6000000000000002E-2</v>
      </c>
      <c r="AO466">
        <v>0</v>
      </c>
      <c r="AP466">
        <v>8.0367242357433193E-3</v>
      </c>
      <c r="AQ466">
        <v>0</v>
      </c>
      <c r="AR466">
        <v>8.0000000000000002E-3</v>
      </c>
      <c r="AS466">
        <v>0</v>
      </c>
      <c r="AT466">
        <v>0</v>
      </c>
      <c r="AU466">
        <v>0</v>
      </c>
      <c r="AV466">
        <v>0</v>
      </c>
      <c r="AW466">
        <v>1</v>
      </c>
      <c r="AX466" t="s">
        <v>78</v>
      </c>
      <c r="AY466">
        <v>0</v>
      </c>
      <c r="AZ466" t="s">
        <v>82</v>
      </c>
      <c r="BA466">
        <v>-1.5707963267948899</v>
      </c>
      <c r="BB466">
        <v>9.6000000000000002E-2</v>
      </c>
      <c r="BC466">
        <v>0</v>
      </c>
      <c r="BD466">
        <v>8.0367242357433193E-3</v>
      </c>
      <c r="BE466">
        <v>0</v>
      </c>
      <c r="BF466">
        <v>8.0000000000000002E-3</v>
      </c>
      <c r="BG466">
        <v>0</v>
      </c>
      <c r="BH466">
        <v>0</v>
      </c>
      <c r="BI466">
        <v>0</v>
      </c>
      <c r="BJ466">
        <v>0</v>
      </c>
      <c r="BK466">
        <v>1</v>
      </c>
      <c r="BL466" s="1">
        <v>1.3719604491454001E-5</v>
      </c>
      <c r="BM466">
        <v>5.8823666966727596E-4</v>
      </c>
      <c r="BN466" s="1">
        <v>6.2187657161258504E-8</v>
      </c>
      <c r="BO466" s="1">
        <v>9.2399999999942008E-6</v>
      </c>
      <c r="BP466">
        <v>0</v>
      </c>
      <c r="BQ466">
        <v>0</v>
      </c>
      <c r="BR466" s="1">
        <v>6.88968228383332E-6</v>
      </c>
      <c r="BS466">
        <v>3.10201634526381E-4</v>
      </c>
      <c r="BV466">
        <f t="shared" si="116"/>
        <v>8.0000000000000002E-3</v>
      </c>
      <c r="BW466">
        <f t="shared" si="117"/>
        <v>8.0000000000000002E-3</v>
      </c>
      <c r="BX466">
        <f t="shared" si="118"/>
        <v>0</v>
      </c>
      <c r="BY466">
        <f t="shared" si="119"/>
        <v>0</v>
      </c>
      <c r="BZ466">
        <f t="shared" si="120"/>
        <v>9.6693314313476303E-2</v>
      </c>
      <c r="CA466">
        <f t="shared" si="121"/>
        <v>9.6693314313476303E-2</v>
      </c>
      <c r="CB466">
        <f t="shared" si="122"/>
        <v>1.1764733393345499</v>
      </c>
      <c r="CC466">
        <f t="shared" si="123"/>
        <v>1.1764733393345499</v>
      </c>
      <c r="CD466">
        <f t="shared" si="124"/>
        <v>8.0000000000000002E-3</v>
      </c>
      <c r="CE466">
        <f t="shared" si="125"/>
        <v>8.0000000000000002E-3</v>
      </c>
      <c r="CF466">
        <f t="shared" si="126"/>
        <v>0</v>
      </c>
      <c r="CG466">
        <f t="shared" si="127"/>
        <v>0</v>
      </c>
      <c r="CH466">
        <f t="shared" si="112"/>
        <v>8.0000000000000002E-3</v>
      </c>
      <c r="CI466">
        <f t="shared" si="113"/>
        <v>8.0000000000000002E-3</v>
      </c>
      <c r="CJ466">
        <f t="shared" si="114"/>
        <v>0</v>
      </c>
      <c r="CK466">
        <f t="shared" si="115"/>
        <v>0</v>
      </c>
    </row>
    <row r="467" spans="1:89" x14ac:dyDescent="0.25">
      <c r="A467">
        <v>464</v>
      </c>
      <c r="B467" s="1">
        <v>1.22630240145524E-5</v>
      </c>
      <c r="C467">
        <v>0.155627876339517</v>
      </c>
      <c r="D467">
        <v>1.2262499999999999E-3</v>
      </c>
      <c r="E467">
        <v>-2.3288680854572101E-4</v>
      </c>
      <c r="F467" s="1">
        <v>2.1684043449710098E-19</v>
      </c>
      <c r="G467">
        <v>-1.5562787633951699E-3</v>
      </c>
      <c r="H467" t="s">
        <v>78</v>
      </c>
      <c r="I467">
        <v>0</v>
      </c>
      <c r="J467" t="s">
        <v>79</v>
      </c>
      <c r="K467">
        <v>3.14159265358979</v>
      </c>
      <c r="L467">
        <v>9.6000000000000002E-2</v>
      </c>
      <c r="M467">
        <v>0</v>
      </c>
      <c r="N467">
        <v>8.0367242357433193E-3</v>
      </c>
      <c r="O467">
        <v>0</v>
      </c>
      <c r="P467">
        <v>8.0000000000000002E-3</v>
      </c>
      <c r="Q467">
        <v>0</v>
      </c>
      <c r="R467">
        <v>0</v>
      </c>
      <c r="S467">
        <v>0</v>
      </c>
      <c r="T467">
        <v>0</v>
      </c>
      <c r="U467">
        <v>1</v>
      </c>
      <c r="V467" t="s">
        <v>81</v>
      </c>
      <c r="W467">
        <v>184258.95361206101</v>
      </c>
      <c r="X467" t="s">
        <v>82</v>
      </c>
      <c r="Y467">
        <v>-1.5707963267949001</v>
      </c>
      <c r="Z467">
        <v>6.2635481758101394E-2</v>
      </c>
      <c r="AA467">
        <v>0</v>
      </c>
      <c r="AB467">
        <v>3.3276000330292399E-3</v>
      </c>
      <c r="AC467">
        <v>0</v>
      </c>
      <c r="AD467">
        <v>9.6762988881244294E-2</v>
      </c>
      <c r="AE467">
        <v>0</v>
      </c>
      <c r="AF467">
        <v>0</v>
      </c>
      <c r="AG467">
        <v>1.1790198184240199</v>
      </c>
      <c r="AH467">
        <v>0</v>
      </c>
      <c r="AI467">
        <v>1</v>
      </c>
      <c r="AJ467" t="s">
        <v>78</v>
      </c>
      <c r="AK467">
        <v>0</v>
      </c>
      <c r="AL467" t="s">
        <v>80</v>
      </c>
      <c r="AM467">
        <v>0</v>
      </c>
      <c r="AN467">
        <v>9.6000000000000002E-2</v>
      </c>
      <c r="AO467">
        <v>0</v>
      </c>
      <c r="AP467">
        <v>8.0367242357433193E-3</v>
      </c>
      <c r="AQ467">
        <v>0</v>
      </c>
      <c r="AR467">
        <v>8.0000000000000002E-3</v>
      </c>
      <c r="AS467">
        <v>0</v>
      </c>
      <c r="AT467">
        <v>0</v>
      </c>
      <c r="AU467">
        <v>0</v>
      </c>
      <c r="AV467">
        <v>0</v>
      </c>
      <c r="AW467">
        <v>1</v>
      </c>
      <c r="AX467" t="s">
        <v>78</v>
      </c>
      <c r="AY467">
        <v>0</v>
      </c>
      <c r="AZ467" t="s">
        <v>82</v>
      </c>
      <c r="BA467">
        <v>-1.5707963267948899</v>
      </c>
      <c r="BB467">
        <v>9.6000000000000002E-2</v>
      </c>
      <c r="BC467">
        <v>0</v>
      </c>
      <c r="BD467">
        <v>8.0367242357433193E-3</v>
      </c>
      <c r="BE467">
        <v>0</v>
      </c>
      <c r="BF467">
        <v>8.0000000000000002E-3</v>
      </c>
      <c r="BG467">
        <v>0</v>
      </c>
      <c r="BH467">
        <v>0</v>
      </c>
      <c r="BI467">
        <v>0</v>
      </c>
      <c r="BJ467">
        <v>0</v>
      </c>
      <c r="BK467">
        <v>1</v>
      </c>
      <c r="BL467" s="1">
        <v>1.37188863701296E-5</v>
      </c>
      <c r="BM467">
        <v>5.8950990921201004E-4</v>
      </c>
      <c r="BN467" s="1">
        <v>6.2184779143230694E-8</v>
      </c>
      <c r="BO467" s="1">
        <v>9.2599999999941803E-6</v>
      </c>
      <c r="BP467">
        <v>0</v>
      </c>
      <c r="BQ467">
        <v>0</v>
      </c>
      <c r="BR467" s="1">
        <v>6.88930174163356E-6</v>
      </c>
      <c r="BS467">
        <v>3.1087297043818702E-4</v>
      </c>
      <c r="BV467">
        <f t="shared" si="116"/>
        <v>8.0000000000000002E-3</v>
      </c>
      <c r="BW467">
        <f t="shared" si="117"/>
        <v>8.0000000000000002E-3</v>
      </c>
      <c r="BX467">
        <f t="shared" si="118"/>
        <v>0</v>
      </c>
      <c r="BY467">
        <f t="shared" si="119"/>
        <v>0</v>
      </c>
      <c r="BZ467">
        <f t="shared" si="120"/>
        <v>9.6762988881244294E-2</v>
      </c>
      <c r="CA467">
        <f t="shared" si="121"/>
        <v>9.6762988881244294E-2</v>
      </c>
      <c r="CB467">
        <f t="shared" si="122"/>
        <v>1.1790198184240199</v>
      </c>
      <c r="CC467">
        <f t="shared" si="123"/>
        <v>1.1790198184240199</v>
      </c>
      <c r="CD467">
        <f t="shared" si="124"/>
        <v>8.0000000000000002E-3</v>
      </c>
      <c r="CE467">
        <f t="shared" si="125"/>
        <v>8.0000000000000002E-3</v>
      </c>
      <c r="CF467">
        <f t="shared" si="126"/>
        <v>0</v>
      </c>
      <c r="CG467">
        <f t="shared" si="127"/>
        <v>0</v>
      </c>
      <c r="CH467">
        <f t="shared" si="112"/>
        <v>8.0000000000000002E-3</v>
      </c>
      <c r="CI467">
        <f t="shared" si="113"/>
        <v>8.0000000000000002E-3</v>
      </c>
      <c r="CJ467">
        <f t="shared" si="114"/>
        <v>0</v>
      </c>
      <c r="CK467">
        <f t="shared" si="115"/>
        <v>0</v>
      </c>
    </row>
    <row r="468" spans="1:89" x14ac:dyDescent="0.25">
      <c r="A468">
        <v>465</v>
      </c>
      <c r="B468" s="1">
        <v>1.22642961741856E-5</v>
      </c>
      <c r="C468">
        <v>0.15564014063569201</v>
      </c>
      <c r="D468">
        <v>1.2262499999999999E-3</v>
      </c>
      <c r="E468">
        <v>-2.32919975077569E-4</v>
      </c>
      <c r="F468" s="1">
        <v>1.0842021724855E-19</v>
      </c>
      <c r="G468">
        <v>-1.5564014063569099E-3</v>
      </c>
      <c r="H468" t="s">
        <v>78</v>
      </c>
      <c r="I468">
        <v>0</v>
      </c>
      <c r="J468" t="s">
        <v>79</v>
      </c>
      <c r="K468">
        <v>3.14159265358979</v>
      </c>
      <c r="L468">
        <v>9.6000000000000002E-2</v>
      </c>
      <c r="M468">
        <v>0</v>
      </c>
      <c r="N468">
        <v>8.0367242357433193E-3</v>
      </c>
      <c r="O468">
        <v>0</v>
      </c>
      <c r="P468">
        <v>8.0000000000000002E-3</v>
      </c>
      <c r="Q468">
        <v>0</v>
      </c>
      <c r="R468">
        <v>0</v>
      </c>
      <c r="S468">
        <v>0</v>
      </c>
      <c r="T468">
        <v>0</v>
      </c>
      <c r="U468">
        <v>1</v>
      </c>
      <c r="V468" t="s">
        <v>81</v>
      </c>
      <c r="W468">
        <v>184243.71860265001</v>
      </c>
      <c r="X468" t="s">
        <v>82</v>
      </c>
      <c r="Y468">
        <v>-1.5707963267949001</v>
      </c>
      <c r="Z468">
        <v>6.2615859334805596E-2</v>
      </c>
      <c r="AA468">
        <v>0</v>
      </c>
      <c r="AB468">
        <v>3.3261670604893502E-3</v>
      </c>
      <c r="AC468">
        <v>0</v>
      </c>
      <c r="AD468">
        <v>9.6832563254362694E-2</v>
      </c>
      <c r="AE468">
        <v>0</v>
      </c>
      <c r="AF468">
        <v>0</v>
      </c>
      <c r="AG468">
        <v>1.18156629751349</v>
      </c>
      <c r="AH468">
        <v>0</v>
      </c>
      <c r="AI468">
        <v>1</v>
      </c>
      <c r="AJ468" t="s">
        <v>78</v>
      </c>
      <c r="AK468">
        <v>0</v>
      </c>
      <c r="AL468" t="s">
        <v>80</v>
      </c>
      <c r="AM468">
        <v>0</v>
      </c>
      <c r="AN468">
        <v>9.6000000000000002E-2</v>
      </c>
      <c r="AO468">
        <v>0</v>
      </c>
      <c r="AP468">
        <v>8.0367242357433193E-3</v>
      </c>
      <c r="AQ468">
        <v>0</v>
      </c>
      <c r="AR468">
        <v>8.0000000000000002E-3</v>
      </c>
      <c r="AS468">
        <v>0</v>
      </c>
      <c r="AT468">
        <v>0</v>
      </c>
      <c r="AU468">
        <v>0</v>
      </c>
      <c r="AV468">
        <v>0</v>
      </c>
      <c r="AW468">
        <v>1</v>
      </c>
      <c r="AX468" t="s">
        <v>78</v>
      </c>
      <c r="AY468">
        <v>0</v>
      </c>
      <c r="AZ468" t="s">
        <v>82</v>
      </c>
      <c r="BA468">
        <v>-1.5707963267948899</v>
      </c>
      <c r="BB468">
        <v>9.6000000000000002E-2</v>
      </c>
      <c r="BC468">
        <v>0</v>
      </c>
      <c r="BD468">
        <v>8.0367242357433193E-3</v>
      </c>
      <c r="BE468">
        <v>0</v>
      </c>
      <c r="BF468">
        <v>8.0000000000000002E-3</v>
      </c>
      <c r="BG468">
        <v>0</v>
      </c>
      <c r="BH468">
        <v>0</v>
      </c>
      <c r="BI468">
        <v>0</v>
      </c>
      <c r="BJ468">
        <v>0</v>
      </c>
      <c r="BK468">
        <v>1</v>
      </c>
      <c r="BL468" s="1">
        <v>1.3718169883859601E-5</v>
      </c>
      <c r="BM468">
        <v>5.9078314875674401E-4</v>
      </c>
      <c r="BN468" s="1">
        <v>6.2181908251995602E-8</v>
      </c>
      <c r="BO468" s="1">
        <v>9.27999999999417E-6</v>
      </c>
      <c r="BP468">
        <v>0</v>
      </c>
      <c r="BQ468">
        <v>0</v>
      </c>
      <c r="BR468" s="1">
        <v>6.8889220662334503E-6</v>
      </c>
      <c r="BS468">
        <v>3.1154430616060601E-4</v>
      </c>
      <c r="BV468">
        <f t="shared" si="116"/>
        <v>8.0000000000000002E-3</v>
      </c>
      <c r="BW468">
        <f t="shared" si="117"/>
        <v>8.0000000000000002E-3</v>
      </c>
      <c r="BX468">
        <f t="shared" si="118"/>
        <v>0</v>
      </c>
      <c r="BY468">
        <f t="shared" si="119"/>
        <v>0</v>
      </c>
      <c r="BZ468">
        <f t="shared" si="120"/>
        <v>9.6832563254362694E-2</v>
      </c>
      <c r="CA468">
        <f t="shared" si="121"/>
        <v>9.6832563254362694E-2</v>
      </c>
      <c r="CB468">
        <f t="shared" si="122"/>
        <v>1.18156629751349</v>
      </c>
      <c r="CC468">
        <f t="shared" si="123"/>
        <v>1.18156629751349</v>
      </c>
      <c r="CD468">
        <f t="shared" si="124"/>
        <v>8.0000000000000002E-3</v>
      </c>
      <c r="CE468">
        <f t="shared" si="125"/>
        <v>8.0000000000000002E-3</v>
      </c>
      <c r="CF468">
        <f t="shared" si="126"/>
        <v>0</v>
      </c>
      <c r="CG468">
        <f t="shared" si="127"/>
        <v>0</v>
      </c>
      <c r="CH468">
        <f t="shared" si="112"/>
        <v>8.0000000000000002E-3</v>
      </c>
      <c r="CI468">
        <f t="shared" si="113"/>
        <v>8.0000000000000002E-3</v>
      </c>
      <c r="CJ468">
        <f t="shared" si="114"/>
        <v>0</v>
      </c>
      <c r="CK468">
        <f t="shared" si="115"/>
        <v>0</v>
      </c>
    </row>
    <row r="469" spans="1:89" x14ac:dyDescent="0.25">
      <c r="A469">
        <v>466</v>
      </c>
      <c r="B469" s="1">
        <v>1.22655646334489E-5</v>
      </c>
      <c r="C469">
        <v>0.155652406200325</v>
      </c>
      <c r="D469">
        <v>1.2262499999999999E-3</v>
      </c>
      <c r="E469">
        <v>-2.3295314300570099E-4</v>
      </c>
      <c r="F469" s="1">
        <v>1.0842021724855E-19</v>
      </c>
      <c r="G469">
        <v>-1.5565240620032501E-3</v>
      </c>
      <c r="H469" t="s">
        <v>78</v>
      </c>
      <c r="I469">
        <v>0</v>
      </c>
      <c r="J469" t="s">
        <v>79</v>
      </c>
      <c r="K469">
        <v>3.14159265358979</v>
      </c>
      <c r="L469">
        <v>9.6000000000000002E-2</v>
      </c>
      <c r="M469">
        <v>0</v>
      </c>
      <c r="N469">
        <v>8.0367242357433193E-3</v>
      </c>
      <c r="O469">
        <v>0</v>
      </c>
      <c r="P469">
        <v>8.0000000000000002E-3</v>
      </c>
      <c r="Q469">
        <v>0</v>
      </c>
      <c r="R469">
        <v>0</v>
      </c>
      <c r="S469">
        <v>0</v>
      </c>
      <c r="T469">
        <v>0</v>
      </c>
      <c r="U469">
        <v>1</v>
      </c>
      <c r="V469" t="s">
        <v>81</v>
      </c>
      <c r="W469">
        <v>184228.519248311</v>
      </c>
      <c r="X469" t="s">
        <v>82</v>
      </c>
      <c r="Y469">
        <v>-1.5707963267949001</v>
      </c>
      <c r="Z469">
        <v>6.2596273876241601E-2</v>
      </c>
      <c r="AA469">
        <v>0</v>
      </c>
      <c r="AB469">
        <v>3.3247373438370499E-3</v>
      </c>
      <c r="AC469">
        <v>0</v>
      </c>
      <c r="AD469">
        <v>9.6902037792265402E-2</v>
      </c>
      <c r="AE469">
        <v>0</v>
      </c>
      <c r="AF469">
        <v>0</v>
      </c>
      <c r="AG469">
        <v>1.18411277660295</v>
      </c>
      <c r="AH469">
        <v>0</v>
      </c>
      <c r="AI469">
        <v>1</v>
      </c>
      <c r="AJ469" t="s">
        <v>78</v>
      </c>
      <c r="AK469">
        <v>0</v>
      </c>
      <c r="AL469" t="s">
        <v>80</v>
      </c>
      <c r="AM469">
        <v>0</v>
      </c>
      <c r="AN469">
        <v>9.6000000000000002E-2</v>
      </c>
      <c r="AO469">
        <v>0</v>
      </c>
      <c r="AP469">
        <v>8.0367242357433193E-3</v>
      </c>
      <c r="AQ469">
        <v>0</v>
      </c>
      <c r="AR469">
        <v>8.0000000000000002E-3</v>
      </c>
      <c r="AS469">
        <v>0</v>
      </c>
      <c r="AT469">
        <v>0</v>
      </c>
      <c r="AU469">
        <v>0</v>
      </c>
      <c r="AV469">
        <v>0</v>
      </c>
      <c r="AW469">
        <v>1</v>
      </c>
      <c r="AX469" t="s">
        <v>78</v>
      </c>
      <c r="AY469">
        <v>0</v>
      </c>
      <c r="AZ469" t="s">
        <v>82</v>
      </c>
      <c r="BA469">
        <v>-1.5707963267948899</v>
      </c>
      <c r="BB469">
        <v>9.6000000000000002E-2</v>
      </c>
      <c r="BC469">
        <v>0</v>
      </c>
      <c r="BD469">
        <v>8.0367242357433193E-3</v>
      </c>
      <c r="BE469">
        <v>0</v>
      </c>
      <c r="BF469">
        <v>8.0000000000000002E-3</v>
      </c>
      <c r="BG469">
        <v>0</v>
      </c>
      <c r="BH469">
        <v>0</v>
      </c>
      <c r="BI469">
        <v>0</v>
      </c>
      <c r="BJ469">
        <v>0</v>
      </c>
      <c r="BK469">
        <v>1</v>
      </c>
      <c r="BL469" s="1">
        <v>1.37174550255335E-5</v>
      </c>
      <c r="BM469">
        <v>5.92056388301477E-4</v>
      </c>
      <c r="BN469" s="1">
        <v>6.2179044454977505E-8</v>
      </c>
      <c r="BO469" s="1">
        <v>9.2999999999941308E-6</v>
      </c>
      <c r="BP469">
        <v>0</v>
      </c>
      <c r="BQ469">
        <v>0</v>
      </c>
      <c r="BR469" s="1">
        <v>6.8885432538631701E-6</v>
      </c>
      <c r="BS469">
        <v>3.1221564169413302E-4</v>
      </c>
      <c r="BV469">
        <f t="shared" si="116"/>
        <v>8.0000000000000002E-3</v>
      </c>
      <c r="BW469">
        <f t="shared" si="117"/>
        <v>8.0000000000000002E-3</v>
      </c>
      <c r="BX469">
        <f t="shared" si="118"/>
        <v>0</v>
      </c>
      <c r="BY469">
        <f t="shared" si="119"/>
        <v>0</v>
      </c>
      <c r="BZ469">
        <f t="shared" si="120"/>
        <v>9.6902037792265402E-2</v>
      </c>
      <c r="CA469">
        <f t="shared" si="121"/>
        <v>9.6902037792265402E-2</v>
      </c>
      <c r="CB469">
        <f t="shared" si="122"/>
        <v>1.18411277660295</v>
      </c>
      <c r="CC469">
        <f t="shared" si="123"/>
        <v>1.18411277660295</v>
      </c>
      <c r="CD469">
        <f t="shared" si="124"/>
        <v>8.0000000000000002E-3</v>
      </c>
      <c r="CE469">
        <f t="shared" si="125"/>
        <v>8.0000000000000002E-3</v>
      </c>
      <c r="CF469">
        <f t="shared" si="126"/>
        <v>0</v>
      </c>
      <c r="CG469">
        <f t="shared" si="127"/>
        <v>0</v>
      </c>
      <c r="CH469">
        <f t="shared" si="112"/>
        <v>8.0000000000000002E-3</v>
      </c>
      <c r="CI469">
        <f t="shared" si="113"/>
        <v>8.0000000000000002E-3</v>
      </c>
      <c r="CJ469">
        <f t="shared" si="114"/>
        <v>0</v>
      </c>
      <c r="CK469">
        <f t="shared" si="115"/>
        <v>0</v>
      </c>
    </row>
    <row r="470" spans="1:89" x14ac:dyDescent="0.25">
      <c r="A470">
        <v>467</v>
      </c>
      <c r="B470" s="1">
        <v>1.2266829404757999E-5</v>
      </c>
      <c r="C470">
        <v>0.15566467302973</v>
      </c>
      <c r="D470">
        <v>1.2262499999999999E-3</v>
      </c>
      <c r="E470">
        <v>-2.32986312319638E-4</v>
      </c>
      <c r="F470" s="1">
        <v>1.0842021724855E-19</v>
      </c>
      <c r="G470">
        <v>-1.5566467302972999E-3</v>
      </c>
      <c r="H470" t="s">
        <v>78</v>
      </c>
      <c r="I470">
        <v>0</v>
      </c>
      <c r="J470" t="s">
        <v>79</v>
      </c>
      <c r="K470">
        <v>3.14159265358979</v>
      </c>
      <c r="L470">
        <v>9.6000000000000002E-2</v>
      </c>
      <c r="M470">
        <v>0</v>
      </c>
      <c r="N470">
        <v>8.0367242357433193E-3</v>
      </c>
      <c r="O470">
        <v>0</v>
      </c>
      <c r="P470">
        <v>8.0000000000000002E-3</v>
      </c>
      <c r="Q470">
        <v>0</v>
      </c>
      <c r="R470">
        <v>0</v>
      </c>
      <c r="S470">
        <v>0</v>
      </c>
      <c r="T470">
        <v>0</v>
      </c>
      <c r="U470">
        <v>1</v>
      </c>
      <c r="V470" t="s">
        <v>81</v>
      </c>
      <c r="W470">
        <v>184213.355397184</v>
      </c>
      <c r="X470" t="s">
        <v>82</v>
      </c>
      <c r="Y470">
        <v>-1.5707963267949001</v>
      </c>
      <c r="Z470">
        <v>6.2576725240192699E-2</v>
      </c>
      <c r="AA470">
        <v>0</v>
      </c>
      <c r="AB470">
        <v>3.3233108689429301E-3</v>
      </c>
      <c r="AC470">
        <v>0</v>
      </c>
      <c r="AD470">
        <v>9.6971412852328104E-2</v>
      </c>
      <c r="AE470">
        <v>0</v>
      </c>
      <c r="AF470">
        <v>0</v>
      </c>
      <c r="AG470">
        <v>1.18665925569242</v>
      </c>
      <c r="AH470">
        <v>0</v>
      </c>
      <c r="AI470">
        <v>1</v>
      </c>
      <c r="AJ470" t="s">
        <v>78</v>
      </c>
      <c r="AK470">
        <v>0</v>
      </c>
      <c r="AL470" t="s">
        <v>80</v>
      </c>
      <c r="AM470">
        <v>0</v>
      </c>
      <c r="AN470">
        <v>9.6000000000000002E-2</v>
      </c>
      <c r="AO470">
        <v>0</v>
      </c>
      <c r="AP470">
        <v>8.0367242357433193E-3</v>
      </c>
      <c r="AQ470">
        <v>0</v>
      </c>
      <c r="AR470">
        <v>8.0000000000000002E-3</v>
      </c>
      <c r="AS470">
        <v>0</v>
      </c>
      <c r="AT470">
        <v>0</v>
      </c>
      <c r="AU470">
        <v>0</v>
      </c>
      <c r="AV470">
        <v>0</v>
      </c>
      <c r="AW470">
        <v>1</v>
      </c>
      <c r="AX470" t="s">
        <v>78</v>
      </c>
      <c r="AY470">
        <v>0</v>
      </c>
      <c r="AZ470" t="s">
        <v>82</v>
      </c>
      <c r="BA470">
        <v>-1.5707963267948899</v>
      </c>
      <c r="BB470">
        <v>9.6000000000000002E-2</v>
      </c>
      <c r="BC470">
        <v>0</v>
      </c>
      <c r="BD470">
        <v>8.0367242357433193E-3</v>
      </c>
      <c r="BE470">
        <v>0</v>
      </c>
      <c r="BF470">
        <v>8.0000000000000002E-3</v>
      </c>
      <c r="BG470">
        <v>0</v>
      </c>
      <c r="BH470">
        <v>0</v>
      </c>
      <c r="BI470">
        <v>0</v>
      </c>
      <c r="BJ470">
        <v>0</v>
      </c>
      <c r="BK470">
        <v>1</v>
      </c>
      <c r="BL470" s="1">
        <v>1.3716741788086401E-5</v>
      </c>
      <c r="BM470">
        <v>5.9332962784621195E-4</v>
      </c>
      <c r="BN470" s="1">
        <v>6.2176187719818303E-8</v>
      </c>
      <c r="BO470" s="1">
        <v>9.3199999999941306E-6</v>
      </c>
      <c r="BP470">
        <v>0</v>
      </c>
      <c r="BQ470">
        <v>0</v>
      </c>
      <c r="BR470" s="1">
        <v>6.8881653007771996E-6</v>
      </c>
      <c r="BS470">
        <v>3.1288697703926298E-4</v>
      </c>
      <c r="BV470">
        <f t="shared" si="116"/>
        <v>8.0000000000000002E-3</v>
      </c>
      <c r="BW470">
        <f t="shared" si="117"/>
        <v>8.0000000000000002E-3</v>
      </c>
      <c r="BX470">
        <f t="shared" si="118"/>
        <v>0</v>
      </c>
      <c r="BY470">
        <f t="shared" si="119"/>
        <v>0</v>
      </c>
      <c r="BZ470">
        <f t="shared" si="120"/>
        <v>9.6971412852328104E-2</v>
      </c>
      <c r="CA470">
        <f t="shared" si="121"/>
        <v>9.6971412852328104E-2</v>
      </c>
      <c r="CB470">
        <f t="shared" si="122"/>
        <v>1.18665925569242</v>
      </c>
      <c r="CC470">
        <f t="shared" si="123"/>
        <v>1.18665925569242</v>
      </c>
      <c r="CD470">
        <f t="shared" si="124"/>
        <v>8.0000000000000002E-3</v>
      </c>
      <c r="CE470">
        <f t="shared" si="125"/>
        <v>8.0000000000000002E-3</v>
      </c>
      <c r="CF470">
        <f t="shared" si="126"/>
        <v>0</v>
      </c>
      <c r="CG470">
        <f t="shared" si="127"/>
        <v>0</v>
      </c>
      <c r="CH470">
        <f t="shared" si="112"/>
        <v>8.0000000000000002E-3</v>
      </c>
      <c r="CI470">
        <f t="shared" si="113"/>
        <v>8.0000000000000002E-3</v>
      </c>
      <c r="CJ470">
        <f t="shared" si="114"/>
        <v>0</v>
      </c>
      <c r="CK470">
        <f t="shared" si="115"/>
        <v>0</v>
      </c>
    </row>
    <row r="471" spans="1:89" x14ac:dyDescent="0.25">
      <c r="A471">
        <v>468</v>
      </c>
      <c r="B471" s="1">
        <v>1.22680905006028E-5</v>
      </c>
      <c r="C471">
        <v>0.15567694112023001</v>
      </c>
      <c r="D471">
        <v>1.2262499999999999E-3</v>
      </c>
      <c r="E471">
        <v>-2.3301948300893799E-4</v>
      </c>
      <c r="F471" s="1">
        <v>1.0842021724855E-19</v>
      </c>
      <c r="G471">
        <v>-1.5567694112023E-3</v>
      </c>
      <c r="H471" t="s">
        <v>78</v>
      </c>
      <c r="I471">
        <v>0</v>
      </c>
      <c r="J471" t="s">
        <v>79</v>
      </c>
      <c r="K471">
        <v>3.14159265358979</v>
      </c>
      <c r="L471">
        <v>9.6000000000000002E-2</v>
      </c>
      <c r="M471">
        <v>0</v>
      </c>
      <c r="N471">
        <v>8.0367242357433193E-3</v>
      </c>
      <c r="O471">
        <v>0</v>
      </c>
      <c r="P471">
        <v>8.0000000000000002E-3</v>
      </c>
      <c r="Q471">
        <v>0</v>
      </c>
      <c r="R471">
        <v>0</v>
      </c>
      <c r="S471">
        <v>0</v>
      </c>
      <c r="T471">
        <v>0</v>
      </c>
      <c r="U471">
        <v>1</v>
      </c>
      <c r="V471" t="s">
        <v>81</v>
      </c>
      <c r="W471">
        <v>184198.22689815701</v>
      </c>
      <c r="X471" t="s">
        <v>82</v>
      </c>
      <c r="Y471">
        <v>-1.5707963267949001</v>
      </c>
      <c r="Z471">
        <v>6.2557213285283395E-2</v>
      </c>
      <c r="AA471">
        <v>0</v>
      </c>
      <c r="AB471">
        <v>3.3218876217685702E-3</v>
      </c>
      <c r="AC471">
        <v>0</v>
      </c>
      <c r="AD471">
        <v>9.7040688789883506E-2</v>
      </c>
      <c r="AE471">
        <v>0</v>
      </c>
      <c r="AF471">
        <v>0</v>
      </c>
      <c r="AG471">
        <v>1.1892057347818901</v>
      </c>
      <c r="AH471">
        <v>0</v>
      </c>
      <c r="AI471">
        <v>1</v>
      </c>
      <c r="AJ471" t="s">
        <v>78</v>
      </c>
      <c r="AK471">
        <v>0</v>
      </c>
      <c r="AL471" t="s">
        <v>80</v>
      </c>
      <c r="AM471">
        <v>0</v>
      </c>
      <c r="AN471">
        <v>9.6000000000000002E-2</v>
      </c>
      <c r="AO471">
        <v>0</v>
      </c>
      <c r="AP471">
        <v>8.0367242357433193E-3</v>
      </c>
      <c r="AQ471">
        <v>0</v>
      </c>
      <c r="AR471">
        <v>8.0000000000000002E-3</v>
      </c>
      <c r="AS471">
        <v>0</v>
      </c>
      <c r="AT471">
        <v>0</v>
      </c>
      <c r="AU471">
        <v>0</v>
      </c>
      <c r="AV471">
        <v>0</v>
      </c>
      <c r="AW471">
        <v>1</v>
      </c>
      <c r="AX471" t="s">
        <v>78</v>
      </c>
      <c r="AY471">
        <v>0</v>
      </c>
      <c r="AZ471" t="s">
        <v>82</v>
      </c>
      <c r="BA471">
        <v>-1.5707963267948899</v>
      </c>
      <c r="BB471">
        <v>9.6000000000000002E-2</v>
      </c>
      <c r="BC471">
        <v>0</v>
      </c>
      <c r="BD471">
        <v>8.0367242357433193E-3</v>
      </c>
      <c r="BE471">
        <v>0</v>
      </c>
      <c r="BF471">
        <v>8.0000000000000002E-3</v>
      </c>
      <c r="BG471">
        <v>0</v>
      </c>
      <c r="BH471">
        <v>0</v>
      </c>
      <c r="BI471">
        <v>0</v>
      </c>
      <c r="BJ471">
        <v>0</v>
      </c>
      <c r="BK471">
        <v>1</v>
      </c>
      <c r="BL471" s="1">
        <v>1.37160301644993E-5</v>
      </c>
      <c r="BM471">
        <v>5.9460286739094603E-4</v>
      </c>
      <c r="BN471" s="1">
        <v>6.2173338014375703E-8</v>
      </c>
      <c r="BO471" s="1">
        <v>9.3399999999940999E-6</v>
      </c>
      <c r="BP471">
        <v>0</v>
      </c>
      <c r="BQ471">
        <v>0</v>
      </c>
      <c r="BR471" s="1">
        <v>6.8877882032541497E-6</v>
      </c>
      <c r="BS471">
        <v>3.1355831219648299E-4</v>
      </c>
      <c r="BV471">
        <f t="shared" si="116"/>
        <v>8.0000000000000002E-3</v>
      </c>
      <c r="BW471">
        <f t="shared" si="117"/>
        <v>8.0000000000000002E-3</v>
      </c>
      <c r="BX471">
        <f t="shared" si="118"/>
        <v>0</v>
      </c>
      <c r="BY471">
        <f t="shared" si="119"/>
        <v>0</v>
      </c>
      <c r="BZ471">
        <f t="shared" si="120"/>
        <v>9.7040688789883506E-2</v>
      </c>
      <c r="CA471">
        <f t="shared" si="121"/>
        <v>9.7040688789883506E-2</v>
      </c>
      <c r="CB471">
        <f t="shared" si="122"/>
        <v>1.1892057347818901</v>
      </c>
      <c r="CC471">
        <f t="shared" si="123"/>
        <v>1.1892057347818901</v>
      </c>
      <c r="CD471">
        <f t="shared" si="124"/>
        <v>8.0000000000000002E-3</v>
      </c>
      <c r="CE471">
        <f t="shared" si="125"/>
        <v>8.0000000000000002E-3</v>
      </c>
      <c r="CF471">
        <f t="shared" si="126"/>
        <v>0</v>
      </c>
      <c r="CG471">
        <f t="shared" si="127"/>
        <v>0</v>
      </c>
      <c r="CH471">
        <f t="shared" si="112"/>
        <v>8.0000000000000002E-3</v>
      </c>
      <c r="CI471">
        <f t="shared" si="113"/>
        <v>8.0000000000000002E-3</v>
      </c>
      <c r="CJ471">
        <f t="shared" si="114"/>
        <v>0</v>
      </c>
      <c r="CK471">
        <f t="shared" si="115"/>
        <v>0</v>
      </c>
    </row>
    <row r="472" spans="1:89" x14ac:dyDescent="0.25">
      <c r="A472">
        <v>469</v>
      </c>
      <c r="B472" s="1">
        <v>1.2269347933558299E-5</v>
      </c>
      <c r="C472">
        <v>0.155689210468164</v>
      </c>
      <c r="D472">
        <v>1.2262499999999999E-3</v>
      </c>
      <c r="E472">
        <v>-2.3305265506319399E-4</v>
      </c>
      <c r="F472" s="1">
        <v>1.0842021724855E-19</v>
      </c>
      <c r="G472">
        <v>-1.5568921046816399E-3</v>
      </c>
      <c r="H472" t="s">
        <v>78</v>
      </c>
      <c r="I472">
        <v>0</v>
      </c>
      <c r="J472" t="s">
        <v>79</v>
      </c>
      <c r="K472">
        <v>3.14159265358979</v>
      </c>
      <c r="L472">
        <v>9.6000000000000002E-2</v>
      </c>
      <c r="M472">
        <v>0</v>
      </c>
      <c r="N472">
        <v>8.0367242357433193E-3</v>
      </c>
      <c r="O472">
        <v>0</v>
      </c>
      <c r="P472">
        <v>8.0000000000000002E-3</v>
      </c>
      <c r="Q472">
        <v>0</v>
      </c>
      <c r="R472">
        <v>0</v>
      </c>
      <c r="S472">
        <v>0</v>
      </c>
      <c r="T472">
        <v>0</v>
      </c>
      <c r="U472">
        <v>1</v>
      </c>
      <c r="V472" t="s">
        <v>81</v>
      </c>
      <c r="W472">
        <v>184183.13360086901</v>
      </c>
      <c r="X472" t="s">
        <v>82</v>
      </c>
      <c r="Y472">
        <v>-1.5707963267949001</v>
      </c>
      <c r="Z472">
        <v>6.2537737870972304E-2</v>
      </c>
      <c r="AA472">
        <v>0</v>
      </c>
      <c r="AB472">
        <v>3.3204675883658202E-3</v>
      </c>
      <c r="AC472">
        <v>0</v>
      </c>
      <c r="AD472">
        <v>9.7109865958238201E-2</v>
      </c>
      <c r="AE472">
        <v>0</v>
      </c>
      <c r="AF472">
        <v>0</v>
      </c>
      <c r="AG472">
        <v>1.1917522138713601</v>
      </c>
      <c r="AH472">
        <v>0</v>
      </c>
      <c r="AI472">
        <v>1</v>
      </c>
      <c r="AJ472" t="s">
        <v>78</v>
      </c>
      <c r="AK472">
        <v>0</v>
      </c>
      <c r="AL472" t="s">
        <v>80</v>
      </c>
      <c r="AM472">
        <v>0</v>
      </c>
      <c r="AN472">
        <v>9.6000000000000002E-2</v>
      </c>
      <c r="AO472">
        <v>0</v>
      </c>
      <c r="AP472">
        <v>8.0367242357433193E-3</v>
      </c>
      <c r="AQ472">
        <v>0</v>
      </c>
      <c r="AR472">
        <v>8.0000000000000002E-3</v>
      </c>
      <c r="AS472">
        <v>0</v>
      </c>
      <c r="AT472">
        <v>0</v>
      </c>
      <c r="AU472">
        <v>0</v>
      </c>
      <c r="AV472">
        <v>0</v>
      </c>
      <c r="AW472">
        <v>1</v>
      </c>
      <c r="AX472" t="s">
        <v>78</v>
      </c>
      <c r="AY472">
        <v>0</v>
      </c>
      <c r="AZ472" t="s">
        <v>82</v>
      </c>
      <c r="BA472">
        <v>-1.5707963267948899</v>
      </c>
      <c r="BB472">
        <v>9.6000000000000002E-2</v>
      </c>
      <c r="BC472">
        <v>0</v>
      </c>
      <c r="BD472">
        <v>8.0367242357433193E-3</v>
      </c>
      <c r="BE472">
        <v>0</v>
      </c>
      <c r="BF472">
        <v>8.0000000000000002E-3</v>
      </c>
      <c r="BG472">
        <v>0</v>
      </c>
      <c r="BH472">
        <v>0</v>
      </c>
      <c r="BI472">
        <v>0</v>
      </c>
      <c r="BJ472">
        <v>0</v>
      </c>
      <c r="BK472">
        <v>1</v>
      </c>
      <c r="BL472" s="1">
        <v>1.37153201477979E-5</v>
      </c>
      <c r="BM472">
        <v>5.9587610693567804E-4</v>
      </c>
      <c r="BN472" s="1">
        <v>6.2170495306720903E-8</v>
      </c>
      <c r="BO472" s="1">
        <v>9.3599999999940692E-6</v>
      </c>
      <c r="BP472">
        <v>0</v>
      </c>
      <c r="BQ472">
        <v>0</v>
      </c>
      <c r="BR472" s="1">
        <v>6.8874119575965098E-6</v>
      </c>
      <c r="BS472">
        <v>3.1422964716627902E-4</v>
      </c>
      <c r="BV472">
        <f t="shared" si="116"/>
        <v>8.0000000000000002E-3</v>
      </c>
      <c r="BW472">
        <f t="shared" si="117"/>
        <v>8.0000000000000002E-3</v>
      </c>
      <c r="BX472">
        <f t="shared" si="118"/>
        <v>0</v>
      </c>
      <c r="BY472">
        <f t="shared" si="119"/>
        <v>0</v>
      </c>
      <c r="BZ472">
        <f t="shared" si="120"/>
        <v>9.7109865958238201E-2</v>
      </c>
      <c r="CA472">
        <f t="shared" si="121"/>
        <v>9.7109865958238201E-2</v>
      </c>
      <c r="CB472">
        <f t="shared" si="122"/>
        <v>1.1917522138713601</v>
      </c>
      <c r="CC472">
        <f t="shared" si="123"/>
        <v>1.1917522138713601</v>
      </c>
      <c r="CD472">
        <f t="shared" si="124"/>
        <v>8.0000000000000002E-3</v>
      </c>
      <c r="CE472">
        <f t="shared" si="125"/>
        <v>8.0000000000000002E-3</v>
      </c>
      <c r="CF472">
        <f t="shared" si="126"/>
        <v>0</v>
      </c>
      <c r="CG472">
        <f t="shared" si="127"/>
        <v>0</v>
      </c>
      <c r="CH472">
        <f t="shared" si="112"/>
        <v>8.0000000000000002E-3</v>
      </c>
      <c r="CI472">
        <f t="shared" si="113"/>
        <v>8.0000000000000002E-3</v>
      </c>
      <c r="CJ472">
        <f t="shared" si="114"/>
        <v>0</v>
      </c>
      <c r="CK472">
        <f t="shared" si="115"/>
        <v>0</v>
      </c>
    </row>
    <row r="473" spans="1:89" x14ac:dyDescent="0.25">
      <c r="A473">
        <v>470</v>
      </c>
      <c r="B473" s="1">
        <v>1.2270601716271399E-5</v>
      </c>
      <c r="C473">
        <v>0.15570148106987999</v>
      </c>
      <c r="D473">
        <v>1.2262499999999999E-3</v>
      </c>
      <c r="E473">
        <v>-2.33085828472038E-4</v>
      </c>
      <c r="F473" s="1">
        <v>1.0842021724855E-19</v>
      </c>
      <c r="G473">
        <v>-1.5570148106988E-3</v>
      </c>
      <c r="H473" t="s">
        <v>78</v>
      </c>
      <c r="I473">
        <v>0</v>
      </c>
      <c r="J473" t="s">
        <v>79</v>
      </c>
      <c r="K473">
        <v>3.14159265358979</v>
      </c>
      <c r="L473">
        <v>9.6000000000000002E-2</v>
      </c>
      <c r="M473">
        <v>0</v>
      </c>
      <c r="N473">
        <v>8.0367242357433193E-3</v>
      </c>
      <c r="O473">
        <v>0</v>
      </c>
      <c r="P473">
        <v>8.0000000000000002E-3</v>
      </c>
      <c r="Q473">
        <v>0</v>
      </c>
      <c r="R473">
        <v>0</v>
      </c>
      <c r="S473">
        <v>0</v>
      </c>
      <c r="T473">
        <v>0</v>
      </c>
      <c r="U473">
        <v>1</v>
      </c>
      <c r="V473" t="s">
        <v>81</v>
      </c>
      <c r="W473">
        <v>184168.07535569</v>
      </c>
      <c r="X473" t="s">
        <v>82</v>
      </c>
      <c r="Y473">
        <v>-1.5707963267949001</v>
      </c>
      <c r="Z473">
        <v>6.2518298857545396E-2</v>
      </c>
      <c r="AA473">
        <v>0</v>
      </c>
      <c r="AB473">
        <v>3.3190507548759699E-3</v>
      </c>
      <c r="AC473">
        <v>0</v>
      </c>
      <c r="AD473">
        <v>9.7178944708688098E-2</v>
      </c>
      <c r="AE473">
        <v>0</v>
      </c>
      <c r="AF473">
        <v>0</v>
      </c>
      <c r="AG473">
        <v>1.1942986929608299</v>
      </c>
      <c r="AH473">
        <v>0</v>
      </c>
      <c r="AI473">
        <v>1</v>
      </c>
      <c r="AJ473" t="s">
        <v>78</v>
      </c>
      <c r="AK473">
        <v>0</v>
      </c>
      <c r="AL473" t="s">
        <v>80</v>
      </c>
      <c r="AM473">
        <v>0</v>
      </c>
      <c r="AN473">
        <v>9.6000000000000002E-2</v>
      </c>
      <c r="AO473">
        <v>0</v>
      </c>
      <c r="AP473">
        <v>8.0367242357433193E-3</v>
      </c>
      <c r="AQ473">
        <v>0</v>
      </c>
      <c r="AR473">
        <v>8.0000000000000002E-3</v>
      </c>
      <c r="AS473">
        <v>0</v>
      </c>
      <c r="AT473">
        <v>0</v>
      </c>
      <c r="AU473">
        <v>0</v>
      </c>
      <c r="AV473">
        <v>0</v>
      </c>
      <c r="AW473">
        <v>1</v>
      </c>
      <c r="AX473" t="s">
        <v>78</v>
      </c>
      <c r="AY473">
        <v>0</v>
      </c>
      <c r="AZ473" t="s">
        <v>82</v>
      </c>
      <c r="BA473">
        <v>-1.5707963267948899</v>
      </c>
      <c r="BB473">
        <v>9.6000000000000002E-2</v>
      </c>
      <c r="BC473">
        <v>0</v>
      </c>
      <c r="BD473">
        <v>8.0367242357433193E-3</v>
      </c>
      <c r="BE473">
        <v>0</v>
      </c>
      <c r="BF473">
        <v>8.0000000000000002E-3</v>
      </c>
      <c r="BG473">
        <v>0</v>
      </c>
      <c r="BH473">
        <v>0</v>
      </c>
      <c r="BI473">
        <v>0</v>
      </c>
      <c r="BJ473">
        <v>0</v>
      </c>
      <c r="BK473">
        <v>1</v>
      </c>
      <c r="BL473" s="1">
        <v>1.3714611731053001E-5</v>
      </c>
      <c r="BM473">
        <v>5.9714934648041396E-4</v>
      </c>
      <c r="BN473" s="1">
        <v>6.2167659565137601E-8</v>
      </c>
      <c r="BO473" s="1">
        <v>9.3799999999940707E-6</v>
      </c>
      <c r="BP473">
        <v>0</v>
      </c>
      <c r="BQ473">
        <v>0</v>
      </c>
      <c r="BR473" s="1">
        <v>6.88703656013046E-6</v>
      </c>
      <c r="BS473">
        <v>3.1490098194913399E-4</v>
      </c>
      <c r="BV473">
        <f t="shared" si="116"/>
        <v>8.0000000000000002E-3</v>
      </c>
      <c r="BW473">
        <f t="shared" si="117"/>
        <v>8.0000000000000002E-3</v>
      </c>
      <c r="BX473">
        <f t="shared" si="118"/>
        <v>0</v>
      </c>
      <c r="BY473">
        <f t="shared" si="119"/>
        <v>0</v>
      </c>
      <c r="BZ473">
        <f t="shared" si="120"/>
        <v>9.7178944708688098E-2</v>
      </c>
      <c r="CA473">
        <f t="shared" si="121"/>
        <v>9.7178944708688098E-2</v>
      </c>
      <c r="CB473">
        <f t="shared" si="122"/>
        <v>1.1942986929608299</v>
      </c>
      <c r="CC473">
        <f t="shared" si="123"/>
        <v>1.1942986929608299</v>
      </c>
      <c r="CD473">
        <f t="shared" si="124"/>
        <v>8.0000000000000002E-3</v>
      </c>
      <c r="CE473">
        <f t="shared" si="125"/>
        <v>8.0000000000000002E-3</v>
      </c>
      <c r="CF473">
        <f t="shared" si="126"/>
        <v>0</v>
      </c>
      <c r="CG473">
        <f t="shared" si="127"/>
        <v>0</v>
      </c>
      <c r="CH473">
        <f t="shared" si="112"/>
        <v>8.0000000000000002E-3</v>
      </c>
      <c r="CI473">
        <f t="shared" si="113"/>
        <v>8.0000000000000002E-3</v>
      </c>
      <c r="CJ473">
        <f t="shared" si="114"/>
        <v>0</v>
      </c>
      <c r="CK473">
        <f t="shared" si="115"/>
        <v>0</v>
      </c>
    </row>
    <row r="474" spans="1:89" x14ac:dyDescent="0.25">
      <c r="A474">
        <v>471</v>
      </c>
      <c r="B474" s="1">
        <v>1.22718518614669E-5</v>
      </c>
      <c r="C474">
        <v>0.155713752921742</v>
      </c>
      <c r="D474">
        <v>1.2262499999999999E-3</v>
      </c>
      <c r="E474">
        <v>-2.3311900322513701E-4</v>
      </c>
      <c r="F474" s="1">
        <v>2.1684043449710098E-19</v>
      </c>
      <c r="G474">
        <v>-1.55713752921742E-3</v>
      </c>
      <c r="H474" t="s">
        <v>78</v>
      </c>
      <c r="I474">
        <v>0</v>
      </c>
      <c r="J474" t="s">
        <v>79</v>
      </c>
      <c r="K474">
        <v>3.14159265358979</v>
      </c>
      <c r="L474">
        <v>9.6000000000000002E-2</v>
      </c>
      <c r="M474">
        <v>0</v>
      </c>
      <c r="N474">
        <v>8.0367242357433193E-3</v>
      </c>
      <c r="O474">
        <v>0</v>
      </c>
      <c r="P474">
        <v>8.0000000000000002E-3</v>
      </c>
      <c r="Q474">
        <v>0</v>
      </c>
      <c r="R474">
        <v>0</v>
      </c>
      <c r="S474">
        <v>0</v>
      </c>
      <c r="T474">
        <v>0</v>
      </c>
      <c r="U474">
        <v>1</v>
      </c>
      <c r="V474" t="s">
        <v>81</v>
      </c>
      <c r="W474">
        <v>184153.052013751</v>
      </c>
      <c r="X474" t="s">
        <v>82</v>
      </c>
      <c r="Y474">
        <v>-1.5707963267949001</v>
      </c>
      <c r="Z474">
        <v>6.2498896106109703E-2</v>
      </c>
      <c r="AA474">
        <v>0</v>
      </c>
      <c r="AB474">
        <v>3.3176371075290699E-3</v>
      </c>
      <c r="AC474">
        <v>0</v>
      </c>
      <c r="AD474">
        <v>9.7247925390534201E-2</v>
      </c>
      <c r="AE474">
        <v>0</v>
      </c>
      <c r="AF474">
        <v>0</v>
      </c>
      <c r="AG474">
        <v>1.1968451720502999</v>
      </c>
      <c r="AH474">
        <v>0</v>
      </c>
      <c r="AI474">
        <v>1</v>
      </c>
      <c r="AJ474" t="s">
        <v>78</v>
      </c>
      <c r="AK474">
        <v>0</v>
      </c>
      <c r="AL474" t="s">
        <v>80</v>
      </c>
      <c r="AM474">
        <v>0</v>
      </c>
      <c r="AN474">
        <v>9.6000000000000002E-2</v>
      </c>
      <c r="AO474">
        <v>0</v>
      </c>
      <c r="AP474">
        <v>8.0367242357433193E-3</v>
      </c>
      <c r="AQ474">
        <v>0</v>
      </c>
      <c r="AR474">
        <v>8.0000000000000002E-3</v>
      </c>
      <c r="AS474">
        <v>0</v>
      </c>
      <c r="AT474">
        <v>0</v>
      </c>
      <c r="AU474">
        <v>0</v>
      </c>
      <c r="AV474">
        <v>0</v>
      </c>
      <c r="AW474">
        <v>1</v>
      </c>
      <c r="AX474" t="s">
        <v>78</v>
      </c>
      <c r="AY474">
        <v>0</v>
      </c>
      <c r="AZ474" t="s">
        <v>82</v>
      </c>
      <c r="BA474">
        <v>-1.5707963267948899</v>
      </c>
      <c r="BB474">
        <v>9.6000000000000002E-2</v>
      </c>
      <c r="BC474">
        <v>0</v>
      </c>
      <c r="BD474">
        <v>8.0367242357433193E-3</v>
      </c>
      <c r="BE474">
        <v>0</v>
      </c>
      <c r="BF474">
        <v>8.0000000000000002E-3</v>
      </c>
      <c r="BG474">
        <v>0</v>
      </c>
      <c r="BH474">
        <v>0</v>
      </c>
      <c r="BI474">
        <v>0</v>
      </c>
      <c r="BJ474">
        <v>0</v>
      </c>
      <c r="BK474">
        <v>1</v>
      </c>
      <c r="BL474" s="1">
        <v>1.37139049073795E-5</v>
      </c>
      <c r="BM474">
        <v>5.9842258602514804E-4</v>
      </c>
      <c r="BN474" s="1">
        <v>6.2164830758119296E-8</v>
      </c>
      <c r="BO474" s="1">
        <v>9.3999999999940502E-6</v>
      </c>
      <c r="BP474">
        <v>0</v>
      </c>
      <c r="BQ474">
        <v>0</v>
      </c>
      <c r="BR474" s="1">
        <v>6.8866620072056897E-6</v>
      </c>
      <c r="BS474">
        <v>3.1557231654552598E-4</v>
      </c>
      <c r="BV474">
        <f t="shared" si="116"/>
        <v>8.0000000000000002E-3</v>
      </c>
      <c r="BW474">
        <f t="shared" si="117"/>
        <v>8.0000000000000002E-3</v>
      </c>
      <c r="BX474">
        <f t="shared" si="118"/>
        <v>0</v>
      </c>
      <c r="BY474">
        <f t="shared" si="119"/>
        <v>0</v>
      </c>
      <c r="BZ474">
        <f t="shared" si="120"/>
        <v>9.7247925390534201E-2</v>
      </c>
      <c r="CA474">
        <f t="shared" si="121"/>
        <v>9.7247925390534201E-2</v>
      </c>
      <c r="CB474">
        <f t="shared" si="122"/>
        <v>1.1968451720502999</v>
      </c>
      <c r="CC474">
        <f t="shared" si="123"/>
        <v>1.1968451720502999</v>
      </c>
      <c r="CD474">
        <f t="shared" si="124"/>
        <v>8.0000000000000002E-3</v>
      </c>
      <c r="CE474">
        <f t="shared" si="125"/>
        <v>8.0000000000000002E-3</v>
      </c>
      <c r="CF474">
        <f t="shared" si="126"/>
        <v>0</v>
      </c>
      <c r="CG474">
        <f t="shared" si="127"/>
        <v>0</v>
      </c>
      <c r="CH474">
        <f t="shared" si="112"/>
        <v>8.0000000000000002E-3</v>
      </c>
      <c r="CI474">
        <f t="shared" si="113"/>
        <v>8.0000000000000002E-3</v>
      </c>
      <c r="CJ474">
        <f t="shared" si="114"/>
        <v>0</v>
      </c>
      <c r="CK474">
        <f t="shared" si="115"/>
        <v>0</v>
      </c>
    </row>
    <row r="475" spans="1:89" x14ac:dyDescent="0.25">
      <c r="A475">
        <v>472</v>
      </c>
      <c r="B475" s="1">
        <v>1.22730983819348E-5</v>
      </c>
      <c r="C475">
        <v>0.155726026020124</v>
      </c>
      <c r="D475">
        <v>1.2262499999999999E-3</v>
      </c>
      <c r="E475">
        <v>-2.3315217931219601E-4</v>
      </c>
      <c r="F475" s="1">
        <v>2.1684043449710098E-19</v>
      </c>
      <c r="G475">
        <v>-1.5572602602012299E-3</v>
      </c>
      <c r="H475" t="s">
        <v>78</v>
      </c>
      <c r="I475">
        <v>0</v>
      </c>
      <c r="J475" t="s">
        <v>79</v>
      </c>
      <c r="K475">
        <v>3.14159265358979</v>
      </c>
      <c r="L475">
        <v>9.6000000000000002E-2</v>
      </c>
      <c r="M475">
        <v>0</v>
      </c>
      <c r="N475">
        <v>8.0367242357433193E-3</v>
      </c>
      <c r="O475">
        <v>0</v>
      </c>
      <c r="P475">
        <v>8.0000000000000002E-3</v>
      </c>
      <c r="Q475">
        <v>0</v>
      </c>
      <c r="R475">
        <v>0</v>
      </c>
      <c r="S475">
        <v>0</v>
      </c>
      <c r="T475">
        <v>0</v>
      </c>
      <c r="U475">
        <v>1</v>
      </c>
      <c r="V475" t="s">
        <v>81</v>
      </c>
      <c r="W475">
        <v>184138.06342689801</v>
      </c>
      <c r="X475" t="s">
        <v>82</v>
      </c>
      <c r="Y475">
        <v>-1.5707963267949001</v>
      </c>
      <c r="Z475">
        <v>6.2479529478586697E-2</v>
      </c>
      <c r="AA475">
        <v>0</v>
      </c>
      <c r="AB475">
        <v>3.3162266326430701E-3</v>
      </c>
      <c r="AC475">
        <v>0</v>
      </c>
      <c r="AD475">
        <v>9.7316808351098197E-2</v>
      </c>
      <c r="AE475">
        <v>0</v>
      </c>
      <c r="AF475">
        <v>0</v>
      </c>
      <c r="AG475">
        <v>1.19939165113976</v>
      </c>
      <c r="AH475">
        <v>0</v>
      </c>
      <c r="AI475">
        <v>1</v>
      </c>
      <c r="AJ475" t="s">
        <v>78</v>
      </c>
      <c r="AK475">
        <v>0</v>
      </c>
      <c r="AL475" t="s">
        <v>80</v>
      </c>
      <c r="AM475">
        <v>0</v>
      </c>
      <c r="AN475">
        <v>9.6000000000000002E-2</v>
      </c>
      <c r="AO475">
        <v>0</v>
      </c>
      <c r="AP475">
        <v>8.0367242357433193E-3</v>
      </c>
      <c r="AQ475">
        <v>0</v>
      </c>
      <c r="AR475">
        <v>8.0000000000000002E-3</v>
      </c>
      <c r="AS475">
        <v>0</v>
      </c>
      <c r="AT475">
        <v>0</v>
      </c>
      <c r="AU475">
        <v>0</v>
      </c>
      <c r="AV475">
        <v>0</v>
      </c>
      <c r="AW475">
        <v>1</v>
      </c>
      <c r="AX475" t="s">
        <v>78</v>
      </c>
      <c r="AY475">
        <v>0</v>
      </c>
      <c r="AZ475" t="s">
        <v>82</v>
      </c>
      <c r="BA475">
        <v>-1.5707963267948899</v>
      </c>
      <c r="BB475">
        <v>9.6000000000000002E-2</v>
      </c>
      <c r="BC475">
        <v>0</v>
      </c>
      <c r="BD475">
        <v>8.0367242357433193E-3</v>
      </c>
      <c r="BE475">
        <v>0</v>
      </c>
      <c r="BF475">
        <v>8.0000000000000002E-3</v>
      </c>
      <c r="BG475">
        <v>0</v>
      </c>
      <c r="BH475">
        <v>0</v>
      </c>
      <c r="BI475">
        <v>0</v>
      </c>
      <c r="BJ475">
        <v>0</v>
      </c>
      <c r="BK475">
        <v>1</v>
      </c>
      <c r="BL475" s="1">
        <v>1.37131996699365E-5</v>
      </c>
      <c r="BM475">
        <v>5.9969582556988201E-4</v>
      </c>
      <c r="BN475" s="1">
        <v>6.2162008854367803E-8</v>
      </c>
      <c r="BO475" s="1">
        <v>9.4199999999940297E-6</v>
      </c>
      <c r="BP475">
        <v>0</v>
      </c>
      <c r="BQ475">
        <v>0</v>
      </c>
      <c r="BR475" s="1">
        <v>6.88628829519517E-6</v>
      </c>
      <c r="BS475">
        <v>3.1624365095592899E-4</v>
      </c>
      <c r="BV475">
        <f t="shared" si="116"/>
        <v>8.0000000000000002E-3</v>
      </c>
      <c r="BW475">
        <f t="shared" si="117"/>
        <v>8.0000000000000002E-3</v>
      </c>
      <c r="BX475">
        <f t="shared" si="118"/>
        <v>0</v>
      </c>
      <c r="BY475">
        <f t="shared" si="119"/>
        <v>0</v>
      </c>
      <c r="BZ475">
        <f t="shared" si="120"/>
        <v>9.7316808351098197E-2</v>
      </c>
      <c r="CA475">
        <f t="shared" si="121"/>
        <v>9.7316808351098197E-2</v>
      </c>
      <c r="CB475">
        <f t="shared" si="122"/>
        <v>1.19939165113976</v>
      </c>
      <c r="CC475">
        <f t="shared" si="123"/>
        <v>1.19939165113976</v>
      </c>
      <c r="CD475">
        <f t="shared" si="124"/>
        <v>8.0000000000000002E-3</v>
      </c>
      <c r="CE475">
        <f t="shared" si="125"/>
        <v>8.0000000000000002E-3</v>
      </c>
      <c r="CF475">
        <f t="shared" si="126"/>
        <v>0</v>
      </c>
      <c r="CG475">
        <f t="shared" si="127"/>
        <v>0</v>
      </c>
      <c r="CH475">
        <f t="shared" si="112"/>
        <v>8.0000000000000002E-3</v>
      </c>
      <c r="CI475">
        <f t="shared" si="113"/>
        <v>8.0000000000000002E-3</v>
      </c>
      <c r="CJ475">
        <f t="shared" si="114"/>
        <v>0</v>
      </c>
      <c r="CK475">
        <f t="shared" si="115"/>
        <v>0</v>
      </c>
    </row>
    <row r="476" spans="1:89" x14ac:dyDescent="0.25">
      <c r="A476">
        <v>473</v>
      </c>
      <c r="B476" s="1">
        <v>1.2274341290524701E-5</v>
      </c>
      <c r="C476">
        <v>0.15573830036141401</v>
      </c>
      <c r="D476">
        <v>1.2262499999999999E-3</v>
      </c>
      <c r="E476">
        <v>-2.3318535672295601E-4</v>
      </c>
      <c r="F476" s="1">
        <v>1.0842021724855E-19</v>
      </c>
      <c r="G476">
        <v>-1.5573830036141401E-3</v>
      </c>
      <c r="H476" t="s">
        <v>78</v>
      </c>
      <c r="I476">
        <v>0</v>
      </c>
      <c r="J476" t="s">
        <v>79</v>
      </c>
      <c r="K476">
        <v>3.14159265358979</v>
      </c>
      <c r="L476">
        <v>9.6000000000000002E-2</v>
      </c>
      <c r="M476">
        <v>0</v>
      </c>
      <c r="N476">
        <v>8.0367242357433193E-3</v>
      </c>
      <c r="O476">
        <v>0</v>
      </c>
      <c r="P476">
        <v>8.0000000000000002E-3</v>
      </c>
      <c r="Q476">
        <v>0</v>
      </c>
      <c r="R476">
        <v>0</v>
      </c>
      <c r="S476">
        <v>0</v>
      </c>
      <c r="T476">
        <v>0</v>
      </c>
      <c r="U476">
        <v>1</v>
      </c>
      <c r="V476" t="s">
        <v>81</v>
      </c>
      <c r="W476">
        <v>184123.109447742</v>
      </c>
      <c r="X476" t="s">
        <v>82</v>
      </c>
      <c r="Y476">
        <v>-1.5707963267949001</v>
      </c>
      <c r="Z476">
        <v>6.2460198837705698E-2</v>
      </c>
      <c r="AA476">
        <v>0</v>
      </c>
      <c r="AB476">
        <v>3.31481931662318E-3</v>
      </c>
      <c r="AC476">
        <v>0</v>
      </c>
      <c r="AD476">
        <v>9.7385593935737896E-2</v>
      </c>
      <c r="AE476">
        <v>0</v>
      </c>
      <c r="AF476">
        <v>0</v>
      </c>
      <c r="AG476">
        <v>1.20193813022923</v>
      </c>
      <c r="AH476">
        <v>0</v>
      </c>
      <c r="AI476">
        <v>1</v>
      </c>
      <c r="AJ476" t="s">
        <v>78</v>
      </c>
      <c r="AK476">
        <v>0</v>
      </c>
      <c r="AL476" t="s">
        <v>80</v>
      </c>
      <c r="AM476">
        <v>0</v>
      </c>
      <c r="AN476">
        <v>9.6000000000000002E-2</v>
      </c>
      <c r="AO476">
        <v>0</v>
      </c>
      <c r="AP476">
        <v>8.0367242357433193E-3</v>
      </c>
      <c r="AQ476">
        <v>0</v>
      </c>
      <c r="AR476">
        <v>8.0000000000000002E-3</v>
      </c>
      <c r="AS476">
        <v>0</v>
      </c>
      <c r="AT476">
        <v>0</v>
      </c>
      <c r="AU476">
        <v>0</v>
      </c>
      <c r="AV476">
        <v>0</v>
      </c>
      <c r="AW476">
        <v>1</v>
      </c>
      <c r="AX476" t="s">
        <v>78</v>
      </c>
      <c r="AY476">
        <v>0</v>
      </c>
      <c r="AZ476" t="s">
        <v>82</v>
      </c>
      <c r="BA476">
        <v>-1.5707963267948899</v>
      </c>
      <c r="BB476">
        <v>9.6000000000000002E-2</v>
      </c>
      <c r="BC476">
        <v>0</v>
      </c>
      <c r="BD476">
        <v>8.0367242357433193E-3</v>
      </c>
      <c r="BE476">
        <v>0</v>
      </c>
      <c r="BF476">
        <v>8.0000000000000002E-3</v>
      </c>
      <c r="BG476">
        <v>0</v>
      </c>
      <c r="BH476">
        <v>0</v>
      </c>
      <c r="BI476">
        <v>0</v>
      </c>
      <c r="BJ476">
        <v>0</v>
      </c>
      <c r="BK476">
        <v>1</v>
      </c>
      <c r="BL476" s="1">
        <v>1.37124960119266E-5</v>
      </c>
      <c r="BM476">
        <v>6.0096906511461501E-4</v>
      </c>
      <c r="BN476" s="1">
        <v>6.21591938227914E-8</v>
      </c>
      <c r="BO476" s="1">
        <v>9.4399999999940007E-6</v>
      </c>
      <c r="BP476">
        <v>0</v>
      </c>
      <c r="BQ476">
        <v>0</v>
      </c>
      <c r="BR476" s="1">
        <v>6.8859154204949604E-6</v>
      </c>
      <c r="BS476">
        <v>3.1691498518081497E-4</v>
      </c>
      <c r="BV476">
        <f t="shared" si="116"/>
        <v>8.0000000000000002E-3</v>
      </c>
      <c r="BW476">
        <f t="shared" si="117"/>
        <v>8.0000000000000002E-3</v>
      </c>
      <c r="BX476">
        <f t="shared" si="118"/>
        <v>0</v>
      </c>
      <c r="BY476">
        <f t="shared" si="119"/>
        <v>0</v>
      </c>
      <c r="BZ476">
        <f t="shared" si="120"/>
        <v>9.7385593935737896E-2</v>
      </c>
      <c r="CA476">
        <f t="shared" si="121"/>
        <v>9.7385593935737896E-2</v>
      </c>
      <c r="CB476">
        <f t="shared" si="122"/>
        <v>1.20193813022923</v>
      </c>
      <c r="CC476">
        <f t="shared" si="123"/>
        <v>1.20193813022923</v>
      </c>
      <c r="CD476">
        <f t="shared" si="124"/>
        <v>8.0000000000000002E-3</v>
      </c>
      <c r="CE476">
        <f t="shared" si="125"/>
        <v>8.0000000000000002E-3</v>
      </c>
      <c r="CF476">
        <f t="shared" si="126"/>
        <v>0</v>
      </c>
      <c r="CG476">
        <f t="shared" si="127"/>
        <v>0</v>
      </c>
      <c r="CH476">
        <f t="shared" si="112"/>
        <v>8.0000000000000002E-3</v>
      </c>
      <c r="CI476">
        <f t="shared" si="113"/>
        <v>8.0000000000000002E-3</v>
      </c>
      <c r="CJ476">
        <f t="shared" si="114"/>
        <v>0</v>
      </c>
      <c r="CK476">
        <f t="shared" si="115"/>
        <v>0</v>
      </c>
    </row>
    <row r="477" spans="1:89" x14ac:dyDescent="0.25">
      <c r="A477">
        <v>474</v>
      </c>
      <c r="B477" s="1">
        <v>1.22755806001577E-5</v>
      </c>
      <c r="C477">
        <v>0.155750575942014</v>
      </c>
      <c r="D477">
        <v>1.2262499999999999E-3</v>
      </c>
      <c r="E477">
        <v>-2.3321853544719601E-4</v>
      </c>
      <c r="F477" s="1">
        <v>1.0842021724855E-19</v>
      </c>
      <c r="G477">
        <v>-1.5575057594201401E-3</v>
      </c>
      <c r="H477" t="s">
        <v>78</v>
      </c>
      <c r="I477">
        <v>0</v>
      </c>
      <c r="J477" t="s">
        <v>79</v>
      </c>
      <c r="K477">
        <v>3.14159265358979</v>
      </c>
      <c r="L477">
        <v>9.6000000000000002E-2</v>
      </c>
      <c r="M477">
        <v>0</v>
      </c>
      <c r="N477">
        <v>8.0367242357433193E-3</v>
      </c>
      <c r="O477">
        <v>0</v>
      </c>
      <c r="P477">
        <v>8.0000000000000002E-3</v>
      </c>
      <c r="Q477">
        <v>0</v>
      </c>
      <c r="R477">
        <v>0</v>
      </c>
      <c r="S477">
        <v>0</v>
      </c>
      <c r="T477">
        <v>0</v>
      </c>
      <c r="U477">
        <v>1</v>
      </c>
      <c r="V477" t="s">
        <v>81</v>
      </c>
      <c r="W477">
        <v>184108.189929602</v>
      </c>
      <c r="X477" t="s">
        <v>82</v>
      </c>
      <c r="Y477">
        <v>-1.5707963267949001</v>
      </c>
      <c r="Z477">
        <v>6.24409040469978E-2</v>
      </c>
      <c r="AA477">
        <v>0</v>
      </c>
      <c r="AB477">
        <v>3.3134151459610702E-3</v>
      </c>
      <c r="AC477">
        <v>0</v>
      </c>
      <c r="AD477">
        <v>9.7454282487862198E-2</v>
      </c>
      <c r="AE477">
        <v>0</v>
      </c>
      <c r="AF477">
        <v>0</v>
      </c>
      <c r="AG477">
        <v>1.2044846093187001</v>
      </c>
      <c r="AH477">
        <v>0</v>
      </c>
      <c r="AI477">
        <v>1</v>
      </c>
      <c r="AJ477" t="s">
        <v>78</v>
      </c>
      <c r="AK477">
        <v>0</v>
      </c>
      <c r="AL477" t="s">
        <v>80</v>
      </c>
      <c r="AM477">
        <v>0</v>
      </c>
      <c r="AN477">
        <v>9.6000000000000002E-2</v>
      </c>
      <c r="AO477">
        <v>0</v>
      </c>
      <c r="AP477">
        <v>8.0367242357433193E-3</v>
      </c>
      <c r="AQ477">
        <v>0</v>
      </c>
      <c r="AR477">
        <v>8.0000000000000002E-3</v>
      </c>
      <c r="AS477">
        <v>0</v>
      </c>
      <c r="AT477">
        <v>0</v>
      </c>
      <c r="AU477">
        <v>0</v>
      </c>
      <c r="AV477">
        <v>0</v>
      </c>
      <c r="AW477">
        <v>1</v>
      </c>
      <c r="AX477" t="s">
        <v>78</v>
      </c>
      <c r="AY477">
        <v>0</v>
      </c>
      <c r="AZ477" t="s">
        <v>82</v>
      </c>
      <c r="BA477">
        <v>-1.5707963267948899</v>
      </c>
      <c r="BB477">
        <v>9.6000000000000002E-2</v>
      </c>
      <c r="BC477">
        <v>0</v>
      </c>
      <c r="BD477">
        <v>8.0367242357433193E-3</v>
      </c>
      <c r="BE477">
        <v>0</v>
      </c>
      <c r="BF477">
        <v>8.0000000000000002E-3</v>
      </c>
      <c r="BG477">
        <v>0</v>
      </c>
      <c r="BH477">
        <v>0</v>
      </c>
      <c r="BI477">
        <v>0</v>
      </c>
      <c r="BJ477">
        <v>0</v>
      </c>
      <c r="BK477">
        <v>1</v>
      </c>
      <c r="BL477" s="1">
        <v>1.37117939265955E-5</v>
      </c>
      <c r="BM477">
        <v>6.0224230465934995E-4</v>
      </c>
      <c r="BN477" s="1">
        <v>6.2156385632503203E-8</v>
      </c>
      <c r="BO477" s="1">
        <v>9.4599999999939904E-6</v>
      </c>
      <c r="BP477">
        <v>0</v>
      </c>
      <c r="BQ477">
        <v>0</v>
      </c>
      <c r="BR477" s="1">
        <v>6.8855433795240401E-6</v>
      </c>
      <c r="BS477">
        <v>3.1758631922065497E-4</v>
      </c>
      <c r="BV477">
        <f t="shared" si="116"/>
        <v>8.0000000000000002E-3</v>
      </c>
      <c r="BW477">
        <f t="shared" si="117"/>
        <v>8.0000000000000002E-3</v>
      </c>
      <c r="BX477">
        <f t="shared" si="118"/>
        <v>0</v>
      </c>
      <c r="BY477">
        <f t="shared" si="119"/>
        <v>0</v>
      </c>
      <c r="BZ477">
        <f t="shared" si="120"/>
        <v>9.7454282487862198E-2</v>
      </c>
      <c r="CA477">
        <f t="shared" si="121"/>
        <v>9.7454282487862198E-2</v>
      </c>
      <c r="CB477">
        <f t="shared" si="122"/>
        <v>1.2044846093187001</v>
      </c>
      <c r="CC477">
        <f t="shared" si="123"/>
        <v>1.2044846093187001</v>
      </c>
      <c r="CD477">
        <f t="shared" si="124"/>
        <v>8.0000000000000002E-3</v>
      </c>
      <c r="CE477">
        <f t="shared" si="125"/>
        <v>8.0000000000000002E-3</v>
      </c>
      <c r="CF477">
        <f t="shared" si="126"/>
        <v>0</v>
      </c>
      <c r="CG477">
        <f t="shared" si="127"/>
        <v>0</v>
      </c>
      <c r="CH477">
        <f t="shared" si="112"/>
        <v>8.0000000000000002E-3</v>
      </c>
      <c r="CI477">
        <f t="shared" si="113"/>
        <v>8.0000000000000002E-3</v>
      </c>
      <c r="CJ477">
        <f t="shared" si="114"/>
        <v>0</v>
      </c>
      <c r="CK477">
        <f t="shared" si="115"/>
        <v>0</v>
      </c>
    </row>
    <row r="478" spans="1:89" x14ac:dyDescent="0.25">
      <c r="A478">
        <v>475</v>
      </c>
      <c r="B478" s="1">
        <v>1.2276816323809499E-5</v>
      </c>
      <c r="C478">
        <v>0.15576285275833801</v>
      </c>
      <c r="D478">
        <v>1.2262499999999999E-3</v>
      </c>
      <c r="E478">
        <v>-2.33251715474734E-4</v>
      </c>
      <c r="F478" s="1">
        <v>2.1684043449710098E-19</v>
      </c>
      <c r="G478">
        <v>-1.5576285275833799E-3</v>
      </c>
      <c r="H478" t="s">
        <v>78</v>
      </c>
      <c r="I478">
        <v>0</v>
      </c>
      <c r="J478" t="s">
        <v>79</v>
      </c>
      <c r="K478">
        <v>3.14159265358979</v>
      </c>
      <c r="L478">
        <v>9.6000000000000002E-2</v>
      </c>
      <c r="M478">
        <v>0</v>
      </c>
      <c r="N478">
        <v>8.0367242357433193E-3</v>
      </c>
      <c r="O478">
        <v>0</v>
      </c>
      <c r="P478">
        <v>8.0000000000000002E-3</v>
      </c>
      <c r="Q478">
        <v>0</v>
      </c>
      <c r="R478">
        <v>0</v>
      </c>
      <c r="S478">
        <v>0</v>
      </c>
      <c r="T478">
        <v>0</v>
      </c>
      <c r="U478">
        <v>1</v>
      </c>
      <c r="V478" t="s">
        <v>81</v>
      </c>
      <c r="W478">
        <v>184093.30472654401</v>
      </c>
      <c r="X478" t="s">
        <v>82</v>
      </c>
      <c r="Y478">
        <v>-1.5707963267949001</v>
      </c>
      <c r="Z478">
        <v>6.2421644970788802E-2</v>
      </c>
      <c r="AA478">
        <v>0</v>
      </c>
      <c r="AB478">
        <v>3.3120141072341398E-3</v>
      </c>
      <c r="AC478">
        <v>0</v>
      </c>
      <c r="AD478">
        <v>9.7522874348946603E-2</v>
      </c>
      <c r="AE478">
        <v>0</v>
      </c>
      <c r="AF478">
        <v>0</v>
      </c>
      <c r="AG478">
        <v>1.2070310884081601</v>
      </c>
      <c r="AH478">
        <v>0</v>
      </c>
      <c r="AI478">
        <v>1</v>
      </c>
      <c r="AJ478" t="s">
        <v>78</v>
      </c>
      <c r="AK478">
        <v>0</v>
      </c>
      <c r="AL478" t="s">
        <v>80</v>
      </c>
      <c r="AM478">
        <v>0</v>
      </c>
      <c r="AN478">
        <v>9.6000000000000002E-2</v>
      </c>
      <c r="AO478">
        <v>0</v>
      </c>
      <c r="AP478">
        <v>8.0367242357433193E-3</v>
      </c>
      <c r="AQ478">
        <v>0</v>
      </c>
      <c r="AR478">
        <v>8.0000000000000002E-3</v>
      </c>
      <c r="AS478">
        <v>0</v>
      </c>
      <c r="AT478">
        <v>0</v>
      </c>
      <c r="AU478">
        <v>0</v>
      </c>
      <c r="AV478">
        <v>0</v>
      </c>
      <c r="AW478">
        <v>1</v>
      </c>
      <c r="AX478" t="s">
        <v>78</v>
      </c>
      <c r="AY478">
        <v>0</v>
      </c>
      <c r="AZ478" t="s">
        <v>82</v>
      </c>
      <c r="BA478">
        <v>-1.5707963267948899</v>
      </c>
      <c r="BB478">
        <v>9.6000000000000002E-2</v>
      </c>
      <c r="BC478">
        <v>0</v>
      </c>
      <c r="BD478">
        <v>8.0367242357433193E-3</v>
      </c>
      <c r="BE478">
        <v>0</v>
      </c>
      <c r="BF478">
        <v>8.0000000000000002E-3</v>
      </c>
      <c r="BG478">
        <v>0</v>
      </c>
      <c r="BH478">
        <v>0</v>
      </c>
      <c r="BI478">
        <v>0</v>
      </c>
      <c r="BJ478">
        <v>0</v>
      </c>
      <c r="BK478">
        <v>1</v>
      </c>
      <c r="BL478" s="1">
        <v>1.3711093407232E-5</v>
      </c>
      <c r="BM478">
        <v>6.0351554420408305E-4</v>
      </c>
      <c r="BN478" s="1">
        <v>6.21535842528191E-8</v>
      </c>
      <c r="BO478" s="1">
        <v>9.4799999999939597E-6</v>
      </c>
      <c r="BP478">
        <v>0</v>
      </c>
      <c r="BQ478">
        <v>0</v>
      </c>
      <c r="BR478" s="1">
        <v>6.8851721687241001E-6</v>
      </c>
      <c r="BS478">
        <v>3.1825765307591199E-4</v>
      </c>
      <c r="BV478">
        <f t="shared" si="116"/>
        <v>8.0000000000000002E-3</v>
      </c>
      <c r="BW478">
        <f t="shared" si="117"/>
        <v>8.0000000000000002E-3</v>
      </c>
      <c r="BX478">
        <f t="shared" si="118"/>
        <v>0</v>
      </c>
      <c r="BY478">
        <f t="shared" si="119"/>
        <v>0</v>
      </c>
      <c r="BZ478">
        <f t="shared" si="120"/>
        <v>9.7522874348946603E-2</v>
      </c>
      <c r="CA478">
        <f t="shared" si="121"/>
        <v>9.7522874348946603E-2</v>
      </c>
      <c r="CB478">
        <f t="shared" si="122"/>
        <v>1.2070310884081601</v>
      </c>
      <c r="CC478">
        <f t="shared" si="123"/>
        <v>1.2070310884081601</v>
      </c>
      <c r="CD478">
        <f t="shared" si="124"/>
        <v>8.0000000000000002E-3</v>
      </c>
      <c r="CE478">
        <f t="shared" si="125"/>
        <v>8.0000000000000002E-3</v>
      </c>
      <c r="CF478">
        <f t="shared" si="126"/>
        <v>0</v>
      </c>
      <c r="CG478">
        <f t="shared" si="127"/>
        <v>0</v>
      </c>
      <c r="CH478">
        <f t="shared" si="112"/>
        <v>8.0000000000000002E-3</v>
      </c>
      <c r="CI478">
        <f t="shared" si="113"/>
        <v>8.0000000000000002E-3</v>
      </c>
      <c r="CJ478">
        <f t="shared" si="114"/>
        <v>0</v>
      </c>
      <c r="CK478">
        <f t="shared" si="115"/>
        <v>0</v>
      </c>
    </row>
    <row r="479" spans="1:89" x14ac:dyDescent="0.25">
      <c r="A479">
        <v>476</v>
      </c>
      <c r="B479" s="1">
        <v>1.22780484745226E-5</v>
      </c>
      <c r="C479">
        <v>0.15577513080681299</v>
      </c>
      <c r="D479">
        <v>1.2262499999999999E-3</v>
      </c>
      <c r="E479">
        <v>-2.3328489679542299E-4</v>
      </c>
      <c r="F479" s="1">
        <v>1.0842021724855E-19</v>
      </c>
      <c r="G479">
        <v>-1.5577513080681201E-3</v>
      </c>
      <c r="H479" t="s">
        <v>78</v>
      </c>
      <c r="I479">
        <v>0</v>
      </c>
      <c r="J479" t="s">
        <v>79</v>
      </c>
      <c r="K479">
        <v>3.14159265358979</v>
      </c>
      <c r="L479">
        <v>9.6000000000000002E-2</v>
      </c>
      <c r="M479">
        <v>0</v>
      </c>
      <c r="N479">
        <v>8.0367242357433193E-3</v>
      </c>
      <c r="O479">
        <v>0</v>
      </c>
      <c r="P479">
        <v>8.0000000000000002E-3</v>
      </c>
      <c r="Q479">
        <v>0</v>
      </c>
      <c r="R479">
        <v>0</v>
      </c>
      <c r="S479">
        <v>0</v>
      </c>
      <c r="T479">
        <v>0</v>
      </c>
      <c r="U479">
        <v>1</v>
      </c>
      <c r="V479" t="s">
        <v>81</v>
      </c>
      <c r="W479">
        <v>184078.45369334999</v>
      </c>
      <c r="X479" t="s">
        <v>82</v>
      </c>
      <c r="Y479">
        <v>-1.5707963267949001</v>
      </c>
      <c r="Z479">
        <v>6.2402421474194003E-2</v>
      </c>
      <c r="AA479">
        <v>0</v>
      </c>
      <c r="AB479">
        <v>3.3106161871048201E-3</v>
      </c>
      <c r="AC479">
        <v>0</v>
      </c>
      <c r="AD479">
        <v>9.7591369858547605E-2</v>
      </c>
      <c r="AE479">
        <v>0</v>
      </c>
      <c r="AF479">
        <v>0</v>
      </c>
      <c r="AG479">
        <v>1.2095775674976299</v>
      </c>
      <c r="AH479">
        <v>0</v>
      </c>
      <c r="AI479">
        <v>1</v>
      </c>
      <c r="AJ479" t="s">
        <v>78</v>
      </c>
      <c r="AK479">
        <v>0</v>
      </c>
      <c r="AL479" t="s">
        <v>80</v>
      </c>
      <c r="AM479">
        <v>0</v>
      </c>
      <c r="AN479">
        <v>9.6000000000000002E-2</v>
      </c>
      <c r="AO479">
        <v>0</v>
      </c>
      <c r="AP479">
        <v>8.0367242357433193E-3</v>
      </c>
      <c r="AQ479">
        <v>0</v>
      </c>
      <c r="AR479">
        <v>8.0000000000000002E-3</v>
      </c>
      <c r="AS479">
        <v>0</v>
      </c>
      <c r="AT479">
        <v>0</v>
      </c>
      <c r="AU479">
        <v>0</v>
      </c>
      <c r="AV479">
        <v>0</v>
      </c>
      <c r="AW479">
        <v>1</v>
      </c>
      <c r="AX479" t="s">
        <v>78</v>
      </c>
      <c r="AY479">
        <v>0</v>
      </c>
      <c r="AZ479" t="s">
        <v>82</v>
      </c>
      <c r="BA479">
        <v>-1.5707963267948899</v>
      </c>
      <c r="BB479">
        <v>9.6000000000000002E-2</v>
      </c>
      <c r="BC479">
        <v>0</v>
      </c>
      <c r="BD479">
        <v>8.0367242357433193E-3</v>
      </c>
      <c r="BE479">
        <v>0</v>
      </c>
      <c r="BF479">
        <v>8.0000000000000002E-3</v>
      </c>
      <c r="BG479">
        <v>0</v>
      </c>
      <c r="BH479">
        <v>0</v>
      </c>
      <c r="BI479">
        <v>0</v>
      </c>
      <c r="BJ479">
        <v>0</v>
      </c>
      <c r="BK479">
        <v>1</v>
      </c>
      <c r="BL479" s="1">
        <v>1.3710394447167401E-5</v>
      </c>
      <c r="BM479">
        <v>6.0478878374881605E-4</v>
      </c>
      <c r="BN479" s="1">
        <v>6.2150789653256096E-8</v>
      </c>
      <c r="BO479" s="1">
        <v>9.4999999999939307E-6</v>
      </c>
      <c r="BP479">
        <v>0</v>
      </c>
      <c r="BQ479">
        <v>0</v>
      </c>
      <c r="BR479" s="1">
        <v>6.8848017845593198E-6</v>
      </c>
      <c r="BS479">
        <v>3.1892898674705002E-4</v>
      </c>
      <c r="BV479">
        <f t="shared" si="116"/>
        <v>8.0000000000000002E-3</v>
      </c>
      <c r="BW479">
        <f t="shared" si="117"/>
        <v>8.0000000000000002E-3</v>
      </c>
      <c r="BX479">
        <f t="shared" si="118"/>
        <v>0</v>
      </c>
      <c r="BY479">
        <f t="shared" si="119"/>
        <v>0</v>
      </c>
      <c r="BZ479">
        <f t="shared" si="120"/>
        <v>9.7591369858547605E-2</v>
      </c>
      <c r="CA479">
        <f t="shared" si="121"/>
        <v>9.7591369858547605E-2</v>
      </c>
      <c r="CB479">
        <f t="shared" si="122"/>
        <v>1.2095775674976299</v>
      </c>
      <c r="CC479">
        <f t="shared" si="123"/>
        <v>1.2095775674976299</v>
      </c>
      <c r="CD479">
        <f t="shared" si="124"/>
        <v>8.0000000000000002E-3</v>
      </c>
      <c r="CE479">
        <f t="shared" si="125"/>
        <v>8.0000000000000002E-3</v>
      </c>
      <c r="CF479">
        <f t="shared" si="126"/>
        <v>0</v>
      </c>
      <c r="CG479">
        <f t="shared" si="127"/>
        <v>0</v>
      </c>
      <c r="CH479">
        <f t="shared" si="112"/>
        <v>8.0000000000000002E-3</v>
      </c>
      <c r="CI479">
        <f t="shared" si="113"/>
        <v>8.0000000000000002E-3</v>
      </c>
      <c r="CJ479">
        <f t="shared" si="114"/>
        <v>0</v>
      </c>
      <c r="CK479">
        <f t="shared" si="115"/>
        <v>0</v>
      </c>
    </row>
    <row r="480" spans="1:89" x14ac:dyDescent="0.25">
      <c r="A480">
        <v>477</v>
      </c>
      <c r="B480" s="1">
        <v>1.22792770653801E-5</v>
      </c>
      <c r="C480">
        <v>0.155787410083878</v>
      </c>
      <c r="D480">
        <v>1.2262499999999999E-3</v>
      </c>
      <c r="E480">
        <v>-2.3331807939915499E-4</v>
      </c>
      <c r="F480" s="1">
        <v>1.0842021724855E-19</v>
      </c>
      <c r="G480">
        <v>-1.5578741008387799E-3</v>
      </c>
      <c r="H480" t="s">
        <v>78</v>
      </c>
      <c r="I480">
        <v>0</v>
      </c>
      <c r="J480" t="s">
        <v>79</v>
      </c>
      <c r="K480">
        <v>3.14159265358979</v>
      </c>
      <c r="L480">
        <v>9.6000000000000002E-2</v>
      </c>
      <c r="M480">
        <v>0</v>
      </c>
      <c r="N480">
        <v>8.0367242357433193E-3</v>
      </c>
      <c r="O480">
        <v>0</v>
      </c>
      <c r="P480">
        <v>8.0000000000000002E-3</v>
      </c>
      <c r="Q480">
        <v>0</v>
      </c>
      <c r="R480">
        <v>0</v>
      </c>
      <c r="S480">
        <v>0</v>
      </c>
      <c r="T480">
        <v>0</v>
      </c>
      <c r="U480">
        <v>1</v>
      </c>
      <c r="V480" t="s">
        <v>81</v>
      </c>
      <c r="W480">
        <v>184063.63668554</v>
      </c>
      <c r="X480" t="s">
        <v>82</v>
      </c>
      <c r="Y480">
        <v>-1.5707963267949001</v>
      </c>
      <c r="Z480">
        <v>6.2383233423111202E-2</v>
      </c>
      <c r="AA480">
        <v>0</v>
      </c>
      <c r="AB480">
        <v>3.30922137231986E-3</v>
      </c>
      <c r="AC480">
        <v>0</v>
      </c>
      <c r="AD480">
        <v>9.7659769354317999E-2</v>
      </c>
      <c r="AE480">
        <v>0</v>
      </c>
      <c r="AF480">
        <v>0</v>
      </c>
      <c r="AG480">
        <v>1.2121240465870999</v>
      </c>
      <c r="AH480">
        <v>0</v>
      </c>
      <c r="AI480">
        <v>1</v>
      </c>
      <c r="AJ480" t="s">
        <v>78</v>
      </c>
      <c r="AK480">
        <v>0</v>
      </c>
      <c r="AL480" t="s">
        <v>80</v>
      </c>
      <c r="AM480">
        <v>0</v>
      </c>
      <c r="AN480">
        <v>9.6000000000000002E-2</v>
      </c>
      <c r="AO480">
        <v>0</v>
      </c>
      <c r="AP480">
        <v>8.0367242357433193E-3</v>
      </c>
      <c r="AQ480">
        <v>0</v>
      </c>
      <c r="AR480">
        <v>8.0000000000000002E-3</v>
      </c>
      <c r="AS480">
        <v>0</v>
      </c>
      <c r="AT480">
        <v>0</v>
      </c>
      <c r="AU480">
        <v>0</v>
      </c>
      <c r="AV480">
        <v>0</v>
      </c>
      <c r="AW480">
        <v>1</v>
      </c>
      <c r="AX480" t="s">
        <v>78</v>
      </c>
      <c r="AY480">
        <v>0</v>
      </c>
      <c r="AZ480" t="s">
        <v>82</v>
      </c>
      <c r="BA480">
        <v>-1.5707963267948899</v>
      </c>
      <c r="BB480">
        <v>9.6000000000000002E-2</v>
      </c>
      <c r="BC480">
        <v>0</v>
      </c>
      <c r="BD480">
        <v>8.0367242357433193E-3</v>
      </c>
      <c r="BE480">
        <v>0</v>
      </c>
      <c r="BF480">
        <v>8.0000000000000002E-3</v>
      </c>
      <c r="BG480">
        <v>0</v>
      </c>
      <c r="BH480">
        <v>0</v>
      </c>
      <c r="BI480">
        <v>0</v>
      </c>
      <c r="BJ480">
        <v>0</v>
      </c>
      <c r="BK480">
        <v>1</v>
      </c>
      <c r="BL480" s="1">
        <v>1.3709697039774901E-5</v>
      </c>
      <c r="BM480">
        <v>6.0606202329355002E-4</v>
      </c>
      <c r="BN480" s="1">
        <v>6.2148001803530896E-8</v>
      </c>
      <c r="BO480" s="1">
        <v>9.5199999999939203E-6</v>
      </c>
      <c r="BP480">
        <v>0</v>
      </c>
      <c r="BQ480">
        <v>0</v>
      </c>
      <c r="BR480" s="1">
        <v>6.8844322235162498E-6</v>
      </c>
      <c r="BS480">
        <v>3.1960032023452598E-4</v>
      </c>
      <c r="BV480">
        <f t="shared" si="116"/>
        <v>8.0000000000000002E-3</v>
      </c>
      <c r="BW480">
        <f t="shared" si="117"/>
        <v>8.0000000000000002E-3</v>
      </c>
      <c r="BX480">
        <f t="shared" si="118"/>
        <v>0</v>
      </c>
      <c r="BY480">
        <f t="shared" si="119"/>
        <v>0</v>
      </c>
      <c r="BZ480">
        <f t="shared" si="120"/>
        <v>9.7659769354317999E-2</v>
      </c>
      <c r="CA480">
        <f t="shared" si="121"/>
        <v>9.7659769354317999E-2</v>
      </c>
      <c r="CB480">
        <f t="shared" si="122"/>
        <v>1.2121240465870999</v>
      </c>
      <c r="CC480">
        <f t="shared" si="123"/>
        <v>1.2121240465870999</v>
      </c>
      <c r="CD480">
        <f t="shared" si="124"/>
        <v>8.0000000000000002E-3</v>
      </c>
      <c r="CE480">
        <f t="shared" si="125"/>
        <v>8.0000000000000002E-3</v>
      </c>
      <c r="CF480">
        <f t="shared" si="126"/>
        <v>0</v>
      </c>
      <c r="CG480">
        <f t="shared" si="127"/>
        <v>0</v>
      </c>
      <c r="CH480">
        <f t="shared" si="112"/>
        <v>8.0000000000000002E-3</v>
      </c>
      <c r="CI480">
        <f t="shared" si="113"/>
        <v>8.0000000000000002E-3</v>
      </c>
      <c r="CJ480">
        <f t="shared" si="114"/>
        <v>0</v>
      </c>
      <c r="CK480">
        <f t="shared" si="115"/>
        <v>0</v>
      </c>
    </row>
    <row r="481" spans="1:89" x14ac:dyDescent="0.25">
      <c r="A481">
        <v>478</v>
      </c>
      <c r="B481" s="1">
        <v>1.22805021095357E-5</v>
      </c>
      <c r="C481">
        <v>0.155799690585988</v>
      </c>
      <c r="D481">
        <v>1.2262499999999999E-3</v>
      </c>
      <c r="E481">
        <v>-2.3335126327586001E-4</v>
      </c>
      <c r="F481" s="1">
        <v>1.0842021724855E-19</v>
      </c>
      <c r="G481">
        <v>-1.55799690585987E-3</v>
      </c>
      <c r="H481" t="s">
        <v>78</v>
      </c>
      <c r="I481">
        <v>0</v>
      </c>
      <c r="J481" t="s">
        <v>79</v>
      </c>
      <c r="K481">
        <v>3.14159265358979</v>
      </c>
      <c r="L481">
        <v>9.6000000000000002E-2</v>
      </c>
      <c r="M481">
        <v>0</v>
      </c>
      <c r="N481">
        <v>8.0367242357433193E-3</v>
      </c>
      <c r="O481">
        <v>0</v>
      </c>
      <c r="P481">
        <v>8.0000000000000002E-3</v>
      </c>
      <c r="Q481">
        <v>0</v>
      </c>
      <c r="R481">
        <v>0</v>
      </c>
      <c r="S481">
        <v>0</v>
      </c>
      <c r="T481">
        <v>0</v>
      </c>
      <c r="U481">
        <v>1</v>
      </c>
      <c r="V481" t="s">
        <v>81</v>
      </c>
      <c r="W481">
        <v>184048.85355934399</v>
      </c>
      <c r="X481" t="s">
        <v>82</v>
      </c>
      <c r="Y481">
        <v>-1.5707963267949001</v>
      </c>
      <c r="Z481">
        <v>6.2364080684214597E-2</v>
      </c>
      <c r="AA481">
        <v>0</v>
      </c>
      <c r="AB481">
        <v>3.3078296497096099E-3</v>
      </c>
      <c r="AC481">
        <v>0</v>
      </c>
      <c r="AD481">
        <v>9.7728073172021507E-2</v>
      </c>
      <c r="AE481">
        <v>0</v>
      </c>
      <c r="AF481">
        <v>0</v>
      </c>
      <c r="AG481">
        <v>1.21467052567657</v>
      </c>
      <c r="AH481">
        <v>0</v>
      </c>
      <c r="AI481">
        <v>1</v>
      </c>
      <c r="AJ481" t="s">
        <v>78</v>
      </c>
      <c r="AK481">
        <v>0</v>
      </c>
      <c r="AL481" t="s">
        <v>80</v>
      </c>
      <c r="AM481">
        <v>0</v>
      </c>
      <c r="AN481">
        <v>9.6000000000000002E-2</v>
      </c>
      <c r="AO481">
        <v>0</v>
      </c>
      <c r="AP481">
        <v>8.0367242357433193E-3</v>
      </c>
      <c r="AQ481">
        <v>0</v>
      </c>
      <c r="AR481">
        <v>8.0000000000000002E-3</v>
      </c>
      <c r="AS481">
        <v>0</v>
      </c>
      <c r="AT481">
        <v>0</v>
      </c>
      <c r="AU481">
        <v>0</v>
      </c>
      <c r="AV481">
        <v>0</v>
      </c>
      <c r="AW481">
        <v>1</v>
      </c>
      <c r="AX481" t="s">
        <v>78</v>
      </c>
      <c r="AY481">
        <v>0</v>
      </c>
      <c r="AZ481" t="s">
        <v>82</v>
      </c>
      <c r="BA481">
        <v>-1.5707963267948899</v>
      </c>
      <c r="BB481">
        <v>9.6000000000000002E-2</v>
      </c>
      <c r="BC481">
        <v>0</v>
      </c>
      <c r="BD481">
        <v>8.0367242357433193E-3</v>
      </c>
      <c r="BE481">
        <v>0</v>
      </c>
      <c r="BF481">
        <v>8.0000000000000002E-3</v>
      </c>
      <c r="BG481">
        <v>0</v>
      </c>
      <c r="BH481">
        <v>0</v>
      </c>
      <c r="BI481">
        <v>0</v>
      </c>
      <c r="BJ481">
        <v>0</v>
      </c>
      <c r="BK481">
        <v>1</v>
      </c>
      <c r="BL481" s="1">
        <v>1.3709001178469799E-5</v>
      </c>
      <c r="BM481">
        <v>6.0733526283828605E-4</v>
      </c>
      <c r="BN481" s="1">
        <v>6.2145220673557697E-8</v>
      </c>
      <c r="BO481" s="1">
        <v>9.5399999999939201E-6</v>
      </c>
      <c r="BP481">
        <v>0</v>
      </c>
      <c r="BQ481">
        <v>0</v>
      </c>
      <c r="BR481" s="1">
        <v>6.88406348210355E-6</v>
      </c>
      <c r="BS481">
        <v>3.2027165353879899E-4</v>
      </c>
      <c r="BV481">
        <f t="shared" si="116"/>
        <v>8.0000000000000002E-3</v>
      </c>
      <c r="BW481">
        <f t="shared" si="117"/>
        <v>8.0000000000000002E-3</v>
      </c>
      <c r="BX481">
        <f t="shared" si="118"/>
        <v>0</v>
      </c>
      <c r="BY481">
        <f t="shared" si="119"/>
        <v>0</v>
      </c>
      <c r="BZ481">
        <f t="shared" si="120"/>
        <v>9.7728073172021507E-2</v>
      </c>
      <c r="CA481">
        <f t="shared" si="121"/>
        <v>9.7728073172021507E-2</v>
      </c>
      <c r="CB481">
        <f t="shared" si="122"/>
        <v>1.21467052567657</v>
      </c>
      <c r="CC481">
        <f t="shared" si="123"/>
        <v>1.21467052567657</v>
      </c>
      <c r="CD481">
        <f t="shared" si="124"/>
        <v>8.0000000000000002E-3</v>
      </c>
      <c r="CE481">
        <f t="shared" si="125"/>
        <v>8.0000000000000002E-3</v>
      </c>
      <c r="CF481">
        <f t="shared" si="126"/>
        <v>0</v>
      </c>
      <c r="CG481">
        <f t="shared" si="127"/>
        <v>0</v>
      </c>
      <c r="CH481">
        <f t="shared" si="112"/>
        <v>8.0000000000000002E-3</v>
      </c>
      <c r="CI481">
        <f t="shared" si="113"/>
        <v>8.0000000000000002E-3</v>
      </c>
      <c r="CJ481">
        <f t="shared" si="114"/>
        <v>0</v>
      </c>
      <c r="CK481">
        <f t="shared" si="115"/>
        <v>0</v>
      </c>
    </row>
    <row r="482" spans="1:89" x14ac:dyDescent="0.25">
      <c r="A482">
        <v>479</v>
      </c>
      <c r="B482" s="1">
        <v>1.2281723620174499E-5</v>
      </c>
      <c r="C482">
        <v>0.155811972309608</v>
      </c>
      <c r="D482">
        <v>1.2262499999999999E-3</v>
      </c>
      <c r="E482">
        <v>-2.3338444841550601E-4</v>
      </c>
      <c r="F482" s="1">
        <v>2.1684043449710098E-19</v>
      </c>
      <c r="G482">
        <v>-1.5581197230960799E-3</v>
      </c>
      <c r="H482" t="s">
        <v>78</v>
      </c>
      <c r="I482">
        <v>0</v>
      </c>
      <c r="J482" t="s">
        <v>79</v>
      </c>
      <c r="K482">
        <v>3.14159265358979</v>
      </c>
      <c r="L482">
        <v>9.6000000000000002E-2</v>
      </c>
      <c r="M482">
        <v>0</v>
      </c>
      <c r="N482">
        <v>8.0367242357433193E-3</v>
      </c>
      <c r="O482">
        <v>0</v>
      </c>
      <c r="P482">
        <v>8.0000000000000002E-3</v>
      </c>
      <c r="Q482">
        <v>0</v>
      </c>
      <c r="R482">
        <v>0</v>
      </c>
      <c r="S482">
        <v>0</v>
      </c>
      <c r="T482">
        <v>0</v>
      </c>
      <c r="U482">
        <v>1</v>
      </c>
      <c r="V482" t="s">
        <v>81</v>
      </c>
      <c r="W482">
        <v>184034.10417172199</v>
      </c>
      <c r="X482" t="s">
        <v>82</v>
      </c>
      <c r="Y482">
        <v>-1.5707963267949001</v>
      </c>
      <c r="Z482">
        <v>6.2344963124949103E-2</v>
      </c>
      <c r="AA482">
        <v>0</v>
      </c>
      <c r="AB482">
        <v>3.3064410061873E-3</v>
      </c>
      <c r="AC482">
        <v>0</v>
      </c>
      <c r="AD482">
        <v>9.7796281645546698E-2</v>
      </c>
      <c r="AE482">
        <v>0</v>
      </c>
      <c r="AF482">
        <v>0</v>
      </c>
      <c r="AG482">
        <v>1.21721700476604</v>
      </c>
      <c r="AH482">
        <v>0</v>
      </c>
      <c r="AI482">
        <v>1</v>
      </c>
      <c r="AJ482" t="s">
        <v>78</v>
      </c>
      <c r="AK482">
        <v>0</v>
      </c>
      <c r="AL482" t="s">
        <v>80</v>
      </c>
      <c r="AM482">
        <v>0</v>
      </c>
      <c r="AN482">
        <v>9.6000000000000002E-2</v>
      </c>
      <c r="AO482">
        <v>0</v>
      </c>
      <c r="AP482">
        <v>8.0367242357433193E-3</v>
      </c>
      <c r="AQ482">
        <v>0</v>
      </c>
      <c r="AR482">
        <v>8.0000000000000002E-3</v>
      </c>
      <c r="AS482">
        <v>0</v>
      </c>
      <c r="AT482">
        <v>0</v>
      </c>
      <c r="AU482">
        <v>0</v>
      </c>
      <c r="AV482">
        <v>0</v>
      </c>
      <c r="AW482">
        <v>1</v>
      </c>
      <c r="AX482" t="s">
        <v>78</v>
      </c>
      <c r="AY482">
        <v>0</v>
      </c>
      <c r="AZ482" t="s">
        <v>82</v>
      </c>
      <c r="BA482">
        <v>-1.5707963267948899</v>
      </c>
      <c r="BB482">
        <v>9.6000000000000002E-2</v>
      </c>
      <c r="BC482">
        <v>0</v>
      </c>
      <c r="BD482">
        <v>8.0367242357433193E-3</v>
      </c>
      <c r="BE482">
        <v>0</v>
      </c>
      <c r="BF482">
        <v>8.0000000000000002E-3</v>
      </c>
      <c r="BG482">
        <v>0</v>
      </c>
      <c r="BH482">
        <v>0</v>
      </c>
      <c r="BI482">
        <v>0</v>
      </c>
      <c r="BJ482">
        <v>0</v>
      </c>
      <c r="BK482">
        <v>1</v>
      </c>
      <c r="BL482" s="1">
        <v>1.37083068567086E-5</v>
      </c>
      <c r="BM482">
        <v>6.0860850238302002E-4</v>
      </c>
      <c r="BN482" s="1">
        <v>6.2142446233446494E-8</v>
      </c>
      <c r="BO482" s="1">
        <v>9.5599999999939098E-6</v>
      </c>
      <c r="BP482">
        <v>0</v>
      </c>
      <c r="BQ482">
        <v>0</v>
      </c>
      <c r="BR482" s="1">
        <v>6.8836955568518503E-6</v>
      </c>
      <c r="BS482">
        <v>3.2094298666031698E-4</v>
      </c>
      <c r="BV482">
        <f t="shared" si="116"/>
        <v>8.0000000000000002E-3</v>
      </c>
      <c r="BW482">
        <f t="shared" si="117"/>
        <v>8.0000000000000002E-3</v>
      </c>
      <c r="BX482">
        <f t="shared" si="118"/>
        <v>0</v>
      </c>
      <c r="BY482">
        <f t="shared" si="119"/>
        <v>0</v>
      </c>
      <c r="BZ482">
        <f t="shared" si="120"/>
        <v>9.7796281645546698E-2</v>
      </c>
      <c r="CA482">
        <f t="shared" si="121"/>
        <v>9.7796281645546698E-2</v>
      </c>
      <c r="CB482">
        <f t="shared" si="122"/>
        <v>1.21721700476604</v>
      </c>
      <c r="CC482">
        <f t="shared" si="123"/>
        <v>1.21721700476604</v>
      </c>
      <c r="CD482">
        <f t="shared" si="124"/>
        <v>8.0000000000000002E-3</v>
      </c>
      <c r="CE482">
        <f t="shared" si="125"/>
        <v>8.0000000000000002E-3</v>
      </c>
      <c r="CF482">
        <f t="shared" si="126"/>
        <v>0</v>
      </c>
      <c r="CG482">
        <f t="shared" si="127"/>
        <v>0</v>
      </c>
      <c r="CH482">
        <f t="shared" si="112"/>
        <v>8.0000000000000002E-3</v>
      </c>
      <c r="CI482">
        <f t="shared" si="113"/>
        <v>8.0000000000000002E-3</v>
      </c>
      <c r="CJ482">
        <f t="shared" si="114"/>
        <v>0</v>
      </c>
      <c r="CK482">
        <f t="shared" si="115"/>
        <v>0</v>
      </c>
    </row>
    <row r="483" spans="1:89" x14ac:dyDescent="0.25">
      <c r="A483">
        <v>480</v>
      </c>
      <c r="B483" s="1">
        <v>1.22829416105446E-5</v>
      </c>
      <c r="C483">
        <v>0.15582425525121801</v>
      </c>
      <c r="D483">
        <v>1.2262499999999999E-3</v>
      </c>
      <c r="E483">
        <v>-2.3341763480809799E-4</v>
      </c>
      <c r="F483" s="1">
        <v>1.0842021724855E-19</v>
      </c>
      <c r="G483">
        <v>-1.5582425525121799E-3</v>
      </c>
      <c r="H483" t="s">
        <v>78</v>
      </c>
      <c r="I483">
        <v>0</v>
      </c>
      <c r="J483" t="s">
        <v>79</v>
      </c>
      <c r="K483">
        <v>3.14159265358979</v>
      </c>
      <c r="L483">
        <v>9.6000000000000002E-2</v>
      </c>
      <c r="M483">
        <v>0</v>
      </c>
      <c r="N483">
        <v>8.0367242357433193E-3</v>
      </c>
      <c r="O483">
        <v>0</v>
      </c>
      <c r="P483">
        <v>8.0000000000000002E-3</v>
      </c>
      <c r="Q483">
        <v>0</v>
      </c>
      <c r="R483">
        <v>0</v>
      </c>
      <c r="S483">
        <v>0</v>
      </c>
      <c r="T483">
        <v>0</v>
      </c>
      <c r="U483">
        <v>1</v>
      </c>
      <c r="V483" t="s">
        <v>81</v>
      </c>
      <c r="W483">
        <v>184019.38838034699</v>
      </c>
      <c r="X483" t="s">
        <v>82</v>
      </c>
      <c r="Y483">
        <v>-1.5707963267949001</v>
      </c>
      <c r="Z483">
        <v>6.2325880613523899E-2</v>
      </c>
      <c r="AA483">
        <v>0</v>
      </c>
      <c r="AB483">
        <v>3.3050554287483999E-3</v>
      </c>
      <c r="AC483">
        <v>0</v>
      </c>
      <c r="AD483">
        <v>9.7864395106922006E-2</v>
      </c>
      <c r="AE483">
        <v>0</v>
      </c>
      <c r="AF483">
        <v>0</v>
      </c>
      <c r="AG483">
        <v>1.2197634838555</v>
      </c>
      <c r="AH483">
        <v>0</v>
      </c>
      <c r="AI483">
        <v>1</v>
      </c>
      <c r="AJ483" t="s">
        <v>78</v>
      </c>
      <c r="AK483">
        <v>0</v>
      </c>
      <c r="AL483" t="s">
        <v>80</v>
      </c>
      <c r="AM483">
        <v>0</v>
      </c>
      <c r="AN483">
        <v>9.6000000000000002E-2</v>
      </c>
      <c r="AO483">
        <v>0</v>
      </c>
      <c r="AP483">
        <v>8.0367242357433193E-3</v>
      </c>
      <c r="AQ483">
        <v>0</v>
      </c>
      <c r="AR483">
        <v>8.0000000000000002E-3</v>
      </c>
      <c r="AS483">
        <v>0</v>
      </c>
      <c r="AT483">
        <v>0</v>
      </c>
      <c r="AU483">
        <v>0</v>
      </c>
      <c r="AV483">
        <v>0</v>
      </c>
      <c r="AW483">
        <v>1</v>
      </c>
      <c r="AX483" t="s">
        <v>78</v>
      </c>
      <c r="AY483">
        <v>0</v>
      </c>
      <c r="AZ483" t="s">
        <v>82</v>
      </c>
      <c r="BA483">
        <v>-1.5707963267948899</v>
      </c>
      <c r="BB483">
        <v>9.6000000000000002E-2</v>
      </c>
      <c r="BC483">
        <v>0</v>
      </c>
      <c r="BD483">
        <v>8.0367242357433193E-3</v>
      </c>
      <c r="BE483">
        <v>0</v>
      </c>
      <c r="BF483">
        <v>8.0000000000000002E-3</v>
      </c>
      <c r="BG483">
        <v>0</v>
      </c>
      <c r="BH483">
        <v>0</v>
      </c>
      <c r="BI483">
        <v>0</v>
      </c>
      <c r="BJ483">
        <v>0</v>
      </c>
      <c r="BK483">
        <v>1</v>
      </c>
      <c r="BL483" s="1">
        <v>1.3707614067989201E-5</v>
      </c>
      <c r="BM483">
        <v>6.0988174192775203E-4</v>
      </c>
      <c r="BN483" s="1">
        <v>6.2139678453502098E-8</v>
      </c>
      <c r="BO483" s="1">
        <v>9.5799999999938706E-6</v>
      </c>
      <c r="BP483">
        <v>0</v>
      </c>
      <c r="BQ483">
        <v>0</v>
      </c>
      <c r="BR483" s="1">
        <v>6.8833284443135496E-6</v>
      </c>
      <c r="BS483">
        <v>3.2161431959953202E-4</v>
      </c>
      <c r="BV483">
        <f t="shared" si="116"/>
        <v>8.0000000000000002E-3</v>
      </c>
      <c r="BW483">
        <f t="shared" si="117"/>
        <v>8.0000000000000002E-3</v>
      </c>
      <c r="BX483">
        <f t="shared" si="118"/>
        <v>0</v>
      </c>
      <c r="BY483">
        <f t="shared" si="119"/>
        <v>0</v>
      </c>
      <c r="BZ483">
        <f t="shared" si="120"/>
        <v>9.7864395106922006E-2</v>
      </c>
      <c r="CA483">
        <f t="shared" si="121"/>
        <v>9.7864395106922006E-2</v>
      </c>
      <c r="CB483">
        <f t="shared" si="122"/>
        <v>1.2197634838555</v>
      </c>
      <c r="CC483">
        <f t="shared" si="123"/>
        <v>1.2197634838555</v>
      </c>
      <c r="CD483">
        <f t="shared" si="124"/>
        <v>8.0000000000000002E-3</v>
      </c>
      <c r="CE483">
        <f t="shared" si="125"/>
        <v>8.0000000000000002E-3</v>
      </c>
      <c r="CF483">
        <f t="shared" si="126"/>
        <v>0</v>
      </c>
      <c r="CG483">
        <f t="shared" si="127"/>
        <v>0</v>
      </c>
      <c r="CH483">
        <f t="shared" si="112"/>
        <v>8.0000000000000002E-3</v>
      </c>
      <c r="CI483">
        <f t="shared" si="113"/>
        <v>8.0000000000000002E-3</v>
      </c>
      <c r="CJ483">
        <f t="shared" si="114"/>
        <v>0</v>
      </c>
      <c r="CK483">
        <f t="shared" si="115"/>
        <v>0</v>
      </c>
    </row>
    <row r="484" spans="1:89" x14ac:dyDescent="0.25">
      <c r="A484">
        <v>481</v>
      </c>
      <c r="B484" s="1">
        <v>1.22841560939246E-5</v>
      </c>
      <c r="C484">
        <v>0.15583653940731201</v>
      </c>
      <c r="D484">
        <v>1.2262499999999999E-3</v>
      </c>
      <c r="E484">
        <v>-2.3345082244368101E-4</v>
      </c>
      <c r="F484" s="1">
        <v>2.1684043449710098E-19</v>
      </c>
      <c r="G484">
        <v>-1.55836539407312E-3</v>
      </c>
      <c r="H484" t="s">
        <v>78</v>
      </c>
      <c r="I484">
        <v>0</v>
      </c>
      <c r="J484" t="s">
        <v>79</v>
      </c>
      <c r="K484">
        <v>3.14159265358979</v>
      </c>
      <c r="L484">
        <v>9.6000000000000002E-2</v>
      </c>
      <c r="M484">
        <v>0</v>
      </c>
      <c r="N484">
        <v>8.0367242357433193E-3</v>
      </c>
      <c r="O484">
        <v>0</v>
      </c>
      <c r="P484">
        <v>8.0000000000000002E-3</v>
      </c>
      <c r="Q484">
        <v>0</v>
      </c>
      <c r="R484">
        <v>0</v>
      </c>
      <c r="S484">
        <v>0</v>
      </c>
      <c r="T484">
        <v>0</v>
      </c>
      <c r="U484">
        <v>1</v>
      </c>
      <c r="V484" t="s">
        <v>81</v>
      </c>
      <c r="W484">
        <v>184004.706043607</v>
      </c>
      <c r="X484" t="s">
        <v>82</v>
      </c>
      <c r="Y484">
        <v>-1.5707963267949001</v>
      </c>
      <c r="Z484">
        <v>6.2306833018907E-2</v>
      </c>
      <c r="AA484">
        <v>0</v>
      </c>
      <c r="AB484">
        <v>3.3036729044698702E-3</v>
      </c>
      <c r="AC484">
        <v>0</v>
      </c>
      <c r="AD484">
        <v>9.79324138863297E-2</v>
      </c>
      <c r="AE484">
        <v>0</v>
      </c>
      <c r="AF484">
        <v>0</v>
      </c>
      <c r="AG484">
        <v>1.2223099629449701</v>
      </c>
      <c r="AH484">
        <v>0</v>
      </c>
      <c r="AI484">
        <v>1</v>
      </c>
      <c r="AJ484" t="s">
        <v>78</v>
      </c>
      <c r="AK484">
        <v>0</v>
      </c>
      <c r="AL484" t="s">
        <v>80</v>
      </c>
      <c r="AM484">
        <v>0</v>
      </c>
      <c r="AN484">
        <v>9.6000000000000002E-2</v>
      </c>
      <c r="AO484">
        <v>0</v>
      </c>
      <c r="AP484">
        <v>8.0367242357433193E-3</v>
      </c>
      <c r="AQ484">
        <v>0</v>
      </c>
      <c r="AR484">
        <v>8.0000000000000002E-3</v>
      </c>
      <c r="AS484">
        <v>0</v>
      </c>
      <c r="AT484">
        <v>0</v>
      </c>
      <c r="AU484">
        <v>0</v>
      </c>
      <c r="AV484">
        <v>0</v>
      </c>
      <c r="AW484">
        <v>1</v>
      </c>
      <c r="AX484" t="s">
        <v>78</v>
      </c>
      <c r="AY484">
        <v>0</v>
      </c>
      <c r="AZ484" t="s">
        <v>82</v>
      </c>
      <c r="BA484">
        <v>-1.5707963267948899</v>
      </c>
      <c r="BB484">
        <v>9.6000000000000002E-2</v>
      </c>
      <c r="BC484">
        <v>0</v>
      </c>
      <c r="BD484">
        <v>8.0367242357433193E-3</v>
      </c>
      <c r="BE484">
        <v>0</v>
      </c>
      <c r="BF484">
        <v>8.0000000000000002E-3</v>
      </c>
      <c r="BG484">
        <v>0</v>
      </c>
      <c r="BH484">
        <v>0</v>
      </c>
      <c r="BI484">
        <v>0</v>
      </c>
      <c r="BJ484">
        <v>0</v>
      </c>
      <c r="BK484">
        <v>1</v>
      </c>
      <c r="BL484" s="1">
        <v>1.37069228058499E-5</v>
      </c>
      <c r="BM484">
        <v>6.11154981472486E-4</v>
      </c>
      <c r="BN484" s="1">
        <v>6.2136917304221702E-8</v>
      </c>
      <c r="BO484" s="1">
        <v>9.5999999999938501E-6</v>
      </c>
      <c r="BP484">
        <v>0</v>
      </c>
      <c r="BQ484">
        <v>0</v>
      </c>
      <c r="BR484" s="1">
        <v>6.8829621410626599E-6</v>
      </c>
      <c r="BS484">
        <v>3.2228565235688998E-4</v>
      </c>
      <c r="BV484">
        <f t="shared" si="116"/>
        <v>8.0000000000000002E-3</v>
      </c>
      <c r="BW484">
        <f t="shared" si="117"/>
        <v>8.0000000000000002E-3</v>
      </c>
      <c r="BX484">
        <f t="shared" si="118"/>
        <v>0</v>
      </c>
      <c r="BY484">
        <f t="shared" si="119"/>
        <v>0</v>
      </c>
      <c r="BZ484">
        <f t="shared" si="120"/>
        <v>9.79324138863297E-2</v>
      </c>
      <c r="CA484">
        <f t="shared" si="121"/>
        <v>9.79324138863297E-2</v>
      </c>
      <c r="CB484">
        <f t="shared" si="122"/>
        <v>1.2223099629449701</v>
      </c>
      <c r="CC484">
        <f t="shared" si="123"/>
        <v>1.2223099629449701</v>
      </c>
      <c r="CD484">
        <f t="shared" si="124"/>
        <v>8.0000000000000002E-3</v>
      </c>
      <c r="CE484">
        <f t="shared" si="125"/>
        <v>8.0000000000000002E-3</v>
      </c>
      <c r="CF484">
        <f t="shared" si="126"/>
        <v>0</v>
      </c>
      <c r="CG484">
        <f t="shared" si="127"/>
        <v>0</v>
      </c>
      <c r="CH484">
        <f t="shared" si="112"/>
        <v>8.0000000000000002E-3</v>
      </c>
      <c r="CI484">
        <f t="shared" si="113"/>
        <v>8.0000000000000002E-3</v>
      </c>
      <c r="CJ484">
        <f t="shared" si="114"/>
        <v>0</v>
      </c>
      <c r="CK484">
        <f t="shared" si="115"/>
        <v>0</v>
      </c>
    </row>
    <row r="485" spans="1:89" x14ac:dyDescent="0.25">
      <c r="A485">
        <v>482</v>
      </c>
      <c r="B485" s="1">
        <v>1.22853670836471E-5</v>
      </c>
      <c r="C485">
        <v>0.15584882477439599</v>
      </c>
      <c r="D485">
        <v>1.2262499999999999E-3</v>
      </c>
      <c r="E485">
        <v>-2.33484011312338E-4</v>
      </c>
      <c r="F485" s="1">
        <v>1.0842021724855E-19</v>
      </c>
      <c r="G485">
        <v>-1.5584882477439599E-3</v>
      </c>
      <c r="H485" t="s">
        <v>78</v>
      </c>
      <c r="I485">
        <v>0</v>
      </c>
      <c r="J485" t="s">
        <v>79</v>
      </c>
      <c r="K485">
        <v>3.14159265358979</v>
      </c>
      <c r="L485">
        <v>9.6000000000000002E-2</v>
      </c>
      <c r="M485">
        <v>0</v>
      </c>
      <c r="N485">
        <v>8.0367242357433193E-3</v>
      </c>
      <c r="O485">
        <v>0</v>
      </c>
      <c r="P485">
        <v>8.0000000000000002E-3</v>
      </c>
      <c r="Q485">
        <v>0</v>
      </c>
      <c r="R485">
        <v>0</v>
      </c>
      <c r="S485">
        <v>0</v>
      </c>
      <c r="T485">
        <v>0</v>
      </c>
      <c r="U485">
        <v>1</v>
      </c>
      <c r="V485" t="s">
        <v>81</v>
      </c>
      <c r="W485">
        <v>183990.05702059701</v>
      </c>
      <c r="X485" t="s">
        <v>82</v>
      </c>
      <c r="Y485">
        <v>-1.5707963267949001</v>
      </c>
      <c r="Z485">
        <v>6.2287820210818703E-2</v>
      </c>
      <c r="AA485">
        <v>0</v>
      </c>
      <c r="AB485">
        <v>3.3022934205095399E-3</v>
      </c>
      <c r="AC485">
        <v>0</v>
      </c>
      <c r="AD485">
        <v>9.8000338312120003E-2</v>
      </c>
      <c r="AE485">
        <v>0</v>
      </c>
      <c r="AF485">
        <v>0</v>
      </c>
      <c r="AG485">
        <v>1.2248564420344401</v>
      </c>
      <c r="AH485">
        <v>0</v>
      </c>
      <c r="AI485">
        <v>1</v>
      </c>
      <c r="AJ485" t="s">
        <v>78</v>
      </c>
      <c r="AK485">
        <v>0</v>
      </c>
      <c r="AL485" t="s">
        <v>80</v>
      </c>
      <c r="AM485">
        <v>0</v>
      </c>
      <c r="AN485">
        <v>9.6000000000000002E-2</v>
      </c>
      <c r="AO485">
        <v>0</v>
      </c>
      <c r="AP485">
        <v>8.0367242357433193E-3</v>
      </c>
      <c r="AQ485">
        <v>0</v>
      </c>
      <c r="AR485">
        <v>8.0000000000000002E-3</v>
      </c>
      <c r="AS485">
        <v>0</v>
      </c>
      <c r="AT485">
        <v>0</v>
      </c>
      <c r="AU485">
        <v>0</v>
      </c>
      <c r="AV485">
        <v>0</v>
      </c>
      <c r="AW485">
        <v>1</v>
      </c>
      <c r="AX485" t="s">
        <v>78</v>
      </c>
      <c r="AY485">
        <v>0</v>
      </c>
      <c r="AZ485" t="s">
        <v>82</v>
      </c>
      <c r="BA485">
        <v>-1.5707963267948899</v>
      </c>
      <c r="BB485">
        <v>9.6000000000000002E-2</v>
      </c>
      <c r="BC485">
        <v>0</v>
      </c>
      <c r="BD485">
        <v>8.0367242357433193E-3</v>
      </c>
      <c r="BE485">
        <v>0</v>
      </c>
      <c r="BF485">
        <v>8.0000000000000002E-3</v>
      </c>
      <c r="BG485">
        <v>0</v>
      </c>
      <c r="BH485">
        <v>0</v>
      </c>
      <c r="BI485">
        <v>0</v>
      </c>
      <c r="BJ485">
        <v>0</v>
      </c>
      <c r="BK485">
        <v>1</v>
      </c>
      <c r="BL485" s="1">
        <v>1.3706233063869701E-5</v>
      </c>
      <c r="BM485">
        <v>6.1242822101721997E-4</v>
      </c>
      <c r="BN485" s="1">
        <v>6.2134162756293402E-8</v>
      </c>
      <c r="BO485" s="1">
        <v>9.6199999999938194E-6</v>
      </c>
      <c r="BP485">
        <v>0</v>
      </c>
      <c r="BQ485">
        <v>0</v>
      </c>
      <c r="BR485" s="1">
        <v>6.8825966436945702E-6</v>
      </c>
      <c r="BS485">
        <v>3.22956984932835E-4</v>
      </c>
      <c r="BV485">
        <f t="shared" si="116"/>
        <v>8.0000000000000002E-3</v>
      </c>
      <c r="BW485">
        <f t="shared" si="117"/>
        <v>8.0000000000000002E-3</v>
      </c>
      <c r="BX485">
        <f t="shared" si="118"/>
        <v>0</v>
      </c>
      <c r="BY485">
        <f t="shared" si="119"/>
        <v>0</v>
      </c>
      <c r="BZ485">
        <f t="shared" si="120"/>
        <v>9.8000338312120003E-2</v>
      </c>
      <c r="CA485">
        <f t="shared" si="121"/>
        <v>9.8000338312120003E-2</v>
      </c>
      <c r="CB485">
        <f t="shared" si="122"/>
        <v>1.2248564420344401</v>
      </c>
      <c r="CC485">
        <f t="shared" si="123"/>
        <v>1.2248564420344401</v>
      </c>
      <c r="CD485">
        <f t="shared" si="124"/>
        <v>8.0000000000000002E-3</v>
      </c>
      <c r="CE485">
        <f t="shared" si="125"/>
        <v>8.0000000000000002E-3</v>
      </c>
      <c r="CF485">
        <f t="shared" si="126"/>
        <v>0</v>
      </c>
      <c r="CG485">
        <f t="shared" si="127"/>
        <v>0</v>
      </c>
      <c r="CH485">
        <f t="shared" si="112"/>
        <v>8.0000000000000002E-3</v>
      </c>
      <c r="CI485">
        <f t="shared" si="113"/>
        <v>8.0000000000000002E-3</v>
      </c>
      <c r="CJ485">
        <f t="shared" si="114"/>
        <v>0</v>
      </c>
      <c r="CK485">
        <f t="shared" si="115"/>
        <v>0</v>
      </c>
    </row>
    <row r="486" spans="1:89" x14ac:dyDescent="0.25">
      <c r="A486">
        <v>483</v>
      </c>
      <c r="B486" s="1">
        <v>1.2286574593078599E-5</v>
      </c>
      <c r="C486">
        <v>0.155861111348989</v>
      </c>
      <c r="D486">
        <v>1.2262499999999999E-3</v>
      </c>
      <c r="E486">
        <v>-2.3351720140418801E-4</v>
      </c>
      <c r="F486" s="1">
        <v>2.1684043449710098E-19</v>
      </c>
      <c r="G486">
        <v>-1.5586111134898899E-3</v>
      </c>
      <c r="H486" t="s">
        <v>78</v>
      </c>
      <c r="I486">
        <v>0</v>
      </c>
      <c r="J486" t="s">
        <v>79</v>
      </c>
      <c r="K486">
        <v>3.14159265358979</v>
      </c>
      <c r="L486">
        <v>9.6000000000000002E-2</v>
      </c>
      <c r="M486">
        <v>0</v>
      </c>
      <c r="N486">
        <v>8.0367242357433193E-3</v>
      </c>
      <c r="O486">
        <v>0</v>
      </c>
      <c r="P486">
        <v>8.0000000000000002E-3</v>
      </c>
      <c r="Q486">
        <v>0</v>
      </c>
      <c r="R486">
        <v>0</v>
      </c>
      <c r="S486">
        <v>0</v>
      </c>
      <c r="T486">
        <v>0</v>
      </c>
      <c r="U486">
        <v>1</v>
      </c>
      <c r="V486" t="s">
        <v>81</v>
      </c>
      <c r="W486">
        <v>183975.44117112501</v>
      </c>
      <c r="X486" t="s">
        <v>82</v>
      </c>
      <c r="Y486">
        <v>-1.5707963267949001</v>
      </c>
      <c r="Z486">
        <v>6.2268842059726E-2</v>
      </c>
      <c r="AA486">
        <v>0</v>
      </c>
      <c r="AB486">
        <v>3.3009169641054102E-3</v>
      </c>
      <c r="AC486">
        <v>0</v>
      </c>
      <c r="AD486">
        <v>9.8068168710824702E-2</v>
      </c>
      <c r="AE486">
        <v>0</v>
      </c>
      <c r="AF486">
        <v>0</v>
      </c>
      <c r="AG486">
        <v>1.2274029211239099</v>
      </c>
      <c r="AH486">
        <v>0</v>
      </c>
      <c r="AI486">
        <v>1</v>
      </c>
      <c r="AJ486" t="s">
        <v>78</v>
      </c>
      <c r="AK486">
        <v>0</v>
      </c>
      <c r="AL486" t="s">
        <v>80</v>
      </c>
      <c r="AM486">
        <v>0</v>
      </c>
      <c r="AN486">
        <v>9.6000000000000002E-2</v>
      </c>
      <c r="AO486">
        <v>0</v>
      </c>
      <c r="AP486">
        <v>8.0367242357433193E-3</v>
      </c>
      <c r="AQ486">
        <v>0</v>
      </c>
      <c r="AR486">
        <v>8.0000000000000002E-3</v>
      </c>
      <c r="AS486">
        <v>0</v>
      </c>
      <c r="AT486">
        <v>0</v>
      </c>
      <c r="AU486">
        <v>0</v>
      </c>
      <c r="AV486">
        <v>0</v>
      </c>
      <c r="AW486">
        <v>1</v>
      </c>
      <c r="AX486" t="s">
        <v>78</v>
      </c>
      <c r="AY486">
        <v>0</v>
      </c>
      <c r="AZ486" t="s">
        <v>82</v>
      </c>
      <c r="BA486">
        <v>-1.5707963267948899</v>
      </c>
      <c r="BB486">
        <v>9.6000000000000002E-2</v>
      </c>
      <c r="BC486">
        <v>0</v>
      </c>
      <c r="BD486">
        <v>8.0367242357433193E-3</v>
      </c>
      <c r="BE486">
        <v>0</v>
      </c>
      <c r="BF486">
        <v>8.0000000000000002E-3</v>
      </c>
      <c r="BG486">
        <v>0</v>
      </c>
      <c r="BH486">
        <v>0</v>
      </c>
      <c r="BI486">
        <v>0</v>
      </c>
      <c r="BJ486">
        <v>0</v>
      </c>
      <c r="BK486">
        <v>1</v>
      </c>
      <c r="BL486" s="1">
        <v>1.37055448356677E-5</v>
      </c>
      <c r="BM486">
        <v>6.1370146056195405E-4</v>
      </c>
      <c r="BN486" s="1">
        <v>6.2131414780595E-8</v>
      </c>
      <c r="BO486" s="1">
        <v>9.6399999999938108E-6</v>
      </c>
      <c r="BP486">
        <v>0</v>
      </c>
      <c r="BQ486">
        <v>0</v>
      </c>
      <c r="BR486" s="1">
        <v>6.8822319488259403E-6</v>
      </c>
      <c r="BS486">
        <v>3.23628317327807E-4</v>
      </c>
      <c r="BV486">
        <f t="shared" si="116"/>
        <v>8.0000000000000002E-3</v>
      </c>
      <c r="BW486">
        <f t="shared" si="117"/>
        <v>8.0000000000000002E-3</v>
      </c>
      <c r="BX486">
        <f t="shared" si="118"/>
        <v>0</v>
      </c>
      <c r="BY486">
        <f t="shared" si="119"/>
        <v>0</v>
      </c>
      <c r="BZ486">
        <f t="shared" si="120"/>
        <v>9.8068168710824702E-2</v>
      </c>
      <c r="CA486">
        <f t="shared" si="121"/>
        <v>9.8068168710824702E-2</v>
      </c>
      <c r="CB486">
        <f t="shared" si="122"/>
        <v>1.2274029211239099</v>
      </c>
      <c r="CC486">
        <f t="shared" si="123"/>
        <v>1.2274029211239099</v>
      </c>
      <c r="CD486">
        <f t="shared" si="124"/>
        <v>8.0000000000000002E-3</v>
      </c>
      <c r="CE486">
        <f t="shared" si="125"/>
        <v>8.0000000000000002E-3</v>
      </c>
      <c r="CF486">
        <f t="shared" si="126"/>
        <v>0</v>
      </c>
      <c r="CG486">
        <f t="shared" si="127"/>
        <v>0</v>
      </c>
      <c r="CH486">
        <f t="shared" si="112"/>
        <v>8.0000000000000002E-3</v>
      </c>
      <c r="CI486">
        <f t="shared" si="113"/>
        <v>8.0000000000000002E-3</v>
      </c>
      <c r="CJ486">
        <f t="shared" si="114"/>
        <v>0</v>
      </c>
      <c r="CK486">
        <f t="shared" si="115"/>
        <v>0</v>
      </c>
    </row>
    <row r="487" spans="1:89" x14ac:dyDescent="0.25">
      <c r="A487">
        <v>484</v>
      </c>
      <c r="B487" s="1">
        <v>1.2287778635623099E-5</v>
      </c>
      <c r="C487">
        <v>0.15587339912762499</v>
      </c>
      <c r="D487">
        <v>1.2262499999999999E-3</v>
      </c>
      <c r="E487">
        <v>-2.3355039270939301E-4</v>
      </c>
      <c r="F487" s="1">
        <v>2.1684043449710098E-19</v>
      </c>
      <c r="G487">
        <v>-1.55873399127624E-3</v>
      </c>
      <c r="H487" t="s">
        <v>78</v>
      </c>
      <c r="I487">
        <v>0</v>
      </c>
      <c r="J487" t="s">
        <v>79</v>
      </c>
      <c r="K487">
        <v>3.14159265358979</v>
      </c>
      <c r="L487">
        <v>9.6000000000000002E-2</v>
      </c>
      <c r="M487">
        <v>0</v>
      </c>
      <c r="N487">
        <v>8.0367242357433193E-3</v>
      </c>
      <c r="O487">
        <v>0</v>
      </c>
      <c r="P487">
        <v>8.0000000000000002E-3</v>
      </c>
      <c r="Q487">
        <v>0</v>
      </c>
      <c r="R487">
        <v>0</v>
      </c>
      <c r="S487">
        <v>0</v>
      </c>
      <c r="T487">
        <v>0</v>
      </c>
      <c r="U487">
        <v>1</v>
      </c>
      <c r="V487" t="s">
        <v>81</v>
      </c>
      <c r="W487">
        <v>183960.85835570301</v>
      </c>
      <c r="X487" t="s">
        <v>82</v>
      </c>
      <c r="Y487">
        <v>-1.5707963267949001</v>
      </c>
      <c r="Z487">
        <v>6.2249898436837002E-2</v>
      </c>
      <c r="AA487">
        <v>0</v>
      </c>
      <c r="AB487">
        <v>3.2995435225749801E-3</v>
      </c>
      <c r="AC487">
        <v>0</v>
      </c>
      <c r="AD487">
        <v>9.8135905407171695E-2</v>
      </c>
      <c r="AE487">
        <v>0</v>
      </c>
      <c r="AF487">
        <v>0</v>
      </c>
      <c r="AG487">
        <v>1.22994940021338</v>
      </c>
      <c r="AH487">
        <v>0</v>
      </c>
      <c r="AI487">
        <v>1</v>
      </c>
      <c r="AJ487" t="s">
        <v>78</v>
      </c>
      <c r="AK487">
        <v>0</v>
      </c>
      <c r="AL487" t="s">
        <v>80</v>
      </c>
      <c r="AM487">
        <v>0</v>
      </c>
      <c r="AN487">
        <v>9.6000000000000002E-2</v>
      </c>
      <c r="AO487">
        <v>0</v>
      </c>
      <c r="AP487">
        <v>8.0367242357433193E-3</v>
      </c>
      <c r="AQ487">
        <v>0</v>
      </c>
      <c r="AR487">
        <v>8.0000000000000002E-3</v>
      </c>
      <c r="AS487">
        <v>0</v>
      </c>
      <c r="AT487">
        <v>0</v>
      </c>
      <c r="AU487">
        <v>0</v>
      </c>
      <c r="AV487">
        <v>0</v>
      </c>
      <c r="AW487">
        <v>1</v>
      </c>
      <c r="AX487" t="s">
        <v>78</v>
      </c>
      <c r="AY487">
        <v>0</v>
      </c>
      <c r="AZ487" t="s">
        <v>82</v>
      </c>
      <c r="BA487">
        <v>-1.5707963267948899</v>
      </c>
      <c r="BB487">
        <v>9.6000000000000002E-2</v>
      </c>
      <c r="BC487">
        <v>0</v>
      </c>
      <c r="BD487">
        <v>8.0367242357433193E-3</v>
      </c>
      <c r="BE487">
        <v>0</v>
      </c>
      <c r="BF487">
        <v>8.0000000000000002E-3</v>
      </c>
      <c r="BG487">
        <v>0</v>
      </c>
      <c r="BH487">
        <v>0</v>
      </c>
      <c r="BI487">
        <v>0</v>
      </c>
      <c r="BJ487">
        <v>0</v>
      </c>
      <c r="BK487">
        <v>1</v>
      </c>
      <c r="BL487" s="1">
        <v>1.3704858114902499E-5</v>
      </c>
      <c r="BM487">
        <v>6.1497470010668802E-4</v>
      </c>
      <c r="BN487" s="1">
        <v>6.2128673348191903E-8</v>
      </c>
      <c r="BO487" s="1">
        <v>9.6599999999937902E-6</v>
      </c>
      <c r="BP487">
        <v>0</v>
      </c>
      <c r="BQ487">
        <v>0</v>
      </c>
      <c r="BR487" s="1">
        <v>6.8818680530944799E-6</v>
      </c>
      <c r="BS487">
        <v>3.2429964954224302E-4</v>
      </c>
      <c r="BV487">
        <f t="shared" si="116"/>
        <v>8.0000000000000002E-3</v>
      </c>
      <c r="BW487">
        <f t="shared" si="117"/>
        <v>8.0000000000000002E-3</v>
      </c>
      <c r="BX487">
        <f t="shared" si="118"/>
        <v>0</v>
      </c>
      <c r="BY487">
        <f t="shared" si="119"/>
        <v>0</v>
      </c>
      <c r="BZ487">
        <f t="shared" si="120"/>
        <v>9.8135905407171695E-2</v>
      </c>
      <c r="CA487">
        <f t="shared" si="121"/>
        <v>9.8135905407171695E-2</v>
      </c>
      <c r="CB487">
        <f t="shared" si="122"/>
        <v>1.22994940021338</v>
      </c>
      <c r="CC487">
        <f t="shared" si="123"/>
        <v>1.22994940021338</v>
      </c>
      <c r="CD487">
        <f t="shared" si="124"/>
        <v>8.0000000000000002E-3</v>
      </c>
      <c r="CE487">
        <f t="shared" si="125"/>
        <v>8.0000000000000002E-3</v>
      </c>
      <c r="CF487">
        <f t="shared" si="126"/>
        <v>0</v>
      </c>
      <c r="CG487">
        <f t="shared" si="127"/>
        <v>0</v>
      </c>
      <c r="CH487">
        <f t="shared" si="112"/>
        <v>8.0000000000000002E-3</v>
      </c>
      <c r="CI487">
        <f t="shared" si="113"/>
        <v>8.0000000000000002E-3</v>
      </c>
      <c r="CJ487">
        <f t="shared" si="114"/>
        <v>0</v>
      </c>
      <c r="CK487">
        <f t="shared" si="115"/>
        <v>0</v>
      </c>
    </row>
    <row r="488" spans="1:89" x14ac:dyDescent="0.25">
      <c r="A488">
        <v>485</v>
      </c>
      <c r="B488" s="1">
        <v>1.2288979224728999E-5</v>
      </c>
      <c r="C488">
        <v>0.155885688106849</v>
      </c>
      <c r="D488">
        <v>1.2262499999999999E-3</v>
      </c>
      <c r="E488">
        <v>-2.33583585218149E-4</v>
      </c>
      <c r="F488" s="1">
        <v>2.1684043449710098E-19</v>
      </c>
      <c r="G488">
        <v>-1.55885688106849E-3</v>
      </c>
      <c r="H488" t="s">
        <v>78</v>
      </c>
      <c r="I488">
        <v>0</v>
      </c>
      <c r="J488" t="s">
        <v>79</v>
      </c>
      <c r="K488">
        <v>3.14159265358979</v>
      </c>
      <c r="L488">
        <v>9.6000000000000002E-2</v>
      </c>
      <c r="M488">
        <v>0</v>
      </c>
      <c r="N488">
        <v>8.0367242357433193E-3</v>
      </c>
      <c r="O488">
        <v>0</v>
      </c>
      <c r="P488">
        <v>8.0000000000000002E-3</v>
      </c>
      <c r="Q488">
        <v>0</v>
      </c>
      <c r="R488">
        <v>0</v>
      </c>
      <c r="S488">
        <v>0</v>
      </c>
      <c r="T488">
        <v>0</v>
      </c>
      <c r="U488">
        <v>1</v>
      </c>
      <c r="V488" t="s">
        <v>81</v>
      </c>
      <c r="W488">
        <v>183946.30843554399</v>
      </c>
      <c r="X488" t="s">
        <v>82</v>
      </c>
      <c r="Y488">
        <v>-1.5707963267949001</v>
      </c>
      <c r="Z488">
        <v>6.2230989214094999E-2</v>
      </c>
      <c r="AA488">
        <v>0</v>
      </c>
      <c r="AB488">
        <v>3.2981730833146201E-3</v>
      </c>
      <c r="AC488">
        <v>0</v>
      </c>
      <c r="AD488">
        <v>9.8203548724098005E-2</v>
      </c>
      <c r="AE488">
        <v>0</v>
      </c>
      <c r="AF488">
        <v>0</v>
      </c>
      <c r="AG488">
        <v>1.23249587930284</v>
      </c>
      <c r="AH488">
        <v>0</v>
      </c>
      <c r="AI488">
        <v>1</v>
      </c>
      <c r="AJ488" t="s">
        <v>78</v>
      </c>
      <c r="AK488">
        <v>0</v>
      </c>
      <c r="AL488" t="s">
        <v>80</v>
      </c>
      <c r="AM488">
        <v>0</v>
      </c>
      <c r="AN488">
        <v>9.6000000000000002E-2</v>
      </c>
      <c r="AO488">
        <v>0</v>
      </c>
      <c r="AP488">
        <v>8.0367242357433193E-3</v>
      </c>
      <c r="AQ488">
        <v>0</v>
      </c>
      <c r="AR488">
        <v>8.0000000000000002E-3</v>
      </c>
      <c r="AS488">
        <v>0</v>
      </c>
      <c r="AT488">
        <v>0</v>
      </c>
      <c r="AU488">
        <v>0</v>
      </c>
      <c r="AV488">
        <v>0</v>
      </c>
      <c r="AW488">
        <v>1</v>
      </c>
      <c r="AX488" t="s">
        <v>78</v>
      </c>
      <c r="AY488">
        <v>0</v>
      </c>
      <c r="AZ488" t="s">
        <v>82</v>
      </c>
      <c r="BA488">
        <v>-1.5707963267948899</v>
      </c>
      <c r="BB488">
        <v>9.6000000000000002E-2</v>
      </c>
      <c r="BC488">
        <v>0</v>
      </c>
      <c r="BD488">
        <v>8.0367242357433193E-3</v>
      </c>
      <c r="BE488">
        <v>0</v>
      </c>
      <c r="BF488">
        <v>8.0000000000000002E-3</v>
      </c>
      <c r="BG488">
        <v>0</v>
      </c>
      <c r="BH488">
        <v>0</v>
      </c>
      <c r="BI488">
        <v>0</v>
      </c>
      <c r="BJ488">
        <v>0</v>
      </c>
      <c r="BK488">
        <v>1</v>
      </c>
      <c r="BL488" s="1">
        <v>1.37041728952723E-5</v>
      </c>
      <c r="BM488">
        <v>6.1624793965142004E-4</v>
      </c>
      <c r="BN488" s="1">
        <v>6.2125938430335602E-8</v>
      </c>
      <c r="BO488" s="1">
        <v>9.6799999999937392E-6</v>
      </c>
      <c r="BP488">
        <v>0</v>
      </c>
      <c r="BQ488">
        <v>0</v>
      </c>
      <c r="BR488" s="1">
        <v>6.8815049531587896E-6</v>
      </c>
      <c r="BS488">
        <v>3.2497098157657702E-4</v>
      </c>
      <c r="BV488">
        <f t="shared" si="116"/>
        <v>8.0000000000000002E-3</v>
      </c>
      <c r="BW488">
        <f t="shared" si="117"/>
        <v>8.0000000000000002E-3</v>
      </c>
      <c r="BX488">
        <f t="shared" si="118"/>
        <v>0</v>
      </c>
      <c r="BY488">
        <f t="shared" si="119"/>
        <v>0</v>
      </c>
      <c r="BZ488">
        <f t="shared" si="120"/>
        <v>9.8203548724098005E-2</v>
      </c>
      <c r="CA488">
        <f t="shared" si="121"/>
        <v>9.8203548724098005E-2</v>
      </c>
      <c r="CB488">
        <f t="shared" si="122"/>
        <v>1.23249587930284</v>
      </c>
      <c r="CC488">
        <f t="shared" si="123"/>
        <v>1.23249587930284</v>
      </c>
      <c r="CD488">
        <f t="shared" si="124"/>
        <v>8.0000000000000002E-3</v>
      </c>
      <c r="CE488">
        <f t="shared" si="125"/>
        <v>8.0000000000000002E-3</v>
      </c>
      <c r="CF488">
        <f t="shared" si="126"/>
        <v>0</v>
      </c>
      <c r="CG488">
        <f t="shared" si="127"/>
        <v>0</v>
      </c>
      <c r="CH488">
        <f t="shared" si="112"/>
        <v>8.0000000000000002E-3</v>
      </c>
      <c r="CI488">
        <f t="shared" si="113"/>
        <v>8.0000000000000002E-3</v>
      </c>
      <c r="CJ488">
        <f t="shared" si="114"/>
        <v>0</v>
      </c>
      <c r="CK488">
        <f t="shared" si="115"/>
        <v>0</v>
      </c>
    </row>
    <row r="489" spans="1:89" x14ac:dyDescent="0.25">
      <c r="A489">
        <v>486</v>
      </c>
      <c r="B489" s="1">
        <v>1.22901763738655E-5</v>
      </c>
      <c r="C489">
        <v>0.15589797828322299</v>
      </c>
      <c r="D489">
        <v>1.2262499999999999E-3</v>
      </c>
      <c r="E489">
        <v>-2.3361677892069299E-4</v>
      </c>
      <c r="F489" s="1">
        <v>2.1684043449710098E-19</v>
      </c>
      <c r="G489">
        <v>-1.5589797828322301E-3</v>
      </c>
      <c r="H489" t="s">
        <v>78</v>
      </c>
      <c r="I489">
        <v>0</v>
      </c>
      <c r="J489" t="s">
        <v>79</v>
      </c>
      <c r="K489">
        <v>3.14159265358979</v>
      </c>
      <c r="L489">
        <v>9.6000000000000002E-2</v>
      </c>
      <c r="M489">
        <v>0</v>
      </c>
      <c r="N489">
        <v>8.0367242357433193E-3</v>
      </c>
      <c r="O489">
        <v>0</v>
      </c>
      <c r="P489">
        <v>8.0000000000000002E-3</v>
      </c>
      <c r="Q489">
        <v>0</v>
      </c>
      <c r="R489">
        <v>0</v>
      </c>
      <c r="S489">
        <v>0</v>
      </c>
      <c r="T489">
        <v>0</v>
      </c>
      <c r="U489">
        <v>1</v>
      </c>
      <c r="V489" t="s">
        <v>81</v>
      </c>
      <c r="W489">
        <v>183931.79127257201</v>
      </c>
      <c r="X489" t="s">
        <v>82</v>
      </c>
      <c r="Y489">
        <v>-1.5707963267949001</v>
      </c>
      <c r="Z489">
        <v>6.2212114264172703E-2</v>
      </c>
      <c r="AA489">
        <v>0</v>
      </c>
      <c r="AB489">
        <v>3.29680563379889E-3</v>
      </c>
      <c r="AC489">
        <v>0</v>
      </c>
      <c r="AD489">
        <v>9.8271098982763497E-2</v>
      </c>
      <c r="AE489">
        <v>0</v>
      </c>
      <c r="AF489">
        <v>0</v>
      </c>
      <c r="AG489">
        <v>1.23504235839231</v>
      </c>
      <c r="AH489">
        <v>0</v>
      </c>
      <c r="AI489">
        <v>1</v>
      </c>
      <c r="AJ489" t="s">
        <v>78</v>
      </c>
      <c r="AK489">
        <v>0</v>
      </c>
      <c r="AL489" t="s">
        <v>80</v>
      </c>
      <c r="AM489">
        <v>0</v>
      </c>
      <c r="AN489">
        <v>9.6000000000000002E-2</v>
      </c>
      <c r="AO489">
        <v>0</v>
      </c>
      <c r="AP489">
        <v>8.0367242357433193E-3</v>
      </c>
      <c r="AQ489">
        <v>0</v>
      </c>
      <c r="AR489">
        <v>8.0000000000000002E-3</v>
      </c>
      <c r="AS489">
        <v>0</v>
      </c>
      <c r="AT489">
        <v>0</v>
      </c>
      <c r="AU489">
        <v>0</v>
      </c>
      <c r="AV489">
        <v>0</v>
      </c>
      <c r="AW489">
        <v>1</v>
      </c>
      <c r="AX489" t="s">
        <v>78</v>
      </c>
      <c r="AY489">
        <v>0</v>
      </c>
      <c r="AZ489" t="s">
        <v>82</v>
      </c>
      <c r="BA489">
        <v>-1.5707963267949001</v>
      </c>
      <c r="BB489">
        <v>9.6000000000000002E-2</v>
      </c>
      <c r="BC489">
        <v>0</v>
      </c>
      <c r="BD489">
        <v>8.0367242357433193E-3</v>
      </c>
      <c r="BE489">
        <v>0</v>
      </c>
      <c r="BF489">
        <v>8.0000000000000002E-3</v>
      </c>
      <c r="BG489">
        <v>0</v>
      </c>
      <c r="BH489">
        <v>0</v>
      </c>
      <c r="BI489">
        <v>0</v>
      </c>
      <c r="BJ489">
        <v>0</v>
      </c>
      <c r="BK489">
        <v>1</v>
      </c>
      <c r="BL489" s="1">
        <v>1.37034891705144E-5</v>
      </c>
      <c r="BM489">
        <v>6.1752117919615596E-4</v>
      </c>
      <c r="BN489" s="1">
        <v>6.2123209998462503E-8</v>
      </c>
      <c r="BO489" s="1">
        <v>9.6999999999937492E-6</v>
      </c>
      <c r="BP489">
        <v>0</v>
      </c>
      <c r="BQ489">
        <v>0</v>
      </c>
      <c r="BR489" s="1">
        <v>6.8811426456981598E-6</v>
      </c>
      <c r="BS489">
        <v>3.2564231343124202E-4</v>
      </c>
      <c r="BV489">
        <f t="shared" si="116"/>
        <v>8.0000000000000002E-3</v>
      </c>
      <c r="BW489">
        <f t="shared" si="117"/>
        <v>8.0000000000000002E-3</v>
      </c>
      <c r="BX489">
        <f t="shared" si="118"/>
        <v>0</v>
      </c>
      <c r="BY489">
        <f t="shared" si="119"/>
        <v>0</v>
      </c>
      <c r="BZ489">
        <f t="shared" si="120"/>
        <v>9.8271098982763497E-2</v>
      </c>
      <c r="CA489">
        <f t="shared" si="121"/>
        <v>9.8271098982763497E-2</v>
      </c>
      <c r="CB489">
        <f t="shared" si="122"/>
        <v>1.23504235839231</v>
      </c>
      <c r="CC489">
        <f t="shared" si="123"/>
        <v>1.23504235839231</v>
      </c>
      <c r="CD489">
        <f t="shared" si="124"/>
        <v>8.0000000000000002E-3</v>
      </c>
      <c r="CE489">
        <f t="shared" si="125"/>
        <v>8.0000000000000002E-3</v>
      </c>
      <c r="CF489">
        <f t="shared" si="126"/>
        <v>0</v>
      </c>
      <c r="CG489">
        <f t="shared" si="127"/>
        <v>0</v>
      </c>
      <c r="CH489">
        <f t="shared" si="112"/>
        <v>8.0000000000000002E-3</v>
      </c>
      <c r="CI489">
        <f t="shared" si="113"/>
        <v>8.0000000000000002E-3</v>
      </c>
      <c r="CJ489">
        <f t="shared" si="114"/>
        <v>0</v>
      </c>
      <c r="CK489">
        <f t="shared" si="115"/>
        <v>0</v>
      </c>
    </row>
    <row r="490" spans="1:89" x14ac:dyDescent="0.25">
      <c r="A490">
        <v>487</v>
      </c>
      <c r="B490" s="1">
        <v>1.22913700965345E-5</v>
      </c>
      <c r="C490">
        <v>0.15591026965332</v>
      </c>
      <c r="D490">
        <v>1.2262499999999999E-3</v>
      </c>
      <c r="E490">
        <v>-2.3364997380730199E-4</v>
      </c>
      <c r="F490" s="1">
        <v>1.0842021724855E-19</v>
      </c>
      <c r="G490">
        <v>-1.55910269653319E-3</v>
      </c>
      <c r="H490" t="s">
        <v>78</v>
      </c>
      <c r="I490">
        <v>0</v>
      </c>
      <c r="J490" t="s">
        <v>79</v>
      </c>
      <c r="K490">
        <v>3.14159265358979</v>
      </c>
      <c r="L490">
        <v>9.6000000000000002E-2</v>
      </c>
      <c r="M490">
        <v>0</v>
      </c>
      <c r="N490">
        <v>8.0367242357433193E-3</v>
      </c>
      <c r="O490">
        <v>0</v>
      </c>
      <c r="P490">
        <v>8.0000000000000002E-3</v>
      </c>
      <c r="Q490">
        <v>0</v>
      </c>
      <c r="R490">
        <v>0</v>
      </c>
      <c r="S490">
        <v>0</v>
      </c>
      <c r="T490">
        <v>0</v>
      </c>
      <c r="U490">
        <v>1</v>
      </c>
      <c r="V490" t="s">
        <v>81</v>
      </c>
      <c r="W490">
        <v>183917.30672938999</v>
      </c>
      <c r="X490" t="s">
        <v>82</v>
      </c>
      <c r="Y490">
        <v>-1.5707963267949001</v>
      </c>
      <c r="Z490">
        <v>6.2193273460466901E-2</v>
      </c>
      <c r="AA490">
        <v>0</v>
      </c>
      <c r="AB490">
        <v>3.2954411615799101E-3</v>
      </c>
      <c r="AC490">
        <v>0</v>
      </c>
      <c r="AD490">
        <v>9.8338556502564706E-2</v>
      </c>
      <c r="AE490">
        <v>0</v>
      </c>
      <c r="AF490">
        <v>0</v>
      </c>
      <c r="AG490">
        <v>1.2375888374817801</v>
      </c>
      <c r="AH490">
        <v>0</v>
      </c>
      <c r="AI490">
        <v>1</v>
      </c>
      <c r="AJ490" t="s">
        <v>78</v>
      </c>
      <c r="AK490">
        <v>0</v>
      </c>
      <c r="AL490" t="s">
        <v>80</v>
      </c>
      <c r="AM490">
        <v>0</v>
      </c>
      <c r="AN490">
        <v>9.6000000000000002E-2</v>
      </c>
      <c r="AO490">
        <v>0</v>
      </c>
      <c r="AP490">
        <v>8.0367242357433193E-3</v>
      </c>
      <c r="AQ490">
        <v>0</v>
      </c>
      <c r="AR490">
        <v>8.0000000000000002E-3</v>
      </c>
      <c r="AS490">
        <v>0</v>
      </c>
      <c r="AT490">
        <v>0</v>
      </c>
      <c r="AU490">
        <v>0</v>
      </c>
      <c r="AV490">
        <v>0</v>
      </c>
      <c r="AW490">
        <v>1</v>
      </c>
      <c r="AX490" t="s">
        <v>78</v>
      </c>
      <c r="AY490">
        <v>0</v>
      </c>
      <c r="AZ490" t="s">
        <v>82</v>
      </c>
      <c r="BA490">
        <v>-1.5707963267948899</v>
      </c>
      <c r="BB490">
        <v>9.6000000000000002E-2</v>
      </c>
      <c r="BC490">
        <v>0</v>
      </c>
      <c r="BD490">
        <v>8.0367242357433193E-3</v>
      </c>
      <c r="BE490">
        <v>0</v>
      </c>
      <c r="BF490">
        <v>8.0000000000000002E-3</v>
      </c>
      <c r="BG490">
        <v>0</v>
      </c>
      <c r="BH490">
        <v>0</v>
      </c>
      <c r="BI490">
        <v>0</v>
      </c>
      <c r="BJ490">
        <v>0</v>
      </c>
      <c r="BK490">
        <v>1</v>
      </c>
      <c r="BL490" s="1">
        <v>1.3702806934404901E-5</v>
      </c>
      <c r="BM490">
        <v>6.1879441874089004E-4</v>
      </c>
      <c r="BN490" s="1">
        <v>6.2120488024191896E-8</v>
      </c>
      <c r="BO490" s="1">
        <v>9.7199999999937304E-6</v>
      </c>
      <c r="BP490">
        <v>0</v>
      </c>
      <c r="BQ490">
        <v>0</v>
      </c>
      <c r="BR490" s="1">
        <v>6.8807811274124704E-6</v>
      </c>
      <c r="BS490">
        <v>3.2631364510666601E-4</v>
      </c>
      <c r="BV490">
        <f t="shared" si="116"/>
        <v>8.0000000000000002E-3</v>
      </c>
      <c r="BW490">
        <f t="shared" si="117"/>
        <v>8.0000000000000002E-3</v>
      </c>
      <c r="BX490">
        <f t="shared" si="118"/>
        <v>0</v>
      </c>
      <c r="BY490">
        <f t="shared" si="119"/>
        <v>0</v>
      </c>
      <c r="BZ490">
        <f t="shared" si="120"/>
        <v>9.8338556502564706E-2</v>
      </c>
      <c r="CA490">
        <f t="shared" si="121"/>
        <v>9.8338556502564706E-2</v>
      </c>
      <c r="CB490">
        <f t="shared" si="122"/>
        <v>1.2375888374817801</v>
      </c>
      <c r="CC490">
        <f t="shared" si="123"/>
        <v>1.2375888374817801</v>
      </c>
      <c r="CD490">
        <f t="shared" si="124"/>
        <v>8.0000000000000002E-3</v>
      </c>
      <c r="CE490">
        <f t="shared" si="125"/>
        <v>8.0000000000000002E-3</v>
      </c>
      <c r="CF490">
        <f t="shared" si="126"/>
        <v>0</v>
      </c>
      <c r="CG490">
        <f t="shared" si="127"/>
        <v>0</v>
      </c>
      <c r="CH490">
        <f t="shared" si="112"/>
        <v>8.0000000000000002E-3</v>
      </c>
      <c r="CI490">
        <f t="shared" si="113"/>
        <v>8.0000000000000002E-3</v>
      </c>
      <c r="CJ490">
        <f t="shared" si="114"/>
        <v>0</v>
      </c>
      <c r="CK490">
        <f t="shared" si="115"/>
        <v>0</v>
      </c>
    </row>
    <row r="491" spans="1:89" x14ac:dyDescent="0.25">
      <c r="A491">
        <v>488</v>
      </c>
      <c r="B491" s="1">
        <v>1.22925604062777E-5</v>
      </c>
      <c r="C491">
        <v>0.155922562213726</v>
      </c>
      <c r="D491">
        <v>1.2262499999999999E-3</v>
      </c>
      <c r="E491">
        <v>-2.33683169868289E-4</v>
      </c>
      <c r="F491" s="1">
        <v>2.1684043449710098E-19</v>
      </c>
      <c r="G491">
        <v>-1.5592256221372599E-3</v>
      </c>
      <c r="H491" t="s">
        <v>78</v>
      </c>
      <c r="I491">
        <v>0</v>
      </c>
      <c r="J491" t="s">
        <v>79</v>
      </c>
      <c r="K491">
        <v>3.14159265358979</v>
      </c>
      <c r="L491">
        <v>9.6000000000000002E-2</v>
      </c>
      <c r="M491">
        <v>0</v>
      </c>
      <c r="N491">
        <v>8.0367242357433193E-3</v>
      </c>
      <c r="O491">
        <v>0</v>
      </c>
      <c r="P491">
        <v>8.0000000000000002E-3</v>
      </c>
      <c r="Q491">
        <v>0</v>
      </c>
      <c r="R491">
        <v>0</v>
      </c>
      <c r="S491">
        <v>0</v>
      </c>
      <c r="T491">
        <v>0</v>
      </c>
      <c r="U491">
        <v>1</v>
      </c>
      <c r="V491" t="s">
        <v>81</v>
      </c>
      <c r="W491">
        <v>183902.85466930401</v>
      </c>
      <c r="X491" t="s">
        <v>82</v>
      </c>
      <c r="Y491">
        <v>-1.5707963267949001</v>
      </c>
      <c r="Z491">
        <v>6.2174466677092498E-2</v>
      </c>
      <c r="AA491">
        <v>0</v>
      </c>
      <c r="AB491">
        <v>3.29407965428671E-3</v>
      </c>
      <c r="AC491">
        <v>0</v>
      </c>
      <c r="AD491">
        <v>9.8405921601147306E-2</v>
      </c>
      <c r="AE491">
        <v>0</v>
      </c>
      <c r="AF491">
        <v>0</v>
      </c>
      <c r="AG491">
        <v>1.2401353165712501</v>
      </c>
      <c r="AH491">
        <v>0</v>
      </c>
      <c r="AI491">
        <v>1</v>
      </c>
      <c r="AJ491" t="s">
        <v>78</v>
      </c>
      <c r="AK491">
        <v>0</v>
      </c>
      <c r="AL491" t="s">
        <v>80</v>
      </c>
      <c r="AM491">
        <v>0</v>
      </c>
      <c r="AN491">
        <v>9.6000000000000002E-2</v>
      </c>
      <c r="AO491">
        <v>0</v>
      </c>
      <c r="AP491">
        <v>8.0367242357433193E-3</v>
      </c>
      <c r="AQ491">
        <v>0</v>
      </c>
      <c r="AR491">
        <v>8.0000000000000002E-3</v>
      </c>
      <c r="AS491">
        <v>0</v>
      </c>
      <c r="AT491">
        <v>0</v>
      </c>
      <c r="AU491">
        <v>0</v>
      </c>
      <c r="AV491">
        <v>0</v>
      </c>
      <c r="AW491">
        <v>1</v>
      </c>
      <c r="AX491" t="s">
        <v>78</v>
      </c>
      <c r="AY491">
        <v>0</v>
      </c>
      <c r="AZ491" t="s">
        <v>82</v>
      </c>
      <c r="BA491">
        <v>-1.5707963267948899</v>
      </c>
      <c r="BB491">
        <v>9.6000000000000002E-2</v>
      </c>
      <c r="BC491">
        <v>0</v>
      </c>
      <c r="BD491">
        <v>8.0367242357433193E-3</v>
      </c>
      <c r="BE491">
        <v>0</v>
      </c>
      <c r="BF491">
        <v>8.0000000000000002E-3</v>
      </c>
      <c r="BG491">
        <v>0</v>
      </c>
      <c r="BH491">
        <v>0</v>
      </c>
      <c r="BI491">
        <v>0</v>
      </c>
      <c r="BJ491">
        <v>0</v>
      </c>
      <c r="BK491">
        <v>1</v>
      </c>
      <c r="BL491" s="1">
        <v>1.37021261807583E-5</v>
      </c>
      <c r="BM491">
        <v>6.2006765828562303E-4</v>
      </c>
      <c r="BN491" s="1">
        <v>6.2117772479324504E-8</v>
      </c>
      <c r="BO491" s="1">
        <v>9.7399999999936997E-6</v>
      </c>
      <c r="BP491">
        <v>0</v>
      </c>
      <c r="BQ491">
        <v>0</v>
      </c>
      <c r="BR491" s="1">
        <v>6.8804203950219498E-6</v>
      </c>
      <c r="BS491">
        <v>3.2698497660327302E-4</v>
      </c>
      <c r="BV491">
        <f t="shared" si="116"/>
        <v>8.0000000000000002E-3</v>
      </c>
      <c r="BW491">
        <f t="shared" si="117"/>
        <v>8.0000000000000002E-3</v>
      </c>
      <c r="BX491">
        <f t="shared" si="118"/>
        <v>0</v>
      </c>
      <c r="BY491">
        <f t="shared" si="119"/>
        <v>0</v>
      </c>
      <c r="BZ491">
        <f t="shared" si="120"/>
        <v>9.8405921601147306E-2</v>
      </c>
      <c r="CA491">
        <f t="shared" si="121"/>
        <v>9.8405921601147306E-2</v>
      </c>
      <c r="CB491">
        <f t="shared" si="122"/>
        <v>1.2401353165712501</v>
      </c>
      <c r="CC491">
        <f t="shared" si="123"/>
        <v>1.2401353165712501</v>
      </c>
      <c r="CD491">
        <f t="shared" si="124"/>
        <v>8.0000000000000002E-3</v>
      </c>
      <c r="CE491">
        <f t="shared" si="125"/>
        <v>8.0000000000000002E-3</v>
      </c>
      <c r="CF491">
        <f t="shared" si="126"/>
        <v>0</v>
      </c>
      <c r="CG491">
        <f t="shared" si="127"/>
        <v>0</v>
      </c>
      <c r="CH491">
        <f t="shared" si="112"/>
        <v>8.0000000000000002E-3</v>
      </c>
      <c r="CI491">
        <f t="shared" si="113"/>
        <v>8.0000000000000002E-3</v>
      </c>
      <c r="CJ491">
        <f t="shared" si="114"/>
        <v>0</v>
      </c>
      <c r="CK491">
        <f t="shared" si="115"/>
        <v>0</v>
      </c>
    </row>
    <row r="492" spans="1:89" x14ac:dyDescent="0.25">
      <c r="A492">
        <v>489</v>
      </c>
      <c r="B492" s="1">
        <v>1.22937473166575E-5</v>
      </c>
      <c r="C492">
        <v>0.15593485596104301</v>
      </c>
      <c r="D492">
        <v>1.2262499999999999E-3</v>
      </c>
      <c r="E492">
        <v>-2.3371636709400799E-4</v>
      </c>
      <c r="F492" s="1">
        <v>1.0842021724855E-19</v>
      </c>
      <c r="G492">
        <v>-1.55934855961042E-3</v>
      </c>
      <c r="H492" t="s">
        <v>78</v>
      </c>
      <c r="I492">
        <v>0</v>
      </c>
      <c r="J492" t="s">
        <v>79</v>
      </c>
      <c r="K492">
        <v>3.14159265358979</v>
      </c>
      <c r="L492">
        <v>9.6000000000000002E-2</v>
      </c>
      <c r="M492">
        <v>0</v>
      </c>
      <c r="N492">
        <v>8.0367242357433193E-3</v>
      </c>
      <c r="O492">
        <v>0</v>
      </c>
      <c r="P492">
        <v>8.0000000000000002E-3</v>
      </c>
      <c r="Q492">
        <v>0</v>
      </c>
      <c r="R492">
        <v>0</v>
      </c>
      <c r="S492">
        <v>0</v>
      </c>
      <c r="T492">
        <v>0</v>
      </c>
      <c r="U492">
        <v>1</v>
      </c>
      <c r="V492" t="s">
        <v>81</v>
      </c>
      <c r="W492">
        <v>183888.434956318</v>
      </c>
      <c r="X492" t="s">
        <v>82</v>
      </c>
      <c r="Y492">
        <v>-1.5707963267949001</v>
      </c>
      <c r="Z492">
        <v>6.2155693788877302E-2</v>
      </c>
      <c r="AA492">
        <v>0</v>
      </c>
      <c r="AB492">
        <v>3.2927210996246499E-3</v>
      </c>
      <c r="AC492">
        <v>0</v>
      </c>
      <c r="AD492">
        <v>9.8473194594420305E-2</v>
      </c>
      <c r="AE492">
        <v>0</v>
      </c>
      <c r="AF492">
        <v>0</v>
      </c>
      <c r="AG492">
        <v>1.2426817956607199</v>
      </c>
      <c r="AH492">
        <v>0</v>
      </c>
      <c r="AI492">
        <v>1</v>
      </c>
      <c r="AJ492" t="s">
        <v>78</v>
      </c>
      <c r="AK492">
        <v>0</v>
      </c>
      <c r="AL492" t="s">
        <v>80</v>
      </c>
      <c r="AM492">
        <v>0</v>
      </c>
      <c r="AN492">
        <v>9.6000000000000002E-2</v>
      </c>
      <c r="AO492">
        <v>0</v>
      </c>
      <c r="AP492">
        <v>8.0367242357433193E-3</v>
      </c>
      <c r="AQ492">
        <v>0</v>
      </c>
      <c r="AR492">
        <v>8.0000000000000002E-3</v>
      </c>
      <c r="AS492">
        <v>0</v>
      </c>
      <c r="AT492">
        <v>0</v>
      </c>
      <c r="AU492">
        <v>0</v>
      </c>
      <c r="AV492">
        <v>0</v>
      </c>
      <c r="AW492">
        <v>1</v>
      </c>
      <c r="AX492" t="s">
        <v>78</v>
      </c>
      <c r="AY492">
        <v>0</v>
      </c>
      <c r="AZ492" t="s">
        <v>82</v>
      </c>
      <c r="BA492">
        <v>-1.5707963267948899</v>
      </c>
      <c r="BB492">
        <v>9.6000000000000002E-2</v>
      </c>
      <c r="BC492">
        <v>0</v>
      </c>
      <c r="BD492">
        <v>8.0367242357433193E-3</v>
      </c>
      <c r="BE492">
        <v>0</v>
      </c>
      <c r="BF492">
        <v>8.0000000000000002E-3</v>
      </c>
      <c r="BG492">
        <v>0</v>
      </c>
      <c r="BH492">
        <v>0</v>
      </c>
      <c r="BI492">
        <v>0</v>
      </c>
      <c r="BJ492">
        <v>0</v>
      </c>
      <c r="BK492">
        <v>1</v>
      </c>
      <c r="BL492" s="1">
        <v>1.37014469034273E-5</v>
      </c>
      <c r="BM492">
        <v>6.2134089783035798E-4</v>
      </c>
      <c r="BN492" s="1">
        <v>6.2115063335840994E-8</v>
      </c>
      <c r="BO492" s="1">
        <v>9.7599999999936893E-6</v>
      </c>
      <c r="BP492">
        <v>0</v>
      </c>
      <c r="BQ492">
        <v>0</v>
      </c>
      <c r="BR492" s="1">
        <v>6.8800604452670297E-6</v>
      </c>
      <c r="BS492">
        <v>3.2765630792148698E-4</v>
      </c>
      <c r="BV492">
        <f t="shared" si="116"/>
        <v>8.0000000000000002E-3</v>
      </c>
      <c r="BW492">
        <f t="shared" si="117"/>
        <v>8.0000000000000002E-3</v>
      </c>
      <c r="BX492">
        <f t="shared" si="118"/>
        <v>0</v>
      </c>
      <c r="BY492">
        <f t="shared" si="119"/>
        <v>0</v>
      </c>
      <c r="BZ492">
        <f t="shared" si="120"/>
        <v>9.8473194594420305E-2</v>
      </c>
      <c r="CA492">
        <f t="shared" si="121"/>
        <v>9.8473194594420305E-2</v>
      </c>
      <c r="CB492">
        <f t="shared" si="122"/>
        <v>1.2426817956607199</v>
      </c>
      <c r="CC492">
        <f t="shared" si="123"/>
        <v>1.2426817956607199</v>
      </c>
      <c r="CD492">
        <f t="shared" si="124"/>
        <v>8.0000000000000002E-3</v>
      </c>
      <c r="CE492">
        <f t="shared" si="125"/>
        <v>8.0000000000000002E-3</v>
      </c>
      <c r="CF492">
        <f t="shared" si="126"/>
        <v>0</v>
      </c>
      <c r="CG492">
        <f t="shared" si="127"/>
        <v>0</v>
      </c>
      <c r="CH492">
        <f t="shared" si="112"/>
        <v>8.0000000000000002E-3</v>
      </c>
      <c r="CI492">
        <f t="shared" si="113"/>
        <v>8.0000000000000002E-3</v>
      </c>
      <c r="CJ492">
        <f t="shared" si="114"/>
        <v>0</v>
      </c>
      <c r="CK492">
        <f t="shared" si="115"/>
        <v>0</v>
      </c>
    </row>
    <row r="493" spans="1:89" x14ac:dyDescent="0.25">
      <c r="A493">
        <v>490</v>
      </c>
      <c r="B493" s="1">
        <v>1.22949308412527E-5</v>
      </c>
      <c r="C493">
        <v>0.15594715089188399</v>
      </c>
      <c r="D493">
        <v>1.2262499999999999E-3</v>
      </c>
      <c r="E493">
        <v>-2.3374956547485E-4</v>
      </c>
      <c r="F493" s="1">
        <v>2.1684043449710098E-19</v>
      </c>
      <c r="G493">
        <v>-1.55947150891884E-3</v>
      </c>
      <c r="H493" t="s">
        <v>78</v>
      </c>
      <c r="I493">
        <v>0</v>
      </c>
      <c r="J493" t="s">
        <v>79</v>
      </c>
      <c r="K493">
        <v>3.14159265358979</v>
      </c>
      <c r="L493">
        <v>9.6000000000000002E-2</v>
      </c>
      <c r="M493">
        <v>0</v>
      </c>
      <c r="N493">
        <v>8.0367242357433193E-3</v>
      </c>
      <c r="O493">
        <v>0</v>
      </c>
      <c r="P493">
        <v>8.0000000000000002E-3</v>
      </c>
      <c r="Q493">
        <v>0</v>
      </c>
      <c r="R493">
        <v>0</v>
      </c>
      <c r="S493">
        <v>0</v>
      </c>
      <c r="T493">
        <v>0</v>
      </c>
      <c r="U493">
        <v>1</v>
      </c>
      <c r="V493" t="s">
        <v>81</v>
      </c>
      <c r="W493">
        <v>183874.04745511001</v>
      </c>
      <c r="X493" t="s">
        <v>82</v>
      </c>
      <c r="Y493">
        <v>-1.5707963267949001</v>
      </c>
      <c r="Z493">
        <v>6.2136954671356499E-2</v>
      </c>
      <c r="AA493">
        <v>0</v>
      </c>
      <c r="AB493">
        <v>3.2913654853747201E-3</v>
      </c>
      <c r="AC493">
        <v>0</v>
      </c>
      <c r="AD493">
        <v>9.8540375796568005E-2</v>
      </c>
      <c r="AE493">
        <v>0</v>
      </c>
      <c r="AF493">
        <v>0</v>
      </c>
      <c r="AG493">
        <v>1.2452282747501799</v>
      </c>
      <c r="AH493">
        <v>0</v>
      </c>
      <c r="AI493">
        <v>1</v>
      </c>
      <c r="AJ493" t="s">
        <v>78</v>
      </c>
      <c r="AK493">
        <v>0</v>
      </c>
      <c r="AL493" t="s">
        <v>80</v>
      </c>
      <c r="AM493">
        <v>0</v>
      </c>
      <c r="AN493">
        <v>9.6000000000000002E-2</v>
      </c>
      <c r="AO493">
        <v>0</v>
      </c>
      <c r="AP493">
        <v>8.0367242357433193E-3</v>
      </c>
      <c r="AQ493">
        <v>0</v>
      </c>
      <c r="AR493">
        <v>8.0000000000000002E-3</v>
      </c>
      <c r="AS493">
        <v>0</v>
      </c>
      <c r="AT493">
        <v>0</v>
      </c>
      <c r="AU493">
        <v>0</v>
      </c>
      <c r="AV493">
        <v>0</v>
      </c>
      <c r="AW493">
        <v>1</v>
      </c>
      <c r="AX493" t="s">
        <v>78</v>
      </c>
      <c r="AY493">
        <v>0</v>
      </c>
      <c r="AZ493" t="s">
        <v>82</v>
      </c>
      <c r="BA493">
        <v>-1.5707963267948899</v>
      </c>
      <c r="BB493">
        <v>9.6000000000000002E-2</v>
      </c>
      <c r="BC493">
        <v>0</v>
      </c>
      <c r="BD493">
        <v>8.0367242357433193E-3</v>
      </c>
      <c r="BE493">
        <v>0</v>
      </c>
      <c r="BF493">
        <v>8.0000000000000002E-3</v>
      </c>
      <c r="BG493">
        <v>0</v>
      </c>
      <c r="BH493">
        <v>0</v>
      </c>
      <c r="BI493">
        <v>0</v>
      </c>
      <c r="BJ493">
        <v>0</v>
      </c>
      <c r="BK493">
        <v>1</v>
      </c>
      <c r="BL493" s="1">
        <v>1.3700769096302299E-5</v>
      </c>
      <c r="BM493">
        <v>6.2261413737509097E-4</v>
      </c>
      <c r="BN493" s="1">
        <v>6.2112360565900902E-8</v>
      </c>
      <c r="BO493" s="1">
        <v>9.7799999999936603E-6</v>
      </c>
      <c r="BP493">
        <v>0</v>
      </c>
      <c r="BQ493">
        <v>0</v>
      </c>
      <c r="BR493" s="1">
        <v>6.8797012749082096E-6</v>
      </c>
      <c r="BS493">
        <v>3.2832763906172802E-4</v>
      </c>
      <c r="BV493">
        <f t="shared" si="116"/>
        <v>8.0000000000000002E-3</v>
      </c>
      <c r="BW493">
        <f t="shared" si="117"/>
        <v>8.0000000000000002E-3</v>
      </c>
      <c r="BX493">
        <f t="shared" si="118"/>
        <v>0</v>
      </c>
      <c r="BY493">
        <f t="shared" si="119"/>
        <v>0</v>
      </c>
      <c r="BZ493">
        <f t="shared" si="120"/>
        <v>9.8540375796568005E-2</v>
      </c>
      <c r="CA493">
        <f t="shared" si="121"/>
        <v>9.8540375796568005E-2</v>
      </c>
      <c r="CB493">
        <f t="shared" si="122"/>
        <v>1.2452282747501799</v>
      </c>
      <c r="CC493">
        <f t="shared" si="123"/>
        <v>1.2452282747501799</v>
      </c>
      <c r="CD493">
        <f t="shared" si="124"/>
        <v>8.0000000000000002E-3</v>
      </c>
      <c r="CE493">
        <f t="shared" si="125"/>
        <v>8.0000000000000002E-3</v>
      </c>
      <c r="CF493">
        <f t="shared" si="126"/>
        <v>0</v>
      </c>
      <c r="CG493">
        <f t="shared" si="127"/>
        <v>0</v>
      </c>
      <c r="CH493">
        <f t="shared" si="112"/>
        <v>8.0000000000000002E-3</v>
      </c>
      <c r="CI493">
        <f t="shared" si="113"/>
        <v>8.0000000000000002E-3</v>
      </c>
      <c r="CJ493">
        <f t="shared" si="114"/>
        <v>0</v>
      </c>
      <c r="CK493">
        <f t="shared" si="115"/>
        <v>0</v>
      </c>
    </row>
    <row r="494" spans="1:89" x14ac:dyDescent="0.25">
      <c r="A494">
        <v>491</v>
      </c>
      <c r="B494" s="1">
        <v>1.22961109936864E-5</v>
      </c>
      <c r="C494">
        <v>0.155959447002878</v>
      </c>
      <c r="D494">
        <v>1.2262499999999999E-3</v>
      </c>
      <c r="E494">
        <v>-2.3378276500124801E-4</v>
      </c>
      <c r="F494" s="1">
        <v>2.1684043449710098E-19</v>
      </c>
      <c r="G494">
        <v>-1.5595944700287699E-3</v>
      </c>
      <c r="H494" t="s">
        <v>78</v>
      </c>
      <c r="I494">
        <v>0</v>
      </c>
      <c r="J494" t="s">
        <v>79</v>
      </c>
      <c r="K494">
        <v>3.14159265358979</v>
      </c>
      <c r="L494">
        <v>9.6000000000000002E-2</v>
      </c>
      <c r="M494">
        <v>0</v>
      </c>
      <c r="N494">
        <v>8.0367242357433193E-3</v>
      </c>
      <c r="O494">
        <v>0</v>
      </c>
      <c r="P494">
        <v>8.0000000000000002E-3</v>
      </c>
      <c r="Q494">
        <v>0</v>
      </c>
      <c r="R494">
        <v>0</v>
      </c>
      <c r="S494">
        <v>0</v>
      </c>
      <c r="T494">
        <v>0</v>
      </c>
      <c r="U494">
        <v>1</v>
      </c>
      <c r="V494" t="s">
        <v>81</v>
      </c>
      <c r="W494">
        <v>183859.69203104699</v>
      </c>
      <c r="X494" t="s">
        <v>82</v>
      </c>
      <c r="Y494">
        <v>-1.5707963267949001</v>
      </c>
      <c r="Z494">
        <v>6.2118249200767202E-2</v>
      </c>
      <c r="AA494">
        <v>0</v>
      </c>
      <c r="AB494">
        <v>3.2900127993929699E-3</v>
      </c>
      <c r="AC494">
        <v>0</v>
      </c>
      <c r="AD494">
        <v>9.86074655200639E-2</v>
      </c>
      <c r="AE494">
        <v>0</v>
      </c>
      <c r="AF494">
        <v>0</v>
      </c>
      <c r="AG494">
        <v>1.24777475383965</v>
      </c>
      <c r="AH494">
        <v>0</v>
      </c>
      <c r="AI494">
        <v>1</v>
      </c>
      <c r="AJ494" t="s">
        <v>78</v>
      </c>
      <c r="AK494">
        <v>0</v>
      </c>
      <c r="AL494" t="s">
        <v>80</v>
      </c>
      <c r="AM494">
        <v>0</v>
      </c>
      <c r="AN494">
        <v>9.6000000000000002E-2</v>
      </c>
      <c r="AO494">
        <v>0</v>
      </c>
      <c r="AP494">
        <v>8.0367242357433193E-3</v>
      </c>
      <c r="AQ494">
        <v>0</v>
      </c>
      <c r="AR494">
        <v>8.0000000000000002E-3</v>
      </c>
      <c r="AS494">
        <v>0</v>
      </c>
      <c r="AT494">
        <v>0</v>
      </c>
      <c r="AU494">
        <v>0</v>
      </c>
      <c r="AV494">
        <v>0</v>
      </c>
      <c r="AW494">
        <v>1</v>
      </c>
      <c r="AX494" t="s">
        <v>78</v>
      </c>
      <c r="AY494">
        <v>0</v>
      </c>
      <c r="AZ494" t="s">
        <v>82</v>
      </c>
      <c r="BA494">
        <v>-1.5707963267948899</v>
      </c>
      <c r="BB494">
        <v>9.6000000000000002E-2</v>
      </c>
      <c r="BC494">
        <v>0</v>
      </c>
      <c r="BD494">
        <v>8.0367242357433193E-3</v>
      </c>
      <c r="BE494">
        <v>0</v>
      </c>
      <c r="BF494">
        <v>8.0000000000000002E-3</v>
      </c>
      <c r="BG494">
        <v>0</v>
      </c>
      <c r="BH494">
        <v>0</v>
      </c>
      <c r="BI494">
        <v>0</v>
      </c>
      <c r="BJ494">
        <v>0</v>
      </c>
      <c r="BK494">
        <v>1</v>
      </c>
      <c r="BL494" s="1">
        <v>1.37000927533115E-5</v>
      </c>
      <c r="BM494">
        <v>6.2388737691982299E-4</v>
      </c>
      <c r="BN494" s="1">
        <v>6.2109664141840396E-8</v>
      </c>
      <c r="BO494" s="1">
        <v>9.7999999999936093E-6</v>
      </c>
      <c r="BP494">
        <v>0</v>
      </c>
      <c r="BQ494">
        <v>0</v>
      </c>
      <c r="BR494" s="1">
        <v>6.8793428807258497E-6</v>
      </c>
      <c r="BS494">
        <v>3.2899897002441197E-4</v>
      </c>
      <c r="BV494">
        <f t="shared" si="116"/>
        <v>8.0000000000000002E-3</v>
      </c>
      <c r="BW494">
        <f t="shared" si="117"/>
        <v>8.0000000000000002E-3</v>
      </c>
      <c r="BX494">
        <f t="shared" si="118"/>
        <v>0</v>
      </c>
      <c r="BY494">
        <f t="shared" si="119"/>
        <v>0</v>
      </c>
      <c r="BZ494">
        <f t="shared" si="120"/>
        <v>9.86074655200639E-2</v>
      </c>
      <c r="CA494">
        <f t="shared" si="121"/>
        <v>9.86074655200639E-2</v>
      </c>
      <c r="CB494">
        <f t="shared" si="122"/>
        <v>1.24777475383965</v>
      </c>
      <c r="CC494">
        <f t="shared" si="123"/>
        <v>1.24777475383965</v>
      </c>
      <c r="CD494">
        <f t="shared" si="124"/>
        <v>8.0000000000000002E-3</v>
      </c>
      <c r="CE494">
        <f t="shared" si="125"/>
        <v>8.0000000000000002E-3</v>
      </c>
      <c r="CF494">
        <f t="shared" si="126"/>
        <v>0</v>
      </c>
      <c r="CG494">
        <f t="shared" si="127"/>
        <v>0</v>
      </c>
      <c r="CH494">
        <f t="shared" si="112"/>
        <v>8.0000000000000002E-3</v>
      </c>
      <c r="CI494">
        <f t="shared" si="113"/>
        <v>8.0000000000000002E-3</v>
      </c>
      <c r="CJ494">
        <f t="shared" si="114"/>
        <v>0</v>
      </c>
      <c r="CK494">
        <f t="shared" si="115"/>
        <v>0</v>
      </c>
    </row>
    <row r="495" spans="1:89" x14ac:dyDescent="0.25">
      <c r="A495">
        <v>492</v>
      </c>
      <c r="B495" s="1">
        <v>1.22972877875768E-5</v>
      </c>
      <c r="C495">
        <v>0.15597174429066499</v>
      </c>
      <c r="D495">
        <v>1.2262499999999999E-3</v>
      </c>
      <c r="E495">
        <v>-2.33815965663671E-4</v>
      </c>
      <c r="F495" s="1">
        <v>1.0842021724855E-19</v>
      </c>
      <c r="G495">
        <v>-1.5597174429066499E-3</v>
      </c>
      <c r="H495" t="s">
        <v>78</v>
      </c>
      <c r="I495">
        <v>0</v>
      </c>
      <c r="J495" t="s">
        <v>79</v>
      </c>
      <c r="K495">
        <v>3.14159265358979</v>
      </c>
      <c r="L495">
        <v>9.6000000000000002E-2</v>
      </c>
      <c r="M495">
        <v>0</v>
      </c>
      <c r="N495">
        <v>8.0367242357433193E-3</v>
      </c>
      <c r="O495">
        <v>0</v>
      </c>
      <c r="P495">
        <v>8.0000000000000002E-3</v>
      </c>
      <c r="Q495">
        <v>0</v>
      </c>
      <c r="R495">
        <v>0</v>
      </c>
      <c r="S495">
        <v>0</v>
      </c>
      <c r="T495">
        <v>0</v>
      </c>
      <c r="U495">
        <v>1</v>
      </c>
      <c r="V495" t="s">
        <v>81</v>
      </c>
      <c r="W495">
        <v>183845.368550193</v>
      </c>
      <c r="X495" t="s">
        <v>82</v>
      </c>
      <c r="Y495">
        <v>-1.5707963267949001</v>
      </c>
      <c r="Z495">
        <v>6.2099577254042998E-2</v>
      </c>
      <c r="AA495">
        <v>0</v>
      </c>
      <c r="AB495">
        <v>3.2886630296098799E-3</v>
      </c>
      <c r="AC495">
        <v>0</v>
      </c>
      <c r="AD495">
        <v>9.8674464075682602E-2</v>
      </c>
      <c r="AE495">
        <v>0</v>
      </c>
      <c r="AF495">
        <v>0</v>
      </c>
      <c r="AG495">
        <v>1.25032123292911</v>
      </c>
      <c r="AH495">
        <v>0</v>
      </c>
      <c r="AI495">
        <v>1</v>
      </c>
      <c r="AJ495" t="s">
        <v>78</v>
      </c>
      <c r="AK495">
        <v>0</v>
      </c>
      <c r="AL495" t="s">
        <v>80</v>
      </c>
      <c r="AM495">
        <v>0</v>
      </c>
      <c r="AN495">
        <v>9.6000000000000002E-2</v>
      </c>
      <c r="AO495">
        <v>0</v>
      </c>
      <c r="AP495">
        <v>8.0367242357433193E-3</v>
      </c>
      <c r="AQ495">
        <v>0</v>
      </c>
      <c r="AR495">
        <v>8.0000000000000002E-3</v>
      </c>
      <c r="AS495">
        <v>0</v>
      </c>
      <c r="AT495">
        <v>0</v>
      </c>
      <c r="AU495">
        <v>0</v>
      </c>
      <c r="AV495">
        <v>0</v>
      </c>
      <c r="AW495">
        <v>1</v>
      </c>
      <c r="AX495" t="s">
        <v>78</v>
      </c>
      <c r="AY495">
        <v>0</v>
      </c>
      <c r="AZ495" t="s">
        <v>82</v>
      </c>
      <c r="BA495">
        <v>-1.5707963267949001</v>
      </c>
      <c r="BB495">
        <v>9.6000000000000002E-2</v>
      </c>
      <c r="BC495">
        <v>0</v>
      </c>
      <c r="BD495">
        <v>8.0367242357433193E-3</v>
      </c>
      <c r="BE495">
        <v>0</v>
      </c>
      <c r="BF495">
        <v>8.0000000000000002E-3</v>
      </c>
      <c r="BG495">
        <v>0</v>
      </c>
      <c r="BH495">
        <v>0</v>
      </c>
      <c r="BI495">
        <v>0</v>
      </c>
      <c r="BJ495">
        <v>0</v>
      </c>
      <c r="BK495">
        <v>1</v>
      </c>
      <c r="BL495" s="1">
        <v>1.36994178684199E-5</v>
      </c>
      <c r="BM495">
        <v>6.2516061646455696E-4</v>
      </c>
      <c r="BN495" s="1">
        <v>6.2106974036170993E-8</v>
      </c>
      <c r="BO495" s="1">
        <v>9.8199999999936007E-6</v>
      </c>
      <c r="BP495">
        <v>0</v>
      </c>
      <c r="BQ495">
        <v>0</v>
      </c>
      <c r="BR495" s="1">
        <v>6.87898525952005E-6</v>
      </c>
      <c r="BS495">
        <v>3.2967030080995697E-4</v>
      </c>
      <c r="BV495">
        <f t="shared" si="116"/>
        <v>8.0000000000000002E-3</v>
      </c>
      <c r="BW495">
        <f t="shared" si="117"/>
        <v>8.0000000000000002E-3</v>
      </c>
      <c r="BX495">
        <f t="shared" si="118"/>
        <v>0</v>
      </c>
      <c r="BY495">
        <f t="shared" si="119"/>
        <v>0</v>
      </c>
      <c r="BZ495">
        <f t="shared" si="120"/>
        <v>9.8674464075682602E-2</v>
      </c>
      <c r="CA495">
        <f t="shared" si="121"/>
        <v>9.8674464075682602E-2</v>
      </c>
      <c r="CB495">
        <f t="shared" si="122"/>
        <v>1.25032123292911</v>
      </c>
      <c r="CC495">
        <f t="shared" si="123"/>
        <v>1.25032123292911</v>
      </c>
      <c r="CD495">
        <f t="shared" si="124"/>
        <v>8.0000000000000002E-3</v>
      </c>
      <c r="CE495">
        <f t="shared" si="125"/>
        <v>8.0000000000000002E-3</v>
      </c>
      <c r="CF495">
        <f t="shared" si="126"/>
        <v>0</v>
      </c>
      <c r="CG495">
        <f t="shared" si="127"/>
        <v>0</v>
      </c>
      <c r="CH495">
        <f t="shared" si="112"/>
        <v>8.0000000000000002E-3</v>
      </c>
      <c r="CI495">
        <f t="shared" si="113"/>
        <v>8.0000000000000002E-3</v>
      </c>
      <c r="CJ495">
        <f t="shared" si="114"/>
        <v>0</v>
      </c>
      <c r="CK495">
        <f t="shared" si="115"/>
        <v>0</v>
      </c>
    </row>
    <row r="496" spans="1:89" x14ac:dyDescent="0.25">
      <c r="A496">
        <v>493</v>
      </c>
      <c r="B496" s="1">
        <v>1.2298461236576699E-5</v>
      </c>
      <c r="C496">
        <v>0.155984042751902</v>
      </c>
      <c r="D496">
        <v>1.2262499999999999E-3</v>
      </c>
      <c r="E496">
        <v>-2.33849167452629E-4</v>
      </c>
      <c r="F496" s="1">
        <v>2.1684043449710098E-19</v>
      </c>
      <c r="G496">
        <v>-1.55984042751901E-3</v>
      </c>
      <c r="H496" t="s">
        <v>78</v>
      </c>
      <c r="I496">
        <v>0</v>
      </c>
      <c r="J496" t="s">
        <v>79</v>
      </c>
      <c r="K496">
        <v>3.14159265358979</v>
      </c>
      <c r="L496">
        <v>9.6000000000000002E-2</v>
      </c>
      <c r="M496">
        <v>0</v>
      </c>
      <c r="N496">
        <v>8.0367242357433193E-3</v>
      </c>
      <c r="O496">
        <v>0</v>
      </c>
      <c r="P496">
        <v>8.0000000000000002E-3</v>
      </c>
      <c r="Q496">
        <v>0</v>
      </c>
      <c r="R496">
        <v>0</v>
      </c>
      <c r="S496">
        <v>0</v>
      </c>
      <c r="T496">
        <v>0</v>
      </c>
      <c r="U496">
        <v>1</v>
      </c>
      <c r="V496" t="s">
        <v>81</v>
      </c>
      <c r="W496">
        <v>183831.076879272</v>
      </c>
      <c r="X496" t="s">
        <v>82</v>
      </c>
      <c r="Y496">
        <v>-1.5707963267949001</v>
      </c>
      <c r="Z496">
        <v>6.2080938708808903E-2</v>
      </c>
      <c r="AA496">
        <v>0</v>
      </c>
      <c r="AB496">
        <v>3.28731616402977E-3</v>
      </c>
      <c r="AC496">
        <v>0</v>
      </c>
      <c r="AD496">
        <v>9.8741371772513298E-2</v>
      </c>
      <c r="AE496">
        <v>0</v>
      </c>
      <c r="AF496">
        <v>0</v>
      </c>
      <c r="AG496">
        <v>1.25286771201858</v>
      </c>
      <c r="AH496">
        <v>0</v>
      </c>
      <c r="AI496">
        <v>1</v>
      </c>
      <c r="AJ496" t="s">
        <v>78</v>
      </c>
      <c r="AK496">
        <v>0</v>
      </c>
      <c r="AL496" t="s">
        <v>80</v>
      </c>
      <c r="AM496">
        <v>0</v>
      </c>
      <c r="AN496">
        <v>9.6000000000000002E-2</v>
      </c>
      <c r="AO496">
        <v>0</v>
      </c>
      <c r="AP496">
        <v>8.0367242357433193E-3</v>
      </c>
      <c r="AQ496">
        <v>0</v>
      </c>
      <c r="AR496">
        <v>8.0000000000000002E-3</v>
      </c>
      <c r="AS496">
        <v>0</v>
      </c>
      <c r="AT496">
        <v>0</v>
      </c>
      <c r="AU496">
        <v>0</v>
      </c>
      <c r="AV496">
        <v>0</v>
      </c>
      <c r="AW496">
        <v>1</v>
      </c>
      <c r="AX496" t="s">
        <v>78</v>
      </c>
      <c r="AY496">
        <v>0</v>
      </c>
      <c r="AZ496" t="s">
        <v>82</v>
      </c>
      <c r="BA496">
        <v>-1.5707963267948899</v>
      </c>
      <c r="BB496">
        <v>9.6000000000000002E-2</v>
      </c>
      <c r="BC496">
        <v>0</v>
      </c>
      <c r="BD496">
        <v>8.0367242357433193E-3</v>
      </c>
      <c r="BE496">
        <v>0</v>
      </c>
      <c r="BF496">
        <v>8.0000000000000002E-3</v>
      </c>
      <c r="BG496">
        <v>0</v>
      </c>
      <c r="BH496">
        <v>0</v>
      </c>
      <c r="BI496">
        <v>0</v>
      </c>
      <c r="BJ496">
        <v>0</v>
      </c>
      <c r="BK496">
        <v>1</v>
      </c>
      <c r="BL496" s="1">
        <v>1.36987444356299E-5</v>
      </c>
      <c r="BM496">
        <v>6.2643385600929201E-4</v>
      </c>
      <c r="BN496" s="1">
        <v>6.2104290221578702E-8</v>
      </c>
      <c r="BO496" s="1">
        <v>9.8399999999935903E-6</v>
      </c>
      <c r="BP496">
        <v>0</v>
      </c>
      <c r="BQ496">
        <v>0</v>
      </c>
      <c r="BR496" s="1">
        <v>6.8786284081104601E-6</v>
      </c>
      <c r="BS496">
        <v>3.30341631418771E-4</v>
      </c>
      <c r="BV496">
        <f t="shared" si="116"/>
        <v>8.0000000000000002E-3</v>
      </c>
      <c r="BW496">
        <f t="shared" si="117"/>
        <v>8.0000000000000002E-3</v>
      </c>
      <c r="BX496">
        <f t="shared" si="118"/>
        <v>0</v>
      </c>
      <c r="BY496">
        <f t="shared" si="119"/>
        <v>0</v>
      </c>
      <c r="BZ496">
        <f t="shared" si="120"/>
        <v>9.8741371772513298E-2</v>
      </c>
      <c r="CA496">
        <f t="shared" si="121"/>
        <v>9.8741371772513298E-2</v>
      </c>
      <c r="CB496">
        <f t="shared" si="122"/>
        <v>1.25286771201858</v>
      </c>
      <c r="CC496">
        <f t="shared" si="123"/>
        <v>1.25286771201858</v>
      </c>
      <c r="CD496">
        <f t="shared" si="124"/>
        <v>8.0000000000000002E-3</v>
      </c>
      <c r="CE496">
        <f t="shared" si="125"/>
        <v>8.0000000000000002E-3</v>
      </c>
      <c r="CF496">
        <f t="shared" si="126"/>
        <v>0</v>
      </c>
      <c r="CG496">
        <f t="shared" si="127"/>
        <v>0</v>
      </c>
      <c r="CH496">
        <f t="shared" si="112"/>
        <v>8.0000000000000002E-3</v>
      </c>
      <c r="CI496">
        <f t="shared" si="113"/>
        <v>8.0000000000000002E-3</v>
      </c>
      <c r="CJ496">
        <f t="shared" si="114"/>
        <v>0</v>
      </c>
      <c r="CK496">
        <f t="shared" si="115"/>
        <v>0</v>
      </c>
    </row>
    <row r="497" spans="1:89" x14ac:dyDescent="0.25">
      <c r="A497">
        <v>494</v>
      </c>
      <c r="B497" s="1">
        <v>1.22996313543622E-5</v>
      </c>
      <c r="C497">
        <v>0.15599634238325599</v>
      </c>
      <c r="D497">
        <v>1.2262499999999999E-3</v>
      </c>
      <c r="E497">
        <v>-2.3388237035867001E-4</v>
      </c>
      <c r="F497" s="1">
        <v>1.0842021724855E-19</v>
      </c>
      <c r="G497">
        <v>-1.5599634238325599E-3</v>
      </c>
      <c r="H497" t="s">
        <v>78</v>
      </c>
      <c r="I497">
        <v>0</v>
      </c>
      <c r="J497" t="s">
        <v>79</v>
      </c>
      <c r="K497">
        <v>3.14159265358979</v>
      </c>
      <c r="L497">
        <v>9.6000000000000002E-2</v>
      </c>
      <c r="M497">
        <v>0</v>
      </c>
      <c r="N497">
        <v>8.0367242357433193E-3</v>
      </c>
      <c r="O497">
        <v>0</v>
      </c>
      <c r="P497">
        <v>8.0000000000000002E-3</v>
      </c>
      <c r="Q497">
        <v>0</v>
      </c>
      <c r="R497">
        <v>0</v>
      </c>
      <c r="S497">
        <v>0</v>
      </c>
      <c r="T497">
        <v>0</v>
      </c>
      <c r="U497">
        <v>1</v>
      </c>
      <c r="V497" t="s">
        <v>81</v>
      </c>
      <c r="W497">
        <v>183816.81688569201</v>
      </c>
      <c r="X497" t="s">
        <v>82</v>
      </c>
      <c r="Y497">
        <v>-1.5707963267949001</v>
      </c>
      <c r="Z497">
        <v>6.2062333443375903E-2</v>
      </c>
      <c r="AA497">
        <v>0</v>
      </c>
      <c r="AB497">
        <v>3.2859721907302001E-3</v>
      </c>
      <c r="AC497">
        <v>0</v>
      </c>
      <c r="AD497">
        <v>9.8808188917971607E-2</v>
      </c>
      <c r="AE497">
        <v>0</v>
      </c>
      <c r="AF497">
        <v>0</v>
      </c>
      <c r="AG497">
        <v>1.2554141911080501</v>
      </c>
      <c r="AH497">
        <v>0</v>
      </c>
      <c r="AI497">
        <v>1</v>
      </c>
      <c r="AJ497" t="s">
        <v>78</v>
      </c>
      <c r="AK497">
        <v>0</v>
      </c>
      <c r="AL497" t="s">
        <v>80</v>
      </c>
      <c r="AM497">
        <v>0</v>
      </c>
      <c r="AN497">
        <v>9.6000000000000002E-2</v>
      </c>
      <c r="AO497">
        <v>0</v>
      </c>
      <c r="AP497">
        <v>8.0367242357433193E-3</v>
      </c>
      <c r="AQ497">
        <v>0</v>
      </c>
      <c r="AR497">
        <v>8.0000000000000002E-3</v>
      </c>
      <c r="AS497">
        <v>0</v>
      </c>
      <c r="AT497">
        <v>0</v>
      </c>
      <c r="AU497">
        <v>0</v>
      </c>
      <c r="AV497">
        <v>0</v>
      </c>
      <c r="AW497">
        <v>1</v>
      </c>
      <c r="AX497" t="s">
        <v>78</v>
      </c>
      <c r="AY497">
        <v>0</v>
      </c>
      <c r="AZ497" t="s">
        <v>82</v>
      </c>
      <c r="BA497">
        <v>-1.5707963267948899</v>
      </c>
      <c r="BB497">
        <v>9.6000000000000002E-2</v>
      </c>
      <c r="BC497">
        <v>0</v>
      </c>
      <c r="BD497">
        <v>8.0367242357433193E-3</v>
      </c>
      <c r="BE497">
        <v>0</v>
      </c>
      <c r="BF497">
        <v>8.0000000000000002E-3</v>
      </c>
      <c r="BG497">
        <v>0</v>
      </c>
      <c r="BH497">
        <v>0</v>
      </c>
      <c r="BI497">
        <v>0</v>
      </c>
      <c r="BJ497">
        <v>0</v>
      </c>
      <c r="BK497">
        <v>1</v>
      </c>
      <c r="BL497" s="1">
        <v>1.36980724489801E-5</v>
      </c>
      <c r="BM497">
        <v>6.2770709555402696E-4</v>
      </c>
      <c r="BN497" s="1">
        <v>6.2101612670921805E-8</v>
      </c>
      <c r="BO497" s="1">
        <v>9.8599999999935901E-6</v>
      </c>
      <c r="BP497">
        <v>0</v>
      </c>
      <c r="BQ497">
        <v>0</v>
      </c>
      <c r="BR497" s="1">
        <v>6.87827232333612E-6</v>
      </c>
      <c r="BS497">
        <v>3.3101296185126503E-4</v>
      </c>
      <c r="BV497">
        <f t="shared" si="116"/>
        <v>8.0000000000000002E-3</v>
      </c>
      <c r="BW497">
        <f t="shared" si="117"/>
        <v>8.0000000000000002E-3</v>
      </c>
      <c r="BX497">
        <f t="shared" si="118"/>
        <v>0</v>
      </c>
      <c r="BY497">
        <f t="shared" si="119"/>
        <v>0</v>
      </c>
      <c r="BZ497">
        <f t="shared" si="120"/>
        <v>9.8808188917971607E-2</v>
      </c>
      <c r="CA497">
        <f t="shared" si="121"/>
        <v>9.8808188917971607E-2</v>
      </c>
      <c r="CB497">
        <f t="shared" si="122"/>
        <v>1.2554141911080501</v>
      </c>
      <c r="CC497">
        <f t="shared" si="123"/>
        <v>1.2554141911080501</v>
      </c>
      <c r="CD497">
        <f t="shared" si="124"/>
        <v>8.0000000000000002E-3</v>
      </c>
      <c r="CE497">
        <f t="shared" si="125"/>
        <v>8.0000000000000002E-3</v>
      </c>
      <c r="CF497">
        <f t="shared" si="126"/>
        <v>0</v>
      </c>
      <c r="CG497">
        <f t="shared" si="127"/>
        <v>0</v>
      </c>
      <c r="CH497">
        <f t="shared" si="112"/>
        <v>8.0000000000000002E-3</v>
      </c>
      <c r="CI497">
        <f t="shared" si="113"/>
        <v>8.0000000000000002E-3</v>
      </c>
      <c r="CJ497">
        <f t="shared" si="114"/>
        <v>0</v>
      </c>
      <c r="CK497">
        <f t="shared" si="115"/>
        <v>0</v>
      </c>
    </row>
    <row r="498" spans="1:89" x14ac:dyDescent="0.25">
      <c r="A498">
        <v>495</v>
      </c>
      <c r="B498" s="1">
        <v>1.2300798154601701E-5</v>
      </c>
      <c r="C498">
        <v>0.156008643181411</v>
      </c>
      <c r="D498">
        <v>1.2262499999999999E-3</v>
      </c>
      <c r="E498">
        <v>-2.33915574372382E-4</v>
      </c>
      <c r="F498" s="1">
        <v>2.1684043449710098E-19</v>
      </c>
      <c r="G498">
        <v>-1.5600864318140999E-3</v>
      </c>
      <c r="H498" t="s">
        <v>78</v>
      </c>
      <c r="I498">
        <v>0</v>
      </c>
      <c r="J498" t="s">
        <v>79</v>
      </c>
      <c r="K498">
        <v>3.14159265358979</v>
      </c>
      <c r="L498">
        <v>9.6000000000000002E-2</v>
      </c>
      <c r="M498">
        <v>0</v>
      </c>
      <c r="N498">
        <v>8.0367242357433193E-3</v>
      </c>
      <c r="O498">
        <v>0</v>
      </c>
      <c r="P498">
        <v>8.0000000000000002E-3</v>
      </c>
      <c r="Q498">
        <v>0</v>
      </c>
      <c r="R498">
        <v>0</v>
      </c>
      <c r="S498">
        <v>0</v>
      </c>
      <c r="T498">
        <v>0</v>
      </c>
      <c r="U498">
        <v>1</v>
      </c>
      <c r="V498" t="s">
        <v>81</v>
      </c>
      <c r="W498">
        <v>183802.58843753501</v>
      </c>
      <c r="X498" t="s">
        <v>82</v>
      </c>
      <c r="Y498">
        <v>-1.5707963267949001</v>
      </c>
      <c r="Z498">
        <v>6.2043761336735698E-2</v>
      </c>
      <c r="AA498">
        <v>0</v>
      </c>
      <c r="AB498">
        <v>3.2846310978613502E-3</v>
      </c>
      <c r="AC498">
        <v>0</v>
      </c>
      <c r="AD498">
        <v>9.8874915817812395E-2</v>
      </c>
      <c r="AE498">
        <v>0</v>
      </c>
      <c r="AF498">
        <v>0</v>
      </c>
      <c r="AG498">
        <v>1.2579606701975199</v>
      </c>
      <c r="AH498">
        <v>0</v>
      </c>
      <c r="AI498">
        <v>1</v>
      </c>
      <c r="AJ498" t="s">
        <v>78</v>
      </c>
      <c r="AK498">
        <v>0</v>
      </c>
      <c r="AL498" t="s">
        <v>80</v>
      </c>
      <c r="AM498">
        <v>0</v>
      </c>
      <c r="AN498">
        <v>9.6000000000000002E-2</v>
      </c>
      <c r="AO498">
        <v>0</v>
      </c>
      <c r="AP498">
        <v>8.0367242357433193E-3</v>
      </c>
      <c r="AQ498">
        <v>0</v>
      </c>
      <c r="AR498">
        <v>8.0000000000000002E-3</v>
      </c>
      <c r="AS498">
        <v>0</v>
      </c>
      <c r="AT498">
        <v>0</v>
      </c>
      <c r="AU498">
        <v>0</v>
      </c>
      <c r="AV498">
        <v>0</v>
      </c>
      <c r="AW498">
        <v>1</v>
      </c>
      <c r="AX498" t="s">
        <v>78</v>
      </c>
      <c r="AY498">
        <v>0</v>
      </c>
      <c r="AZ498" t="s">
        <v>82</v>
      </c>
      <c r="BA498">
        <v>-1.5707963267948899</v>
      </c>
      <c r="BB498">
        <v>9.6000000000000002E-2</v>
      </c>
      <c r="BC498">
        <v>0</v>
      </c>
      <c r="BD498">
        <v>8.0367242357433193E-3</v>
      </c>
      <c r="BE498">
        <v>0</v>
      </c>
      <c r="BF498">
        <v>8.0000000000000002E-3</v>
      </c>
      <c r="BG498">
        <v>0</v>
      </c>
      <c r="BH498">
        <v>0</v>
      </c>
      <c r="BI498">
        <v>0</v>
      </c>
      <c r="BJ498">
        <v>0</v>
      </c>
      <c r="BK498">
        <v>1</v>
      </c>
      <c r="BL498" s="1">
        <v>1.3697401902545701E-5</v>
      </c>
      <c r="BM498">
        <v>6.2898033509875995E-4</v>
      </c>
      <c r="BN498" s="1">
        <v>6.2098941357229704E-8</v>
      </c>
      <c r="BO498" s="1">
        <v>9.8799999999935493E-6</v>
      </c>
      <c r="BP498">
        <v>0</v>
      </c>
      <c r="BQ498">
        <v>0</v>
      </c>
      <c r="BR498" s="1">
        <v>6.8779170020553404E-6</v>
      </c>
      <c r="BS498">
        <v>3.3168429210784302E-4</v>
      </c>
      <c r="BV498">
        <f t="shared" si="116"/>
        <v>8.0000000000000002E-3</v>
      </c>
      <c r="BW498">
        <f t="shared" si="117"/>
        <v>8.0000000000000002E-3</v>
      </c>
      <c r="BX498">
        <f t="shared" si="118"/>
        <v>0</v>
      </c>
      <c r="BY498">
        <f t="shared" si="119"/>
        <v>0</v>
      </c>
      <c r="BZ498">
        <f t="shared" si="120"/>
        <v>9.8874915817812395E-2</v>
      </c>
      <c r="CA498">
        <f t="shared" si="121"/>
        <v>9.8874915817812395E-2</v>
      </c>
      <c r="CB498">
        <f t="shared" si="122"/>
        <v>1.2579606701975199</v>
      </c>
      <c r="CC498">
        <f t="shared" si="123"/>
        <v>1.2579606701975199</v>
      </c>
      <c r="CD498">
        <f t="shared" si="124"/>
        <v>8.0000000000000002E-3</v>
      </c>
      <c r="CE498">
        <f t="shared" si="125"/>
        <v>8.0000000000000002E-3</v>
      </c>
      <c r="CF498">
        <f t="shared" si="126"/>
        <v>0</v>
      </c>
      <c r="CG498">
        <f t="shared" si="127"/>
        <v>0</v>
      </c>
      <c r="CH498">
        <f t="shared" si="112"/>
        <v>8.0000000000000002E-3</v>
      </c>
      <c r="CI498">
        <f t="shared" si="113"/>
        <v>8.0000000000000002E-3</v>
      </c>
      <c r="CJ498">
        <f t="shared" si="114"/>
        <v>0</v>
      </c>
      <c r="CK498">
        <f t="shared" si="115"/>
        <v>0</v>
      </c>
    </row>
    <row r="499" spans="1:89" x14ac:dyDescent="0.25">
      <c r="A499">
        <v>496</v>
      </c>
      <c r="B499" s="1">
        <v>1.23019616510046E-5</v>
      </c>
      <c r="C499">
        <v>0.156020945143062</v>
      </c>
      <c r="D499">
        <v>1.2262499999999999E-3</v>
      </c>
      <c r="E499">
        <v>-2.3394877948439201E-4</v>
      </c>
      <c r="F499" s="1">
        <v>2.1684043449710098E-19</v>
      </c>
      <c r="G499">
        <v>-1.56020945143061E-3</v>
      </c>
      <c r="H499" t="s">
        <v>78</v>
      </c>
      <c r="I499">
        <v>0</v>
      </c>
      <c r="J499" t="s">
        <v>79</v>
      </c>
      <c r="K499">
        <v>3.14159265358979</v>
      </c>
      <c r="L499">
        <v>9.6000000000000002E-2</v>
      </c>
      <c r="M499">
        <v>0</v>
      </c>
      <c r="N499">
        <v>8.0367242357433193E-3</v>
      </c>
      <c r="O499">
        <v>0</v>
      </c>
      <c r="P499">
        <v>8.0000000000000002E-3</v>
      </c>
      <c r="Q499">
        <v>0</v>
      </c>
      <c r="R499">
        <v>0</v>
      </c>
      <c r="S499">
        <v>0</v>
      </c>
      <c r="T499">
        <v>0</v>
      </c>
      <c r="U499">
        <v>1</v>
      </c>
      <c r="V499" t="s">
        <v>81</v>
      </c>
      <c r="W499">
        <v>183788.39140355299</v>
      </c>
      <c r="X499" t="s">
        <v>82</v>
      </c>
      <c r="Y499">
        <v>-1.5707963267949001</v>
      </c>
      <c r="Z499">
        <v>6.2025222268555703E-2</v>
      </c>
      <c r="AA499">
        <v>0</v>
      </c>
      <c r="AB499">
        <v>3.2832928736454799E-3</v>
      </c>
      <c r="AC499">
        <v>0</v>
      </c>
      <c r="AD499">
        <v>9.8941552776142194E-2</v>
      </c>
      <c r="AE499">
        <v>0</v>
      </c>
      <c r="AF499">
        <v>0</v>
      </c>
      <c r="AG499">
        <v>1.2605071492869899</v>
      </c>
      <c r="AH499">
        <v>0</v>
      </c>
      <c r="AI499">
        <v>1</v>
      </c>
      <c r="AJ499" t="s">
        <v>78</v>
      </c>
      <c r="AK499">
        <v>0</v>
      </c>
      <c r="AL499" t="s">
        <v>80</v>
      </c>
      <c r="AM499">
        <v>0</v>
      </c>
      <c r="AN499">
        <v>9.6000000000000002E-2</v>
      </c>
      <c r="AO499">
        <v>0</v>
      </c>
      <c r="AP499">
        <v>8.0367242357433193E-3</v>
      </c>
      <c r="AQ499">
        <v>0</v>
      </c>
      <c r="AR499">
        <v>8.0000000000000002E-3</v>
      </c>
      <c r="AS499">
        <v>0</v>
      </c>
      <c r="AT499">
        <v>0</v>
      </c>
      <c r="AU499">
        <v>0</v>
      </c>
      <c r="AV499">
        <v>0</v>
      </c>
      <c r="AW499">
        <v>1</v>
      </c>
      <c r="AX499" t="s">
        <v>78</v>
      </c>
      <c r="AY499">
        <v>0</v>
      </c>
      <c r="AZ499" t="s">
        <v>82</v>
      </c>
      <c r="BA499">
        <v>-1.5707963267948899</v>
      </c>
      <c r="BB499">
        <v>9.6000000000000002E-2</v>
      </c>
      <c r="BC499">
        <v>0</v>
      </c>
      <c r="BD499">
        <v>8.0367242357433193E-3</v>
      </c>
      <c r="BE499">
        <v>0</v>
      </c>
      <c r="BF499">
        <v>8.0000000000000002E-3</v>
      </c>
      <c r="BG499">
        <v>0</v>
      </c>
      <c r="BH499">
        <v>0</v>
      </c>
      <c r="BI499">
        <v>0</v>
      </c>
      <c r="BJ499">
        <v>0</v>
      </c>
      <c r="BK499">
        <v>1</v>
      </c>
      <c r="BL499" s="1">
        <v>1.36967327904377E-5</v>
      </c>
      <c r="BM499">
        <v>6.3025357464349403E-4</v>
      </c>
      <c r="BN499" s="1">
        <v>6.2096276253701705E-8</v>
      </c>
      <c r="BO499" s="1">
        <v>9.8999999999935406E-6</v>
      </c>
      <c r="BP499">
        <v>0</v>
      </c>
      <c r="BQ499">
        <v>0</v>
      </c>
      <c r="BR499" s="1">
        <v>6.8775624411454902E-6</v>
      </c>
      <c r="BS499">
        <v>3.3235562218891101E-4</v>
      </c>
      <c r="BV499">
        <f t="shared" si="116"/>
        <v>8.0000000000000002E-3</v>
      </c>
      <c r="BW499">
        <f t="shared" si="117"/>
        <v>8.0000000000000002E-3</v>
      </c>
      <c r="BX499">
        <f t="shared" si="118"/>
        <v>0</v>
      </c>
      <c r="BY499">
        <f t="shared" si="119"/>
        <v>0</v>
      </c>
      <c r="BZ499">
        <f t="shared" si="120"/>
        <v>9.8941552776142194E-2</v>
      </c>
      <c r="CA499">
        <f t="shared" si="121"/>
        <v>9.8941552776142194E-2</v>
      </c>
      <c r="CB499">
        <f t="shared" si="122"/>
        <v>1.2605071492869899</v>
      </c>
      <c r="CC499">
        <f t="shared" si="123"/>
        <v>1.2605071492869899</v>
      </c>
      <c r="CD499">
        <f t="shared" si="124"/>
        <v>8.0000000000000002E-3</v>
      </c>
      <c r="CE499">
        <f t="shared" si="125"/>
        <v>8.0000000000000002E-3</v>
      </c>
      <c r="CF499">
        <f t="shared" si="126"/>
        <v>0</v>
      </c>
      <c r="CG499">
        <f t="shared" si="127"/>
        <v>0</v>
      </c>
      <c r="CH499">
        <f t="shared" si="112"/>
        <v>8.0000000000000002E-3</v>
      </c>
      <c r="CI499">
        <f t="shared" si="113"/>
        <v>8.0000000000000002E-3</v>
      </c>
      <c r="CJ499">
        <f t="shared" si="114"/>
        <v>0</v>
      </c>
      <c r="CK499">
        <f t="shared" si="115"/>
        <v>0</v>
      </c>
    </row>
    <row r="500" spans="1:89" x14ac:dyDescent="0.25">
      <c r="A500">
        <v>497</v>
      </c>
      <c r="B500" s="1">
        <v>1.2303121857273699E-5</v>
      </c>
      <c r="C500">
        <v>0.15603324826491899</v>
      </c>
      <c r="D500">
        <v>1.2262499999999999E-3</v>
      </c>
      <c r="E500">
        <v>-2.3398198568536601E-4</v>
      </c>
      <c r="F500" s="1">
        <v>2.1684043449710098E-19</v>
      </c>
      <c r="G500">
        <v>-1.5603324826491899E-3</v>
      </c>
      <c r="H500" t="s">
        <v>78</v>
      </c>
      <c r="I500">
        <v>0</v>
      </c>
      <c r="J500" t="s">
        <v>79</v>
      </c>
      <c r="K500">
        <v>3.14159265358979</v>
      </c>
      <c r="L500">
        <v>9.6000000000000002E-2</v>
      </c>
      <c r="M500">
        <v>0</v>
      </c>
      <c r="N500">
        <v>8.0367242357433193E-3</v>
      </c>
      <c r="O500">
        <v>0</v>
      </c>
      <c r="P500">
        <v>8.0000000000000002E-3</v>
      </c>
      <c r="Q500">
        <v>0</v>
      </c>
      <c r="R500">
        <v>0</v>
      </c>
      <c r="S500">
        <v>0</v>
      </c>
      <c r="T500">
        <v>0</v>
      </c>
      <c r="U500">
        <v>1</v>
      </c>
      <c r="V500" t="s">
        <v>81</v>
      </c>
      <c r="W500">
        <v>183774.225653167</v>
      </c>
      <c r="X500" t="s">
        <v>82</v>
      </c>
      <c r="Y500">
        <v>-1.5707963267949001</v>
      </c>
      <c r="Z500">
        <v>6.2006716119174098E-2</v>
      </c>
      <c r="AA500">
        <v>0</v>
      </c>
      <c r="AB500">
        <v>3.2819575063762901E-3</v>
      </c>
      <c r="AC500">
        <v>0</v>
      </c>
      <c r="AD500">
        <v>9.9008100095430998E-2</v>
      </c>
      <c r="AE500">
        <v>0</v>
      </c>
      <c r="AF500">
        <v>0</v>
      </c>
      <c r="AG500">
        <v>1.26305362837646</v>
      </c>
      <c r="AH500">
        <v>0</v>
      </c>
      <c r="AI500">
        <v>1</v>
      </c>
      <c r="AJ500" t="s">
        <v>78</v>
      </c>
      <c r="AK500">
        <v>0</v>
      </c>
      <c r="AL500" t="s">
        <v>80</v>
      </c>
      <c r="AM500">
        <v>0</v>
      </c>
      <c r="AN500">
        <v>9.6000000000000002E-2</v>
      </c>
      <c r="AO500">
        <v>0</v>
      </c>
      <c r="AP500">
        <v>8.0367242357433193E-3</v>
      </c>
      <c r="AQ500">
        <v>0</v>
      </c>
      <c r="AR500">
        <v>8.0000000000000002E-3</v>
      </c>
      <c r="AS500">
        <v>0</v>
      </c>
      <c r="AT500">
        <v>0</v>
      </c>
      <c r="AU500">
        <v>0</v>
      </c>
      <c r="AV500">
        <v>0</v>
      </c>
      <c r="AW500">
        <v>1</v>
      </c>
      <c r="AX500" t="s">
        <v>78</v>
      </c>
      <c r="AY500">
        <v>0</v>
      </c>
      <c r="AZ500" t="s">
        <v>82</v>
      </c>
      <c r="BA500">
        <v>-1.5707963267948899</v>
      </c>
      <c r="BB500">
        <v>9.6000000000000002E-2</v>
      </c>
      <c r="BC500">
        <v>0</v>
      </c>
      <c r="BD500">
        <v>8.0367242357433193E-3</v>
      </c>
      <c r="BE500">
        <v>0</v>
      </c>
      <c r="BF500">
        <v>8.0000000000000002E-3</v>
      </c>
      <c r="BG500">
        <v>0</v>
      </c>
      <c r="BH500">
        <v>0</v>
      </c>
      <c r="BI500">
        <v>0</v>
      </c>
      <c r="BJ500">
        <v>0</v>
      </c>
      <c r="BK500">
        <v>1</v>
      </c>
      <c r="BL500" s="1">
        <v>1.3696065106803099E-5</v>
      </c>
      <c r="BM500">
        <v>6.31526814188228E-4</v>
      </c>
      <c r="BN500" s="1">
        <v>6.2093617333705399E-8</v>
      </c>
      <c r="BO500" s="1">
        <v>9.9199999999935201E-6</v>
      </c>
      <c r="BP500">
        <v>0</v>
      </c>
      <c r="BQ500">
        <v>0</v>
      </c>
      <c r="BR500" s="1">
        <v>6.8772086375029003E-6</v>
      </c>
      <c r="BS500">
        <v>3.3302695209486897E-4</v>
      </c>
      <c r="BV500">
        <f t="shared" si="116"/>
        <v>8.0000000000000002E-3</v>
      </c>
      <c r="BW500">
        <f t="shared" si="117"/>
        <v>8.0000000000000002E-3</v>
      </c>
      <c r="BX500">
        <f t="shared" si="118"/>
        <v>0</v>
      </c>
      <c r="BY500">
        <f t="shared" si="119"/>
        <v>0</v>
      </c>
      <c r="BZ500">
        <f t="shared" si="120"/>
        <v>9.9008100095430998E-2</v>
      </c>
      <c r="CA500">
        <f t="shared" si="121"/>
        <v>9.9008100095430998E-2</v>
      </c>
      <c r="CB500">
        <f t="shared" si="122"/>
        <v>1.26305362837646</v>
      </c>
      <c r="CC500">
        <f t="shared" si="123"/>
        <v>1.26305362837646</v>
      </c>
      <c r="CD500">
        <f t="shared" si="124"/>
        <v>8.0000000000000002E-3</v>
      </c>
      <c r="CE500">
        <f t="shared" si="125"/>
        <v>8.0000000000000002E-3</v>
      </c>
      <c r="CF500">
        <f t="shared" si="126"/>
        <v>0</v>
      </c>
      <c r="CG500">
        <f t="shared" si="127"/>
        <v>0</v>
      </c>
      <c r="CH500">
        <f t="shared" si="112"/>
        <v>8.0000000000000002E-3</v>
      </c>
      <c r="CI500">
        <f t="shared" si="113"/>
        <v>8.0000000000000002E-3</v>
      </c>
      <c r="CJ500">
        <f t="shared" si="114"/>
        <v>0</v>
      </c>
      <c r="CK500">
        <f t="shared" si="115"/>
        <v>0</v>
      </c>
    </row>
    <row r="501" spans="1:89" x14ac:dyDescent="0.25">
      <c r="A501">
        <v>498</v>
      </c>
      <c r="B501" s="1">
        <v>1.23042787871261E-5</v>
      </c>
      <c r="C501">
        <v>0.156045552543706</v>
      </c>
      <c r="D501">
        <v>1.2262499999999999E-3</v>
      </c>
      <c r="E501">
        <v>-2.3401519296600799E-4</v>
      </c>
      <c r="F501" s="1">
        <v>2.1684043449710098E-19</v>
      </c>
      <c r="G501">
        <v>-1.5604555254370601E-3</v>
      </c>
      <c r="H501" t="s">
        <v>78</v>
      </c>
      <c r="I501">
        <v>0</v>
      </c>
      <c r="J501" t="s">
        <v>79</v>
      </c>
      <c r="K501">
        <v>3.14159265358979</v>
      </c>
      <c r="L501">
        <v>9.6000000000000002E-2</v>
      </c>
      <c r="M501">
        <v>0</v>
      </c>
      <c r="N501">
        <v>8.0367242357433193E-3</v>
      </c>
      <c r="O501">
        <v>0</v>
      </c>
      <c r="P501">
        <v>8.0000000000000002E-3</v>
      </c>
      <c r="Q501">
        <v>0</v>
      </c>
      <c r="R501">
        <v>0</v>
      </c>
      <c r="S501">
        <v>0</v>
      </c>
      <c r="T501">
        <v>0</v>
      </c>
      <c r="U501">
        <v>1</v>
      </c>
      <c r="V501" t="s">
        <v>81</v>
      </c>
      <c r="W501">
        <v>183760.091056456</v>
      </c>
      <c r="X501" t="s">
        <v>82</v>
      </c>
      <c r="Y501">
        <v>-1.5707963267949001</v>
      </c>
      <c r="Z501">
        <v>6.1988242769594103E-2</v>
      </c>
      <c r="AA501">
        <v>0</v>
      </c>
      <c r="AB501">
        <v>3.2806249844183799E-3</v>
      </c>
      <c r="AC501">
        <v>0</v>
      </c>
      <c r="AD501">
        <v>9.9074558076524696E-2</v>
      </c>
      <c r="AE501">
        <v>0</v>
      </c>
      <c r="AF501">
        <v>0</v>
      </c>
      <c r="AG501">
        <v>1.26560010746592</v>
      </c>
      <c r="AH501">
        <v>0</v>
      </c>
      <c r="AI501">
        <v>1</v>
      </c>
      <c r="AJ501" t="s">
        <v>78</v>
      </c>
      <c r="AK501">
        <v>0</v>
      </c>
      <c r="AL501" t="s">
        <v>80</v>
      </c>
      <c r="AM501">
        <v>0</v>
      </c>
      <c r="AN501">
        <v>9.6000000000000002E-2</v>
      </c>
      <c r="AO501">
        <v>0</v>
      </c>
      <c r="AP501">
        <v>8.0367242357433193E-3</v>
      </c>
      <c r="AQ501">
        <v>0</v>
      </c>
      <c r="AR501">
        <v>8.0000000000000002E-3</v>
      </c>
      <c r="AS501">
        <v>0</v>
      </c>
      <c r="AT501">
        <v>0</v>
      </c>
      <c r="AU501">
        <v>0</v>
      </c>
      <c r="AV501">
        <v>0</v>
      </c>
      <c r="AW501">
        <v>1</v>
      </c>
      <c r="AX501" t="s">
        <v>78</v>
      </c>
      <c r="AY501">
        <v>0</v>
      </c>
      <c r="AZ501" t="s">
        <v>82</v>
      </c>
      <c r="BA501">
        <v>-1.5707963267949001</v>
      </c>
      <c r="BB501">
        <v>9.6000000000000002E-2</v>
      </c>
      <c r="BC501">
        <v>0</v>
      </c>
      <c r="BD501">
        <v>8.0367242357433193E-3</v>
      </c>
      <c r="BE501">
        <v>0</v>
      </c>
      <c r="BF501">
        <v>8.0000000000000002E-3</v>
      </c>
      <c r="BG501">
        <v>0</v>
      </c>
      <c r="BH501">
        <v>0</v>
      </c>
      <c r="BI501">
        <v>0</v>
      </c>
      <c r="BJ501">
        <v>0</v>
      </c>
      <c r="BK501">
        <v>1</v>
      </c>
      <c r="BL501" s="1">
        <v>1.36953988458242E-5</v>
      </c>
      <c r="BM501">
        <v>6.3280005373296197E-4</v>
      </c>
      <c r="BN501" s="1">
        <v>6.2090964570775095E-8</v>
      </c>
      <c r="BO501" s="1">
        <v>9.9399999999935097E-6</v>
      </c>
      <c r="BP501">
        <v>0</v>
      </c>
      <c r="BQ501">
        <v>0</v>
      </c>
      <c r="BR501" s="1">
        <v>6.8768555880426697E-6</v>
      </c>
      <c r="BS501">
        <v>3.3369828182611599E-4</v>
      </c>
      <c r="BV501">
        <f t="shared" si="116"/>
        <v>8.0000000000000002E-3</v>
      </c>
      <c r="BW501">
        <f t="shared" si="117"/>
        <v>8.0000000000000002E-3</v>
      </c>
      <c r="BX501">
        <f t="shared" si="118"/>
        <v>0</v>
      </c>
      <c r="BY501">
        <f t="shared" si="119"/>
        <v>0</v>
      </c>
      <c r="BZ501">
        <f t="shared" si="120"/>
        <v>9.9074558076524696E-2</v>
      </c>
      <c r="CA501">
        <f t="shared" si="121"/>
        <v>9.9074558076524696E-2</v>
      </c>
      <c r="CB501">
        <f t="shared" si="122"/>
        <v>1.26560010746592</v>
      </c>
      <c r="CC501">
        <f t="shared" si="123"/>
        <v>1.26560010746592</v>
      </c>
      <c r="CD501">
        <f t="shared" si="124"/>
        <v>8.0000000000000002E-3</v>
      </c>
      <c r="CE501">
        <f t="shared" si="125"/>
        <v>8.0000000000000002E-3</v>
      </c>
      <c r="CF501">
        <f t="shared" si="126"/>
        <v>0</v>
      </c>
      <c r="CG501">
        <f t="shared" si="127"/>
        <v>0</v>
      </c>
      <c r="CH501">
        <f t="shared" si="112"/>
        <v>8.0000000000000002E-3</v>
      </c>
      <c r="CI501">
        <f t="shared" si="113"/>
        <v>8.0000000000000002E-3</v>
      </c>
      <c r="CJ501">
        <f t="shared" si="114"/>
        <v>0</v>
      </c>
      <c r="CK501">
        <f t="shared" si="115"/>
        <v>0</v>
      </c>
    </row>
    <row r="502" spans="1:89" x14ac:dyDescent="0.25">
      <c r="A502">
        <v>499</v>
      </c>
      <c r="B502" s="1">
        <v>1.2305432454289601E-5</v>
      </c>
      <c r="C502">
        <v>0.15605785797616001</v>
      </c>
      <c r="D502">
        <v>1.2262499999999999E-3</v>
      </c>
      <c r="E502">
        <v>-2.3404840131706399E-4</v>
      </c>
      <c r="F502" s="1">
        <v>2.1684043449710098E-19</v>
      </c>
      <c r="G502">
        <v>-1.5605785797616E-3</v>
      </c>
      <c r="H502" t="s">
        <v>78</v>
      </c>
      <c r="I502">
        <v>0</v>
      </c>
      <c r="J502" t="s">
        <v>79</v>
      </c>
      <c r="K502">
        <v>3.14159265358979</v>
      </c>
      <c r="L502">
        <v>9.6000000000000002E-2</v>
      </c>
      <c r="M502">
        <v>0</v>
      </c>
      <c r="N502">
        <v>8.0367242357433193E-3</v>
      </c>
      <c r="O502">
        <v>0</v>
      </c>
      <c r="P502">
        <v>8.0000000000000002E-3</v>
      </c>
      <c r="Q502">
        <v>0</v>
      </c>
      <c r="R502">
        <v>0</v>
      </c>
      <c r="S502">
        <v>0</v>
      </c>
      <c r="T502">
        <v>0</v>
      </c>
      <c r="U502">
        <v>1</v>
      </c>
      <c r="V502" t="s">
        <v>81</v>
      </c>
      <c r="W502">
        <v>183745.98748417399</v>
      </c>
      <c r="X502" t="s">
        <v>82</v>
      </c>
      <c r="Y502">
        <v>-1.5707963267949001</v>
      </c>
      <c r="Z502">
        <v>6.1969802101479801E-2</v>
      </c>
      <c r="AA502">
        <v>0</v>
      </c>
      <c r="AB502">
        <v>3.2792952962067E-3</v>
      </c>
      <c r="AC502">
        <v>0</v>
      </c>
      <c r="AD502">
        <v>9.9140927018656802E-2</v>
      </c>
      <c r="AE502">
        <v>0</v>
      </c>
      <c r="AF502">
        <v>0</v>
      </c>
      <c r="AG502">
        <v>1.26814658655539</v>
      </c>
      <c r="AH502">
        <v>0</v>
      </c>
      <c r="AI502">
        <v>1</v>
      </c>
      <c r="AJ502" t="s">
        <v>78</v>
      </c>
      <c r="AK502">
        <v>0</v>
      </c>
      <c r="AL502" t="s">
        <v>80</v>
      </c>
      <c r="AM502">
        <v>0</v>
      </c>
      <c r="AN502">
        <v>9.6000000000000002E-2</v>
      </c>
      <c r="AO502">
        <v>0</v>
      </c>
      <c r="AP502">
        <v>8.0367242357433193E-3</v>
      </c>
      <c r="AQ502">
        <v>0</v>
      </c>
      <c r="AR502">
        <v>8.0000000000000002E-3</v>
      </c>
      <c r="AS502">
        <v>0</v>
      </c>
      <c r="AT502">
        <v>0</v>
      </c>
      <c r="AU502">
        <v>0</v>
      </c>
      <c r="AV502">
        <v>0</v>
      </c>
      <c r="AW502">
        <v>1</v>
      </c>
      <c r="AX502" t="s">
        <v>78</v>
      </c>
      <c r="AY502">
        <v>0</v>
      </c>
      <c r="AZ502" t="s">
        <v>82</v>
      </c>
      <c r="BA502">
        <v>-1.5707963267948899</v>
      </c>
      <c r="BB502">
        <v>9.6000000000000002E-2</v>
      </c>
      <c r="BC502">
        <v>0</v>
      </c>
      <c r="BD502">
        <v>8.0367242357433193E-3</v>
      </c>
      <c r="BE502">
        <v>0</v>
      </c>
      <c r="BF502">
        <v>8.0000000000000002E-3</v>
      </c>
      <c r="BG502">
        <v>0</v>
      </c>
      <c r="BH502">
        <v>0</v>
      </c>
      <c r="BI502">
        <v>0</v>
      </c>
      <c r="BJ502">
        <v>0</v>
      </c>
      <c r="BK502">
        <v>1</v>
      </c>
      <c r="BL502" s="1">
        <v>1.36947340017183E-5</v>
      </c>
      <c r="BM502">
        <v>6.3407329327769399E-4</v>
      </c>
      <c r="BN502" s="1">
        <v>6.2088317938611097E-8</v>
      </c>
      <c r="BO502" s="1">
        <v>9.9599999999934502E-6</v>
      </c>
      <c r="BP502">
        <v>0</v>
      </c>
      <c r="BQ502">
        <v>0</v>
      </c>
      <c r="BR502" s="1">
        <v>6.8765032896985401E-6</v>
      </c>
      <c r="BS502">
        <v>3.3436961138304499E-4</v>
      </c>
      <c r="BV502">
        <f t="shared" si="116"/>
        <v>8.0000000000000002E-3</v>
      </c>
      <c r="BW502">
        <f t="shared" si="117"/>
        <v>8.0000000000000002E-3</v>
      </c>
      <c r="BX502">
        <f t="shared" si="118"/>
        <v>0</v>
      </c>
      <c r="BY502">
        <f t="shared" si="119"/>
        <v>0</v>
      </c>
      <c r="BZ502">
        <f t="shared" si="120"/>
        <v>9.9140927018656802E-2</v>
      </c>
      <c r="CA502">
        <f t="shared" si="121"/>
        <v>9.9140927018656802E-2</v>
      </c>
      <c r="CB502">
        <f t="shared" si="122"/>
        <v>1.26814658655539</v>
      </c>
      <c r="CC502">
        <f t="shared" si="123"/>
        <v>1.26814658655539</v>
      </c>
      <c r="CD502">
        <f t="shared" si="124"/>
        <v>8.0000000000000002E-3</v>
      </c>
      <c r="CE502">
        <f t="shared" si="125"/>
        <v>8.0000000000000002E-3</v>
      </c>
      <c r="CF502">
        <f t="shared" si="126"/>
        <v>0</v>
      </c>
      <c r="CG502">
        <f t="shared" si="127"/>
        <v>0</v>
      </c>
      <c r="CH502">
        <f t="shared" ref="CH502:CH565" si="128">BF502</f>
        <v>8.0000000000000002E-3</v>
      </c>
      <c r="CI502">
        <f t="shared" ref="CI502:CI565" si="129">SUM(BF502:BH502)</f>
        <v>8.0000000000000002E-3</v>
      </c>
      <c r="CJ502">
        <f t="shared" ref="CJ502:CJ565" si="130">BI502</f>
        <v>0</v>
      </c>
      <c r="CK502">
        <f t="shared" ref="CK502:CK565" si="131">SUM(BI502:BJ502)</f>
        <v>0</v>
      </c>
    </row>
    <row r="503" spans="1:89" x14ac:dyDescent="0.25">
      <c r="A503">
        <v>500</v>
      </c>
      <c r="B503" s="1">
        <v>1.23065828725102E-5</v>
      </c>
      <c r="C503">
        <v>0.156070164559033</v>
      </c>
      <c r="D503">
        <v>1.2262499999999999E-3</v>
      </c>
      <c r="E503">
        <v>-2.34081610729317E-4</v>
      </c>
      <c r="F503" s="1">
        <v>2.1684043449710098E-19</v>
      </c>
      <c r="G503">
        <v>-1.56070164559033E-3</v>
      </c>
      <c r="H503" t="s">
        <v>78</v>
      </c>
      <c r="I503">
        <v>0</v>
      </c>
      <c r="J503" t="s">
        <v>79</v>
      </c>
      <c r="K503">
        <v>3.14159265358979</v>
      </c>
      <c r="L503">
        <v>9.6000000000000002E-2</v>
      </c>
      <c r="M503">
        <v>0</v>
      </c>
      <c r="N503">
        <v>8.0367242357433193E-3</v>
      </c>
      <c r="O503">
        <v>0</v>
      </c>
      <c r="P503">
        <v>8.0000000000000002E-3</v>
      </c>
      <c r="Q503">
        <v>0</v>
      </c>
      <c r="R503">
        <v>0</v>
      </c>
      <c r="S503">
        <v>0</v>
      </c>
      <c r="T503">
        <v>0</v>
      </c>
      <c r="U503">
        <v>1</v>
      </c>
      <c r="V503" t="s">
        <v>81</v>
      </c>
      <c r="W503">
        <v>183731.91480770599</v>
      </c>
      <c r="X503" t="s">
        <v>82</v>
      </c>
      <c r="Y503">
        <v>-1.5707963267949001</v>
      </c>
      <c r="Z503">
        <v>6.19513939971508E-2</v>
      </c>
      <c r="AA503">
        <v>0</v>
      </c>
      <c r="AB503">
        <v>3.27796843024594E-3</v>
      </c>
      <c r="AC503">
        <v>0</v>
      </c>
      <c r="AD503">
        <v>9.9207207219460594E-2</v>
      </c>
      <c r="AE503">
        <v>0</v>
      </c>
      <c r="AF503">
        <v>0</v>
      </c>
      <c r="AG503">
        <v>1.2706930656448601</v>
      </c>
      <c r="AH503">
        <v>0</v>
      </c>
      <c r="AI503">
        <v>1</v>
      </c>
      <c r="AJ503" t="s">
        <v>78</v>
      </c>
      <c r="AK503">
        <v>0</v>
      </c>
      <c r="AL503" t="s">
        <v>80</v>
      </c>
      <c r="AM503">
        <v>0</v>
      </c>
      <c r="AN503">
        <v>9.6000000000000002E-2</v>
      </c>
      <c r="AO503">
        <v>0</v>
      </c>
      <c r="AP503">
        <v>8.0367242357433193E-3</v>
      </c>
      <c r="AQ503">
        <v>0</v>
      </c>
      <c r="AR503">
        <v>8.0000000000000002E-3</v>
      </c>
      <c r="AS503">
        <v>0</v>
      </c>
      <c r="AT503">
        <v>0</v>
      </c>
      <c r="AU503">
        <v>0</v>
      </c>
      <c r="AV503">
        <v>0</v>
      </c>
      <c r="AW503">
        <v>1</v>
      </c>
      <c r="AX503" t="s">
        <v>78</v>
      </c>
      <c r="AY503">
        <v>0</v>
      </c>
      <c r="AZ503" t="s">
        <v>82</v>
      </c>
      <c r="BA503">
        <v>-1.5707963267948899</v>
      </c>
      <c r="BB503">
        <v>9.6000000000000002E-2</v>
      </c>
      <c r="BC503">
        <v>0</v>
      </c>
      <c r="BD503">
        <v>8.0367242357433193E-3</v>
      </c>
      <c r="BE503">
        <v>0</v>
      </c>
      <c r="BF503">
        <v>8.0000000000000002E-3</v>
      </c>
      <c r="BG503">
        <v>0</v>
      </c>
      <c r="BH503">
        <v>0</v>
      </c>
      <c r="BI503">
        <v>0</v>
      </c>
      <c r="BJ503">
        <v>0</v>
      </c>
      <c r="BK503">
        <v>1</v>
      </c>
      <c r="BL503" s="1">
        <v>1.36940705687379E-5</v>
      </c>
      <c r="BM503">
        <v>6.3534653282242796E-4</v>
      </c>
      <c r="BN503" s="1">
        <v>6.2085677411077302E-8</v>
      </c>
      <c r="BO503" s="1">
        <v>9.9799999999934297E-6</v>
      </c>
      <c r="BP503">
        <v>0</v>
      </c>
      <c r="BQ503">
        <v>0</v>
      </c>
      <c r="BR503" s="1">
        <v>6.8761517394227303E-6</v>
      </c>
      <c r="BS503">
        <v>3.3504094076605202E-4</v>
      </c>
      <c r="BV503">
        <f t="shared" si="116"/>
        <v>8.0000000000000002E-3</v>
      </c>
      <c r="BW503">
        <f t="shared" si="117"/>
        <v>8.0000000000000002E-3</v>
      </c>
      <c r="BX503">
        <f t="shared" si="118"/>
        <v>0</v>
      </c>
      <c r="BY503">
        <f t="shared" si="119"/>
        <v>0</v>
      </c>
      <c r="BZ503">
        <f t="shared" si="120"/>
        <v>9.9207207219460594E-2</v>
      </c>
      <c r="CA503">
        <f t="shared" si="121"/>
        <v>9.9207207219460594E-2</v>
      </c>
      <c r="CB503">
        <f t="shared" si="122"/>
        <v>1.2706930656448601</v>
      </c>
      <c r="CC503">
        <f t="shared" si="123"/>
        <v>1.2706930656448601</v>
      </c>
      <c r="CD503">
        <f t="shared" si="124"/>
        <v>8.0000000000000002E-3</v>
      </c>
      <c r="CE503">
        <f t="shared" si="125"/>
        <v>8.0000000000000002E-3</v>
      </c>
      <c r="CF503">
        <f t="shared" si="126"/>
        <v>0</v>
      </c>
      <c r="CG503">
        <f t="shared" si="127"/>
        <v>0</v>
      </c>
      <c r="CH503">
        <f t="shared" si="128"/>
        <v>8.0000000000000002E-3</v>
      </c>
      <c r="CI503">
        <f t="shared" si="129"/>
        <v>8.0000000000000002E-3</v>
      </c>
      <c r="CJ503">
        <f t="shared" si="130"/>
        <v>0</v>
      </c>
      <c r="CK503">
        <f t="shared" si="131"/>
        <v>0</v>
      </c>
    </row>
    <row r="504" spans="1:89" x14ac:dyDescent="0.25">
      <c r="A504">
        <v>501</v>
      </c>
      <c r="B504" s="1">
        <v>1.2307730055515299E-5</v>
      </c>
      <c r="C504">
        <v>0.156082472289088</v>
      </c>
      <c r="D504">
        <v>1.2262499999999999E-3</v>
      </c>
      <c r="E504">
        <v>-2.3411482119359099E-4</v>
      </c>
      <c r="F504" s="1">
        <v>2.1684043449710098E-19</v>
      </c>
      <c r="G504">
        <v>-1.5608247228908799E-3</v>
      </c>
      <c r="H504" t="s">
        <v>78</v>
      </c>
      <c r="I504">
        <v>0</v>
      </c>
      <c r="J504" t="s">
        <v>79</v>
      </c>
      <c r="K504">
        <v>3.14159265358979</v>
      </c>
      <c r="L504">
        <v>9.6000000000000002E-2</v>
      </c>
      <c r="M504">
        <v>0</v>
      </c>
      <c r="N504">
        <v>8.0367242357433193E-3</v>
      </c>
      <c r="O504">
        <v>0</v>
      </c>
      <c r="P504">
        <v>8.0000000000000002E-3</v>
      </c>
      <c r="Q504">
        <v>0</v>
      </c>
      <c r="R504">
        <v>0</v>
      </c>
      <c r="S504">
        <v>0</v>
      </c>
      <c r="T504">
        <v>0</v>
      </c>
      <c r="U504">
        <v>1</v>
      </c>
      <c r="V504" t="s">
        <v>81</v>
      </c>
      <c r="W504">
        <v>183717.87289912501</v>
      </c>
      <c r="X504" t="s">
        <v>82</v>
      </c>
      <c r="Y504">
        <v>-1.5707963267949001</v>
      </c>
      <c r="Z504">
        <v>6.1933018339576998E-2</v>
      </c>
      <c r="AA504">
        <v>0</v>
      </c>
      <c r="AB504">
        <v>3.2766443751099899E-3</v>
      </c>
      <c r="AC504">
        <v>0</v>
      </c>
      <c r="AD504">
        <v>9.9273398974980498E-2</v>
      </c>
      <c r="AE504">
        <v>0</v>
      </c>
      <c r="AF504">
        <v>0</v>
      </c>
      <c r="AG504">
        <v>1.2732395447343201</v>
      </c>
      <c r="AH504">
        <v>0</v>
      </c>
      <c r="AI504">
        <v>1</v>
      </c>
      <c r="AJ504" t="s">
        <v>78</v>
      </c>
      <c r="AK504">
        <v>0</v>
      </c>
      <c r="AL504" t="s">
        <v>80</v>
      </c>
      <c r="AM504">
        <v>0</v>
      </c>
      <c r="AN504">
        <v>9.6000000000000002E-2</v>
      </c>
      <c r="AO504">
        <v>0</v>
      </c>
      <c r="AP504">
        <v>8.0367242357433193E-3</v>
      </c>
      <c r="AQ504">
        <v>0</v>
      </c>
      <c r="AR504">
        <v>8.0000000000000002E-3</v>
      </c>
      <c r="AS504">
        <v>0</v>
      </c>
      <c r="AT504">
        <v>0</v>
      </c>
      <c r="AU504">
        <v>0</v>
      </c>
      <c r="AV504">
        <v>0</v>
      </c>
      <c r="AW504">
        <v>1</v>
      </c>
      <c r="AX504" t="s">
        <v>78</v>
      </c>
      <c r="AY504">
        <v>0</v>
      </c>
      <c r="AZ504" t="s">
        <v>82</v>
      </c>
      <c r="BA504">
        <v>-1.5707963267948899</v>
      </c>
      <c r="BB504">
        <v>9.6000000000000002E-2</v>
      </c>
      <c r="BC504">
        <v>0</v>
      </c>
      <c r="BD504">
        <v>8.0367242357433193E-3</v>
      </c>
      <c r="BE504">
        <v>0</v>
      </c>
      <c r="BF504">
        <v>8.0000000000000002E-3</v>
      </c>
      <c r="BG504">
        <v>0</v>
      </c>
      <c r="BH504">
        <v>0</v>
      </c>
      <c r="BI504">
        <v>0</v>
      </c>
      <c r="BJ504">
        <v>0</v>
      </c>
      <c r="BK504">
        <v>1</v>
      </c>
      <c r="BL504" s="1">
        <v>1.3693408541170001E-5</v>
      </c>
      <c r="BM504">
        <v>6.3661977236716203E-4</v>
      </c>
      <c r="BN504" s="1">
        <v>6.2083042962200994E-8</v>
      </c>
      <c r="BO504" s="1">
        <v>9.9999999999934092E-6</v>
      </c>
      <c r="BP504">
        <v>0</v>
      </c>
      <c r="BQ504">
        <v>0</v>
      </c>
      <c r="BR504" s="1">
        <v>6.8758009341857803E-6</v>
      </c>
      <c r="BS504">
        <v>3.3571226997552701E-4</v>
      </c>
      <c r="BV504">
        <f t="shared" si="116"/>
        <v>8.0000000000000002E-3</v>
      </c>
      <c r="BW504">
        <f t="shared" si="117"/>
        <v>8.0000000000000002E-3</v>
      </c>
      <c r="BX504">
        <f t="shared" si="118"/>
        <v>0</v>
      </c>
      <c r="BY504">
        <f t="shared" si="119"/>
        <v>0</v>
      </c>
      <c r="BZ504">
        <f t="shared" si="120"/>
        <v>9.9273398974980498E-2</v>
      </c>
      <c r="CA504">
        <f t="shared" si="121"/>
        <v>9.9273398974980498E-2</v>
      </c>
      <c r="CB504">
        <f t="shared" si="122"/>
        <v>1.2732395447343201</v>
      </c>
      <c r="CC504">
        <f t="shared" si="123"/>
        <v>1.2732395447343201</v>
      </c>
      <c r="CD504">
        <f t="shared" si="124"/>
        <v>8.0000000000000002E-3</v>
      </c>
      <c r="CE504">
        <f t="shared" si="125"/>
        <v>8.0000000000000002E-3</v>
      </c>
      <c r="CF504">
        <f t="shared" si="126"/>
        <v>0</v>
      </c>
      <c r="CG504">
        <f t="shared" si="127"/>
        <v>0</v>
      </c>
      <c r="CH504">
        <f t="shared" si="128"/>
        <v>8.0000000000000002E-3</v>
      </c>
      <c r="CI504">
        <f t="shared" si="129"/>
        <v>8.0000000000000002E-3</v>
      </c>
      <c r="CJ504">
        <f t="shared" si="130"/>
        <v>0</v>
      </c>
      <c r="CK504">
        <f t="shared" si="131"/>
        <v>0</v>
      </c>
    </row>
    <row r="505" spans="1:89" x14ac:dyDescent="0.25">
      <c r="A505">
        <v>502</v>
      </c>
      <c r="B505" s="1">
        <v>1.2308874017054099E-5</v>
      </c>
      <c r="C505">
        <v>0.15609478116310599</v>
      </c>
      <c r="D505">
        <v>1.2262499999999999E-3</v>
      </c>
      <c r="E505">
        <v>-2.34148032700746E-4</v>
      </c>
      <c r="F505" s="1">
        <v>2.1684043449710098E-19</v>
      </c>
      <c r="G505">
        <v>-1.5609478116310499E-3</v>
      </c>
      <c r="H505" t="s">
        <v>78</v>
      </c>
      <c r="I505">
        <v>0</v>
      </c>
      <c r="J505" t="s">
        <v>79</v>
      </c>
      <c r="K505">
        <v>3.14159265358979</v>
      </c>
      <c r="L505">
        <v>9.6000000000000002E-2</v>
      </c>
      <c r="M505">
        <v>0</v>
      </c>
      <c r="N505">
        <v>8.0367242357433193E-3</v>
      </c>
      <c r="O505">
        <v>0</v>
      </c>
      <c r="P505">
        <v>8.0000000000000002E-3</v>
      </c>
      <c r="Q505">
        <v>0</v>
      </c>
      <c r="R505">
        <v>0</v>
      </c>
      <c r="S505">
        <v>0</v>
      </c>
      <c r="T505">
        <v>0</v>
      </c>
      <c r="U505">
        <v>1</v>
      </c>
      <c r="V505" t="s">
        <v>81</v>
      </c>
      <c r="W505">
        <v>183703.86163114299</v>
      </c>
      <c r="X505" t="s">
        <v>82</v>
      </c>
      <c r="Y505">
        <v>-1.5707963267949001</v>
      </c>
      <c r="Z505">
        <v>6.1914675012374402E-2</v>
      </c>
      <c r="AA505">
        <v>0</v>
      </c>
      <c r="AB505">
        <v>3.27532311944142E-3</v>
      </c>
      <c r="AC505">
        <v>0</v>
      </c>
      <c r="AD505">
        <v>9.9339502579684005E-2</v>
      </c>
      <c r="AE505">
        <v>0</v>
      </c>
      <c r="AF505">
        <v>0</v>
      </c>
      <c r="AG505">
        <v>1.2757860238237899</v>
      </c>
      <c r="AH505">
        <v>0</v>
      </c>
      <c r="AI505">
        <v>1</v>
      </c>
      <c r="AJ505" t="s">
        <v>78</v>
      </c>
      <c r="AK505">
        <v>0</v>
      </c>
      <c r="AL505" t="s">
        <v>80</v>
      </c>
      <c r="AM505">
        <v>0</v>
      </c>
      <c r="AN505">
        <v>9.6000000000000002E-2</v>
      </c>
      <c r="AO505">
        <v>0</v>
      </c>
      <c r="AP505">
        <v>8.0367242357433193E-3</v>
      </c>
      <c r="AQ505">
        <v>0</v>
      </c>
      <c r="AR505">
        <v>8.0000000000000002E-3</v>
      </c>
      <c r="AS505">
        <v>0</v>
      </c>
      <c r="AT505">
        <v>0</v>
      </c>
      <c r="AU505">
        <v>0</v>
      </c>
      <c r="AV505">
        <v>0</v>
      </c>
      <c r="AW505">
        <v>1</v>
      </c>
      <c r="AX505" t="s">
        <v>78</v>
      </c>
      <c r="AY505">
        <v>0</v>
      </c>
      <c r="AZ505" t="s">
        <v>82</v>
      </c>
      <c r="BA505">
        <v>-1.5707963267948899</v>
      </c>
      <c r="BB505">
        <v>9.6000000000000002E-2</v>
      </c>
      <c r="BC505">
        <v>0</v>
      </c>
      <c r="BD505">
        <v>8.0367242357433193E-3</v>
      </c>
      <c r="BE505">
        <v>0</v>
      </c>
      <c r="BF505">
        <v>8.0000000000000002E-3</v>
      </c>
      <c r="BG505">
        <v>0</v>
      </c>
      <c r="BH505">
        <v>0</v>
      </c>
      <c r="BI505">
        <v>0</v>
      </c>
      <c r="BJ505">
        <v>0</v>
      </c>
      <c r="BK505">
        <v>1</v>
      </c>
      <c r="BL505" s="1">
        <v>1.36927479133357E-5</v>
      </c>
      <c r="BM505">
        <v>6.3789301191189698E-4</v>
      </c>
      <c r="BN505" s="1">
        <v>6.2080414566170696E-8</v>
      </c>
      <c r="BO505" s="1">
        <v>1.0019999999993401E-5</v>
      </c>
      <c r="BP505">
        <v>0</v>
      </c>
      <c r="BQ505">
        <v>0</v>
      </c>
      <c r="BR505" s="1">
        <v>6.8754508709764498E-6</v>
      </c>
      <c r="BS505">
        <v>3.3638359901185899E-4</v>
      </c>
      <c r="BV505">
        <f t="shared" si="116"/>
        <v>8.0000000000000002E-3</v>
      </c>
      <c r="BW505">
        <f t="shared" si="117"/>
        <v>8.0000000000000002E-3</v>
      </c>
      <c r="BX505">
        <f t="shared" si="118"/>
        <v>0</v>
      </c>
      <c r="BY505">
        <f t="shared" si="119"/>
        <v>0</v>
      </c>
      <c r="BZ505">
        <f t="shared" si="120"/>
        <v>9.9339502579684005E-2</v>
      </c>
      <c r="CA505">
        <f t="shared" si="121"/>
        <v>9.9339502579684005E-2</v>
      </c>
      <c r="CB505">
        <f t="shared" si="122"/>
        <v>1.2757860238237899</v>
      </c>
      <c r="CC505">
        <f t="shared" si="123"/>
        <v>1.2757860238237899</v>
      </c>
      <c r="CD505">
        <f t="shared" si="124"/>
        <v>8.0000000000000002E-3</v>
      </c>
      <c r="CE505">
        <f t="shared" si="125"/>
        <v>8.0000000000000002E-3</v>
      </c>
      <c r="CF505">
        <f t="shared" si="126"/>
        <v>0</v>
      </c>
      <c r="CG505">
        <f t="shared" si="127"/>
        <v>0</v>
      </c>
      <c r="CH505">
        <f t="shared" si="128"/>
        <v>8.0000000000000002E-3</v>
      </c>
      <c r="CI505">
        <f t="shared" si="129"/>
        <v>8.0000000000000002E-3</v>
      </c>
      <c r="CJ505">
        <f t="shared" si="130"/>
        <v>0</v>
      </c>
      <c r="CK505">
        <f t="shared" si="131"/>
        <v>0</v>
      </c>
    </row>
    <row r="506" spans="1:89" x14ac:dyDescent="0.25">
      <c r="A506">
        <v>503</v>
      </c>
      <c r="B506" s="1">
        <v>1.2310014770872201E-5</v>
      </c>
      <c r="C506">
        <v>0.156107091177876</v>
      </c>
      <c r="D506">
        <v>1.2262499999999999E-3</v>
      </c>
      <c r="E506">
        <v>-2.3418124524168501E-4</v>
      </c>
      <c r="F506" s="1">
        <v>1.0842021724855E-19</v>
      </c>
      <c r="G506">
        <v>-1.56107091177876E-3</v>
      </c>
      <c r="H506" t="s">
        <v>78</v>
      </c>
      <c r="I506">
        <v>0</v>
      </c>
      <c r="J506" t="s">
        <v>79</v>
      </c>
      <c r="K506">
        <v>3.14159265358979</v>
      </c>
      <c r="L506">
        <v>9.6000000000000002E-2</v>
      </c>
      <c r="M506">
        <v>0</v>
      </c>
      <c r="N506">
        <v>8.0367242357433193E-3</v>
      </c>
      <c r="O506">
        <v>0</v>
      </c>
      <c r="P506">
        <v>8.0000000000000002E-3</v>
      </c>
      <c r="Q506">
        <v>0</v>
      </c>
      <c r="R506">
        <v>0</v>
      </c>
      <c r="S506">
        <v>0</v>
      </c>
      <c r="T506">
        <v>0</v>
      </c>
      <c r="U506">
        <v>1</v>
      </c>
      <c r="V506" t="s">
        <v>81</v>
      </c>
      <c r="W506">
        <v>183689.880877113</v>
      </c>
      <c r="X506" t="s">
        <v>82</v>
      </c>
      <c r="Y506">
        <v>-1.5707963267949001</v>
      </c>
      <c r="Z506">
        <v>6.1896363899799703E-2</v>
      </c>
      <c r="AA506">
        <v>0</v>
      </c>
      <c r="AB506">
        <v>3.2740046519508701E-3</v>
      </c>
      <c r="AC506">
        <v>0</v>
      </c>
      <c r="AD506">
        <v>9.9405518326473E-2</v>
      </c>
      <c r="AE506">
        <v>0</v>
      </c>
      <c r="AF506">
        <v>0</v>
      </c>
      <c r="AG506">
        <v>1.2783325029132599</v>
      </c>
      <c r="AH506">
        <v>0</v>
      </c>
      <c r="AI506">
        <v>1</v>
      </c>
      <c r="AJ506" t="s">
        <v>78</v>
      </c>
      <c r="AK506">
        <v>0</v>
      </c>
      <c r="AL506" t="s">
        <v>80</v>
      </c>
      <c r="AM506">
        <v>0</v>
      </c>
      <c r="AN506">
        <v>9.6000000000000002E-2</v>
      </c>
      <c r="AO506">
        <v>0</v>
      </c>
      <c r="AP506">
        <v>8.0367242357433193E-3</v>
      </c>
      <c r="AQ506">
        <v>0</v>
      </c>
      <c r="AR506">
        <v>8.0000000000000002E-3</v>
      </c>
      <c r="AS506">
        <v>0</v>
      </c>
      <c r="AT506">
        <v>0</v>
      </c>
      <c r="AU506">
        <v>0</v>
      </c>
      <c r="AV506">
        <v>0</v>
      </c>
      <c r="AW506">
        <v>1</v>
      </c>
      <c r="AX506" t="s">
        <v>78</v>
      </c>
      <c r="AY506">
        <v>0</v>
      </c>
      <c r="AZ506" t="s">
        <v>82</v>
      </c>
      <c r="BA506">
        <v>-1.5707963267948899</v>
      </c>
      <c r="BB506">
        <v>9.6000000000000002E-2</v>
      </c>
      <c r="BC506">
        <v>0</v>
      </c>
      <c r="BD506">
        <v>8.0367242357433193E-3</v>
      </c>
      <c r="BE506">
        <v>0</v>
      </c>
      <c r="BF506">
        <v>8.0000000000000002E-3</v>
      </c>
      <c r="BG506">
        <v>0</v>
      </c>
      <c r="BH506">
        <v>0</v>
      </c>
      <c r="BI506">
        <v>0</v>
      </c>
      <c r="BJ506">
        <v>0</v>
      </c>
      <c r="BK506">
        <v>1</v>
      </c>
      <c r="BL506" s="1">
        <v>1.36920886795904E-5</v>
      </c>
      <c r="BM506">
        <v>6.3916625145662997E-4</v>
      </c>
      <c r="BN506" s="1">
        <v>6.20777921973351E-8</v>
      </c>
      <c r="BO506" s="1">
        <v>1.00399999999934E-5</v>
      </c>
      <c r="BP506">
        <v>0</v>
      </c>
      <c r="BQ506">
        <v>0</v>
      </c>
      <c r="BR506" s="1">
        <v>6.8751015468015396E-6</v>
      </c>
      <c r="BS506">
        <v>3.3705492787543202E-4</v>
      </c>
      <c r="BV506">
        <f t="shared" si="116"/>
        <v>8.0000000000000002E-3</v>
      </c>
      <c r="BW506">
        <f t="shared" si="117"/>
        <v>8.0000000000000002E-3</v>
      </c>
      <c r="BX506">
        <f t="shared" si="118"/>
        <v>0</v>
      </c>
      <c r="BY506">
        <f t="shared" si="119"/>
        <v>0</v>
      </c>
      <c r="BZ506">
        <f t="shared" si="120"/>
        <v>9.9405518326473E-2</v>
      </c>
      <c r="CA506">
        <f t="shared" si="121"/>
        <v>9.9405518326473E-2</v>
      </c>
      <c r="CB506">
        <f t="shared" si="122"/>
        <v>1.2783325029132599</v>
      </c>
      <c r="CC506">
        <f t="shared" si="123"/>
        <v>1.2783325029132599</v>
      </c>
      <c r="CD506">
        <f t="shared" si="124"/>
        <v>8.0000000000000002E-3</v>
      </c>
      <c r="CE506">
        <f t="shared" si="125"/>
        <v>8.0000000000000002E-3</v>
      </c>
      <c r="CF506">
        <f t="shared" si="126"/>
        <v>0</v>
      </c>
      <c r="CG506">
        <f t="shared" si="127"/>
        <v>0</v>
      </c>
      <c r="CH506">
        <f t="shared" si="128"/>
        <v>8.0000000000000002E-3</v>
      </c>
      <c r="CI506">
        <f t="shared" si="129"/>
        <v>8.0000000000000002E-3</v>
      </c>
      <c r="CJ506">
        <f t="shared" si="130"/>
        <v>0</v>
      </c>
      <c r="CK506">
        <f t="shared" si="131"/>
        <v>0</v>
      </c>
    </row>
    <row r="507" spans="1:89" x14ac:dyDescent="0.25">
      <c r="A507">
        <v>504</v>
      </c>
      <c r="B507" s="1">
        <v>1.2311152330721501E-5</v>
      </c>
      <c r="C507">
        <v>0.15611940233020699</v>
      </c>
      <c r="D507">
        <v>1.2262499999999999E-3</v>
      </c>
      <c r="E507">
        <v>-2.34214458807349E-4</v>
      </c>
      <c r="F507" s="1">
        <v>2.1684043449710098E-19</v>
      </c>
      <c r="G507">
        <v>-1.56119402330207E-3</v>
      </c>
      <c r="H507" t="s">
        <v>78</v>
      </c>
      <c r="I507">
        <v>0</v>
      </c>
      <c r="J507" t="s">
        <v>79</v>
      </c>
      <c r="K507">
        <v>3.14159265358979</v>
      </c>
      <c r="L507">
        <v>9.6000000000000002E-2</v>
      </c>
      <c r="M507">
        <v>0</v>
      </c>
      <c r="N507">
        <v>8.0367242357433193E-3</v>
      </c>
      <c r="O507">
        <v>0</v>
      </c>
      <c r="P507">
        <v>8.0000000000000002E-3</v>
      </c>
      <c r="Q507">
        <v>0</v>
      </c>
      <c r="R507">
        <v>0</v>
      </c>
      <c r="S507">
        <v>0</v>
      </c>
      <c r="T507">
        <v>0</v>
      </c>
      <c r="U507">
        <v>1</v>
      </c>
      <c r="V507" t="s">
        <v>81</v>
      </c>
      <c r="W507">
        <v>183675.930511046</v>
      </c>
      <c r="X507" t="s">
        <v>82</v>
      </c>
      <c r="Y507">
        <v>-1.5707963267949001</v>
      </c>
      <c r="Z507">
        <v>6.1878084886745698E-2</v>
      </c>
      <c r="AA507">
        <v>0</v>
      </c>
      <c r="AB507">
        <v>3.2726889614165598E-3</v>
      </c>
      <c r="AC507">
        <v>0</v>
      </c>
      <c r="AD507">
        <v>9.9471446506695399E-2</v>
      </c>
      <c r="AE507">
        <v>0</v>
      </c>
      <c r="AF507">
        <v>0</v>
      </c>
      <c r="AG507">
        <v>1.28087898200273</v>
      </c>
      <c r="AH507">
        <v>0</v>
      </c>
      <c r="AI507">
        <v>1</v>
      </c>
      <c r="AJ507" t="s">
        <v>78</v>
      </c>
      <c r="AK507">
        <v>0</v>
      </c>
      <c r="AL507" t="s">
        <v>80</v>
      </c>
      <c r="AM507">
        <v>0</v>
      </c>
      <c r="AN507">
        <v>9.6000000000000002E-2</v>
      </c>
      <c r="AO507">
        <v>0</v>
      </c>
      <c r="AP507">
        <v>8.0367242357433193E-3</v>
      </c>
      <c r="AQ507">
        <v>0</v>
      </c>
      <c r="AR507">
        <v>8.0000000000000002E-3</v>
      </c>
      <c r="AS507">
        <v>0</v>
      </c>
      <c r="AT507">
        <v>0</v>
      </c>
      <c r="AU507">
        <v>0</v>
      </c>
      <c r="AV507">
        <v>0</v>
      </c>
      <c r="AW507">
        <v>1</v>
      </c>
      <c r="AX507" t="s">
        <v>78</v>
      </c>
      <c r="AY507">
        <v>0</v>
      </c>
      <c r="AZ507" t="s">
        <v>82</v>
      </c>
      <c r="BA507">
        <v>-1.5707963267948899</v>
      </c>
      <c r="BB507">
        <v>9.6000000000000002E-2</v>
      </c>
      <c r="BC507">
        <v>0</v>
      </c>
      <c r="BD507">
        <v>8.0367242357433193E-3</v>
      </c>
      <c r="BE507">
        <v>0</v>
      </c>
      <c r="BF507">
        <v>8.0000000000000002E-3</v>
      </c>
      <c r="BG507">
        <v>0</v>
      </c>
      <c r="BH507">
        <v>0</v>
      </c>
      <c r="BI507">
        <v>0</v>
      </c>
      <c r="BJ507">
        <v>0</v>
      </c>
      <c r="BK507">
        <v>1</v>
      </c>
      <c r="BL507" s="1">
        <v>1.36914308343233E-5</v>
      </c>
      <c r="BM507">
        <v>6.4043949100136405E-4</v>
      </c>
      <c r="BN507" s="1">
        <v>6.2075175830201997E-8</v>
      </c>
      <c r="BO507" s="1">
        <v>1.00599999999934E-5</v>
      </c>
      <c r="BP507">
        <v>0</v>
      </c>
      <c r="BQ507">
        <v>0</v>
      </c>
      <c r="BR507" s="1">
        <v>6.8747529586857101E-6</v>
      </c>
      <c r="BS507">
        <v>3.3772625656662997E-4</v>
      </c>
      <c r="BV507">
        <f t="shared" si="116"/>
        <v>8.0000000000000002E-3</v>
      </c>
      <c r="BW507">
        <f t="shared" si="117"/>
        <v>8.0000000000000002E-3</v>
      </c>
      <c r="BX507">
        <f t="shared" si="118"/>
        <v>0</v>
      </c>
      <c r="BY507">
        <f t="shared" si="119"/>
        <v>0</v>
      </c>
      <c r="BZ507">
        <f t="shared" si="120"/>
        <v>9.9471446506695399E-2</v>
      </c>
      <c r="CA507">
        <f t="shared" si="121"/>
        <v>9.9471446506695399E-2</v>
      </c>
      <c r="CB507">
        <f t="shared" si="122"/>
        <v>1.28087898200273</v>
      </c>
      <c r="CC507">
        <f t="shared" si="123"/>
        <v>1.28087898200273</v>
      </c>
      <c r="CD507">
        <f t="shared" si="124"/>
        <v>8.0000000000000002E-3</v>
      </c>
      <c r="CE507">
        <f t="shared" si="125"/>
        <v>8.0000000000000002E-3</v>
      </c>
      <c r="CF507">
        <f t="shared" si="126"/>
        <v>0</v>
      </c>
      <c r="CG507">
        <f t="shared" si="127"/>
        <v>0</v>
      </c>
      <c r="CH507">
        <f t="shared" si="128"/>
        <v>8.0000000000000002E-3</v>
      </c>
      <c r="CI507">
        <f t="shared" si="129"/>
        <v>8.0000000000000002E-3</v>
      </c>
      <c r="CJ507">
        <f t="shared" si="130"/>
        <v>0</v>
      </c>
      <c r="CK507">
        <f t="shared" si="131"/>
        <v>0</v>
      </c>
    </row>
    <row r="508" spans="1:89" x14ac:dyDescent="0.25">
      <c r="A508">
        <v>505</v>
      </c>
      <c r="B508" s="1">
        <v>1.2312286710347101E-5</v>
      </c>
      <c r="C508">
        <v>0.15613171461691699</v>
      </c>
      <c r="D508">
        <v>1.2262499999999999E-3</v>
      </c>
      <c r="E508">
        <v>-2.34247673388717E-4</v>
      </c>
      <c r="F508" s="1">
        <v>2.1684043449710098E-19</v>
      </c>
      <c r="G508">
        <v>-1.5613171461691701E-3</v>
      </c>
      <c r="H508" t="s">
        <v>78</v>
      </c>
      <c r="I508">
        <v>0</v>
      </c>
      <c r="J508" t="s">
        <v>79</v>
      </c>
      <c r="K508">
        <v>3.14159265358979</v>
      </c>
      <c r="L508">
        <v>9.6000000000000002E-2</v>
      </c>
      <c r="M508">
        <v>0</v>
      </c>
      <c r="N508">
        <v>8.0367242357433193E-3</v>
      </c>
      <c r="O508">
        <v>0</v>
      </c>
      <c r="P508">
        <v>8.0000000000000002E-3</v>
      </c>
      <c r="Q508">
        <v>0</v>
      </c>
      <c r="R508">
        <v>0</v>
      </c>
      <c r="S508">
        <v>0</v>
      </c>
      <c r="T508">
        <v>0</v>
      </c>
      <c r="U508">
        <v>1</v>
      </c>
      <c r="V508" t="s">
        <v>81</v>
      </c>
      <c r="W508">
        <v>183662.01040758501</v>
      </c>
      <c r="X508" t="s">
        <v>82</v>
      </c>
      <c r="Y508">
        <v>-1.5707963267949001</v>
      </c>
      <c r="Z508">
        <v>6.1859837858736999E-2</v>
      </c>
      <c r="AA508">
        <v>0</v>
      </c>
      <c r="AB508">
        <v>3.2713760366837202E-3</v>
      </c>
      <c r="AC508">
        <v>0</v>
      </c>
      <c r="AD508">
        <v>9.9537287410156397E-2</v>
      </c>
      <c r="AE508">
        <v>0</v>
      </c>
      <c r="AF508">
        <v>0</v>
      </c>
      <c r="AG508">
        <v>1.2834254610922</v>
      </c>
      <c r="AH508">
        <v>0</v>
      </c>
      <c r="AI508">
        <v>1</v>
      </c>
      <c r="AJ508" t="s">
        <v>78</v>
      </c>
      <c r="AK508">
        <v>0</v>
      </c>
      <c r="AL508" t="s">
        <v>80</v>
      </c>
      <c r="AM508">
        <v>0</v>
      </c>
      <c r="AN508">
        <v>9.6000000000000002E-2</v>
      </c>
      <c r="AO508">
        <v>0</v>
      </c>
      <c r="AP508">
        <v>8.0367242357433193E-3</v>
      </c>
      <c r="AQ508">
        <v>0</v>
      </c>
      <c r="AR508">
        <v>8.0000000000000002E-3</v>
      </c>
      <c r="AS508">
        <v>0</v>
      </c>
      <c r="AT508">
        <v>0</v>
      </c>
      <c r="AU508">
        <v>0</v>
      </c>
      <c r="AV508">
        <v>0</v>
      </c>
      <c r="AW508">
        <v>1</v>
      </c>
      <c r="AX508" t="s">
        <v>78</v>
      </c>
      <c r="AY508">
        <v>0</v>
      </c>
      <c r="AZ508" t="s">
        <v>82</v>
      </c>
      <c r="BA508">
        <v>-1.5707963267948899</v>
      </c>
      <c r="BB508">
        <v>9.6000000000000002E-2</v>
      </c>
      <c r="BC508">
        <v>0</v>
      </c>
      <c r="BD508">
        <v>8.0367242357433193E-3</v>
      </c>
      <c r="BE508">
        <v>0</v>
      </c>
      <c r="BF508">
        <v>8.0000000000000002E-3</v>
      </c>
      <c r="BG508">
        <v>0</v>
      </c>
      <c r="BH508">
        <v>0</v>
      </c>
      <c r="BI508">
        <v>0</v>
      </c>
      <c r="BJ508">
        <v>0</v>
      </c>
      <c r="BK508">
        <v>1</v>
      </c>
      <c r="BL508" s="1">
        <v>1.3690774371956801E-5</v>
      </c>
      <c r="BM508">
        <v>6.4171273054609802E-4</v>
      </c>
      <c r="BN508" s="1">
        <v>6.2072565439436405E-8</v>
      </c>
      <c r="BO508" s="1">
        <v>1.00799999999933E-5</v>
      </c>
      <c r="BP508">
        <v>0</v>
      </c>
      <c r="BQ508">
        <v>0</v>
      </c>
      <c r="BR508" s="1">
        <v>6.8744051036714398E-6</v>
      </c>
      <c r="BS508">
        <v>3.3839758508583302E-4</v>
      </c>
      <c r="BV508">
        <f t="shared" si="116"/>
        <v>8.0000000000000002E-3</v>
      </c>
      <c r="BW508">
        <f t="shared" si="117"/>
        <v>8.0000000000000002E-3</v>
      </c>
      <c r="BX508">
        <f t="shared" si="118"/>
        <v>0</v>
      </c>
      <c r="BY508">
        <f t="shared" si="119"/>
        <v>0</v>
      </c>
      <c r="BZ508">
        <f t="shared" si="120"/>
        <v>9.9537287410156397E-2</v>
      </c>
      <c r="CA508">
        <f t="shared" si="121"/>
        <v>9.9537287410156397E-2</v>
      </c>
      <c r="CB508">
        <f t="shared" si="122"/>
        <v>1.2834254610922</v>
      </c>
      <c r="CC508">
        <f t="shared" si="123"/>
        <v>1.2834254610922</v>
      </c>
      <c r="CD508">
        <f t="shared" si="124"/>
        <v>8.0000000000000002E-3</v>
      </c>
      <c r="CE508">
        <f t="shared" si="125"/>
        <v>8.0000000000000002E-3</v>
      </c>
      <c r="CF508">
        <f t="shared" si="126"/>
        <v>0</v>
      </c>
      <c r="CG508">
        <f t="shared" si="127"/>
        <v>0</v>
      </c>
      <c r="CH508">
        <f t="shared" si="128"/>
        <v>8.0000000000000002E-3</v>
      </c>
      <c r="CI508">
        <f t="shared" si="129"/>
        <v>8.0000000000000002E-3</v>
      </c>
      <c r="CJ508">
        <f t="shared" si="130"/>
        <v>0</v>
      </c>
      <c r="CK508">
        <f t="shared" si="131"/>
        <v>0</v>
      </c>
    </row>
    <row r="509" spans="1:89" x14ac:dyDescent="0.25">
      <c r="A509">
        <v>506</v>
      </c>
      <c r="B509" s="1">
        <v>1.2313417923494399E-5</v>
      </c>
      <c r="C509">
        <v>0.15614402803484101</v>
      </c>
      <c r="D509">
        <v>1.2262499999999999E-3</v>
      </c>
      <c r="E509">
        <v>-2.3428088897680801E-4</v>
      </c>
      <c r="F509" s="1">
        <v>2.1684043449710098E-19</v>
      </c>
      <c r="G509">
        <v>-1.5614402803484099E-3</v>
      </c>
      <c r="H509" t="s">
        <v>78</v>
      </c>
      <c r="I509">
        <v>0</v>
      </c>
      <c r="J509" t="s">
        <v>79</v>
      </c>
      <c r="K509">
        <v>3.14159265358979</v>
      </c>
      <c r="L509">
        <v>9.6000000000000002E-2</v>
      </c>
      <c r="M509">
        <v>0</v>
      </c>
      <c r="N509">
        <v>8.0367242357433193E-3</v>
      </c>
      <c r="O509">
        <v>0</v>
      </c>
      <c r="P509">
        <v>8.0000000000000002E-3</v>
      </c>
      <c r="Q509">
        <v>0</v>
      </c>
      <c r="R509">
        <v>0</v>
      </c>
      <c r="S509">
        <v>0</v>
      </c>
      <c r="T509">
        <v>0</v>
      </c>
      <c r="U509">
        <v>1</v>
      </c>
      <c r="V509" t="s">
        <v>81</v>
      </c>
      <c r="W509">
        <v>183648.12044202801</v>
      </c>
      <c r="X509" t="s">
        <v>82</v>
      </c>
      <c r="Y509">
        <v>-1.5707963267949001</v>
      </c>
      <c r="Z509">
        <v>6.1841622701924302E-2</v>
      </c>
      <c r="AA509">
        <v>0</v>
      </c>
      <c r="AB509">
        <v>3.2700658666640998E-3</v>
      </c>
      <c r="AC509">
        <v>0</v>
      </c>
      <c r="AD509">
        <v>9.9603041325129496E-2</v>
      </c>
      <c r="AE509">
        <v>0</v>
      </c>
      <c r="AF509">
        <v>0</v>
      </c>
      <c r="AG509">
        <v>1.2859719401816601</v>
      </c>
      <c r="AH509">
        <v>0</v>
      </c>
      <c r="AI509">
        <v>1</v>
      </c>
      <c r="AJ509" t="s">
        <v>78</v>
      </c>
      <c r="AK509">
        <v>0</v>
      </c>
      <c r="AL509" t="s">
        <v>80</v>
      </c>
      <c r="AM509">
        <v>0</v>
      </c>
      <c r="AN509">
        <v>9.6000000000000002E-2</v>
      </c>
      <c r="AO509">
        <v>0</v>
      </c>
      <c r="AP509">
        <v>8.0367242357433193E-3</v>
      </c>
      <c r="AQ509">
        <v>0</v>
      </c>
      <c r="AR509">
        <v>8.0000000000000002E-3</v>
      </c>
      <c r="AS509">
        <v>0</v>
      </c>
      <c r="AT509">
        <v>0</v>
      </c>
      <c r="AU509">
        <v>0</v>
      </c>
      <c r="AV509">
        <v>0</v>
      </c>
      <c r="AW509">
        <v>1</v>
      </c>
      <c r="AX509" t="s">
        <v>78</v>
      </c>
      <c r="AY509">
        <v>0</v>
      </c>
      <c r="AZ509" t="s">
        <v>82</v>
      </c>
      <c r="BA509">
        <v>-1.5707963267948899</v>
      </c>
      <c r="BB509">
        <v>9.6000000000000002E-2</v>
      </c>
      <c r="BC509">
        <v>0</v>
      </c>
      <c r="BD509">
        <v>8.0367242357433193E-3</v>
      </c>
      <c r="BE509">
        <v>0</v>
      </c>
      <c r="BF509">
        <v>8.0000000000000002E-3</v>
      </c>
      <c r="BG509">
        <v>0</v>
      </c>
      <c r="BH509">
        <v>0</v>
      </c>
      <c r="BI509">
        <v>0</v>
      </c>
      <c r="BJ509">
        <v>0</v>
      </c>
      <c r="BK509">
        <v>1</v>
      </c>
      <c r="BL509" s="1">
        <v>1.3690119286947E-5</v>
      </c>
      <c r="BM509">
        <v>6.4298597009083101E-4</v>
      </c>
      <c r="BN509" s="1">
        <v>6.2069960999860005E-8</v>
      </c>
      <c r="BO509" s="1">
        <v>1.00999999999933E-5</v>
      </c>
      <c r="BP509">
        <v>0</v>
      </c>
      <c r="BQ509">
        <v>0</v>
      </c>
      <c r="BR509" s="1">
        <v>6.8740579788187901E-6</v>
      </c>
      <c r="BS509">
        <v>3.3906891343341998E-4</v>
      </c>
      <c r="BV509">
        <f t="shared" si="116"/>
        <v>8.0000000000000002E-3</v>
      </c>
      <c r="BW509">
        <f t="shared" si="117"/>
        <v>8.0000000000000002E-3</v>
      </c>
      <c r="BX509">
        <f t="shared" si="118"/>
        <v>0</v>
      </c>
      <c r="BY509">
        <f t="shared" si="119"/>
        <v>0</v>
      </c>
      <c r="BZ509">
        <f t="shared" si="120"/>
        <v>9.9603041325129496E-2</v>
      </c>
      <c r="CA509">
        <f t="shared" si="121"/>
        <v>9.9603041325129496E-2</v>
      </c>
      <c r="CB509">
        <f t="shared" si="122"/>
        <v>1.2859719401816601</v>
      </c>
      <c r="CC509">
        <f t="shared" si="123"/>
        <v>1.2859719401816601</v>
      </c>
      <c r="CD509">
        <f t="shared" si="124"/>
        <v>8.0000000000000002E-3</v>
      </c>
      <c r="CE509">
        <f t="shared" si="125"/>
        <v>8.0000000000000002E-3</v>
      </c>
      <c r="CF509">
        <f t="shared" si="126"/>
        <v>0</v>
      </c>
      <c r="CG509">
        <f t="shared" si="127"/>
        <v>0</v>
      </c>
      <c r="CH509">
        <f t="shared" si="128"/>
        <v>8.0000000000000002E-3</v>
      </c>
      <c r="CI509">
        <f t="shared" si="129"/>
        <v>8.0000000000000002E-3</v>
      </c>
      <c r="CJ509">
        <f t="shared" si="130"/>
        <v>0</v>
      </c>
      <c r="CK509">
        <f t="shared" si="131"/>
        <v>0</v>
      </c>
    </row>
    <row r="510" spans="1:89" x14ac:dyDescent="0.25">
      <c r="A510">
        <v>507</v>
      </c>
      <c r="B510" s="1">
        <v>1.2314545983902801E-5</v>
      </c>
      <c r="C510">
        <v>0.156156342580825</v>
      </c>
      <c r="D510">
        <v>1.2262499999999999E-3</v>
      </c>
      <c r="E510">
        <v>-2.34314105562681E-4</v>
      </c>
      <c r="F510" s="1">
        <v>2.1684043449710098E-19</v>
      </c>
      <c r="G510">
        <v>-1.56156342580825E-3</v>
      </c>
      <c r="H510" t="s">
        <v>78</v>
      </c>
      <c r="I510">
        <v>0</v>
      </c>
      <c r="J510" t="s">
        <v>79</v>
      </c>
      <c r="K510">
        <v>3.14159265358979</v>
      </c>
      <c r="L510">
        <v>9.6000000000000002E-2</v>
      </c>
      <c r="M510">
        <v>0</v>
      </c>
      <c r="N510">
        <v>8.0367242357433193E-3</v>
      </c>
      <c r="O510">
        <v>0</v>
      </c>
      <c r="P510">
        <v>8.0000000000000002E-3</v>
      </c>
      <c r="Q510">
        <v>0</v>
      </c>
      <c r="R510">
        <v>0</v>
      </c>
      <c r="S510">
        <v>0</v>
      </c>
      <c r="T510">
        <v>0</v>
      </c>
      <c r="U510">
        <v>1</v>
      </c>
      <c r="V510" t="s">
        <v>81</v>
      </c>
      <c r="W510">
        <v>183634.26049029801</v>
      </c>
      <c r="X510" t="s">
        <v>82</v>
      </c>
      <c r="Y510">
        <v>-1.5707963267949001</v>
      </c>
      <c r="Z510">
        <v>6.1823439303080999E-2</v>
      </c>
      <c r="AA510">
        <v>0</v>
      </c>
      <c r="AB510">
        <v>3.2687584403353902E-3</v>
      </c>
      <c r="AC510">
        <v>0</v>
      </c>
      <c r="AD510">
        <v>9.9668708538367901E-2</v>
      </c>
      <c r="AE510">
        <v>0</v>
      </c>
      <c r="AF510">
        <v>0</v>
      </c>
      <c r="AG510">
        <v>1.2885184192711301</v>
      </c>
      <c r="AH510">
        <v>0</v>
      </c>
      <c r="AI510">
        <v>1</v>
      </c>
      <c r="AJ510" t="s">
        <v>78</v>
      </c>
      <c r="AK510">
        <v>0</v>
      </c>
      <c r="AL510" t="s">
        <v>80</v>
      </c>
      <c r="AM510">
        <v>0</v>
      </c>
      <c r="AN510">
        <v>9.6000000000000002E-2</v>
      </c>
      <c r="AO510">
        <v>0</v>
      </c>
      <c r="AP510">
        <v>8.0367242357433193E-3</v>
      </c>
      <c r="AQ510">
        <v>0</v>
      </c>
      <c r="AR510">
        <v>8.0000000000000002E-3</v>
      </c>
      <c r="AS510">
        <v>0</v>
      </c>
      <c r="AT510">
        <v>0</v>
      </c>
      <c r="AU510">
        <v>0</v>
      </c>
      <c r="AV510">
        <v>0</v>
      </c>
      <c r="AW510">
        <v>1</v>
      </c>
      <c r="AX510" t="s">
        <v>78</v>
      </c>
      <c r="AY510">
        <v>0</v>
      </c>
      <c r="AZ510" t="s">
        <v>82</v>
      </c>
      <c r="BA510">
        <v>-1.5707963267948899</v>
      </c>
      <c r="BB510">
        <v>9.6000000000000002E-2</v>
      </c>
      <c r="BC510">
        <v>0</v>
      </c>
      <c r="BD510">
        <v>8.0367242357433193E-3</v>
      </c>
      <c r="BE510">
        <v>0</v>
      </c>
      <c r="BF510">
        <v>8.0000000000000002E-3</v>
      </c>
      <c r="BG510">
        <v>0</v>
      </c>
      <c r="BH510">
        <v>0</v>
      </c>
      <c r="BI510">
        <v>0</v>
      </c>
      <c r="BJ510">
        <v>0</v>
      </c>
      <c r="BK510">
        <v>1</v>
      </c>
      <c r="BL510" s="1">
        <v>1.3689465573782699E-5</v>
      </c>
      <c r="BM510">
        <v>6.4425920963556596E-4</v>
      </c>
      <c r="BN510" s="1">
        <v>6.20673624864493E-8</v>
      </c>
      <c r="BO510" s="1">
        <v>1.01199999999933E-5</v>
      </c>
      <c r="BP510">
        <v>0</v>
      </c>
      <c r="BQ510">
        <v>0</v>
      </c>
      <c r="BR510" s="1">
        <v>6.8737115812053101E-6</v>
      </c>
      <c r="BS510">
        <v>3.39740241609768E-4</v>
      </c>
      <c r="BV510">
        <f t="shared" si="116"/>
        <v>8.0000000000000002E-3</v>
      </c>
      <c r="BW510">
        <f t="shared" si="117"/>
        <v>8.0000000000000002E-3</v>
      </c>
      <c r="BX510">
        <f t="shared" si="118"/>
        <v>0</v>
      </c>
      <c r="BY510">
        <f t="shared" si="119"/>
        <v>0</v>
      </c>
      <c r="BZ510">
        <f t="shared" si="120"/>
        <v>9.9668708538367901E-2</v>
      </c>
      <c r="CA510">
        <f t="shared" si="121"/>
        <v>9.9668708538367901E-2</v>
      </c>
      <c r="CB510">
        <f t="shared" si="122"/>
        <v>1.2885184192711301</v>
      </c>
      <c r="CC510">
        <f t="shared" si="123"/>
        <v>1.2885184192711301</v>
      </c>
      <c r="CD510">
        <f t="shared" si="124"/>
        <v>8.0000000000000002E-3</v>
      </c>
      <c r="CE510">
        <f t="shared" si="125"/>
        <v>8.0000000000000002E-3</v>
      </c>
      <c r="CF510">
        <f t="shared" si="126"/>
        <v>0</v>
      </c>
      <c r="CG510">
        <f t="shared" si="127"/>
        <v>0</v>
      </c>
      <c r="CH510">
        <f t="shared" si="128"/>
        <v>8.0000000000000002E-3</v>
      </c>
      <c r="CI510">
        <f t="shared" si="129"/>
        <v>8.0000000000000002E-3</v>
      </c>
      <c r="CJ510">
        <f t="shared" si="130"/>
        <v>0</v>
      </c>
      <c r="CK510">
        <f t="shared" si="131"/>
        <v>0</v>
      </c>
    </row>
    <row r="511" spans="1:89" x14ac:dyDescent="0.25">
      <c r="A511">
        <v>508</v>
      </c>
      <c r="B511" s="1">
        <v>1.2315670905320201E-5</v>
      </c>
      <c r="C511">
        <v>0.15616865825173001</v>
      </c>
      <c r="D511">
        <v>1.2262499999999999E-3</v>
      </c>
      <c r="E511">
        <v>-2.34347323137433E-4</v>
      </c>
      <c r="F511" s="1">
        <v>2.1684043449710098E-19</v>
      </c>
      <c r="G511">
        <v>-1.5616865825173001E-3</v>
      </c>
      <c r="H511" t="s">
        <v>78</v>
      </c>
      <c r="I511">
        <v>0</v>
      </c>
      <c r="J511" t="s">
        <v>79</v>
      </c>
      <c r="K511">
        <v>3.14159265358979</v>
      </c>
      <c r="L511">
        <v>9.6000000000000002E-2</v>
      </c>
      <c r="M511">
        <v>0</v>
      </c>
      <c r="N511">
        <v>8.0367242357433193E-3</v>
      </c>
      <c r="O511">
        <v>0</v>
      </c>
      <c r="P511">
        <v>8.0000000000000002E-3</v>
      </c>
      <c r="Q511">
        <v>0</v>
      </c>
      <c r="R511">
        <v>0</v>
      </c>
      <c r="S511">
        <v>0</v>
      </c>
      <c r="T511">
        <v>0</v>
      </c>
      <c r="U511">
        <v>1</v>
      </c>
      <c r="V511" t="s">
        <v>81</v>
      </c>
      <c r="W511">
        <v>183620.43042896001</v>
      </c>
      <c r="X511" t="s">
        <v>82</v>
      </c>
      <c r="Y511">
        <v>-1.5707963267949001</v>
      </c>
      <c r="Z511">
        <v>6.1805287549597597E-2</v>
      </c>
      <c r="AA511">
        <v>0</v>
      </c>
      <c r="AB511">
        <v>3.26745374674073E-3</v>
      </c>
      <c r="AC511">
        <v>0</v>
      </c>
      <c r="AD511">
        <v>9.9734289335115203E-2</v>
      </c>
      <c r="AE511">
        <v>0</v>
      </c>
      <c r="AF511">
        <v>0</v>
      </c>
      <c r="AG511">
        <v>1.2910648983605999</v>
      </c>
      <c r="AH511">
        <v>0</v>
      </c>
      <c r="AI511">
        <v>1</v>
      </c>
      <c r="AJ511" t="s">
        <v>78</v>
      </c>
      <c r="AK511">
        <v>0</v>
      </c>
      <c r="AL511" t="s">
        <v>80</v>
      </c>
      <c r="AM511">
        <v>0</v>
      </c>
      <c r="AN511">
        <v>9.6000000000000002E-2</v>
      </c>
      <c r="AO511">
        <v>0</v>
      </c>
      <c r="AP511">
        <v>8.0367242357433193E-3</v>
      </c>
      <c r="AQ511">
        <v>0</v>
      </c>
      <c r="AR511">
        <v>8.0000000000000002E-3</v>
      </c>
      <c r="AS511">
        <v>0</v>
      </c>
      <c r="AT511">
        <v>0</v>
      </c>
      <c r="AU511">
        <v>0</v>
      </c>
      <c r="AV511">
        <v>0</v>
      </c>
      <c r="AW511">
        <v>1</v>
      </c>
      <c r="AX511" t="s">
        <v>78</v>
      </c>
      <c r="AY511">
        <v>0</v>
      </c>
      <c r="AZ511" t="s">
        <v>82</v>
      </c>
      <c r="BA511">
        <v>-1.5707963267948899</v>
      </c>
      <c r="BB511">
        <v>9.6000000000000002E-2</v>
      </c>
      <c r="BC511">
        <v>0</v>
      </c>
      <c r="BD511">
        <v>8.0367242357433193E-3</v>
      </c>
      <c r="BE511">
        <v>0</v>
      </c>
      <c r="BF511">
        <v>8.0000000000000002E-3</v>
      </c>
      <c r="BG511">
        <v>0</v>
      </c>
      <c r="BH511">
        <v>0</v>
      </c>
      <c r="BI511">
        <v>0</v>
      </c>
      <c r="BJ511">
        <v>0</v>
      </c>
      <c r="BK511">
        <v>1</v>
      </c>
      <c r="BL511" s="1">
        <v>1.36888132269853E-5</v>
      </c>
      <c r="BM511">
        <v>6.4553244918029895E-4</v>
      </c>
      <c r="BN511" s="1">
        <v>6.2064769874334595E-8</v>
      </c>
      <c r="BO511" s="1">
        <v>1.0139999999993299E-5</v>
      </c>
      <c r="BP511">
        <v>0</v>
      </c>
      <c r="BQ511">
        <v>0</v>
      </c>
      <c r="BR511" s="1">
        <v>6.8733659079258801E-6</v>
      </c>
      <c r="BS511">
        <v>3.4041156961524803E-4</v>
      </c>
      <c r="BV511">
        <f t="shared" si="116"/>
        <v>8.0000000000000002E-3</v>
      </c>
      <c r="BW511">
        <f t="shared" si="117"/>
        <v>8.0000000000000002E-3</v>
      </c>
      <c r="BX511">
        <f t="shared" si="118"/>
        <v>0</v>
      </c>
      <c r="BY511">
        <f t="shared" si="119"/>
        <v>0</v>
      </c>
      <c r="BZ511">
        <f t="shared" si="120"/>
        <v>9.9734289335115203E-2</v>
      </c>
      <c r="CA511">
        <f t="shared" si="121"/>
        <v>9.9734289335115203E-2</v>
      </c>
      <c r="CB511">
        <f t="shared" si="122"/>
        <v>1.2910648983605999</v>
      </c>
      <c r="CC511">
        <f t="shared" si="123"/>
        <v>1.2910648983605999</v>
      </c>
      <c r="CD511">
        <f t="shared" si="124"/>
        <v>8.0000000000000002E-3</v>
      </c>
      <c r="CE511">
        <f t="shared" si="125"/>
        <v>8.0000000000000002E-3</v>
      </c>
      <c r="CF511">
        <f t="shared" si="126"/>
        <v>0</v>
      </c>
      <c r="CG511">
        <f t="shared" si="127"/>
        <v>0</v>
      </c>
      <c r="CH511">
        <f t="shared" si="128"/>
        <v>8.0000000000000002E-3</v>
      </c>
      <c r="CI511">
        <f t="shared" si="129"/>
        <v>8.0000000000000002E-3</v>
      </c>
      <c r="CJ511">
        <f t="shared" si="130"/>
        <v>0</v>
      </c>
      <c r="CK511">
        <f t="shared" si="131"/>
        <v>0</v>
      </c>
    </row>
    <row r="512" spans="1:89" x14ac:dyDescent="0.25">
      <c r="A512">
        <v>509</v>
      </c>
      <c r="B512" s="1">
        <v>1.23167927014707E-5</v>
      </c>
      <c r="C512">
        <v>0.15618097504443201</v>
      </c>
      <c r="D512">
        <v>1.2262499999999999E-3</v>
      </c>
      <c r="E512">
        <v>-2.3438054169220101E-4</v>
      </c>
      <c r="F512" s="1">
        <v>2.1684043449710098E-19</v>
      </c>
      <c r="G512">
        <v>-1.5618097504443099E-3</v>
      </c>
      <c r="H512" t="s">
        <v>78</v>
      </c>
      <c r="I512">
        <v>0</v>
      </c>
      <c r="J512" t="s">
        <v>79</v>
      </c>
      <c r="K512">
        <v>3.14159265358979</v>
      </c>
      <c r="L512">
        <v>9.6000000000000002E-2</v>
      </c>
      <c r="M512">
        <v>0</v>
      </c>
      <c r="N512">
        <v>8.0367242357433193E-3</v>
      </c>
      <c r="O512">
        <v>0</v>
      </c>
      <c r="P512">
        <v>8.0000000000000002E-3</v>
      </c>
      <c r="Q512">
        <v>0</v>
      </c>
      <c r="R512">
        <v>0</v>
      </c>
      <c r="S512">
        <v>0</v>
      </c>
      <c r="T512">
        <v>0</v>
      </c>
      <c r="U512">
        <v>1</v>
      </c>
      <c r="V512" t="s">
        <v>81</v>
      </c>
      <c r="W512">
        <v>183606.63013520199</v>
      </c>
      <c r="X512" t="s">
        <v>82</v>
      </c>
      <c r="Y512">
        <v>-1.5707963267949001</v>
      </c>
      <c r="Z512">
        <v>6.1787167329477602E-2</v>
      </c>
      <c r="AA512">
        <v>0</v>
      </c>
      <c r="AB512">
        <v>3.26615177498822E-3</v>
      </c>
      <c r="AC512">
        <v>0</v>
      </c>
      <c r="AD512">
        <v>9.9799783999116501E-2</v>
      </c>
      <c r="AE512">
        <v>0</v>
      </c>
      <c r="AF512">
        <v>0</v>
      </c>
      <c r="AG512">
        <v>1.2936113774500699</v>
      </c>
      <c r="AH512">
        <v>0</v>
      </c>
      <c r="AI512">
        <v>1</v>
      </c>
      <c r="AJ512" t="s">
        <v>78</v>
      </c>
      <c r="AK512">
        <v>0</v>
      </c>
      <c r="AL512" t="s">
        <v>80</v>
      </c>
      <c r="AM512">
        <v>0</v>
      </c>
      <c r="AN512">
        <v>9.6000000000000002E-2</v>
      </c>
      <c r="AO512">
        <v>0</v>
      </c>
      <c r="AP512">
        <v>8.0367242357433193E-3</v>
      </c>
      <c r="AQ512">
        <v>0</v>
      </c>
      <c r="AR512">
        <v>8.0000000000000002E-3</v>
      </c>
      <c r="AS512">
        <v>0</v>
      </c>
      <c r="AT512">
        <v>0</v>
      </c>
      <c r="AU512">
        <v>0</v>
      </c>
      <c r="AV512">
        <v>0</v>
      </c>
      <c r="AW512">
        <v>1</v>
      </c>
      <c r="AX512" t="s">
        <v>78</v>
      </c>
      <c r="AY512">
        <v>0</v>
      </c>
      <c r="AZ512" t="s">
        <v>82</v>
      </c>
      <c r="BA512">
        <v>-1.5707963267948899</v>
      </c>
      <c r="BB512">
        <v>9.6000000000000002E-2</v>
      </c>
      <c r="BC512">
        <v>0</v>
      </c>
      <c r="BD512">
        <v>8.0367242357433193E-3</v>
      </c>
      <c r="BE512">
        <v>0</v>
      </c>
      <c r="BF512">
        <v>8.0000000000000002E-3</v>
      </c>
      <c r="BG512">
        <v>0</v>
      </c>
      <c r="BH512">
        <v>0</v>
      </c>
      <c r="BI512">
        <v>0</v>
      </c>
      <c r="BJ512">
        <v>0</v>
      </c>
      <c r="BK512">
        <v>1</v>
      </c>
      <c r="BL512" s="1">
        <v>1.3688162241109101E-5</v>
      </c>
      <c r="BM512">
        <v>6.4680568872503303E-4</v>
      </c>
      <c r="BN512" s="1">
        <v>6.2062183138798795E-8</v>
      </c>
      <c r="BO512" s="1">
        <v>1.0159999999993199E-5</v>
      </c>
      <c r="BP512">
        <v>0</v>
      </c>
      <c r="BQ512">
        <v>0</v>
      </c>
      <c r="BR512" s="1">
        <v>6.87302095609262E-6</v>
      </c>
      <c r="BS512">
        <v>3.4108289745023298E-4</v>
      </c>
      <c r="BV512">
        <f t="shared" si="116"/>
        <v>8.0000000000000002E-3</v>
      </c>
      <c r="BW512">
        <f t="shared" si="117"/>
        <v>8.0000000000000002E-3</v>
      </c>
      <c r="BX512">
        <f t="shared" si="118"/>
        <v>0</v>
      </c>
      <c r="BY512">
        <f t="shared" si="119"/>
        <v>0</v>
      </c>
      <c r="BZ512">
        <f t="shared" si="120"/>
        <v>9.9799783999116501E-2</v>
      </c>
      <c r="CA512">
        <f t="shared" si="121"/>
        <v>9.9799783999116501E-2</v>
      </c>
      <c r="CB512">
        <f t="shared" si="122"/>
        <v>1.2936113774500699</v>
      </c>
      <c r="CC512">
        <f t="shared" si="123"/>
        <v>1.2936113774500699</v>
      </c>
      <c r="CD512">
        <f t="shared" si="124"/>
        <v>8.0000000000000002E-3</v>
      </c>
      <c r="CE512">
        <f t="shared" si="125"/>
        <v>8.0000000000000002E-3</v>
      </c>
      <c r="CF512">
        <f t="shared" si="126"/>
        <v>0</v>
      </c>
      <c r="CG512">
        <f t="shared" si="127"/>
        <v>0</v>
      </c>
      <c r="CH512">
        <f t="shared" si="128"/>
        <v>8.0000000000000002E-3</v>
      </c>
      <c r="CI512">
        <f t="shared" si="129"/>
        <v>8.0000000000000002E-3</v>
      </c>
      <c r="CJ512">
        <f t="shared" si="130"/>
        <v>0</v>
      </c>
      <c r="CK512">
        <f t="shared" si="131"/>
        <v>0</v>
      </c>
    </row>
    <row r="513" spans="1:89" x14ac:dyDescent="0.25">
      <c r="A513">
        <v>510</v>
      </c>
      <c r="B513" s="1">
        <v>1.2317911386083201E-5</v>
      </c>
      <c r="C513">
        <v>0.15619329295581799</v>
      </c>
      <c r="D513">
        <v>1.2262499999999999E-3</v>
      </c>
      <c r="E513">
        <v>-2.3441376121816001E-4</v>
      </c>
      <c r="F513" s="1">
        <v>2.1684043449710098E-19</v>
      </c>
      <c r="G513">
        <v>-1.5619329295581701E-3</v>
      </c>
      <c r="H513" t="s">
        <v>78</v>
      </c>
      <c r="I513">
        <v>0</v>
      </c>
      <c r="J513" t="s">
        <v>79</v>
      </c>
      <c r="K513">
        <v>3.14159265358979</v>
      </c>
      <c r="L513">
        <v>9.6000000000000002E-2</v>
      </c>
      <c r="M513">
        <v>0</v>
      </c>
      <c r="N513">
        <v>8.0367242357433193E-3</v>
      </c>
      <c r="O513">
        <v>0</v>
      </c>
      <c r="P513">
        <v>8.0000000000000002E-3</v>
      </c>
      <c r="Q513">
        <v>0</v>
      </c>
      <c r="R513">
        <v>0</v>
      </c>
      <c r="S513">
        <v>0</v>
      </c>
      <c r="T513">
        <v>0</v>
      </c>
      <c r="U513">
        <v>1</v>
      </c>
      <c r="V513" t="s">
        <v>81</v>
      </c>
      <c r="W513">
        <v>183592.859486851</v>
      </c>
      <c r="X513" t="s">
        <v>82</v>
      </c>
      <c r="Y513">
        <v>-1.5707963267949001</v>
      </c>
      <c r="Z513">
        <v>6.1769078531332997E-2</v>
      </c>
      <c r="AA513">
        <v>0</v>
      </c>
      <c r="AB513">
        <v>3.2648525142503501E-3</v>
      </c>
      <c r="AC513">
        <v>0</v>
      </c>
      <c r="AD513">
        <v>9.98651928126294E-2</v>
      </c>
      <c r="AE513">
        <v>0</v>
      </c>
      <c r="AF513">
        <v>0</v>
      </c>
      <c r="AG513">
        <v>1.29615785653954</v>
      </c>
      <c r="AH513">
        <v>0</v>
      </c>
      <c r="AI513">
        <v>1</v>
      </c>
      <c r="AJ513" t="s">
        <v>78</v>
      </c>
      <c r="AK513">
        <v>0</v>
      </c>
      <c r="AL513" t="s">
        <v>80</v>
      </c>
      <c r="AM513">
        <v>0</v>
      </c>
      <c r="AN513">
        <v>9.6000000000000002E-2</v>
      </c>
      <c r="AO513">
        <v>0</v>
      </c>
      <c r="AP513">
        <v>8.0367242357433193E-3</v>
      </c>
      <c r="AQ513">
        <v>0</v>
      </c>
      <c r="AR513">
        <v>8.0000000000000002E-3</v>
      </c>
      <c r="AS513">
        <v>0</v>
      </c>
      <c r="AT513">
        <v>0</v>
      </c>
      <c r="AU513">
        <v>0</v>
      </c>
      <c r="AV513">
        <v>0</v>
      </c>
      <c r="AW513">
        <v>1</v>
      </c>
      <c r="AX513" t="s">
        <v>78</v>
      </c>
      <c r="AY513">
        <v>0</v>
      </c>
      <c r="AZ513" t="s">
        <v>82</v>
      </c>
      <c r="BA513">
        <v>-1.5707963267949001</v>
      </c>
      <c r="BB513">
        <v>9.6000000000000002E-2</v>
      </c>
      <c r="BC513">
        <v>0</v>
      </c>
      <c r="BD513">
        <v>8.0367242357433193E-3</v>
      </c>
      <c r="BE513">
        <v>0</v>
      </c>
      <c r="BF513">
        <v>8.0000000000000002E-3</v>
      </c>
      <c r="BG513">
        <v>0</v>
      </c>
      <c r="BH513">
        <v>0</v>
      </c>
      <c r="BI513">
        <v>0</v>
      </c>
      <c r="BJ513">
        <v>0</v>
      </c>
      <c r="BK513">
        <v>1</v>
      </c>
      <c r="BL513" s="1">
        <v>1.36875126107402E-5</v>
      </c>
      <c r="BM513">
        <v>6.4807892826976798E-4</v>
      </c>
      <c r="BN513" s="1">
        <v>6.2059602255275997E-8</v>
      </c>
      <c r="BO513" s="1">
        <v>1.0179999999993301E-5</v>
      </c>
      <c r="BP513">
        <v>0</v>
      </c>
      <c r="BQ513">
        <v>0</v>
      </c>
      <c r="BR513" s="1">
        <v>6.8726767228346996E-6</v>
      </c>
      <c r="BS513">
        <v>3.4175422511509198E-4</v>
      </c>
      <c r="BV513">
        <f t="shared" si="116"/>
        <v>8.0000000000000002E-3</v>
      </c>
      <c r="BW513">
        <f t="shared" si="117"/>
        <v>8.0000000000000002E-3</v>
      </c>
      <c r="BX513">
        <f t="shared" si="118"/>
        <v>0</v>
      </c>
      <c r="BY513">
        <f t="shared" si="119"/>
        <v>0</v>
      </c>
      <c r="BZ513">
        <f t="shared" si="120"/>
        <v>9.98651928126294E-2</v>
      </c>
      <c r="CA513">
        <f t="shared" si="121"/>
        <v>9.98651928126294E-2</v>
      </c>
      <c r="CB513">
        <f t="shared" si="122"/>
        <v>1.29615785653954</v>
      </c>
      <c r="CC513">
        <f t="shared" si="123"/>
        <v>1.29615785653954</v>
      </c>
      <c r="CD513">
        <f t="shared" si="124"/>
        <v>8.0000000000000002E-3</v>
      </c>
      <c r="CE513">
        <f t="shared" si="125"/>
        <v>8.0000000000000002E-3</v>
      </c>
      <c r="CF513">
        <f t="shared" si="126"/>
        <v>0</v>
      </c>
      <c r="CG513">
        <f t="shared" si="127"/>
        <v>0</v>
      </c>
      <c r="CH513">
        <f t="shared" si="128"/>
        <v>8.0000000000000002E-3</v>
      </c>
      <c r="CI513">
        <f t="shared" si="129"/>
        <v>8.0000000000000002E-3</v>
      </c>
      <c r="CJ513">
        <f t="shared" si="130"/>
        <v>0</v>
      </c>
      <c r="CK513">
        <f t="shared" si="131"/>
        <v>0</v>
      </c>
    </row>
    <row r="514" spans="1:89" x14ac:dyDescent="0.25">
      <c r="A514">
        <v>511</v>
      </c>
      <c r="B514" s="1">
        <v>1.2319026972871001E-5</v>
      </c>
      <c r="C514">
        <v>0.15620561198279101</v>
      </c>
      <c r="D514">
        <v>1.2262499999999999E-3</v>
      </c>
      <c r="E514">
        <v>-2.3444698170652499E-4</v>
      </c>
      <c r="F514" s="1">
        <v>2.1684043449710098E-19</v>
      </c>
      <c r="G514">
        <v>-1.5620561198279E-3</v>
      </c>
      <c r="H514" t="s">
        <v>78</v>
      </c>
      <c r="I514">
        <v>0</v>
      </c>
      <c r="J514" t="s">
        <v>79</v>
      </c>
      <c r="K514">
        <v>3.14159265358979</v>
      </c>
      <c r="L514">
        <v>9.6000000000000002E-2</v>
      </c>
      <c r="M514">
        <v>0</v>
      </c>
      <c r="N514">
        <v>8.0367242357433193E-3</v>
      </c>
      <c r="O514">
        <v>0</v>
      </c>
      <c r="P514">
        <v>8.0000000000000002E-3</v>
      </c>
      <c r="Q514">
        <v>0</v>
      </c>
      <c r="R514">
        <v>0</v>
      </c>
      <c r="S514">
        <v>0</v>
      </c>
      <c r="T514">
        <v>0</v>
      </c>
      <c r="U514">
        <v>1</v>
      </c>
      <c r="V514" t="s">
        <v>81</v>
      </c>
      <c r="W514">
        <v>183579.11836234899</v>
      </c>
      <c r="X514" t="s">
        <v>82</v>
      </c>
      <c r="Y514">
        <v>-1.5707963267949001</v>
      </c>
      <c r="Z514">
        <v>6.1751021044379698E-2</v>
      </c>
      <c r="AA514">
        <v>0</v>
      </c>
      <c r="AB514">
        <v>3.2635559537635399E-3</v>
      </c>
      <c r="AC514">
        <v>0</v>
      </c>
      <c r="AD514">
        <v>9.9930516056433993E-2</v>
      </c>
      <c r="AE514">
        <v>0</v>
      </c>
      <c r="AF514">
        <v>0</v>
      </c>
      <c r="AG514">
        <v>1.298704335629</v>
      </c>
      <c r="AH514">
        <v>0</v>
      </c>
      <c r="AI514">
        <v>1</v>
      </c>
      <c r="AJ514" t="s">
        <v>78</v>
      </c>
      <c r="AK514">
        <v>0</v>
      </c>
      <c r="AL514" t="s">
        <v>80</v>
      </c>
      <c r="AM514">
        <v>0</v>
      </c>
      <c r="AN514">
        <v>9.6000000000000002E-2</v>
      </c>
      <c r="AO514">
        <v>0</v>
      </c>
      <c r="AP514">
        <v>8.0367242357433193E-3</v>
      </c>
      <c r="AQ514">
        <v>0</v>
      </c>
      <c r="AR514">
        <v>8.0000000000000002E-3</v>
      </c>
      <c r="AS514">
        <v>0</v>
      </c>
      <c r="AT514">
        <v>0</v>
      </c>
      <c r="AU514">
        <v>0</v>
      </c>
      <c r="AV514">
        <v>0</v>
      </c>
      <c r="AW514">
        <v>1</v>
      </c>
      <c r="AX514" t="s">
        <v>78</v>
      </c>
      <c r="AY514">
        <v>0</v>
      </c>
      <c r="AZ514" t="s">
        <v>82</v>
      </c>
      <c r="BA514">
        <v>-1.5707963267948899</v>
      </c>
      <c r="BB514">
        <v>9.6000000000000002E-2</v>
      </c>
      <c r="BC514">
        <v>0</v>
      </c>
      <c r="BD514">
        <v>8.0367242357433193E-3</v>
      </c>
      <c r="BE514">
        <v>0</v>
      </c>
      <c r="BF514">
        <v>8.0000000000000002E-3</v>
      </c>
      <c r="BG514">
        <v>0</v>
      </c>
      <c r="BH514">
        <v>0</v>
      </c>
      <c r="BI514">
        <v>0</v>
      </c>
      <c r="BJ514">
        <v>0</v>
      </c>
      <c r="BK514">
        <v>1</v>
      </c>
      <c r="BL514" s="1">
        <v>1.36868643304967E-5</v>
      </c>
      <c r="BM514">
        <v>6.4935216781450205E-4</v>
      </c>
      <c r="BN514" s="1">
        <v>6.2057027199350504E-8</v>
      </c>
      <c r="BO514" s="1">
        <v>1.0199999999993201E-5</v>
      </c>
      <c r="BP514">
        <v>0</v>
      </c>
      <c r="BQ514">
        <v>0</v>
      </c>
      <c r="BR514" s="1">
        <v>6.8723332052982101E-6</v>
      </c>
      <c r="BS514">
        <v>3.4242555261019002E-4</v>
      </c>
      <c r="BV514">
        <f t="shared" si="116"/>
        <v>8.0000000000000002E-3</v>
      </c>
      <c r="BW514">
        <f t="shared" si="117"/>
        <v>8.0000000000000002E-3</v>
      </c>
      <c r="BX514">
        <f t="shared" si="118"/>
        <v>0</v>
      </c>
      <c r="BY514">
        <f t="shared" si="119"/>
        <v>0</v>
      </c>
      <c r="BZ514">
        <f t="shared" si="120"/>
        <v>9.9930516056433993E-2</v>
      </c>
      <c r="CA514">
        <f t="shared" si="121"/>
        <v>9.9930516056433993E-2</v>
      </c>
      <c r="CB514">
        <f t="shared" si="122"/>
        <v>1.298704335629</v>
      </c>
      <c r="CC514">
        <f t="shared" si="123"/>
        <v>1.298704335629</v>
      </c>
      <c r="CD514">
        <f t="shared" si="124"/>
        <v>8.0000000000000002E-3</v>
      </c>
      <c r="CE514">
        <f t="shared" si="125"/>
        <v>8.0000000000000002E-3</v>
      </c>
      <c r="CF514">
        <f t="shared" si="126"/>
        <v>0</v>
      </c>
      <c r="CG514">
        <f t="shared" si="127"/>
        <v>0</v>
      </c>
      <c r="CH514">
        <f t="shared" si="128"/>
        <v>8.0000000000000002E-3</v>
      </c>
      <c r="CI514">
        <f t="shared" si="129"/>
        <v>8.0000000000000002E-3</v>
      </c>
      <c r="CJ514">
        <f t="shared" si="130"/>
        <v>0</v>
      </c>
      <c r="CK514">
        <f t="shared" si="131"/>
        <v>0</v>
      </c>
    </row>
    <row r="515" spans="1:89" x14ac:dyDescent="0.25">
      <c r="A515">
        <v>512</v>
      </c>
      <c r="B515" s="1">
        <v>1.2320139475548101E-5</v>
      </c>
      <c r="C515">
        <v>0.15621793212226601</v>
      </c>
      <c r="D515">
        <v>1.2262499999999999E-3</v>
      </c>
      <c r="E515">
        <v>-2.3448020314855E-4</v>
      </c>
      <c r="F515" s="1">
        <v>1.0842021724855E-19</v>
      </c>
      <c r="G515">
        <v>-1.5621793212226599E-3</v>
      </c>
      <c r="H515" t="s">
        <v>78</v>
      </c>
      <c r="I515">
        <v>0</v>
      </c>
      <c r="J515" t="s">
        <v>79</v>
      </c>
      <c r="K515">
        <v>3.14159265358979</v>
      </c>
      <c r="L515">
        <v>9.6000000000000002E-2</v>
      </c>
      <c r="M515">
        <v>0</v>
      </c>
      <c r="N515">
        <v>8.0367242357433193E-3</v>
      </c>
      <c r="O515">
        <v>0</v>
      </c>
      <c r="P515">
        <v>8.0000000000000002E-3</v>
      </c>
      <c r="Q515">
        <v>0</v>
      </c>
      <c r="R515">
        <v>0</v>
      </c>
      <c r="S515">
        <v>0</v>
      </c>
      <c r="T515">
        <v>0</v>
      </c>
      <c r="U515">
        <v>1</v>
      </c>
      <c r="V515" t="s">
        <v>81</v>
      </c>
      <c r="W515">
        <v>183565.40664076601</v>
      </c>
      <c r="X515" t="s">
        <v>82</v>
      </c>
      <c r="Y515">
        <v>-1.5707963267949001</v>
      </c>
      <c r="Z515">
        <v>6.1732994758433003E-2</v>
      </c>
      <c r="AA515">
        <v>0</v>
      </c>
      <c r="AB515">
        <v>3.2622620828276199E-3</v>
      </c>
      <c r="AC515">
        <v>0</v>
      </c>
      <c r="AD515">
        <v>9.9995754009844395E-2</v>
      </c>
      <c r="AE515">
        <v>0</v>
      </c>
      <c r="AF515">
        <v>0</v>
      </c>
      <c r="AG515">
        <v>1.30125081471847</v>
      </c>
      <c r="AH515">
        <v>0</v>
      </c>
      <c r="AI515">
        <v>1</v>
      </c>
      <c r="AJ515" t="s">
        <v>78</v>
      </c>
      <c r="AK515">
        <v>0</v>
      </c>
      <c r="AL515" t="s">
        <v>80</v>
      </c>
      <c r="AM515">
        <v>0</v>
      </c>
      <c r="AN515">
        <v>9.6000000000000002E-2</v>
      </c>
      <c r="AO515">
        <v>0</v>
      </c>
      <c r="AP515">
        <v>8.0367242357433193E-3</v>
      </c>
      <c r="AQ515">
        <v>0</v>
      </c>
      <c r="AR515">
        <v>8.0000000000000002E-3</v>
      </c>
      <c r="AS515">
        <v>0</v>
      </c>
      <c r="AT515">
        <v>0</v>
      </c>
      <c r="AU515">
        <v>0</v>
      </c>
      <c r="AV515">
        <v>0</v>
      </c>
      <c r="AW515">
        <v>1</v>
      </c>
      <c r="AX515" t="s">
        <v>78</v>
      </c>
      <c r="AY515">
        <v>0</v>
      </c>
      <c r="AZ515" t="s">
        <v>82</v>
      </c>
      <c r="BA515">
        <v>-1.5707963267948899</v>
      </c>
      <c r="BB515">
        <v>9.6000000000000002E-2</v>
      </c>
      <c r="BC515">
        <v>0</v>
      </c>
      <c r="BD515">
        <v>8.0367242357433193E-3</v>
      </c>
      <c r="BE515">
        <v>0</v>
      </c>
      <c r="BF515">
        <v>8.0000000000000002E-3</v>
      </c>
      <c r="BG515">
        <v>0</v>
      </c>
      <c r="BH515">
        <v>0</v>
      </c>
      <c r="BI515">
        <v>0</v>
      </c>
      <c r="BJ515">
        <v>0</v>
      </c>
      <c r="BK515">
        <v>1</v>
      </c>
      <c r="BL515" s="1">
        <v>1.36862173950288E-5</v>
      </c>
      <c r="BM515">
        <v>6.5062540735923505E-4</v>
      </c>
      <c r="BN515" s="1">
        <v>6.2054457946755497E-8</v>
      </c>
      <c r="BO515" s="1">
        <v>1.02199999999932E-5</v>
      </c>
      <c r="BP515">
        <v>0</v>
      </c>
      <c r="BQ515">
        <v>0</v>
      </c>
      <c r="BR515" s="1">
        <v>6.8719904006460603E-6</v>
      </c>
      <c r="BS515">
        <v>3.4309687993589101E-4</v>
      </c>
      <c r="BV515">
        <f t="shared" ref="BV515:BV578" si="132">P515</f>
        <v>8.0000000000000002E-3</v>
      </c>
      <c r="BW515">
        <f t="shared" ref="BW515:BW578" si="133">SUM(P515:R515)</f>
        <v>8.0000000000000002E-3</v>
      </c>
      <c r="BX515">
        <f t="shared" ref="BX515:BX578" si="134">S515</f>
        <v>0</v>
      </c>
      <c r="BY515">
        <f t="shared" ref="BY515:BY578" si="135">SUM(S515:T515)</f>
        <v>0</v>
      </c>
      <c r="BZ515">
        <f t="shared" ref="BZ515:BZ578" si="136">AD515</f>
        <v>9.9995754009844395E-2</v>
      </c>
      <c r="CA515">
        <f t="shared" ref="CA515:CA578" si="137">SUM(AD515:AF515)</f>
        <v>9.9995754009844395E-2</v>
      </c>
      <c r="CB515">
        <f t="shared" ref="CB515:CB578" si="138">AG515</f>
        <v>1.30125081471847</v>
      </c>
      <c r="CC515">
        <f t="shared" ref="CC515:CC578" si="139">SUM(AG515:AH515)</f>
        <v>1.30125081471847</v>
      </c>
      <c r="CD515">
        <f t="shared" ref="CD515:CD578" si="140">AR515</f>
        <v>8.0000000000000002E-3</v>
      </c>
      <c r="CE515">
        <f t="shared" ref="CE515:CE578" si="141">SUM(AR515:AT515)</f>
        <v>8.0000000000000002E-3</v>
      </c>
      <c r="CF515">
        <f t="shared" ref="CF515:CF578" si="142">AU515</f>
        <v>0</v>
      </c>
      <c r="CG515">
        <f t="shared" ref="CG515:CG578" si="143">SUM(AU515:AV515)</f>
        <v>0</v>
      </c>
      <c r="CH515">
        <f t="shared" si="128"/>
        <v>8.0000000000000002E-3</v>
      </c>
      <c r="CI515">
        <f t="shared" si="129"/>
        <v>8.0000000000000002E-3</v>
      </c>
      <c r="CJ515">
        <f t="shared" si="130"/>
        <v>0</v>
      </c>
      <c r="CK515">
        <f t="shared" si="131"/>
        <v>0</v>
      </c>
    </row>
    <row r="516" spans="1:89" x14ac:dyDescent="0.25">
      <c r="A516">
        <v>513</v>
      </c>
      <c r="B516" s="1">
        <v>1.2321248907809201E-5</v>
      </c>
      <c r="C516">
        <v>0.15623025337117399</v>
      </c>
      <c r="D516">
        <v>1.2262499999999999E-3</v>
      </c>
      <c r="E516">
        <v>-2.34513425535527E-4</v>
      </c>
      <c r="F516" s="1">
        <v>2.1684043449710098E-19</v>
      </c>
      <c r="G516">
        <v>-1.56230253371174E-3</v>
      </c>
      <c r="H516" t="s">
        <v>78</v>
      </c>
      <c r="I516">
        <v>0</v>
      </c>
      <c r="J516" t="s">
        <v>79</v>
      </c>
      <c r="K516">
        <v>3.14159265358979</v>
      </c>
      <c r="L516">
        <v>9.6000000000000002E-2</v>
      </c>
      <c r="M516">
        <v>0</v>
      </c>
      <c r="N516">
        <v>8.0367242357433193E-3</v>
      </c>
      <c r="O516">
        <v>0</v>
      </c>
      <c r="P516">
        <v>8.0000000000000002E-3</v>
      </c>
      <c r="Q516">
        <v>0</v>
      </c>
      <c r="R516">
        <v>0</v>
      </c>
      <c r="S516">
        <v>0</v>
      </c>
      <c r="T516">
        <v>0</v>
      </c>
      <c r="U516">
        <v>1</v>
      </c>
      <c r="V516" t="s">
        <v>81</v>
      </c>
      <c r="W516">
        <v>183551.72420179201</v>
      </c>
      <c r="X516" t="s">
        <v>82</v>
      </c>
      <c r="Y516">
        <v>-1.5707963267949001</v>
      </c>
      <c r="Z516">
        <v>6.17149995639035E-2</v>
      </c>
      <c r="AA516">
        <v>0</v>
      </c>
      <c r="AB516">
        <v>3.2609708908053398E-3</v>
      </c>
      <c r="AC516">
        <v>0</v>
      </c>
      <c r="AD516">
        <v>0.10006090695071899</v>
      </c>
      <c r="AE516">
        <v>0</v>
      </c>
      <c r="AF516">
        <v>0</v>
      </c>
      <c r="AG516">
        <v>1.3037972938079401</v>
      </c>
      <c r="AH516">
        <v>0</v>
      </c>
      <c r="AI516">
        <v>1</v>
      </c>
      <c r="AJ516" t="s">
        <v>78</v>
      </c>
      <c r="AK516">
        <v>0</v>
      </c>
      <c r="AL516" t="s">
        <v>80</v>
      </c>
      <c r="AM516">
        <v>0</v>
      </c>
      <c r="AN516">
        <v>9.6000000000000002E-2</v>
      </c>
      <c r="AO516">
        <v>0</v>
      </c>
      <c r="AP516">
        <v>8.0367242357433193E-3</v>
      </c>
      <c r="AQ516">
        <v>0</v>
      </c>
      <c r="AR516">
        <v>8.0000000000000002E-3</v>
      </c>
      <c r="AS516">
        <v>0</v>
      </c>
      <c r="AT516">
        <v>0</v>
      </c>
      <c r="AU516">
        <v>0</v>
      </c>
      <c r="AV516">
        <v>0</v>
      </c>
      <c r="AW516">
        <v>1</v>
      </c>
      <c r="AX516" t="s">
        <v>78</v>
      </c>
      <c r="AY516">
        <v>0</v>
      </c>
      <c r="AZ516" t="s">
        <v>82</v>
      </c>
      <c r="BA516">
        <v>-1.5707963267948899</v>
      </c>
      <c r="BB516">
        <v>9.6000000000000002E-2</v>
      </c>
      <c r="BC516">
        <v>0</v>
      </c>
      <c r="BD516">
        <v>8.0367242357433193E-3</v>
      </c>
      <c r="BE516">
        <v>0</v>
      </c>
      <c r="BF516">
        <v>8.0000000000000002E-3</v>
      </c>
      <c r="BG516">
        <v>0</v>
      </c>
      <c r="BH516">
        <v>0</v>
      </c>
      <c r="BI516">
        <v>0</v>
      </c>
      <c r="BJ516">
        <v>0</v>
      </c>
      <c r="BK516">
        <v>1</v>
      </c>
      <c r="BL516" s="1">
        <v>1.3685571799017599E-5</v>
      </c>
      <c r="BM516">
        <v>6.5189864690396902E-4</v>
      </c>
      <c r="BN516" s="1">
        <v>6.2051894473371805E-8</v>
      </c>
      <c r="BO516" s="1">
        <v>1.02399999999932E-5</v>
      </c>
      <c r="BP516">
        <v>0</v>
      </c>
      <c r="BQ516">
        <v>0</v>
      </c>
      <c r="BR516" s="1">
        <v>6.8716483060578499E-6</v>
      </c>
      <c r="BS516">
        <v>3.4376820709255902E-4</v>
      </c>
      <c r="BV516">
        <f t="shared" si="132"/>
        <v>8.0000000000000002E-3</v>
      </c>
      <c r="BW516">
        <f t="shared" si="133"/>
        <v>8.0000000000000002E-3</v>
      </c>
      <c r="BX516">
        <f t="shared" si="134"/>
        <v>0</v>
      </c>
      <c r="BY516">
        <f t="shared" si="135"/>
        <v>0</v>
      </c>
      <c r="BZ516">
        <f t="shared" si="136"/>
        <v>0.10006090695071899</v>
      </c>
      <c r="CA516">
        <f t="shared" si="137"/>
        <v>0.10006090695071899</v>
      </c>
      <c r="CB516">
        <f t="shared" si="138"/>
        <v>1.3037972938079401</v>
      </c>
      <c r="CC516">
        <f t="shared" si="139"/>
        <v>1.3037972938079401</v>
      </c>
      <c r="CD516">
        <f t="shared" si="140"/>
        <v>8.0000000000000002E-3</v>
      </c>
      <c r="CE516">
        <f t="shared" si="141"/>
        <v>8.0000000000000002E-3</v>
      </c>
      <c r="CF516">
        <f t="shared" si="142"/>
        <v>0</v>
      </c>
      <c r="CG516">
        <f t="shared" si="143"/>
        <v>0</v>
      </c>
      <c r="CH516">
        <f t="shared" si="128"/>
        <v>8.0000000000000002E-3</v>
      </c>
      <c r="CI516">
        <f t="shared" si="129"/>
        <v>8.0000000000000002E-3</v>
      </c>
      <c r="CJ516">
        <f t="shared" si="130"/>
        <v>0</v>
      </c>
      <c r="CK516">
        <f t="shared" si="131"/>
        <v>0</v>
      </c>
    </row>
    <row r="517" spans="1:89" x14ac:dyDescent="0.25">
      <c r="A517">
        <v>514</v>
      </c>
      <c r="B517" s="1">
        <v>1.2322355283336699E-5</v>
      </c>
      <c r="C517">
        <v>0.156242575726457</v>
      </c>
      <c r="D517">
        <v>1.2262499999999999E-3</v>
      </c>
      <c r="E517">
        <v>-2.3454664885878799E-4</v>
      </c>
      <c r="F517" s="1">
        <v>1.0842021724855E-19</v>
      </c>
      <c r="G517">
        <v>-1.5624257572645699E-3</v>
      </c>
      <c r="H517" t="s">
        <v>78</v>
      </c>
      <c r="I517">
        <v>0</v>
      </c>
      <c r="J517" t="s">
        <v>79</v>
      </c>
      <c r="K517">
        <v>3.14159265358979</v>
      </c>
      <c r="L517">
        <v>9.6000000000000002E-2</v>
      </c>
      <c r="M517">
        <v>0</v>
      </c>
      <c r="N517">
        <v>8.0367242357433193E-3</v>
      </c>
      <c r="O517">
        <v>0</v>
      </c>
      <c r="P517">
        <v>8.0000000000000002E-3</v>
      </c>
      <c r="Q517">
        <v>0</v>
      </c>
      <c r="R517">
        <v>0</v>
      </c>
      <c r="S517">
        <v>0</v>
      </c>
      <c r="T517">
        <v>0</v>
      </c>
      <c r="U517">
        <v>1</v>
      </c>
      <c r="V517" t="s">
        <v>81</v>
      </c>
      <c r="W517">
        <v>183538.07092572999</v>
      </c>
      <c r="X517" t="s">
        <v>82</v>
      </c>
      <c r="Y517">
        <v>-1.5707963267949001</v>
      </c>
      <c r="Z517">
        <v>6.1697035351792398E-2</v>
      </c>
      <c r="AA517">
        <v>0</v>
      </c>
      <c r="AB517">
        <v>3.25968236712189E-3</v>
      </c>
      <c r="AC517">
        <v>0</v>
      </c>
      <c r="AD517">
        <v>0.100125975155469</v>
      </c>
      <c r="AE517">
        <v>0</v>
      </c>
      <c r="AF517">
        <v>0</v>
      </c>
      <c r="AG517">
        <v>1.3063437728973999</v>
      </c>
      <c r="AH517">
        <v>0</v>
      </c>
      <c r="AI517">
        <v>1</v>
      </c>
      <c r="AJ517" t="s">
        <v>78</v>
      </c>
      <c r="AK517">
        <v>0</v>
      </c>
      <c r="AL517" t="s">
        <v>80</v>
      </c>
      <c r="AM517">
        <v>0</v>
      </c>
      <c r="AN517">
        <v>9.6000000000000002E-2</v>
      </c>
      <c r="AO517">
        <v>0</v>
      </c>
      <c r="AP517">
        <v>8.0367242357433193E-3</v>
      </c>
      <c r="AQ517">
        <v>0</v>
      </c>
      <c r="AR517">
        <v>8.0000000000000002E-3</v>
      </c>
      <c r="AS517">
        <v>0</v>
      </c>
      <c r="AT517">
        <v>0</v>
      </c>
      <c r="AU517">
        <v>0</v>
      </c>
      <c r="AV517">
        <v>0</v>
      </c>
      <c r="AW517">
        <v>1</v>
      </c>
      <c r="AX517" t="s">
        <v>78</v>
      </c>
      <c r="AY517">
        <v>0</v>
      </c>
      <c r="AZ517" t="s">
        <v>82</v>
      </c>
      <c r="BA517">
        <v>-1.5707963267948899</v>
      </c>
      <c r="BB517">
        <v>9.6000000000000002E-2</v>
      </c>
      <c r="BC517">
        <v>0</v>
      </c>
      <c r="BD517">
        <v>8.0367242357433193E-3</v>
      </c>
      <c r="BE517">
        <v>0</v>
      </c>
      <c r="BF517">
        <v>8.0000000000000002E-3</v>
      </c>
      <c r="BG517">
        <v>0</v>
      </c>
      <c r="BH517">
        <v>0</v>
      </c>
      <c r="BI517">
        <v>0</v>
      </c>
      <c r="BJ517">
        <v>0</v>
      </c>
      <c r="BK517">
        <v>1</v>
      </c>
      <c r="BL517" s="1">
        <v>1.36849275371759E-5</v>
      </c>
      <c r="BM517">
        <v>6.5317188644870201E-4</v>
      </c>
      <c r="BN517" s="1">
        <v>6.2049336755226596E-8</v>
      </c>
      <c r="BO517" s="1">
        <v>1.02599999999931E-5</v>
      </c>
      <c r="BP517">
        <v>0</v>
      </c>
      <c r="BQ517">
        <v>0</v>
      </c>
      <c r="BR517" s="1">
        <v>6.8713069187297101E-6</v>
      </c>
      <c r="BS517">
        <v>3.4443953408055299E-4</v>
      </c>
      <c r="BV517">
        <f t="shared" si="132"/>
        <v>8.0000000000000002E-3</v>
      </c>
      <c r="BW517">
        <f t="shared" si="133"/>
        <v>8.0000000000000002E-3</v>
      </c>
      <c r="BX517">
        <f t="shared" si="134"/>
        <v>0</v>
      </c>
      <c r="BY517">
        <f t="shared" si="135"/>
        <v>0</v>
      </c>
      <c r="BZ517">
        <f t="shared" si="136"/>
        <v>0.100125975155469</v>
      </c>
      <c r="CA517">
        <f t="shared" si="137"/>
        <v>0.100125975155469</v>
      </c>
      <c r="CB517">
        <f t="shared" si="138"/>
        <v>1.3063437728973999</v>
      </c>
      <c r="CC517">
        <f t="shared" si="139"/>
        <v>1.3063437728973999</v>
      </c>
      <c r="CD517">
        <f t="shared" si="140"/>
        <v>8.0000000000000002E-3</v>
      </c>
      <c r="CE517">
        <f t="shared" si="141"/>
        <v>8.0000000000000002E-3</v>
      </c>
      <c r="CF517">
        <f t="shared" si="142"/>
        <v>0</v>
      </c>
      <c r="CG517">
        <f t="shared" si="143"/>
        <v>0</v>
      </c>
      <c r="CH517">
        <f t="shared" si="128"/>
        <v>8.0000000000000002E-3</v>
      </c>
      <c r="CI517">
        <f t="shared" si="129"/>
        <v>8.0000000000000002E-3</v>
      </c>
      <c r="CJ517">
        <f t="shared" si="130"/>
        <v>0</v>
      </c>
      <c r="CK517">
        <f t="shared" si="131"/>
        <v>0</v>
      </c>
    </row>
    <row r="518" spans="1:89" x14ac:dyDescent="0.25">
      <c r="A518">
        <v>515</v>
      </c>
      <c r="B518" s="1">
        <v>1.2323458615808501E-5</v>
      </c>
      <c r="C518">
        <v>0.15625489918507299</v>
      </c>
      <c r="D518">
        <v>1.2262499999999999E-3</v>
      </c>
      <c r="E518">
        <v>-2.3457987310970501E-4</v>
      </c>
      <c r="F518" s="1">
        <v>1.0842021724855E-19</v>
      </c>
      <c r="G518">
        <v>-1.56254899185073E-3</v>
      </c>
      <c r="H518" t="s">
        <v>78</v>
      </c>
      <c r="I518">
        <v>0</v>
      </c>
      <c r="J518" t="s">
        <v>79</v>
      </c>
      <c r="K518">
        <v>3.14159265358979</v>
      </c>
      <c r="L518">
        <v>9.6000000000000002E-2</v>
      </c>
      <c r="M518">
        <v>0</v>
      </c>
      <c r="N518">
        <v>8.0367242357433193E-3</v>
      </c>
      <c r="O518">
        <v>0</v>
      </c>
      <c r="P518">
        <v>8.0000000000000002E-3</v>
      </c>
      <c r="Q518">
        <v>0</v>
      </c>
      <c r="R518">
        <v>0</v>
      </c>
      <c r="S518">
        <v>0</v>
      </c>
      <c r="T518">
        <v>0</v>
      </c>
      <c r="U518">
        <v>1</v>
      </c>
      <c r="V518" t="s">
        <v>81</v>
      </c>
      <c r="W518">
        <v>183524.44669349701</v>
      </c>
      <c r="X518" t="s">
        <v>82</v>
      </c>
      <c r="Y518">
        <v>-1.5707963267949001</v>
      </c>
      <c r="Z518">
        <v>6.1679102013687502E-2</v>
      </c>
      <c r="AA518">
        <v>0</v>
      </c>
      <c r="AB518">
        <v>3.2583965012643701E-3</v>
      </c>
      <c r="AC518">
        <v>0</v>
      </c>
      <c r="AD518">
        <v>0.10019095889907299</v>
      </c>
      <c r="AE518">
        <v>0</v>
      </c>
      <c r="AF518">
        <v>0</v>
      </c>
      <c r="AG518">
        <v>1.3088902519868799</v>
      </c>
      <c r="AH518">
        <v>0</v>
      </c>
      <c r="AI518">
        <v>1</v>
      </c>
      <c r="AJ518" t="s">
        <v>78</v>
      </c>
      <c r="AK518">
        <v>0</v>
      </c>
      <c r="AL518" t="s">
        <v>80</v>
      </c>
      <c r="AM518">
        <v>0</v>
      </c>
      <c r="AN518">
        <v>9.6000000000000002E-2</v>
      </c>
      <c r="AO518">
        <v>0</v>
      </c>
      <c r="AP518">
        <v>8.0367242357433193E-3</v>
      </c>
      <c r="AQ518">
        <v>0</v>
      </c>
      <c r="AR518">
        <v>8.0000000000000002E-3</v>
      </c>
      <c r="AS518">
        <v>0</v>
      </c>
      <c r="AT518">
        <v>0</v>
      </c>
      <c r="AU518">
        <v>0</v>
      </c>
      <c r="AV518">
        <v>0</v>
      </c>
      <c r="AW518">
        <v>1</v>
      </c>
      <c r="AX518" t="s">
        <v>78</v>
      </c>
      <c r="AY518">
        <v>0</v>
      </c>
      <c r="AZ518" t="s">
        <v>82</v>
      </c>
      <c r="BA518">
        <v>-1.5707963267948899</v>
      </c>
      <c r="BB518">
        <v>9.6000000000000002E-2</v>
      </c>
      <c r="BC518">
        <v>0</v>
      </c>
      <c r="BD518">
        <v>8.0367242357433193E-3</v>
      </c>
      <c r="BE518">
        <v>0</v>
      </c>
      <c r="BF518">
        <v>8.0000000000000002E-3</v>
      </c>
      <c r="BG518">
        <v>0</v>
      </c>
      <c r="BH518">
        <v>0</v>
      </c>
      <c r="BI518">
        <v>0</v>
      </c>
      <c r="BJ518">
        <v>0</v>
      </c>
      <c r="BK518">
        <v>1</v>
      </c>
      <c r="BL518" s="1">
        <v>1.3684284604247201E-5</v>
      </c>
      <c r="BM518">
        <v>6.5444512599343804E-4</v>
      </c>
      <c r="BN518" s="1">
        <v>6.2046784768492595E-8</v>
      </c>
      <c r="BO518" s="1">
        <v>1.02799999999932E-5</v>
      </c>
      <c r="BP518">
        <v>0</v>
      </c>
      <c r="BQ518">
        <v>0</v>
      </c>
      <c r="BR518" s="1">
        <v>6.8709662358741604E-6</v>
      </c>
      <c r="BS518">
        <v>3.4511086090023102E-4</v>
      </c>
      <c r="BV518">
        <f t="shared" si="132"/>
        <v>8.0000000000000002E-3</v>
      </c>
      <c r="BW518">
        <f t="shared" si="133"/>
        <v>8.0000000000000002E-3</v>
      </c>
      <c r="BX518">
        <f t="shared" si="134"/>
        <v>0</v>
      </c>
      <c r="BY518">
        <f t="shared" si="135"/>
        <v>0</v>
      </c>
      <c r="BZ518">
        <f t="shared" si="136"/>
        <v>0.10019095889907299</v>
      </c>
      <c r="CA518">
        <f t="shared" si="137"/>
        <v>0.10019095889907299</v>
      </c>
      <c r="CB518">
        <f t="shared" si="138"/>
        <v>1.3088902519868799</v>
      </c>
      <c r="CC518">
        <f t="shared" si="139"/>
        <v>1.3088902519868799</v>
      </c>
      <c r="CD518">
        <f t="shared" si="140"/>
        <v>8.0000000000000002E-3</v>
      </c>
      <c r="CE518">
        <f t="shared" si="141"/>
        <v>8.0000000000000002E-3</v>
      </c>
      <c r="CF518">
        <f t="shared" si="142"/>
        <v>0</v>
      </c>
      <c r="CG518">
        <f t="shared" si="143"/>
        <v>0</v>
      </c>
      <c r="CH518">
        <f t="shared" si="128"/>
        <v>8.0000000000000002E-3</v>
      </c>
      <c r="CI518">
        <f t="shared" si="129"/>
        <v>8.0000000000000002E-3</v>
      </c>
      <c r="CJ518">
        <f t="shared" si="130"/>
        <v>0</v>
      </c>
      <c r="CK518">
        <f t="shared" si="131"/>
        <v>0</v>
      </c>
    </row>
    <row r="519" spans="1:89" x14ac:dyDescent="0.25">
      <c r="A519">
        <v>516</v>
      </c>
      <c r="B519" s="1">
        <v>1.2324558918879401E-5</v>
      </c>
      <c r="C519">
        <v>0.15626722374399199</v>
      </c>
      <c r="D519">
        <v>1.2262499999999999E-3</v>
      </c>
      <c r="E519">
        <v>-2.3461309827968601E-4</v>
      </c>
      <c r="F519" s="1">
        <v>2.1684043449710098E-19</v>
      </c>
      <c r="G519">
        <v>-1.5626722374399199E-3</v>
      </c>
      <c r="H519" t="s">
        <v>78</v>
      </c>
      <c r="I519">
        <v>0</v>
      </c>
      <c r="J519" t="s">
        <v>79</v>
      </c>
      <c r="K519">
        <v>3.14159265358979</v>
      </c>
      <c r="L519">
        <v>9.6000000000000002E-2</v>
      </c>
      <c r="M519">
        <v>0</v>
      </c>
      <c r="N519">
        <v>8.0367242357433193E-3</v>
      </c>
      <c r="O519">
        <v>0</v>
      </c>
      <c r="P519">
        <v>8.0000000000000002E-3</v>
      </c>
      <c r="Q519">
        <v>0</v>
      </c>
      <c r="R519">
        <v>0</v>
      </c>
      <c r="S519">
        <v>0</v>
      </c>
      <c r="T519">
        <v>0</v>
      </c>
      <c r="U519">
        <v>1</v>
      </c>
      <c r="V519" t="s">
        <v>81</v>
      </c>
      <c r="W519">
        <v>183510.85138661999</v>
      </c>
      <c r="X519" t="s">
        <v>82</v>
      </c>
      <c r="Y519">
        <v>-1.5707963267949001</v>
      </c>
      <c r="Z519">
        <v>6.1661199441758699E-2</v>
      </c>
      <c r="AA519">
        <v>0</v>
      </c>
      <c r="AB519">
        <v>3.2571132827813902E-3</v>
      </c>
      <c r="AC519">
        <v>0</v>
      </c>
      <c r="AD519">
        <v>0.100255858455084</v>
      </c>
      <c r="AE519">
        <v>0</v>
      </c>
      <c r="AF519">
        <v>0</v>
      </c>
      <c r="AG519">
        <v>1.31143673107634</v>
      </c>
      <c r="AH519">
        <v>0</v>
      </c>
      <c r="AI519">
        <v>1</v>
      </c>
      <c r="AJ519" t="s">
        <v>78</v>
      </c>
      <c r="AK519">
        <v>0</v>
      </c>
      <c r="AL519" t="s">
        <v>80</v>
      </c>
      <c r="AM519">
        <v>0</v>
      </c>
      <c r="AN519">
        <v>9.6000000000000002E-2</v>
      </c>
      <c r="AO519">
        <v>0</v>
      </c>
      <c r="AP519">
        <v>8.0367242357433193E-3</v>
      </c>
      <c r="AQ519">
        <v>0</v>
      </c>
      <c r="AR519">
        <v>8.0000000000000002E-3</v>
      </c>
      <c r="AS519">
        <v>0</v>
      </c>
      <c r="AT519">
        <v>0</v>
      </c>
      <c r="AU519">
        <v>0</v>
      </c>
      <c r="AV519">
        <v>0</v>
      </c>
      <c r="AW519">
        <v>1</v>
      </c>
      <c r="AX519" t="s">
        <v>78</v>
      </c>
      <c r="AY519">
        <v>0</v>
      </c>
      <c r="AZ519" t="s">
        <v>82</v>
      </c>
      <c r="BA519">
        <v>-1.5707963267948899</v>
      </c>
      <c r="BB519">
        <v>9.6000000000000002E-2</v>
      </c>
      <c r="BC519">
        <v>0</v>
      </c>
      <c r="BD519">
        <v>8.0367242357433193E-3</v>
      </c>
      <c r="BE519">
        <v>0</v>
      </c>
      <c r="BF519">
        <v>8.0000000000000002E-3</v>
      </c>
      <c r="BG519">
        <v>0</v>
      </c>
      <c r="BH519">
        <v>0</v>
      </c>
      <c r="BI519">
        <v>0</v>
      </c>
      <c r="BJ519">
        <v>0</v>
      </c>
      <c r="BK519">
        <v>1</v>
      </c>
      <c r="BL519" s="1">
        <v>1.36836429950057E-5</v>
      </c>
      <c r="BM519">
        <v>6.5571836553817103E-4</v>
      </c>
      <c r="BN519" s="1">
        <v>6.2044238489486694E-8</v>
      </c>
      <c r="BO519" s="1">
        <v>1.02999999999931E-5</v>
      </c>
      <c r="BP519">
        <v>0</v>
      </c>
      <c r="BQ519">
        <v>0</v>
      </c>
      <c r="BR519" s="1">
        <v>6.8706262547200598E-6</v>
      </c>
      <c r="BS519">
        <v>3.4578218755194602E-4</v>
      </c>
      <c r="BV519">
        <f t="shared" si="132"/>
        <v>8.0000000000000002E-3</v>
      </c>
      <c r="BW519">
        <f t="shared" si="133"/>
        <v>8.0000000000000002E-3</v>
      </c>
      <c r="BX519">
        <f t="shared" si="134"/>
        <v>0</v>
      </c>
      <c r="BY519">
        <f t="shared" si="135"/>
        <v>0</v>
      </c>
      <c r="BZ519">
        <f t="shared" si="136"/>
        <v>0.100255858455084</v>
      </c>
      <c r="CA519">
        <f t="shared" si="137"/>
        <v>0.100255858455084</v>
      </c>
      <c r="CB519">
        <f t="shared" si="138"/>
        <v>1.31143673107634</v>
      </c>
      <c r="CC519">
        <f t="shared" si="139"/>
        <v>1.31143673107634</v>
      </c>
      <c r="CD519">
        <f t="shared" si="140"/>
        <v>8.0000000000000002E-3</v>
      </c>
      <c r="CE519">
        <f t="shared" si="141"/>
        <v>8.0000000000000002E-3</v>
      </c>
      <c r="CF519">
        <f t="shared" si="142"/>
        <v>0</v>
      </c>
      <c r="CG519">
        <f t="shared" si="143"/>
        <v>0</v>
      </c>
      <c r="CH519">
        <f t="shared" si="128"/>
        <v>8.0000000000000002E-3</v>
      </c>
      <c r="CI519">
        <f t="shared" si="129"/>
        <v>8.0000000000000002E-3</v>
      </c>
      <c r="CJ519">
        <f t="shared" si="130"/>
        <v>0</v>
      </c>
      <c r="CK519">
        <f t="shared" si="131"/>
        <v>0</v>
      </c>
    </row>
    <row r="520" spans="1:89" x14ac:dyDescent="0.25">
      <c r="A520">
        <v>517</v>
      </c>
      <c r="B520" s="1">
        <v>1.2325656206193401E-5</v>
      </c>
      <c r="C520">
        <v>0.156279549400198</v>
      </c>
      <c r="D520">
        <v>1.2262499999999999E-3</v>
      </c>
      <c r="E520">
        <v>-2.3464632436017899E-4</v>
      </c>
      <c r="F520" s="1">
        <v>2.1684043449710098E-19</v>
      </c>
      <c r="G520">
        <v>-1.56279549400198E-3</v>
      </c>
      <c r="H520" t="s">
        <v>78</v>
      </c>
      <c r="I520">
        <v>0</v>
      </c>
      <c r="J520" t="s">
        <v>79</v>
      </c>
      <c r="K520">
        <v>3.14159265358979</v>
      </c>
      <c r="L520">
        <v>9.6000000000000002E-2</v>
      </c>
      <c r="M520">
        <v>0</v>
      </c>
      <c r="N520">
        <v>8.0367242357433193E-3</v>
      </c>
      <c r="O520">
        <v>0</v>
      </c>
      <c r="P520">
        <v>8.0000000000000002E-3</v>
      </c>
      <c r="Q520">
        <v>0</v>
      </c>
      <c r="R520">
        <v>0</v>
      </c>
      <c r="S520">
        <v>0</v>
      </c>
      <c r="T520">
        <v>0</v>
      </c>
      <c r="U520">
        <v>1</v>
      </c>
      <c r="V520" t="s">
        <v>81</v>
      </c>
      <c r="W520">
        <v>183497.284887238</v>
      </c>
      <c r="X520" t="s">
        <v>82</v>
      </c>
      <c r="Y520">
        <v>-1.5707963267949001</v>
      </c>
      <c r="Z520">
        <v>6.1643327528753802E-2</v>
      </c>
      <c r="AA520">
        <v>0</v>
      </c>
      <c r="AB520">
        <v>3.2558327012825001E-3</v>
      </c>
      <c r="AC520">
        <v>0</v>
      </c>
      <c r="AD520">
        <v>0.100320674095638</v>
      </c>
      <c r="AE520">
        <v>0</v>
      </c>
      <c r="AF520">
        <v>0</v>
      </c>
      <c r="AG520">
        <v>1.31398321016581</v>
      </c>
      <c r="AH520">
        <v>0</v>
      </c>
      <c r="AI520">
        <v>1</v>
      </c>
      <c r="AJ520" t="s">
        <v>78</v>
      </c>
      <c r="AK520">
        <v>0</v>
      </c>
      <c r="AL520" t="s">
        <v>80</v>
      </c>
      <c r="AM520">
        <v>0</v>
      </c>
      <c r="AN520">
        <v>9.6000000000000002E-2</v>
      </c>
      <c r="AO520">
        <v>0</v>
      </c>
      <c r="AP520">
        <v>8.0367242357433193E-3</v>
      </c>
      <c r="AQ520">
        <v>0</v>
      </c>
      <c r="AR520">
        <v>8.0000000000000002E-3</v>
      </c>
      <c r="AS520">
        <v>0</v>
      </c>
      <c r="AT520">
        <v>0</v>
      </c>
      <c r="AU520">
        <v>0</v>
      </c>
      <c r="AV520">
        <v>0</v>
      </c>
      <c r="AW520">
        <v>1</v>
      </c>
      <c r="AX520" t="s">
        <v>78</v>
      </c>
      <c r="AY520">
        <v>0</v>
      </c>
      <c r="AZ520" t="s">
        <v>82</v>
      </c>
      <c r="BA520">
        <v>-1.5707963267948899</v>
      </c>
      <c r="BB520">
        <v>9.6000000000000002E-2</v>
      </c>
      <c r="BC520">
        <v>0</v>
      </c>
      <c r="BD520">
        <v>8.0367242357433193E-3</v>
      </c>
      <c r="BE520">
        <v>0</v>
      </c>
      <c r="BF520">
        <v>8.0000000000000002E-3</v>
      </c>
      <c r="BG520">
        <v>0</v>
      </c>
      <c r="BH520">
        <v>0</v>
      </c>
      <c r="BI520">
        <v>0</v>
      </c>
      <c r="BJ520">
        <v>0</v>
      </c>
      <c r="BK520">
        <v>1</v>
      </c>
      <c r="BL520" s="1">
        <v>1.3683002704256199E-5</v>
      </c>
      <c r="BM520">
        <v>6.5699160508290403E-4</v>
      </c>
      <c r="BN520" s="1">
        <v>6.2041697894668604E-8</v>
      </c>
      <c r="BO520" s="1">
        <v>1.03199999999931E-5</v>
      </c>
      <c r="BP520">
        <v>0</v>
      </c>
      <c r="BQ520">
        <v>0</v>
      </c>
      <c r="BR520" s="1">
        <v>6.8702869725123802E-6</v>
      </c>
      <c r="BS520">
        <v>3.4645351403605302E-4</v>
      </c>
      <c r="BV520">
        <f t="shared" si="132"/>
        <v>8.0000000000000002E-3</v>
      </c>
      <c r="BW520">
        <f t="shared" si="133"/>
        <v>8.0000000000000002E-3</v>
      </c>
      <c r="BX520">
        <f t="shared" si="134"/>
        <v>0</v>
      </c>
      <c r="BY520">
        <f t="shared" si="135"/>
        <v>0</v>
      </c>
      <c r="BZ520">
        <f t="shared" si="136"/>
        <v>0.100320674095638</v>
      </c>
      <c r="CA520">
        <f t="shared" si="137"/>
        <v>0.100320674095638</v>
      </c>
      <c r="CB520">
        <f t="shared" si="138"/>
        <v>1.31398321016581</v>
      </c>
      <c r="CC520">
        <f t="shared" si="139"/>
        <v>1.31398321016581</v>
      </c>
      <c r="CD520">
        <f t="shared" si="140"/>
        <v>8.0000000000000002E-3</v>
      </c>
      <c r="CE520">
        <f t="shared" si="141"/>
        <v>8.0000000000000002E-3</v>
      </c>
      <c r="CF520">
        <f t="shared" si="142"/>
        <v>0</v>
      </c>
      <c r="CG520">
        <f t="shared" si="143"/>
        <v>0</v>
      </c>
      <c r="CH520">
        <f t="shared" si="128"/>
        <v>8.0000000000000002E-3</v>
      </c>
      <c r="CI520">
        <f t="shared" si="129"/>
        <v>8.0000000000000002E-3</v>
      </c>
      <c r="CJ520">
        <f t="shared" si="130"/>
        <v>0</v>
      </c>
      <c r="CK520">
        <f t="shared" si="131"/>
        <v>0</v>
      </c>
    </row>
    <row r="521" spans="1:89" x14ac:dyDescent="0.25">
      <c r="A521">
        <v>518</v>
      </c>
      <c r="B521" s="1">
        <v>1.23267504913819E-5</v>
      </c>
      <c r="C521">
        <v>0.15629187615069001</v>
      </c>
      <c r="D521">
        <v>1.2262499999999999E-3</v>
      </c>
      <c r="E521">
        <v>-2.3467955134267199E-4</v>
      </c>
      <c r="F521" s="1">
        <v>1.0842021724855E-19</v>
      </c>
      <c r="G521">
        <v>-1.56291876150689E-3</v>
      </c>
      <c r="H521" t="s">
        <v>78</v>
      </c>
      <c r="I521">
        <v>0</v>
      </c>
      <c r="J521" t="s">
        <v>79</v>
      </c>
      <c r="K521">
        <v>3.14159265358979</v>
      </c>
      <c r="L521">
        <v>9.6000000000000002E-2</v>
      </c>
      <c r="M521">
        <v>0</v>
      </c>
      <c r="N521">
        <v>8.0367242357433193E-3</v>
      </c>
      <c r="O521">
        <v>0</v>
      </c>
      <c r="P521">
        <v>8.0000000000000002E-3</v>
      </c>
      <c r="Q521">
        <v>0</v>
      </c>
      <c r="R521">
        <v>0</v>
      </c>
      <c r="S521">
        <v>0</v>
      </c>
      <c r="T521">
        <v>0</v>
      </c>
      <c r="U521">
        <v>1</v>
      </c>
      <c r="V521" t="s">
        <v>81</v>
      </c>
      <c r="W521">
        <v>183483.74707808299</v>
      </c>
      <c r="X521" t="s">
        <v>82</v>
      </c>
      <c r="Y521">
        <v>-1.5707963267949001</v>
      </c>
      <c r="Z521">
        <v>6.1625486167994598E-2</v>
      </c>
      <c r="AA521">
        <v>0</v>
      </c>
      <c r="AB521">
        <v>3.2545547464377699E-3</v>
      </c>
      <c r="AC521">
        <v>0</v>
      </c>
      <c r="AD521">
        <v>0.100385406091469</v>
      </c>
      <c r="AE521">
        <v>0</v>
      </c>
      <c r="AF521">
        <v>0</v>
      </c>
      <c r="AG521">
        <v>1.31652968925528</v>
      </c>
      <c r="AH521">
        <v>0</v>
      </c>
      <c r="AI521">
        <v>1</v>
      </c>
      <c r="AJ521" t="s">
        <v>78</v>
      </c>
      <c r="AK521">
        <v>0</v>
      </c>
      <c r="AL521" t="s">
        <v>80</v>
      </c>
      <c r="AM521">
        <v>0</v>
      </c>
      <c r="AN521">
        <v>9.6000000000000002E-2</v>
      </c>
      <c r="AO521">
        <v>0</v>
      </c>
      <c r="AP521">
        <v>8.0367242357433193E-3</v>
      </c>
      <c r="AQ521">
        <v>0</v>
      </c>
      <c r="AR521">
        <v>8.0000000000000002E-3</v>
      </c>
      <c r="AS521">
        <v>0</v>
      </c>
      <c r="AT521">
        <v>0</v>
      </c>
      <c r="AU521">
        <v>0</v>
      </c>
      <c r="AV521">
        <v>0</v>
      </c>
      <c r="AW521">
        <v>1</v>
      </c>
      <c r="AX521" t="s">
        <v>78</v>
      </c>
      <c r="AY521">
        <v>0</v>
      </c>
      <c r="AZ521" t="s">
        <v>82</v>
      </c>
      <c r="BA521">
        <v>-1.5707963267948899</v>
      </c>
      <c r="BB521">
        <v>9.6000000000000002E-2</v>
      </c>
      <c r="BC521">
        <v>0</v>
      </c>
      <c r="BD521">
        <v>8.0367242357433193E-3</v>
      </c>
      <c r="BE521">
        <v>0</v>
      </c>
      <c r="BF521">
        <v>8.0000000000000002E-3</v>
      </c>
      <c r="BG521">
        <v>0</v>
      </c>
      <c r="BH521">
        <v>0</v>
      </c>
      <c r="BI521">
        <v>0</v>
      </c>
      <c r="BJ521">
        <v>0</v>
      </c>
      <c r="BK521">
        <v>1</v>
      </c>
      <c r="BL521" s="1">
        <v>1.36823637268339E-5</v>
      </c>
      <c r="BM521">
        <v>6.58264844627638E-4</v>
      </c>
      <c r="BN521" s="1">
        <v>6.2039162960640099E-8</v>
      </c>
      <c r="BO521" s="1">
        <v>1.0339999999993099E-5</v>
      </c>
      <c r="BP521">
        <v>0</v>
      </c>
      <c r="BQ521">
        <v>0</v>
      </c>
      <c r="BR521" s="1">
        <v>6.8699483865121602E-6</v>
      </c>
      <c r="BS521">
        <v>3.4712484035290302E-4</v>
      </c>
      <c r="BV521">
        <f t="shared" si="132"/>
        <v>8.0000000000000002E-3</v>
      </c>
      <c r="BW521">
        <f t="shared" si="133"/>
        <v>8.0000000000000002E-3</v>
      </c>
      <c r="BX521">
        <f t="shared" si="134"/>
        <v>0</v>
      </c>
      <c r="BY521">
        <f t="shared" si="135"/>
        <v>0</v>
      </c>
      <c r="BZ521">
        <f t="shared" si="136"/>
        <v>0.100385406091469</v>
      </c>
      <c r="CA521">
        <f t="shared" si="137"/>
        <v>0.100385406091469</v>
      </c>
      <c r="CB521">
        <f t="shared" si="138"/>
        <v>1.31652968925528</v>
      </c>
      <c r="CC521">
        <f t="shared" si="139"/>
        <v>1.31652968925528</v>
      </c>
      <c r="CD521">
        <f t="shared" si="140"/>
        <v>8.0000000000000002E-3</v>
      </c>
      <c r="CE521">
        <f t="shared" si="141"/>
        <v>8.0000000000000002E-3</v>
      </c>
      <c r="CF521">
        <f t="shared" si="142"/>
        <v>0</v>
      </c>
      <c r="CG521">
        <f t="shared" si="143"/>
        <v>0</v>
      </c>
      <c r="CH521">
        <f t="shared" si="128"/>
        <v>8.0000000000000002E-3</v>
      </c>
      <c r="CI521">
        <f t="shared" si="129"/>
        <v>8.0000000000000002E-3</v>
      </c>
      <c r="CJ521">
        <f t="shared" si="130"/>
        <v>0</v>
      </c>
      <c r="CK521">
        <f t="shared" si="131"/>
        <v>0</v>
      </c>
    </row>
    <row r="522" spans="1:89" x14ac:dyDescent="0.25">
      <c r="A522">
        <v>519</v>
      </c>
      <c r="B522" s="1">
        <v>1.2327841788042599E-5</v>
      </c>
      <c r="C522">
        <v>0.15630420399247799</v>
      </c>
      <c r="D522">
        <v>1.2262499999999999E-3</v>
      </c>
      <c r="E522">
        <v>-2.3471277921868999E-4</v>
      </c>
      <c r="F522" s="1">
        <v>2.1684043449710098E-19</v>
      </c>
      <c r="G522">
        <v>-1.56304203992477E-3</v>
      </c>
      <c r="H522" t="s">
        <v>78</v>
      </c>
      <c r="I522">
        <v>0</v>
      </c>
      <c r="J522" t="s">
        <v>79</v>
      </c>
      <c r="K522">
        <v>3.14159265358979</v>
      </c>
      <c r="L522">
        <v>9.6000000000000002E-2</v>
      </c>
      <c r="M522">
        <v>0</v>
      </c>
      <c r="N522">
        <v>8.0367242357433193E-3</v>
      </c>
      <c r="O522">
        <v>0</v>
      </c>
      <c r="P522">
        <v>8.0000000000000002E-3</v>
      </c>
      <c r="Q522">
        <v>0</v>
      </c>
      <c r="R522">
        <v>0</v>
      </c>
      <c r="S522">
        <v>0</v>
      </c>
      <c r="T522">
        <v>0</v>
      </c>
      <c r="U522">
        <v>1</v>
      </c>
      <c r="V522" t="s">
        <v>81</v>
      </c>
      <c r="W522">
        <v>183470.237842506</v>
      </c>
      <c r="X522" t="s">
        <v>82</v>
      </c>
      <c r="Y522">
        <v>-1.5707963267949001</v>
      </c>
      <c r="Z522">
        <v>6.1607675253372102E-2</v>
      </c>
      <c r="AA522">
        <v>0</v>
      </c>
      <c r="AB522">
        <v>3.2532794079773498E-3</v>
      </c>
      <c r="AC522">
        <v>0</v>
      </c>
      <c r="AD522">
        <v>0.100450054711914</v>
      </c>
      <c r="AE522">
        <v>0</v>
      </c>
      <c r="AF522">
        <v>0</v>
      </c>
      <c r="AG522">
        <v>1.3190761683447401</v>
      </c>
      <c r="AH522">
        <v>0</v>
      </c>
      <c r="AI522">
        <v>1</v>
      </c>
      <c r="AJ522" t="s">
        <v>78</v>
      </c>
      <c r="AK522">
        <v>0</v>
      </c>
      <c r="AL522" t="s">
        <v>80</v>
      </c>
      <c r="AM522">
        <v>0</v>
      </c>
      <c r="AN522">
        <v>9.6000000000000002E-2</v>
      </c>
      <c r="AO522">
        <v>0</v>
      </c>
      <c r="AP522">
        <v>8.0367242357433193E-3</v>
      </c>
      <c r="AQ522">
        <v>0</v>
      </c>
      <c r="AR522">
        <v>8.0000000000000002E-3</v>
      </c>
      <c r="AS522">
        <v>0</v>
      </c>
      <c r="AT522">
        <v>0</v>
      </c>
      <c r="AU522">
        <v>0</v>
      </c>
      <c r="AV522">
        <v>0</v>
      </c>
      <c r="AW522">
        <v>1</v>
      </c>
      <c r="AX522" t="s">
        <v>78</v>
      </c>
      <c r="AY522">
        <v>0</v>
      </c>
      <c r="AZ522" t="s">
        <v>82</v>
      </c>
      <c r="BA522">
        <v>-1.5707963267948899</v>
      </c>
      <c r="BB522">
        <v>9.6000000000000002E-2</v>
      </c>
      <c r="BC522">
        <v>0</v>
      </c>
      <c r="BD522">
        <v>8.0367242357433193E-3</v>
      </c>
      <c r="BE522">
        <v>0</v>
      </c>
      <c r="BF522">
        <v>8.0000000000000002E-3</v>
      </c>
      <c r="BG522">
        <v>0</v>
      </c>
      <c r="BH522">
        <v>0</v>
      </c>
      <c r="BI522">
        <v>0</v>
      </c>
      <c r="BJ522">
        <v>0</v>
      </c>
      <c r="BK522">
        <v>1</v>
      </c>
      <c r="BL522" s="1">
        <v>1.36817260576036E-5</v>
      </c>
      <c r="BM522">
        <v>6.5953808417237197E-4</v>
      </c>
      <c r="BN522" s="1">
        <v>6.2036633664143705E-8</v>
      </c>
      <c r="BO522" s="1">
        <v>1.0359999999992999E-5</v>
      </c>
      <c r="BP522">
        <v>0</v>
      </c>
      <c r="BQ522">
        <v>0</v>
      </c>
      <c r="BR522" s="1">
        <v>6.8696104939963404E-6</v>
      </c>
      <c r="BS522">
        <v>3.47796166502844E-4</v>
      </c>
      <c r="BV522">
        <f t="shared" si="132"/>
        <v>8.0000000000000002E-3</v>
      </c>
      <c r="BW522">
        <f t="shared" si="133"/>
        <v>8.0000000000000002E-3</v>
      </c>
      <c r="BX522">
        <f t="shared" si="134"/>
        <v>0</v>
      </c>
      <c r="BY522">
        <f t="shared" si="135"/>
        <v>0</v>
      </c>
      <c r="BZ522">
        <f t="shared" si="136"/>
        <v>0.100450054711914</v>
      </c>
      <c r="CA522">
        <f t="shared" si="137"/>
        <v>0.100450054711914</v>
      </c>
      <c r="CB522">
        <f t="shared" si="138"/>
        <v>1.3190761683447401</v>
      </c>
      <c r="CC522">
        <f t="shared" si="139"/>
        <v>1.3190761683447401</v>
      </c>
      <c r="CD522">
        <f t="shared" si="140"/>
        <v>8.0000000000000002E-3</v>
      </c>
      <c r="CE522">
        <f t="shared" si="141"/>
        <v>8.0000000000000002E-3</v>
      </c>
      <c r="CF522">
        <f t="shared" si="142"/>
        <v>0</v>
      </c>
      <c r="CG522">
        <f t="shared" si="143"/>
        <v>0</v>
      </c>
      <c r="CH522">
        <f t="shared" si="128"/>
        <v>8.0000000000000002E-3</v>
      </c>
      <c r="CI522">
        <f t="shared" si="129"/>
        <v>8.0000000000000002E-3</v>
      </c>
      <c r="CJ522">
        <f t="shared" si="130"/>
        <v>0</v>
      </c>
      <c r="CK522">
        <f t="shared" si="131"/>
        <v>0</v>
      </c>
    </row>
    <row r="523" spans="1:89" x14ac:dyDescent="0.25">
      <c r="A523">
        <v>520</v>
      </c>
      <c r="B523" s="1">
        <v>1.2328930109782401E-5</v>
      </c>
      <c r="C523">
        <v>0.15631653292258699</v>
      </c>
      <c r="D523">
        <v>1.2262499999999999E-3</v>
      </c>
      <c r="E523">
        <v>-2.3474600797979801E-4</v>
      </c>
      <c r="F523" s="1">
        <v>1.0842021724855E-19</v>
      </c>
      <c r="G523">
        <v>-1.5631653292258699E-3</v>
      </c>
      <c r="H523" t="s">
        <v>78</v>
      </c>
      <c r="I523">
        <v>0</v>
      </c>
      <c r="J523" t="s">
        <v>79</v>
      </c>
      <c r="K523">
        <v>3.14159265358979</v>
      </c>
      <c r="L523">
        <v>9.6000000000000002E-2</v>
      </c>
      <c r="M523">
        <v>0</v>
      </c>
      <c r="N523">
        <v>8.0367242357433193E-3</v>
      </c>
      <c r="O523">
        <v>0</v>
      </c>
      <c r="P523">
        <v>8.0000000000000002E-3</v>
      </c>
      <c r="Q523">
        <v>0</v>
      </c>
      <c r="R523">
        <v>0</v>
      </c>
      <c r="S523">
        <v>0</v>
      </c>
      <c r="T523">
        <v>0</v>
      </c>
      <c r="U523">
        <v>1</v>
      </c>
      <c r="V523" t="s">
        <v>81</v>
      </c>
      <c r="W523">
        <v>183456.75706443199</v>
      </c>
      <c r="X523" t="s">
        <v>82</v>
      </c>
      <c r="Y523">
        <v>-1.5707963267949001</v>
      </c>
      <c r="Z523">
        <v>6.1589894679343303E-2</v>
      </c>
      <c r="AA523">
        <v>0</v>
      </c>
      <c r="AB523">
        <v>3.2520066756909099E-3</v>
      </c>
      <c r="AC523">
        <v>0</v>
      </c>
      <c r="AD523">
        <v>0.10051462022492599</v>
      </c>
      <c r="AE523">
        <v>0</v>
      </c>
      <c r="AF523">
        <v>0</v>
      </c>
      <c r="AG523">
        <v>1.3216226474342101</v>
      </c>
      <c r="AH523">
        <v>0</v>
      </c>
      <c r="AI523">
        <v>1</v>
      </c>
      <c r="AJ523" t="s">
        <v>78</v>
      </c>
      <c r="AK523">
        <v>0</v>
      </c>
      <c r="AL523" t="s">
        <v>80</v>
      </c>
      <c r="AM523">
        <v>0</v>
      </c>
      <c r="AN523">
        <v>9.6000000000000002E-2</v>
      </c>
      <c r="AO523">
        <v>0</v>
      </c>
      <c r="AP523">
        <v>8.0367242357433193E-3</v>
      </c>
      <c r="AQ523">
        <v>0</v>
      </c>
      <c r="AR523">
        <v>8.0000000000000002E-3</v>
      </c>
      <c r="AS523">
        <v>0</v>
      </c>
      <c r="AT523">
        <v>0</v>
      </c>
      <c r="AU523">
        <v>0</v>
      </c>
      <c r="AV523">
        <v>0</v>
      </c>
      <c r="AW523">
        <v>1</v>
      </c>
      <c r="AX523" t="s">
        <v>78</v>
      </c>
      <c r="AY523">
        <v>0</v>
      </c>
      <c r="AZ523" t="s">
        <v>82</v>
      </c>
      <c r="BA523">
        <v>-1.5707963267949001</v>
      </c>
      <c r="BB523">
        <v>9.6000000000000002E-2</v>
      </c>
      <c r="BC523">
        <v>0</v>
      </c>
      <c r="BD523">
        <v>8.0367242357433193E-3</v>
      </c>
      <c r="BE523">
        <v>0</v>
      </c>
      <c r="BF523">
        <v>8.0000000000000002E-3</v>
      </c>
      <c r="BG523">
        <v>0</v>
      </c>
      <c r="BH523">
        <v>0</v>
      </c>
      <c r="BI523">
        <v>0</v>
      </c>
      <c r="BJ523">
        <v>0</v>
      </c>
      <c r="BK523">
        <v>1</v>
      </c>
      <c r="BL523" s="1">
        <v>1.36810896914604E-5</v>
      </c>
      <c r="BM523">
        <v>6.6081132371710604E-4</v>
      </c>
      <c r="BN523" s="1">
        <v>6.2034109982061404E-8</v>
      </c>
      <c r="BO523" s="1">
        <v>1.0379999999993001E-5</v>
      </c>
      <c r="BP523">
        <v>0</v>
      </c>
      <c r="BQ523">
        <v>0</v>
      </c>
      <c r="BR523" s="1">
        <v>6.8692732922576502E-6</v>
      </c>
      <c r="BS523">
        <v>3.4846749248622398E-4</v>
      </c>
      <c r="BV523">
        <f t="shared" si="132"/>
        <v>8.0000000000000002E-3</v>
      </c>
      <c r="BW523">
        <f t="shared" si="133"/>
        <v>8.0000000000000002E-3</v>
      </c>
      <c r="BX523">
        <f t="shared" si="134"/>
        <v>0</v>
      </c>
      <c r="BY523">
        <f t="shared" si="135"/>
        <v>0</v>
      </c>
      <c r="BZ523">
        <f t="shared" si="136"/>
        <v>0.10051462022492599</v>
      </c>
      <c r="CA523">
        <f t="shared" si="137"/>
        <v>0.10051462022492599</v>
      </c>
      <c r="CB523">
        <f t="shared" si="138"/>
        <v>1.3216226474342101</v>
      </c>
      <c r="CC523">
        <f t="shared" si="139"/>
        <v>1.3216226474342101</v>
      </c>
      <c r="CD523">
        <f t="shared" si="140"/>
        <v>8.0000000000000002E-3</v>
      </c>
      <c r="CE523">
        <f t="shared" si="141"/>
        <v>8.0000000000000002E-3</v>
      </c>
      <c r="CF523">
        <f t="shared" si="142"/>
        <v>0</v>
      </c>
      <c r="CG523">
        <f t="shared" si="143"/>
        <v>0</v>
      </c>
      <c r="CH523">
        <f t="shared" si="128"/>
        <v>8.0000000000000002E-3</v>
      </c>
      <c r="CI523">
        <f t="shared" si="129"/>
        <v>8.0000000000000002E-3</v>
      </c>
      <c r="CJ523">
        <f t="shared" si="130"/>
        <v>0</v>
      </c>
      <c r="CK523">
        <f t="shared" si="131"/>
        <v>0</v>
      </c>
    </row>
    <row r="524" spans="1:89" x14ac:dyDescent="0.25">
      <c r="A524">
        <v>521</v>
      </c>
      <c r="B524" s="1">
        <v>1.23300154701686E-5</v>
      </c>
      <c r="C524">
        <v>0.15632886293805801</v>
      </c>
      <c r="D524">
        <v>1.2262499999999999E-3</v>
      </c>
      <c r="E524">
        <v>-2.34779237617599E-4</v>
      </c>
      <c r="F524" s="1">
        <v>1.0842021724855E-19</v>
      </c>
      <c r="G524">
        <v>-1.5632886293805699E-3</v>
      </c>
      <c r="H524" t="s">
        <v>78</v>
      </c>
      <c r="I524">
        <v>0</v>
      </c>
      <c r="J524" t="s">
        <v>79</v>
      </c>
      <c r="K524">
        <v>3.14159265358979</v>
      </c>
      <c r="L524">
        <v>9.6000000000000002E-2</v>
      </c>
      <c r="M524">
        <v>0</v>
      </c>
      <c r="N524">
        <v>8.0367242357433193E-3</v>
      </c>
      <c r="O524">
        <v>0</v>
      </c>
      <c r="P524">
        <v>8.0000000000000002E-3</v>
      </c>
      <c r="Q524">
        <v>0</v>
      </c>
      <c r="R524">
        <v>0</v>
      </c>
      <c r="S524">
        <v>0</v>
      </c>
      <c r="T524">
        <v>0</v>
      </c>
      <c r="U524">
        <v>1</v>
      </c>
      <c r="V524" t="s">
        <v>81</v>
      </c>
      <c r="W524">
        <v>183443.304628404</v>
      </c>
      <c r="X524" t="s">
        <v>82</v>
      </c>
      <c r="Y524">
        <v>-1.5707963267949001</v>
      </c>
      <c r="Z524">
        <v>6.1572144340926303E-2</v>
      </c>
      <c r="AA524">
        <v>0</v>
      </c>
      <c r="AB524">
        <v>3.2507365394272999E-3</v>
      </c>
      <c r="AC524">
        <v>0</v>
      </c>
      <c r="AD524">
        <v>0.10057910289708399</v>
      </c>
      <c r="AE524">
        <v>0</v>
      </c>
      <c r="AF524">
        <v>0</v>
      </c>
      <c r="AG524">
        <v>1.3241691265236799</v>
      </c>
      <c r="AH524">
        <v>0</v>
      </c>
      <c r="AI524">
        <v>1</v>
      </c>
      <c r="AJ524" t="s">
        <v>78</v>
      </c>
      <c r="AK524">
        <v>0</v>
      </c>
      <c r="AL524" t="s">
        <v>80</v>
      </c>
      <c r="AM524">
        <v>0</v>
      </c>
      <c r="AN524">
        <v>9.6000000000000002E-2</v>
      </c>
      <c r="AO524">
        <v>0</v>
      </c>
      <c r="AP524">
        <v>8.0367242357433193E-3</v>
      </c>
      <c r="AQ524">
        <v>0</v>
      </c>
      <c r="AR524">
        <v>8.0000000000000002E-3</v>
      </c>
      <c r="AS524">
        <v>0</v>
      </c>
      <c r="AT524">
        <v>0</v>
      </c>
      <c r="AU524">
        <v>0</v>
      </c>
      <c r="AV524">
        <v>0</v>
      </c>
      <c r="AW524">
        <v>1</v>
      </c>
      <c r="AX524" t="s">
        <v>78</v>
      </c>
      <c r="AY524">
        <v>0</v>
      </c>
      <c r="AZ524" t="s">
        <v>82</v>
      </c>
      <c r="BA524">
        <v>-1.5707963267948899</v>
      </c>
      <c r="BB524">
        <v>9.6000000000000002E-2</v>
      </c>
      <c r="BC524">
        <v>0</v>
      </c>
      <c r="BD524">
        <v>8.0367242357433193E-3</v>
      </c>
      <c r="BE524">
        <v>0</v>
      </c>
      <c r="BF524">
        <v>8.0000000000000002E-3</v>
      </c>
      <c r="BG524">
        <v>0</v>
      </c>
      <c r="BH524">
        <v>0</v>
      </c>
      <c r="BI524">
        <v>0</v>
      </c>
      <c r="BJ524">
        <v>0</v>
      </c>
      <c r="BK524">
        <v>1</v>
      </c>
      <c r="BL524" s="1">
        <v>1.36804546233286E-5</v>
      </c>
      <c r="BM524">
        <v>6.6208456326184001E-4</v>
      </c>
      <c r="BN524" s="1">
        <v>6.2031591891414107E-8</v>
      </c>
      <c r="BO524" s="1">
        <v>1.0399999999993E-5</v>
      </c>
      <c r="BP524">
        <v>0</v>
      </c>
      <c r="BQ524">
        <v>0</v>
      </c>
      <c r="BR524" s="1">
        <v>6.8689367786045001E-6</v>
      </c>
      <c r="BS524">
        <v>3.4913881830338602E-4</v>
      </c>
      <c r="BV524">
        <f t="shared" si="132"/>
        <v>8.0000000000000002E-3</v>
      </c>
      <c r="BW524">
        <f t="shared" si="133"/>
        <v>8.0000000000000002E-3</v>
      </c>
      <c r="BX524">
        <f t="shared" si="134"/>
        <v>0</v>
      </c>
      <c r="BY524">
        <f t="shared" si="135"/>
        <v>0</v>
      </c>
      <c r="BZ524">
        <f t="shared" si="136"/>
        <v>0.10057910289708399</v>
      </c>
      <c r="CA524">
        <f t="shared" si="137"/>
        <v>0.10057910289708399</v>
      </c>
      <c r="CB524">
        <f t="shared" si="138"/>
        <v>1.3241691265236799</v>
      </c>
      <c r="CC524">
        <f t="shared" si="139"/>
        <v>1.3241691265236799</v>
      </c>
      <c r="CD524">
        <f t="shared" si="140"/>
        <v>8.0000000000000002E-3</v>
      </c>
      <c r="CE524">
        <f t="shared" si="141"/>
        <v>8.0000000000000002E-3</v>
      </c>
      <c r="CF524">
        <f t="shared" si="142"/>
        <v>0</v>
      </c>
      <c r="CG524">
        <f t="shared" si="143"/>
        <v>0</v>
      </c>
      <c r="CH524">
        <f t="shared" si="128"/>
        <v>8.0000000000000002E-3</v>
      </c>
      <c r="CI524">
        <f t="shared" si="129"/>
        <v>8.0000000000000002E-3</v>
      </c>
      <c r="CJ524">
        <f t="shared" si="130"/>
        <v>0</v>
      </c>
      <c r="CK524">
        <f t="shared" si="131"/>
        <v>0</v>
      </c>
    </row>
    <row r="525" spans="1:89" x14ac:dyDescent="0.25">
      <c r="A525">
        <v>522</v>
      </c>
      <c r="B525" s="1">
        <v>1.2331097882752299E-5</v>
      </c>
      <c r="C525">
        <v>0.15634119403593999</v>
      </c>
      <c r="D525">
        <v>1.2262499999999999E-3</v>
      </c>
      <c r="E525">
        <v>-2.3481246812373299E-4</v>
      </c>
      <c r="F525" s="1">
        <v>2.1684043449710098E-19</v>
      </c>
      <c r="G525">
        <v>-1.5634119403594E-3</v>
      </c>
      <c r="H525" t="s">
        <v>78</v>
      </c>
      <c r="I525">
        <v>0</v>
      </c>
      <c r="J525" t="s">
        <v>79</v>
      </c>
      <c r="K525">
        <v>3.14159265358979</v>
      </c>
      <c r="L525">
        <v>9.6000000000000002E-2</v>
      </c>
      <c r="M525">
        <v>0</v>
      </c>
      <c r="N525">
        <v>8.0367242357433193E-3</v>
      </c>
      <c r="O525">
        <v>0</v>
      </c>
      <c r="P525">
        <v>8.0000000000000002E-3</v>
      </c>
      <c r="Q525">
        <v>0</v>
      </c>
      <c r="R525">
        <v>0</v>
      </c>
      <c r="S525">
        <v>0</v>
      </c>
      <c r="T525">
        <v>0</v>
      </c>
      <c r="U525">
        <v>1</v>
      </c>
      <c r="V525" t="s">
        <v>81</v>
      </c>
      <c r="W525">
        <v>183429.88041955</v>
      </c>
      <c r="X525" t="s">
        <v>82</v>
      </c>
      <c r="Y525">
        <v>-1.5707963267949001</v>
      </c>
      <c r="Z525">
        <v>6.1554424133696599E-2</v>
      </c>
      <c r="AA525">
        <v>0</v>
      </c>
      <c r="AB525">
        <v>3.2494689890940199E-3</v>
      </c>
      <c r="AC525">
        <v>0</v>
      </c>
      <c r="AD525">
        <v>0.100643502993599</v>
      </c>
      <c r="AE525">
        <v>0</v>
      </c>
      <c r="AF525">
        <v>0</v>
      </c>
      <c r="AG525">
        <v>1.3267156056131399</v>
      </c>
      <c r="AH525">
        <v>0</v>
      </c>
      <c r="AI525">
        <v>1</v>
      </c>
      <c r="AJ525" t="s">
        <v>78</v>
      </c>
      <c r="AK525">
        <v>0</v>
      </c>
      <c r="AL525" t="s">
        <v>80</v>
      </c>
      <c r="AM525">
        <v>0</v>
      </c>
      <c r="AN525">
        <v>9.6000000000000002E-2</v>
      </c>
      <c r="AO525">
        <v>0</v>
      </c>
      <c r="AP525">
        <v>8.0367242357433193E-3</v>
      </c>
      <c r="AQ525">
        <v>0</v>
      </c>
      <c r="AR525">
        <v>8.0000000000000002E-3</v>
      </c>
      <c r="AS525">
        <v>0</v>
      </c>
      <c r="AT525">
        <v>0</v>
      </c>
      <c r="AU525">
        <v>0</v>
      </c>
      <c r="AV525">
        <v>0</v>
      </c>
      <c r="AW525">
        <v>1</v>
      </c>
      <c r="AX525" t="s">
        <v>78</v>
      </c>
      <c r="AY525">
        <v>0</v>
      </c>
      <c r="AZ525" t="s">
        <v>82</v>
      </c>
      <c r="BA525">
        <v>-1.5707963267949001</v>
      </c>
      <c r="BB525">
        <v>9.6000000000000002E-2</v>
      </c>
      <c r="BC525">
        <v>0</v>
      </c>
      <c r="BD525">
        <v>8.0367242357433193E-3</v>
      </c>
      <c r="BE525">
        <v>0</v>
      </c>
      <c r="BF525">
        <v>8.0000000000000002E-3</v>
      </c>
      <c r="BG525">
        <v>0</v>
      </c>
      <c r="BH525">
        <v>0</v>
      </c>
      <c r="BI525">
        <v>0</v>
      </c>
      <c r="BJ525">
        <v>0</v>
      </c>
      <c r="BK525">
        <v>1</v>
      </c>
      <c r="BL525" s="1">
        <v>1.3679820848162E-5</v>
      </c>
      <c r="BM525">
        <v>6.6335780280657203E-4</v>
      </c>
      <c r="BN525" s="1">
        <v>6.2029079369359703E-8</v>
      </c>
      <c r="BO525" s="1">
        <v>1.0419999999993E-5</v>
      </c>
      <c r="BP525">
        <v>0</v>
      </c>
      <c r="BQ525">
        <v>0</v>
      </c>
      <c r="BR525" s="1">
        <v>6.8686009503608403E-6</v>
      </c>
      <c r="BS525">
        <v>3.4981014395467201E-4</v>
      </c>
      <c r="BV525">
        <f t="shared" si="132"/>
        <v>8.0000000000000002E-3</v>
      </c>
      <c r="BW525">
        <f t="shared" si="133"/>
        <v>8.0000000000000002E-3</v>
      </c>
      <c r="BX525">
        <f t="shared" si="134"/>
        <v>0</v>
      </c>
      <c r="BY525">
        <f t="shared" si="135"/>
        <v>0</v>
      </c>
      <c r="BZ525">
        <f t="shared" si="136"/>
        <v>0.100643502993599</v>
      </c>
      <c r="CA525">
        <f t="shared" si="137"/>
        <v>0.100643502993599</v>
      </c>
      <c r="CB525">
        <f t="shared" si="138"/>
        <v>1.3267156056131399</v>
      </c>
      <c r="CC525">
        <f t="shared" si="139"/>
        <v>1.3267156056131399</v>
      </c>
      <c r="CD525">
        <f t="shared" si="140"/>
        <v>8.0000000000000002E-3</v>
      </c>
      <c r="CE525">
        <f t="shared" si="141"/>
        <v>8.0000000000000002E-3</v>
      </c>
      <c r="CF525">
        <f t="shared" si="142"/>
        <v>0</v>
      </c>
      <c r="CG525">
        <f t="shared" si="143"/>
        <v>0</v>
      </c>
      <c r="CH525">
        <f t="shared" si="128"/>
        <v>8.0000000000000002E-3</v>
      </c>
      <c r="CI525">
        <f t="shared" si="129"/>
        <v>8.0000000000000002E-3</v>
      </c>
      <c r="CJ525">
        <f t="shared" si="130"/>
        <v>0</v>
      </c>
      <c r="CK525">
        <f t="shared" si="131"/>
        <v>0</v>
      </c>
    </row>
    <row r="526" spans="1:89" x14ac:dyDescent="0.25">
      <c r="A526">
        <v>523</v>
      </c>
      <c r="B526" s="1">
        <v>1.2332177361067E-5</v>
      </c>
      <c r="C526">
        <v>0.15635352621330101</v>
      </c>
      <c r="D526">
        <v>1.2262499999999999E-3</v>
      </c>
      <c r="E526">
        <v>-2.3484569948988099E-4</v>
      </c>
      <c r="F526" s="1">
        <v>2.1684043449710098E-19</v>
      </c>
      <c r="G526">
        <v>-1.56353526213301E-3</v>
      </c>
      <c r="H526" t="s">
        <v>78</v>
      </c>
      <c r="I526">
        <v>0</v>
      </c>
      <c r="J526" t="s">
        <v>79</v>
      </c>
      <c r="K526">
        <v>3.14159265358979</v>
      </c>
      <c r="L526">
        <v>9.6000000000000002E-2</v>
      </c>
      <c r="M526">
        <v>0</v>
      </c>
      <c r="N526">
        <v>8.0367242357433193E-3</v>
      </c>
      <c r="O526">
        <v>0</v>
      </c>
      <c r="P526">
        <v>8.0000000000000002E-3</v>
      </c>
      <c r="Q526">
        <v>0</v>
      </c>
      <c r="R526">
        <v>0</v>
      </c>
      <c r="S526">
        <v>0</v>
      </c>
      <c r="T526">
        <v>0</v>
      </c>
      <c r="U526">
        <v>1</v>
      </c>
      <c r="V526" t="s">
        <v>81</v>
      </c>
      <c r="W526">
        <v>183416.484323579</v>
      </c>
      <c r="X526" t="s">
        <v>82</v>
      </c>
      <c r="Y526">
        <v>-1.5707963267949001</v>
      </c>
      <c r="Z526">
        <v>6.1536733953783201E-2</v>
      </c>
      <c r="AA526">
        <v>0</v>
      </c>
      <c r="AB526">
        <v>3.2482040146567599E-3</v>
      </c>
      <c r="AC526">
        <v>0</v>
      </c>
      <c r="AD526">
        <v>0.100707820778329</v>
      </c>
      <c r="AE526">
        <v>0</v>
      </c>
      <c r="AF526">
        <v>0</v>
      </c>
      <c r="AG526">
        <v>1.32926208470261</v>
      </c>
      <c r="AH526">
        <v>0</v>
      </c>
      <c r="AI526">
        <v>1</v>
      </c>
      <c r="AJ526" t="s">
        <v>78</v>
      </c>
      <c r="AK526">
        <v>0</v>
      </c>
      <c r="AL526" t="s">
        <v>80</v>
      </c>
      <c r="AM526">
        <v>0</v>
      </c>
      <c r="AN526">
        <v>9.6000000000000002E-2</v>
      </c>
      <c r="AO526">
        <v>0</v>
      </c>
      <c r="AP526">
        <v>8.0367242357433193E-3</v>
      </c>
      <c r="AQ526">
        <v>0</v>
      </c>
      <c r="AR526">
        <v>8.0000000000000002E-3</v>
      </c>
      <c r="AS526">
        <v>0</v>
      </c>
      <c r="AT526">
        <v>0</v>
      </c>
      <c r="AU526">
        <v>0</v>
      </c>
      <c r="AV526">
        <v>0</v>
      </c>
      <c r="AW526">
        <v>1</v>
      </c>
      <c r="AX526" t="s">
        <v>78</v>
      </c>
      <c r="AY526">
        <v>0</v>
      </c>
      <c r="AZ526" t="s">
        <v>82</v>
      </c>
      <c r="BA526">
        <v>-1.5707963267948899</v>
      </c>
      <c r="BB526">
        <v>9.6000000000000002E-2</v>
      </c>
      <c r="BC526">
        <v>0</v>
      </c>
      <c r="BD526">
        <v>8.0367242357433193E-3</v>
      </c>
      <c r="BE526">
        <v>0</v>
      </c>
      <c r="BF526">
        <v>8.0000000000000002E-3</v>
      </c>
      <c r="BG526">
        <v>0</v>
      </c>
      <c r="BH526">
        <v>0</v>
      </c>
      <c r="BI526">
        <v>0</v>
      </c>
      <c r="BJ526">
        <v>0</v>
      </c>
      <c r="BK526">
        <v>1</v>
      </c>
      <c r="BL526" s="1">
        <v>1.36791883609434E-5</v>
      </c>
      <c r="BM526">
        <v>6.64631042351306E-4</v>
      </c>
      <c r="BN526" s="1">
        <v>6.2026572393192905E-8</v>
      </c>
      <c r="BO526" s="1">
        <v>1.04399999999929E-5</v>
      </c>
      <c r="BP526">
        <v>0</v>
      </c>
      <c r="BQ526">
        <v>0</v>
      </c>
      <c r="BR526" s="1">
        <v>6.8682658048660302E-6</v>
      </c>
      <c r="BS526">
        <v>3.5048146944042499E-4</v>
      </c>
      <c r="BV526">
        <f t="shared" si="132"/>
        <v>8.0000000000000002E-3</v>
      </c>
      <c r="BW526">
        <f t="shared" si="133"/>
        <v>8.0000000000000002E-3</v>
      </c>
      <c r="BX526">
        <f t="shared" si="134"/>
        <v>0</v>
      </c>
      <c r="BY526">
        <f t="shared" si="135"/>
        <v>0</v>
      </c>
      <c r="BZ526">
        <f t="shared" si="136"/>
        <v>0.100707820778329</v>
      </c>
      <c r="CA526">
        <f t="shared" si="137"/>
        <v>0.100707820778329</v>
      </c>
      <c r="CB526">
        <f t="shared" si="138"/>
        <v>1.32926208470261</v>
      </c>
      <c r="CC526">
        <f t="shared" si="139"/>
        <v>1.32926208470261</v>
      </c>
      <c r="CD526">
        <f t="shared" si="140"/>
        <v>8.0000000000000002E-3</v>
      </c>
      <c r="CE526">
        <f t="shared" si="141"/>
        <v>8.0000000000000002E-3</v>
      </c>
      <c r="CF526">
        <f t="shared" si="142"/>
        <v>0</v>
      </c>
      <c r="CG526">
        <f t="shared" si="143"/>
        <v>0</v>
      </c>
      <c r="CH526">
        <f t="shared" si="128"/>
        <v>8.0000000000000002E-3</v>
      </c>
      <c r="CI526">
        <f t="shared" si="129"/>
        <v>8.0000000000000002E-3</v>
      </c>
      <c r="CJ526">
        <f t="shared" si="130"/>
        <v>0</v>
      </c>
      <c r="CK526">
        <f t="shared" si="131"/>
        <v>0</v>
      </c>
    </row>
    <row r="527" spans="1:89" x14ac:dyDescent="0.25">
      <c r="A527">
        <v>524</v>
      </c>
      <c r="B527" s="1">
        <v>1.23332539186239E-5</v>
      </c>
      <c r="C527">
        <v>0.15636585946722001</v>
      </c>
      <c r="D527">
        <v>1.2262499999999999E-3</v>
      </c>
      <c r="E527">
        <v>-2.3487893170776099E-4</v>
      </c>
      <c r="F527" s="1">
        <v>2.1684043449710098E-19</v>
      </c>
      <c r="G527">
        <v>-1.5636585946722E-3</v>
      </c>
      <c r="H527" t="s">
        <v>78</v>
      </c>
      <c r="I527">
        <v>0</v>
      </c>
      <c r="J527" t="s">
        <v>79</v>
      </c>
      <c r="K527">
        <v>3.14159265358979</v>
      </c>
      <c r="L527">
        <v>9.6000000000000002E-2</v>
      </c>
      <c r="M527">
        <v>0</v>
      </c>
      <c r="N527">
        <v>8.0367242357433193E-3</v>
      </c>
      <c r="O527">
        <v>0</v>
      </c>
      <c r="P527">
        <v>8.0000000000000002E-3</v>
      </c>
      <c r="Q527">
        <v>0</v>
      </c>
      <c r="R527">
        <v>0</v>
      </c>
      <c r="S527">
        <v>0</v>
      </c>
      <c r="T527">
        <v>0</v>
      </c>
      <c r="U527">
        <v>1</v>
      </c>
      <c r="V527" t="s">
        <v>81</v>
      </c>
      <c r="W527">
        <v>183403.116226799</v>
      </c>
      <c r="X527" t="s">
        <v>82</v>
      </c>
      <c r="Y527">
        <v>-1.5707963267949001</v>
      </c>
      <c r="Z527">
        <v>6.1519073697864302E-2</v>
      </c>
      <c r="AA527">
        <v>0</v>
      </c>
      <c r="AB527">
        <v>3.2469416061390302E-3</v>
      </c>
      <c r="AC527">
        <v>0</v>
      </c>
      <c r="AD527">
        <v>0.100772056513783</v>
      </c>
      <c r="AE527">
        <v>0</v>
      </c>
      <c r="AF527">
        <v>0</v>
      </c>
      <c r="AG527">
        <v>1.33180856379208</v>
      </c>
      <c r="AH527">
        <v>0</v>
      </c>
      <c r="AI527">
        <v>1</v>
      </c>
      <c r="AJ527" t="s">
        <v>78</v>
      </c>
      <c r="AK527">
        <v>0</v>
      </c>
      <c r="AL527" t="s">
        <v>80</v>
      </c>
      <c r="AM527">
        <v>0</v>
      </c>
      <c r="AN527">
        <v>9.6000000000000002E-2</v>
      </c>
      <c r="AO527">
        <v>0</v>
      </c>
      <c r="AP527">
        <v>8.0367242357433193E-3</v>
      </c>
      <c r="AQ527">
        <v>0</v>
      </c>
      <c r="AR527">
        <v>8.0000000000000002E-3</v>
      </c>
      <c r="AS527">
        <v>0</v>
      </c>
      <c r="AT527">
        <v>0</v>
      </c>
      <c r="AU527">
        <v>0</v>
      </c>
      <c r="AV527">
        <v>0</v>
      </c>
      <c r="AW527">
        <v>1</v>
      </c>
      <c r="AX527" t="s">
        <v>78</v>
      </c>
      <c r="AY527">
        <v>0</v>
      </c>
      <c r="AZ527" t="s">
        <v>82</v>
      </c>
      <c r="BA527">
        <v>-1.5707963267948899</v>
      </c>
      <c r="BB527">
        <v>9.6000000000000002E-2</v>
      </c>
      <c r="BC527">
        <v>0</v>
      </c>
      <c r="BD527">
        <v>8.0367242357433193E-3</v>
      </c>
      <c r="BE527">
        <v>0</v>
      </c>
      <c r="BF527">
        <v>8.0000000000000002E-3</v>
      </c>
      <c r="BG527">
        <v>0</v>
      </c>
      <c r="BH527">
        <v>0</v>
      </c>
      <c r="BI527">
        <v>0</v>
      </c>
      <c r="BJ527">
        <v>0</v>
      </c>
      <c r="BK527">
        <v>1</v>
      </c>
      <c r="BL527" s="1">
        <v>1.3678557156684501E-5</v>
      </c>
      <c r="BM527">
        <v>6.6590428189604095E-4</v>
      </c>
      <c r="BN527" s="1">
        <v>6.2024070940343304E-8</v>
      </c>
      <c r="BO527" s="1">
        <v>1.04599999999929E-5</v>
      </c>
      <c r="BP527">
        <v>0</v>
      </c>
      <c r="BQ527">
        <v>0</v>
      </c>
      <c r="BR527" s="1">
        <v>6.8679313394747901E-6</v>
      </c>
      <c r="BS527">
        <v>3.5115279476098199E-4</v>
      </c>
      <c r="BV527">
        <f t="shared" si="132"/>
        <v>8.0000000000000002E-3</v>
      </c>
      <c r="BW527">
        <f t="shared" si="133"/>
        <v>8.0000000000000002E-3</v>
      </c>
      <c r="BX527">
        <f t="shared" si="134"/>
        <v>0</v>
      </c>
      <c r="BY527">
        <f t="shared" si="135"/>
        <v>0</v>
      </c>
      <c r="BZ527">
        <f t="shared" si="136"/>
        <v>0.100772056513783</v>
      </c>
      <c r="CA527">
        <f t="shared" si="137"/>
        <v>0.100772056513783</v>
      </c>
      <c r="CB527">
        <f t="shared" si="138"/>
        <v>1.33180856379208</v>
      </c>
      <c r="CC527">
        <f t="shared" si="139"/>
        <v>1.33180856379208</v>
      </c>
      <c r="CD527">
        <f t="shared" si="140"/>
        <v>8.0000000000000002E-3</v>
      </c>
      <c r="CE527">
        <f t="shared" si="141"/>
        <v>8.0000000000000002E-3</v>
      </c>
      <c r="CF527">
        <f t="shared" si="142"/>
        <v>0</v>
      </c>
      <c r="CG527">
        <f t="shared" si="143"/>
        <v>0</v>
      </c>
      <c r="CH527">
        <f t="shared" si="128"/>
        <v>8.0000000000000002E-3</v>
      </c>
      <c r="CI527">
        <f t="shared" si="129"/>
        <v>8.0000000000000002E-3</v>
      </c>
      <c r="CJ527">
        <f t="shared" si="130"/>
        <v>0</v>
      </c>
      <c r="CK527">
        <f t="shared" si="131"/>
        <v>0</v>
      </c>
    </row>
    <row r="528" spans="1:89" x14ac:dyDescent="0.25">
      <c r="A528">
        <v>525</v>
      </c>
      <c r="B528" s="1">
        <v>1.233432756891E-5</v>
      </c>
      <c r="C528">
        <v>0.15637819379478901</v>
      </c>
      <c r="D528">
        <v>1.2262499999999999E-3</v>
      </c>
      <c r="E528">
        <v>-2.3491216476913E-4</v>
      </c>
      <c r="F528" s="1">
        <v>2.1684043449710098E-19</v>
      </c>
      <c r="G528">
        <v>-1.5637819379478899E-3</v>
      </c>
      <c r="H528" t="s">
        <v>78</v>
      </c>
      <c r="I528">
        <v>0</v>
      </c>
      <c r="J528" t="s">
        <v>79</v>
      </c>
      <c r="K528">
        <v>3.14159265358979</v>
      </c>
      <c r="L528">
        <v>9.6000000000000002E-2</v>
      </c>
      <c r="M528">
        <v>0</v>
      </c>
      <c r="N528">
        <v>8.0367242357433193E-3</v>
      </c>
      <c r="O528">
        <v>0</v>
      </c>
      <c r="P528">
        <v>8.0000000000000002E-3</v>
      </c>
      <c r="Q528">
        <v>0</v>
      </c>
      <c r="R528">
        <v>0</v>
      </c>
      <c r="S528">
        <v>0</v>
      </c>
      <c r="T528">
        <v>0</v>
      </c>
      <c r="U528">
        <v>1</v>
      </c>
      <c r="V528" t="s">
        <v>81</v>
      </c>
      <c r="W528">
        <v>183389.77601609001</v>
      </c>
      <c r="X528" t="s">
        <v>82</v>
      </c>
      <c r="Y528">
        <v>-1.5707963267949001</v>
      </c>
      <c r="Z528">
        <v>6.1501443263163799E-2</v>
      </c>
      <c r="AA528">
        <v>0</v>
      </c>
      <c r="AB528">
        <v>3.2456817536216302E-3</v>
      </c>
      <c r="AC528">
        <v>0</v>
      </c>
      <c r="AD528">
        <v>0.100836210461133</v>
      </c>
      <c r="AE528">
        <v>0</v>
      </c>
      <c r="AF528">
        <v>0</v>
      </c>
      <c r="AG528">
        <v>1.33435504288155</v>
      </c>
      <c r="AH528">
        <v>0</v>
      </c>
      <c r="AI528">
        <v>1</v>
      </c>
      <c r="AJ528" t="s">
        <v>78</v>
      </c>
      <c r="AK528">
        <v>0</v>
      </c>
      <c r="AL528" t="s">
        <v>80</v>
      </c>
      <c r="AM528">
        <v>0</v>
      </c>
      <c r="AN528">
        <v>9.6000000000000002E-2</v>
      </c>
      <c r="AO528">
        <v>0</v>
      </c>
      <c r="AP528">
        <v>8.0367242357433193E-3</v>
      </c>
      <c r="AQ528">
        <v>0</v>
      </c>
      <c r="AR528">
        <v>8.0000000000000002E-3</v>
      </c>
      <c r="AS528">
        <v>0</v>
      </c>
      <c r="AT528">
        <v>0</v>
      </c>
      <c r="AU528">
        <v>0</v>
      </c>
      <c r="AV528">
        <v>0</v>
      </c>
      <c r="AW528">
        <v>1</v>
      </c>
      <c r="AX528" t="s">
        <v>78</v>
      </c>
      <c r="AY528">
        <v>0</v>
      </c>
      <c r="AZ528" t="s">
        <v>82</v>
      </c>
      <c r="BA528">
        <v>-1.5707963267948899</v>
      </c>
      <c r="BB528">
        <v>9.6000000000000002E-2</v>
      </c>
      <c r="BC528">
        <v>0</v>
      </c>
      <c r="BD528">
        <v>8.0367242357433193E-3</v>
      </c>
      <c r="BE528">
        <v>0</v>
      </c>
      <c r="BF528">
        <v>8.0000000000000002E-3</v>
      </c>
      <c r="BG528">
        <v>0</v>
      </c>
      <c r="BH528">
        <v>0</v>
      </c>
      <c r="BI528">
        <v>0</v>
      </c>
      <c r="BJ528">
        <v>0</v>
      </c>
      <c r="BK528">
        <v>1</v>
      </c>
      <c r="BL528" s="1">
        <v>1.36779272304258E-5</v>
      </c>
      <c r="BM528">
        <v>6.6717752144077502E-4</v>
      </c>
      <c r="BN528" s="1">
        <v>6.2021574988375099E-8</v>
      </c>
      <c r="BO528" s="1">
        <v>1.04799999999929E-5</v>
      </c>
      <c r="BP528">
        <v>0</v>
      </c>
      <c r="BQ528">
        <v>0</v>
      </c>
      <c r="BR528" s="1">
        <v>6.8675975515569896E-6</v>
      </c>
      <c r="BS528">
        <v>3.51824119916679E-4</v>
      </c>
      <c r="BV528">
        <f t="shared" si="132"/>
        <v>8.0000000000000002E-3</v>
      </c>
      <c r="BW528">
        <f t="shared" si="133"/>
        <v>8.0000000000000002E-3</v>
      </c>
      <c r="BX528">
        <f t="shared" si="134"/>
        <v>0</v>
      </c>
      <c r="BY528">
        <f t="shared" si="135"/>
        <v>0</v>
      </c>
      <c r="BZ528">
        <f t="shared" si="136"/>
        <v>0.100836210461133</v>
      </c>
      <c r="CA528">
        <f t="shared" si="137"/>
        <v>0.100836210461133</v>
      </c>
      <c r="CB528">
        <f t="shared" si="138"/>
        <v>1.33435504288155</v>
      </c>
      <c r="CC528">
        <f t="shared" si="139"/>
        <v>1.33435504288155</v>
      </c>
      <c r="CD528">
        <f t="shared" si="140"/>
        <v>8.0000000000000002E-3</v>
      </c>
      <c r="CE528">
        <f t="shared" si="141"/>
        <v>8.0000000000000002E-3</v>
      </c>
      <c r="CF528">
        <f t="shared" si="142"/>
        <v>0</v>
      </c>
      <c r="CG528">
        <f t="shared" si="143"/>
        <v>0</v>
      </c>
      <c r="CH528">
        <f t="shared" si="128"/>
        <v>8.0000000000000002E-3</v>
      </c>
      <c r="CI528">
        <f t="shared" si="129"/>
        <v>8.0000000000000002E-3</v>
      </c>
      <c r="CJ528">
        <f t="shared" si="130"/>
        <v>0</v>
      </c>
      <c r="CK528">
        <f t="shared" si="131"/>
        <v>0</v>
      </c>
    </row>
    <row r="529" spans="1:89" x14ac:dyDescent="0.25">
      <c r="A529">
        <v>526</v>
      </c>
      <c r="B529" s="1">
        <v>1.23353983253836E-5</v>
      </c>
      <c r="C529">
        <v>0.156390529193114</v>
      </c>
      <c r="D529">
        <v>1.2262499999999999E-3</v>
      </c>
      <c r="E529">
        <v>-2.3494539866578199E-4</v>
      </c>
      <c r="F529" s="1">
        <v>1.0842021724855E-19</v>
      </c>
      <c r="G529">
        <v>-1.5639052919311401E-3</v>
      </c>
      <c r="H529" t="s">
        <v>78</v>
      </c>
      <c r="I529">
        <v>0</v>
      </c>
      <c r="J529" t="s">
        <v>79</v>
      </c>
      <c r="K529">
        <v>3.14159265358979</v>
      </c>
      <c r="L529">
        <v>9.6000000000000002E-2</v>
      </c>
      <c r="M529">
        <v>0</v>
      </c>
      <c r="N529">
        <v>8.0367242357433193E-3</v>
      </c>
      <c r="O529">
        <v>0</v>
      </c>
      <c r="P529">
        <v>8.0000000000000002E-3</v>
      </c>
      <c r="Q529">
        <v>0</v>
      </c>
      <c r="R529">
        <v>0</v>
      </c>
      <c r="S529">
        <v>0</v>
      </c>
      <c r="T529">
        <v>0</v>
      </c>
      <c r="U529">
        <v>1</v>
      </c>
      <c r="V529" t="s">
        <v>81</v>
      </c>
      <c r="W529">
        <v>183376.46357892</v>
      </c>
      <c r="X529" t="s">
        <v>82</v>
      </c>
      <c r="Y529">
        <v>-1.5707963267949001</v>
      </c>
      <c r="Z529">
        <v>6.1483842547447098E-2</v>
      </c>
      <c r="AA529">
        <v>0</v>
      </c>
      <c r="AB529">
        <v>3.2444244472422802E-3</v>
      </c>
      <c r="AC529">
        <v>0</v>
      </c>
      <c r="AD529">
        <v>0.100900282880227</v>
      </c>
      <c r="AE529">
        <v>0</v>
      </c>
      <c r="AF529">
        <v>0</v>
      </c>
      <c r="AG529">
        <v>1.3369015219710201</v>
      </c>
      <c r="AH529">
        <v>0</v>
      </c>
      <c r="AI529">
        <v>1</v>
      </c>
      <c r="AJ529" t="s">
        <v>78</v>
      </c>
      <c r="AK529">
        <v>0</v>
      </c>
      <c r="AL529" t="s">
        <v>80</v>
      </c>
      <c r="AM529">
        <v>0</v>
      </c>
      <c r="AN529">
        <v>9.6000000000000002E-2</v>
      </c>
      <c r="AO529">
        <v>0</v>
      </c>
      <c r="AP529">
        <v>8.0367242357433193E-3</v>
      </c>
      <c r="AQ529">
        <v>0</v>
      </c>
      <c r="AR529">
        <v>8.0000000000000002E-3</v>
      </c>
      <c r="AS529">
        <v>0</v>
      </c>
      <c r="AT529">
        <v>0</v>
      </c>
      <c r="AU529">
        <v>0</v>
      </c>
      <c r="AV529">
        <v>0</v>
      </c>
      <c r="AW529">
        <v>1</v>
      </c>
      <c r="AX529" t="s">
        <v>78</v>
      </c>
      <c r="AY529">
        <v>0</v>
      </c>
      <c r="AZ529" t="s">
        <v>82</v>
      </c>
      <c r="BA529">
        <v>-1.5707963267948899</v>
      </c>
      <c r="BB529">
        <v>9.6000000000000002E-2</v>
      </c>
      <c r="BC529">
        <v>0</v>
      </c>
      <c r="BD529">
        <v>8.0367242357433193E-3</v>
      </c>
      <c r="BE529">
        <v>0</v>
      </c>
      <c r="BF529">
        <v>8.0000000000000002E-3</v>
      </c>
      <c r="BG529">
        <v>0</v>
      </c>
      <c r="BH529">
        <v>0</v>
      </c>
      <c r="BI529">
        <v>0</v>
      </c>
      <c r="BJ529">
        <v>0</v>
      </c>
      <c r="BK529">
        <v>1</v>
      </c>
      <c r="BL529" s="1">
        <v>1.3677298577236101E-5</v>
      </c>
      <c r="BM529">
        <v>6.6845076098550899E-4</v>
      </c>
      <c r="BN529" s="1">
        <v>6.2019084514985399E-8</v>
      </c>
      <c r="BO529" s="1">
        <v>1.04999999999929E-5</v>
      </c>
      <c r="BP529">
        <v>0</v>
      </c>
      <c r="BQ529">
        <v>0</v>
      </c>
      <c r="BR529" s="1">
        <v>6.8672644384975898E-6</v>
      </c>
      <c r="BS529">
        <v>3.5249544490785099E-4</v>
      </c>
      <c r="BV529">
        <f t="shared" si="132"/>
        <v>8.0000000000000002E-3</v>
      </c>
      <c r="BW529">
        <f t="shared" si="133"/>
        <v>8.0000000000000002E-3</v>
      </c>
      <c r="BX529">
        <f t="shared" si="134"/>
        <v>0</v>
      </c>
      <c r="BY529">
        <f t="shared" si="135"/>
        <v>0</v>
      </c>
      <c r="BZ529">
        <f t="shared" si="136"/>
        <v>0.100900282880227</v>
      </c>
      <c r="CA529">
        <f t="shared" si="137"/>
        <v>0.100900282880227</v>
      </c>
      <c r="CB529">
        <f t="shared" si="138"/>
        <v>1.3369015219710201</v>
      </c>
      <c r="CC529">
        <f t="shared" si="139"/>
        <v>1.3369015219710201</v>
      </c>
      <c r="CD529">
        <f t="shared" si="140"/>
        <v>8.0000000000000002E-3</v>
      </c>
      <c r="CE529">
        <f t="shared" si="141"/>
        <v>8.0000000000000002E-3</v>
      </c>
      <c r="CF529">
        <f t="shared" si="142"/>
        <v>0</v>
      </c>
      <c r="CG529">
        <f t="shared" si="143"/>
        <v>0</v>
      </c>
      <c r="CH529">
        <f t="shared" si="128"/>
        <v>8.0000000000000002E-3</v>
      </c>
      <c r="CI529">
        <f t="shared" si="129"/>
        <v>8.0000000000000002E-3</v>
      </c>
      <c r="CJ529">
        <f t="shared" si="130"/>
        <v>0</v>
      </c>
      <c r="CK529">
        <f t="shared" si="131"/>
        <v>0</v>
      </c>
    </row>
    <row r="530" spans="1:89" x14ac:dyDescent="0.25">
      <c r="A530">
        <v>527</v>
      </c>
      <c r="B530" s="1">
        <v>1.2336466201494E-5</v>
      </c>
      <c r="C530">
        <v>0.15640286565931599</v>
      </c>
      <c r="D530">
        <v>1.2262499999999999E-3</v>
      </c>
      <c r="E530">
        <v>-2.3497863338954901E-4</v>
      </c>
      <c r="F530" s="1">
        <v>1.0842021724855E-19</v>
      </c>
      <c r="G530">
        <v>-1.5640286565931499E-3</v>
      </c>
      <c r="H530" t="s">
        <v>78</v>
      </c>
      <c r="I530">
        <v>0</v>
      </c>
      <c r="J530" t="s">
        <v>79</v>
      </c>
      <c r="K530">
        <v>3.14159265358979</v>
      </c>
      <c r="L530">
        <v>9.6000000000000002E-2</v>
      </c>
      <c r="M530">
        <v>0</v>
      </c>
      <c r="N530">
        <v>8.0367242357433193E-3</v>
      </c>
      <c r="O530">
        <v>0</v>
      </c>
      <c r="P530">
        <v>8.0000000000000002E-3</v>
      </c>
      <c r="Q530">
        <v>0</v>
      </c>
      <c r="R530">
        <v>0</v>
      </c>
      <c r="S530">
        <v>0</v>
      </c>
      <c r="T530">
        <v>0</v>
      </c>
      <c r="U530">
        <v>1</v>
      </c>
      <c r="V530" t="s">
        <v>81</v>
      </c>
      <c r="W530">
        <v>183363.178803335</v>
      </c>
      <c r="X530" t="s">
        <v>82</v>
      </c>
      <c r="Y530">
        <v>-1.5707963267949001</v>
      </c>
      <c r="Z530">
        <v>6.1466271449017298E-2</v>
      </c>
      <c r="AA530">
        <v>0</v>
      </c>
      <c r="AB530">
        <v>3.2431696771951599E-3</v>
      </c>
      <c r="AC530">
        <v>0</v>
      </c>
      <c r="AD530">
        <v>0.10096427402959</v>
      </c>
      <c r="AE530">
        <v>0</v>
      </c>
      <c r="AF530">
        <v>0</v>
      </c>
      <c r="AG530">
        <v>1.3394480010604799</v>
      </c>
      <c r="AH530">
        <v>0</v>
      </c>
      <c r="AI530">
        <v>1</v>
      </c>
      <c r="AJ530" t="s">
        <v>78</v>
      </c>
      <c r="AK530">
        <v>0</v>
      </c>
      <c r="AL530" t="s">
        <v>80</v>
      </c>
      <c r="AM530">
        <v>0</v>
      </c>
      <c r="AN530">
        <v>9.6000000000000002E-2</v>
      </c>
      <c r="AO530">
        <v>0</v>
      </c>
      <c r="AP530">
        <v>8.0367242357433193E-3</v>
      </c>
      <c r="AQ530">
        <v>0</v>
      </c>
      <c r="AR530">
        <v>8.0000000000000002E-3</v>
      </c>
      <c r="AS530">
        <v>0</v>
      </c>
      <c r="AT530">
        <v>0</v>
      </c>
      <c r="AU530">
        <v>0</v>
      </c>
      <c r="AV530">
        <v>0</v>
      </c>
      <c r="AW530">
        <v>1</v>
      </c>
      <c r="AX530" t="s">
        <v>78</v>
      </c>
      <c r="AY530">
        <v>0</v>
      </c>
      <c r="AZ530" t="s">
        <v>82</v>
      </c>
      <c r="BA530">
        <v>-1.5707963267948899</v>
      </c>
      <c r="BB530">
        <v>9.6000000000000002E-2</v>
      </c>
      <c r="BC530">
        <v>0</v>
      </c>
      <c r="BD530">
        <v>8.0367242357433193E-3</v>
      </c>
      <c r="BE530">
        <v>0</v>
      </c>
      <c r="BF530">
        <v>8.0000000000000002E-3</v>
      </c>
      <c r="BG530">
        <v>0</v>
      </c>
      <c r="BH530">
        <v>0</v>
      </c>
      <c r="BI530">
        <v>0</v>
      </c>
      <c r="BJ530">
        <v>0</v>
      </c>
      <c r="BK530">
        <v>1</v>
      </c>
      <c r="BL530" s="1">
        <v>1.3676671192212601E-5</v>
      </c>
      <c r="BM530">
        <v>6.6972400053024199E-4</v>
      </c>
      <c r="BN530" s="1">
        <v>6.2016599498003605E-8</v>
      </c>
      <c r="BO530" s="1">
        <v>1.0519999999992899E-5</v>
      </c>
      <c r="BP530">
        <v>0</v>
      </c>
      <c r="BQ530">
        <v>0</v>
      </c>
      <c r="BR530" s="1">
        <v>6.8669319976965501E-6</v>
      </c>
      <c r="BS530">
        <v>3.5316676973482902E-4</v>
      </c>
      <c r="BV530">
        <f t="shared" si="132"/>
        <v>8.0000000000000002E-3</v>
      </c>
      <c r="BW530">
        <f t="shared" si="133"/>
        <v>8.0000000000000002E-3</v>
      </c>
      <c r="BX530">
        <f t="shared" si="134"/>
        <v>0</v>
      </c>
      <c r="BY530">
        <f t="shared" si="135"/>
        <v>0</v>
      </c>
      <c r="BZ530">
        <f t="shared" si="136"/>
        <v>0.10096427402959</v>
      </c>
      <c r="CA530">
        <f t="shared" si="137"/>
        <v>0.10096427402959</v>
      </c>
      <c r="CB530">
        <f t="shared" si="138"/>
        <v>1.3394480010604799</v>
      </c>
      <c r="CC530">
        <f t="shared" si="139"/>
        <v>1.3394480010604799</v>
      </c>
      <c r="CD530">
        <f t="shared" si="140"/>
        <v>8.0000000000000002E-3</v>
      </c>
      <c r="CE530">
        <f t="shared" si="141"/>
        <v>8.0000000000000002E-3</v>
      </c>
      <c r="CF530">
        <f t="shared" si="142"/>
        <v>0</v>
      </c>
      <c r="CG530">
        <f t="shared" si="143"/>
        <v>0</v>
      </c>
      <c r="CH530">
        <f t="shared" si="128"/>
        <v>8.0000000000000002E-3</v>
      </c>
      <c r="CI530">
        <f t="shared" si="129"/>
        <v>8.0000000000000002E-3</v>
      </c>
      <c r="CJ530">
        <f t="shared" si="130"/>
        <v>0</v>
      </c>
      <c r="CK530">
        <f t="shared" si="131"/>
        <v>0</v>
      </c>
    </row>
    <row r="531" spans="1:89" x14ac:dyDescent="0.25">
      <c r="A531">
        <v>528</v>
      </c>
      <c r="B531" s="1">
        <v>1.2337531210648E-5</v>
      </c>
      <c r="C531">
        <v>0.15641520319052599</v>
      </c>
      <c r="D531">
        <v>1.2262499999999999E-3</v>
      </c>
      <c r="E531">
        <v>-2.3501186893230399E-4</v>
      </c>
      <c r="F531" s="1">
        <v>2.1684043449710098E-19</v>
      </c>
      <c r="G531">
        <v>-1.56415203190526E-3</v>
      </c>
      <c r="H531" t="s">
        <v>78</v>
      </c>
      <c r="I531">
        <v>0</v>
      </c>
      <c r="J531" t="s">
        <v>79</v>
      </c>
      <c r="K531">
        <v>3.14159265358979</v>
      </c>
      <c r="L531">
        <v>9.6000000000000002E-2</v>
      </c>
      <c r="M531">
        <v>0</v>
      </c>
      <c r="N531">
        <v>8.0367242357433193E-3</v>
      </c>
      <c r="O531">
        <v>0</v>
      </c>
      <c r="P531">
        <v>8.0000000000000002E-3</v>
      </c>
      <c r="Q531">
        <v>0</v>
      </c>
      <c r="R531">
        <v>0</v>
      </c>
      <c r="S531">
        <v>0</v>
      </c>
      <c r="T531">
        <v>0</v>
      </c>
      <c r="U531">
        <v>1</v>
      </c>
      <c r="V531" t="s">
        <v>81</v>
      </c>
      <c r="W531">
        <v>183349.921577948</v>
      </c>
      <c r="X531" t="s">
        <v>82</v>
      </c>
      <c r="Y531">
        <v>-1.5707963267949001</v>
      </c>
      <c r="Z531">
        <v>6.1448729866711398E-2</v>
      </c>
      <c r="AA531">
        <v>0</v>
      </c>
      <c r="AB531">
        <v>3.2419174337304799E-3</v>
      </c>
      <c r="AC531">
        <v>0</v>
      </c>
      <c r="AD531">
        <v>0.10102818416643999</v>
      </c>
      <c r="AE531">
        <v>0</v>
      </c>
      <c r="AF531">
        <v>0</v>
      </c>
      <c r="AG531">
        <v>1.3419944801499499</v>
      </c>
      <c r="AH531">
        <v>0</v>
      </c>
      <c r="AI531">
        <v>1</v>
      </c>
      <c r="AJ531" t="s">
        <v>78</v>
      </c>
      <c r="AK531">
        <v>0</v>
      </c>
      <c r="AL531" t="s">
        <v>80</v>
      </c>
      <c r="AM531">
        <v>0</v>
      </c>
      <c r="AN531">
        <v>9.6000000000000002E-2</v>
      </c>
      <c r="AO531">
        <v>0</v>
      </c>
      <c r="AP531">
        <v>8.0367242357433193E-3</v>
      </c>
      <c r="AQ531">
        <v>0</v>
      </c>
      <c r="AR531">
        <v>8.0000000000000002E-3</v>
      </c>
      <c r="AS531">
        <v>0</v>
      </c>
      <c r="AT531">
        <v>0</v>
      </c>
      <c r="AU531">
        <v>0</v>
      </c>
      <c r="AV531">
        <v>0</v>
      </c>
      <c r="AW531">
        <v>1</v>
      </c>
      <c r="AX531" t="s">
        <v>78</v>
      </c>
      <c r="AY531">
        <v>0</v>
      </c>
      <c r="AZ531" t="s">
        <v>82</v>
      </c>
      <c r="BA531">
        <v>-1.5707963267949001</v>
      </c>
      <c r="BB531">
        <v>9.6000000000000002E-2</v>
      </c>
      <c r="BC531">
        <v>0</v>
      </c>
      <c r="BD531">
        <v>8.0367242357433193E-3</v>
      </c>
      <c r="BE531">
        <v>0</v>
      </c>
      <c r="BF531">
        <v>8.0000000000000002E-3</v>
      </c>
      <c r="BG531">
        <v>0</v>
      </c>
      <c r="BH531">
        <v>0</v>
      </c>
      <c r="BI531">
        <v>0</v>
      </c>
      <c r="BJ531">
        <v>0</v>
      </c>
      <c r="BK531">
        <v>1</v>
      </c>
      <c r="BL531" s="1">
        <v>1.3676045070480199E-5</v>
      </c>
      <c r="BM531">
        <v>6.7099724007497596E-4</v>
      </c>
      <c r="BN531" s="1">
        <v>6.2014119915390197E-8</v>
      </c>
      <c r="BO531" s="1">
        <v>1.0539999999992899E-5</v>
      </c>
      <c r="BP531">
        <v>0</v>
      </c>
      <c r="BQ531">
        <v>0</v>
      </c>
      <c r="BR531" s="1">
        <v>6.8666002265686202E-6</v>
      </c>
      <c r="BS531">
        <v>3.5383809439794501E-4</v>
      </c>
      <c r="BV531">
        <f t="shared" si="132"/>
        <v>8.0000000000000002E-3</v>
      </c>
      <c r="BW531">
        <f t="shared" si="133"/>
        <v>8.0000000000000002E-3</v>
      </c>
      <c r="BX531">
        <f t="shared" si="134"/>
        <v>0</v>
      </c>
      <c r="BY531">
        <f t="shared" si="135"/>
        <v>0</v>
      </c>
      <c r="BZ531">
        <f t="shared" si="136"/>
        <v>0.10102818416643999</v>
      </c>
      <c r="CA531">
        <f t="shared" si="137"/>
        <v>0.10102818416643999</v>
      </c>
      <c r="CB531">
        <f t="shared" si="138"/>
        <v>1.3419944801499499</v>
      </c>
      <c r="CC531">
        <f t="shared" si="139"/>
        <v>1.3419944801499499</v>
      </c>
      <c r="CD531">
        <f t="shared" si="140"/>
        <v>8.0000000000000002E-3</v>
      </c>
      <c r="CE531">
        <f t="shared" si="141"/>
        <v>8.0000000000000002E-3</v>
      </c>
      <c r="CF531">
        <f t="shared" si="142"/>
        <v>0</v>
      </c>
      <c r="CG531">
        <f t="shared" si="143"/>
        <v>0</v>
      </c>
      <c r="CH531">
        <f t="shared" si="128"/>
        <v>8.0000000000000002E-3</v>
      </c>
      <c r="CI531">
        <f t="shared" si="129"/>
        <v>8.0000000000000002E-3</v>
      </c>
      <c r="CJ531">
        <f t="shared" si="130"/>
        <v>0</v>
      </c>
      <c r="CK531">
        <f t="shared" si="131"/>
        <v>0</v>
      </c>
    </row>
    <row r="532" spans="1:89" x14ac:dyDescent="0.25">
      <c r="A532">
        <v>529</v>
      </c>
      <c r="B532" s="1">
        <v>1.23385933662417E-5</v>
      </c>
      <c r="C532">
        <v>0.15642754178389301</v>
      </c>
      <c r="D532">
        <v>1.2262499999999999E-3</v>
      </c>
      <c r="E532">
        <v>-2.35045105285955E-4</v>
      </c>
      <c r="F532" s="1">
        <v>2.1684043449710098E-19</v>
      </c>
      <c r="G532">
        <v>-1.5642754178389201E-3</v>
      </c>
      <c r="H532" t="s">
        <v>78</v>
      </c>
      <c r="I532">
        <v>0</v>
      </c>
      <c r="J532" t="s">
        <v>79</v>
      </c>
      <c r="K532">
        <v>3.14159265358979</v>
      </c>
      <c r="L532">
        <v>9.6000000000000002E-2</v>
      </c>
      <c r="M532">
        <v>0</v>
      </c>
      <c r="N532">
        <v>8.0367242357433193E-3</v>
      </c>
      <c r="O532">
        <v>0</v>
      </c>
      <c r="P532">
        <v>8.0000000000000002E-3</v>
      </c>
      <c r="Q532">
        <v>0</v>
      </c>
      <c r="R532">
        <v>0</v>
      </c>
      <c r="S532">
        <v>0</v>
      </c>
      <c r="T532">
        <v>0</v>
      </c>
      <c r="U532">
        <v>1</v>
      </c>
      <c r="V532" t="s">
        <v>81</v>
      </c>
      <c r="W532">
        <v>183336.691791953</v>
      </c>
      <c r="X532" t="s">
        <v>82</v>
      </c>
      <c r="Y532">
        <v>-1.5707963267949001</v>
      </c>
      <c r="Z532">
        <v>6.1431217699896401E-2</v>
      </c>
      <c r="AA532">
        <v>0</v>
      </c>
      <c r="AB532">
        <v>3.2406677071540402E-3</v>
      </c>
      <c r="AC532">
        <v>0</v>
      </c>
      <c r="AD532">
        <v>0.101092013546696</v>
      </c>
      <c r="AE532">
        <v>0</v>
      </c>
      <c r="AF532">
        <v>0</v>
      </c>
      <c r="AG532">
        <v>1.34454095923942</v>
      </c>
      <c r="AH532">
        <v>0</v>
      </c>
      <c r="AI532">
        <v>1</v>
      </c>
      <c r="AJ532" t="s">
        <v>78</v>
      </c>
      <c r="AK532">
        <v>0</v>
      </c>
      <c r="AL532" t="s">
        <v>80</v>
      </c>
      <c r="AM532">
        <v>0</v>
      </c>
      <c r="AN532">
        <v>9.6000000000000002E-2</v>
      </c>
      <c r="AO532">
        <v>0</v>
      </c>
      <c r="AP532">
        <v>8.0367242357433193E-3</v>
      </c>
      <c r="AQ532">
        <v>0</v>
      </c>
      <c r="AR532">
        <v>8.0000000000000002E-3</v>
      </c>
      <c r="AS532">
        <v>0</v>
      </c>
      <c r="AT532">
        <v>0</v>
      </c>
      <c r="AU532">
        <v>0</v>
      </c>
      <c r="AV532">
        <v>0</v>
      </c>
      <c r="AW532">
        <v>1</v>
      </c>
      <c r="AX532" t="s">
        <v>78</v>
      </c>
      <c r="AY532">
        <v>0</v>
      </c>
      <c r="AZ532" t="s">
        <v>82</v>
      </c>
      <c r="BA532">
        <v>-1.5707963267948899</v>
      </c>
      <c r="BB532">
        <v>9.6000000000000002E-2</v>
      </c>
      <c r="BC532">
        <v>0</v>
      </c>
      <c r="BD532">
        <v>8.0367242357433193E-3</v>
      </c>
      <c r="BE532">
        <v>0</v>
      </c>
      <c r="BF532">
        <v>8.0000000000000002E-3</v>
      </c>
      <c r="BG532">
        <v>0</v>
      </c>
      <c r="BH532">
        <v>0</v>
      </c>
      <c r="BI532">
        <v>0</v>
      </c>
      <c r="BJ532">
        <v>0</v>
      </c>
      <c r="BK532">
        <v>1</v>
      </c>
      <c r="BL532" s="1">
        <v>1.3675420207192E-5</v>
      </c>
      <c r="BM532">
        <v>6.7227047961971004E-4</v>
      </c>
      <c r="BN532" s="1">
        <v>6.2011645745235703E-8</v>
      </c>
      <c r="BO532" s="1">
        <v>1.0559999999992801E-5</v>
      </c>
      <c r="BP532">
        <v>0</v>
      </c>
      <c r="BQ532">
        <v>0</v>
      </c>
      <c r="BR532" s="1">
        <v>6.8662691225433397E-6</v>
      </c>
      <c r="BS532">
        <v>3.5450941889752602E-4</v>
      </c>
      <c r="BV532">
        <f t="shared" si="132"/>
        <v>8.0000000000000002E-3</v>
      </c>
      <c r="BW532">
        <f t="shared" si="133"/>
        <v>8.0000000000000002E-3</v>
      </c>
      <c r="BX532">
        <f t="shared" si="134"/>
        <v>0</v>
      </c>
      <c r="BY532">
        <f t="shared" si="135"/>
        <v>0</v>
      </c>
      <c r="BZ532">
        <f t="shared" si="136"/>
        <v>0.101092013546696</v>
      </c>
      <c r="CA532">
        <f t="shared" si="137"/>
        <v>0.101092013546696</v>
      </c>
      <c r="CB532">
        <f t="shared" si="138"/>
        <v>1.34454095923942</v>
      </c>
      <c r="CC532">
        <f t="shared" si="139"/>
        <v>1.34454095923942</v>
      </c>
      <c r="CD532">
        <f t="shared" si="140"/>
        <v>8.0000000000000002E-3</v>
      </c>
      <c r="CE532">
        <f t="shared" si="141"/>
        <v>8.0000000000000002E-3</v>
      </c>
      <c r="CF532">
        <f t="shared" si="142"/>
        <v>0</v>
      </c>
      <c r="CG532">
        <f t="shared" si="143"/>
        <v>0</v>
      </c>
      <c r="CH532">
        <f t="shared" si="128"/>
        <v>8.0000000000000002E-3</v>
      </c>
      <c r="CI532">
        <f t="shared" si="129"/>
        <v>8.0000000000000002E-3</v>
      </c>
      <c r="CJ532">
        <f t="shared" si="130"/>
        <v>0</v>
      </c>
      <c r="CK532">
        <f t="shared" si="131"/>
        <v>0</v>
      </c>
    </row>
    <row r="533" spans="1:89" x14ac:dyDescent="0.25">
      <c r="A533">
        <v>530</v>
      </c>
      <c r="B533" s="1">
        <v>1.2339652681634599E-5</v>
      </c>
      <c r="C533">
        <v>0.156439881436574</v>
      </c>
      <c r="D533">
        <v>1.2262499999999999E-3</v>
      </c>
      <c r="E533">
        <v>-2.3507834244244799E-4</v>
      </c>
      <c r="F533" s="1">
        <v>1.0842021724855E-19</v>
      </c>
      <c r="G533">
        <v>-1.56439881436574E-3</v>
      </c>
      <c r="H533" t="s">
        <v>78</v>
      </c>
      <c r="I533">
        <v>0</v>
      </c>
      <c r="J533" t="s">
        <v>79</v>
      </c>
      <c r="K533">
        <v>3.14159265358979</v>
      </c>
      <c r="L533">
        <v>9.6000000000000002E-2</v>
      </c>
      <c r="M533">
        <v>0</v>
      </c>
      <c r="N533">
        <v>8.0367242357433193E-3</v>
      </c>
      <c r="O533">
        <v>0</v>
      </c>
      <c r="P533">
        <v>8.0000000000000002E-3</v>
      </c>
      <c r="Q533">
        <v>0</v>
      </c>
      <c r="R533">
        <v>0</v>
      </c>
      <c r="S533">
        <v>0</v>
      </c>
      <c r="T533">
        <v>0</v>
      </c>
      <c r="U533">
        <v>1</v>
      </c>
      <c r="V533" t="s">
        <v>81</v>
      </c>
      <c r="W533">
        <v>183323.48933510299</v>
      </c>
      <c r="X533" t="s">
        <v>82</v>
      </c>
      <c r="Y533">
        <v>-1.5707963267949001</v>
      </c>
      <c r="Z533">
        <v>6.1413734848465698E-2</v>
      </c>
      <c r="AA533">
        <v>0</v>
      </c>
      <c r="AB533">
        <v>3.2394204878268499E-3</v>
      </c>
      <c r="AC533">
        <v>0</v>
      </c>
      <c r="AD533">
        <v>0.101155762424984</v>
      </c>
      <c r="AE533">
        <v>0</v>
      </c>
      <c r="AF533">
        <v>0</v>
      </c>
      <c r="AG533">
        <v>1.34708743832889</v>
      </c>
      <c r="AH533">
        <v>0</v>
      </c>
      <c r="AI533">
        <v>1</v>
      </c>
      <c r="AJ533" t="s">
        <v>78</v>
      </c>
      <c r="AK533">
        <v>0</v>
      </c>
      <c r="AL533" t="s">
        <v>80</v>
      </c>
      <c r="AM533">
        <v>0</v>
      </c>
      <c r="AN533">
        <v>9.6000000000000002E-2</v>
      </c>
      <c r="AO533">
        <v>0</v>
      </c>
      <c r="AP533">
        <v>8.0367242357433193E-3</v>
      </c>
      <c r="AQ533">
        <v>0</v>
      </c>
      <c r="AR533">
        <v>8.0000000000000002E-3</v>
      </c>
      <c r="AS533">
        <v>0</v>
      </c>
      <c r="AT533">
        <v>0</v>
      </c>
      <c r="AU533">
        <v>0</v>
      </c>
      <c r="AV533">
        <v>0</v>
      </c>
      <c r="AW533">
        <v>1</v>
      </c>
      <c r="AX533" t="s">
        <v>78</v>
      </c>
      <c r="AY533">
        <v>0</v>
      </c>
      <c r="AZ533" t="s">
        <v>82</v>
      </c>
      <c r="BA533">
        <v>-1.5707963267948899</v>
      </c>
      <c r="BB533">
        <v>9.6000000000000002E-2</v>
      </c>
      <c r="BC533">
        <v>0</v>
      </c>
      <c r="BD533">
        <v>8.0367242357433193E-3</v>
      </c>
      <c r="BE533">
        <v>0</v>
      </c>
      <c r="BF533">
        <v>8.0000000000000002E-3</v>
      </c>
      <c r="BG533">
        <v>0</v>
      </c>
      <c r="BH533">
        <v>0</v>
      </c>
      <c r="BI533">
        <v>0</v>
      </c>
      <c r="BJ533">
        <v>0</v>
      </c>
      <c r="BK533">
        <v>1</v>
      </c>
      <c r="BL533" s="1">
        <v>1.3674796597528401E-5</v>
      </c>
      <c r="BM533">
        <v>6.7354371916444303E-4</v>
      </c>
      <c r="BN533" s="1">
        <v>6.2009176965759901E-8</v>
      </c>
      <c r="BO533" s="1">
        <v>1.0579999999992801E-5</v>
      </c>
      <c r="BP533">
        <v>0</v>
      </c>
      <c r="BQ533">
        <v>0</v>
      </c>
      <c r="BR533" s="1">
        <v>6.8659386830648501E-6</v>
      </c>
      <c r="BS533">
        <v>3.5518074323390001E-4</v>
      </c>
      <c r="BV533">
        <f t="shared" si="132"/>
        <v>8.0000000000000002E-3</v>
      </c>
      <c r="BW533">
        <f t="shared" si="133"/>
        <v>8.0000000000000002E-3</v>
      </c>
      <c r="BX533">
        <f t="shared" si="134"/>
        <v>0</v>
      </c>
      <c r="BY533">
        <f t="shared" si="135"/>
        <v>0</v>
      </c>
      <c r="BZ533">
        <f t="shared" si="136"/>
        <v>0.101155762424984</v>
      </c>
      <c r="CA533">
        <f t="shared" si="137"/>
        <v>0.101155762424984</v>
      </c>
      <c r="CB533">
        <f t="shared" si="138"/>
        <v>1.34708743832889</v>
      </c>
      <c r="CC533">
        <f t="shared" si="139"/>
        <v>1.34708743832889</v>
      </c>
      <c r="CD533">
        <f t="shared" si="140"/>
        <v>8.0000000000000002E-3</v>
      </c>
      <c r="CE533">
        <f t="shared" si="141"/>
        <v>8.0000000000000002E-3</v>
      </c>
      <c r="CF533">
        <f t="shared" si="142"/>
        <v>0</v>
      </c>
      <c r="CG533">
        <f t="shared" si="143"/>
        <v>0</v>
      </c>
      <c r="CH533">
        <f t="shared" si="128"/>
        <v>8.0000000000000002E-3</v>
      </c>
      <c r="CI533">
        <f t="shared" si="129"/>
        <v>8.0000000000000002E-3</v>
      </c>
      <c r="CJ533">
        <f t="shared" si="130"/>
        <v>0</v>
      </c>
      <c r="CK533">
        <f t="shared" si="131"/>
        <v>0</v>
      </c>
    </row>
    <row r="534" spans="1:89" x14ac:dyDescent="0.25">
      <c r="A534">
        <v>531</v>
      </c>
      <c r="B534" s="1">
        <v>1.2340709170154299E-5</v>
      </c>
      <c r="C534">
        <v>0.156452222145744</v>
      </c>
      <c r="D534">
        <v>1.2262499999999999E-3</v>
      </c>
      <c r="E534">
        <v>-2.3511158039376899E-4</v>
      </c>
      <c r="F534" s="1">
        <v>2.1684043449710098E-19</v>
      </c>
      <c r="G534">
        <v>-1.5645222214574401E-3</v>
      </c>
      <c r="H534" t="s">
        <v>78</v>
      </c>
      <c r="I534">
        <v>0</v>
      </c>
      <c r="J534" t="s">
        <v>79</v>
      </c>
      <c r="K534">
        <v>3.14159265358979</v>
      </c>
      <c r="L534">
        <v>9.6000000000000002E-2</v>
      </c>
      <c r="M534">
        <v>0</v>
      </c>
      <c r="N534">
        <v>8.0367242357433193E-3</v>
      </c>
      <c r="O534">
        <v>0</v>
      </c>
      <c r="P534">
        <v>8.0000000000000002E-3</v>
      </c>
      <c r="Q534">
        <v>0</v>
      </c>
      <c r="R534">
        <v>0</v>
      </c>
      <c r="S534">
        <v>0</v>
      </c>
      <c r="T534">
        <v>0</v>
      </c>
      <c r="U534">
        <v>1</v>
      </c>
      <c r="V534" t="s">
        <v>81</v>
      </c>
      <c r="W534">
        <v>183310.314097728</v>
      </c>
      <c r="X534" t="s">
        <v>82</v>
      </c>
      <c r="Y534">
        <v>-1.5707963267949001</v>
      </c>
      <c r="Z534">
        <v>6.1396281212835503E-2</v>
      </c>
      <c r="AA534">
        <v>0</v>
      </c>
      <c r="AB534">
        <v>3.2381757661646901E-3</v>
      </c>
      <c r="AC534">
        <v>0</v>
      </c>
      <c r="AD534">
        <v>0.10121943105464801</v>
      </c>
      <c r="AE534">
        <v>0</v>
      </c>
      <c r="AF534">
        <v>0</v>
      </c>
      <c r="AG534">
        <v>1.34963391741836</v>
      </c>
      <c r="AH534">
        <v>0</v>
      </c>
      <c r="AI534">
        <v>1</v>
      </c>
      <c r="AJ534" t="s">
        <v>78</v>
      </c>
      <c r="AK534">
        <v>0</v>
      </c>
      <c r="AL534" t="s">
        <v>80</v>
      </c>
      <c r="AM534">
        <v>0</v>
      </c>
      <c r="AN534">
        <v>9.6000000000000002E-2</v>
      </c>
      <c r="AO534">
        <v>0</v>
      </c>
      <c r="AP534">
        <v>8.0367242357433193E-3</v>
      </c>
      <c r="AQ534">
        <v>0</v>
      </c>
      <c r="AR534">
        <v>8.0000000000000002E-3</v>
      </c>
      <c r="AS534">
        <v>0</v>
      </c>
      <c r="AT534">
        <v>0</v>
      </c>
      <c r="AU534">
        <v>0</v>
      </c>
      <c r="AV534">
        <v>0</v>
      </c>
      <c r="AW534">
        <v>1</v>
      </c>
      <c r="AX534" t="s">
        <v>78</v>
      </c>
      <c r="AY534">
        <v>0</v>
      </c>
      <c r="AZ534" t="s">
        <v>82</v>
      </c>
      <c r="BA534">
        <v>-1.5707963267948899</v>
      </c>
      <c r="BB534">
        <v>9.6000000000000002E-2</v>
      </c>
      <c r="BC534">
        <v>0</v>
      </c>
      <c r="BD534">
        <v>8.0367242357433193E-3</v>
      </c>
      <c r="BE534">
        <v>0</v>
      </c>
      <c r="BF534">
        <v>8.0000000000000002E-3</v>
      </c>
      <c r="BG534">
        <v>0</v>
      </c>
      <c r="BH534">
        <v>0</v>
      </c>
      <c r="BI534">
        <v>0</v>
      </c>
      <c r="BJ534">
        <v>0</v>
      </c>
      <c r="BK534">
        <v>1</v>
      </c>
      <c r="BL534" s="1">
        <v>1.36741742366973E-5</v>
      </c>
      <c r="BM534">
        <v>6.7481695870917797E-4</v>
      </c>
      <c r="BN534" s="1">
        <v>6.2006713555310497E-8</v>
      </c>
      <c r="BO534" s="1">
        <v>1.05999999999928E-5</v>
      </c>
      <c r="BP534">
        <v>0</v>
      </c>
      <c r="BQ534">
        <v>0</v>
      </c>
      <c r="BR534" s="1">
        <v>6.8656089055918198E-6</v>
      </c>
      <c r="BS534">
        <v>3.5585206740739101E-4</v>
      </c>
      <c r="BV534">
        <f t="shared" si="132"/>
        <v>8.0000000000000002E-3</v>
      </c>
      <c r="BW534">
        <f t="shared" si="133"/>
        <v>8.0000000000000002E-3</v>
      </c>
      <c r="BX534">
        <f t="shared" si="134"/>
        <v>0</v>
      </c>
      <c r="BY534">
        <f t="shared" si="135"/>
        <v>0</v>
      </c>
      <c r="BZ534">
        <f t="shared" si="136"/>
        <v>0.10121943105464801</v>
      </c>
      <c r="CA534">
        <f t="shared" si="137"/>
        <v>0.10121943105464801</v>
      </c>
      <c r="CB534">
        <f t="shared" si="138"/>
        <v>1.34963391741836</v>
      </c>
      <c r="CC534">
        <f t="shared" si="139"/>
        <v>1.34963391741836</v>
      </c>
      <c r="CD534">
        <f t="shared" si="140"/>
        <v>8.0000000000000002E-3</v>
      </c>
      <c r="CE534">
        <f t="shared" si="141"/>
        <v>8.0000000000000002E-3</v>
      </c>
      <c r="CF534">
        <f t="shared" si="142"/>
        <v>0</v>
      </c>
      <c r="CG534">
        <f t="shared" si="143"/>
        <v>0</v>
      </c>
      <c r="CH534">
        <f t="shared" si="128"/>
        <v>8.0000000000000002E-3</v>
      </c>
      <c r="CI534">
        <f t="shared" si="129"/>
        <v>8.0000000000000002E-3</v>
      </c>
      <c r="CJ534">
        <f t="shared" si="130"/>
        <v>0</v>
      </c>
      <c r="CK534">
        <f t="shared" si="131"/>
        <v>0</v>
      </c>
    </row>
    <row r="535" spans="1:89" x14ac:dyDescent="0.25">
      <c r="A535">
        <v>532</v>
      </c>
      <c r="B535" s="1">
        <v>1.2341762845111399E-5</v>
      </c>
      <c r="C535">
        <v>0.15646456390859001</v>
      </c>
      <c r="D535">
        <v>1.2262499999999999E-3</v>
      </c>
      <c r="E535">
        <v>-2.3514481913193899E-4</v>
      </c>
      <c r="F535" s="1">
        <v>1.0842021724855E-19</v>
      </c>
      <c r="G535">
        <v>-1.56464563908589E-3</v>
      </c>
      <c r="H535" t="s">
        <v>78</v>
      </c>
      <c r="I535">
        <v>0</v>
      </c>
      <c r="J535" t="s">
        <v>79</v>
      </c>
      <c r="K535">
        <v>3.14159265358979</v>
      </c>
      <c r="L535">
        <v>9.6000000000000002E-2</v>
      </c>
      <c r="M535">
        <v>0</v>
      </c>
      <c r="N535">
        <v>8.0367242357433193E-3</v>
      </c>
      <c r="O535">
        <v>0</v>
      </c>
      <c r="P535">
        <v>8.0000000000000002E-3</v>
      </c>
      <c r="Q535">
        <v>0</v>
      </c>
      <c r="R535">
        <v>0</v>
      </c>
      <c r="S535">
        <v>0</v>
      </c>
      <c r="T535">
        <v>0</v>
      </c>
      <c r="U535">
        <v>1</v>
      </c>
      <c r="V535" t="s">
        <v>81</v>
      </c>
      <c r="W535">
        <v>183297.16597071401</v>
      </c>
      <c r="X535" t="s">
        <v>82</v>
      </c>
      <c r="Y535">
        <v>-1.5707963267949001</v>
      </c>
      <c r="Z535">
        <v>6.1378856693940699E-2</v>
      </c>
      <c r="AA535">
        <v>0</v>
      </c>
      <c r="AB535">
        <v>3.2369335326376701E-3</v>
      </c>
      <c r="AC535">
        <v>0</v>
      </c>
      <c r="AD535">
        <v>0.101283019687761</v>
      </c>
      <c r="AE535">
        <v>0</v>
      </c>
      <c r="AF535">
        <v>0</v>
      </c>
      <c r="AG535">
        <v>1.3521803965078201</v>
      </c>
      <c r="AH535">
        <v>0</v>
      </c>
      <c r="AI535">
        <v>1</v>
      </c>
      <c r="AJ535" t="s">
        <v>78</v>
      </c>
      <c r="AK535">
        <v>0</v>
      </c>
      <c r="AL535" t="s">
        <v>80</v>
      </c>
      <c r="AM535">
        <v>0</v>
      </c>
      <c r="AN535">
        <v>9.6000000000000002E-2</v>
      </c>
      <c r="AO535">
        <v>0</v>
      </c>
      <c r="AP535">
        <v>8.0367242357433193E-3</v>
      </c>
      <c r="AQ535">
        <v>0</v>
      </c>
      <c r="AR535">
        <v>8.0000000000000002E-3</v>
      </c>
      <c r="AS535">
        <v>0</v>
      </c>
      <c r="AT535">
        <v>0</v>
      </c>
      <c r="AU535">
        <v>0</v>
      </c>
      <c r="AV535">
        <v>0</v>
      </c>
      <c r="AW535">
        <v>1</v>
      </c>
      <c r="AX535" t="s">
        <v>78</v>
      </c>
      <c r="AY535">
        <v>0</v>
      </c>
      <c r="AZ535" t="s">
        <v>82</v>
      </c>
      <c r="BA535">
        <v>-1.5707963267948899</v>
      </c>
      <c r="BB535">
        <v>9.6000000000000002E-2</v>
      </c>
      <c r="BC535">
        <v>0</v>
      </c>
      <c r="BD535">
        <v>8.0367242357433193E-3</v>
      </c>
      <c r="BE535">
        <v>0</v>
      </c>
      <c r="BF535">
        <v>8.0000000000000002E-3</v>
      </c>
      <c r="BG535">
        <v>0</v>
      </c>
      <c r="BH535">
        <v>0</v>
      </c>
      <c r="BI535">
        <v>0</v>
      </c>
      <c r="BJ535">
        <v>0</v>
      </c>
      <c r="BK535">
        <v>1</v>
      </c>
      <c r="BL535" s="1">
        <v>1.3673553119933799E-5</v>
      </c>
      <c r="BM535">
        <v>6.7609019825391097E-4</v>
      </c>
      <c r="BN535" s="1">
        <v>6.2004255492362202E-8</v>
      </c>
      <c r="BO535" s="1">
        <v>1.06199999999928E-5</v>
      </c>
      <c r="BP535">
        <v>0</v>
      </c>
      <c r="BQ535">
        <v>0</v>
      </c>
      <c r="BR535" s="1">
        <v>6.86527978759733E-6</v>
      </c>
      <c r="BS535">
        <v>3.5652339141831999E-4</v>
      </c>
      <c r="BV535">
        <f t="shared" si="132"/>
        <v>8.0000000000000002E-3</v>
      </c>
      <c r="BW535">
        <f t="shared" si="133"/>
        <v>8.0000000000000002E-3</v>
      </c>
      <c r="BX535">
        <f t="shared" si="134"/>
        <v>0</v>
      </c>
      <c r="BY535">
        <f t="shared" si="135"/>
        <v>0</v>
      </c>
      <c r="BZ535">
        <f t="shared" si="136"/>
        <v>0.101283019687761</v>
      </c>
      <c r="CA535">
        <f t="shared" si="137"/>
        <v>0.101283019687761</v>
      </c>
      <c r="CB535">
        <f t="shared" si="138"/>
        <v>1.3521803965078201</v>
      </c>
      <c r="CC535">
        <f t="shared" si="139"/>
        <v>1.3521803965078201</v>
      </c>
      <c r="CD535">
        <f t="shared" si="140"/>
        <v>8.0000000000000002E-3</v>
      </c>
      <c r="CE535">
        <f t="shared" si="141"/>
        <v>8.0000000000000002E-3</v>
      </c>
      <c r="CF535">
        <f t="shared" si="142"/>
        <v>0</v>
      </c>
      <c r="CG535">
        <f t="shared" si="143"/>
        <v>0</v>
      </c>
      <c r="CH535">
        <f t="shared" si="128"/>
        <v>8.0000000000000002E-3</v>
      </c>
      <c r="CI535">
        <f t="shared" si="129"/>
        <v>8.0000000000000002E-3</v>
      </c>
      <c r="CJ535">
        <f t="shared" si="130"/>
        <v>0</v>
      </c>
      <c r="CK535">
        <f t="shared" si="131"/>
        <v>0</v>
      </c>
    </row>
    <row r="536" spans="1:89" x14ac:dyDescent="0.25">
      <c r="A536">
        <v>533</v>
      </c>
      <c r="B536" s="1">
        <v>1.23428137197904E-5</v>
      </c>
      <c r="C536">
        <v>0.15647690672230899</v>
      </c>
      <c r="D536">
        <v>1.2262499999999999E-3</v>
      </c>
      <c r="E536">
        <v>-2.3517805864901899E-4</v>
      </c>
      <c r="F536" s="1">
        <v>1.0842021724855E-19</v>
      </c>
      <c r="G536">
        <v>-1.5647690672230901E-3</v>
      </c>
      <c r="H536" t="s">
        <v>78</v>
      </c>
      <c r="I536">
        <v>0</v>
      </c>
      <c r="J536" t="s">
        <v>79</v>
      </c>
      <c r="K536">
        <v>3.14159265358979</v>
      </c>
      <c r="L536">
        <v>9.6000000000000002E-2</v>
      </c>
      <c r="M536">
        <v>0</v>
      </c>
      <c r="N536">
        <v>8.0367242357433193E-3</v>
      </c>
      <c r="O536">
        <v>0</v>
      </c>
      <c r="P536">
        <v>8.0000000000000002E-3</v>
      </c>
      <c r="Q536">
        <v>0</v>
      </c>
      <c r="R536">
        <v>0</v>
      </c>
      <c r="S536">
        <v>0</v>
      </c>
      <c r="T536">
        <v>0</v>
      </c>
      <c r="U536">
        <v>1</v>
      </c>
      <c r="V536" t="s">
        <v>81</v>
      </c>
      <c r="W536">
        <v>183284.04484549901</v>
      </c>
      <c r="X536" t="s">
        <v>82</v>
      </c>
      <c r="Y536">
        <v>-1.5707963267949001</v>
      </c>
      <c r="Z536">
        <v>6.1361461193231603E-2</v>
      </c>
      <c r="AA536">
        <v>0</v>
      </c>
      <c r="AB536">
        <v>3.2356937777698901E-3</v>
      </c>
      <c r="AC536">
        <v>0</v>
      </c>
      <c r="AD536">
        <v>0.10134652857512901</v>
      </c>
      <c r="AE536">
        <v>0</v>
      </c>
      <c r="AF536">
        <v>0</v>
      </c>
      <c r="AG536">
        <v>1.3547268755972901</v>
      </c>
      <c r="AH536">
        <v>0</v>
      </c>
      <c r="AI536">
        <v>1</v>
      </c>
      <c r="AJ536" t="s">
        <v>78</v>
      </c>
      <c r="AK536">
        <v>0</v>
      </c>
      <c r="AL536" t="s">
        <v>80</v>
      </c>
      <c r="AM536">
        <v>0</v>
      </c>
      <c r="AN536">
        <v>9.6000000000000002E-2</v>
      </c>
      <c r="AO536">
        <v>0</v>
      </c>
      <c r="AP536">
        <v>8.0367242357433193E-3</v>
      </c>
      <c r="AQ536">
        <v>0</v>
      </c>
      <c r="AR536">
        <v>8.0000000000000002E-3</v>
      </c>
      <c r="AS536">
        <v>0</v>
      </c>
      <c r="AT536">
        <v>0</v>
      </c>
      <c r="AU536">
        <v>0</v>
      </c>
      <c r="AV536">
        <v>0</v>
      </c>
      <c r="AW536">
        <v>1</v>
      </c>
      <c r="AX536" t="s">
        <v>78</v>
      </c>
      <c r="AY536">
        <v>0</v>
      </c>
      <c r="AZ536" t="s">
        <v>82</v>
      </c>
      <c r="BA536">
        <v>-1.5707963267948899</v>
      </c>
      <c r="BB536">
        <v>9.6000000000000002E-2</v>
      </c>
      <c r="BC536">
        <v>0</v>
      </c>
      <c r="BD536">
        <v>8.0367242357433193E-3</v>
      </c>
      <c r="BE536">
        <v>0</v>
      </c>
      <c r="BF536">
        <v>8.0000000000000002E-3</v>
      </c>
      <c r="BG536">
        <v>0</v>
      </c>
      <c r="BH536">
        <v>0</v>
      </c>
      <c r="BI536">
        <v>0</v>
      </c>
      <c r="BJ536">
        <v>0</v>
      </c>
      <c r="BK536">
        <v>1</v>
      </c>
      <c r="BL536" s="1">
        <v>1.3672933242499899E-5</v>
      </c>
      <c r="BM536">
        <v>6.7736343779864505E-4</v>
      </c>
      <c r="BN536" s="1">
        <v>6.2001802755516104E-8</v>
      </c>
      <c r="BO536" s="1">
        <v>1.06399999999927E-5</v>
      </c>
      <c r="BP536">
        <v>0</v>
      </c>
      <c r="BQ536">
        <v>0</v>
      </c>
      <c r="BR536" s="1">
        <v>6.8649513265687396E-6</v>
      </c>
      <c r="BS536">
        <v>3.5719471526700998E-4</v>
      </c>
      <c r="BV536">
        <f t="shared" si="132"/>
        <v>8.0000000000000002E-3</v>
      </c>
      <c r="BW536">
        <f t="shared" si="133"/>
        <v>8.0000000000000002E-3</v>
      </c>
      <c r="BX536">
        <f t="shared" si="134"/>
        <v>0</v>
      </c>
      <c r="BY536">
        <f t="shared" si="135"/>
        <v>0</v>
      </c>
      <c r="BZ536">
        <f t="shared" si="136"/>
        <v>0.10134652857512901</v>
      </c>
      <c r="CA536">
        <f t="shared" si="137"/>
        <v>0.10134652857512901</v>
      </c>
      <c r="CB536">
        <f t="shared" si="138"/>
        <v>1.3547268755972901</v>
      </c>
      <c r="CC536">
        <f t="shared" si="139"/>
        <v>1.3547268755972901</v>
      </c>
      <c r="CD536">
        <f t="shared" si="140"/>
        <v>8.0000000000000002E-3</v>
      </c>
      <c r="CE536">
        <f t="shared" si="141"/>
        <v>8.0000000000000002E-3</v>
      </c>
      <c r="CF536">
        <f t="shared" si="142"/>
        <v>0</v>
      </c>
      <c r="CG536">
        <f t="shared" si="143"/>
        <v>0</v>
      </c>
      <c r="CH536">
        <f t="shared" si="128"/>
        <v>8.0000000000000002E-3</v>
      </c>
      <c r="CI536">
        <f t="shared" si="129"/>
        <v>8.0000000000000002E-3</v>
      </c>
      <c r="CJ536">
        <f t="shared" si="130"/>
        <v>0</v>
      </c>
      <c r="CK536">
        <f t="shared" si="131"/>
        <v>0</v>
      </c>
    </row>
    <row r="537" spans="1:89" x14ac:dyDescent="0.25">
      <c r="A537">
        <v>534</v>
      </c>
      <c r="B537" s="1">
        <v>1.2343861807428499E-5</v>
      </c>
      <c r="C537">
        <v>0.156489250584117</v>
      </c>
      <c r="D537">
        <v>1.2262499999999999E-3</v>
      </c>
      <c r="E537">
        <v>-2.3521129893710601E-4</v>
      </c>
      <c r="F537" s="1">
        <v>2.1684043449710098E-19</v>
      </c>
      <c r="G537">
        <v>-1.56489250584116E-3</v>
      </c>
      <c r="H537" t="s">
        <v>78</v>
      </c>
      <c r="I537">
        <v>0</v>
      </c>
      <c r="J537" t="s">
        <v>79</v>
      </c>
      <c r="K537">
        <v>3.14159265358979</v>
      </c>
      <c r="L537">
        <v>9.6000000000000002E-2</v>
      </c>
      <c r="M537">
        <v>0</v>
      </c>
      <c r="N537">
        <v>8.0367242357433193E-3</v>
      </c>
      <c r="O537">
        <v>0</v>
      </c>
      <c r="P537">
        <v>8.0000000000000002E-3</v>
      </c>
      <c r="Q537">
        <v>0</v>
      </c>
      <c r="R537">
        <v>0</v>
      </c>
      <c r="S537">
        <v>0</v>
      </c>
      <c r="T537">
        <v>0</v>
      </c>
      <c r="U537">
        <v>1</v>
      </c>
      <c r="V537" t="s">
        <v>81</v>
      </c>
      <c r="W537">
        <v>183270.95061409599</v>
      </c>
      <c r="X537" t="s">
        <v>82</v>
      </c>
      <c r="Y537">
        <v>-1.5707963267949001</v>
      </c>
      <c r="Z537">
        <v>6.1344094612669903E-2</v>
      </c>
      <c r="AA537">
        <v>0</v>
      </c>
      <c r="AB537">
        <v>3.2344564921389599E-3</v>
      </c>
      <c r="AC537">
        <v>0</v>
      </c>
      <c r="AD537">
        <v>0.101409957966303</v>
      </c>
      <c r="AE537">
        <v>0</v>
      </c>
      <c r="AF537">
        <v>0</v>
      </c>
      <c r="AG537">
        <v>1.3572733546867599</v>
      </c>
      <c r="AH537">
        <v>0</v>
      </c>
      <c r="AI537">
        <v>1</v>
      </c>
      <c r="AJ537" t="s">
        <v>78</v>
      </c>
      <c r="AK537">
        <v>0</v>
      </c>
      <c r="AL537" t="s">
        <v>80</v>
      </c>
      <c r="AM537">
        <v>0</v>
      </c>
      <c r="AN537">
        <v>9.6000000000000002E-2</v>
      </c>
      <c r="AO537">
        <v>0</v>
      </c>
      <c r="AP537">
        <v>8.0367242357433193E-3</v>
      </c>
      <c r="AQ537">
        <v>0</v>
      </c>
      <c r="AR537">
        <v>8.0000000000000002E-3</v>
      </c>
      <c r="AS537">
        <v>0</v>
      </c>
      <c r="AT537">
        <v>0</v>
      </c>
      <c r="AU537">
        <v>0</v>
      </c>
      <c r="AV537">
        <v>0</v>
      </c>
      <c r="AW537">
        <v>1</v>
      </c>
      <c r="AX537" t="s">
        <v>78</v>
      </c>
      <c r="AY537">
        <v>0</v>
      </c>
      <c r="AZ537" t="s">
        <v>82</v>
      </c>
      <c r="BA537">
        <v>-1.5707963267948899</v>
      </c>
      <c r="BB537">
        <v>9.6000000000000002E-2</v>
      </c>
      <c r="BC537">
        <v>0</v>
      </c>
      <c r="BD537">
        <v>8.0367242357433193E-3</v>
      </c>
      <c r="BE537">
        <v>0</v>
      </c>
      <c r="BF537">
        <v>8.0000000000000002E-3</v>
      </c>
      <c r="BG537">
        <v>0</v>
      </c>
      <c r="BH537">
        <v>0</v>
      </c>
      <c r="BI537">
        <v>0</v>
      </c>
      <c r="BJ537">
        <v>0</v>
      </c>
      <c r="BK537">
        <v>1</v>
      </c>
      <c r="BL537" s="1">
        <v>1.36723145996845E-5</v>
      </c>
      <c r="BM537">
        <v>6.7863667734337902E-4</v>
      </c>
      <c r="BN537" s="1">
        <v>6.1999355323498296E-8</v>
      </c>
      <c r="BO537" s="1">
        <v>1.06599999999927E-5</v>
      </c>
      <c r="BP537">
        <v>0</v>
      </c>
      <c r="BQ537">
        <v>0</v>
      </c>
      <c r="BR537" s="1">
        <v>6.8646235200076302E-6</v>
      </c>
      <c r="BS537">
        <v>3.5786603895378001E-4</v>
      </c>
      <c r="BV537">
        <f t="shared" si="132"/>
        <v>8.0000000000000002E-3</v>
      </c>
      <c r="BW537">
        <f t="shared" si="133"/>
        <v>8.0000000000000002E-3</v>
      </c>
      <c r="BX537">
        <f t="shared" si="134"/>
        <v>0</v>
      </c>
      <c r="BY537">
        <f t="shared" si="135"/>
        <v>0</v>
      </c>
      <c r="BZ537">
        <f t="shared" si="136"/>
        <v>0.101409957966303</v>
      </c>
      <c r="CA537">
        <f t="shared" si="137"/>
        <v>0.101409957966303</v>
      </c>
      <c r="CB537">
        <f t="shared" si="138"/>
        <v>1.3572733546867599</v>
      </c>
      <c r="CC537">
        <f t="shared" si="139"/>
        <v>1.3572733546867599</v>
      </c>
      <c r="CD537">
        <f t="shared" si="140"/>
        <v>8.0000000000000002E-3</v>
      </c>
      <c r="CE537">
        <f t="shared" si="141"/>
        <v>8.0000000000000002E-3</v>
      </c>
      <c r="CF537">
        <f t="shared" si="142"/>
        <v>0</v>
      </c>
      <c r="CG537">
        <f t="shared" si="143"/>
        <v>0</v>
      </c>
      <c r="CH537">
        <f t="shared" si="128"/>
        <v>8.0000000000000002E-3</v>
      </c>
      <c r="CI537">
        <f t="shared" si="129"/>
        <v>8.0000000000000002E-3</v>
      </c>
      <c r="CJ537">
        <f t="shared" si="130"/>
        <v>0</v>
      </c>
      <c r="CK537">
        <f t="shared" si="131"/>
        <v>0</v>
      </c>
    </row>
    <row r="538" spans="1:89" x14ac:dyDescent="0.25">
      <c r="A538">
        <v>535</v>
      </c>
      <c r="B538" s="1">
        <v>1.2344907121248901E-5</v>
      </c>
      <c r="C538">
        <v>0.15650159549123799</v>
      </c>
      <c r="D538">
        <v>1.2262499999999999E-3</v>
      </c>
      <c r="E538">
        <v>-2.3524453998833501E-4</v>
      </c>
      <c r="F538" s="1">
        <v>2.1684043449710098E-19</v>
      </c>
      <c r="G538">
        <v>-1.56501595491238E-3</v>
      </c>
      <c r="H538" t="s">
        <v>78</v>
      </c>
      <c r="I538">
        <v>0</v>
      </c>
      <c r="J538" t="s">
        <v>79</v>
      </c>
      <c r="K538">
        <v>3.14159265358979</v>
      </c>
      <c r="L538">
        <v>9.6000000000000002E-2</v>
      </c>
      <c r="M538">
        <v>0</v>
      </c>
      <c r="N538">
        <v>8.0367242357433193E-3</v>
      </c>
      <c r="O538">
        <v>0</v>
      </c>
      <c r="P538">
        <v>8.0000000000000002E-3</v>
      </c>
      <c r="Q538">
        <v>0</v>
      </c>
      <c r="R538">
        <v>0</v>
      </c>
      <c r="S538">
        <v>0</v>
      </c>
      <c r="T538">
        <v>0</v>
      </c>
      <c r="U538">
        <v>1</v>
      </c>
      <c r="V538" t="s">
        <v>81</v>
      </c>
      <c r="W538">
        <v>183257.88316905801</v>
      </c>
      <c r="X538" t="s">
        <v>82</v>
      </c>
      <c r="Y538">
        <v>-1.5707963267949001</v>
      </c>
      <c r="Z538">
        <v>6.1326756854725703E-2</v>
      </c>
      <c r="AA538">
        <v>0</v>
      </c>
      <c r="AB538">
        <v>3.2332216663756401E-3</v>
      </c>
      <c r="AC538">
        <v>0</v>
      </c>
      <c r="AD538">
        <v>0.101473308109588</v>
      </c>
      <c r="AE538">
        <v>0</v>
      </c>
      <c r="AF538">
        <v>0</v>
      </c>
      <c r="AG538">
        <v>1.3598198337762299</v>
      </c>
      <c r="AH538">
        <v>0</v>
      </c>
      <c r="AI538">
        <v>1</v>
      </c>
      <c r="AJ538" t="s">
        <v>78</v>
      </c>
      <c r="AK538">
        <v>0</v>
      </c>
      <c r="AL538" t="s">
        <v>80</v>
      </c>
      <c r="AM538">
        <v>0</v>
      </c>
      <c r="AN538">
        <v>9.6000000000000002E-2</v>
      </c>
      <c r="AO538">
        <v>0</v>
      </c>
      <c r="AP538">
        <v>8.0367242357433193E-3</v>
      </c>
      <c r="AQ538">
        <v>0</v>
      </c>
      <c r="AR538">
        <v>8.0000000000000002E-3</v>
      </c>
      <c r="AS538">
        <v>0</v>
      </c>
      <c r="AT538">
        <v>0</v>
      </c>
      <c r="AU538">
        <v>0</v>
      </c>
      <c r="AV538">
        <v>0</v>
      </c>
      <c r="AW538">
        <v>1</v>
      </c>
      <c r="AX538" t="s">
        <v>78</v>
      </c>
      <c r="AY538">
        <v>0</v>
      </c>
      <c r="AZ538" t="s">
        <v>82</v>
      </c>
      <c r="BA538">
        <v>-1.5707963267948899</v>
      </c>
      <c r="BB538">
        <v>9.6000000000000002E-2</v>
      </c>
      <c r="BC538">
        <v>0</v>
      </c>
      <c r="BD538">
        <v>8.0367242357433193E-3</v>
      </c>
      <c r="BE538">
        <v>0</v>
      </c>
      <c r="BF538">
        <v>8.0000000000000002E-3</v>
      </c>
      <c r="BG538">
        <v>0</v>
      </c>
      <c r="BH538">
        <v>0</v>
      </c>
      <c r="BI538">
        <v>0</v>
      </c>
      <c r="BJ538">
        <v>0</v>
      </c>
      <c r="BK538">
        <v>1</v>
      </c>
      <c r="BL538" s="1">
        <v>1.36716971868028E-5</v>
      </c>
      <c r="BM538">
        <v>6.7990991688811396E-4</v>
      </c>
      <c r="BN538" s="1">
        <v>6.1996913175159E-8</v>
      </c>
      <c r="BO538" s="1">
        <v>1.06799999999927E-5</v>
      </c>
      <c r="BP538">
        <v>0</v>
      </c>
      <c r="BQ538">
        <v>0</v>
      </c>
      <c r="BR538" s="1">
        <v>6.8642963654296303E-6</v>
      </c>
      <c r="BS538">
        <v>3.58537362478945E-4</v>
      </c>
      <c r="BV538">
        <f t="shared" si="132"/>
        <v>8.0000000000000002E-3</v>
      </c>
      <c r="BW538">
        <f t="shared" si="133"/>
        <v>8.0000000000000002E-3</v>
      </c>
      <c r="BX538">
        <f t="shared" si="134"/>
        <v>0</v>
      </c>
      <c r="BY538">
        <f t="shared" si="135"/>
        <v>0</v>
      </c>
      <c r="BZ538">
        <f t="shared" si="136"/>
        <v>0.101473308109588</v>
      </c>
      <c r="CA538">
        <f t="shared" si="137"/>
        <v>0.101473308109588</v>
      </c>
      <c r="CB538">
        <f t="shared" si="138"/>
        <v>1.3598198337762299</v>
      </c>
      <c r="CC538">
        <f t="shared" si="139"/>
        <v>1.3598198337762299</v>
      </c>
      <c r="CD538">
        <f t="shared" si="140"/>
        <v>8.0000000000000002E-3</v>
      </c>
      <c r="CE538">
        <f t="shared" si="141"/>
        <v>8.0000000000000002E-3</v>
      </c>
      <c r="CF538">
        <f t="shared" si="142"/>
        <v>0</v>
      </c>
      <c r="CG538">
        <f t="shared" si="143"/>
        <v>0</v>
      </c>
      <c r="CH538">
        <f t="shared" si="128"/>
        <v>8.0000000000000002E-3</v>
      </c>
      <c r="CI538">
        <f t="shared" si="129"/>
        <v>8.0000000000000002E-3</v>
      </c>
      <c r="CJ538">
        <f t="shared" si="130"/>
        <v>0</v>
      </c>
      <c r="CK538">
        <f t="shared" si="131"/>
        <v>0</v>
      </c>
    </row>
    <row r="539" spans="1:89" x14ac:dyDescent="0.25">
      <c r="A539">
        <v>536</v>
      </c>
      <c r="B539" s="1">
        <v>1.23459496744404E-5</v>
      </c>
      <c r="C539">
        <v>0.15651394144091299</v>
      </c>
      <c r="D539">
        <v>1.2262499999999999E-3</v>
      </c>
      <c r="E539">
        <v>-2.3527778179487801E-4</v>
      </c>
      <c r="F539" s="1">
        <v>2.1684043449710098E-19</v>
      </c>
      <c r="G539">
        <v>-1.56513941440912E-3</v>
      </c>
      <c r="H539" t="s">
        <v>78</v>
      </c>
      <c r="I539">
        <v>0</v>
      </c>
      <c r="J539" t="s">
        <v>79</v>
      </c>
      <c r="K539">
        <v>3.14159265358979</v>
      </c>
      <c r="L539">
        <v>9.6000000000000002E-2</v>
      </c>
      <c r="M539">
        <v>0</v>
      </c>
      <c r="N539">
        <v>8.0367242357433193E-3</v>
      </c>
      <c r="O539">
        <v>0</v>
      </c>
      <c r="P539">
        <v>8.0000000000000002E-3</v>
      </c>
      <c r="Q539">
        <v>0</v>
      </c>
      <c r="R539">
        <v>0</v>
      </c>
      <c r="S539">
        <v>0</v>
      </c>
      <c r="T539">
        <v>0</v>
      </c>
      <c r="U539">
        <v>1</v>
      </c>
      <c r="V539" t="s">
        <v>81</v>
      </c>
      <c r="W539">
        <v>183244.842403496</v>
      </c>
      <c r="X539" t="s">
        <v>82</v>
      </c>
      <c r="Y539">
        <v>-1.5707963267949001</v>
      </c>
      <c r="Z539">
        <v>6.1309447822373402E-2</v>
      </c>
      <c r="AA539">
        <v>0</v>
      </c>
      <c r="AB539">
        <v>3.23198929116343E-3</v>
      </c>
      <c r="AC539">
        <v>0</v>
      </c>
      <c r="AD539">
        <v>0.101536579252047</v>
      </c>
      <c r="AE539">
        <v>0</v>
      </c>
      <c r="AF539">
        <v>0</v>
      </c>
      <c r="AG539">
        <v>1.36236631286569</v>
      </c>
      <c r="AH539">
        <v>0</v>
      </c>
      <c r="AI539">
        <v>1</v>
      </c>
      <c r="AJ539" t="s">
        <v>78</v>
      </c>
      <c r="AK539">
        <v>0</v>
      </c>
      <c r="AL539" t="s">
        <v>80</v>
      </c>
      <c r="AM539">
        <v>0</v>
      </c>
      <c r="AN539">
        <v>9.6000000000000002E-2</v>
      </c>
      <c r="AO539">
        <v>0</v>
      </c>
      <c r="AP539">
        <v>8.0367242357433193E-3</v>
      </c>
      <c r="AQ539">
        <v>0</v>
      </c>
      <c r="AR539">
        <v>8.0000000000000002E-3</v>
      </c>
      <c r="AS539">
        <v>0</v>
      </c>
      <c r="AT539">
        <v>0</v>
      </c>
      <c r="AU539">
        <v>0</v>
      </c>
      <c r="AV539">
        <v>0</v>
      </c>
      <c r="AW539">
        <v>1</v>
      </c>
      <c r="AX539" t="s">
        <v>78</v>
      </c>
      <c r="AY539">
        <v>0</v>
      </c>
      <c r="AZ539" t="s">
        <v>82</v>
      </c>
      <c r="BA539">
        <v>-1.5707963267948899</v>
      </c>
      <c r="BB539">
        <v>9.6000000000000002E-2</v>
      </c>
      <c r="BC539">
        <v>0</v>
      </c>
      <c r="BD539">
        <v>8.0367242357433193E-3</v>
      </c>
      <c r="BE539">
        <v>0</v>
      </c>
      <c r="BF539">
        <v>8.0000000000000002E-3</v>
      </c>
      <c r="BG539">
        <v>0</v>
      </c>
      <c r="BH539">
        <v>0</v>
      </c>
      <c r="BI539">
        <v>0</v>
      </c>
      <c r="BJ539">
        <v>0</v>
      </c>
      <c r="BK539">
        <v>1</v>
      </c>
      <c r="BL539" s="1">
        <v>1.3671080999196699E-5</v>
      </c>
      <c r="BM539">
        <v>6.8118315643284696E-4</v>
      </c>
      <c r="BN539" s="1">
        <v>6.1994476289471695E-8</v>
      </c>
      <c r="BO539" s="1">
        <v>1.0699999999992699E-5</v>
      </c>
      <c r="BP539">
        <v>0</v>
      </c>
      <c r="BQ539">
        <v>0</v>
      </c>
      <c r="BR539" s="1">
        <v>6.8639698603643997E-6</v>
      </c>
      <c r="BS539">
        <v>3.5920868584282201E-4</v>
      </c>
      <c r="BV539">
        <f t="shared" si="132"/>
        <v>8.0000000000000002E-3</v>
      </c>
      <c r="BW539">
        <f t="shared" si="133"/>
        <v>8.0000000000000002E-3</v>
      </c>
      <c r="BX539">
        <f t="shared" si="134"/>
        <v>0</v>
      </c>
      <c r="BY539">
        <f t="shared" si="135"/>
        <v>0</v>
      </c>
      <c r="BZ539">
        <f t="shared" si="136"/>
        <v>0.101536579252047</v>
      </c>
      <c r="CA539">
        <f t="shared" si="137"/>
        <v>0.101536579252047</v>
      </c>
      <c r="CB539">
        <f t="shared" si="138"/>
        <v>1.36236631286569</v>
      </c>
      <c r="CC539">
        <f t="shared" si="139"/>
        <v>1.36236631286569</v>
      </c>
      <c r="CD539">
        <f t="shared" si="140"/>
        <v>8.0000000000000002E-3</v>
      </c>
      <c r="CE539">
        <f t="shared" si="141"/>
        <v>8.0000000000000002E-3</v>
      </c>
      <c r="CF539">
        <f t="shared" si="142"/>
        <v>0</v>
      </c>
      <c r="CG539">
        <f t="shared" si="143"/>
        <v>0</v>
      </c>
      <c r="CH539">
        <f t="shared" si="128"/>
        <v>8.0000000000000002E-3</v>
      </c>
      <c r="CI539">
        <f t="shared" si="129"/>
        <v>8.0000000000000002E-3</v>
      </c>
      <c r="CJ539">
        <f t="shared" si="130"/>
        <v>0</v>
      </c>
      <c r="CK539">
        <f t="shared" si="131"/>
        <v>0</v>
      </c>
    </row>
    <row r="540" spans="1:89" x14ac:dyDescent="0.25">
      <c r="A540">
        <v>537</v>
      </c>
      <c r="B540" s="1">
        <v>1.2346989480152001E-5</v>
      </c>
      <c r="C540">
        <v>0.15652628843039301</v>
      </c>
      <c r="D540">
        <v>1.2262499999999999E-3</v>
      </c>
      <c r="E540">
        <v>-2.3531102434894599E-4</v>
      </c>
      <c r="F540" s="1">
        <v>1.0842021724855E-19</v>
      </c>
      <c r="G540">
        <v>-1.56526288430392E-3</v>
      </c>
      <c r="H540" t="s">
        <v>78</v>
      </c>
      <c r="I540">
        <v>0</v>
      </c>
      <c r="J540" t="s">
        <v>79</v>
      </c>
      <c r="K540">
        <v>3.14159265358979</v>
      </c>
      <c r="L540">
        <v>9.6000000000000002E-2</v>
      </c>
      <c r="M540">
        <v>0</v>
      </c>
      <c r="N540">
        <v>8.0367242357433193E-3</v>
      </c>
      <c r="O540">
        <v>0</v>
      </c>
      <c r="P540">
        <v>8.0000000000000002E-3</v>
      </c>
      <c r="Q540">
        <v>0</v>
      </c>
      <c r="R540">
        <v>0</v>
      </c>
      <c r="S540">
        <v>0</v>
      </c>
      <c r="T540">
        <v>0</v>
      </c>
      <c r="U540">
        <v>1</v>
      </c>
      <c r="V540" t="s">
        <v>81</v>
      </c>
      <c r="W540">
        <v>183231.828211071</v>
      </c>
      <c r="X540" t="s">
        <v>82</v>
      </c>
      <c r="Y540">
        <v>-1.5707963267949001</v>
      </c>
      <c r="Z540">
        <v>6.1292167419088203E-2</v>
      </c>
      <c r="AA540">
        <v>0</v>
      </c>
      <c r="AB540">
        <v>3.2307593572382101E-3</v>
      </c>
      <c r="AC540">
        <v>0</v>
      </c>
      <c r="AD540">
        <v>0.101599771639518</v>
      </c>
      <c r="AE540">
        <v>0</v>
      </c>
      <c r="AF540">
        <v>0</v>
      </c>
      <c r="AG540">
        <v>1.36491279195516</v>
      </c>
      <c r="AH540">
        <v>0</v>
      </c>
      <c r="AI540">
        <v>1</v>
      </c>
      <c r="AJ540" t="s">
        <v>78</v>
      </c>
      <c r="AK540">
        <v>0</v>
      </c>
      <c r="AL540" t="s">
        <v>80</v>
      </c>
      <c r="AM540">
        <v>0</v>
      </c>
      <c r="AN540">
        <v>9.6000000000000002E-2</v>
      </c>
      <c r="AO540">
        <v>0</v>
      </c>
      <c r="AP540">
        <v>8.0367242357433193E-3</v>
      </c>
      <c r="AQ540">
        <v>0</v>
      </c>
      <c r="AR540">
        <v>8.0000000000000002E-3</v>
      </c>
      <c r="AS540">
        <v>0</v>
      </c>
      <c r="AT540">
        <v>0</v>
      </c>
      <c r="AU540">
        <v>0</v>
      </c>
      <c r="AV540">
        <v>0</v>
      </c>
      <c r="AW540">
        <v>1</v>
      </c>
      <c r="AX540" t="s">
        <v>78</v>
      </c>
      <c r="AY540">
        <v>0</v>
      </c>
      <c r="AZ540" t="s">
        <v>82</v>
      </c>
      <c r="BA540">
        <v>-1.5707963267948899</v>
      </c>
      <c r="BB540">
        <v>9.6000000000000002E-2</v>
      </c>
      <c r="BC540">
        <v>0</v>
      </c>
      <c r="BD540">
        <v>8.0367242357433193E-3</v>
      </c>
      <c r="BE540">
        <v>0</v>
      </c>
      <c r="BF540">
        <v>8.0000000000000002E-3</v>
      </c>
      <c r="BG540">
        <v>0</v>
      </c>
      <c r="BH540">
        <v>0</v>
      </c>
      <c r="BI540">
        <v>0</v>
      </c>
      <c r="BJ540">
        <v>0</v>
      </c>
      <c r="BK540">
        <v>1</v>
      </c>
      <c r="BL540" s="1">
        <v>1.3670466032234101E-5</v>
      </c>
      <c r="BM540">
        <v>6.8245639597758103E-4</v>
      </c>
      <c r="BN540" s="1">
        <v>6.1992044645532204E-8</v>
      </c>
      <c r="BO540" s="1">
        <v>1.0719999999992699E-5</v>
      </c>
      <c r="BP540">
        <v>0</v>
      </c>
      <c r="BQ540">
        <v>0</v>
      </c>
      <c r="BR540" s="1">
        <v>6.8636440023554302E-6</v>
      </c>
      <c r="BS540">
        <v>3.5988000904572302E-4</v>
      </c>
      <c r="BV540">
        <f t="shared" si="132"/>
        <v>8.0000000000000002E-3</v>
      </c>
      <c r="BW540">
        <f t="shared" si="133"/>
        <v>8.0000000000000002E-3</v>
      </c>
      <c r="BX540">
        <f t="shared" si="134"/>
        <v>0</v>
      </c>
      <c r="BY540">
        <f t="shared" si="135"/>
        <v>0</v>
      </c>
      <c r="BZ540">
        <f t="shared" si="136"/>
        <v>0.101599771639518</v>
      </c>
      <c r="CA540">
        <f t="shared" si="137"/>
        <v>0.101599771639518</v>
      </c>
      <c r="CB540">
        <f t="shared" si="138"/>
        <v>1.36491279195516</v>
      </c>
      <c r="CC540">
        <f t="shared" si="139"/>
        <v>1.36491279195516</v>
      </c>
      <c r="CD540">
        <f t="shared" si="140"/>
        <v>8.0000000000000002E-3</v>
      </c>
      <c r="CE540">
        <f t="shared" si="141"/>
        <v>8.0000000000000002E-3</v>
      </c>
      <c r="CF540">
        <f t="shared" si="142"/>
        <v>0</v>
      </c>
      <c r="CG540">
        <f t="shared" si="143"/>
        <v>0</v>
      </c>
      <c r="CH540">
        <f t="shared" si="128"/>
        <v>8.0000000000000002E-3</v>
      </c>
      <c r="CI540">
        <f t="shared" si="129"/>
        <v>8.0000000000000002E-3</v>
      </c>
      <c r="CJ540">
        <f t="shared" si="130"/>
        <v>0</v>
      </c>
      <c r="CK540">
        <f t="shared" si="131"/>
        <v>0</v>
      </c>
    </row>
    <row r="541" spans="1:89" x14ac:dyDescent="0.25">
      <c r="A541">
        <v>538</v>
      </c>
      <c r="B541" s="1">
        <v>1.23480265515133E-5</v>
      </c>
      <c r="C541">
        <v>0.15653863645694399</v>
      </c>
      <c r="D541">
        <v>1.2262499999999999E-3</v>
      </c>
      <c r="E541">
        <v>-2.3534426764278501E-4</v>
      </c>
      <c r="F541" s="1">
        <v>1.0842021724855E-19</v>
      </c>
      <c r="G541">
        <v>-1.5653863645694399E-3</v>
      </c>
      <c r="H541" t="s">
        <v>78</v>
      </c>
      <c r="I541">
        <v>0</v>
      </c>
      <c r="J541" t="s">
        <v>79</v>
      </c>
      <c r="K541">
        <v>3.14159265358979</v>
      </c>
      <c r="L541">
        <v>9.6000000000000002E-2</v>
      </c>
      <c r="M541">
        <v>0</v>
      </c>
      <c r="N541">
        <v>8.0367242357433193E-3</v>
      </c>
      <c r="O541">
        <v>0</v>
      </c>
      <c r="P541">
        <v>8.0000000000000002E-3</v>
      </c>
      <c r="Q541">
        <v>0</v>
      </c>
      <c r="R541">
        <v>0</v>
      </c>
      <c r="S541">
        <v>0</v>
      </c>
      <c r="T541">
        <v>0</v>
      </c>
      <c r="U541">
        <v>1</v>
      </c>
      <c r="V541" t="s">
        <v>81</v>
      </c>
      <c r="W541">
        <v>183218.84048597899</v>
      </c>
      <c r="X541" t="s">
        <v>82</v>
      </c>
      <c r="Y541">
        <v>-1.5707963267949001</v>
      </c>
      <c r="Z541">
        <v>6.1274915548842998E-2</v>
      </c>
      <c r="AA541">
        <v>0</v>
      </c>
      <c r="AB541">
        <v>3.22953185538779E-3</v>
      </c>
      <c r="AC541">
        <v>0</v>
      </c>
      <c r="AD541">
        <v>0.101662885516613</v>
      </c>
      <c r="AE541">
        <v>0</v>
      </c>
      <c r="AF541">
        <v>0</v>
      </c>
      <c r="AG541">
        <v>1.3674592710446301</v>
      </c>
      <c r="AH541">
        <v>0</v>
      </c>
      <c r="AI541">
        <v>1</v>
      </c>
      <c r="AJ541" t="s">
        <v>78</v>
      </c>
      <c r="AK541">
        <v>0</v>
      </c>
      <c r="AL541" t="s">
        <v>80</v>
      </c>
      <c r="AM541">
        <v>0</v>
      </c>
      <c r="AN541">
        <v>9.6000000000000002E-2</v>
      </c>
      <c r="AO541">
        <v>0</v>
      </c>
      <c r="AP541">
        <v>8.0367242357433193E-3</v>
      </c>
      <c r="AQ541">
        <v>0</v>
      </c>
      <c r="AR541">
        <v>8.0000000000000002E-3</v>
      </c>
      <c r="AS541">
        <v>0</v>
      </c>
      <c r="AT541">
        <v>0</v>
      </c>
      <c r="AU541">
        <v>0</v>
      </c>
      <c r="AV541">
        <v>0</v>
      </c>
      <c r="AW541">
        <v>1</v>
      </c>
      <c r="AX541" t="s">
        <v>78</v>
      </c>
      <c r="AY541">
        <v>0</v>
      </c>
      <c r="AZ541" t="s">
        <v>82</v>
      </c>
      <c r="BA541">
        <v>-1.5707963267948899</v>
      </c>
      <c r="BB541">
        <v>9.6000000000000002E-2</v>
      </c>
      <c r="BC541">
        <v>0</v>
      </c>
      <c r="BD541">
        <v>8.0367242357433193E-3</v>
      </c>
      <c r="BE541">
        <v>0</v>
      </c>
      <c r="BF541">
        <v>8.0000000000000002E-3</v>
      </c>
      <c r="BG541">
        <v>0</v>
      </c>
      <c r="BH541">
        <v>0</v>
      </c>
      <c r="BI541">
        <v>0</v>
      </c>
      <c r="BJ541">
        <v>0</v>
      </c>
      <c r="BK541">
        <v>1</v>
      </c>
      <c r="BL541" s="1">
        <v>1.36698522813089E-5</v>
      </c>
      <c r="BM541">
        <v>6.8372963552231305E-4</v>
      </c>
      <c r="BN541" s="1">
        <v>6.1989618222557594E-8</v>
      </c>
      <c r="BO541" s="1">
        <v>1.0739999999992601E-5</v>
      </c>
      <c r="BP541">
        <v>0</v>
      </c>
      <c r="BQ541">
        <v>0</v>
      </c>
      <c r="BR541" s="1">
        <v>6.8633187889600102E-6</v>
      </c>
      <c r="BS541">
        <v>3.6055133208796002E-4</v>
      </c>
      <c r="BV541">
        <f t="shared" si="132"/>
        <v>8.0000000000000002E-3</v>
      </c>
      <c r="BW541">
        <f t="shared" si="133"/>
        <v>8.0000000000000002E-3</v>
      </c>
      <c r="BX541">
        <f t="shared" si="134"/>
        <v>0</v>
      </c>
      <c r="BY541">
        <f t="shared" si="135"/>
        <v>0</v>
      </c>
      <c r="BZ541">
        <f t="shared" si="136"/>
        <v>0.101662885516613</v>
      </c>
      <c r="CA541">
        <f t="shared" si="137"/>
        <v>0.101662885516613</v>
      </c>
      <c r="CB541">
        <f t="shared" si="138"/>
        <v>1.3674592710446301</v>
      </c>
      <c r="CC541">
        <f t="shared" si="139"/>
        <v>1.3674592710446301</v>
      </c>
      <c r="CD541">
        <f t="shared" si="140"/>
        <v>8.0000000000000002E-3</v>
      </c>
      <c r="CE541">
        <f t="shared" si="141"/>
        <v>8.0000000000000002E-3</v>
      </c>
      <c r="CF541">
        <f t="shared" si="142"/>
        <v>0</v>
      </c>
      <c r="CG541">
        <f t="shared" si="143"/>
        <v>0</v>
      </c>
      <c r="CH541">
        <f t="shared" si="128"/>
        <v>8.0000000000000002E-3</v>
      </c>
      <c r="CI541">
        <f t="shared" si="129"/>
        <v>8.0000000000000002E-3</v>
      </c>
      <c r="CJ541">
        <f t="shared" si="130"/>
        <v>0</v>
      </c>
      <c r="CK541">
        <f t="shared" si="131"/>
        <v>0</v>
      </c>
    </row>
    <row r="542" spans="1:89" x14ac:dyDescent="0.25">
      <c r="A542">
        <v>539</v>
      </c>
      <c r="B542" s="1">
        <v>1.23490609016124E-5</v>
      </c>
      <c r="C542">
        <v>0.15655098551784599</v>
      </c>
      <c r="D542">
        <v>1.2262499999999999E-3</v>
      </c>
      <c r="E542">
        <v>-2.3537751166867799E-4</v>
      </c>
      <c r="F542" s="1">
        <v>2.1684043449710098E-19</v>
      </c>
      <c r="G542">
        <v>-1.5655098551784501E-3</v>
      </c>
      <c r="H542" t="s">
        <v>78</v>
      </c>
      <c r="I542">
        <v>0</v>
      </c>
      <c r="J542" t="s">
        <v>79</v>
      </c>
      <c r="K542">
        <v>3.14159265358979</v>
      </c>
      <c r="L542">
        <v>9.6000000000000002E-2</v>
      </c>
      <c r="M542">
        <v>0</v>
      </c>
      <c r="N542">
        <v>8.0367242357433193E-3</v>
      </c>
      <c r="O542">
        <v>0</v>
      </c>
      <c r="P542">
        <v>8.0000000000000002E-3</v>
      </c>
      <c r="Q542">
        <v>0</v>
      </c>
      <c r="R542">
        <v>0</v>
      </c>
      <c r="S542">
        <v>0</v>
      </c>
      <c r="T542">
        <v>0</v>
      </c>
      <c r="U542">
        <v>1</v>
      </c>
      <c r="V542" t="s">
        <v>81</v>
      </c>
      <c r="W542">
        <v>183205.87912296801</v>
      </c>
      <c r="X542" t="s">
        <v>82</v>
      </c>
      <c r="Y542">
        <v>-1.5707963267949001</v>
      </c>
      <c r="Z542">
        <v>6.1257692116104698E-2</v>
      </c>
      <c r="AA542">
        <v>0</v>
      </c>
      <c r="AB542">
        <v>3.22830677645154E-3</v>
      </c>
      <c r="AC542">
        <v>0</v>
      </c>
      <c r="AD542">
        <v>0.101725921126733</v>
      </c>
      <c r="AE542">
        <v>0</v>
      </c>
      <c r="AF542">
        <v>0</v>
      </c>
      <c r="AG542">
        <v>1.3700057501341001</v>
      </c>
      <c r="AH542">
        <v>0</v>
      </c>
      <c r="AI542">
        <v>1</v>
      </c>
      <c r="AJ542" t="s">
        <v>78</v>
      </c>
      <c r="AK542">
        <v>0</v>
      </c>
      <c r="AL542" t="s">
        <v>80</v>
      </c>
      <c r="AM542">
        <v>0</v>
      </c>
      <c r="AN542">
        <v>9.6000000000000002E-2</v>
      </c>
      <c r="AO542">
        <v>0</v>
      </c>
      <c r="AP542">
        <v>8.0367242357433193E-3</v>
      </c>
      <c r="AQ542">
        <v>0</v>
      </c>
      <c r="AR542">
        <v>8.0000000000000002E-3</v>
      </c>
      <c r="AS542">
        <v>0</v>
      </c>
      <c r="AT542">
        <v>0</v>
      </c>
      <c r="AU542">
        <v>0</v>
      </c>
      <c r="AV542">
        <v>0</v>
      </c>
      <c r="AW542">
        <v>1</v>
      </c>
      <c r="AX542" t="s">
        <v>78</v>
      </c>
      <c r="AY542">
        <v>0</v>
      </c>
      <c r="AZ542" t="s">
        <v>82</v>
      </c>
      <c r="BA542">
        <v>-1.5707963267948899</v>
      </c>
      <c r="BB542">
        <v>9.6000000000000002E-2</v>
      </c>
      <c r="BC542">
        <v>0</v>
      </c>
      <c r="BD542">
        <v>8.0367242357433193E-3</v>
      </c>
      <c r="BE542">
        <v>0</v>
      </c>
      <c r="BF542">
        <v>8.0000000000000002E-3</v>
      </c>
      <c r="BG542">
        <v>0</v>
      </c>
      <c r="BH542">
        <v>0</v>
      </c>
      <c r="BI542">
        <v>0</v>
      </c>
      <c r="BJ542">
        <v>0</v>
      </c>
      <c r="BK542">
        <v>1</v>
      </c>
      <c r="BL542" s="1">
        <v>1.3669239741840699E-5</v>
      </c>
      <c r="BM542">
        <v>6.85002875067048E-4</v>
      </c>
      <c r="BN542" s="1">
        <v>6.1987196999885503E-8</v>
      </c>
      <c r="BO542" s="1">
        <v>1.0759999999992601E-5</v>
      </c>
      <c r="BP542">
        <v>0</v>
      </c>
      <c r="BQ542">
        <v>0</v>
      </c>
      <c r="BR542" s="1">
        <v>6.8629942177490904E-6</v>
      </c>
      <c r="BS542">
        <v>3.61222654969844E-4</v>
      </c>
      <c r="BV542">
        <f t="shared" si="132"/>
        <v>8.0000000000000002E-3</v>
      </c>
      <c r="BW542">
        <f t="shared" si="133"/>
        <v>8.0000000000000002E-3</v>
      </c>
      <c r="BX542">
        <f t="shared" si="134"/>
        <v>0</v>
      </c>
      <c r="BY542">
        <f t="shared" si="135"/>
        <v>0</v>
      </c>
      <c r="BZ542">
        <f t="shared" si="136"/>
        <v>0.101725921126733</v>
      </c>
      <c r="CA542">
        <f t="shared" si="137"/>
        <v>0.101725921126733</v>
      </c>
      <c r="CB542">
        <f t="shared" si="138"/>
        <v>1.3700057501341001</v>
      </c>
      <c r="CC542">
        <f t="shared" si="139"/>
        <v>1.3700057501341001</v>
      </c>
      <c r="CD542">
        <f t="shared" si="140"/>
        <v>8.0000000000000002E-3</v>
      </c>
      <c r="CE542">
        <f t="shared" si="141"/>
        <v>8.0000000000000002E-3</v>
      </c>
      <c r="CF542">
        <f t="shared" si="142"/>
        <v>0</v>
      </c>
      <c r="CG542">
        <f t="shared" si="143"/>
        <v>0</v>
      </c>
      <c r="CH542">
        <f t="shared" si="128"/>
        <v>8.0000000000000002E-3</v>
      </c>
      <c r="CI542">
        <f t="shared" si="129"/>
        <v>8.0000000000000002E-3</v>
      </c>
      <c r="CJ542">
        <f t="shared" si="130"/>
        <v>0</v>
      </c>
      <c r="CK542">
        <f t="shared" si="131"/>
        <v>0</v>
      </c>
    </row>
    <row r="543" spans="1:89" x14ac:dyDescent="0.25">
      <c r="A543">
        <v>540</v>
      </c>
      <c r="B543" s="1">
        <v>1.2350092543506401E-5</v>
      </c>
      <c r="C543">
        <v>0.15656333561038899</v>
      </c>
      <c r="D543">
        <v>1.2262499999999999E-3</v>
      </c>
      <c r="E543">
        <v>-2.3541075641894701E-4</v>
      </c>
      <c r="F543" s="1">
        <v>2.1684043449710098E-19</v>
      </c>
      <c r="G543">
        <v>-1.56563335610389E-3</v>
      </c>
      <c r="H543" t="s">
        <v>78</v>
      </c>
      <c r="I543">
        <v>0</v>
      </c>
      <c r="J543" t="s">
        <v>79</v>
      </c>
      <c r="K543">
        <v>3.14159265358979</v>
      </c>
      <c r="L543">
        <v>9.6000000000000002E-2</v>
      </c>
      <c r="M543">
        <v>0</v>
      </c>
      <c r="N543">
        <v>8.0367242357433193E-3</v>
      </c>
      <c r="O543">
        <v>0</v>
      </c>
      <c r="P543">
        <v>8.0000000000000002E-3</v>
      </c>
      <c r="Q543">
        <v>0</v>
      </c>
      <c r="R543">
        <v>0</v>
      </c>
      <c r="S543">
        <v>0</v>
      </c>
      <c r="T543">
        <v>0</v>
      </c>
      <c r="U543">
        <v>1</v>
      </c>
      <c r="V543" t="s">
        <v>81</v>
      </c>
      <c r="W543">
        <v>183192.944017325</v>
      </c>
      <c r="X543" t="s">
        <v>82</v>
      </c>
      <c r="Y543">
        <v>-1.5707963267949001</v>
      </c>
      <c r="Z543">
        <v>6.1240497025830502E-2</v>
      </c>
      <c r="AA543">
        <v>0</v>
      </c>
      <c r="AB543">
        <v>3.2270841113200598E-3</v>
      </c>
      <c r="AC543">
        <v>0</v>
      </c>
      <c r="AD543">
        <v>0.101788878712072</v>
      </c>
      <c r="AE543">
        <v>0</v>
      </c>
      <c r="AF543">
        <v>0</v>
      </c>
      <c r="AG543">
        <v>1.3725522292235599</v>
      </c>
      <c r="AH543">
        <v>0</v>
      </c>
      <c r="AI543">
        <v>1</v>
      </c>
      <c r="AJ543" t="s">
        <v>78</v>
      </c>
      <c r="AK543">
        <v>0</v>
      </c>
      <c r="AL543" t="s">
        <v>80</v>
      </c>
      <c r="AM543">
        <v>0</v>
      </c>
      <c r="AN543">
        <v>9.6000000000000002E-2</v>
      </c>
      <c r="AO543">
        <v>0</v>
      </c>
      <c r="AP543">
        <v>8.0367242357433193E-3</v>
      </c>
      <c r="AQ543">
        <v>0</v>
      </c>
      <c r="AR543">
        <v>8.0000000000000002E-3</v>
      </c>
      <c r="AS543">
        <v>0</v>
      </c>
      <c r="AT543">
        <v>0</v>
      </c>
      <c r="AU543">
        <v>0</v>
      </c>
      <c r="AV543">
        <v>0</v>
      </c>
      <c r="AW543">
        <v>1</v>
      </c>
      <c r="AX543" t="s">
        <v>78</v>
      </c>
      <c r="AY543">
        <v>0</v>
      </c>
      <c r="AZ543" t="s">
        <v>82</v>
      </c>
      <c r="BA543">
        <v>-1.5707963267948899</v>
      </c>
      <c r="BB543">
        <v>9.6000000000000002E-2</v>
      </c>
      <c r="BC543">
        <v>0</v>
      </c>
      <c r="BD543">
        <v>8.0367242357433193E-3</v>
      </c>
      <c r="BE543">
        <v>0</v>
      </c>
      <c r="BF543">
        <v>8.0000000000000002E-3</v>
      </c>
      <c r="BG543">
        <v>0</v>
      </c>
      <c r="BH543">
        <v>0</v>
      </c>
      <c r="BI543">
        <v>0</v>
      </c>
      <c r="BJ543">
        <v>0</v>
      </c>
      <c r="BK543">
        <v>1</v>
      </c>
      <c r="BL543" s="1">
        <v>1.3668628409275E-5</v>
      </c>
      <c r="BM543">
        <v>6.8627611461178001E-4</v>
      </c>
      <c r="BN543" s="1">
        <v>6.1984780956972799E-8</v>
      </c>
      <c r="BO543" s="1">
        <v>1.07799999999926E-5</v>
      </c>
      <c r="BP543">
        <v>0</v>
      </c>
      <c r="BQ543">
        <v>0</v>
      </c>
      <c r="BR543" s="1">
        <v>6.8626702863071997E-6</v>
      </c>
      <c r="BS543">
        <v>3.6189397769168099E-4</v>
      </c>
      <c r="BV543">
        <f t="shared" si="132"/>
        <v>8.0000000000000002E-3</v>
      </c>
      <c r="BW543">
        <f t="shared" si="133"/>
        <v>8.0000000000000002E-3</v>
      </c>
      <c r="BX543">
        <f t="shared" si="134"/>
        <v>0</v>
      </c>
      <c r="BY543">
        <f t="shared" si="135"/>
        <v>0</v>
      </c>
      <c r="BZ543">
        <f t="shared" si="136"/>
        <v>0.101788878712072</v>
      </c>
      <c r="CA543">
        <f t="shared" si="137"/>
        <v>0.101788878712072</v>
      </c>
      <c r="CB543">
        <f t="shared" si="138"/>
        <v>1.3725522292235599</v>
      </c>
      <c r="CC543">
        <f t="shared" si="139"/>
        <v>1.3725522292235599</v>
      </c>
      <c r="CD543">
        <f t="shared" si="140"/>
        <v>8.0000000000000002E-3</v>
      </c>
      <c r="CE543">
        <f t="shared" si="141"/>
        <v>8.0000000000000002E-3</v>
      </c>
      <c r="CF543">
        <f t="shared" si="142"/>
        <v>0</v>
      </c>
      <c r="CG543">
        <f t="shared" si="143"/>
        <v>0</v>
      </c>
      <c r="CH543">
        <f t="shared" si="128"/>
        <v>8.0000000000000002E-3</v>
      </c>
      <c r="CI543">
        <f t="shared" si="129"/>
        <v>8.0000000000000002E-3</v>
      </c>
      <c r="CJ543">
        <f t="shared" si="130"/>
        <v>0</v>
      </c>
      <c r="CK543">
        <f t="shared" si="131"/>
        <v>0</v>
      </c>
    </row>
    <row r="544" spans="1:89" x14ac:dyDescent="0.25">
      <c r="A544">
        <v>541</v>
      </c>
      <c r="B544" s="1">
        <v>1.23511214902237E-5</v>
      </c>
      <c r="C544">
        <v>0.15657568673187999</v>
      </c>
      <c r="D544">
        <v>1.2262499999999999E-3</v>
      </c>
      <c r="E544">
        <v>-2.3544400188594899E-4</v>
      </c>
      <c r="F544" s="1">
        <v>2.1684043449710098E-19</v>
      </c>
      <c r="G544">
        <v>-1.5657568673187901E-3</v>
      </c>
      <c r="H544" t="s">
        <v>78</v>
      </c>
      <c r="I544">
        <v>0</v>
      </c>
      <c r="J544" t="s">
        <v>79</v>
      </c>
      <c r="K544">
        <v>3.14159265358979</v>
      </c>
      <c r="L544">
        <v>9.6000000000000002E-2</v>
      </c>
      <c r="M544">
        <v>0</v>
      </c>
      <c r="N544">
        <v>8.0367242357433193E-3</v>
      </c>
      <c r="O544">
        <v>0</v>
      </c>
      <c r="P544">
        <v>8.0000000000000002E-3</v>
      </c>
      <c r="Q544">
        <v>0</v>
      </c>
      <c r="R544">
        <v>0</v>
      </c>
      <c r="S544">
        <v>0</v>
      </c>
      <c r="T544">
        <v>0</v>
      </c>
      <c r="U544">
        <v>1</v>
      </c>
      <c r="V544" t="s">
        <v>81</v>
      </c>
      <c r="W544">
        <v>183180.03506487</v>
      </c>
      <c r="X544" t="s">
        <v>82</v>
      </c>
      <c r="Y544">
        <v>-1.5707963267949001</v>
      </c>
      <c r="Z544">
        <v>6.1223330183464902E-2</v>
      </c>
      <c r="AA544">
        <v>0</v>
      </c>
      <c r="AB544">
        <v>3.2258638509347301E-3</v>
      </c>
      <c r="AC544">
        <v>0</v>
      </c>
      <c r="AD544">
        <v>0.101851758513629</v>
      </c>
      <c r="AE544">
        <v>0</v>
      </c>
      <c r="AF544">
        <v>0</v>
      </c>
      <c r="AG544">
        <v>1.3750987083130299</v>
      </c>
      <c r="AH544">
        <v>0</v>
      </c>
      <c r="AI544">
        <v>1</v>
      </c>
      <c r="AJ544" t="s">
        <v>78</v>
      </c>
      <c r="AK544">
        <v>0</v>
      </c>
      <c r="AL544" t="s">
        <v>80</v>
      </c>
      <c r="AM544">
        <v>0</v>
      </c>
      <c r="AN544">
        <v>9.6000000000000002E-2</v>
      </c>
      <c r="AO544">
        <v>0</v>
      </c>
      <c r="AP544">
        <v>8.0367242357433193E-3</v>
      </c>
      <c r="AQ544">
        <v>0</v>
      </c>
      <c r="AR544">
        <v>8.0000000000000002E-3</v>
      </c>
      <c r="AS544">
        <v>0</v>
      </c>
      <c r="AT544">
        <v>0</v>
      </c>
      <c r="AU544">
        <v>0</v>
      </c>
      <c r="AV544">
        <v>0</v>
      </c>
      <c r="AW544">
        <v>1</v>
      </c>
      <c r="AX544" t="s">
        <v>78</v>
      </c>
      <c r="AY544">
        <v>0</v>
      </c>
      <c r="AZ544" t="s">
        <v>82</v>
      </c>
      <c r="BA544">
        <v>-1.5707963267948899</v>
      </c>
      <c r="BB544">
        <v>9.6000000000000002E-2</v>
      </c>
      <c r="BC544">
        <v>0</v>
      </c>
      <c r="BD544">
        <v>8.0367242357433193E-3</v>
      </c>
      <c r="BE544">
        <v>0</v>
      </c>
      <c r="BF544">
        <v>8.0000000000000002E-3</v>
      </c>
      <c r="BG544">
        <v>0</v>
      </c>
      <c r="BH544">
        <v>0</v>
      </c>
      <c r="BI544">
        <v>0</v>
      </c>
      <c r="BJ544">
        <v>0</v>
      </c>
      <c r="BK544">
        <v>1</v>
      </c>
      <c r="BL544" s="1">
        <v>1.36680182790823E-5</v>
      </c>
      <c r="BM544">
        <v>6.8754935415651604E-4</v>
      </c>
      <c r="BN544" s="1">
        <v>6.1982370073395204E-8</v>
      </c>
      <c r="BO544" s="1">
        <v>1.07999999999926E-5</v>
      </c>
      <c r="BP544">
        <v>0</v>
      </c>
      <c r="BQ544">
        <v>0</v>
      </c>
      <c r="BR544" s="1">
        <v>6.8623469922323197E-6</v>
      </c>
      <c r="BS544">
        <v>3.6256530025378101E-4</v>
      </c>
      <c r="BV544">
        <f t="shared" si="132"/>
        <v>8.0000000000000002E-3</v>
      </c>
      <c r="BW544">
        <f t="shared" si="133"/>
        <v>8.0000000000000002E-3</v>
      </c>
      <c r="BX544">
        <f t="shared" si="134"/>
        <v>0</v>
      </c>
      <c r="BY544">
        <f t="shared" si="135"/>
        <v>0</v>
      </c>
      <c r="BZ544">
        <f t="shared" si="136"/>
        <v>0.101851758513629</v>
      </c>
      <c r="CA544">
        <f t="shared" si="137"/>
        <v>0.101851758513629</v>
      </c>
      <c r="CB544">
        <f t="shared" si="138"/>
        <v>1.3750987083130299</v>
      </c>
      <c r="CC544">
        <f t="shared" si="139"/>
        <v>1.3750987083130299</v>
      </c>
      <c r="CD544">
        <f t="shared" si="140"/>
        <v>8.0000000000000002E-3</v>
      </c>
      <c r="CE544">
        <f t="shared" si="141"/>
        <v>8.0000000000000002E-3</v>
      </c>
      <c r="CF544">
        <f t="shared" si="142"/>
        <v>0</v>
      </c>
      <c r="CG544">
        <f t="shared" si="143"/>
        <v>0</v>
      </c>
      <c r="CH544">
        <f t="shared" si="128"/>
        <v>8.0000000000000002E-3</v>
      </c>
      <c r="CI544">
        <f t="shared" si="129"/>
        <v>8.0000000000000002E-3</v>
      </c>
      <c r="CJ544">
        <f t="shared" si="130"/>
        <v>0</v>
      </c>
      <c r="CK544">
        <f t="shared" si="131"/>
        <v>0</v>
      </c>
    </row>
    <row r="545" spans="1:89" x14ac:dyDescent="0.25">
      <c r="A545">
        <v>542</v>
      </c>
      <c r="B545" s="1">
        <v>1.23521477547476E-5</v>
      </c>
      <c r="C545">
        <v>0.15658803887963399</v>
      </c>
      <c r="D545">
        <v>1.2262499999999999E-3</v>
      </c>
      <c r="E545">
        <v>-2.3547724806207901E-4</v>
      </c>
      <c r="F545" s="1">
        <v>1.0842021724855E-19</v>
      </c>
      <c r="G545">
        <v>-1.5658803887963399E-3</v>
      </c>
      <c r="H545" t="s">
        <v>78</v>
      </c>
      <c r="I545">
        <v>0</v>
      </c>
      <c r="J545" t="s">
        <v>79</v>
      </c>
      <c r="K545">
        <v>3.14159265358979</v>
      </c>
      <c r="L545">
        <v>9.6000000000000002E-2</v>
      </c>
      <c r="M545">
        <v>0</v>
      </c>
      <c r="N545">
        <v>8.0367242357433193E-3</v>
      </c>
      <c r="O545">
        <v>0</v>
      </c>
      <c r="P545">
        <v>8.0000000000000002E-3</v>
      </c>
      <c r="Q545">
        <v>0</v>
      </c>
      <c r="R545">
        <v>0</v>
      </c>
      <c r="S545">
        <v>0</v>
      </c>
      <c r="T545">
        <v>0</v>
      </c>
      <c r="U545">
        <v>1</v>
      </c>
      <c r="V545" t="s">
        <v>81</v>
      </c>
      <c r="W545">
        <v>183167.152161957</v>
      </c>
      <c r="X545" t="s">
        <v>82</v>
      </c>
      <c r="Y545">
        <v>-1.5707963267949001</v>
      </c>
      <c r="Z545">
        <v>6.12061914949363E-2</v>
      </c>
      <c r="AA545">
        <v>0</v>
      </c>
      <c r="AB545">
        <v>3.2246459862873898E-3</v>
      </c>
      <c r="AC545">
        <v>0</v>
      </c>
      <c r="AD545">
        <v>0.101914560771213</v>
      </c>
      <c r="AE545">
        <v>0</v>
      </c>
      <c r="AF545">
        <v>0</v>
      </c>
      <c r="AG545">
        <v>1.3776451874025</v>
      </c>
      <c r="AH545">
        <v>0</v>
      </c>
      <c r="AI545">
        <v>1</v>
      </c>
      <c r="AJ545" t="s">
        <v>78</v>
      </c>
      <c r="AK545">
        <v>0</v>
      </c>
      <c r="AL545" t="s">
        <v>80</v>
      </c>
      <c r="AM545">
        <v>0</v>
      </c>
      <c r="AN545">
        <v>9.6000000000000002E-2</v>
      </c>
      <c r="AO545">
        <v>0</v>
      </c>
      <c r="AP545">
        <v>8.0367242357433193E-3</v>
      </c>
      <c r="AQ545">
        <v>0</v>
      </c>
      <c r="AR545">
        <v>8.0000000000000002E-3</v>
      </c>
      <c r="AS545">
        <v>0</v>
      </c>
      <c r="AT545">
        <v>0</v>
      </c>
      <c r="AU545">
        <v>0</v>
      </c>
      <c r="AV545">
        <v>0</v>
      </c>
      <c r="AW545">
        <v>1</v>
      </c>
      <c r="AX545" t="s">
        <v>78</v>
      </c>
      <c r="AY545">
        <v>0</v>
      </c>
      <c r="AZ545" t="s">
        <v>82</v>
      </c>
      <c r="BA545">
        <v>-1.5707963267948899</v>
      </c>
      <c r="BB545">
        <v>9.6000000000000002E-2</v>
      </c>
      <c r="BC545">
        <v>0</v>
      </c>
      <c r="BD545">
        <v>8.0367242357433193E-3</v>
      </c>
      <c r="BE545">
        <v>0</v>
      </c>
      <c r="BF545">
        <v>8.0000000000000002E-3</v>
      </c>
      <c r="BG545">
        <v>0</v>
      </c>
      <c r="BH545">
        <v>0</v>
      </c>
      <c r="BI545">
        <v>0</v>
      </c>
      <c r="BJ545">
        <v>0</v>
      </c>
      <c r="BK545">
        <v>1</v>
      </c>
      <c r="BL545" s="1">
        <v>1.3667409346758701E-5</v>
      </c>
      <c r="BM545">
        <v>6.8882259370125001E-4</v>
      </c>
      <c r="BN545" s="1">
        <v>6.1979964328846094E-8</v>
      </c>
      <c r="BO545" s="1">
        <v>1.08199999999926E-5</v>
      </c>
      <c r="BP545">
        <v>0</v>
      </c>
      <c r="BQ545">
        <v>0</v>
      </c>
      <c r="BR545" s="1">
        <v>6.8620243331358198E-6</v>
      </c>
      <c r="BS545">
        <v>3.63236622656444E-4</v>
      </c>
      <c r="BV545">
        <f t="shared" si="132"/>
        <v>8.0000000000000002E-3</v>
      </c>
      <c r="BW545">
        <f t="shared" si="133"/>
        <v>8.0000000000000002E-3</v>
      </c>
      <c r="BX545">
        <f t="shared" si="134"/>
        <v>0</v>
      </c>
      <c r="BY545">
        <f t="shared" si="135"/>
        <v>0</v>
      </c>
      <c r="BZ545">
        <f t="shared" si="136"/>
        <v>0.101914560771213</v>
      </c>
      <c r="CA545">
        <f t="shared" si="137"/>
        <v>0.101914560771213</v>
      </c>
      <c r="CB545">
        <f t="shared" si="138"/>
        <v>1.3776451874025</v>
      </c>
      <c r="CC545">
        <f t="shared" si="139"/>
        <v>1.3776451874025</v>
      </c>
      <c r="CD545">
        <f t="shared" si="140"/>
        <v>8.0000000000000002E-3</v>
      </c>
      <c r="CE545">
        <f t="shared" si="141"/>
        <v>8.0000000000000002E-3</v>
      </c>
      <c r="CF545">
        <f t="shared" si="142"/>
        <v>0</v>
      </c>
      <c r="CG545">
        <f t="shared" si="143"/>
        <v>0</v>
      </c>
      <c r="CH545">
        <f t="shared" si="128"/>
        <v>8.0000000000000002E-3</v>
      </c>
      <c r="CI545">
        <f t="shared" si="129"/>
        <v>8.0000000000000002E-3</v>
      </c>
      <c r="CJ545">
        <f t="shared" si="130"/>
        <v>0</v>
      </c>
      <c r="CK545">
        <f t="shared" si="131"/>
        <v>0</v>
      </c>
    </row>
    <row r="546" spans="1:89" x14ac:dyDescent="0.25">
      <c r="A546">
        <v>543</v>
      </c>
      <c r="B546" s="1">
        <v>1.23531713500335E-5</v>
      </c>
      <c r="C546">
        <v>0.156600392050984</v>
      </c>
      <c r="D546">
        <v>1.2262499999999999E-3</v>
      </c>
      <c r="E546">
        <v>-2.3551049493976701E-4</v>
      </c>
      <c r="F546" s="1">
        <v>1.0842021724855E-19</v>
      </c>
      <c r="G546">
        <v>-1.5660039205098401E-3</v>
      </c>
      <c r="H546" t="s">
        <v>78</v>
      </c>
      <c r="I546">
        <v>0</v>
      </c>
      <c r="J546" t="s">
        <v>79</v>
      </c>
      <c r="K546">
        <v>3.14159265358979</v>
      </c>
      <c r="L546">
        <v>9.6000000000000002E-2</v>
      </c>
      <c r="M546">
        <v>0</v>
      </c>
      <c r="N546">
        <v>8.0367242357433193E-3</v>
      </c>
      <c r="O546">
        <v>0</v>
      </c>
      <c r="P546">
        <v>8.0000000000000002E-3</v>
      </c>
      <c r="Q546">
        <v>0</v>
      </c>
      <c r="R546">
        <v>0</v>
      </c>
      <c r="S546">
        <v>0</v>
      </c>
      <c r="T546">
        <v>0</v>
      </c>
      <c r="U546">
        <v>1</v>
      </c>
      <c r="V546" t="s">
        <v>81</v>
      </c>
      <c r="W546">
        <v>183154.29520548301</v>
      </c>
      <c r="X546" t="s">
        <v>82</v>
      </c>
      <c r="Y546">
        <v>-1.5707963267949001</v>
      </c>
      <c r="Z546">
        <v>6.1189080866653298E-2</v>
      </c>
      <c r="AA546">
        <v>0</v>
      </c>
      <c r="AB546">
        <v>3.2234305084199101E-3</v>
      </c>
      <c r="AC546">
        <v>0</v>
      </c>
      <c r="AD546">
        <v>0.10197728572345301</v>
      </c>
      <c r="AE546">
        <v>0</v>
      </c>
      <c r="AF546">
        <v>0</v>
      </c>
      <c r="AG546">
        <v>1.38019166649197</v>
      </c>
      <c r="AH546">
        <v>0</v>
      </c>
      <c r="AI546">
        <v>1</v>
      </c>
      <c r="AJ546" t="s">
        <v>78</v>
      </c>
      <c r="AK546">
        <v>0</v>
      </c>
      <c r="AL546" t="s">
        <v>80</v>
      </c>
      <c r="AM546">
        <v>0</v>
      </c>
      <c r="AN546">
        <v>9.6000000000000002E-2</v>
      </c>
      <c r="AO546">
        <v>0</v>
      </c>
      <c r="AP546">
        <v>8.0367242357433193E-3</v>
      </c>
      <c r="AQ546">
        <v>0</v>
      </c>
      <c r="AR546">
        <v>8.0000000000000002E-3</v>
      </c>
      <c r="AS546">
        <v>0</v>
      </c>
      <c r="AT546">
        <v>0</v>
      </c>
      <c r="AU546">
        <v>0</v>
      </c>
      <c r="AV546">
        <v>0</v>
      </c>
      <c r="AW546">
        <v>1</v>
      </c>
      <c r="AX546" t="s">
        <v>78</v>
      </c>
      <c r="AY546">
        <v>0</v>
      </c>
      <c r="AZ546" t="s">
        <v>82</v>
      </c>
      <c r="BA546">
        <v>-1.5707963267948899</v>
      </c>
      <c r="BB546">
        <v>9.6000000000000002E-2</v>
      </c>
      <c r="BC546">
        <v>0</v>
      </c>
      <c r="BD546">
        <v>8.0367242357433193E-3</v>
      </c>
      <c r="BE546">
        <v>0</v>
      </c>
      <c r="BF546">
        <v>8.0000000000000002E-3</v>
      </c>
      <c r="BG546">
        <v>0</v>
      </c>
      <c r="BH546">
        <v>0</v>
      </c>
      <c r="BI546">
        <v>0</v>
      </c>
      <c r="BJ546">
        <v>0</v>
      </c>
      <c r="BK546">
        <v>1</v>
      </c>
      <c r="BL546" s="1">
        <v>1.3666801607824901E-5</v>
      </c>
      <c r="BM546">
        <v>6.9009583324598301E-4</v>
      </c>
      <c r="BN546" s="1">
        <v>6.1977563703135394E-8</v>
      </c>
      <c r="BO546" s="1">
        <v>1.08399999999925E-5</v>
      </c>
      <c r="BP546">
        <v>0</v>
      </c>
      <c r="BQ546">
        <v>0</v>
      </c>
      <c r="BR546" s="1">
        <v>6.8617023066423199E-6</v>
      </c>
      <c r="BS546">
        <v>3.6390794489997501E-4</v>
      </c>
      <c r="BV546">
        <f t="shared" si="132"/>
        <v>8.0000000000000002E-3</v>
      </c>
      <c r="BW546">
        <f t="shared" si="133"/>
        <v>8.0000000000000002E-3</v>
      </c>
      <c r="BX546">
        <f t="shared" si="134"/>
        <v>0</v>
      </c>
      <c r="BY546">
        <f t="shared" si="135"/>
        <v>0</v>
      </c>
      <c r="BZ546">
        <f t="shared" si="136"/>
        <v>0.10197728572345301</v>
      </c>
      <c r="CA546">
        <f t="shared" si="137"/>
        <v>0.10197728572345301</v>
      </c>
      <c r="CB546">
        <f t="shared" si="138"/>
        <v>1.38019166649197</v>
      </c>
      <c r="CC546">
        <f t="shared" si="139"/>
        <v>1.38019166649197</v>
      </c>
      <c r="CD546">
        <f t="shared" si="140"/>
        <v>8.0000000000000002E-3</v>
      </c>
      <c r="CE546">
        <f t="shared" si="141"/>
        <v>8.0000000000000002E-3</v>
      </c>
      <c r="CF546">
        <f t="shared" si="142"/>
        <v>0</v>
      </c>
      <c r="CG546">
        <f t="shared" si="143"/>
        <v>0</v>
      </c>
      <c r="CH546">
        <f t="shared" si="128"/>
        <v>8.0000000000000002E-3</v>
      </c>
      <c r="CI546">
        <f t="shared" si="129"/>
        <v>8.0000000000000002E-3</v>
      </c>
      <c r="CJ546">
        <f t="shared" si="130"/>
        <v>0</v>
      </c>
      <c r="CK546">
        <f t="shared" si="131"/>
        <v>0</v>
      </c>
    </row>
    <row r="547" spans="1:89" x14ac:dyDescent="0.25">
      <c r="A547">
        <v>544</v>
      </c>
      <c r="B547" s="1">
        <v>1.2354192289006401E-5</v>
      </c>
      <c r="C547">
        <v>0.15661274624327301</v>
      </c>
      <c r="D547">
        <v>1.2262499999999999E-3</v>
      </c>
      <c r="E547">
        <v>-2.3554374251148199E-4</v>
      </c>
      <c r="F547" s="1">
        <v>1.0842021724855E-19</v>
      </c>
      <c r="G547">
        <v>-1.56612746243273E-3</v>
      </c>
      <c r="H547" t="s">
        <v>78</v>
      </c>
      <c r="I547">
        <v>0</v>
      </c>
      <c r="J547" t="s">
        <v>79</v>
      </c>
      <c r="K547">
        <v>3.14159265358979</v>
      </c>
      <c r="L547">
        <v>9.6000000000000002E-2</v>
      </c>
      <c r="M547">
        <v>0</v>
      </c>
      <c r="N547">
        <v>8.0367242357433193E-3</v>
      </c>
      <c r="O547">
        <v>0</v>
      </c>
      <c r="P547">
        <v>8.0000000000000002E-3</v>
      </c>
      <c r="Q547">
        <v>0</v>
      </c>
      <c r="R547">
        <v>0</v>
      </c>
      <c r="S547">
        <v>0</v>
      </c>
      <c r="T547">
        <v>0</v>
      </c>
      <c r="U547">
        <v>1</v>
      </c>
      <c r="V547" t="s">
        <v>81</v>
      </c>
      <c r="W547">
        <v>183141.464092854</v>
      </c>
      <c r="X547" t="s">
        <v>82</v>
      </c>
      <c r="Y547">
        <v>-1.5707963267949001</v>
      </c>
      <c r="Z547">
        <v>6.11719982055016E-2</v>
      </c>
      <c r="AA547">
        <v>0</v>
      </c>
      <c r="AB547">
        <v>3.2222174084238801E-3</v>
      </c>
      <c r="AC547">
        <v>0</v>
      </c>
      <c r="AD547">
        <v>0.102039933607804</v>
      </c>
      <c r="AE547">
        <v>0</v>
      </c>
      <c r="AF547">
        <v>0</v>
      </c>
      <c r="AG547">
        <v>1.38273814558144</v>
      </c>
      <c r="AH547">
        <v>0</v>
      </c>
      <c r="AI547">
        <v>1</v>
      </c>
      <c r="AJ547" t="s">
        <v>78</v>
      </c>
      <c r="AK547">
        <v>0</v>
      </c>
      <c r="AL547" t="s">
        <v>80</v>
      </c>
      <c r="AM547">
        <v>0</v>
      </c>
      <c r="AN547">
        <v>9.6000000000000002E-2</v>
      </c>
      <c r="AO547">
        <v>0</v>
      </c>
      <c r="AP547">
        <v>8.0367242357433193E-3</v>
      </c>
      <c r="AQ547">
        <v>0</v>
      </c>
      <c r="AR547">
        <v>8.0000000000000002E-3</v>
      </c>
      <c r="AS547">
        <v>0</v>
      </c>
      <c r="AT547">
        <v>0</v>
      </c>
      <c r="AU547">
        <v>0</v>
      </c>
      <c r="AV547">
        <v>0</v>
      </c>
      <c r="AW547">
        <v>1</v>
      </c>
      <c r="AX547" t="s">
        <v>78</v>
      </c>
      <c r="AY547">
        <v>0</v>
      </c>
      <c r="AZ547" t="s">
        <v>82</v>
      </c>
      <c r="BA547">
        <v>-1.5707963267948899</v>
      </c>
      <c r="BB547">
        <v>9.6000000000000002E-2</v>
      </c>
      <c r="BC547">
        <v>0</v>
      </c>
      <c r="BD547">
        <v>8.0367242357433193E-3</v>
      </c>
      <c r="BE547">
        <v>0</v>
      </c>
      <c r="BF547">
        <v>8.0000000000000002E-3</v>
      </c>
      <c r="BG547">
        <v>0</v>
      </c>
      <c r="BH547">
        <v>0</v>
      </c>
      <c r="BI547">
        <v>0</v>
      </c>
      <c r="BJ547">
        <v>0</v>
      </c>
      <c r="BK547">
        <v>1</v>
      </c>
      <c r="BL547" s="1">
        <v>1.36661950578269E-5</v>
      </c>
      <c r="BM547">
        <v>6.9136907279071795E-4</v>
      </c>
      <c r="BN547" s="1">
        <v>6.1975168176189204E-8</v>
      </c>
      <c r="BO547" s="1">
        <v>1.08599999999925E-5</v>
      </c>
      <c r="BP547">
        <v>0</v>
      </c>
      <c r="BQ547">
        <v>0</v>
      </c>
      <c r="BR547" s="1">
        <v>6.86138091038965E-6</v>
      </c>
      <c r="BS547">
        <v>3.6457926698467598E-4</v>
      </c>
      <c r="BV547">
        <f t="shared" si="132"/>
        <v>8.0000000000000002E-3</v>
      </c>
      <c r="BW547">
        <f t="shared" si="133"/>
        <v>8.0000000000000002E-3</v>
      </c>
      <c r="BX547">
        <f t="shared" si="134"/>
        <v>0</v>
      </c>
      <c r="BY547">
        <f t="shared" si="135"/>
        <v>0</v>
      </c>
      <c r="BZ547">
        <f t="shared" si="136"/>
        <v>0.102039933607804</v>
      </c>
      <c r="CA547">
        <f t="shared" si="137"/>
        <v>0.102039933607804</v>
      </c>
      <c r="CB547">
        <f t="shared" si="138"/>
        <v>1.38273814558144</v>
      </c>
      <c r="CC547">
        <f t="shared" si="139"/>
        <v>1.38273814558144</v>
      </c>
      <c r="CD547">
        <f t="shared" si="140"/>
        <v>8.0000000000000002E-3</v>
      </c>
      <c r="CE547">
        <f t="shared" si="141"/>
        <v>8.0000000000000002E-3</v>
      </c>
      <c r="CF547">
        <f t="shared" si="142"/>
        <v>0</v>
      </c>
      <c r="CG547">
        <f t="shared" si="143"/>
        <v>0</v>
      </c>
      <c r="CH547">
        <f t="shared" si="128"/>
        <v>8.0000000000000002E-3</v>
      </c>
      <c r="CI547">
        <f t="shared" si="129"/>
        <v>8.0000000000000002E-3</v>
      </c>
      <c r="CJ547">
        <f t="shared" si="130"/>
        <v>0</v>
      </c>
      <c r="CK547">
        <f t="shared" si="131"/>
        <v>0</v>
      </c>
    </row>
    <row r="548" spans="1:89" x14ac:dyDescent="0.25">
      <c r="A548">
        <v>545</v>
      </c>
      <c r="B548" s="1">
        <v>1.2355210584542699E-5</v>
      </c>
      <c r="C548">
        <v>0.156625101453858</v>
      </c>
      <c r="D548">
        <v>1.2262499999999999E-3</v>
      </c>
      <c r="E548">
        <v>-2.3557699076972799E-4</v>
      </c>
      <c r="F548" s="1">
        <v>2.1684043449710098E-19</v>
      </c>
      <c r="G548">
        <v>-1.5662510145385701E-3</v>
      </c>
      <c r="H548" t="s">
        <v>78</v>
      </c>
      <c r="I548">
        <v>0</v>
      </c>
      <c r="J548" t="s">
        <v>79</v>
      </c>
      <c r="K548">
        <v>3.14159265358979</v>
      </c>
      <c r="L548">
        <v>9.6000000000000002E-2</v>
      </c>
      <c r="M548">
        <v>0</v>
      </c>
      <c r="N548">
        <v>8.0367242357433193E-3</v>
      </c>
      <c r="O548">
        <v>0</v>
      </c>
      <c r="P548">
        <v>8.0000000000000002E-3</v>
      </c>
      <c r="Q548">
        <v>0</v>
      </c>
      <c r="R548">
        <v>0</v>
      </c>
      <c r="S548">
        <v>0</v>
      </c>
      <c r="T548">
        <v>0</v>
      </c>
      <c r="U548">
        <v>1</v>
      </c>
      <c r="V548" t="s">
        <v>81</v>
      </c>
      <c r="W548">
        <v>183128.65872201699</v>
      </c>
      <c r="X548" t="s">
        <v>82</v>
      </c>
      <c r="Y548">
        <v>-1.5707963267949001</v>
      </c>
      <c r="Z548">
        <v>6.1154943418840799E-2</v>
      </c>
      <c r="AA548">
        <v>0</v>
      </c>
      <c r="AB548">
        <v>3.2210066774402001E-3</v>
      </c>
      <c r="AC548">
        <v>0</v>
      </c>
      <c r="AD548">
        <v>0.10210250466055799</v>
      </c>
      <c r="AE548">
        <v>0</v>
      </c>
      <c r="AF548">
        <v>0</v>
      </c>
      <c r="AG548">
        <v>1.3852846246709001</v>
      </c>
      <c r="AH548">
        <v>0</v>
      </c>
      <c r="AI548">
        <v>1</v>
      </c>
      <c r="AJ548" t="s">
        <v>78</v>
      </c>
      <c r="AK548">
        <v>0</v>
      </c>
      <c r="AL548" t="s">
        <v>80</v>
      </c>
      <c r="AM548">
        <v>0</v>
      </c>
      <c r="AN548">
        <v>9.6000000000000002E-2</v>
      </c>
      <c r="AO548">
        <v>0</v>
      </c>
      <c r="AP548">
        <v>8.0367242357433193E-3</v>
      </c>
      <c r="AQ548">
        <v>0</v>
      </c>
      <c r="AR548">
        <v>8.0000000000000002E-3</v>
      </c>
      <c r="AS548">
        <v>0</v>
      </c>
      <c r="AT548">
        <v>0</v>
      </c>
      <c r="AU548">
        <v>0</v>
      </c>
      <c r="AV548">
        <v>0</v>
      </c>
      <c r="AW548">
        <v>1</v>
      </c>
      <c r="AX548" t="s">
        <v>78</v>
      </c>
      <c r="AY548">
        <v>0</v>
      </c>
      <c r="AZ548" t="s">
        <v>82</v>
      </c>
      <c r="BA548">
        <v>-1.5707963267948899</v>
      </c>
      <c r="BB548">
        <v>9.6000000000000002E-2</v>
      </c>
      <c r="BC548">
        <v>0</v>
      </c>
      <c r="BD548">
        <v>8.0367242357433193E-3</v>
      </c>
      <c r="BE548">
        <v>0</v>
      </c>
      <c r="BF548">
        <v>8.0000000000000002E-3</v>
      </c>
      <c r="BG548">
        <v>0</v>
      </c>
      <c r="BH548">
        <v>0</v>
      </c>
      <c r="BI548">
        <v>0</v>
      </c>
      <c r="BJ548">
        <v>0</v>
      </c>
      <c r="BK548">
        <v>1</v>
      </c>
      <c r="BL548" s="1">
        <v>1.36655896923351E-5</v>
      </c>
      <c r="BM548">
        <v>6.9264231233545203E-4</v>
      </c>
      <c r="BN548" s="1">
        <v>6.1972777728048595E-8</v>
      </c>
      <c r="BO548" s="1">
        <v>1.08799999999925E-5</v>
      </c>
      <c r="BP548">
        <v>0</v>
      </c>
      <c r="BQ548">
        <v>0</v>
      </c>
      <c r="BR548" s="1">
        <v>6.8610601420286703E-6</v>
      </c>
      <c r="BS548">
        <v>3.6525058891084399E-4</v>
      </c>
      <c r="BV548">
        <f t="shared" si="132"/>
        <v>8.0000000000000002E-3</v>
      </c>
      <c r="BW548">
        <f t="shared" si="133"/>
        <v>8.0000000000000002E-3</v>
      </c>
      <c r="BX548">
        <f t="shared" si="134"/>
        <v>0</v>
      </c>
      <c r="BY548">
        <f t="shared" si="135"/>
        <v>0</v>
      </c>
      <c r="BZ548">
        <f t="shared" si="136"/>
        <v>0.10210250466055799</v>
      </c>
      <c r="CA548">
        <f t="shared" si="137"/>
        <v>0.10210250466055799</v>
      </c>
      <c r="CB548">
        <f t="shared" si="138"/>
        <v>1.3852846246709001</v>
      </c>
      <c r="CC548">
        <f t="shared" si="139"/>
        <v>1.3852846246709001</v>
      </c>
      <c r="CD548">
        <f t="shared" si="140"/>
        <v>8.0000000000000002E-3</v>
      </c>
      <c r="CE548">
        <f t="shared" si="141"/>
        <v>8.0000000000000002E-3</v>
      </c>
      <c r="CF548">
        <f t="shared" si="142"/>
        <v>0</v>
      </c>
      <c r="CG548">
        <f t="shared" si="143"/>
        <v>0</v>
      </c>
      <c r="CH548">
        <f t="shared" si="128"/>
        <v>8.0000000000000002E-3</v>
      </c>
      <c r="CI548">
        <f t="shared" si="129"/>
        <v>8.0000000000000002E-3</v>
      </c>
      <c r="CJ548">
        <f t="shared" si="130"/>
        <v>0</v>
      </c>
      <c r="CK548">
        <f t="shared" si="131"/>
        <v>0</v>
      </c>
    </row>
    <row r="549" spans="1:89" x14ac:dyDescent="0.25">
      <c r="A549">
        <v>546</v>
      </c>
      <c r="B549" s="1">
        <v>1.23562262494983E-5</v>
      </c>
      <c r="C549">
        <v>0.15663745768010701</v>
      </c>
      <c r="D549">
        <v>1.2262499999999999E-3</v>
      </c>
      <c r="E549">
        <v>-2.3561023970704599E-4</v>
      </c>
      <c r="F549" s="1">
        <v>1.0842021724855E-19</v>
      </c>
      <c r="G549">
        <v>-1.5663745768010699E-3</v>
      </c>
      <c r="H549" t="s">
        <v>78</v>
      </c>
      <c r="I549">
        <v>0</v>
      </c>
      <c r="J549" t="s">
        <v>79</v>
      </c>
      <c r="K549">
        <v>3.14159265358979</v>
      </c>
      <c r="L549">
        <v>9.6000000000000002E-2</v>
      </c>
      <c r="M549">
        <v>0</v>
      </c>
      <c r="N549">
        <v>8.0367242357433193E-3</v>
      </c>
      <c r="O549">
        <v>0</v>
      </c>
      <c r="P549">
        <v>8.0000000000000002E-3</v>
      </c>
      <c r="Q549">
        <v>0</v>
      </c>
      <c r="R549">
        <v>0</v>
      </c>
      <c r="S549">
        <v>0</v>
      </c>
      <c r="T549">
        <v>0</v>
      </c>
      <c r="U549">
        <v>1</v>
      </c>
      <c r="V549" t="s">
        <v>81</v>
      </c>
      <c r="W549">
        <v>183115.87899143199</v>
      </c>
      <c r="X549" t="s">
        <v>82</v>
      </c>
      <c r="Y549">
        <v>-1.5707963267949001</v>
      </c>
      <c r="Z549">
        <v>6.1137916414501003E-2</v>
      </c>
      <c r="AA549">
        <v>0</v>
      </c>
      <c r="AB549">
        <v>3.2197983066587399E-3</v>
      </c>
      <c r="AC549">
        <v>0</v>
      </c>
      <c r="AD549">
        <v>0.102164999116849</v>
      </c>
      <c r="AE549">
        <v>0</v>
      </c>
      <c r="AF549">
        <v>0</v>
      </c>
      <c r="AG549">
        <v>1.3878311037603701</v>
      </c>
      <c r="AH549">
        <v>0</v>
      </c>
      <c r="AI549">
        <v>1</v>
      </c>
      <c r="AJ549" t="s">
        <v>78</v>
      </c>
      <c r="AK549">
        <v>0</v>
      </c>
      <c r="AL549" t="s">
        <v>80</v>
      </c>
      <c r="AM549">
        <v>0</v>
      </c>
      <c r="AN549">
        <v>9.6000000000000002E-2</v>
      </c>
      <c r="AO549">
        <v>0</v>
      </c>
      <c r="AP549">
        <v>8.0367242357433193E-3</v>
      </c>
      <c r="AQ549">
        <v>0</v>
      </c>
      <c r="AR549">
        <v>8.0000000000000002E-3</v>
      </c>
      <c r="AS549">
        <v>0</v>
      </c>
      <c r="AT549">
        <v>0</v>
      </c>
      <c r="AU549">
        <v>0</v>
      </c>
      <c r="AV549">
        <v>0</v>
      </c>
      <c r="AW549">
        <v>1</v>
      </c>
      <c r="AX549" t="s">
        <v>78</v>
      </c>
      <c r="AY549">
        <v>0</v>
      </c>
      <c r="AZ549" t="s">
        <v>82</v>
      </c>
      <c r="BA549">
        <v>-1.5707963267948899</v>
      </c>
      <c r="BB549">
        <v>9.6000000000000002E-2</v>
      </c>
      <c r="BC549">
        <v>0</v>
      </c>
      <c r="BD549">
        <v>8.0367242357433193E-3</v>
      </c>
      <c r="BE549">
        <v>0</v>
      </c>
      <c r="BF549">
        <v>8.0000000000000002E-3</v>
      </c>
      <c r="BG549">
        <v>0</v>
      </c>
      <c r="BH549">
        <v>0</v>
      </c>
      <c r="BI549">
        <v>0</v>
      </c>
      <c r="BJ549">
        <v>0</v>
      </c>
      <c r="BK549">
        <v>1</v>
      </c>
      <c r="BL549" s="1">
        <v>1.36649855069443E-5</v>
      </c>
      <c r="BM549">
        <v>6.9391555188018405E-4</v>
      </c>
      <c r="BN549" s="1">
        <v>6.1970392338868803E-8</v>
      </c>
      <c r="BO549" s="1">
        <v>1.0899999999992499E-5</v>
      </c>
      <c r="BP549">
        <v>0</v>
      </c>
      <c r="BQ549">
        <v>0</v>
      </c>
      <c r="BR549" s="1">
        <v>6.8607399992232399E-6</v>
      </c>
      <c r="BS549">
        <v>3.65921910678778E-4</v>
      </c>
      <c r="BV549">
        <f t="shared" si="132"/>
        <v>8.0000000000000002E-3</v>
      </c>
      <c r="BW549">
        <f t="shared" si="133"/>
        <v>8.0000000000000002E-3</v>
      </c>
      <c r="BX549">
        <f t="shared" si="134"/>
        <v>0</v>
      </c>
      <c r="BY549">
        <f t="shared" si="135"/>
        <v>0</v>
      </c>
      <c r="BZ549">
        <f t="shared" si="136"/>
        <v>0.102164999116849</v>
      </c>
      <c r="CA549">
        <f t="shared" si="137"/>
        <v>0.102164999116849</v>
      </c>
      <c r="CB549">
        <f t="shared" si="138"/>
        <v>1.3878311037603701</v>
      </c>
      <c r="CC549">
        <f t="shared" si="139"/>
        <v>1.3878311037603701</v>
      </c>
      <c r="CD549">
        <f t="shared" si="140"/>
        <v>8.0000000000000002E-3</v>
      </c>
      <c r="CE549">
        <f t="shared" si="141"/>
        <v>8.0000000000000002E-3</v>
      </c>
      <c r="CF549">
        <f t="shared" si="142"/>
        <v>0</v>
      </c>
      <c r="CG549">
        <f t="shared" si="143"/>
        <v>0</v>
      </c>
      <c r="CH549">
        <f t="shared" si="128"/>
        <v>8.0000000000000002E-3</v>
      </c>
      <c r="CI549">
        <f t="shared" si="129"/>
        <v>8.0000000000000002E-3</v>
      </c>
      <c r="CJ549">
        <f t="shared" si="130"/>
        <v>0</v>
      </c>
      <c r="CK549">
        <f t="shared" si="131"/>
        <v>0</v>
      </c>
    </row>
    <row r="550" spans="1:89" x14ac:dyDescent="0.25">
      <c r="A550">
        <v>547</v>
      </c>
      <c r="B550" s="1">
        <v>1.2357239296673701E-5</v>
      </c>
      <c r="C550">
        <v>0.156649814919404</v>
      </c>
      <c r="D550">
        <v>1.2262499999999999E-3</v>
      </c>
      <c r="E550">
        <v>-2.35643489316011E-4</v>
      </c>
      <c r="F550" s="1">
        <v>1.0842021724855E-19</v>
      </c>
      <c r="G550">
        <v>-1.5664981491940401E-3</v>
      </c>
      <c r="H550" t="s">
        <v>78</v>
      </c>
      <c r="I550">
        <v>0</v>
      </c>
      <c r="J550" t="s">
        <v>79</v>
      </c>
      <c r="K550">
        <v>3.14159265358979</v>
      </c>
      <c r="L550">
        <v>9.6000000000000002E-2</v>
      </c>
      <c r="M550">
        <v>0</v>
      </c>
      <c r="N550">
        <v>8.0367242357433193E-3</v>
      </c>
      <c r="O550">
        <v>0</v>
      </c>
      <c r="P550">
        <v>8.0000000000000002E-3</v>
      </c>
      <c r="Q550">
        <v>0</v>
      </c>
      <c r="R550">
        <v>0</v>
      </c>
      <c r="S550">
        <v>0</v>
      </c>
      <c r="T550">
        <v>0</v>
      </c>
      <c r="U550">
        <v>1</v>
      </c>
      <c r="V550" t="s">
        <v>81</v>
      </c>
      <c r="W550">
        <v>183103.124800085</v>
      </c>
      <c r="X550" t="s">
        <v>82</v>
      </c>
      <c r="Y550">
        <v>-1.5707963267949001</v>
      </c>
      <c r="Z550">
        <v>6.1120917100779701E-2</v>
      </c>
      <c r="AA550">
        <v>0</v>
      </c>
      <c r="AB550">
        <v>3.2185922873179998E-3</v>
      </c>
      <c r="AC550">
        <v>0</v>
      </c>
      <c r="AD550">
        <v>0.102227417210661</v>
      </c>
      <c r="AE550">
        <v>0</v>
      </c>
      <c r="AF550">
        <v>0</v>
      </c>
      <c r="AG550">
        <v>1.3903775828498399</v>
      </c>
      <c r="AH550">
        <v>0</v>
      </c>
      <c r="AI550">
        <v>1</v>
      </c>
      <c r="AJ550" t="s">
        <v>78</v>
      </c>
      <c r="AK550">
        <v>0</v>
      </c>
      <c r="AL550" t="s">
        <v>80</v>
      </c>
      <c r="AM550">
        <v>0</v>
      </c>
      <c r="AN550">
        <v>9.6000000000000002E-2</v>
      </c>
      <c r="AO550">
        <v>0</v>
      </c>
      <c r="AP550">
        <v>8.0367242357433193E-3</v>
      </c>
      <c r="AQ550">
        <v>0</v>
      </c>
      <c r="AR550">
        <v>8.0000000000000002E-3</v>
      </c>
      <c r="AS550">
        <v>0</v>
      </c>
      <c r="AT550">
        <v>0</v>
      </c>
      <c r="AU550">
        <v>0</v>
      </c>
      <c r="AV550">
        <v>0</v>
      </c>
      <c r="AW550">
        <v>1</v>
      </c>
      <c r="AX550" t="s">
        <v>78</v>
      </c>
      <c r="AY550">
        <v>0</v>
      </c>
      <c r="AZ550" t="s">
        <v>82</v>
      </c>
      <c r="BA550">
        <v>-1.5707963267948899</v>
      </c>
      <c r="BB550">
        <v>9.6000000000000002E-2</v>
      </c>
      <c r="BC550">
        <v>0</v>
      </c>
      <c r="BD550">
        <v>8.0367242357433193E-3</v>
      </c>
      <c r="BE550">
        <v>0</v>
      </c>
      <c r="BF550">
        <v>8.0000000000000002E-3</v>
      </c>
      <c r="BG550">
        <v>0</v>
      </c>
      <c r="BH550">
        <v>0</v>
      </c>
      <c r="BI550">
        <v>0</v>
      </c>
      <c r="BJ550">
        <v>0</v>
      </c>
      <c r="BK550">
        <v>1</v>
      </c>
      <c r="BL550" s="1">
        <v>1.3664382497274E-5</v>
      </c>
      <c r="BM550">
        <v>6.9518879142491802E-4</v>
      </c>
      <c r="BN550" s="1">
        <v>6.1968011988918301E-8</v>
      </c>
      <c r="BO550" s="1">
        <v>1.0919999999992399E-5</v>
      </c>
      <c r="BP550">
        <v>0</v>
      </c>
      <c r="BQ550">
        <v>0</v>
      </c>
      <c r="BR550" s="1">
        <v>6.8604204796501197E-6</v>
      </c>
      <c r="BS550">
        <v>3.6659323228877499E-4</v>
      </c>
      <c r="BV550">
        <f t="shared" si="132"/>
        <v>8.0000000000000002E-3</v>
      </c>
      <c r="BW550">
        <f t="shared" si="133"/>
        <v>8.0000000000000002E-3</v>
      </c>
      <c r="BX550">
        <f t="shared" si="134"/>
        <v>0</v>
      </c>
      <c r="BY550">
        <f t="shared" si="135"/>
        <v>0</v>
      </c>
      <c r="BZ550">
        <f t="shared" si="136"/>
        <v>0.102227417210661</v>
      </c>
      <c r="CA550">
        <f t="shared" si="137"/>
        <v>0.102227417210661</v>
      </c>
      <c r="CB550">
        <f t="shared" si="138"/>
        <v>1.3903775828498399</v>
      </c>
      <c r="CC550">
        <f t="shared" si="139"/>
        <v>1.3903775828498399</v>
      </c>
      <c r="CD550">
        <f t="shared" si="140"/>
        <v>8.0000000000000002E-3</v>
      </c>
      <c r="CE550">
        <f t="shared" si="141"/>
        <v>8.0000000000000002E-3</v>
      </c>
      <c r="CF550">
        <f t="shared" si="142"/>
        <v>0</v>
      </c>
      <c r="CG550">
        <f t="shared" si="143"/>
        <v>0</v>
      </c>
      <c r="CH550">
        <f t="shared" si="128"/>
        <v>8.0000000000000002E-3</v>
      </c>
      <c r="CI550">
        <f t="shared" si="129"/>
        <v>8.0000000000000002E-3</v>
      </c>
      <c r="CJ550">
        <f t="shared" si="130"/>
        <v>0</v>
      </c>
      <c r="CK550">
        <f t="shared" si="131"/>
        <v>0</v>
      </c>
    </row>
    <row r="551" spans="1:89" x14ac:dyDescent="0.25">
      <c r="A551">
        <v>548</v>
      </c>
      <c r="B551" s="1">
        <v>1.23582497388498E-5</v>
      </c>
      <c r="C551">
        <v>0.15666217316914299</v>
      </c>
      <c r="D551">
        <v>1.2262499999999999E-3</v>
      </c>
      <c r="E551">
        <v>-2.35676739589236E-4</v>
      </c>
      <c r="F551" s="1">
        <v>2.1684043449710098E-19</v>
      </c>
      <c r="G551">
        <v>-1.5666217316914199E-3</v>
      </c>
      <c r="H551" t="s">
        <v>78</v>
      </c>
      <c r="I551">
        <v>0</v>
      </c>
      <c r="J551" t="s">
        <v>79</v>
      </c>
      <c r="K551">
        <v>3.14159265358979</v>
      </c>
      <c r="L551">
        <v>9.6000000000000002E-2</v>
      </c>
      <c r="M551">
        <v>0</v>
      </c>
      <c r="N551">
        <v>8.0367242357433193E-3</v>
      </c>
      <c r="O551">
        <v>0</v>
      </c>
      <c r="P551">
        <v>8.0000000000000002E-3</v>
      </c>
      <c r="Q551">
        <v>0</v>
      </c>
      <c r="R551">
        <v>0</v>
      </c>
      <c r="S551">
        <v>0</v>
      </c>
      <c r="T551">
        <v>0</v>
      </c>
      <c r="U551">
        <v>1</v>
      </c>
      <c r="V551" t="s">
        <v>81</v>
      </c>
      <c r="W551">
        <v>183090.39604748099</v>
      </c>
      <c r="X551" t="s">
        <v>82</v>
      </c>
      <c r="Y551">
        <v>-1.5707963267949001</v>
      </c>
      <c r="Z551">
        <v>6.1103945386438402E-2</v>
      </c>
      <c r="AA551">
        <v>0</v>
      </c>
      <c r="AB551">
        <v>3.2173886107046798E-3</v>
      </c>
      <c r="AC551">
        <v>0</v>
      </c>
      <c r="AD551">
        <v>0.102289759174837</v>
      </c>
      <c r="AE551">
        <v>0</v>
      </c>
      <c r="AF551">
        <v>0</v>
      </c>
      <c r="AG551">
        <v>1.39292406193931</v>
      </c>
      <c r="AH551">
        <v>0</v>
      </c>
      <c r="AI551">
        <v>1</v>
      </c>
      <c r="AJ551" t="s">
        <v>78</v>
      </c>
      <c r="AK551">
        <v>0</v>
      </c>
      <c r="AL551" t="s">
        <v>80</v>
      </c>
      <c r="AM551">
        <v>0</v>
      </c>
      <c r="AN551">
        <v>9.6000000000000002E-2</v>
      </c>
      <c r="AO551">
        <v>0</v>
      </c>
      <c r="AP551">
        <v>8.0367242357433193E-3</v>
      </c>
      <c r="AQ551">
        <v>0</v>
      </c>
      <c r="AR551">
        <v>8.0000000000000002E-3</v>
      </c>
      <c r="AS551">
        <v>0</v>
      </c>
      <c r="AT551">
        <v>0</v>
      </c>
      <c r="AU551">
        <v>0</v>
      </c>
      <c r="AV551">
        <v>0</v>
      </c>
      <c r="AW551">
        <v>1</v>
      </c>
      <c r="AX551" t="s">
        <v>78</v>
      </c>
      <c r="AY551">
        <v>0</v>
      </c>
      <c r="AZ551" t="s">
        <v>82</v>
      </c>
      <c r="BA551">
        <v>-1.5707963267948899</v>
      </c>
      <c r="BB551">
        <v>9.6000000000000002E-2</v>
      </c>
      <c r="BC551">
        <v>0</v>
      </c>
      <c r="BD551">
        <v>8.0367242357433193E-3</v>
      </c>
      <c r="BE551">
        <v>0</v>
      </c>
      <c r="BF551">
        <v>8.0000000000000002E-3</v>
      </c>
      <c r="BG551">
        <v>0</v>
      </c>
      <c r="BH551">
        <v>0</v>
      </c>
      <c r="BI551">
        <v>0</v>
      </c>
      <c r="BJ551">
        <v>0</v>
      </c>
      <c r="BK551">
        <v>1</v>
      </c>
      <c r="BL551" s="1">
        <v>1.3663780658967299E-5</v>
      </c>
      <c r="BM551">
        <v>6.9646203096965405E-4</v>
      </c>
      <c r="BN551" s="1">
        <v>6.1965636658578205E-8</v>
      </c>
      <c r="BO551" s="1">
        <v>1.0939999999992501E-5</v>
      </c>
      <c r="BP551">
        <v>0</v>
      </c>
      <c r="BQ551">
        <v>0</v>
      </c>
      <c r="BR551" s="1">
        <v>6.8601015809988399E-6</v>
      </c>
      <c r="BS551">
        <v>3.6726455374113E-4</v>
      </c>
      <c r="BV551">
        <f t="shared" si="132"/>
        <v>8.0000000000000002E-3</v>
      </c>
      <c r="BW551">
        <f t="shared" si="133"/>
        <v>8.0000000000000002E-3</v>
      </c>
      <c r="BX551">
        <f t="shared" si="134"/>
        <v>0</v>
      </c>
      <c r="BY551">
        <f t="shared" si="135"/>
        <v>0</v>
      </c>
      <c r="BZ551">
        <f t="shared" si="136"/>
        <v>0.102289759174837</v>
      </c>
      <c r="CA551">
        <f t="shared" si="137"/>
        <v>0.102289759174837</v>
      </c>
      <c r="CB551">
        <f t="shared" si="138"/>
        <v>1.39292406193931</v>
      </c>
      <c r="CC551">
        <f t="shared" si="139"/>
        <v>1.39292406193931</v>
      </c>
      <c r="CD551">
        <f t="shared" si="140"/>
        <v>8.0000000000000002E-3</v>
      </c>
      <c r="CE551">
        <f t="shared" si="141"/>
        <v>8.0000000000000002E-3</v>
      </c>
      <c r="CF551">
        <f t="shared" si="142"/>
        <v>0</v>
      </c>
      <c r="CG551">
        <f t="shared" si="143"/>
        <v>0</v>
      </c>
      <c r="CH551">
        <f t="shared" si="128"/>
        <v>8.0000000000000002E-3</v>
      </c>
      <c r="CI551">
        <f t="shared" si="129"/>
        <v>8.0000000000000002E-3</v>
      </c>
      <c r="CJ551">
        <f t="shared" si="130"/>
        <v>0</v>
      </c>
      <c r="CK551">
        <f t="shared" si="131"/>
        <v>0</v>
      </c>
    </row>
    <row r="552" spans="1:89" x14ac:dyDescent="0.25">
      <c r="A552">
        <v>549</v>
      </c>
      <c r="B552" s="1">
        <v>1.2359257588759399E-5</v>
      </c>
      <c r="C552">
        <v>0.15667453242673199</v>
      </c>
      <c r="D552">
        <v>1.2262499999999999E-3</v>
      </c>
      <c r="E552">
        <v>-2.35709990519371E-4</v>
      </c>
      <c r="F552" s="1">
        <v>2.1684043449710098E-19</v>
      </c>
      <c r="G552">
        <v>-1.5667453242673101E-3</v>
      </c>
      <c r="H552" t="s">
        <v>78</v>
      </c>
      <c r="I552">
        <v>0</v>
      </c>
      <c r="J552" t="s">
        <v>79</v>
      </c>
      <c r="K552">
        <v>3.14159265358979</v>
      </c>
      <c r="L552">
        <v>9.6000000000000002E-2</v>
      </c>
      <c r="M552">
        <v>0</v>
      </c>
      <c r="N552">
        <v>8.0367242357433193E-3</v>
      </c>
      <c r="O552">
        <v>0</v>
      </c>
      <c r="P552">
        <v>8.0000000000000002E-3</v>
      </c>
      <c r="Q552">
        <v>0</v>
      </c>
      <c r="R552">
        <v>0</v>
      </c>
      <c r="S552">
        <v>0</v>
      </c>
      <c r="T552">
        <v>0</v>
      </c>
      <c r="U552">
        <v>1</v>
      </c>
      <c r="V552" t="s">
        <v>81</v>
      </c>
      <c r="W552">
        <v>183077.69263363199</v>
      </c>
      <c r="X552" t="s">
        <v>82</v>
      </c>
      <c r="Y552">
        <v>-1.5707963267949001</v>
      </c>
      <c r="Z552">
        <v>6.1087001180699603E-2</v>
      </c>
      <c r="AA552">
        <v>0</v>
      </c>
      <c r="AB552">
        <v>3.2161872681534102E-3</v>
      </c>
      <c r="AC552">
        <v>0</v>
      </c>
      <c r="AD552">
        <v>0.102352025241086</v>
      </c>
      <c r="AE552">
        <v>0</v>
      </c>
      <c r="AF552">
        <v>0</v>
      </c>
      <c r="AG552">
        <v>1.39547054102877</v>
      </c>
      <c r="AH552">
        <v>0</v>
      </c>
      <c r="AI552">
        <v>1</v>
      </c>
      <c r="AJ552" t="s">
        <v>78</v>
      </c>
      <c r="AK552">
        <v>0</v>
      </c>
      <c r="AL552" t="s">
        <v>80</v>
      </c>
      <c r="AM552">
        <v>0</v>
      </c>
      <c r="AN552">
        <v>9.6000000000000002E-2</v>
      </c>
      <c r="AO552">
        <v>0</v>
      </c>
      <c r="AP552">
        <v>8.0367242357433193E-3</v>
      </c>
      <c r="AQ552">
        <v>0</v>
      </c>
      <c r="AR552">
        <v>8.0000000000000002E-3</v>
      </c>
      <c r="AS552">
        <v>0</v>
      </c>
      <c r="AT552">
        <v>0</v>
      </c>
      <c r="AU552">
        <v>0</v>
      </c>
      <c r="AV552">
        <v>0</v>
      </c>
      <c r="AW552">
        <v>1</v>
      </c>
      <c r="AX552" t="s">
        <v>78</v>
      </c>
      <c r="AY552">
        <v>0</v>
      </c>
      <c r="AZ552" t="s">
        <v>82</v>
      </c>
      <c r="BA552">
        <v>-1.5707963267948899</v>
      </c>
      <c r="BB552">
        <v>9.6000000000000002E-2</v>
      </c>
      <c r="BC552">
        <v>0</v>
      </c>
      <c r="BD552">
        <v>8.0367242357433193E-3</v>
      </c>
      <c r="BE552">
        <v>0</v>
      </c>
      <c r="BF552">
        <v>8.0000000000000002E-3</v>
      </c>
      <c r="BG552">
        <v>0</v>
      </c>
      <c r="BH552">
        <v>0</v>
      </c>
      <c r="BI552">
        <v>0</v>
      </c>
      <c r="BJ552">
        <v>0</v>
      </c>
      <c r="BK552">
        <v>1</v>
      </c>
      <c r="BL552" s="1">
        <v>1.36631799876917E-5</v>
      </c>
      <c r="BM552">
        <v>6.9773527051438596E-4</v>
      </c>
      <c r="BN552" s="1">
        <v>6.1963266328340896E-8</v>
      </c>
      <c r="BO552" s="1">
        <v>1.0959999999992401E-5</v>
      </c>
      <c r="BP552">
        <v>0</v>
      </c>
      <c r="BQ552">
        <v>0</v>
      </c>
      <c r="BR552" s="1">
        <v>6.8597833009716399E-6</v>
      </c>
      <c r="BS552">
        <v>3.6793587503613102E-4</v>
      </c>
      <c r="BV552">
        <f t="shared" si="132"/>
        <v>8.0000000000000002E-3</v>
      </c>
      <c r="BW552">
        <f t="shared" si="133"/>
        <v>8.0000000000000002E-3</v>
      </c>
      <c r="BX552">
        <f t="shared" si="134"/>
        <v>0</v>
      </c>
      <c r="BY552">
        <f t="shared" si="135"/>
        <v>0</v>
      </c>
      <c r="BZ552">
        <f t="shared" si="136"/>
        <v>0.102352025241086</v>
      </c>
      <c r="CA552">
        <f t="shared" si="137"/>
        <v>0.102352025241086</v>
      </c>
      <c r="CB552">
        <f t="shared" si="138"/>
        <v>1.39547054102877</v>
      </c>
      <c r="CC552">
        <f t="shared" si="139"/>
        <v>1.39547054102877</v>
      </c>
      <c r="CD552">
        <f t="shared" si="140"/>
        <v>8.0000000000000002E-3</v>
      </c>
      <c r="CE552">
        <f t="shared" si="141"/>
        <v>8.0000000000000002E-3</v>
      </c>
      <c r="CF552">
        <f t="shared" si="142"/>
        <v>0</v>
      </c>
      <c r="CG552">
        <f t="shared" si="143"/>
        <v>0</v>
      </c>
      <c r="CH552">
        <f t="shared" si="128"/>
        <v>8.0000000000000002E-3</v>
      </c>
      <c r="CI552">
        <f t="shared" si="129"/>
        <v>8.0000000000000002E-3</v>
      </c>
      <c r="CJ552">
        <f t="shared" si="130"/>
        <v>0</v>
      </c>
      <c r="CK552">
        <f t="shared" si="131"/>
        <v>0</v>
      </c>
    </row>
    <row r="553" spans="1:89" x14ac:dyDescent="0.25">
      <c r="A553">
        <v>550</v>
      </c>
      <c r="B553" s="1">
        <v>1.23602628591022E-5</v>
      </c>
      <c r="C553">
        <v>0.15668689268959099</v>
      </c>
      <c r="D553">
        <v>1.2262499999999999E-3</v>
      </c>
      <c r="E553">
        <v>-2.35743242099101E-4</v>
      </c>
      <c r="F553" s="1">
        <v>2.1684043449710098E-19</v>
      </c>
      <c r="G553">
        <v>-1.5668689268959E-3</v>
      </c>
      <c r="H553" t="s">
        <v>78</v>
      </c>
      <c r="I553">
        <v>0</v>
      </c>
      <c r="J553" t="s">
        <v>79</v>
      </c>
      <c r="K553">
        <v>3.14159265358979</v>
      </c>
      <c r="L553">
        <v>9.6000000000000002E-2</v>
      </c>
      <c r="M553">
        <v>0</v>
      </c>
      <c r="N553">
        <v>8.0367242357433193E-3</v>
      </c>
      <c r="O553">
        <v>0</v>
      </c>
      <c r="P553">
        <v>8.0000000000000002E-3</v>
      </c>
      <c r="Q553">
        <v>0</v>
      </c>
      <c r="R553">
        <v>0</v>
      </c>
      <c r="S553">
        <v>0</v>
      </c>
      <c r="T553">
        <v>0</v>
      </c>
      <c r="U553">
        <v>1</v>
      </c>
      <c r="V553" t="s">
        <v>81</v>
      </c>
      <c r="W553">
        <v>183065.014459067</v>
      </c>
      <c r="X553" t="s">
        <v>82</v>
      </c>
      <c r="Y553">
        <v>-1.5707963267949001</v>
      </c>
      <c r="Z553">
        <v>6.10700843932434E-2</v>
      </c>
      <c r="AA553">
        <v>0</v>
      </c>
      <c r="AB553">
        <v>3.2149882510463701E-3</v>
      </c>
      <c r="AC553">
        <v>0</v>
      </c>
      <c r="AD553">
        <v>0.10241421563999201</v>
      </c>
      <c r="AE553">
        <v>0</v>
      </c>
      <c r="AF553">
        <v>0</v>
      </c>
      <c r="AG553">
        <v>1.39801702011824</v>
      </c>
      <c r="AH553">
        <v>0</v>
      </c>
      <c r="AI553">
        <v>1</v>
      </c>
      <c r="AJ553" t="s">
        <v>78</v>
      </c>
      <c r="AK553">
        <v>0</v>
      </c>
      <c r="AL553" t="s">
        <v>80</v>
      </c>
      <c r="AM553">
        <v>0</v>
      </c>
      <c r="AN553">
        <v>9.6000000000000002E-2</v>
      </c>
      <c r="AO553">
        <v>0</v>
      </c>
      <c r="AP553">
        <v>8.0367242357433193E-3</v>
      </c>
      <c r="AQ553">
        <v>0</v>
      </c>
      <c r="AR553">
        <v>8.0000000000000002E-3</v>
      </c>
      <c r="AS553">
        <v>0</v>
      </c>
      <c r="AT553">
        <v>0</v>
      </c>
      <c r="AU553">
        <v>0</v>
      </c>
      <c r="AV553">
        <v>0</v>
      </c>
      <c r="AW553">
        <v>1</v>
      </c>
      <c r="AX553" t="s">
        <v>78</v>
      </c>
      <c r="AY553">
        <v>0</v>
      </c>
      <c r="AZ553" t="s">
        <v>82</v>
      </c>
      <c r="BA553">
        <v>-1.5707963267948899</v>
      </c>
      <c r="BB553">
        <v>9.6000000000000002E-2</v>
      </c>
      <c r="BC553">
        <v>0</v>
      </c>
      <c r="BD553">
        <v>8.0367242357433193E-3</v>
      </c>
      <c r="BE553">
        <v>0</v>
      </c>
      <c r="BF553">
        <v>8.0000000000000002E-3</v>
      </c>
      <c r="BG553">
        <v>0</v>
      </c>
      <c r="BH553">
        <v>0</v>
      </c>
      <c r="BI553">
        <v>0</v>
      </c>
      <c r="BJ553">
        <v>0</v>
      </c>
      <c r="BK553">
        <v>1</v>
      </c>
      <c r="BL553" s="1">
        <v>1.36625804791382E-5</v>
      </c>
      <c r="BM553">
        <v>6.9900851005912199E-4</v>
      </c>
      <c r="BN553" s="1">
        <v>6.1960900978809995E-8</v>
      </c>
      <c r="BO553" s="1">
        <v>1.09799999999924E-5</v>
      </c>
      <c r="BP553">
        <v>0</v>
      </c>
      <c r="BQ553">
        <v>0</v>
      </c>
      <c r="BR553" s="1">
        <v>6.8594656372833604E-6</v>
      </c>
      <c r="BS553">
        <v>3.6860719617407602E-4</v>
      </c>
      <c r="BV553">
        <f t="shared" si="132"/>
        <v>8.0000000000000002E-3</v>
      </c>
      <c r="BW553">
        <f t="shared" si="133"/>
        <v>8.0000000000000002E-3</v>
      </c>
      <c r="BX553">
        <f t="shared" si="134"/>
        <v>0</v>
      </c>
      <c r="BY553">
        <f t="shared" si="135"/>
        <v>0</v>
      </c>
      <c r="BZ553">
        <f t="shared" si="136"/>
        <v>0.10241421563999201</v>
      </c>
      <c r="CA553">
        <f t="shared" si="137"/>
        <v>0.10241421563999201</v>
      </c>
      <c r="CB553">
        <f t="shared" si="138"/>
        <v>1.39801702011824</v>
      </c>
      <c r="CC553">
        <f t="shared" si="139"/>
        <v>1.39801702011824</v>
      </c>
      <c r="CD553">
        <f t="shared" si="140"/>
        <v>8.0000000000000002E-3</v>
      </c>
      <c r="CE553">
        <f t="shared" si="141"/>
        <v>8.0000000000000002E-3</v>
      </c>
      <c r="CF553">
        <f t="shared" si="142"/>
        <v>0</v>
      </c>
      <c r="CG553">
        <f t="shared" si="143"/>
        <v>0</v>
      </c>
      <c r="CH553">
        <f t="shared" si="128"/>
        <v>8.0000000000000002E-3</v>
      </c>
      <c r="CI553">
        <f t="shared" si="129"/>
        <v>8.0000000000000002E-3</v>
      </c>
      <c r="CJ553">
        <f t="shared" si="130"/>
        <v>0</v>
      </c>
      <c r="CK553">
        <f t="shared" si="131"/>
        <v>0</v>
      </c>
    </row>
    <row r="554" spans="1:89" x14ac:dyDescent="0.25">
      <c r="A554">
        <v>551</v>
      </c>
      <c r="B554" s="1">
        <v>1.23612655625348E-5</v>
      </c>
      <c r="C554">
        <v>0.156699253955153</v>
      </c>
      <c r="D554">
        <v>1.2262499999999999E-3</v>
      </c>
      <c r="E554">
        <v>-2.3577649432114501E-4</v>
      </c>
      <c r="F554" s="1">
        <v>2.1684043449710098E-19</v>
      </c>
      <c r="G554">
        <v>-1.5669925395515301E-3</v>
      </c>
      <c r="H554" t="s">
        <v>78</v>
      </c>
      <c r="I554">
        <v>0</v>
      </c>
      <c r="J554" t="s">
        <v>79</v>
      </c>
      <c r="K554">
        <v>3.14159265358979</v>
      </c>
      <c r="L554">
        <v>9.6000000000000002E-2</v>
      </c>
      <c r="M554">
        <v>0</v>
      </c>
      <c r="N554">
        <v>8.0367242357433193E-3</v>
      </c>
      <c r="O554">
        <v>0</v>
      </c>
      <c r="P554">
        <v>8.0000000000000002E-3</v>
      </c>
      <c r="Q554">
        <v>0</v>
      </c>
      <c r="R554">
        <v>0</v>
      </c>
      <c r="S554">
        <v>0</v>
      </c>
      <c r="T554">
        <v>0</v>
      </c>
      <c r="U554">
        <v>1</v>
      </c>
      <c r="V554" t="s">
        <v>81</v>
      </c>
      <c r="W554">
        <v>183052.361424826</v>
      </c>
      <c r="X554" t="s">
        <v>82</v>
      </c>
      <c r="Y554">
        <v>-1.5707963267949001</v>
      </c>
      <c r="Z554">
        <v>6.1053194934204802E-2</v>
      </c>
      <c r="AA554">
        <v>0</v>
      </c>
      <c r="AB554">
        <v>3.2137915508129501E-3</v>
      </c>
      <c r="AC554">
        <v>0</v>
      </c>
      <c r="AD554">
        <v>0.102476330601018</v>
      </c>
      <c r="AE554">
        <v>0</v>
      </c>
      <c r="AF554">
        <v>0</v>
      </c>
      <c r="AG554">
        <v>1.4005634992077101</v>
      </c>
      <c r="AH554">
        <v>0</v>
      </c>
      <c r="AI554">
        <v>1</v>
      </c>
      <c r="AJ554" t="s">
        <v>78</v>
      </c>
      <c r="AK554">
        <v>0</v>
      </c>
      <c r="AL554" t="s">
        <v>80</v>
      </c>
      <c r="AM554">
        <v>0</v>
      </c>
      <c r="AN554">
        <v>9.6000000000000002E-2</v>
      </c>
      <c r="AO554">
        <v>0</v>
      </c>
      <c r="AP554">
        <v>8.0367242357433193E-3</v>
      </c>
      <c r="AQ554">
        <v>0</v>
      </c>
      <c r="AR554">
        <v>8.0000000000000002E-3</v>
      </c>
      <c r="AS554">
        <v>0</v>
      </c>
      <c r="AT554">
        <v>0</v>
      </c>
      <c r="AU554">
        <v>0</v>
      </c>
      <c r="AV554">
        <v>0</v>
      </c>
      <c r="AW554">
        <v>1</v>
      </c>
      <c r="AX554" t="s">
        <v>78</v>
      </c>
      <c r="AY554">
        <v>0</v>
      </c>
      <c r="AZ554" t="s">
        <v>82</v>
      </c>
      <c r="BA554">
        <v>-1.5707963267948899</v>
      </c>
      <c r="BB554">
        <v>9.6000000000000002E-2</v>
      </c>
      <c r="BC554">
        <v>0</v>
      </c>
      <c r="BD554">
        <v>8.0367242357433193E-3</v>
      </c>
      <c r="BE554">
        <v>0</v>
      </c>
      <c r="BF554">
        <v>8.0000000000000002E-3</v>
      </c>
      <c r="BG554">
        <v>0</v>
      </c>
      <c r="BH554">
        <v>0</v>
      </c>
      <c r="BI554">
        <v>0</v>
      </c>
      <c r="BJ554">
        <v>0</v>
      </c>
      <c r="BK554">
        <v>1</v>
      </c>
      <c r="BL554" s="1">
        <v>1.36619821290214E-5</v>
      </c>
      <c r="BM554">
        <v>7.0028174960385596E-4</v>
      </c>
      <c r="BN554" s="1">
        <v>6.1958540590698706E-8</v>
      </c>
      <c r="BO554" s="1">
        <v>1.09999999999924E-5</v>
      </c>
      <c r="BP554">
        <v>0</v>
      </c>
      <c r="BQ554">
        <v>0</v>
      </c>
      <c r="BR554" s="1">
        <v>6.8591485876613501E-6</v>
      </c>
      <c r="BS554">
        <v>3.6927851715525E-4</v>
      </c>
      <c r="BV554">
        <f t="shared" si="132"/>
        <v>8.0000000000000002E-3</v>
      </c>
      <c r="BW554">
        <f t="shared" si="133"/>
        <v>8.0000000000000002E-3</v>
      </c>
      <c r="BX554">
        <f t="shared" si="134"/>
        <v>0</v>
      </c>
      <c r="BY554">
        <f t="shared" si="135"/>
        <v>0</v>
      </c>
      <c r="BZ554">
        <f t="shared" si="136"/>
        <v>0.102476330601018</v>
      </c>
      <c r="CA554">
        <f t="shared" si="137"/>
        <v>0.102476330601018</v>
      </c>
      <c r="CB554">
        <f t="shared" si="138"/>
        <v>1.4005634992077101</v>
      </c>
      <c r="CC554">
        <f t="shared" si="139"/>
        <v>1.4005634992077101</v>
      </c>
      <c r="CD554">
        <f t="shared" si="140"/>
        <v>8.0000000000000002E-3</v>
      </c>
      <c r="CE554">
        <f t="shared" si="141"/>
        <v>8.0000000000000002E-3</v>
      </c>
      <c r="CF554">
        <f t="shared" si="142"/>
        <v>0</v>
      </c>
      <c r="CG554">
        <f t="shared" si="143"/>
        <v>0</v>
      </c>
      <c r="CH554">
        <f t="shared" si="128"/>
        <v>8.0000000000000002E-3</v>
      </c>
      <c r="CI554">
        <f t="shared" si="129"/>
        <v>8.0000000000000002E-3</v>
      </c>
      <c r="CJ554">
        <f t="shared" si="130"/>
        <v>0</v>
      </c>
      <c r="CK554">
        <f t="shared" si="131"/>
        <v>0</v>
      </c>
    </row>
    <row r="555" spans="1:89" x14ac:dyDescent="0.25">
      <c r="A555">
        <v>552</v>
      </c>
      <c r="B555" s="1">
        <v>1.2362265711676301E-5</v>
      </c>
      <c r="C555">
        <v>0.15671161622086499</v>
      </c>
      <c r="D555">
        <v>1.2262499999999999E-3</v>
      </c>
      <c r="E555">
        <v>-2.3580974717826001E-4</v>
      </c>
      <c r="F555" s="1">
        <v>2.1684043449710098E-19</v>
      </c>
      <c r="G555">
        <v>-1.5671161622086501E-3</v>
      </c>
      <c r="H555" t="s">
        <v>78</v>
      </c>
      <c r="I555">
        <v>0</v>
      </c>
      <c r="J555" t="s">
        <v>79</v>
      </c>
      <c r="K555">
        <v>3.14159265358979</v>
      </c>
      <c r="L555">
        <v>9.6000000000000002E-2</v>
      </c>
      <c r="M555">
        <v>0</v>
      </c>
      <c r="N555">
        <v>8.0367242357433193E-3</v>
      </c>
      <c r="O555">
        <v>0</v>
      </c>
      <c r="P555">
        <v>8.0000000000000002E-3</v>
      </c>
      <c r="Q555">
        <v>0</v>
      </c>
      <c r="R555">
        <v>0</v>
      </c>
      <c r="S555">
        <v>0</v>
      </c>
      <c r="T555">
        <v>0</v>
      </c>
      <c r="U555">
        <v>1</v>
      </c>
      <c r="V555" t="s">
        <v>81</v>
      </c>
      <c r="W555">
        <v>183039.73343244899</v>
      </c>
      <c r="X555" t="s">
        <v>82</v>
      </c>
      <c r="Y555">
        <v>-1.5707963267949001</v>
      </c>
      <c r="Z555">
        <v>6.1036332714170298E-2</v>
      </c>
      <c r="AA555">
        <v>0</v>
      </c>
      <c r="AB555">
        <v>3.2125971589293499E-3</v>
      </c>
      <c r="AC555">
        <v>0</v>
      </c>
      <c r="AD555">
        <v>0.102538370352518</v>
      </c>
      <c r="AE555">
        <v>0</v>
      </c>
      <c r="AF555">
        <v>0</v>
      </c>
      <c r="AG555">
        <v>1.4031099782971801</v>
      </c>
      <c r="AH555">
        <v>0</v>
      </c>
      <c r="AI555">
        <v>1</v>
      </c>
      <c r="AJ555" t="s">
        <v>78</v>
      </c>
      <c r="AK555">
        <v>0</v>
      </c>
      <c r="AL555" t="s">
        <v>80</v>
      </c>
      <c r="AM555">
        <v>0</v>
      </c>
      <c r="AN555">
        <v>9.6000000000000002E-2</v>
      </c>
      <c r="AO555">
        <v>0</v>
      </c>
      <c r="AP555">
        <v>8.0367242357433193E-3</v>
      </c>
      <c r="AQ555">
        <v>0</v>
      </c>
      <c r="AR555">
        <v>8.0000000000000002E-3</v>
      </c>
      <c r="AS555">
        <v>0</v>
      </c>
      <c r="AT555">
        <v>0</v>
      </c>
      <c r="AU555">
        <v>0</v>
      </c>
      <c r="AV555">
        <v>0</v>
      </c>
      <c r="AW555">
        <v>1</v>
      </c>
      <c r="AX555" t="s">
        <v>78</v>
      </c>
      <c r="AY555">
        <v>0</v>
      </c>
      <c r="AZ555" t="s">
        <v>82</v>
      </c>
      <c r="BA555">
        <v>-1.5707963267948899</v>
      </c>
      <c r="BB555">
        <v>9.6000000000000002E-2</v>
      </c>
      <c r="BC555">
        <v>0</v>
      </c>
      <c r="BD555">
        <v>8.0367242357433193E-3</v>
      </c>
      <c r="BE555">
        <v>0</v>
      </c>
      <c r="BF555">
        <v>8.0000000000000002E-3</v>
      </c>
      <c r="BG555">
        <v>0</v>
      </c>
      <c r="BH555">
        <v>0</v>
      </c>
      <c r="BI555">
        <v>0</v>
      </c>
      <c r="BJ555">
        <v>0</v>
      </c>
      <c r="BK555">
        <v>1</v>
      </c>
      <c r="BL555" s="1">
        <v>1.36613849330797E-5</v>
      </c>
      <c r="BM555">
        <v>7.0155498914858895E-4</v>
      </c>
      <c r="BN555" s="1">
        <v>6.1956185144829503E-8</v>
      </c>
      <c r="BO555" s="1">
        <v>1.10199999999924E-5</v>
      </c>
      <c r="BP555">
        <v>0</v>
      </c>
      <c r="BQ555">
        <v>0</v>
      </c>
      <c r="BR555" s="1">
        <v>6.8588321498453896E-6</v>
      </c>
      <c r="BS555">
        <v>3.6994983797994098E-4</v>
      </c>
      <c r="BV555">
        <f t="shared" si="132"/>
        <v>8.0000000000000002E-3</v>
      </c>
      <c r="BW555">
        <f t="shared" si="133"/>
        <v>8.0000000000000002E-3</v>
      </c>
      <c r="BX555">
        <f t="shared" si="134"/>
        <v>0</v>
      </c>
      <c r="BY555">
        <f t="shared" si="135"/>
        <v>0</v>
      </c>
      <c r="BZ555">
        <f t="shared" si="136"/>
        <v>0.102538370352518</v>
      </c>
      <c r="CA555">
        <f t="shared" si="137"/>
        <v>0.102538370352518</v>
      </c>
      <c r="CB555">
        <f t="shared" si="138"/>
        <v>1.4031099782971801</v>
      </c>
      <c r="CC555">
        <f t="shared" si="139"/>
        <v>1.4031099782971801</v>
      </c>
      <c r="CD555">
        <f t="shared" si="140"/>
        <v>8.0000000000000002E-3</v>
      </c>
      <c r="CE555">
        <f t="shared" si="141"/>
        <v>8.0000000000000002E-3</v>
      </c>
      <c r="CF555">
        <f t="shared" si="142"/>
        <v>0</v>
      </c>
      <c r="CG555">
        <f t="shared" si="143"/>
        <v>0</v>
      </c>
      <c r="CH555">
        <f t="shared" si="128"/>
        <v>8.0000000000000002E-3</v>
      </c>
      <c r="CI555">
        <f t="shared" si="129"/>
        <v>8.0000000000000002E-3</v>
      </c>
      <c r="CJ555">
        <f t="shared" si="130"/>
        <v>0</v>
      </c>
      <c r="CK555">
        <f t="shared" si="131"/>
        <v>0</v>
      </c>
    </row>
    <row r="556" spans="1:89" x14ac:dyDescent="0.25">
      <c r="A556">
        <v>553</v>
      </c>
      <c r="B556" s="1">
        <v>1.2363263319110801E-5</v>
      </c>
      <c r="C556">
        <v>0.15672397948418401</v>
      </c>
      <c r="D556">
        <v>1.2262499999999999E-3</v>
      </c>
      <c r="E556">
        <v>-2.35843000663238E-4</v>
      </c>
      <c r="F556" s="1">
        <v>1.0842021724855E-19</v>
      </c>
      <c r="G556">
        <v>-1.5672397948418399E-3</v>
      </c>
      <c r="H556" t="s">
        <v>78</v>
      </c>
      <c r="I556">
        <v>0</v>
      </c>
      <c r="J556" t="s">
        <v>79</v>
      </c>
      <c r="K556">
        <v>3.14159265358979</v>
      </c>
      <c r="L556">
        <v>9.6000000000000002E-2</v>
      </c>
      <c r="M556">
        <v>0</v>
      </c>
      <c r="N556">
        <v>8.0367242357433193E-3</v>
      </c>
      <c r="O556">
        <v>0</v>
      </c>
      <c r="P556">
        <v>8.0000000000000002E-3</v>
      </c>
      <c r="Q556">
        <v>0</v>
      </c>
      <c r="R556">
        <v>0</v>
      </c>
      <c r="S556">
        <v>0</v>
      </c>
      <c r="T556">
        <v>0</v>
      </c>
      <c r="U556">
        <v>1</v>
      </c>
      <c r="V556" t="s">
        <v>81</v>
      </c>
      <c r="W556">
        <v>183027.130383982</v>
      </c>
      <c r="X556" t="s">
        <v>82</v>
      </c>
      <c r="Y556">
        <v>-1.5707963267949001</v>
      </c>
      <c r="Z556">
        <v>6.1019497644174803E-2</v>
      </c>
      <c r="AA556">
        <v>0</v>
      </c>
      <c r="AB556">
        <v>3.2114050669183498E-3</v>
      </c>
      <c r="AC556">
        <v>0</v>
      </c>
      <c r="AD556">
        <v>0.10260033512173999</v>
      </c>
      <c r="AE556">
        <v>0</v>
      </c>
      <c r="AF556">
        <v>0</v>
      </c>
      <c r="AG556">
        <v>1.4056564573866399</v>
      </c>
      <c r="AH556">
        <v>0</v>
      </c>
      <c r="AI556">
        <v>1</v>
      </c>
      <c r="AJ556" t="s">
        <v>78</v>
      </c>
      <c r="AK556">
        <v>0</v>
      </c>
      <c r="AL556" t="s">
        <v>80</v>
      </c>
      <c r="AM556">
        <v>0</v>
      </c>
      <c r="AN556">
        <v>9.6000000000000002E-2</v>
      </c>
      <c r="AO556">
        <v>0</v>
      </c>
      <c r="AP556">
        <v>8.0367242357433193E-3</v>
      </c>
      <c r="AQ556">
        <v>0</v>
      </c>
      <c r="AR556">
        <v>8.0000000000000002E-3</v>
      </c>
      <c r="AS556">
        <v>0</v>
      </c>
      <c r="AT556">
        <v>0</v>
      </c>
      <c r="AU556">
        <v>0</v>
      </c>
      <c r="AV556">
        <v>0</v>
      </c>
      <c r="AW556">
        <v>1</v>
      </c>
      <c r="AX556" t="s">
        <v>78</v>
      </c>
      <c r="AY556">
        <v>0</v>
      </c>
      <c r="AZ556" t="s">
        <v>82</v>
      </c>
      <c r="BA556">
        <v>-1.5707963267948899</v>
      </c>
      <c r="BB556">
        <v>9.6000000000000002E-2</v>
      </c>
      <c r="BC556">
        <v>0</v>
      </c>
      <c r="BD556">
        <v>8.0367242357433193E-3</v>
      </c>
      <c r="BE556">
        <v>0</v>
      </c>
      <c r="BF556">
        <v>8.0000000000000002E-3</v>
      </c>
      <c r="BG556">
        <v>0</v>
      </c>
      <c r="BH556">
        <v>0</v>
      </c>
      <c r="BI556">
        <v>0</v>
      </c>
      <c r="BJ556">
        <v>0</v>
      </c>
      <c r="BK556">
        <v>1</v>
      </c>
      <c r="BL556" s="1">
        <v>1.3660788887074201E-5</v>
      </c>
      <c r="BM556">
        <v>7.0282822869331999E-4</v>
      </c>
      <c r="BN556" s="1">
        <v>6.19538346221332E-8</v>
      </c>
      <c r="BO556" s="1">
        <v>1.10399999999923E-5</v>
      </c>
      <c r="BP556">
        <v>0</v>
      </c>
      <c r="BQ556">
        <v>0</v>
      </c>
      <c r="BR556" s="1">
        <v>6.8585163215876002E-6</v>
      </c>
      <c r="BS556">
        <v>3.7062115864843598E-4</v>
      </c>
      <c r="BV556">
        <f t="shared" si="132"/>
        <v>8.0000000000000002E-3</v>
      </c>
      <c r="BW556">
        <f t="shared" si="133"/>
        <v>8.0000000000000002E-3</v>
      </c>
      <c r="BX556">
        <f t="shared" si="134"/>
        <v>0</v>
      </c>
      <c r="BY556">
        <f t="shared" si="135"/>
        <v>0</v>
      </c>
      <c r="BZ556">
        <f t="shared" si="136"/>
        <v>0.10260033512173999</v>
      </c>
      <c r="CA556">
        <f t="shared" si="137"/>
        <v>0.10260033512173999</v>
      </c>
      <c r="CB556">
        <f t="shared" si="138"/>
        <v>1.4056564573866399</v>
      </c>
      <c r="CC556">
        <f t="shared" si="139"/>
        <v>1.4056564573866399</v>
      </c>
      <c r="CD556">
        <f t="shared" si="140"/>
        <v>8.0000000000000002E-3</v>
      </c>
      <c r="CE556">
        <f t="shared" si="141"/>
        <v>8.0000000000000002E-3</v>
      </c>
      <c r="CF556">
        <f t="shared" si="142"/>
        <v>0</v>
      </c>
      <c r="CG556">
        <f t="shared" si="143"/>
        <v>0</v>
      </c>
      <c r="CH556">
        <f t="shared" si="128"/>
        <v>8.0000000000000002E-3</v>
      </c>
      <c r="CI556">
        <f t="shared" si="129"/>
        <v>8.0000000000000002E-3</v>
      </c>
      <c r="CJ556">
        <f t="shared" si="130"/>
        <v>0</v>
      </c>
      <c r="CK556">
        <f t="shared" si="131"/>
        <v>0</v>
      </c>
    </row>
    <row r="557" spans="1:89" x14ac:dyDescent="0.25">
      <c r="A557">
        <v>554</v>
      </c>
      <c r="B557" s="1">
        <v>1.2364258397380199E-5</v>
      </c>
      <c r="C557">
        <v>0.156736343742581</v>
      </c>
      <c r="D557">
        <v>1.2262499999999999E-3</v>
      </c>
      <c r="E557">
        <v>-2.3587625476890599E-4</v>
      </c>
      <c r="F557" s="1">
        <v>1.0842021724855E-19</v>
      </c>
      <c r="G557">
        <v>-1.56736343742581E-3</v>
      </c>
      <c r="H557" t="s">
        <v>78</v>
      </c>
      <c r="I557">
        <v>0</v>
      </c>
      <c r="J557" t="s">
        <v>79</v>
      </c>
      <c r="K557">
        <v>3.14159265358979</v>
      </c>
      <c r="L557">
        <v>9.6000000000000002E-2</v>
      </c>
      <c r="M557">
        <v>0</v>
      </c>
      <c r="N557">
        <v>8.0367242357433193E-3</v>
      </c>
      <c r="O557">
        <v>0</v>
      </c>
      <c r="P557">
        <v>8.0000000000000002E-3</v>
      </c>
      <c r="Q557">
        <v>0</v>
      </c>
      <c r="R557">
        <v>0</v>
      </c>
      <c r="S557">
        <v>0</v>
      </c>
      <c r="T557">
        <v>0</v>
      </c>
      <c r="U557">
        <v>1</v>
      </c>
      <c r="V557" t="s">
        <v>81</v>
      </c>
      <c r="W557">
        <v>183014.552181971</v>
      </c>
      <c r="X557" t="s">
        <v>82</v>
      </c>
      <c r="Y557">
        <v>-1.5707963267949001</v>
      </c>
      <c r="Z557">
        <v>6.1002689635698701E-2</v>
      </c>
      <c r="AA557">
        <v>0</v>
      </c>
      <c r="AB557">
        <v>3.2102152663488798E-3</v>
      </c>
      <c r="AC557">
        <v>0</v>
      </c>
      <c r="AD557">
        <v>0.102662225134836</v>
      </c>
      <c r="AE557">
        <v>0</v>
      </c>
      <c r="AF557">
        <v>0</v>
      </c>
      <c r="AG557">
        <v>1.4082029364761099</v>
      </c>
      <c r="AH557">
        <v>0</v>
      </c>
      <c r="AI557">
        <v>1</v>
      </c>
      <c r="AJ557" t="s">
        <v>78</v>
      </c>
      <c r="AK557">
        <v>0</v>
      </c>
      <c r="AL557" t="s">
        <v>80</v>
      </c>
      <c r="AM557">
        <v>0</v>
      </c>
      <c r="AN557">
        <v>9.6000000000000002E-2</v>
      </c>
      <c r="AO557">
        <v>0</v>
      </c>
      <c r="AP557">
        <v>8.0367242357433193E-3</v>
      </c>
      <c r="AQ557">
        <v>0</v>
      </c>
      <c r="AR557">
        <v>8.0000000000000002E-3</v>
      </c>
      <c r="AS557">
        <v>0</v>
      </c>
      <c r="AT557">
        <v>0</v>
      </c>
      <c r="AU557">
        <v>0</v>
      </c>
      <c r="AV557">
        <v>0</v>
      </c>
      <c r="AW557">
        <v>1</v>
      </c>
      <c r="AX557" t="s">
        <v>78</v>
      </c>
      <c r="AY557">
        <v>0</v>
      </c>
      <c r="AZ557" t="s">
        <v>82</v>
      </c>
      <c r="BA557">
        <v>-1.5707963267948899</v>
      </c>
      <c r="BB557">
        <v>9.6000000000000002E-2</v>
      </c>
      <c r="BC557">
        <v>0</v>
      </c>
      <c r="BD557">
        <v>8.0367242357433193E-3</v>
      </c>
      <c r="BE557">
        <v>0</v>
      </c>
      <c r="BF557">
        <v>8.0000000000000002E-3</v>
      </c>
      <c r="BG557">
        <v>0</v>
      </c>
      <c r="BH557">
        <v>0</v>
      </c>
      <c r="BI557">
        <v>0</v>
      </c>
      <c r="BJ557">
        <v>0</v>
      </c>
      <c r="BK557">
        <v>1</v>
      </c>
      <c r="BL557" s="1">
        <v>1.36601939867894E-5</v>
      </c>
      <c r="BM557">
        <v>7.0410146823805396E-4</v>
      </c>
      <c r="BN557" s="1">
        <v>6.1951489003648102E-8</v>
      </c>
      <c r="BO557" s="1">
        <v>1.10599999999923E-5</v>
      </c>
      <c r="BP557">
        <v>0</v>
      </c>
      <c r="BQ557">
        <v>0</v>
      </c>
      <c r="BR557" s="1">
        <v>6.8582011006523102E-6</v>
      </c>
      <c r="BS557">
        <v>3.7129247916102201E-4</v>
      </c>
      <c r="BV557">
        <f t="shared" si="132"/>
        <v>8.0000000000000002E-3</v>
      </c>
      <c r="BW557">
        <f t="shared" si="133"/>
        <v>8.0000000000000002E-3</v>
      </c>
      <c r="BX557">
        <f t="shared" si="134"/>
        <v>0</v>
      </c>
      <c r="BY557">
        <f t="shared" si="135"/>
        <v>0</v>
      </c>
      <c r="BZ557">
        <f t="shared" si="136"/>
        <v>0.102662225134836</v>
      </c>
      <c r="CA557">
        <f t="shared" si="137"/>
        <v>0.102662225134836</v>
      </c>
      <c r="CB557">
        <f t="shared" si="138"/>
        <v>1.4082029364761099</v>
      </c>
      <c r="CC557">
        <f t="shared" si="139"/>
        <v>1.4082029364761099</v>
      </c>
      <c r="CD557">
        <f t="shared" si="140"/>
        <v>8.0000000000000002E-3</v>
      </c>
      <c r="CE557">
        <f t="shared" si="141"/>
        <v>8.0000000000000002E-3</v>
      </c>
      <c r="CF557">
        <f t="shared" si="142"/>
        <v>0</v>
      </c>
      <c r="CG557">
        <f t="shared" si="143"/>
        <v>0</v>
      </c>
      <c r="CH557">
        <f t="shared" si="128"/>
        <v>8.0000000000000002E-3</v>
      </c>
      <c r="CI557">
        <f t="shared" si="129"/>
        <v>8.0000000000000002E-3</v>
      </c>
      <c r="CJ557">
        <f t="shared" si="130"/>
        <v>0</v>
      </c>
      <c r="CK557">
        <f t="shared" si="131"/>
        <v>0</v>
      </c>
    </row>
    <row r="558" spans="1:89" x14ac:dyDescent="0.25">
      <c r="A558">
        <v>555</v>
      </c>
      <c r="B558" s="1">
        <v>1.2365250958987399E-5</v>
      </c>
      <c r="C558">
        <v>0.15674870899353999</v>
      </c>
      <c r="D558">
        <v>1.2262499999999999E-3</v>
      </c>
      <c r="E558">
        <v>-2.35909509488126E-4</v>
      </c>
      <c r="F558" s="1">
        <v>2.1684043449710098E-19</v>
      </c>
      <c r="G558">
        <v>-1.5674870899354001E-3</v>
      </c>
      <c r="H558" t="s">
        <v>78</v>
      </c>
      <c r="I558">
        <v>0</v>
      </c>
      <c r="J558" t="s">
        <v>79</v>
      </c>
      <c r="K558">
        <v>3.14159265358979</v>
      </c>
      <c r="L558">
        <v>9.6000000000000002E-2</v>
      </c>
      <c r="M558">
        <v>0</v>
      </c>
      <c r="N558">
        <v>8.0367242357433193E-3</v>
      </c>
      <c r="O558">
        <v>0</v>
      </c>
      <c r="P558">
        <v>8.0000000000000002E-3</v>
      </c>
      <c r="Q558">
        <v>0</v>
      </c>
      <c r="R558">
        <v>0</v>
      </c>
      <c r="S558">
        <v>0</v>
      </c>
      <c r="T558">
        <v>0</v>
      </c>
      <c r="U558">
        <v>1</v>
      </c>
      <c r="V558" t="s">
        <v>81</v>
      </c>
      <c r="W558">
        <v>183001.998729463</v>
      </c>
      <c r="X558" t="s">
        <v>82</v>
      </c>
      <c r="Y558">
        <v>-1.5707963267949001</v>
      </c>
      <c r="Z558">
        <v>6.0985908600664801E-2</v>
      </c>
      <c r="AA558">
        <v>0</v>
      </c>
      <c r="AB558">
        <v>3.2090277488357102E-3</v>
      </c>
      <c r="AC558">
        <v>0</v>
      </c>
      <c r="AD558">
        <v>0.102724040616869</v>
      </c>
      <c r="AE558">
        <v>0</v>
      </c>
      <c r="AF558">
        <v>0</v>
      </c>
      <c r="AG558">
        <v>1.41074941556558</v>
      </c>
      <c r="AH558">
        <v>0</v>
      </c>
      <c r="AI558">
        <v>1</v>
      </c>
      <c r="AJ558" t="s">
        <v>78</v>
      </c>
      <c r="AK558">
        <v>0</v>
      </c>
      <c r="AL558" t="s">
        <v>80</v>
      </c>
      <c r="AM558">
        <v>0</v>
      </c>
      <c r="AN558">
        <v>9.6000000000000002E-2</v>
      </c>
      <c r="AO558">
        <v>0</v>
      </c>
      <c r="AP558">
        <v>8.0367242357433193E-3</v>
      </c>
      <c r="AQ558">
        <v>0</v>
      </c>
      <c r="AR558">
        <v>8.0000000000000002E-3</v>
      </c>
      <c r="AS558">
        <v>0</v>
      </c>
      <c r="AT558">
        <v>0</v>
      </c>
      <c r="AU558">
        <v>0</v>
      </c>
      <c r="AV558">
        <v>0</v>
      </c>
      <c r="AW558">
        <v>1</v>
      </c>
      <c r="AX558" t="s">
        <v>78</v>
      </c>
      <c r="AY558">
        <v>0</v>
      </c>
      <c r="AZ558" t="s">
        <v>82</v>
      </c>
      <c r="BA558">
        <v>-1.5707963267948899</v>
      </c>
      <c r="BB558">
        <v>9.6000000000000002E-2</v>
      </c>
      <c r="BC558">
        <v>0</v>
      </c>
      <c r="BD558">
        <v>8.0367242357433193E-3</v>
      </c>
      <c r="BE558">
        <v>0</v>
      </c>
      <c r="BF558">
        <v>8.0000000000000002E-3</v>
      </c>
      <c r="BG558">
        <v>0</v>
      </c>
      <c r="BH558">
        <v>0</v>
      </c>
      <c r="BI558">
        <v>0</v>
      </c>
      <c r="BJ558">
        <v>0</v>
      </c>
      <c r="BK558">
        <v>1</v>
      </c>
      <c r="BL558" s="1">
        <v>1.36596002280328E-5</v>
      </c>
      <c r="BM558">
        <v>7.0537470778278999E-4</v>
      </c>
      <c r="BN558" s="1">
        <v>6.1949148270519297E-8</v>
      </c>
      <c r="BO558" s="1">
        <v>1.1079999999992299E-5</v>
      </c>
      <c r="BP558">
        <v>0</v>
      </c>
      <c r="BQ558">
        <v>0</v>
      </c>
      <c r="BR558" s="1">
        <v>6.8578864848160499E-6</v>
      </c>
      <c r="BS558">
        <v>3.7196379951798101E-4</v>
      </c>
      <c r="BV558">
        <f t="shared" si="132"/>
        <v>8.0000000000000002E-3</v>
      </c>
      <c r="BW558">
        <f t="shared" si="133"/>
        <v>8.0000000000000002E-3</v>
      </c>
      <c r="BX558">
        <f t="shared" si="134"/>
        <v>0</v>
      </c>
      <c r="BY558">
        <f t="shared" si="135"/>
        <v>0</v>
      </c>
      <c r="BZ558">
        <f t="shared" si="136"/>
        <v>0.102724040616869</v>
      </c>
      <c r="CA558">
        <f t="shared" si="137"/>
        <v>0.102724040616869</v>
      </c>
      <c r="CB558">
        <f t="shared" si="138"/>
        <v>1.41074941556558</v>
      </c>
      <c r="CC558">
        <f t="shared" si="139"/>
        <v>1.41074941556558</v>
      </c>
      <c r="CD558">
        <f t="shared" si="140"/>
        <v>8.0000000000000002E-3</v>
      </c>
      <c r="CE558">
        <f t="shared" si="141"/>
        <v>8.0000000000000002E-3</v>
      </c>
      <c r="CF558">
        <f t="shared" si="142"/>
        <v>0</v>
      </c>
      <c r="CG558">
        <f t="shared" si="143"/>
        <v>0</v>
      </c>
      <c r="CH558">
        <f t="shared" si="128"/>
        <v>8.0000000000000002E-3</v>
      </c>
      <c r="CI558">
        <f t="shared" si="129"/>
        <v>8.0000000000000002E-3</v>
      </c>
      <c r="CJ558">
        <f t="shared" si="130"/>
        <v>0</v>
      </c>
      <c r="CK558">
        <f t="shared" si="131"/>
        <v>0</v>
      </c>
    </row>
    <row r="559" spans="1:89" x14ac:dyDescent="0.25">
      <c r="A559">
        <v>556</v>
      </c>
      <c r="B559" s="1">
        <v>1.2366241016388499E-5</v>
      </c>
      <c r="C559">
        <v>0.15676107523455701</v>
      </c>
      <c r="D559">
        <v>1.2262499999999999E-3</v>
      </c>
      <c r="E559">
        <v>-2.3594276481379601E-4</v>
      </c>
      <c r="F559" s="1">
        <v>2.1684043449710098E-19</v>
      </c>
      <c r="G559">
        <v>-1.5676107523455601E-3</v>
      </c>
      <c r="H559" t="s">
        <v>78</v>
      </c>
      <c r="I559">
        <v>0</v>
      </c>
      <c r="J559" t="s">
        <v>79</v>
      </c>
      <c r="K559">
        <v>3.14159265358979</v>
      </c>
      <c r="L559">
        <v>9.6000000000000002E-2</v>
      </c>
      <c r="M559">
        <v>0</v>
      </c>
      <c r="N559">
        <v>8.0367242357433193E-3</v>
      </c>
      <c r="O559">
        <v>0</v>
      </c>
      <c r="P559">
        <v>8.0000000000000002E-3</v>
      </c>
      <c r="Q559">
        <v>0</v>
      </c>
      <c r="R559">
        <v>0</v>
      </c>
      <c r="S559">
        <v>0</v>
      </c>
      <c r="T559">
        <v>0</v>
      </c>
      <c r="U559">
        <v>1</v>
      </c>
      <c r="V559" t="s">
        <v>81</v>
      </c>
      <c r="W559">
        <v>182989.469929999</v>
      </c>
      <c r="X559" t="s">
        <v>82</v>
      </c>
      <c r="Y559">
        <v>-1.5707963267949001</v>
      </c>
      <c r="Z559">
        <v>6.0969154451435498E-2</v>
      </c>
      <c r="AA559">
        <v>0</v>
      </c>
      <c r="AB559">
        <v>3.2078425060391501E-3</v>
      </c>
      <c r="AC559">
        <v>0</v>
      </c>
      <c r="AD559">
        <v>0.10278578179182001</v>
      </c>
      <c r="AE559">
        <v>0</v>
      </c>
      <c r="AF559">
        <v>0</v>
      </c>
      <c r="AG559">
        <v>1.41329589465505</v>
      </c>
      <c r="AH559">
        <v>0</v>
      </c>
      <c r="AI559">
        <v>1</v>
      </c>
      <c r="AJ559" t="s">
        <v>78</v>
      </c>
      <c r="AK559">
        <v>0</v>
      </c>
      <c r="AL559" t="s">
        <v>80</v>
      </c>
      <c r="AM559">
        <v>0</v>
      </c>
      <c r="AN559">
        <v>9.6000000000000002E-2</v>
      </c>
      <c r="AO559">
        <v>0</v>
      </c>
      <c r="AP559">
        <v>8.0367242357433193E-3</v>
      </c>
      <c r="AQ559">
        <v>0</v>
      </c>
      <c r="AR559">
        <v>8.0000000000000002E-3</v>
      </c>
      <c r="AS559">
        <v>0</v>
      </c>
      <c r="AT559">
        <v>0</v>
      </c>
      <c r="AU559">
        <v>0</v>
      </c>
      <c r="AV559">
        <v>0</v>
      </c>
      <c r="AW559">
        <v>1</v>
      </c>
      <c r="AX559" t="s">
        <v>78</v>
      </c>
      <c r="AY559">
        <v>0</v>
      </c>
      <c r="AZ559" t="s">
        <v>82</v>
      </c>
      <c r="BA559">
        <v>-1.5707963267948899</v>
      </c>
      <c r="BB559">
        <v>9.6000000000000002E-2</v>
      </c>
      <c r="BC559">
        <v>0</v>
      </c>
      <c r="BD559">
        <v>8.0367242357433193E-3</v>
      </c>
      <c r="BE559">
        <v>0</v>
      </c>
      <c r="BF559">
        <v>8.0000000000000002E-3</v>
      </c>
      <c r="BG559">
        <v>0</v>
      </c>
      <c r="BH559">
        <v>0</v>
      </c>
      <c r="BI559">
        <v>0</v>
      </c>
      <c r="BJ559">
        <v>0</v>
      </c>
      <c r="BK559">
        <v>1</v>
      </c>
      <c r="BL559" s="1">
        <v>1.36590076066346E-5</v>
      </c>
      <c r="BM559">
        <v>7.0664794732752298E-4</v>
      </c>
      <c r="BN559" s="1">
        <v>6.1946812403997604E-8</v>
      </c>
      <c r="BO559" s="1">
        <v>1.1099999999992299E-5</v>
      </c>
      <c r="BP559">
        <v>0</v>
      </c>
      <c r="BQ559">
        <v>0</v>
      </c>
      <c r="BR559" s="1">
        <v>6.8575724718673897E-6</v>
      </c>
      <c r="BS559">
        <v>3.7263511971959401E-4</v>
      </c>
      <c r="BV559">
        <f t="shared" si="132"/>
        <v>8.0000000000000002E-3</v>
      </c>
      <c r="BW559">
        <f t="shared" si="133"/>
        <v>8.0000000000000002E-3</v>
      </c>
      <c r="BX559">
        <f t="shared" si="134"/>
        <v>0</v>
      </c>
      <c r="BY559">
        <f t="shared" si="135"/>
        <v>0</v>
      </c>
      <c r="BZ559">
        <f t="shared" si="136"/>
        <v>0.10278578179182001</v>
      </c>
      <c r="CA559">
        <f t="shared" si="137"/>
        <v>0.10278578179182001</v>
      </c>
      <c r="CB559">
        <f t="shared" si="138"/>
        <v>1.41329589465505</v>
      </c>
      <c r="CC559">
        <f t="shared" si="139"/>
        <v>1.41329589465505</v>
      </c>
      <c r="CD559">
        <f t="shared" si="140"/>
        <v>8.0000000000000002E-3</v>
      </c>
      <c r="CE559">
        <f t="shared" si="141"/>
        <v>8.0000000000000002E-3</v>
      </c>
      <c r="CF559">
        <f t="shared" si="142"/>
        <v>0</v>
      </c>
      <c r="CG559">
        <f t="shared" si="143"/>
        <v>0</v>
      </c>
      <c r="CH559">
        <f t="shared" si="128"/>
        <v>8.0000000000000002E-3</v>
      </c>
      <c r="CI559">
        <f t="shared" si="129"/>
        <v>8.0000000000000002E-3</v>
      </c>
      <c r="CJ559">
        <f t="shared" si="130"/>
        <v>0</v>
      </c>
      <c r="CK559">
        <f t="shared" si="131"/>
        <v>0</v>
      </c>
    </row>
    <row r="560" spans="1:89" x14ac:dyDescent="0.25">
      <c r="A560">
        <v>557</v>
      </c>
      <c r="B560" s="1">
        <v>1.2367228582008001E-5</v>
      </c>
      <c r="C560">
        <v>0.15677344246313901</v>
      </c>
      <c r="D560">
        <v>1.2262499999999999E-3</v>
      </c>
      <c r="E560">
        <v>-2.35976020738849E-4</v>
      </c>
      <c r="F560" s="1">
        <v>1.0842021724855E-19</v>
      </c>
      <c r="G560">
        <v>-1.5677344246313801E-3</v>
      </c>
      <c r="H560" t="s">
        <v>78</v>
      </c>
      <c r="I560">
        <v>0</v>
      </c>
      <c r="J560" t="s">
        <v>79</v>
      </c>
      <c r="K560">
        <v>3.14159265358979</v>
      </c>
      <c r="L560">
        <v>9.6000000000000002E-2</v>
      </c>
      <c r="M560">
        <v>0</v>
      </c>
      <c r="N560">
        <v>8.0367242357433193E-3</v>
      </c>
      <c r="O560">
        <v>0</v>
      </c>
      <c r="P560">
        <v>8.0000000000000002E-3</v>
      </c>
      <c r="Q560">
        <v>0</v>
      </c>
      <c r="R560">
        <v>0</v>
      </c>
      <c r="S560">
        <v>0</v>
      </c>
      <c r="T560">
        <v>0</v>
      </c>
      <c r="U560">
        <v>1</v>
      </c>
      <c r="V560" t="s">
        <v>81</v>
      </c>
      <c r="W560">
        <v>182976.96568761501</v>
      </c>
      <c r="X560" t="s">
        <v>82</v>
      </c>
      <c r="Y560">
        <v>-1.5707963267949001</v>
      </c>
      <c r="Z560">
        <v>6.0952427100809302E-2</v>
      </c>
      <c r="AA560">
        <v>0</v>
      </c>
      <c r="AB560">
        <v>3.2066595296646998E-3</v>
      </c>
      <c r="AC560">
        <v>0</v>
      </c>
      <c r="AD560">
        <v>0.10284744888259401</v>
      </c>
      <c r="AE560">
        <v>0</v>
      </c>
      <c r="AF560">
        <v>0</v>
      </c>
      <c r="AG560">
        <v>1.4158423737445101</v>
      </c>
      <c r="AH560">
        <v>0</v>
      </c>
      <c r="AI560">
        <v>1</v>
      </c>
      <c r="AJ560" t="s">
        <v>78</v>
      </c>
      <c r="AK560">
        <v>0</v>
      </c>
      <c r="AL560" t="s">
        <v>80</v>
      </c>
      <c r="AM560">
        <v>0</v>
      </c>
      <c r="AN560">
        <v>9.6000000000000002E-2</v>
      </c>
      <c r="AO560">
        <v>0</v>
      </c>
      <c r="AP560">
        <v>8.0367242357433193E-3</v>
      </c>
      <c r="AQ560">
        <v>0</v>
      </c>
      <c r="AR560">
        <v>8.0000000000000002E-3</v>
      </c>
      <c r="AS560">
        <v>0</v>
      </c>
      <c r="AT560">
        <v>0</v>
      </c>
      <c r="AU560">
        <v>0</v>
      </c>
      <c r="AV560">
        <v>0</v>
      </c>
      <c r="AW560">
        <v>1</v>
      </c>
      <c r="AX560" t="s">
        <v>78</v>
      </c>
      <c r="AY560">
        <v>0</v>
      </c>
      <c r="AZ560" t="s">
        <v>82</v>
      </c>
      <c r="BA560">
        <v>-1.5707963267948899</v>
      </c>
      <c r="BB560">
        <v>9.6000000000000002E-2</v>
      </c>
      <c r="BC560">
        <v>0</v>
      </c>
      <c r="BD560">
        <v>8.0367242357433193E-3</v>
      </c>
      <c r="BE560">
        <v>0</v>
      </c>
      <c r="BF560">
        <v>8.0000000000000002E-3</v>
      </c>
      <c r="BG560">
        <v>0</v>
      </c>
      <c r="BH560">
        <v>0</v>
      </c>
      <c r="BI560">
        <v>0</v>
      </c>
      <c r="BJ560">
        <v>0</v>
      </c>
      <c r="BK560">
        <v>1</v>
      </c>
      <c r="BL560" s="1">
        <v>1.36584161184473E-5</v>
      </c>
      <c r="BM560">
        <v>7.0792118687225695E-4</v>
      </c>
      <c r="BN560" s="1">
        <v>6.1944481385439206E-8</v>
      </c>
      <c r="BO560" s="1">
        <v>1.1119999999992201E-5</v>
      </c>
      <c r="BP560">
        <v>0</v>
      </c>
      <c r="BQ560">
        <v>0</v>
      </c>
      <c r="BR560" s="1">
        <v>6.85725905960689E-6</v>
      </c>
      <c r="BS560">
        <v>3.7330643976614202E-4</v>
      </c>
      <c r="BV560">
        <f t="shared" si="132"/>
        <v>8.0000000000000002E-3</v>
      </c>
      <c r="BW560">
        <f t="shared" si="133"/>
        <v>8.0000000000000002E-3</v>
      </c>
      <c r="BX560">
        <f t="shared" si="134"/>
        <v>0</v>
      </c>
      <c r="BY560">
        <f t="shared" si="135"/>
        <v>0</v>
      </c>
      <c r="BZ560">
        <f t="shared" si="136"/>
        <v>0.10284744888259401</v>
      </c>
      <c r="CA560">
        <f t="shared" si="137"/>
        <v>0.10284744888259401</v>
      </c>
      <c r="CB560">
        <f t="shared" si="138"/>
        <v>1.4158423737445101</v>
      </c>
      <c r="CC560">
        <f t="shared" si="139"/>
        <v>1.4158423737445101</v>
      </c>
      <c r="CD560">
        <f t="shared" si="140"/>
        <v>8.0000000000000002E-3</v>
      </c>
      <c r="CE560">
        <f t="shared" si="141"/>
        <v>8.0000000000000002E-3</v>
      </c>
      <c r="CF560">
        <f t="shared" si="142"/>
        <v>0</v>
      </c>
      <c r="CG560">
        <f t="shared" si="143"/>
        <v>0</v>
      </c>
      <c r="CH560">
        <f t="shared" si="128"/>
        <v>8.0000000000000002E-3</v>
      </c>
      <c r="CI560">
        <f t="shared" si="129"/>
        <v>8.0000000000000002E-3</v>
      </c>
      <c r="CJ560">
        <f t="shared" si="130"/>
        <v>0</v>
      </c>
      <c r="CK560">
        <f t="shared" si="131"/>
        <v>0</v>
      </c>
    </row>
    <row r="561" spans="1:89" x14ac:dyDescent="0.25">
      <c r="A561">
        <v>558</v>
      </c>
      <c r="B561" s="1">
        <v>1.2368213668227199E-5</v>
      </c>
      <c r="C561">
        <v>0.156785810676807</v>
      </c>
      <c r="D561">
        <v>1.2262499999999999E-3</v>
      </c>
      <c r="E561">
        <v>-2.36009277256253E-4</v>
      </c>
      <c r="F561" s="1">
        <v>2.1684043449710098E-19</v>
      </c>
      <c r="G561">
        <v>-1.56785810676807E-3</v>
      </c>
      <c r="H561" t="s">
        <v>78</v>
      </c>
      <c r="I561">
        <v>0</v>
      </c>
      <c r="J561" t="s">
        <v>79</v>
      </c>
      <c r="K561">
        <v>3.14159265358979</v>
      </c>
      <c r="L561">
        <v>9.6000000000000002E-2</v>
      </c>
      <c r="M561">
        <v>0</v>
      </c>
      <c r="N561">
        <v>8.0367242357433193E-3</v>
      </c>
      <c r="O561">
        <v>0</v>
      </c>
      <c r="P561">
        <v>8.0000000000000002E-3</v>
      </c>
      <c r="Q561">
        <v>0</v>
      </c>
      <c r="R561">
        <v>0</v>
      </c>
      <c r="S561">
        <v>0</v>
      </c>
      <c r="T561">
        <v>0</v>
      </c>
      <c r="U561">
        <v>1</v>
      </c>
      <c r="V561" t="s">
        <v>81</v>
      </c>
      <c r="W561">
        <v>182964.485906827</v>
      </c>
      <c r="X561" t="s">
        <v>82</v>
      </c>
      <c r="Y561">
        <v>-1.5707963267949001</v>
      </c>
      <c r="Z561">
        <v>6.0935726462018801E-2</v>
      </c>
      <c r="AA561">
        <v>0</v>
      </c>
      <c r="AB561">
        <v>3.2054788114626999E-3</v>
      </c>
      <c r="AC561">
        <v>0</v>
      </c>
      <c r="AD561">
        <v>0.102909042111029</v>
      </c>
      <c r="AE561">
        <v>0</v>
      </c>
      <c r="AF561">
        <v>0</v>
      </c>
      <c r="AG561">
        <v>1.4183888528339801</v>
      </c>
      <c r="AH561">
        <v>0</v>
      </c>
      <c r="AI561">
        <v>1</v>
      </c>
      <c r="AJ561" t="s">
        <v>78</v>
      </c>
      <c r="AK561">
        <v>0</v>
      </c>
      <c r="AL561" t="s">
        <v>80</v>
      </c>
      <c r="AM561">
        <v>0</v>
      </c>
      <c r="AN561">
        <v>9.6000000000000002E-2</v>
      </c>
      <c r="AO561">
        <v>0</v>
      </c>
      <c r="AP561">
        <v>8.0367242357433193E-3</v>
      </c>
      <c r="AQ561">
        <v>0</v>
      </c>
      <c r="AR561">
        <v>8.0000000000000002E-3</v>
      </c>
      <c r="AS561">
        <v>0</v>
      </c>
      <c r="AT561">
        <v>0</v>
      </c>
      <c r="AU561">
        <v>0</v>
      </c>
      <c r="AV561">
        <v>0</v>
      </c>
      <c r="AW561">
        <v>1</v>
      </c>
      <c r="AX561" t="s">
        <v>78</v>
      </c>
      <c r="AY561">
        <v>0</v>
      </c>
      <c r="AZ561" t="s">
        <v>82</v>
      </c>
      <c r="BA561">
        <v>-1.5707963267949001</v>
      </c>
      <c r="BB561">
        <v>9.6000000000000002E-2</v>
      </c>
      <c r="BC561">
        <v>0</v>
      </c>
      <c r="BD561">
        <v>8.0367242357433193E-3</v>
      </c>
      <c r="BE561">
        <v>0</v>
      </c>
      <c r="BF561">
        <v>8.0000000000000002E-3</v>
      </c>
      <c r="BG561">
        <v>0</v>
      </c>
      <c r="BH561">
        <v>0</v>
      </c>
      <c r="BI561">
        <v>0</v>
      </c>
      <c r="BJ561">
        <v>0</v>
      </c>
      <c r="BK561">
        <v>1</v>
      </c>
      <c r="BL561" s="1">
        <v>1.3657825759346301E-5</v>
      </c>
      <c r="BM561">
        <v>7.0919442641698995E-4</v>
      </c>
      <c r="BN561" s="1">
        <v>6.1942155196304497E-8</v>
      </c>
      <c r="BO561" s="1">
        <v>1.1139999999992201E-5</v>
      </c>
      <c r="BP561">
        <v>0</v>
      </c>
      <c r="BQ561">
        <v>0</v>
      </c>
      <c r="BR561" s="1">
        <v>6.8569462458469901E-6</v>
      </c>
      <c r="BS561">
        <v>3.7397775965790299E-4</v>
      </c>
      <c r="BV561">
        <f t="shared" si="132"/>
        <v>8.0000000000000002E-3</v>
      </c>
      <c r="BW561">
        <f t="shared" si="133"/>
        <v>8.0000000000000002E-3</v>
      </c>
      <c r="BX561">
        <f t="shared" si="134"/>
        <v>0</v>
      </c>
      <c r="BY561">
        <f t="shared" si="135"/>
        <v>0</v>
      </c>
      <c r="BZ561">
        <f t="shared" si="136"/>
        <v>0.102909042111029</v>
      </c>
      <c r="CA561">
        <f t="shared" si="137"/>
        <v>0.102909042111029</v>
      </c>
      <c r="CB561">
        <f t="shared" si="138"/>
        <v>1.4183888528339801</v>
      </c>
      <c r="CC561">
        <f t="shared" si="139"/>
        <v>1.4183888528339801</v>
      </c>
      <c r="CD561">
        <f t="shared" si="140"/>
        <v>8.0000000000000002E-3</v>
      </c>
      <c r="CE561">
        <f t="shared" si="141"/>
        <v>8.0000000000000002E-3</v>
      </c>
      <c r="CF561">
        <f t="shared" si="142"/>
        <v>0</v>
      </c>
      <c r="CG561">
        <f t="shared" si="143"/>
        <v>0</v>
      </c>
      <c r="CH561">
        <f t="shared" si="128"/>
        <v>8.0000000000000002E-3</v>
      </c>
      <c r="CI561">
        <f t="shared" si="129"/>
        <v>8.0000000000000002E-3</v>
      </c>
      <c r="CJ561">
        <f t="shared" si="130"/>
        <v>0</v>
      </c>
      <c r="CK561">
        <f t="shared" si="131"/>
        <v>0</v>
      </c>
    </row>
    <row r="562" spans="1:89" x14ac:dyDescent="0.25">
      <c r="A562">
        <v>559</v>
      </c>
      <c r="B562" s="1">
        <v>1.2369196287383801E-5</v>
      </c>
      <c r="C562">
        <v>0.156798179873094</v>
      </c>
      <c r="D562">
        <v>1.2262499999999999E-3</v>
      </c>
      <c r="E562">
        <v>-2.3604253435901E-4</v>
      </c>
      <c r="F562" s="1">
        <v>1.0842021724855E-19</v>
      </c>
      <c r="G562">
        <v>-1.5679817987309401E-3</v>
      </c>
      <c r="H562" t="s">
        <v>78</v>
      </c>
      <c r="I562">
        <v>0</v>
      </c>
      <c r="J562" t="s">
        <v>79</v>
      </c>
      <c r="K562">
        <v>3.14159265358979</v>
      </c>
      <c r="L562">
        <v>9.6000000000000002E-2</v>
      </c>
      <c r="M562">
        <v>0</v>
      </c>
      <c r="N562">
        <v>8.0367242357433193E-3</v>
      </c>
      <c r="O562">
        <v>0</v>
      </c>
      <c r="P562">
        <v>8.0000000000000002E-3</v>
      </c>
      <c r="Q562">
        <v>0</v>
      </c>
      <c r="R562">
        <v>0</v>
      </c>
      <c r="S562">
        <v>0</v>
      </c>
      <c r="T562">
        <v>0</v>
      </c>
      <c r="U562">
        <v>1</v>
      </c>
      <c r="V562" t="s">
        <v>81</v>
      </c>
      <c r="W562">
        <v>182952.03049264901</v>
      </c>
      <c r="X562" t="s">
        <v>82</v>
      </c>
      <c r="Y562">
        <v>-1.5707963267949001</v>
      </c>
      <c r="Z562">
        <v>6.0919052448726599E-2</v>
      </c>
      <c r="AA562">
        <v>0</v>
      </c>
      <c r="AB562">
        <v>3.2043003432280599E-3</v>
      </c>
      <c r="AC562">
        <v>0</v>
      </c>
      <c r="AD562">
        <v>0.102970561697901</v>
      </c>
      <c r="AE562">
        <v>0</v>
      </c>
      <c r="AF562">
        <v>0</v>
      </c>
      <c r="AG562">
        <v>1.4209353319234499</v>
      </c>
      <c r="AH562">
        <v>0</v>
      </c>
      <c r="AI562">
        <v>1</v>
      </c>
      <c r="AJ562" t="s">
        <v>78</v>
      </c>
      <c r="AK562">
        <v>0</v>
      </c>
      <c r="AL562" t="s">
        <v>80</v>
      </c>
      <c r="AM562">
        <v>0</v>
      </c>
      <c r="AN562">
        <v>9.6000000000000002E-2</v>
      </c>
      <c r="AO562">
        <v>0</v>
      </c>
      <c r="AP562">
        <v>8.0367242357433193E-3</v>
      </c>
      <c r="AQ562">
        <v>0</v>
      </c>
      <c r="AR562">
        <v>8.0000000000000002E-3</v>
      </c>
      <c r="AS562">
        <v>0</v>
      </c>
      <c r="AT562">
        <v>0</v>
      </c>
      <c r="AU562">
        <v>0</v>
      </c>
      <c r="AV562">
        <v>0</v>
      </c>
      <c r="AW562">
        <v>1</v>
      </c>
      <c r="AX562" t="s">
        <v>78</v>
      </c>
      <c r="AY562">
        <v>0</v>
      </c>
      <c r="AZ562" t="s">
        <v>82</v>
      </c>
      <c r="BA562">
        <v>-1.5707963267948899</v>
      </c>
      <c r="BB562">
        <v>9.6000000000000002E-2</v>
      </c>
      <c r="BC562">
        <v>0</v>
      </c>
      <c r="BD562">
        <v>8.0367242357433193E-3</v>
      </c>
      <c r="BE562">
        <v>0</v>
      </c>
      <c r="BF562">
        <v>8.0000000000000002E-3</v>
      </c>
      <c r="BG562">
        <v>0</v>
      </c>
      <c r="BH562">
        <v>0</v>
      </c>
      <c r="BI562">
        <v>0</v>
      </c>
      <c r="BJ562">
        <v>0</v>
      </c>
      <c r="BK562">
        <v>1</v>
      </c>
      <c r="BL562" s="1">
        <v>1.3657236525229E-5</v>
      </c>
      <c r="BM562">
        <v>7.10467665961725E-4</v>
      </c>
      <c r="BN562" s="1">
        <v>6.1939833818157502E-8</v>
      </c>
      <c r="BO562" s="1">
        <v>1.11599999999922E-5</v>
      </c>
      <c r="BP562">
        <v>0</v>
      </c>
      <c r="BQ562">
        <v>0</v>
      </c>
      <c r="BR562" s="1">
        <v>6.8566340284119603E-6</v>
      </c>
      <c r="BS562">
        <v>3.7464907939515501E-4</v>
      </c>
      <c r="BV562">
        <f t="shared" si="132"/>
        <v>8.0000000000000002E-3</v>
      </c>
      <c r="BW562">
        <f t="shared" si="133"/>
        <v>8.0000000000000002E-3</v>
      </c>
      <c r="BX562">
        <f t="shared" si="134"/>
        <v>0</v>
      </c>
      <c r="BY562">
        <f t="shared" si="135"/>
        <v>0</v>
      </c>
      <c r="BZ562">
        <f t="shared" si="136"/>
        <v>0.102970561697901</v>
      </c>
      <c r="CA562">
        <f t="shared" si="137"/>
        <v>0.102970561697901</v>
      </c>
      <c r="CB562">
        <f t="shared" si="138"/>
        <v>1.4209353319234499</v>
      </c>
      <c r="CC562">
        <f t="shared" si="139"/>
        <v>1.4209353319234499</v>
      </c>
      <c r="CD562">
        <f t="shared" si="140"/>
        <v>8.0000000000000002E-3</v>
      </c>
      <c r="CE562">
        <f t="shared" si="141"/>
        <v>8.0000000000000002E-3</v>
      </c>
      <c r="CF562">
        <f t="shared" si="142"/>
        <v>0</v>
      </c>
      <c r="CG562">
        <f t="shared" si="143"/>
        <v>0</v>
      </c>
      <c r="CH562">
        <f t="shared" si="128"/>
        <v>8.0000000000000002E-3</v>
      </c>
      <c r="CI562">
        <f t="shared" si="129"/>
        <v>8.0000000000000002E-3</v>
      </c>
      <c r="CJ562">
        <f t="shared" si="130"/>
        <v>0</v>
      </c>
      <c r="CK562">
        <f t="shared" si="131"/>
        <v>0</v>
      </c>
    </row>
    <row r="563" spans="1:89" x14ac:dyDescent="0.25">
      <c r="A563">
        <v>560</v>
      </c>
      <c r="B563" s="1">
        <v>1.23701764517725E-5</v>
      </c>
      <c r="C563">
        <v>0.156810550049546</v>
      </c>
      <c r="D563">
        <v>1.2262499999999999E-3</v>
      </c>
      <c r="E563">
        <v>-2.3607579204015699E-4</v>
      </c>
      <c r="F563" s="1">
        <v>2.1684043449710098E-19</v>
      </c>
      <c r="G563">
        <v>-1.5681055004954599E-3</v>
      </c>
      <c r="H563" t="s">
        <v>78</v>
      </c>
      <c r="I563">
        <v>0</v>
      </c>
      <c r="J563" t="s">
        <v>79</v>
      </c>
      <c r="K563">
        <v>3.14159265358979</v>
      </c>
      <c r="L563">
        <v>9.6000000000000002E-2</v>
      </c>
      <c r="M563">
        <v>0</v>
      </c>
      <c r="N563">
        <v>8.0367242357433193E-3</v>
      </c>
      <c r="O563">
        <v>0</v>
      </c>
      <c r="P563">
        <v>8.0000000000000002E-3</v>
      </c>
      <c r="Q563">
        <v>0</v>
      </c>
      <c r="R563">
        <v>0</v>
      </c>
      <c r="S563">
        <v>0</v>
      </c>
      <c r="T563">
        <v>0</v>
      </c>
      <c r="U563">
        <v>1</v>
      </c>
      <c r="V563" t="s">
        <v>81</v>
      </c>
      <c r="W563">
        <v>182939.59935058001</v>
      </c>
      <c r="X563" t="s">
        <v>82</v>
      </c>
      <c r="Y563">
        <v>-1.5707963267949001</v>
      </c>
      <c r="Z563">
        <v>6.09024049750235E-2</v>
      </c>
      <c r="AA563">
        <v>0</v>
      </c>
      <c r="AB563">
        <v>3.2031241167998999E-3</v>
      </c>
      <c r="AC563">
        <v>0</v>
      </c>
      <c r="AD563">
        <v>0.103032007862934</v>
      </c>
      <c r="AE563">
        <v>0</v>
      </c>
      <c r="AF563">
        <v>0</v>
      </c>
      <c r="AG563">
        <v>1.4234818110129199</v>
      </c>
      <c r="AH563">
        <v>0</v>
      </c>
      <c r="AI563">
        <v>1</v>
      </c>
      <c r="AJ563" t="s">
        <v>78</v>
      </c>
      <c r="AK563">
        <v>0</v>
      </c>
      <c r="AL563" t="s">
        <v>80</v>
      </c>
      <c r="AM563">
        <v>0</v>
      </c>
      <c r="AN563">
        <v>9.6000000000000002E-2</v>
      </c>
      <c r="AO563">
        <v>0</v>
      </c>
      <c r="AP563">
        <v>8.0367242357433193E-3</v>
      </c>
      <c r="AQ563">
        <v>0</v>
      </c>
      <c r="AR563">
        <v>8.0000000000000002E-3</v>
      </c>
      <c r="AS563">
        <v>0</v>
      </c>
      <c r="AT563">
        <v>0</v>
      </c>
      <c r="AU563">
        <v>0</v>
      </c>
      <c r="AV563">
        <v>0</v>
      </c>
      <c r="AW563">
        <v>1</v>
      </c>
      <c r="AX563" t="s">
        <v>78</v>
      </c>
      <c r="AY563">
        <v>0</v>
      </c>
      <c r="AZ563" t="s">
        <v>82</v>
      </c>
      <c r="BA563">
        <v>-1.5707963267949001</v>
      </c>
      <c r="BB563">
        <v>9.6000000000000002E-2</v>
      </c>
      <c r="BC563">
        <v>0</v>
      </c>
      <c r="BD563">
        <v>8.0367242357433193E-3</v>
      </c>
      <c r="BE563">
        <v>0</v>
      </c>
      <c r="BF563">
        <v>8.0000000000000002E-3</v>
      </c>
      <c r="BG563">
        <v>0</v>
      </c>
      <c r="BH563">
        <v>0</v>
      </c>
      <c r="BI563">
        <v>0</v>
      </c>
      <c r="BJ563">
        <v>0</v>
      </c>
      <c r="BK563">
        <v>1</v>
      </c>
      <c r="BL563" s="1">
        <v>1.36566484120149E-5</v>
      </c>
      <c r="BM563">
        <v>7.11740905506458E-4</v>
      </c>
      <c r="BN563" s="1">
        <v>6.1937517232665303E-8</v>
      </c>
      <c r="BO563" s="1">
        <v>1.11799999999922E-5</v>
      </c>
      <c r="BP563">
        <v>0</v>
      </c>
      <c r="BQ563">
        <v>0</v>
      </c>
      <c r="BR563" s="1">
        <v>6.85632240513779E-6</v>
      </c>
      <c r="BS563">
        <v>3.7532039897817299E-4</v>
      </c>
      <c r="BV563">
        <f t="shared" si="132"/>
        <v>8.0000000000000002E-3</v>
      </c>
      <c r="BW563">
        <f t="shared" si="133"/>
        <v>8.0000000000000002E-3</v>
      </c>
      <c r="BX563">
        <f t="shared" si="134"/>
        <v>0</v>
      </c>
      <c r="BY563">
        <f t="shared" si="135"/>
        <v>0</v>
      </c>
      <c r="BZ563">
        <f t="shared" si="136"/>
        <v>0.103032007862934</v>
      </c>
      <c r="CA563">
        <f t="shared" si="137"/>
        <v>0.103032007862934</v>
      </c>
      <c r="CB563">
        <f t="shared" si="138"/>
        <v>1.4234818110129199</v>
      </c>
      <c r="CC563">
        <f t="shared" si="139"/>
        <v>1.4234818110129199</v>
      </c>
      <c r="CD563">
        <f t="shared" si="140"/>
        <v>8.0000000000000002E-3</v>
      </c>
      <c r="CE563">
        <f t="shared" si="141"/>
        <v>8.0000000000000002E-3</v>
      </c>
      <c r="CF563">
        <f t="shared" si="142"/>
        <v>0</v>
      </c>
      <c r="CG563">
        <f t="shared" si="143"/>
        <v>0</v>
      </c>
      <c r="CH563">
        <f t="shared" si="128"/>
        <v>8.0000000000000002E-3</v>
      </c>
      <c r="CI563">
        <f t="shared" si="129"/>
        <v>8.0000000000000002E-3</v>
      </c>
      <c r="CJ563">
        <f t="shared" si="130"/>
        <v>0</v>
      </c>
      <c r="CK563">
        <f t="shared" si="131"/>
        <v>0</v>
      </c>
    </row>
    <row r="564" spans="1:89" x14ac:dyDescent="0.25">
      <c r="A564">
        <v>561</v>
      </c>
      <c r="B564" s="1">
        <v>1.2371154173649999E-5</v>
      </c>
      <c r="C564">
        <v>0.15682292120371999</v>
      </c>
      <c r="D564">
        <v>1.2262499999999999E-3</v>
      </c>
      <c r="E564">
        <v>-2.3610905029276599E-4</v>
      </c>
      <c r="F564" s="1">
        <v>2.1684043449710098E-19</v>
      </c>
      <c r="G564">
        <v>-1.5682292120371901E-3</v>
      </c>
      <c r="H564" t="s">
        <v>78</v>
      </c>
      <c r="I564">
        <v>0</v>
      </c>
      <c r="J564" t="s">
        <v>79</v>
      </c>
      <c r="K564">
        <v>3.14159265358979</v>
      </c>
      <c r="L564">
        <v>9.6000000000000002E-2</v>
      </c>
      <c r="M564">
        <v>0</v>
      </c>
      <c r="N564">
        <v>8.0367242357433193E-3</v>
      </c>
      <c r="O564">
        <v>0</v>
      </c>
      <c r="P564">
        <v>8.0000000000000002E-3</v>
      </c>
      <c r="Q564">
        <v>0</v>
      </c>
      <c r="R564">
        <v>0</v>
      </c>
      <c r="S564">
        <v>0</v>
      </c>
      <c r="T564">
        <v>0</v>
      </c>
      <c r="U564">
        <v>1</v>
      </c>
      <c r="V564" t="s">
        <v>81</v>
      </c>
      <c r="W564">
        <v>182927.192386593</v>
      </c>
      <c r="X564" t="s">
        <v>82</v>
      </c>
      <c r="Y564">
        <v>-1.5707963267949001</v>
      </c>
      <c r="Z564">
        <v>6.0885783955424898E-2</v>
      </c>
      <c r="AA564">
        <v>0</v>
      </c>
      <c r="AB564">
        <v>3.2019501240612399E-3</v>
      </c>
      <c r="AC564">
        <v>0</v>
      </c>
      <c r="AD564">
        <v>0.103093380824803</v>
      </c>
      <c r="AE564">
        <v>0</v>
      </c>
      <c r="AF564">
        <v>0</v>
      </c>
      <c r="AG564">
        <v>1.42602829010238</v>
      </c>
      <c r="AH564">
        <v>0</v>
      </c>
      <c r="AI564">
        <v>1</v>
      </c>
      <c r="AJ564" t="s">
        <v>78</v>
      </c>
      <c r="AK564">
        <v>0</v>
      </c>
      <c r="AL564" t="s">
        <v>80</v>
      </c>
      <c r="AM564">
        <v>0</v>
      </c>
      <c r="AN564">
        <v>9.6000000000000002E-2</v>
      </c>
      <c r="AO564">
        <v>0</v>
      </c>
      <c r="AP564">
        <v>8.0367242357433193E-3</v>
      </c>
      <c r="AQ564">
        <v>0</v>
      </c>
      <c r="AR564">
        <v>8.0000000000000002E-3</v>
      </c>
      <c r="AS564">
        <v>0</v>
      </c>
      <c r="AT564">
        <v>0</v>
      </c>
      <c r="AU564">
        <v>0</v>
      </c>
      <c r="AV564">
        <v>0</v>
      </c>
      <c r="AW564">
        <v>1</v>
      </c>
      <c r="AX564" t="s">
        <v>78</v>
      </c>
      <c r="AY564">
        <v>0</v>
      </c>
      <c r="AZ564" t="s">
        <v>82</v>
      </c>
      <c r="BA564">
        <v>-1.5707963267948899</v>
      </c>
      <c r="BB564">
        <v>9.6000000000000002E-2</v>
      </c>
      <c r="BC564">
        <v>0</v>
      </c>
      <c r="BD564">
        <v>8.0367242357433193E-3</v>
      </c>
      <c r="BE564">
        <v>0</v>
      </c>
      <c r="BF564">
        <v>8.0000000000000002E-3</v>
      </c>
      <c r="BG564">
        <v>0</v>
      </c>
      <c r="BH564">
        <v>0</v>
      </c>
      <c r="BI564">
        <v>0</v>
      </c>
      <c r="BJ564">
        <v>0</v>
      </c>
      <c r="BK564">
        <v>1</v>
      </c>
      <c r="BL564" s="1">
        <v>1.3656061415645601E-5</v>
      </c>
      <c r="BM564">
        <v>7.1301414505119099E-4</v>
      </c>
      <c r="BN564" s="1">
        <v>6.1935205421596694E-8</v>
      </c>
      <c r="BO564" s="1">
        <v>1.11999999999921E-5</v>
      </c>
      <c r="BP564">
        <v>0</v>
      </c>
      <c r="BQ564">
        <v>0</v>
      </c>
      <c r="BR564" s="1">
        <v>6.8560113738720998E-6</v>
      </c>
      <c r="BS564">
        <v>3.75991718407231E-4</v>
      </c>
      <c r="BV564">
        <f t="shared" si="132"/>
        <v>8.0000000000000002E-3</v>
      </c>
      <c r="BW564">
        <f t="shared" si="133"/>
        <v>8.0000000000000002E-3</v>
      </c>
      <c r="BX564">
        <f t="shared" si="134"/>
        <v>0</v>
      </c>
      <c r="BY564">
        <f t="shared" si="135"/>
        <v>0</v>
      </c>
      <c r="BZ564">
        <f t="shared" si="136"/>
        <v>0.103093380824803</v>
      </c>
      <c r="CA564">
        <f t="shared" si="137"/>
        <v>0.103093380824803</v>
      </c>
      <c r="CB564">
        <f t="shared" si="138"/>
        <v>1.42602829010238</v>
      </c>
      <c r="CC564">
        <f t="shared" si="139"/>
        <v>1.42602829010238</v>
      </c>
      <c r="CD564">
        <f t="shared" si="140"/>
        <v>8.0000000000000002E-3</v>
      </c>
      <c r="CE564">
        <f t="shared" si="141"/>
        <v>8.0000000000000002E-3</v>
      </c>
      <c r="CF564">
        <f t="shared" si="142"/>
        <v>0</v>
      </c>
      <c r="CG564">
        <f t="shared" si="143"/>
        <v>0</v>
      </c>
      <c r="CH564">
        <f t="shared" si="128"/>
        <v>8.0000000000000002E-3</v>
      </c>
      <c r="CI564">
        <f t="shared" si="129"/>
        <v>8.0000000000000002E-3</v>
      </c>
      <c r="CJ564">
        <f t="shared" si="130"/>
        <v>0</v>
      </c>
      <c r="CK564">
        <f t="shared" si="131"/>
        <v>0</v>
      </c>
    </row>
    <row r="565" spans="1:89" x14ac:dyDescent="0.25">
      <c r="A565">
        <v>562</v>
      </c>
      <c r="B565" s="1">
        <v>1.2372129465228E-5</v>
      </c>
      <c r="C565">
        <v>0.15683529333318499</v>
      </c>
      <c r="D565">
        <v>1.2262499999999999E-3</v>
      </c>
      <c r="E565">
        <v>-2.36142309109944E-4</v>
      </c>
      <c r="F565" s="1">
        <v>2.1684043449710098E-19</v>
      </c>
      <c r="G565">
        <v>-1.56835293333185E-3</v>
      </c>
      <c r="H565" t="s">
        <v>78</v>
      </c>
      <c r="I565">
        <v>0</v>
      </c>
      <c r="J565" t="s">
        <v>79</v>
      </c>
      <c r="K565">
        <v>3.14159265358979</v>
      </c>
      <c r="L565">
        <v>9.6000000000000002E-2</v>
      </c>
      <c r="M565">
        <v>0</v>
      </c>
      <c r="N565">
        <v>8.0367242357433193E-3</v>
      </c>
      <c r="O565">
        <v>0</v>
      </c>
      <c r="P565">
        <v>8.0000000000000002E-3</v>
      </c>
      <c r="Q565">
        <v>0</v>
      </c>
      <c r="R565">
        <v>0</v>
      </c>
      <c r="S565">
        <v>0</v>
      </c>
      <c r="T565">
        <v>0</v>
      </c>
      <c r="U565">
        <v>1</v>
      </c>
      <c r="V565" t="s">
        <v>81</v>
      </c>
      <c r="W565">
        <v>182914.80950714799</v>
      </c>
      <c r="X565" t="s">
        <v>82</v>
      </c>
      <c r="Y565">
        <v>-1.5707963267949001</v>
      </c>
      <c r="Z565">
        <v>6.0869189304868399E-2</v>
      </c>
      <c r="AA565">
        <v>0</v>
      </c>
      <c r="AB565">
        <v>3.2007783569387199E-3</v>
      </c>
      <c r="AC565">
        <v>0</v>
      </c>
      <c r="AD565">
        <v>0.103154680801144</v>
      </c>
      <c r="AE565">
        <v>0</v>
      </c>
      <c r="AF565">
        <v>0</v>
      </c>
      <c r="AG565">
        <v>1.42857476919185</v>
      </c>
      <c r="AH565">
        <v>0</v>
      </c>
      <c r="AI565">
        <v>1</v>
      </c>
      <c r="AJ565" t="s">
        <v>78</v>
      </c>
      <c r="AK565">
        <v>0</v>
      </c>
      <c r="AL565" t="s">
        <v>80</v>
      </c>
      <c r="AM565">
        <v>0</v>
      </c>
      <c r="AN565">
        <v>9.6000000000000002E-2</v>
      </c>
      <c r="AO565">
        <v>0</v>
      </c>
      <c r="AP565">
        <v>8.0367242357433193E-3</v>
      </c>
      <c r="AQ565">
        <v>0</v>
      </c>
      <c r="AR565">
        <v>8.0000000000000002E-3</v>
      </c>
      <c r="AS565">
        <v>0</v>
      </c>
      <c r="AT565">
        <v>0</v>
      </c>
      <c r="AU565">
        <v>0</v>
      </c>
      <c r="AV565">
        <v>0</v>
      </c>
      <c r="AW565">
        <v>1</v>
      </c>
      <c r="AX565" t="s">
        <v>78</v>
      </c>
      <c r="AY565">
        <v>0</v>
      </c>
      <c r="AZ565" t="s">
        <v>82</v>
      </c>
      <c r="BA565">
        <v>-1.5707963267948899</v>
      </c>
      <c r="BB565">
        <v>9.6000000000000002E-2</v>
      </c>
      <c r="BC565">
        <v>0</v>
      </c>
      <c r="BD565">
        <v>8.0367242357433193E-3</v>
      </c>
      <c r="BE565">
        <v>0</v>
      </c>
      <c r="BF565">
        <v>8.0000000000000002E-3</v>
      </c>
      <c r="BG565">
        <v>0</v>
      </c>
      <c r="BH565">
        <v>0</v>
      </c>
      <c r="BI565">
        <v>0</v>
      </c>
      <c r="BJ565">
        <v>0</v>
      </c>
      <c r="BK565">
        <v>1</v>
      </c>
      <c r="BL565" s="1">
        <v>1.36554755320843E-5</v>
      </c>
      <c r="BM565">
        <v>7.1428738459592702E-4</v>
      </c>
      <c r="BN565" s="1">
        <v>6.1932898366821994E-8</v>
      </c>
      <c r="BO565" s="1">
        <v>1.12199999999922E-5</v>
      </c>
      <c r="BP565">
        <v>0</v>
      </c>
      <c r="BQ565">
        <v>0</v>
      </c>
      <c r="BR565" s="1">
        <v>6.85570093247408E-6</v>
      </c>
      <c r="BS565">
        <v>3.7666303768260498E-4</v>
      </c>
      <c r="BV565">
        <f t="shared" si="132"/>
        <v>8.0000000000000002E-3</v>
      </c>
      <c r="BW565">
        <f t="shared" si="133"/>
        <v>8.0000000000000002E-3</v>
      </c>
      <c r="BX565">
        <f t="shared" si="134"/>
        <v>0</v>
      </c>
      <c r="BY565">
        <f t="shared" si="135"/>
        <v>0</v>
      </c>
      <c r="BZ565">
        <f t="shared" si="136"/>
        <v>0.103154680801144</v>
      </c>
      <c r="CA565">
        <f t="shared" si="137"/>
        <v>0.103154680801144</v>
      </c>
      <c r="CB565">
        <f t="shared" si="138"/>
        <v>1.42857476919185</v>
      </c>
      <c r="CC565">
        <f t="shared" si="139"/>
        <v>1.42857476919185</v>
      </c>
      <c r="CD565">
        <f t="shared" si="140"/>
        <v>8.0000000000000002E-3</v>
      </c>
      <c r="CE565">
        <f t="shared" si="141"/>
        <v>8.0000000000000002E-3</v>
      </c>
      <c r="CF565">
        <f t="shared" si="142"/>
        <v>0</v>
      </c>
      <c r="CG565">
        <f t="shared" si="143"/>
        <v>0</v>
      </c>
      <c r="CH565">
        <f t="shared" si="128"/>
        <v>8.0000000000000002E-3</v>
      </c>
      <c r="CI565">
        <f t="shared" si="129"/>
        <v>8.0000000000000002E-3</v>
      </c>
      <c r="CJ565">
        <f t="shared" si="130"/>
        <v>0</v>
      </c>
      <c r="CK565">
        <f t="shared" si="131"/>
        <v>0</v>
      </c>
    </row>
    <row r="566" spans="1:89" x14ac:dyDescent="0.25">
      <c r="A566">
        <v>563</v>
      </c>
      <c r="B566" s="1">
        <v>1.23731023386806E-5</v>
      </c>
      <c r="C566">
        <v>0.156847666435524</v>
      </c>
      <c r="D566">
        <v>1.2262499999999999E-3</v>
      </c>
      <c r="E566">
        <v>-2.3617556848483099E-4</v>
      </c>
      <c r="F566" s="1">
        <v>1.0842021724855E-19</v>
      </c>
      <c r="G566">
        <v>-1.56847666435523E-3</v>
      </c>
      <c r="H566" t="s">
        <v>78</v>
      </c>
      <c r="I566">
        <v>0</v>
      </c>
      <c r="J566" t="s">
        <v>79</v>
      </c>
      <c r="K566">
        <v>3.14159265358979</v>
      </c>
      <c r="L566">
        <v>9.6000000000000002E-2</v>
      </c>
      <c r="M566">
        <v>0</v>
      </c>
      <c r="N566">
        <v>8.0367242357433193E-3</v>
      </c>
      <c r="O566">
        <v>0</v>
      </c>
      <c r="P566">
        <v>8.0000000000000002E-3</v>
      </c>
      <c r="Q566">
        <v>0</v>
      </c>
      <c r="R566">
        <v>0</v>
      </c>
      <c r="S566">
        <v>0</v>
      </c>
      <c r="T566">
        <v>0</v>
      </c>
      <c r="U566">
        <v>1</v>
      </c>
      <c r="V566" t="s">
        <v>81</v>
      </c>
      <c r="W566">
        <v>182902.45061917001</v>
      </c>
      <c r="X566" t="s">
        <v>82</v>
      </c>
      <c r="Y566">
        <v>-1.5707963267949001</v>
      </c>
      <c r="Z566">
        <v>6.0852620938710703E-2</v>
      </c>
      <c r="AA566">
        <v>0</v>
      </c>
      <c r="AB566">
        <v>3.1996088074022402E-3</v>
      </c>
      <c r="AC566">
        <v>0</v>
      </c>
      <c r="AD566">
        <v>0.103215908008558</v>
      </c>
      <c r="AE566">
        <v>0</v>
      </c>
      <c r="AF566">
        <v>0</v>
      </c>
      <c r="AG566">
        <v>1.43112124828132</v>
      </c>
      <c r="AH566">
        <v>0</v>
      </c>
      <c r="AI566">
        <v>1</v>
      </c>
      <c r="AJ566" t="s">
        <v>78</v>
      </c>
      <c r="AK566">
        <v>0</v>
      </c>
      <c r="AL566" t="s">
        <v>80</v>
      </c>
      <c r="AM566">
        <v>0</v>
      </c>
      <c r="AN566">
        <v>9.6000000000000002E-2</v>
      </c>
      <c r="AO566">
        <v>0</v>
      </c>
      <c r="AP566">
        <v>8.0367242357433193E-3</v>
      </c>
      <c r="AQ566">
        <v>0</v>
      </c>
      <c r="AR566">
        <v>8.0000000000000002E-3</v>
      </c>
      <c r="AS566">
        <v>0</v>
      </c>
      <c r="AT566">
        <v>0</v>
      </c>
      <c r="AU566">
        <v>0</v>
      </c>
      <c r="AV566">
        <v>0</v>
      </c>
      <c r="AW566">
        <v>1</v>
      </c>
      <c r="AX566" t="s">
        <v>78</v>
      </c>
      <c r="AY566">
        <v>0</v>
      </c>
      <c r="AZ566" t="s">
        <v>82</v>
      </c>
      <c r="BA566">
        <v>-1.5707963267948899</v>
      </c>
      <c r="BB566">
        <v>9.6000000000000002E-2</v>
      </c>
      <c r="BC566">
        <v>0</v>
      </c>
      <c r="BD566">
        <v>8.0367242357433193E-3</v>
      </c>
      <c r="BE566">
        <v>0</v>
      </c>
      <c r="BF566">
        <v>8.0000000000000002E-3</v>
      </c>
      <c r="BG566">
        <v>0</v>
      </c>
      <c r="BH566">
        <v>0</v>
      </c>
      <c r="BI566">
        <v>0</v>
      </c>
      <c r="BJ566">
        <v>0</v>
      </c>
      <c r="BK566">
        <v>1</v>
      </c>
      <c r="BL566" s="1">
        <v>1.36548907573161E-5</v>
      </c>
      <c r="BM566">
        <v>7.1556062414065904E-4</v>
      </c>
      <c r="BN566" s="1">
        <v>6.1930596050312305E-8</v>
      </c>
      <c r="BO566" s="1">
        <v>1.12399999999921E-5</v>
      </c>
      <c r="BP566">
        <v>0</v>
      </c>
      <c r="BQ566">
        <v>0</v>
      </c>
      <c r="BR566" s="1">
        <v>6.8553910788143803E-6</v>
      </c>
      <c r="BS566">
        <v>3.77334356804561E-4</v>
      </c>
      <c r="BV566">
        <f t="shared" si="132"/>
        <v>8.0000000000000002E-3</v>
      </c>
      <c r="BW566">
        <f t="shared" si="133"/>
        <v>8.0000000000000002E-3</v>
      </c>
      <c r="BX566">
        <f t="shared" si="134"/>
        <v>0</v>
      </c>
      <c r="BY566">
        <f t="shared" si="135"/>
        <v>0</v>
      </c>
      <c r="BZ566">
        <f t="shared" si="136"/>
        <v>0.103215908008558</v>
      </c>
      <c r="CA566">
        <f t="shared" si="137"/>
        <v>0.103215908008558</v>
      </c>
      <c r="CB566">
        <f t="shared" si="138"/>
        <v>1.43112124828132</v>
      </c>
      <c r="CC566">
        <f t="shared" si="139"/>
        <v>1.43112124828132</v>
      </c>
      <c r="CD566">
        <f t="shared" si="140"/>
        <v>8.0000000000000002E-3</v>
      </c>
      <c r="CE566">
        <f t="shared" si="141"/>
        <v>8.0000000000000002E-3</v>
      </c>
      <c r="CF566">
        <f t="shared" si="142"/>
        <v>0</v>
      </c>
      <c r="CG566">
        <f t="shared" si="143"/>
        <v>0</v>
      </c>
      <c r="CH566">
        <f t="shared" ref="CH566:CH629" si="144">BF566</f>
        <v>8.0000000000000002E-3</v>
      </c>
      <c r="CI566">
        <f t="shared" ref="CI566:CI629" si="145">SUM(BF566:BH566)</f>
        <v>8.0000000000000002E-3</v>
      </c>
      <c r="CJ566">
        <f t="shared" ref="CJ566:CJ629" si="146">BI566</f>
        <v>0</v>
      </c>
      <c r="CK566">
        <f t="shared" ref="CK566:CK629" si="147">SUM(BI566:BJ566)</f>
        <v>0</v>
      </c>
    </row>
    <row r="567" spans="1:89" x14ac:dyDescent="0.25">
      <c r="A567">
        <v>564</v>
      </c>
      <c r="B567" s="1">
        <v>1.23740728061397E-5</v>
      </c>
      <c r="C567">
        <v>0.15686004050833</v>
      </c>
      <c r="D567">
        <v>1.2262499999999999E-3</v>
      </c>
      <c r="E567">
        <v>-2.3620882841060301E-4</v>
      </c>
      <c r="F567" s="1">
        <v>2.1684043449710098E-19</v>
      </c>
      <c r="G567">
        <v>-1.5686004050833001E-3</v>
      </c>
      <c r="H567" t="s">
        <v>78</v>
      </c>
      <c r="I567">
        <v>0</v>
      </c>
      <c r="J567" t="s">
        <v>79</v>
      </c>
      <c r="K567">
        <v>3.14159265358979</v>
      </c>
      <c r="L567">
        <v>9.6000000000000002E-2</v>
      </c>
      <c r="M567">
        <v>0</v>
      </c>
      <c r="N567">
        <v>8.0367242357433193E-3</v>
      </c>
      <c r="O567">
        <v>0</v>
      </c>
      <c r="P567">
        <v>8.0000000000000002E-3</v>
      </c>
      <c r="Q567">
        <v>0</v>
      </c>
      <c r="R567">
        <v>0</v>
      </c>
      <c r="S567">
        <v>0</v>
      </c>
      <c r="T567">
        <v>0</v>
      </c>
      <c r="U567">
        <v>1</v>
      </c>
      <c r="V567" t="s">
        <v>81</v>
      </c>
      <c r="W567">
        <v>182890.11563007001</v>
      </c>
      <c r="X567" t="s">
        <v>82</v>
      </c>
      <c r="Y567">
        <v>-1.5707963267949001</v>
      </c>
      <c r="Z567">
        <v>6.0836078772724803E-2</v>
      </c>
      <c r="AA567">
        <v>0</v>
      </c>
      <c r="AB567">
        <v>3.19844146746469E-3</v>
      </c>
      <c r="AC567">
        <v>0</v>
      </c>
      <c r="AD567">
        <v>0.103277062662621</v>
      </c>
      <c r="AE567">
        <v>0</v>
      </c>
      <c r="AF567">
        <v>0</v>
      </c>
      <c r="AG567">
        <v>1.4336677273707901</v>
      </c>
      <c r="AH567">
        <v>0</v>
      </c>
      <c r="AI567">
        <v>1</v>
      </c>
      <c r="AJ567" t="s">
        <v>78</v>
      </c>
      <c r="AK567">
        <v>0</v>
      </c>
      <c r="AL567" t="s">
        <v>80</v>
      </c>
      <c r="AM567">
        <v>0</v>
      </c>
      <c r="AN567">
        <v>9.6000000000000002E-2</v>
      </c>
      <c r="AO567">
        <v>0</v>
      </c>
      <c r="AP567">
        <v>8.0367242357433193E-3</v>
      </c>
      <c r="AQ567">
        <v>0</v>
      </c>
      <c r="AR567">
        <v>8.0000000000000002E-3</v>
      </c>
      <c r="AS567">
        <v>0</v>
      </c>
      <c r="AT567">
        <v>0</v>
      </c>
      <c r="AU567">
        <v>0</v>
      </c>
      <c r="AV567">
        <v>0</v>
      </c>
      <c r="AW567">
        <v>1</v>
      </c>
      <c r="AX567" t="s">
        <v>78</v>
      </c>
      <c r="AY567">
        <v>0</v>
      </c>
      <c r="AZ567" t="s">
        <v>82</v>
      </c>
      <c r="BA567">
        <v>-1.5707963267948899</v>
      </c>
      <c r="BB567">
        <v>9.6000000000000002E-2</v>
      </c>
      <c r="BC567">
        <v>0</v>
      </c>
      <c r="BD567">
        <v>8.0367242357433193E-3</v>
      </c>
      <c r="BE567">
        <v>0</v>
      </c>
      <c r="BF567">
        <v>8.0000000000000002E-3</v>
      </c>
      <c r="BG567">
        <v>0</v>
      </c>
      <c r="BH567">
        <v>0</v>
      </c>
      <c r="BI567">
        <v>0</v>
      </c>
      <c r="BJ567">
        <v>0</v>
      </c>
      <c r="BK567">
        <v>1</v>
      </c>
      <c r="BL567" s="1">
        <v>1.3654307087347299E-5</v>
      </c>
      <c r="BM567">
        <v>7.1683386368539301E-4</v>
      </c>
      <c r="BN567" s="1">
        <v>6.1928298454138097E-8</v>
      </c>
      <c r="BO567" s="1">
        <v>1.1259999999992099E-5</v>
      </c>
      <c r="BP567">
        <v>0</v>
      </c>
      <c r="BQ567">
        <v>0</v>
      </c>
      <c r="BR567" s="1">
        <v>6.8550818107750704E-6</v>
      </c>
      <c r="BS567">
        <v>3.78005675773374E-4</v>
      </c>
      <c r="BV567">
        <f t="shared" si="132"/>
        <v>8.0000000000000002E-3</v>
      </c>
      <c r="BW567">
        <f t="shared" si="133"/>
        <v>8.0000000000000002E-3</v>
      </c>
      <c r="BX567">
        <f t="shared" si="134"/>
        <v>0</v>
      </c>
      <c r="BY567">
        <f t="shared" si="135"/>
        <v>0</v>
      </c>
      <c r="BZ567">
        <f t="shared" si="136"/>
        <v>0.103277062662621</v>
      </c>
      <c r="CA567">
        <f t="shared" si="137"/>
        <v>0.103277062662621</v>
      </c>
      <c r="CB567">
        <f t="shared" si="138"/>
        <v>1.4336677273707901</v>
      </c>
      <c r="CC567">
        <f t="shared" si="139"/>
        <v>1.4336677273707901</v>
      </c>
      <c r="CD567">
        <f t="shared" si="140"/>
        <v>8.0000000000000002E-3</v>
      </c>
      <c r="CE567">
        <f t="shared" si="141"/>
        <v>8.0000000000000002E-3</v>
      </c>
      <c r="CF567">
        <f t="shared" si="142"/>
        <v>0</v>
      </c>
      <c r="CG567">
        <f t="shared" si="143"/>
        <v>0</v>
      </c>
      <c r="CH567">
        <f t="shared" si="144"/>
        <v>8.0000000000000002E-3</v>
      </c>
      <c r="CI567">
        <f t="shared" si="145"/>
        <v>8.0000000000000002E-3</v>
      </c>
      <c r="CJ567">
        <f t="shared" si="146"/>
        <v>0</v>
      </c>
      <c r="CK567">
        <f t="shared" si="147"/>
        <v>0</v>
      </c>
    </row>
    <row r="568" spans="1:89" x14ac:dyDescent="0.25">
      <c r="A568">
        <v>565</v>
      </c>
      <c r="B568" s="1">
        <v>1.2375040879683E-5</v>
      </c>
      <c r="C568">
        <v>0.15687241554921</v>
      </c>
      <c r="D568">
        <v>1.2262499999999999E-3</v>
      </c>
      <c r="E568">
        <v>-2.3624208888046701E-4</v>
      </c>
      <c r="F568" s="1">
        <v>1.0842021724855E-19</v>
      </c>
      <c r="G568">
        <v>-1.56872415549209E-3</v>
      </c>
      <c r="H568" t="s">
        <v>78</v>
      </c>
      <c r="I568">
        <v>0</v>
      </c>
      <c r="J568" t="s">
        <v>79</v>
      </c>
      <c r="K568">
        <v>3.14159265358979</v>
      </c>
      <c r="L568">
        <v>9.6000000000000002E-2</v>
      </c>
      <c r="M568">
        <v>0</v>
      </c>
      <c r="N568">
        <v>8.0367242357433193E-3</v>
      </c>
      <c r="O568">
        <v>0</v>
      </c>
      <c r="P568">
        <v>8.0000000000000002E-3</v>
      </c>
      <c r="Q568">
        <v>0</v>
      </c>
      <c r="R568">
        <v>0</v>
      </c>
      <c r="S568">
        <v>0</v>
      </c>
      <c r="T568">
        <v>0</v>
      </c>
      <c r="U568">
        <v>1</v>
      </c>
      <c r="V568" t="s">
        <v>81</v>
      </c>
      <c r="W568">
        <v>182877.80444773499</v>
      </c>
      <c r="X568" t="s">
        <v>82</v>
      </c>
      <c r="Y568">
        <v>-1.5707963267949001</v>
      </c>
      <c r="Z568">
        <v>6.0819562723097603E-2</v>
      </c>
      <c r="AA568">
        <v>0</v>
      </c>
      <c r="AB568">
        <v>3.1972763291816201E-3</v>
      </c>
      <c r="AC568">
        <v>0</v>
      </c>
      <c r="AD568">
        <v>0.103338144977888</v>
      </c>
      <c r="AE568">
        <v>0</v>
      </c>
      <c r="AF568">
        <v>0</v>
      </c>
      <c r="AG568">
        <v>1.4362142064602501</v>
      </c>
      <c r="AH568">
        <v>0</v>
      </c>
      <c r="AI568">
        <v>1</v>
      </c>
      <c r="AJ568" t="s">
        <v>78</v>
      </c>
      <c r="AK568">
        <v>0</v>
      </c>
      <c r="AL568" t="s">
        <v>80</v>
      </c>
      <c r="AM568">
        <v>0</v>
      </c>
      <c r="AN568">
        <v>9.6000000000000002E-2</v>
      </c>
      <c r="AO568">
        <v>0</v>
      </c>
      <c r="AP568">
        <v>8.0367242357433193E-3</v>
      </c>
      <c r="AQ568">
        <v>0</v>
      </c>
      <c r="AR568">
        <v>8.0000000000000002E-3</v>
      </c>
      <c r="AS568">
        <v>0</v>
      </c>
      <c r="AT568">
        <v>0</v>
      </c>
      <c r="AU568">
        <v>0</v>
      </c>
      <c r="AV568">
        <v>0</v>
      </c>
      <c r="AW568">
        <v>1</v>
      </c>
      <c r="AX568" t="s">
        <v>78</v>
      </c>
      <c r="AY568">
        <v>0</v>
      </c>
      <c r="AZ568" t="s">
        <v>82</v>
      </c>
      <c r="BA568">
        <v>-1.5707963267948899</v>
      </c>
      <c r="BB568">
        <v>9.6000000000000002E-2</v>
      </c>
      <c r="BC568">
        <v>0</v>
      </c>
      <c r="BD568">
        <v>8.0367242357433193E-3</v>
      </c>
      <c r="BE568">
        <v>0</v>
      </c>
      <c r="BF568">
        <v>8.0000000000000002E-3</v>
      </c>
      <c r="BG568">
        <v>0</v>
      </c>
      <c r="BH568">
        <v>0</v>
      </c>
      <c r="BI568">
        <v>0</v>
      </c>
      <c r="BJ568">
        <v>0</v>
      </c>
      <c r="BK568">
        <v>1</v>
      </c>
      <c r="BL568" s="1">
        <v>1.3653724518205801E-5</v>
      </c>
      <c r="BM568">
        <v>7.1810710323012698E-4</v>
      </c>
      <c r="BN568" s="1">
        <v>6.1926005560469498E-8</v>
      </c>
      <c r="BO568" s="1">
        <v>1.1279999999992099E-5</v>
      </c>
      <c r="BP568">
        <v>0</v>
      </c>
      <c r="BQ568">
        <v>0</v>
      </c>
      <c r="BR568" s="1">
        <v>6.8547731262495199E-6</v>
      </c>
      <c r="BS568">
        <v>3.7867699458930901E-4</v>
      </c>
      <c r="BV568">
        <f t="shared" si="132"/>
        <v>8.0000000000000002E-3</v>
      </c>
      <c r="BW568">
        <f t="shared" si="133"/>
        <v>8.0000000000000002E-3</v>
      </c>
      <c r="BX568">
        <f t="shared" si="134"/>
        <v>0</v>
      </c>
      <c r="BY568">
        <f t="shared" si="135"/>
        <v>0</v>
      </c>
      <c r="BZ568">
        <f t="shared" si="136"/>
        <v>0.103338144977888</v>
      </c>
      <c r="CA568">
        <f t="shared" si="137"/>
        <v>0.103338144977888</v>
      </c>
      <c r="CB568">
        <f t="shared" si="138"/>
        <v>1.4362142064602501</v>
      </c>
      <c r="CC568">
        <f t="shared" si="139"/>
        <v>1.4362142064602501</v>
      </c>
      <c r="CD568">
        <f t="shared" si="140"/>
        <v>8.0000000000000002E-3</v>
      </c>
      <c r="CE568">
        <f t="shared" si="141"/>
        <v>8.0000000000000002E-3</v>
      </c>
      <c r="CF568">
        <f t="shared" si="142"/>
        <v>0</v>
      </c>
      <c r="CG568">
        <f t="shared" si="143"/>
        <v>0</v>
      </c>
      <c r="CH568">
        <f t="shared" si="144"/>
        <v>8.0000000000000002E-3</v>
      </c>
      <c r="CI568">
        <f t="shared" si="145"/>
        <v>8.0000000000000002E-3</v>
      </c>
      <c r="CJ568">
        <f t="shared" si="146"/>
        <v>0</v>
      </c>
      <c r="CK568">
        <f t="shared" si="147"/>
        <v>0</v>
      </c>
    </row>
    <row r="569" spans="1:89" x14ac:dyDescent="0.25">
      <c r="A569">
        <v>566</v>
      </c>
      <c r="B569" s="1">
        <v>1.2376006571363601E-5</v>
      </c>
      <c r="C569">
        <v>0.156884791555781</v>
      </c>
      <c r="D569">
        <v>1.2262499999999999E-3</v>
      </c>
      <c r="E569">
        <v>-2.36275349887668E-4</v>
      </c>
      <c r="F569" s="1">
        <v>2.1684043449710098E-19</v>
      </c>
      <c r="G569">
        <v>-1.5688479155578101E-3</v>
      </c>
      <c r="H569" t="s">
        <v>78</v>
      </c>
      <c r="I569">
        <v>0</v>
      </c>
      <c r="J569" t="s">
        <v>79</v>
      </c>
      <c r="K569">
        <v>3.14159265358979</v>
      </c>
      <c r="L569">
        <v>9.6000000000000002E-2</v>
      </c>
      <c r="M569">
        <v>0</v>
      </c>
      <c r="N569">
        <v>8.0367242357433193E-3</v>
      </c>
      <c r="O569">
        <v>0</v>
      </c>
      <c r="P569">
        <v>8.0000000000000002E-3</v>
      </c>
      <c r="Q569">
        <v>0</v>
      </c>
      <c r="R569">
        <v>0</v>
      </c>
      <c r="S569">
        <v>0</v>
      </c>
      <c r="T569">
        <v>0</v>
      </c>
      <c r="U569">
        <v>1</v>
      </c>
      <c r="V569" t="s">
        <v>81</v>
      </c>
      <c r="W569">
        <v>182865.516980499</v>
      </c>
      <c r="X569" t="s">
        <v>82</v>
      </c>
      <c r="Y569">
        <v>-1.5707963267949001</v>
      </c>
      <c r="Z569">
        <v>6.0803072706426597E-2</v>
      </c>
      <c r="AA569">
        <v>0</v>
      </c>
      <c r="AB569">
        <v>3.19611338465095E-3</v>
      </c>
      <c r="AC569">
        <v>0</v>
      </c>
      <c r="AD569">
        <v>0.10339915516790101</v>
      </c>
      <c r="AE569">
        <v>0</v>
      </c>
      <c r="AF569">
        <v>0</v>
      </c>
      <c r="AG569">
        <v>1.4387606855497299</v>
      </c>
      <c r="AH569">
        <v>0</v>
      </c>
      <c r="AI569">
        <v>1</v>
      </c>
      <c r="AJ569" t="s">
        <v>78</v>
      </c>
      <c r="AK569">
        <v>0</v>
      </c>
      <c r="AL569" t="s">
        <v>80</v>
      </c>
      <c r="AM569">
        <v>0</v>
      </c>
      <c r="AN569">
        <v>9.6000000000000002E-2</v>
      </c>
      <c r="AO569">
        <v>0</v>
      </c>
      <c r="AP569">
        <v>8.0367242357433193E-3</v>
      </c>
      <c r="AQ569">
        <v>0</v>
      </c>
      <c r="AR569">
        <v>8.0000000000000002E-3</v>
      </c>
      <c r="AS569">
        <v>0</v>
      </c>
      <c r="AT569">
        <v>0</v>
      </c>
      <c r="AU569">
        <v>0</v>
      </c>
      <c r="AV569">
        <v>0</v>
      </c>
      <c r="AW569">
        <v>1</v>
      </c>
      <c r="AX569" t="s">
        <v>78</v>
      </c>
      <c r="AY569">
        <v>0</v>
      </c>
      <c r="AZ569" t="s">
        <v>82</v>
      </c>
      <c r="BA569">
        <v>-1.5707963267948899</v>
      </c>
      <c r="BB569">
        <v>9.6000000000000002E-2</v>
      </c>
      <c r="BC569">
        <v>0</v>
      </c>
      <c r="BD569">
        <v>8.0367242357433193E-3</v>
      </c>
      <c r="BE569">
        <v>0</v>
      </c>
      <c r="BF569">
        <v>8.0000000000000002E-3</v>
      </c>
      <c r="BG569">
        <v>0</v>
      </c>
      <c r="BH569">
        <v>0</v>
      </c>
      <c r="BI569">
        <v>0</v>
      </c>
      <c r="BJ569">
        <v>0</v>
      </c>
      <c r="BK569">
        <v>1</v>
      </c>
      <c r="BL569" s="1">
        <v>1.36531430459405E-5</v>
      </c>
      <c r="BM569">
        <v>7.1938034277486301E-4</v>
      </c>
      <c r="BN569" s="1">
        <v>6.1923717351574695E-8</v>
      </c>
      <c r="BO569" s="1">
        <v>1.1299999999992101E-5</v>
      </c>
      <c r="BP569">
        <v>0</v>
      </c>
      <c r="BQ569">
        <v>0</v>
      </c>
      <c r="BR569" s="1">
        <v>6.8544650231423202E-6</v>
      </c>
      <c r="BS569">
        <v>3.7934831325263602E-4</v>
      </c>
      <c r="BV569">
        <f t="shared" si="132"/>
        <v>8.0000000000000002E-3</v>
      </c>
      <c r="BW569">
        <f t="shared" si="133"/>
        <v>8.0000000000000002E-3</v>
      </c>
      <c r="BX569">
        <f t="shared" si="134"/>
        <v>0</v>
      </c>
      <c r="BY569">
        <f t="shared" si="135"/>
        <v>0</v>
      </c>
      <c r="BZ569">
        <f t="shared" si="136"/>
        <v>0.10339915516790101</v>
      </c>
      <c r="CA569">
        <f t="shared" si="137"/>
        <v>0.10339915516790101</v>
      </c>
      <c r="CB569">
        <f t="shared" si="138"/>
        <v>1.4387606855497299</v>
      </c>
      <c r="CC569">
        <f t="shared" si="139"/>
        <v>1.4387606855497299</v>
      </c>
      <c r="CD569">
        <f t="shared" si="140"/>
        <v>8.0000000000000002E-3</v>
      </c>
      <c r="CE569">
        <f t="shared" si="141"/>
        <v>8.0000000000000002E-3</v>
      </c>
      <c r="CF569">
        <f t="shared" si="142"/>
        <v>0</v>
      </c>
      <c r="CG569">
        <f t="shared" si="143"/>
        <v>0</v>
      </c>
      <c r="CH569">
        <f t="shared" si="144"/>
        <v>8.0000000000000002E-3</v>
      </c>
      <c r="CI569">
        <f t="shared" si="145"/>
        <v>8.0000000000000002E-3</v>
      </c>
      <c r="CJ569">
        <f t="shared" si="146"/>
        <v>0</v>
      </c>
      <c r="CK569">
        <f t="shared" si="147"/>
        <v>0</v>
      </c>
    </row>
    <row r="570" spans="1:89" x14ac:dyDescent="0.25">
      <c r="A570">
        <v>567</v>
      </c>
      <c r="B570" s="1">
        <v>1.23769698931636E-5</v>
      </c>
      <c r="C570">
        <v>0.15689716852567401</v>
      </c>
      <c r="D570">
        <v>1.2262499999999999E-3</v>
      </c>
      <c r="E570">
        <v>-2.3630861142548201E-4</v>
      </c>
      <c r="F570" s="1">
        <v>2.1684043449710098E-19</v>
      </c>
      <c r="G570">
        <v>-1.56897168525674E-3</v>
      </c>
      <c r="H570" t="s">
        <v>78</v>
      </c>
      <c r="I570">
        <v>0</v>
      </c>
      <c r="J570" t="s">
        <v>79</v>
      </c>
      <c r="K570">
        <v>3.14159265358979</v>
      </c>
      <c r="L570">
        <v>9.6000000000000002E-2</v>
      </c>
      <c r="M570">
        <v>0</v>
      </c>
      <c r="N570">
        <v>8.0367242357433193E-3</v>
      </c>
      <c r="O570">
        <v>0</v>
      </c>
      <c r="P570">
        <v>8.0000000000000002E-3</v>
      </c>
      <c r="Q570">
        <v>0</v>
      </c>
      <c r="R570">
        <v>0</v>
      </c>
      <c r="S570">
        <v>0</v>
      </c>
      <c r="T570">
        <v>0</v>
      </c>
      <c r="U570">
        <v>1</v>
      </c>
      <c r="V570" t="s">
        <v>81</v>
      </c>
      <c r="W570">
        <v>182853.25313719001</v>
      </c>
      <c r="X570" t="s">
        <v>82</v>
      </c>
      <c r="Y570">
        <v>-1.5707963267949001</v>
      </c>
      <c r="Z570">
        <v>6.0786608639717798E-2</v>
      </c>
      <c r="AA570">
        <v>0</v>
      </c>
      <c r="AB570">
        <v>3.1949526260126701E-3</v>
      </c>
      <c r="AC570">
        <v>0</v>
      </c>
      <c r="AD570">
        <v>0.10346009344519599</v>
      </c>
      <c r="AE570">
        <v>0</v>
      </c>
      <c r="AF570">
        <v>0</v>
      </c>
      <c r="AG570">
        <v>1.44130716463919</v>
      </c>
      <c r="AH570">
        <v>0</v>
      </c>
      <c r="AI570">
        <v>1</v>
      </c>
      <c r="AJ570" t="s">
        <v>78</v>
      </c>
      <c r="AK570">
        <v>0</v>
      </c>
      <c r="AL570" t="s">
        <v>80</v>
      </c>
      <c r="AM570">
        <v>0</v>
      </c>
      <c r="AN570">
        <v>9.6000000000000002E-2</v>
      </c>
      <c r="AO570">
        <v>0</v>
      </c>
      <c r="AP570">
        <v>8.0367242357433193E-3</v>
      </c>
      <c r="AQ570">
        <v>0</v>
      </c>
      <c r="AR570">
        <v>8.0000000000000002E-3</v>
      </c>
      <c r="AS570">
        <v>0</v>
      </c>
      <c r="AT570">
        <v>0</v>
      </c>
      <c r="AU570">
        <v>0</v>
      </c>
      <c r="AV570">
        <v>0</v>
      </c>
      <c r="AW570">
        <v>1</v>
      </c>
      <c r="AX570" t="s">
        <v>78</v>
      </c>
      <c r="AY570">
        <v>0</v>
      </c>
      <c r="AZ570" t="s">
        <v>82</v>
      </c>
      <c r="BA570">
        <v>-1.5707963267948899</v>
      </c>
      <c r="BB570">
        <v>9.6000000000000002E-2</v>
      </c>
      <c r="BC570">
        <v>0</v>
      </c>
      <c r="BD570">
        <v>8.0367242357433193E-3</v>
      </c>
      <c r="BE570">
        <v>0</v>
      </c>
      <c r="BF570">
        <v>8.0000000000000002E-3</v>
      </c>
      <c r="BG570">
        <v>0</v>
      </c>
      <c r="BH570">
        <v>0</v>
      </c>
      <c r="BI570">
        <v>0</v>
      </c>
      <c r="BJ570">
        <v>0</v>
      </c>
      <c r="BK570">
        <v>1</v>
      </c>
      <c r="BL570" s="1">
        <v>1.3652562666621301E-5</v>
      </c>
      <c r="BM570">
        <v>7.2065358231959502E-4</v>
      </c>
      <c r="BN570" s="1">
        <v>6.1921433809819797E-8</v>
      </c>
      <c r="BO570" s="1">
        <v>1.1319999999992001E-5</v>
      </c>
      <c r="BP570">
        <v>0</v>
      </c>
      <c r="BQ570">
        <v>0</v>
      </c>
      <c r="BR570" s="1">
        <v>6.8541574993692298E-6</v>
      </c>
      <c r="BS570">
        <v>3.80019631763617E-4</v>
      </c>
      <c r="BV570">
        <f t="shared" si="132"/>
        <v>8.0000000000000002E-3</v>
      </c>
      <c r="BW570">
        <f t="shared" si="133"/>
        <v>8.0000000000000002E-3</v>
      </c>
      <c r="BX570">
        <f t="shared" si="134"/>
        <v>0</v>
      </c>
      <c r="BY570">
        <f t="shared" si="135"/>
        <v>0</v>
      </c>
      <c r="BZ570">
        <f t="shared" si="136"/>
        <v>0.10346009344519599</v>
      </c>
      <c r="CA570">
        <f t="shared" si="137"/>
        <v>0.10346009344519599</v>
      </c>
      <c r="CB570">
        <f t="shared" si="138"/>
        <v>1.44130716463919</v>
      </c>
      <c r="CC570">
        <f t="shared" si="139"/>
        <v>1.44130716463919</v>
      </c>
      <c r="CD570">
        <f t="shared" si="140"/>
        <v>8.0000000000000002E-3</v>
      </c>
      <c r="CE570">
        <f t="shared" si="141"/>
        <v>8.0000000000000002E-3</v>
      </c>
      <c r="CF570">
        <f t="shared" si="142"/>
        <v>0</v>
      </c>
      <c r="CG570">
        <f t="shared" si="143"/>
        <v>0</v>
      </c>
      <c r="CH570">
        <f t="shared" si="144"/>
        <v>8.0000000000000002E-3</v>
      </c>
      <c r="CI570">
        <f t="shared" si="145"/>
        <v>8.0000000000000002E-3</v>
      </c>
      <c r="CJ570">
        <f t="shared" si="146"/>
        <v>0</v>
      </c>
      <c r="CK570">
        <f t="shared" si="147"/>
        <v>0</v>
      </c>
    </row>
    <row r="571" spans="1:89" x14ac:dyDescent="0.25">
      <c r="A571">
        <v>568</v>
      </c>
      <c r="B571" s="1">
        <v>1.2377930857053101E-5</v>
      </c>
      <c r="C571">
        <v>0.15690954645653099</v>
      </c>
      <c r="D571">
        <v>1.2262499999999999E-3</v>
      </c>
      <c r="E571">
        <v>-2.3634187348721999E-4</v>
      </c>
      <c r="F571" s="1">
        <v>1.0842021724855E-19</v>
      </c>
      <c r="G571">
        <v>-1.56909546456531E-3</v>
      </c>
      <c r="H571" t="s">
        <v>78</v>
      </c>
      <c r="I571">
        <v>0</v>
      </c>
      <c r="J571" t="s">
        <v>79</v>
      </c>
      <c r="K571">
        <v>3.14159265358979</v>
      </c>
      <c r="L571">
        <v>9.6000000000000002E-2</v>
      </c>
      <c r="M571">
        <v>0</v>
      </c>
      <c r="N571">
        <v>8.0367242357433193E-3</v>
      </c>
      <c r="O571">
        <v>0</v>
      </c>
      <c r="P571">
        <v>8.0000000000000002E-3</v>
      </c>
      <c r="Q571">
        <v>0</v>
      </c>
      <c r="R571">
        <v>0</v>
      </c>
      <c r="S571">
        <v>0</v>
      </c>
      <c r="T571">
        <v>0</v>
      </c>
      <c r="U571">
        <v>1</v>
      </c>
      <c r="V571" t="s">
        <v>81</v>
      </c>
      <c r="W571">
        <v>182841.012827075</v>
      </c>
      <c r="X571" t="s">
        <v>82</v>
      </c>
      <c r="Y571">
        <v>-1.5707963267949001</v>
      </c>
      <c r="Z571">
        <v>6.0770170440382298E-2</v>
      </c>
      <c r="AA571">
        <v>0</v>
      </c>
      <c r="AB571">
        <v>3.1937940454485501E-3</v>
      </c>
      <c r="AC571">
        <v>0</v>
      </c>
      <c r="AD571">
        <v>0.10352096002130801</v>
      </c>
      <c r="AE571">
        <v>0</v>
      </c>
      <c r="AF571">
        <v>0</v>
      </c>
      <c r="AG571">
        <v>1.44385364372866</v>
      </c>
      <c r="AH571">
        <v>0</v>
      </c>
      <c r="AI571">
        <v>1</v>
      </c>
      <c r="AJ571" t="s">
        <v>78</v>
      </c>
      <c r="AK571">
        <v>0</v>
      </c>
      <c r="AL571" t="s">
        <v>80</v>
      </c>
      <c r="AM571">
        <v>0</v>
      </c>
      <c r="AN571">
        <v>9.6000000000000002E-2</v>
      </c>
      <c r="AO571">
        <v>0</v>
      </c>
      <c r="AP571">
        <v>8.0367242357433193E-3</v>
      </c>
      <c r="AQ571">
        <v>0</v>
      </c>
      <c r="AR571">
        <v>8.0000000000000002E-3</v>
      </c>
      <c r="AS571">
        <v>0</v>
      </c>
      <c r="AT571">
        <v>0</v>
      </c>
      <c r="AU571">
        <v>0</v>
      </c>
      <c r="AV571">
        <v>0</v>
      </c>
      <c r="AW571">
        <v>1</v>
      </c>
      <c r="AX571" t="s">
        <v>78</v>
      </c>
      <c r="AY571">
        <v>0</v>
      </c>
      <c r="AZ571" t="s">
        <v>82</v>
      </c>
      <c r="BA571">
        <v>-1.5707963267948899</v>
      </c>
      <c r="BB571">
        <v>9.6000000000000002E-2</v>
      </c>
      <c r="BC571">
        <v>0</v>
      </c>
      <c r="BD571">
        <v>8.0367242357433193E-3</v>
      </c>
      <c r="BE571">
        <v>0</v>
      </c>
      <c r="BF571">
        <v>8.0000000000000002E-3</v>
      </c>
      <c r="BG571">
        <v>0</v>
      </c>
      <c r="BH571">
        <v>0</v>
      </c>
      <c r="BI571">
        <v>0</v>
      </c>
      <c r="BJ571">
        <v>0</v>
      </c>
      <c r="BK571">
        <v>1</v>
      </c>
      <c r="BL571" s="1">
        <v>1.3651983376339301E-5</v>
      </c>
      <c r="BM571">
        <v>7.2192682186432802E-4</v>
      </c>
      <c r="BN571" s="1">
        <v>6.1919154917667703E-8</v>
      </c>
      <c r="BO571" s="1">
        <v>1.1339999999992E-5</v>
      </c>
      <c r="BP571">
        <v>0</v>
      </c>
      <c r="BQ571">
        <v>0</v>
      </c>
      <c r="BR571" s="1">
        <v>6.8538505528570897E-6</v>
      </c>
      <c r="BS571">
        <v>3.8069095012251998E-4</v>
      </c>
      <c r="BV571">
        <f t="shared" si="132"/>
        <v>8.0000000000000002E-3</v>
      </c>
      <c r="BW571">
        <f t="shared" si="133"/>
        <v>8.0000000000000002E-3</v>
      </c>
      <c r="BX571">
        <f t="shared" si="134"/>
        <v>0</v>
      </c>
      <c r="BY571">
        <f t="shared" si="135"/>
        <v>0</v>
      </c>
      <c r="BZ571">
        <f t="shared" si="136"/>
        <v>0.10352096002130801</v>
      </c>
      <c r="CA571">
        <f t="shared" si="137"/>
        <v>0.10352096002130801</v>
      </c>
      <c r="CB571">
        <f t="shared" si="138"/>
        <v>1.44385364372866</v>
      </c>
      <c r="CC571">
        <f t="shared" si="139"/>
        <v>1.44385364372866</v>
      </c>
      <c r="CD571">
        <f t="shared" si="140"/>
        <v>8.0000000000000002E-3</v>
      </c>
      <c r="CE571">
        <f t="shared" si="141"/>
        <v>8.0000000000000002E-3</v>
      </c>
      <c r="CF571">
        <f t="shared" si="142"/>
        <v>0</v>
      </c>
      <c r="CG571">
        <f t="shared" si="143"/>
        <v>0</v>
      </c>
      <c r="CH571">
        <f t="shared" si="144"/>
        <v>8.0000000000000002E-3</v>
      </c>
      <c r="CI571">
        <f t="shared" si="145"/>
        <v>8.0000000000000002E-3</v>
      </c>
      <c r="CJ571">
        <f t="shared" si="146"/>
        <v>0</v>
      </c>
      <c r="CK571">
        <f t="shared" si="147"/>
        <v>0</v>
      </c>
    </row>
    <row r="572" spans="1:89" x14ac:dyDescent="0.25">
      <c r="A572">
        <v>569</v>
      </c>
      <c r="B572" s="1">
        <v>1.2378889474946601E-5</v>
      </c>
      <c r="C572">
        <v>0.15692192534600599</v>
      </c>
      <c r="D572">
        <v>1.2262499999999999E-3</v>
      </c>
      <c r="E572">
        <v>-2.36375136066225E-4</v>
      </c>
      <c r="F572" s="1">
        <v>2.1684043449710098E-19</v>
      </c>
      <c r="G572">
        <v>-1.56921925346006E-3</v>
      </c>
      <c r="H572" t="s">
        <v>78</v>
      </c>
      <c r="I572">
        <v>0</v>
      </c>
      <c r="J572" t="s">
        <v>79</v>
      </c>
      <c r="K572">
        <v>3.14159265358979</v>
      </c>
      <c r="L572">
        <v>9.6000000000000002E-2</v>
      </c>
      <c r="M572">
        <v>0</v>
      </c>
      <c r="N572">
        <v>8.0367242357433193E-3</v>
      </c>
      <c r="O572">
        <v>0</v>
      </c>
      <c r="P572">
        <v>8.0000000000000002E-3</v>
      </c>
      <c r="Q572">
        <v>0</v>
      </c>
      <c r="R572">
        <v>0</v>
      </c>
      <c r="S572">
        <v>0</v>
      </c>
      <c r="T572">
        <v>0</v>
      </c>
      <c r="U572">
        <v>1</v>
      </c>
      <c r="V572" t="s">
        <v>81</v>
      </c>
      <c r="W572">
        <v>182828.79595989699</v>
      </c>
      <c r="X572" t="s">
        <v>82</v>
      </c>
      <c r="Y572">
        <v>-1.5707963267949001</v>
      </c>
      <c r="Z572">
        <v>6.0753758026234297E-2</v>
      </c>
      <c r="AA572">
        <v>0</v>
      </c>
      <c r="AB572">
        <v>3.1926376351818198E-3</v>
      </c>
      <c r="AC572">
        <v>0</v>
      </c>
      <c r="AD572">
        <v>0.103581755106777</v>
      </c>
      <c r="AE572">
        <v>0</v>
      </c>
      <c r="AF572">
        <v>0</v>
      </c>
      <c r="AG572">
        <v>1.44640012281812</v>
      </c>
      <c r="AH572">
        <v>0</v>
      </c>
      <c r="AI572">
        <v>1</v>
      </c>
      <c r="AJ572" t="s">
        <v>78</v>
      </c>
      <c r="AK572">
        <v>0</v>
      </c>
      <c r="AL572" t="s">
        <v>80</v>
      </c>
      <c r="AM572">
        <v>0</v>
      </c>
      <c r="AN572">
        <v>9.6000000000000002E-2</v>
      </c>
      <c r="AO572">
        <v>0</v>
      </c>
      <c r="AP572">
        <v>8.0367242357433193E-3</v>
      </c>
      <c r="AQ572">
        <v>0</v>
      </c>
      <c r="AR572">
        <v>8.0000000000000002E-3</v>
      </c>
      <c r="AS572">
        <v>0</v>
      </c>
      <c r="AT572">
        <v>0</v>
      </c>
      <c r="AU572">
        <v>0</v>
      </c>
      <c r="AV572">
        <v>0</v>
      </c>
      <c r="AW572">
        <v>1</v>
      </c>
      <c r="AX572" t="s">
        <v>78</v>
      </c>
      <c r="AY572">
        <v>0</v>
      </c>
      <c r="AZ572" t="s">
        <v>82</v>
      </c>
      <c r="BA572">
        <v>-1.5707963267948899</v>
      </c>
      <c r="BB572">
        <v>9.6000000000000002E-2</v>
      </c>
      <c r="BC572">
        <v>0</v>
      </c>
      <c r="BD572">
        <v>8.0367242357433193E-3</v>
      </c>
      <c r="BE572">
        <v>0</v>
      </c>
      <c r="BF572">
        <v>8.0000000000000002E-3</v>
      </c>
      <c r="BG572">
        <v>0</v>
      </c>
      <c r="BH572">
        <v>0</v>
      </c>
      <c r="BI572">
        <v>0</v>
      </c>
      <c r="BJ572">
        <v>0</v>
      </c>
      <c r="BK572">
        <v>1</v>
      </c>
      <c r="BL572" s="1">
        <v>1.3651405171205901E-5</v>
      </c>
      <c r="BM572">
        <v>7.2320006140906101E-4</v>
      </c>
      <c r="BN572" s="1">
        <v>6.1916880657677606E-8</v>
      </c>
      <c r="BO572" s="1">
        <v>1.1359999999992E-5</v>
      </c>
      <c r="BP572">
        <v>0</v>
      </c>
      <c r="BQ572">
        <v>0</v>
      </c>
      <c r="BR572" s="1">
        <v>6.8535441815437297E-6</v>
      </c>
      <c r="BS572">
        <v>3.8136226832960501E-4</v>
      </c>
      <c r="BV572">
        <f t="shared" si="132"/>
        <v>8.0000000000000002E-3</v>
      </c>
      <c r="BW572">
        <f t="shared" si="133"/>
        <v>8.0000000000000002E-3</v>
      </c>
      <c r="BX572">
        <f t="shared" si="134"/>
        <v>0</v>
      </c>
      <c r="BY572">
        <f t="shared" si="135"/>
        <v>0</v>
      </c>
      <c r="BZ572">
        <f t="shared" si="136"/>
        <v>0.103581755106777</v>
      </c>
      <c r="CA572">
        <f t="shared" si="137"/>
        <v>0.103581755106777</v>
      </c>
      <c r="CB572">
        <f t="shared" si="138"/>
        <v>1.44640012281812</v>
      </c>
      <c r="CC572">
        <f t="shared" si="139"/>
        <v>1.44640012281812</v>
      </c>
      <c r="CD572">
        <f t="shared" si="140"/>
        <v>8.0000000000000002E-3</v>
      </c>
      <c r="CE572">
        <f t="shared" si="141"/>
        <v>8.0000000000000002E-3</v>
      </c>
      <c r="CF572">
        <f t="shared" si="142"/>
        <v>0</v>
      </c>
      <c r="CG572">
        <f t="shared" si="143"/>
        <v>0</v>
      </c>
      <c r="CH572">
        <f t="shared" si="144"/>
        <v>8.0000000000000002E-3</v>
      </c>
      <c r="CI572">
        <f t="shared" si="145"/>
        <v>8.0000000000000002E-3</v>
      </c>
      <c r="CJ572">
        <f t="shared" si="146"/>
        <v>0</v>
      </c>
      <c r="CK572">
        <f t="shared" si="147"/>
        <v>0</v>
      </c>
    </row>
    <row r="573" spans="1:89" x14ac:dyDescent="0.25">
      <c r="A573">
        <v>570</v>
      </c>
      <c r="B573" s="1">
        <v>1.2379845758705E-5</v>
      </c>
      <c r="C573">
        <v>0.15693430519176499</v>
      </c>
      <c r="D573">
        <v>1.2262499999999999E-3</v>
      </c>
      <c r="E573">
        <v>-2.3640839915587501E-4</v>
      </c>
      <c r="F573" s="1">
        <v>1.0842021724855E-19</v>
      </c>
      <c r="G573">
        <v>-1.5693430519176401E-3</v>
      </c>
      <c r="H573" t="s">
        <v>78</v>
      </c>
      <c r="I573">
        <v>0</v>
      </c>
      <c r="J573" t="s">
        <v>79</v>
      </c>
      <c r="K573">
        <v>3.14159265358979</v>
      </c>
      <c r="L573">
        <v>9.6000000000000002E-2</v>
      </c>
      <c r="M573">
        <v>0</v>
      </c>
      <c r="N573">
        <v>8.0367242357433193E-3</v>
      </c>
      <c r="O573">
        <v>0</v>
      </c>
      <c r="P573">
        <v>8.0000000000000002E-3</v>
      </c>
      <c r="Q573">
        <v>0</v>
      </c>
      <c r="R573">
        <v>0</v>
      </c>
      <c r="S573">
        <v>0</v>
      </c>
      <c r="T573">
        <v>0</v>
      </c>
      <c r="U573">
        <v>1</v>
      </c>
      <c r="V573" t="s">
        <v>81</v>
      </c>
      <c r="W573">
        <v>182816.60244585099</v>
      </c>
      <c r="X573" t="s">
        <v>82</v>
      </c>
      <c r="Y573">
        <v>-1.5707963267949001</v>
      </c>
      <c r="Z573">
        <v>6.0737371315487898E-2</v>
      </c>
      <c r="AA573">
        <v>0</v>
      </c>
      <c r="AB573">
        <v>3.1914833874769101E-3</v>
      </c>
      <c r="AC573">
        <v>0</v>
      </c>
      <c r="AD573">
        <v>0.10364247891115699</v>
      </c>
      <c r="AE573">
        <v>0</v>
      </c>
      <c r="AF573">
        <v>0</v>
      </c>
      <c r="AG573">
        <v>1.4489466019075901</v>
      </c>
      <c r="AH573">
        <v>0</v>
      </c>
      <c r="AI573">
        <v>1</v>
      </c>
      <c r="AJ573" t="s">
        <v>78</v>
      </c>
      <c r="AK573">
        <v>0</v>
      </c>
      <c r="AL573" t="s">
        <v>80</v>
      </c>
      <c r="AM573">
        <v>0</v>
      </c>
      <c r="AN573">
        <v>9.6000000000000002E-2</v>
      </c>
      <c r="AO573">
        <v>0</v>
      </c>
      <c r="AP573">
        <v>8.0367242357433193E-3</v>
      </c>
      <c r="AQ573">
        <v>0</v>
      </c>
      <c r="AR573">
        <v>8.0000000000000002E-3</v>
      </c>
      <c r="AS573">
        <v>0</v>
      </c>
      <c r="AT573">
        <v>0</v>
      </c>
      <c r="AU573">
        <v>0</v>
      </c>
      <c r="AV573">
        <v>0</v>
      </c>
      <c r="AW573">
        <v>1</v>
      </c>
      <c r="AX573" t="s">
        <v>78</v>
      </c>
      <c r="AY573">
        <v>0</v>
      </c>
      <c r="AZ573" t="s">
        <v>82</v>
      </c>
      <c r="BA573">
        <v>-1.5707963267948899</v>
      </c>
      <c r="BB573">
        <v>9.6000000000000002E-2</v>
      </c>
      <c r="BC573">
        <v>0</v>
      </c>
      <c r="BD573">
        <v>8.0367242357433193E-3</v>
      </c>
      <c r="BE573">
        <v>0</v>
      </c>
      <c r="BF573">
        <v>8.0000000000000002E-3</v>
      </c>
      <c r="BG573">
        <v>0</v>
      </c>
      <c r="BH573">
        <v>0</v>
      </c>
      <c r="BI573">
        <v>0</v>
      </c>
      <c r="BJ573">
        <v>0</v>
      </c>
      <c r="BK573">
        <v>1</v>
      </c>
      <c r="BL573" s="1">
        <v>1.36508280473534E-5</v>
      </c>
      <c r="BM573">
        <v>7.2447330095379704E-4</v>
      </c>
      <c r="BN573" s="1">
        <v>6.1914611012504602E-8</v>
      </c>
      <c r="BO573" s="1">
        <v>1.1379999999992E-5</v>
      </c>
      <c r="BP573">
        <v>0</v>
      </c>
      <c r="BQ573">
        <v>0</v>
      </c>
      <c r="BR573" s="1">
        <v>6.8532383833778901E-6</v>
      </c>
      <c r="BS573">
        <v>3.82033586385137E-4</v>
      </c>
      <c r="BV573">
        <f t="shared" si="132"/>
        <v>8.0000000000000002E-3</v>
      </c>
      <c r="BW573">
        <f t="shared" si="133"/>
        <v>8.0000000000000002E-3</v>
      </c>
      <c r="BX573">
        <f t="shared" si="134"/>
        <v>0</v>
      </c>
      <c r="BY573">
        <f t="shared" si="135"/>
        <v>0</v>
      </c>
      <c r="BZ573">
        <f t="shared" si="136"/>
        <v>0.10364247891115699</v>
      </c>
      <c r="CA573">
        <f t="shared" si="137"/>
        <v>0.10364247891115699</v>
      </c>
      <c r="CB573">
        <f t="shared" si="138"/>
        <v>1.4489466019075901</v>
      </c>
      <c r="CC573">
        <f t="shared" si="139"/>
        <v>1.4489466019075901</v>
      </c>
      <c r="CD573">
        <f t="shared" si="140"/>
        <v>8.0000000000000002E-3</v>
      </c>
      <c r="CE573">
        <f t="shared" si="141"/>
        <v>8.0000000000000002E-3</v>
      </c>
      <c r="CF573">
        <f t="shared" si="142"/>
        <v>0</v>
      </c>
      <c r="CG573">
        <f t="shared" si="143"/>
        <v>0</v>
      </c>
      <c r="CH573">
        <f t="shared" si="144"/>
        <v>8.0000000000000002E-3</v>
      </c>
      <c r="CI573">
        <f t="shared" si="145"/>
        <v>8.0000000000000002E-3</v>
      </c>
      <c r="CJ573">
        <f t="shared" si="146"/>
        <v>0</v>
      </c>
      <c r="CK573">
        <f t="shared" si="147"/>
        <v>0</v>
      </c>
    </row>
    <row r="574" spans="1:89" x14ac:dyDescent="0.25">
      <c r="A574">
        <v>571</v>
      </c>
      <c r="B574" s="1">
        <v>1.2380799720146399E-5</v>
      </c>
      <c r="C574">
        <v>0.15694668599148501</v>
      </c>
      <c r="D574">
        <v>1.2262499999999999E-3</v>
      </c>
      <c r="E574">
        <v>-2.3644166274958199E-4</v>
      </c>
      <c r="F574" s="1">
        <v>2.1684043449710098E-19</v>
      </c>
      <c r="G574">
        <v>-1.5694668599148501E-3</v>
      </c>
      <c r="H574" t="s">
        <v>78</v>
      </c>
      <c r="I574">
        <v>0</v>
      </c>
      <c r="J574" t="s">
        <v>79</v>
      </c>
      <c r="K574">
        <v>3.14159265358979</v>
      </c>
      <c r="L574">
        <v>9.6000000000000002E-2</v>
      </c>
      <c r="M574">
        <v>0</v>
      </c>
      <c r="N574">
        <v>8.0367242357433193E-3</v>
      </c>
      <c r="O574">
        <v>0</v>
      </c>
      <c r="P574">
        <v>8.0000000000000002E-3</v>
      </c>
      <c r="Q574">
        <v>0</v>
      </c>
      <c r="R574">
        <v>0</v>
      </c>
      <c r="S574">
        <v>0</v>
      </c>
      <c r="T574">
        <v>0</v>
      </c>
      <c r="U574">
        <v>1</v>
      </c>
      <c r="V574" t="s">
        <v>81</v>
      </c>
      <c r="W574">
        <v>182804.43219560001</v>
      </c>
      <c r="X574" t="s">
        <v>82</v>
      </c>
      <c r="Y574">
        <v>-1.5707963267949001</v>
      </c>
      <c r="Z574">
        <v>6.0721010226754801E-2</v>
      </c>
      <c r="AA574">
        <v>0</v>
      </c>
      <c r="AB574">
        <v>3.1903312946391402E-3</v>
      </c>
      <c r="AC574">
        <v>0</v>
      </c>
      <c r="AD574">
        <v>0.10370313164302</v>
      </c>
      <c r="AE574">
        <v>0</v>
      </c>
      <c r="AF574">
        <v>0</v>
      </c>
      <c r="AG574">
        <v>1.4514930809970601</v>
      </c>
      <c r="AH574">
        <v>0</v>
      </c>
      <c r="AI574">
        <v>1</v>
      </c>
      <c r="AJ574" t="s">
        <v>78</v>
      </c>
      <c r="AK574">
        <v>0</v>
      </c>
      <c r="AL574" t="s">
        <v>80</v>
      </c>
      <c r="AM574">
        <v>0</v>
      </c>
      <c r="AN574">
        <v>9.6000000000000002E-2</v>
      </c>
      <c r="AO574">
        <v>0</v>
      </c>
      <c r="AP574">
        <v>8.0367242357433193E-3</v>
      </c>
      <c r="AQ574">
        <v>0</v>
      </c>
      <c r="AR574">
        <v>8.0000000000000002E-3</v>
      </c>
      <c r="AS574">
        <v>0</v>
      </c>
      <c r="AT574">
        <v>0</v>
      </c>
      <c r="AU574">
        <v>0</v>
      </c>
      <c r="AV574">
        <v>0</v>
      </c>
      <c r="AW574">
        <v>1</v>
      </c>
      <c r="AX574" t="s">
        <v>78</v>
      </c>
      <c r="AY574">
        <v>0</v>
      </c>
      <c r="AZ574" t="s">
        <v>82</v>
      </c>
      <c r="BA574">
        <v>-1.5707963267948899</v>
      </c>
      <c r="BB574">
        <v>9.6000000000000002E-2</v>
      </c>
      <c r="BC574">
        <v>0</v>
      </c>
      <c r="BD574">
        <v>8.0367242357433193E-3</v>
      </c>
      <c r="BE574">
        <v>0</v>
      </c>
      <c r="BF574">
        <v>8.0000000000000002E-3</v>
      </c>
      <c r="BG574">
        <v>0</v>
      </c>
      <c r="BH574">
        <v>0</v>
      </c>
      <c r="BI574">
        <v>0</v>
      </c>
      <c r="BJ574">
        <v>0</v>
      </c>
      <c r="BK574">
        <v>1</v>
      </c>
      <c r="BL574" s="1">
        <v>1.36502520009345E-5</v>
      </c>
      <c r="BM574">
        <v>7.2574654049853003E-4</v>
      </c>
      <c r="BN574" s="1">
        <v>6.1912345964898296E-8</v>
      </c>
      <c r="BO574" s="1">
        <v>1.13999999999919E-5</v>
      </c>
      <c r="BP574">
        <v>0</v>
      </c>
      <c r="BQ574">
        <v>0</v>
      </c>
      <c r="BR574" s="1">
        <v>6.85293315631916E-6</v>
      </c>
      <c r="BS574">
        <v>3.8270490428937302E-4</v>
      </c>
      <c r="BV574">
        <f t="shared" si="132"/>
        <v>8.0000000000000002E-3</v>
      </c>
      <c r="BW574">
        <f t="shared" si="133"/>
        <v>8.0000000000000002E-3</v>
      </c>
      <c r="BX574">
        <f t="shared" si="134"/>
        <v>0</v>
      </c>
      <c r="BY574">
        <f t="shared" si="135"/>
        <v>0</v>
      </c>
      <c r="BZ574">
        <f t="shared" si="136"/>
        <v>0.10370313164302</v>
      </c>
      <c r="CA574">
        <f t="shared" si="137"/>
        <v>0.10370313164302</v>
      </c>
      <c r="CB574">
        <f t="shared" si="138"/>
        <v>1.4514930809970601</v>
      </c>
      <c r="CC574">
        <f t="shared" si="139"/>
        <v>1.4514930809970601</v>
      </c>
      <c r="CD574">
        <f t="shared" si="140"/>
        <v>8.0000000000000002E-3</v>
      </c>
      <c r="CE574">
        <f t="shared" si="141"/>
        <v>8.0000000000000002E-3</v>
      </c>
      <c r="CF574">
        <f t="shared" si="142"/>
        <v>0</v>
      </c>
      <c r="CG574">
        <f t="shared" si="143"/>
        <v>0</v>
      </c>
      <c r="CH574">
        <f t="shared" si="144"/>
        <v>8.0000000000000002E-3</v>
      </c>
      <c r="CI574">
        <f t="shared" si="145"/>
        <v>8.0000000000000002E-3</v>
      </c>
      <c r="CJ574">
        <f t="shared" si="146"/>
        <v>0</v>
      </c>
      <c r="CK574">
        <f t="shared" si="147"/>
        <v>0</v>
      </c>
    </row>
    <row r="575" spans="1:89" x14ac:dyDescent="0.25">
      <c r="A575">
        <v>572</v>
      </c>
      <c r="B575" s="1">
        <v>1.23817513710727E-5</v>
      </c>
      <c r="C575">
        <v>0.15695906774285601</v>
      </c>
      <c r="D575">
        <v>1.2262499999999999E-3</v>
      </c>
      <c r="E575">
        <v>-2.3647492684078901E-4</v>
      </c>
      <c r="F575" s="1">
        <v>2.1684043449710098E-19</v>
      </c>
      <c r="G575">
        <v>-1.5695906774285599E-3</v>
      </c>
      <c r="H575" t="s">
        <v>78</v>
      </c>
      <c r="I575">
        <v>0</v>
      </c>
      <c r="J575" t="s">
        <v>79</v>
      </c>
      <c r="K575">
        <v>3.14159265358979</v>
      </c>
      <c r="L575">
        <v>9.6000000000000002E-2</v>
      </c>
      <c r="M575">
        <v>0</v>
      </c>
      <c r="N575">
        <v>8.0367242357433193E-3</v>
      </c>
      <c r="O575">
        <v>0</v>
      </c>
      <c r="P575">
        <v>8.0000000000000002E-3</v>
      </c>
      <c r="Q575">
        <v>0</v>
      </c>
      <c r="R575">
        <v>0</v>
      </c>
      <c r="S575">
        <v>0</v>
      </c>
      <c r="T575">
        <v>0</v>
      </c>
      <c r="U575">
        <v>1</v>
      </c>
      <c r="V575" t="s">
        <v>81</v>
      </c>
      <c r="W575">
        <v>182792.28512023299</v>
      </c>
      <c r="X575" t="s">
        <v>82</v>
      </c>
      <c r="Y575">
        <v>-1.5707963267949001</v>
      </c>
      <c r="Z575">
        <v>6.0704674679041601E-2</v>
      </c>
      <c r="AA575">
        <v>0</v>
      </c>
      <c r="AB575">
        <v>3.1891813490144299E-3</v>
      </c>
      <c r="AC575">
        <v>0</v>
      </c>
      <c r="AD575">
        <v>0.10376371350996499</v>
      </c>
      <c r="AE575">
        <v>0</v>
      </c>
      <c r="AF575">
        <v>0</v>
      </c>
      <c r="AG575">
        <v>1.4540395600865299</v>
      </c>
      <c r="AH575">
        <v>0</v>
      </c>
      <c r="AI575">
        <v>1</v>
      </c>
      <c r="AJ575" t="s">
        <v>78</v>
      </c>
      <c r="AK575">
        <v>0</v>
      </c>
      <c r="AL575" t="s">
        <v>80</v>
      </c>
      <c r="AM575">
        <v>0</v>
      </c>
      <c r="AN575">
        <v>9.6000000000000002E-2</v>
      </c>
      <c r="AO575">
        <v>0</v>
      </c>
      <c r="AP575">
        <v>8.0367242357433193E-3</v>
      </c>
      <c r="AQ575">
        <v>0</v>
      </c>
      <c r="AR575">
        <v>8.0000000000000002E-3</v>
      </c>
      <c r="AS575">
        <v>0</v>
      </c>
      <c r="AT575">
        <v>0</v>
      </c>
      <c r="AU575">
        <v>0</v>
      </c>
      <c r="AV575">
        <v>0</v>
      </c>
      <c r="AW575">
        <v>1</v>
      </c>
      <c r="AX575" t="s">
        <v>78</v>
      </c>
      <c r="AY575">
        <v>0</v>
      </c>
      <c r="AZ575" t="s">
        <v>82</v>
      </c>
      <c r="BA575">
        <v>-1.5707963267949001</v>
      </c>
      <c r="BB575">
        <v>9.6000000000000002E-2</v>
      </c>
      <c r="BC575">
        <v>0</v>
      </c>
      <c r="BD575">
        <v>8.0367242357433193E-3</v>
      </c>
      <c r="BE575">
        <v>0</v>
      </c>
      <c r="BF575">
        <v>8.0000000000000002E-3</v>
      </c>
      <c r="BG575">
        <v>0</v>
      </c>
      <c r="BH575">
        <v>0</v>
      </c>
      <c r="BI575">
        <v>0</v>
      </c>
      <c r="BJ575">
        <v>0</v>
      </c>
      <c r="BK575">
        <v>1</v>
      </c>
      <c r="BL575" s="1">
        <v>1.36496770281222E-5</v>
      </c>
      <c r="BM575">
        <v>7.2701978004326205E-4</v>
      </c>
      <c r="BN575" s="1">
        <v>6.1910085497702697E-8</v>
      </c>
      <c r="BO575" s="1">
        <v>1.14199999999919E-5</v>
      </c>
      <c r="BP575">
        <v>0</v>
      </c>
      <c r="BQ575">
        <v>0</v>
      </c>
      <c r="BR575" s="1">
        <v>6.8526284983379196E-6</v>
      </c>
      <c r="BS575">
        <v>3.8337622204257302E-4</v>
      </c>
      <c r="BV575">
        <f t="shared" si="132"/>
        <v>8.0000000000000002E-3</v>
      </c>
      <c r="BW575">
        <f t="shared" si="133"/>
        <v>8.0000000000000002E-3</v>
      </c>
      <c r="BX575">
        <f t="shared" si="134"/>
        <v>0</v>
      </c>
      <c r="BY575">
        <f t="shared" si="135"/>
        <v>0</v>
      </c>
      <c r="BZ575">
        <f t="shared" si="136"/>
        <v>0.10376371350996499</v>
      </c>
      <c r="CA575">
        <f t="shared" si="137"/>
        <v>0.10376371350996499</v>
      </c>
      <c r="CB575">
        <f t="shared" si="138"/>
        <v>1.4540395600865299</v>
      </c>
      <c r="CC575">
        <f t="shared" si="139"/>
        <v>1.4540395600865299</v>
      </c>
      <c r="CD575">
        <f t="shared" si="140"/>
        <v>8.0000000000000002E-3</v>
      </c>
      <c r="CE575">
        <f t="shared" si="141"/>
        <v>8.0000000000000002E-3</v>
      </c>
      <c r="CF575">
        <f t="shared" si="142"/>
        <v>0</v>
      </c>
      <c r="CG575">
        <f t="shared" si="143"/>
        <v>0</v>
      </c>
      <c r="CH575">
        <f t="shared" si="144"/>
        <v>8.0000000000000002E-3</v>
      </c>
      <c r="CI575">
        <f t="shared" si="145"/>
        <v>8.0000000000000002E-3</v>
      </c>
      <c r="CJ575">
        <f t="shared" si="146"/>
        <v>0</v>
      </c>
      <c r="CK575">
        <f t="shared" si="147"/>
        <v>0</v>
      </c>
    </row>
    <row r="576" spans="1:89" x14ac:dyDescent="0.25">
      <c r="A576">
        <v>573</v>
      </c>
      <c r="B576" s="1">
        <v>1.2382700723196499E-5</v>
      </c>
      <c r="C576">
        <v>0.15697145044357899</v>
      </c>
      <c r="D576">
        <v>1.2262499999999999E-3</v>
      </c>
      <c r="E576">
        <v>-2.3650819142297401E-4</v>
      </c>
      <c r="F576" s="1">
        <v>1.0842021724855E-19</v>
      </c>
      <c r="G576">
        <v>-1.5697145044357901E-3</v>
      </c>
      <c r="H576" t="s">
        <v>78</v>
      </c>
      <c r="I576">
        <v>0</v>
      </c>
      <c r="J576" t="s">
        <v>79</v>
      </c>
      <c r="K576">
        <v>3.14159265358979</v>
      </c>
      <c r="L576">
        <v>9.6000000000000002E-2</v>
      </c>
      <c r="M576">
        <v>0</v>
      </c>
      <c r="N576">
        <v>8.0367242357433193E-3</v>
      </c>
      <c r="O576">
        <v>0</v>
      </c>
      <c r="P576">
        <v>8.0000000000000002E-3</v>
      </c>
      <c r="Q576">
        <v>0</v>
      </c>
      <c r="R576">
        <v>0</v>
      </c>
      <c r="S576">
        <v>0</v>
      </c>
      <c r="T576">
        <v>0</v>
      </c>
      <c r="U576">
        <v>1</v>
      </c>
      <c r="V576" t="s">
        <v>81</v>
      </c>
      <c r="W576">
        <v>182780.161131328</v>
      </c>
      <c r="X576" t="s">
        <v>82</v>
      </c>
      <c r="Y576">
        <v>-1.5707963267949001</v>
      </c>
      <c r="Z576">
        <v>6.0688364591747097E-2</v>
      </c>
      <c r="AA576">
        <v>0</v>
      </c>
      <c r="AB576">
        <v>3.1880335429890399E-3</v>
      </c>
      <c r="AC576">
        <v>0</v>
      </c>
      <c r="AD576">
        <v>0.103824224718621</v>
      </c>
      <c r="AE576">
        <v>0</v>
      </c>
      <c r="AF576">
        <v>0</v>
      </c>
      <c r="AG576">
        <v>1.4565860391759999</v>
      </c>
      <c r="AH576">
        <v>0</v>
      </c>
      <c r="AI576">
        <v>1</v>
      </c>
      <c r="AJ576" t="s">
        <v>78</v>
      </c>
      <c r="AK576">
        <v>0</v>
      </c>
      <c r="AL576" t="s">
        <v>80</v>
      </c>
      <c r="AM576">
        <v>0</v>
      </c>
      <c r="AN576">
        <v>9.6000000000000002E-2</v>
      </c>
      <c r="AO576">
        <v>0</v>
      </c>
      <c r="AP576">
        <v>8.0367242357433193E-3</v>
      </c>
      <c r="AQ576">
        <v>0</v>
      </c>
      <c r="AR576">
        <v>8.0000000000000002E-3</v>
      </c>
      <c r="AS576">
        <v>0</v>
      </c>
      <c r="AT576">
        <v>0</v>
      </c>
      <c r="AU576">
        <v>0</v>
      </c>
      <c r="AV576">
        <v>0</v>
      </c>
      <c r="AW576">
        <v>1</v>
      </c>
      <c r="AX576" t="s">
        <v>78</v>
      </c>
      <c r="AY576">
        <v>0</v>
      </c>
      <c r="AZ576" t="s">
        <v>82</v>
      </c>
      <c r="BA576">
        <v>-1.5707963267948899</v>
      </c>
      <c r="BB576">
        <v>9.6000000000000002E-2</v>
      </c>
      <c r="BC576">
        <v>0</v>
      </c>
      <c r="BD576">
        <v>8.0367242357433193E-3</v>
      </c>
      <c r="BE576">
        <v>0</v>
      </c>
      <c r="BF576">
        <v>8.0000000000000002E-3</v>
      </c>
      <c r="BG576">
        <v>0</v>
      </c>
      <c r="BH576">
        <v>0</v>
      </c>
      <c r="BI576">
        <v>0</v>
      </c>
      <c r="BJ576">
        <v>0</v>
      </c>
      <c r="BK576">
        <v>1</v>
      </c>
      <c r="BL576" s="1">
        <v>1.36491031251095E-5</v>
      </c>
      <c r="BM576">
        <v>7.2829301958799797E-4</v>
      </c>
      <c r="BN576" s="1">
        <v>6.1907829593855305E-8</v>
      </c>
      <c r="BO576" s="1">
        <v>1.14399999999919E-5</v>
      </c>
      <c r="BP576">
        <v>0</v>
      </c>
      <c r="BQ576">
        <v>0</v>
      </c>
      <c r="BR576" s="1">
        <v>6.8523244074152E-6</v>
      </c>
      <c r="BS576">
        <v>3.84047539644996E-4</v>
      </c>
      <c r="BV576">
        <f t="shared" si="132"/>
        <v>8.0000000000000002E-3</v>
      </c>
      <c r="BW576">
        <f t="shared" si="133"/>
        <v>8.0000000000000002E-3</v>
      </c>
      <c r="BX576">
        <f t="shared" si="134"/>
        <v>0</v>
      </c>
      <c r="BY576">
        <f t="shared" si="135"/>
        <v>0</v>
      </c>
      <c r="BZ576">
        <f t="shared" si="136"/>
        <v>0.103824224718621</v>
      </c>
      <c r="CA576">
        <f t="shared" si="137"/>
        <v>0.103824224718621</v>
      </c>
      <c r="CB576">
        <f t="shared" si="138"/>
        <v>1.4565860391759999</v>
      </c>
      <c r="CC576">
        <f t="shared" si="139"/>
        <v>1.4565860391759999</v>
      </c>
      <c r="CD576">
        <f t="shared" si="140"/>
        <v>8.0000000000000002E-3</v>
      </c>
      <c r="CE576">
        <f t="shared" si="141"/>
        <v>8.0000000000000002E-3</v>
      </c>
      <c r="CF576">
        <f t="shared" si="142"/>
        <v>0</v>
      </c>
      <c r="CG576">
        <f t="shared" si="143"/>
        <v>0</v>
      </c>
      <c r="CH576">
        <f t="shared" si="144"/>
        <v>8.0000000000000002E-3</v>
      </c>
      <c r="CI576">
        <f t="shared" si="145"/>
        <v>8.0000000000000002E-3</v>
      </c>
      <c r="CJ576">
        <f t="shared" si="146"/>
        <v>0</v>
      </c>
      <c r="CK576">
        <f t="shared" si="147"/>
        <v>0</v>
      </c>
    </row>
    <row r="577" spans="1:89" x14ac:dyDescent="0.25">
      <c r="A577">
        <v>574</v>
      </c>
      <c r="B577" s="1">
        <v>1.2383647788227E-5</v>
      </c>
      <c r="C577">
        <v>0.15698383409136701</v>
      </c>
      <c r="D577">
        <v>1.2262499999999999E-3</v>
      </c>
      <c r="E577">
        <v>-2.36541456489647E-4</v>
      </c>
      <c r="F577" s="1">
        <v>2.1684043449710098E-19</v>
      </c>
      <c r="G577">
        <v>-1.56983834091367E-3</v>
      </c>
      <c r="H577" t="s">
        <v>78</v>
      </c>
      <c r="I577">
        <v>0</v>
      </c>
      <c r="J577" t="s">
        <v>79</v>
      </c>
      <c r="K577">
        <v>3.14159265358979</v>
      </c>
      <c r="L577">
        <v>9.6000000000000002E-2</v>
      </c>
      <c r="M577">
        <v>0</v>
      </c>
      <c r="N577">
        <v>8.0367242357433193E-3</v>
      </c>
      <c r="O577">
        <v>0</v>
      </c>
      <c r="P577">
        <v>8.0000000000000002E-3</v>
      </c>
      <c r="Q577">
        <v>0</v>
      </c>
      <c r="R577">
        <v>0</v>
      </c>
      <c r="S577">
        <v>0</v>
      </c>
      <c r="T577">
        <v>0</v>
      </c>
      <c r="U577">
        <v>1</v>
      </c>
      <c r="V577" t="s">
        <v>81</v>
      </c>
      <c r="W577">
        <v>182768.06014087901</v>
      </c>
      <c r="X577" t="s">
        <v>82</v>
      </c>
      <c r="Y577">
        <v>-1.5707963267949001</v>
      </c>
      <c r="Z577">
        <v>6.0672079884659898E-2</v>
      </c>
      <c r="AA577">
        <v>0</v>
      </c>
      <c r="AB577">
        <v>3.1868878689892601E-3</v>
      </c>
      <c r="AC577">
        <v>0</v>
      </c>
      <c r="AD577">
        <v>0.103884665474655</v>
      </c>
      <c r="AE577">
        <v>0</v>
      </c>
      <c r="AF577">
        <v>0</v>
      </c>
      <c r="AG577">
        <v>1.45913251826546</v>
      </c>
      <c r="AH577">
        <v>0</v>
      </c>
      <c r="AI577">
        <v>1</v>
      </c>
      <c r="AJ577" t="s">
        <v>78</v>
      </c>
      <c r="AK577">
        <v>0</v>
      </c>
      <c r="AL577" t="s">
        <v>80</v>
      </c>
      <c r="AM577">
        <v>0</v>
      </c>
      <c r="AN577">
        <v>9.6000000000000002E-2</v>
      </c>
      <c r="AO577">
        <v>0</v>
      </c>
      <c r="AP577">
        <v>8.0367242357433193E-3</v>
      </c>
      <c r="AQ577">
        <v>0</v>
      </c>
      <c r="AR577">
        <v>8.0000000000000002E-3</v>
      </c>
      <c r="AS577">
        <v>0</v>
      </c>
      <c r="AT577">
        <v>0</v>
      </c>
      <c r="AU577">
        <v>0</v>
      </c>
      <c r="AV577">
        <v>0</v>
      </c>
      <c r="AW577">
        <v>1</v>
      </c>
      <c r="AX577" t="s">
        <v>78</v>
      </c>
      <c r="AY577">
        <v>0</v>
      </c>
      <c r="AZ577" t="s">
        <v>82</v>
      </c>
      <c r="BA577">
        <v>-1.5707963267948899</v>
      </c>
      <c r="BB577">
        <v>9.6000000000000002E-2</v>
      </c>
      <c r="BC577">
        <v>0</v>
      </c>
      <c r="BD577">
        <v>8.0367242357433193E-3</v>
      </c>
      <c r="BE577">
        <v>0</v>
      </c>
      <c r="BF577">
        <v>8.0000000000000002E-3</v>
      </c>
      <c r="BG577">
        <v>0</v>
      </c>
      <c r="BH577">
        <v>0</v>
      </c>
      <c r="BI577">
        <v>0</v>
      </c>
      <c r="BJ577">
        <v>0</v>
      </c>
      <c r="BK577">
        <v>1</v>
      </c>
      <c r="BL577" s="1">
        <v>1.3648530288109601E-5</v>
      </c>
      <c r="BM577">
        <v>7.2956625913273097E-4</v>
      </c>
      <c r="BN577" s="1">
        <v>6.1905578236386504E-8</v>
      </c>
      <c r="BO577" s="1">
        <v>1.1459999999991899E-5</v>
      </c>
      <c r="BP577">
        <v>0</v>
      </c>
      <c r="BQ577">
        <v>0</v>
      </c>
      <c r="BR577" s="1">
        <v>6.8520208815426801E-6</v>
      </c>
      <c r="BS577">
        <v>3.8471885709689599E-4</v>
      </c>
      <c r="BV577">
        <f t="shared" si="132"/>
        <v>8.0000000000000002E-3</v>
      </c>
      <c r="BW577">
        <f t="shared" si="133"/>
        <v>8.0000000000000002E-3</v>
      </c>
      <c r="BX577">
        <f t="shared" si="134"/>
        <v>0</v>
      </c>
      <c r="BY577">
        <f t="shared" si="135"/>
        <v>0</v>
      </c>
      <c r="BZ577">
        <f t="shared" si="136"/>
        <v>0.103884665474655</v>
      </c>
      <c r="CA577">
        <f t="shared" si="137"/>
        <v>0.103884665474655</v>
      </c>
      <c r="CB577">
        <f t="shared" si="138"/>
        <v>1.45913251826546</v>
      </c>
      <c r="CC577">
        <f t="shared" si="139"/>
        <v>1.45913251826546</v>
      </c>
      <c r="CD577">
        <f t="shared" si="140"/>
        <v>8.0000000000000002E-3</v>
      </c>
      <c r="CE577">
        <f t="shared" si="141"/>
        <v>8.0000000000000002E-3</v>
      </c>
      <c r="CF577">
        <f t="shared" si="142"/>
        <v>0</v>
      </c>
      <c r="CG577">
        <f t="shared" si="143"/>
        <v>0</v>
      </c>
      <c r="CH577">
        <f t="shared" si="144"/>
        <v>8.0000000000000002E-3</v>
      </c>
      <c r="CI577">
        <f t="shared" si="145"/>
        <v>8.0000000000000002E-3</v>
      </c>
      <c r="CJ577">
        <f t="shared" si="146"/>
        <v>0</v>
      </c>
      <c r="CK577">
        <f t="shared" si="147"/>
        <v>0</v>
      </c>
    </row>
    <row r="578" spans="1:89" x14ac:dyDescent="0.25">
      <c r="A578">
        <v>575</v>
      </c>
      <c r="B578" s="1">
        <v>1.23845925778015E-5</v>
      </c>
      <c r="C578">
        <v>0.156996218683945</v>
      </c>
      <c r="D578">
        <v>1.2262499999999999E-3</v>
      </c>
      <c r="E578">
        <v>-2.3657472203435001E-4</v>
      </c>
      <c r="F578" s="1">
        <v>2.1684043449710098E-19</v>
      </c>
      <c r="G578">
        <v>-1.56996218683945E-3</v>
      </c>
      <c r="H578" t="s">
        <v>78</v>
      </c>
      <c r="I578">
        <v>0</v>
      </c>
      <c r="J578" t="s">
        <v>79</v>
      </c>
      <c r="K578">
        <v>3.14159265358979</v>
      </c>
      <c r="L578">
        <v>9.6000000000000002E-2</v>
      </c>
      <c r="M578">
        <v>0</v>
      </c>
      <c r="N578">
        <v>8.0367242357433193E-3</v>
      </c>
      <c r="O578">
        <v>0</v>
      </c>
      <c r="P578">
        <v>8.0000000000000002E-3</v>
      </c>
      <c r="Q578">
        <v>0</v>
      </c>
      <c r="R578">
        <v>0</v>
      </c>
      <c r="S578">
        <v>0</v>
      </c>
      <c r="T578">
        <v>0</v>
      </c>
      <c r="U578">
        <v>1</v>
      </c>
      <c r="V578" t="s">
        <v>81</v>
      </c>
      <c r="W578">
        <v>182755.98206134199</v>
      </c>
      <c r="X578" t="s">
        <v>82</v>
      </c>
      <c r="Y578">
        <v>-1.5707963267949001</v>
      </c>
      <c r="Z578">
        <v>6.0655820477955799E-2</v>
      </c>
      <c r="AA578">
        <v>0</v>
      </c>
      <c r="AB578">
        <v>3.1857443194811502E-3</v>
      </c>
      <c r="AC578">
        <v>0</v>
      </c>
      <c r="AD578">
        <v>0.103945035982777</v>
      </c>
      <c r="AE578">
        <v>0</v>
      </c>
      <c r="AF578">
        <v>0</v>
      </c>
      <c r="AG578">
        <v>1.46167899735493</v>
      </c>
      <c r="AH578">
        <v>0</v>
      </c>
      <c r="AI578">
        <v>1</v>
      </c>
      <c r="AJ578" t="s">
        <v>78</v>
      </c>
      <c r="AK578">
        <v>0</v>
      </c>
      <c r="AL578" t="s">
        <v>80</v>
      </c>
      <c r="AM578">
        <v>0</v>
      </c>
      <c r="AN578">
        <v>9.6000000000000002E-2</v>
      </c>
      <c r="AO578">
        <v>0</v>
      </c>
      <c r="AP578">
        <v>8.0367242357433193E-3</v>
      </c>
      <c r="AQ578">
        <v>0</v>
      </c>
      <c r="AR578">
        <v>8.0000000000000002E-3</v>
      </c>
      <c r="AS578">
        <v>0</v>
      </c>
      <c r="AT578">
        <v>0</v>
      </c>
      <c r="AU578">
        <v>0</v>
      </c>
      <c r="AV578">
        <v>0</v>
      </c>
      <c r="AW578">
        <v>1</v>
      </c>
      <c r="AX578" t="s">
        <v>78</v>
      </c>
      <c r="AY578">
        <v>0</v>
      </c>
      <c r="AZ578" t="s">
        <v>82</v>
      </c>
      <c r="BA578">
        <v>-1.5707963267949001</v>
      </c>
      <c r="BB578">
        <v>9.6000000000000002E-2</v>
      </c>
      <c r="BC578">
        <v>0</v>
      </c>
      <c r="BD578">
        <v>8.0367242357433193E-3</v>
      </c>
      <c r="BE578">
        <v>0</v>
      </c>
      <c r="BF578">
        <v>8.0000000000000002E-3</v>
      </c>
      <c r="BG578">
        <v>0</v>
      </c>
      <c r="BH578">
        <v>0</v>
      </c>
      <c r="BI578">
        <v>0</v>
      </c>
      <c r="BJ578">
        <v>0</v>
      </c>
      <c r="BK578">
        <v>1</v>
      </c>
      <c r="BL578" s="1">
        <v>1.3647958513355601E-5</v>
      </c>
      <c r="BM578">
        <v>7.3083949867746396E-4</v>
      </c>
      <c r="BN578" s="1">
        <v>6.1903331408419003E-8</v>
      </c>
      <c r="BO578" s="1">
        <v>1.1479999999991799E-5</v>
      </c>
      <c r="BP578">
        <v>0</v>
      </c>
      <c r="BQ578">
        <v>0</v>
      </c>
      <c r="BR578" s="1">
        <v>6.8517179187225801E-6</v>
      </c>
      <c r="BS578">
        <v>3.8539017439852898E-4</v>
      </c>
      <c r="BV578">
        <f t="shared" si="132"/>
        <v>8.0000000000000002E-3</v>
      </c>
      <c r="BW578">
        <f t="shared" si="133"/>
        <v>8.0000000000000002E-3</v>
      </c>
      <c r="BX578">
        <f t="shared" si="134"/>
        <v>0</v>
      </c>
      <c r="BY578">
        <f t="shared" si="135"/>
        <v>0</v>
      </c>
      <c r="BZ578">
        <f t="shared" si="136"/>
        <v>0.103945035982777</v>
      </c>
      <c r="CA578">
        <f t="shared" si="137"/>
        <v>0.103945035982777</v>
      </c>
      <c r="CB578">
        <f t="shared" si="138"/>
        <v>1.46167899735493</v>
      </c>
      <c r="CC578">
        <f t="shared" si="139"/>
        <v>1.46167899735493</v>
      </c>
      <c r="CD578">
        <f t="shared" si="140"/>
        <v>8.0000000000000002E-3</v>
      </c>
      <c r="CE578">
        <f t="shared" si="141"/>
        <v>8.0000000000000002E-3</v>
      </c>
      <c r="CF578">
        <f t="shared" si="142"/>
        <v>0</v>
      </c>
      <c r="CG578">
        <f t="shared" si="143"/>
        <v>0</v>
      </c>
      <c r="CH578">
        <f t="shared" si="144"/>
        <v>8.0000000000000002E-3</v>
      </c>
      <c r="CI578">
        <f t="shared" si="145"/>
        <v>8.0000000000000002E-3</v>
      </c>
      <c r="CJ578">
        <f t="shared" si="146"/>
        <v>0</v>
      </c>
      <c r="CK578">
        <f t="shared" si="147"/>
        <v>0</v>
      </c>
    </row>
    <row r="579" spans="1:89" x14ac:dyDescent="0.25">
      <c r="A579">
        <v>576</v>
      </c>
      <c r="B579" s="1">
        <v>1.23855351035177E-5</v>
      </c>
      <c r="C579">
        <v>0.157008604219049</v>
      </c>
      <c r="D579">
        <v>1.2262499999999999E-3</v>
      </c>
      <c r="E579">
        <v>-2.3660798805066001E-4</v>
      </c>
      <c r="F579" s="1">
        <v>2.1684043449710098E-19</v>
      </c>
      <c r="G579">
        <v>-1.5700860421904799E-3</v>
      </c>
      <c r="H579" t="s">
        <v>78</v>
      </c>
      <c r="I579">
        <v>0</v>
      </c>
      <c r="J579" t="s">
        <v>79</v>
      </c>
      <c r="K579">
        <v>3.14159265358979</v>
      </c>
      <c r="L579">
        <v>9.6000000000000002E-2</v>
      </c>
      <c r="M579">
        <v>0</v>
      </c>
      <c r="N579">
        <v>8.0367242357433193E-3</v>
      </c>
      <c r="O579">
        <v>0</v>
      </c>
      <c r="P579">
        <v>8.0000000000000002E-3</v>
      </c>
      <c r="Q579">
        <v>0</v>
      </c>
      <c r="R579">
        <v>0</v>
      </c>
      <c r="S579">
        <v>0</v>
      </c>
      <c r="T579">
        <v>0</v>
      </c>
      <c r="U579">
        <v>1</v>
      </c>
      <c r="V579" t="s">
        <v>81</v>
      </c>
      <c r="W579">
        <v>182743.92680561799</v>
      </c>
      <c r="X579" t="s">
        <v>82</v>
      </c>
      <c r="Y579">
        <v>-1.5707963267949001</v>
      </c>
      <c r="Z579">
        <v>6.0639586292195097E-2</v>
      </c>
      <c r="AA579">
        <v>0</v>
      </c>
      <c r="AB579">
        <v>3.1846028869702602E-3</v>
      </c>
      <c r="AC579">
        <v>0</v>
      </c>
      <c r="AD579">
        <v>0.104005336446749</v>
      </c>
      <c r="AE579">
        <v>0</v>
      </c>
      <c r="AF579">
        <v>0</v>
      </c>
      <c r="AG579">
        <v>1.4642254764444</v>
      </c>
      <c r="AH579">
        <v>0</v>
      </c>
      <c r="AI579">
        <v>1</v>
      </c>
      <c r="AJ579" t="s">
        <v>78</v>
      </c>
      <c r="AK579">
        <v>0</v>
      </c>
      <c r="AL579" t="s">
        <v>80</v>
      </c>
      <c r="AM579">
        <v>0</v>
      </c>
      <c r="AN579">
        <v>9.6000000000000002E-2</v>
      </c>
      <c r="AO579">
        <v>0</v>
      </c>
      <c r="AP579">
        <v>8.0367242357433193E-3</v>
      </c>
      <c r="AQ579">
        <v>0</v>
      </c>
      <c r="AR579">
        <v>8.0000000000000002E-3</v>
      </c>
      <c r="AS579">
        <v>0</v>
      </c>
      <c r="AT579">
        <v>0</v>
      </c>
      <c r="AU579">
        <v>0</v>
      </c>
      <c r="AV579">
        <v>0</v>
      </c>
      <c r="AW579">
        <v>1</v>
      </c>
      <c r="AX579" t="s">
        <v>78</v>
      </c>
      <c r="AY579">
        <v>0</v>
      </c>
      <c r="AZ579" t="s">
        <v>82</v>
      </c>
      <c r="BA579">
        <v>-1.5707963267949001</v>
      </c>
      <c r="BB579">
        <v>9.6000000000000002E-2</v>
      </c>
      <c r="BC579">
        <v>0</v>
      </c>
      <c r="BD579">
        <v>8.0367242357433193E-3</v>
      </c>
      <c r="BE579">
        <v>0</v>
      </c>
      <c r="BF579">
        <v>8.0000000000000002E-3</v>
      </c>
      <c r="BG579">
        <v>0</v>
      </c>
      <c r="BH579">
        <v>0</v>
      </c>
      <c r="BI579">
        <v>0</v>
      </c>
      <c r="BJ579">
        <v>0</v>
      </c>
      <c r="BK579">
        <v>1</v>
      </c>
      <c r="BL579" s="1">
        <v>1.3647387797100099E-5</v>
      </c>
      <c r="BM579">
        <v>7.3211273822219901E-4</v>
      </c>
      <c r="BN579" s="1">
        <v>6.1901089093166806E-8</v>
      </c>
      <c r="BO579" s="1">
        <v>1.1499999999991801E-5</v>
      </c>
      <c r="BP579">
        <v>0</v>
      </c>
      <c r="BQ579">
        <v>0</v>
      </c>
      <c r="BR579" s="1">
        <v>6.8514155169675701E-6</v>
      </c>
      <c r="BS579">
        <v>3.8606149155015002E-4</v>
      </c>
      <c r="BV579">
        <f t="shared" ref="BV579:BV642" si="148">P579</f>
        <v>8.0000000000000002E-3</v>
      </c>
      <c r="BW579">
        <f t="shared" ref="BW579:BW642" si="149">SUM(P579:R579)</f>
        <v>8.0000000000000002E-3</v>
      </c>
      <c r="BX579">
        <f t="shared" ref="BX579:BX642" si="150">S579</f>
        <v>0</v>
      </c>
      <c r="BY579">
        <f t="shared" ref="BY579:BY642" si="151">SUM(S579:T579)</f>
        <v>0</v>
      </c>
      <c r="BZ579">
        <f t="shared" ref="BZ579:BZ642" si="152">AD579</f>
        <v>0.104005336446749</v>
      </c>
      <c r="CA579">
        <f t="shared" ref="CA579:CA642" si="153">SUM(AD579:AF579)</f>
        <v>0.104005336446749</v>
      </c>
      <c r="CB579">
        <f t="shared" ref="CB579:CB642" si="154">AG579</f>
        <v>1.4642254764444</v>
      </c>
      <c r="CC579">
        <f t="shared" ref="CC579:CC642" si="155">SUM(AG579:AH579)</f>
        <v>1.4642254764444</v>
      </c>
      <c r="CD579">
        <f t="shared" ref="CD579:CD642" si="156">AR579</f>
        <v>8.0000000000000002E-3</v>
      </c>
      <c r="CE579">
        <f t="shared" ref="CE579:CE642" si="157">SUM(AR579:AT579)</f>
        <v>8.0000000000000002E-3</v>
      </c>
      <c r="CF579">
        <f t="shared" ref="CF579:CF642" si="158">AU579</f>
        <v>0</v>
      </c>
      <c r="CG579">
        <f t="shared" ref="CG579:CG642" si="159">SUM(AU579:AV579)</f>
        <v>0</v>
      </c>
      <c r="CH579">
        <f t="shared" si="144"/>
        <v>8.0000000000000002E-3</v>
      </c>
      <c r="CI579">
        <f t="shared" si="145"/>
        <v>8.0000000000000002E-3</v>
      </c>
      <c r="CJ579">
        <f t="shared" si="146"/>
        <v>0</v>
      </c>
      <c r="CK579">
        <f t="shared" si="147"/>
        <v>0</v>
      </c>
    </row>
    <row r="580" spans="1:89" x14ac:dyDescent="0.25">
      <c r="A580">
        <v>577</v>
      </c>
      <c r="B580" s="1">
        <v>1.23864753769461E-5</v>
      </c>
      <c r="C580">
        <v>0.15702099069442599</v>
      </c>
      <c r="D580">
        <v>1.2262499999999999E-3</v>
      </c>
      <c r="E580">
        <v>-2.3664125453218499E-4</v>
      </c>
      <c r="F580" s="1">
        <v>1.0842021724855E-19</v>
      </c>
      <c r="G580">
        <v>-1.5702099069442501E-3</v>
      </c>
      <c r="H580" t="s">
        <v>78</v>
      </c>
      <c r="I580">
        <v>0</v>
      </c>
      <c r="J580" t="s">
        <v>79</v>
      </c>
      <c r="K580">
        <v>3.14159265358979</v>
      </c>
      <c r="L580">
        <v>9.6000000000000002E-2</v>
      </c>
      <c r="M580">
        <v>0</v>
      </c>
      <c r="N580">
        <v>8.0367242357433193E-3</v>
      </c>
      <c r="O580">
        <v>0</v>
      </c>
      <c r="P580">
        <v>8.0000000000000002E-3</v>
      </c>
      <c r="Q580">
        <v>0</v>
      </c>
      <c r="R580">
        <v>0</v>
      </c>
      <c r="S580">
        <v>0</v>
      </c>
      <c r="T580">
        <v>0</v>
      </c>
      <c r="U580">
        <v>1</v>
      </c>
      <c r="V580" t="s">
        <v>81</v>
      </c>
      <c r="W580">
        <v>182731.89428703301</v>
      </c>
      <c r="X580" t="s">
        <v>82</v>
      </c>
      <c r="Y580">
        <v>-1.5707963267949001</v>
      </c>
      <c r="Z580">
        <v>6.0623377248320398E-2</v>
      </c>
      <c r="AA580">
        <v>0</v>
      </c>
      <c r="AB580">
        <v>3.1834635640013201E-3</v>
      </c>
      <c r="AC580">
        <v>0</v>
      </c>
      <c r="AD580">
        <v>0.10406556706938699</v>
      </c>
      <c r="AE580">
        <v>0</v>
      </c>
      <c r="AF580">
        <v>0</v>
      </c>
      <c r="AG580">
        <v>1.4667719555338601</v>
      </c>
      <c r="AH580">
        <v>0</v>
      </c>
      <c r="AI580">
        <v>1</v>
      </c>
      <c r="AJ580" t="s">
        <v>78</v>
      </c>
      <c r="AK580">
        <v>0</v>
      </c>
      <c r="AL580" t="s">
        <v>80</v>
      </c>
      <c r="AM580">
        <v>0</v>
      </c>
      <c r="AN580">
        <v>9.6000000000000002E-2</v>
      </c>
      <c r="AO580">
        <v>0</v>
      </c>
      <c r="AP580">
        <v>8.0367242357433193E-3</v>
      </c>
      <c r="AQ580">
        <v>0</v>
      </c>
      <c r="AR580">
        <v>8.0000000000000002E-3</v>
      </c>
      <c r="AS580">
        <v>0</v>
      </c>
      <c r="AT580">
        <v>0</v>
      </c>
      <c r="AU580">
        <v>0</v>
      </c>
      <c r="AV580">
        <v>0</v>
      </c>
      <c r="AW580">
        <v>1</v>
      </c>
      <c r="AX580" t="s">
        <v>78</v>
      </c>
      <c r="AY580">
        <v>0</v>
      </c>
      <c r="AZ580" t="s">
        <v>82</v>
      </c>
      <c r="BA580">
        <v>-1.5707963267949001</v>
      </c>
      <c r="BB580">
        <v>9.6000000000000002E-2</v>
      </c>
      <c r="BC580">
        <v>0</v>
      </c>
      <c r="BD580">
        <v>8.0367242357433193E-3</v>
      </c>
      <c r="BE580">
        <v>0</v>
      </c>
      <c r="BF580">
        <v>8.0000000000000002E-3</v>
      </c>
      <c r="BG580">
        <v>0</v>
      </c>
      <c r="BH580">
        <v>0</v>
      </c>
      <c r="BI580">
        <v>0</v>
      </c>
      <c r="BJ580">
        <v>0</v>
      </c>
      <c r="BK580">
        <v>1</v>
      </c>
      <c r="BL580" s="1">
        <v>1.36468181356156E-5</v>
      </c>
      <c r="BM580">
        <v>7.3338597776693201E-4</v>
      </c>
      <c r="BN580" s="1">
        <v>6.1898851273935093E-8</v>
      </c>
      <c r="BO580" s="1">
        <v>1.1519999999991801E-5</v>
      </c>
      <c r="BP580">
        <v>0</v>
      </c>
      <c r="BQ580">
        <v>0</v>
      </c>
      <c r="BR580" s="1">
        <v>6.8511136743007303E-6</v>
      </c>
      <c r="BS580">
        <v>3.8673280855200799E-4</v>
      </c>
      <c r="BV580">
        <f t="shared" si="148"/>
        <v>8.0000000000000002E-3</v>
      </c>
      <c r="BW580">
        <f t="shared" si="149"/>
        <v>8.0000000000000002E-3</v>
      </c>
      <c r="BX580">
        <f t="shared" si="150"/>
        <v>0</v>
      </c>
      <c r="BY580">
        <f t="shared" si="151"/>
        <v>0</v>
      </c>
      <c r="BZ580">
        <f t="shared" si="152"/>
        <v>0.10406556706938699</v>
      </c>
      <c r="CA580">
        <f t="shared" si="153"/>
        <v>0.10406556706938699</v>
      </c>
      <c r="CB580">
        <f t="shared" si="154"/>
        <v>1.4667719555338601</v>
      </c>
      <c r="CC580">
        <f t="shared" si="155"/>
        <v>1.4667719555338601</v>
      </c>
      <c r="CD580">
        <f t="shared" si="156"/>
        <v>8.0000000000000002E-3</v>
      </c>
      <c r="CE580">
        <f t="shared" si="157"/>
        <v>8.0000000000000002E-3</v>
      </c>
      <c r="CF580">
        <f t="shared" si="158"/>
        <v>0</v>
      </c>
      <c r="CG580">
        <f t="shared" si="159"/>
        <v>0</v>
      </c>
      <c r="CH580">
        <f t="shared" si="144"/>
        <v>8.0000000000000002E-3</v>
      </c>
      <c r="CI580">
        <f t="shared" si="145"/>
        <v>8.0000000000000002E-3</v>
      </c>
      <c r="CJ580">
        <f t="shared" si="146"/>
        <v>0</v>
      </c>
      <c r="CK580">
        <f t="shared" si="147"/>
        <v>0</v>
      </c>
    </row>
    <row r="581" spans="1:89" x14ac:dyDescent="0.25">
      <c r="A581">
        <v>578</v>
      </c>
      <c r="B581" s="1">
        <v>1.23874134095906E-5</v>
      </c>
      <c r="C581">
        <v>0.15703337810783499</v>
      </c>
      <c r="D581">
        <v>1.2262499999999999E-3</v>
      </c>
      <c r="E581">
        <v>-2.36674521472565E-4</v>
      </c>
      <c r="F581" s="1">
        <v>2.1684043449710098E-19</v>
      </c>
      <c r="G581">
        <v>-1.5703337810783499E-3</v>
      </c>
      <c r="H581" t="s">
        <v>78</v>
      </c>
      <c r="I581">
        <v>0</v>
      </c>
      <c r="J581" t="s">
        <v>79</v>
      </c>
      <c r="K581">
        <v>3.14159265358979</v>
      </c>
      <c r="L581">
        <v>9.6000000000000002E-2</v>
      </c>
      <c r="M581">
        <v>0</v>
      </c>
      <c r="N581">
        <v>8.0367242357433193E-3</v>
      </c>
      <c r="O581">
        <v>0</v>
      </c>
      <c r="P581">
        <v>8.0000000000000002E-3</v>
      </c>
      <c r="Q581">
        <v>0</v>
      </c>
      <c r="R581">
        <v>0</v>
      </c>
      <c r="S581">
        <v>0</v>
      </c>
      <c r="T581">
        <v>0</v>
      </c>
      <c r="U581">
        <v>1</v>
      </c>
      <c r="V581" t="s">
        <v>81</v>
      </c>
      <c r="W581">
        <v>182719.884419373</v>
      </c>
      <c r="X581" t="s">
        <v>82</v>
      </c>
      <c r="Y581">
        <v>-1.5707963267949001</v>
      </c>
      <c r="Z581">
        <v>6.0607193267653799E-2</v>
      </c>
      <c r="AA581">
        <v>0</v>
      </c>
      <c r="AB581">
        <v>3.1823263431580498E-3</v>
      </c>
      <c r="AC581">
        <v>0</v>
      </c>
      <c r="AD581">
        <v>0.10412572805257</v>
      </c>
      <c r="AE581">
        <v>0</v>
      </c>
      <c r="AF581">
        <v>0</v>
      </c>
      <c r="AG581">
        <v>1.4693184346233299</v>
      </c>
      <c r="AH581">
        <v>0</v>
      </c>
      <c r="AI581">
        <v>1</v>
      </c>
      <c r="AJ581" t="s">
        <v>78</v>
      </c>
      <c r="AK581">
        <v>0</v>
      </c>
      <c r="AL581" t="s">
        <v>80</v>
      </c>
      <c r="AM581">
        <v>0</v>
      </c>
      <c r="AN581">
        <v>9.6000000000000002E-2</v>
      </c>
      <c r="AO581">
        <v>0</v>
      </c>
      <c r="AP581">
        <v>8.0367242357433193E-3</v>
      </c>
      <c r="AQ581">
        <v>0</v>
      </c>
      <c r="AR581">
        <v>8.0000000000000002E-3</v>
      </c>
      <c r="AS581">
        <v>0</v>
      </c>
      <c r="AT581">
        <v>0</v>
      </c>
      <c r="AU581">
        <v>0</v>
      </c>
      <c r="AV581">
        <v>0</v>
      </c>
      <c r="AW581">
        <v>1</v>
      </c>
      <c r="AX581" t="s">
        <v>78</v>
      </c>
      <c r="AY581">
        <v>0</v>
      </c>
      <c r="AZ581" t="s">
        <v>82</v>
      </c>
      <c r="BA581">
        <v>-1.5707963267949001</v>
      </c>
      <c r="BB581">
        <v>9.6000000000000002E-2</v>
      </c>
      <c r="BC581">
        <v>0</v>
      </c>
      <c r="BD581">
        <v>8.0367242357433193E-3</v>
      </c>
      <c r="BE581">
        <v>0</v>
      </c>
      <c r="BF581">
        <v>8.0000000000000002E-3</v>
      </c>
      <c r="BG581">
        <v>0</v>
      </c>
      <c r="BH581">
        <v>0</v>
      </c>
      <c r="BI581">
        <v>0</v>
      </c>
      <c r="BJ581">
        <v>0</v>
      </c>
      <c r="BK581">
        <v>1</v>
      </c>
      <c r="BL581" s="1">
        <v>1.3646249525193999E-5</v>
      </c>
      <c r="BM581">
        <v>7.3465921731166598E-4</v>
      </c>
      <c r="BN581" s="1">
        <v>6.1896617934119001E-8</v>
      </c>
      <c r="BO581" s="1">
        <v>1.15399999999918E-5</v>
      </c>
      <c r="BP581">
        <v>0</v>
      </c>
      <c r="BQ581">
        <v>0</v>
      </c>
      <c r="BR581" s="1">
        <v>6.8508123887554799E-6</v>
      </c>
      <c r="BS581">
        <v>3.8740412540435801E-4</v>
      </c>
      <c r="BV581">
        <f t="shared" si="148"/>
        <v>8.0000000000000002E-3</v>
      </c>
      <c r="BW581">
        <f t="shared" si="149"/>
        <v>8.0000000000000002E-3</v>
      </c>
      <c r="BX581">
        <f t="shared" si="150"/>
        <v>0</v>
      </c>
      <c r="BY581">
        <f t="shared" si="151"/>
        <v>0</v>
      </c>
      <c r="BZ581">
        <f t="shared" si="152"/>
        <v>0.10412572805257</v>
      </c>
      <c r="CA581">
        <f t="shared" si="153"/>
        <v>0.10412572805257</v>
      </c>
      <c r="CB581">
        <f t="shared" si="154"/>
        <v>1.4693184346233299</v>
      </c>
      <c r="CC581">
        <f t="shared" si="155"/>
        <v>1.4693184346233299</v>
      </c>
      <c r="CD581">
        <f t="shared" si="156"/>
        <v>8.0000000000000002E-3</v>
      </c>
      <c r="CE581">
        <f t="shared" si="157"/>
        <v>8.0000000000000002E-3</v>
      </c>
      <c r="CF581">
        <f t="shared" si="158"/>
        <v>0</v>
      </c>
      <c r="CG581">
        <f t="shared" si="159"/>
        <v>0</v>
      </c>
      <c r="CH581">
        <f t="shared" si="144"/>
        <v>8.0000000000000002E-3</v>
      </c>
      <c r="CI581">
        <f t="shared" si="145"/>
        <v>8.0000000000000002E-3</v>
      </c>
      <c r="CJ581">
        <f t="shared" si="146"/>
        <v>0</v>
      </c>
      <c r="CK581">
        <f t="shared" si="147"/>
        <v>0</v>
      </c>
    </row>
    <row r="582" spans="1:89" x14ac:dyDescent="0.25">
      <c r="A582">
        <v>579</v>
      </c>
      <c r="B582" s="1">
        <v>1.23883492129184E-5</v>
      </c>
      <c r="C582">
        <v>0.15704576645704801</v>
      </c>
      <c r="D582">
        <v>1.2262499999999999E-3</v>
      </c>
      <c r="E582">
        <v>-2.3670778886547401E-4</v>
      </c>
      <c r="F582" s="1">
        <v>2.1684043449710098E-19</v>
      </c>
      <c r="G582">
        <v>-1.57045766457048E-3</v>
      </c>
      <c r="H582" t="s">
        <v>78</v>
      </c>
      <c r="I582">
        <v>0</v>
      </c>
      <c r="J582" t="s">
        <v>79</v>
      </c>
      <c r="K582">
        <v>3.14159265358979</v>
      </c>
      <c r="L582">
        <v>9.6000000000000002E-2</v>
      </c>
      <c r="M582">
        <v>0</v>
      </c>
      <c r="N582">
        <v>8.0367242357433193E-3</v>
      </c>
      <c r="O582">
        <v>0</v>
      </c>
      <c r="P582">
        <v>8.0000000000000002E-3</v>
      </c>
      <c r="Q582">
        <v>0</v>
      </c>
      <c r="R582">
        <v>0</v>
      </c>
      <c r="S582">
        <v>0</v>
      </c>
      <c r="T582">
        <v>0</v>
      </c>
      <c r="U582">
        <v>1</v>
      </c>
      <c r="V582" t="s">
        <v>81</v>
      </c>
      <c r="W582">
        <v>182707.89711685001</v>
      </c>
      <c r="X582" t="s">
        <v>82</v>
      </c>
      <c r="Y582">
        <v>-1.5707963267949001</v>
      </c>
      <c r="Z582">
        <v>6.0591034271894703E-2</v>
      </c>
      <c r="AA582">
        <v>0</v>
      </c>
      <c r="AB582">
        <v>3.1811912170628099E-3</v>
      </c>
      <c r="AC582">
        <v>0</v>
      </c>
      <c r="AD582">
        <v>0.104185819597245</v>
      </c>
      <c r="AE582">
        <v>0</v>
      </c>
      <c r="AF582">
        <v>0</v>
      </c>
      <c r="AG582">
        <v>1.4718649137127999</v>
      </c>
      <c r="AH582">
        <v>0</v>
      </c>
      <c r="AI582">
        <v>1</v>
      </c>
      <c r="AJ582" t="s">
        <v>78</v>
      </c>
      <c r="AK582">
        <v>0</v>
      </c>
      <c r="AL582" t="s">
        <v>80</v>
      </c>
      <c r="AM582">
        <v>0</v>
      </c>
      <c r="AN582">
        <v>9.6000000000000002E-2</v>
      </c>
      <c r="AO582">
        <v>0</v>
      </c>
      <c r="AP582">
        <v>8.0367242357433193E-3</v>
      </c>
      <c r="AQ582">
        <v>0</v>
      </c>
      <c r="AR582">
        <v>8.0000000000000002E-3</v>
      </c>
      <c r="AS582">
        <v>0</v>
      </c>
      <c r="AT582">
        <v>0</v>
      </c>
      <c r="AU582">
        <v>0</v>
      </c>
      <c r="AV582">
        <v>0</v>
      </c>
      <c r="AW582">
        <v>1</v>
      </c>
      <c r="AX582" t="s">
        <v>78</v>
      </c>
      <c r="AY582">
        <v>0</v>
      </c>
      <c r="AZ582" t="s">
        <v>82</v>
      </c>
      <c r="BA582">
        <v>-1.5707963267949001</v>
      </c>
      <c r="BB582">
        <v>9.6000000000000002E-2</v>
      </c>
      <c r="BC582">
        <v>0</v>
      </c>
      <c r="BD582">
        <v>8.0367242357433193E-3</v>
      </c>
      <c r="BE582">
        <v>0</v>
      </c>
      <c r="BF582">
        <v>8.0000000000000002E-3</v>
      </c>
      <c r="BG582">
        <v>0</v>
      </c>
      <c r="BH582">
        <v>0</v>
      </c>
      <c r="BI582">
        <v>0</v>
      </c>
      <c r="BJ582">
        <v>0</v>
      </c>
      <c r="BK582">
        <v>1</v>
      </c>
      <c r="BL582" s="1">
        <v>1.36456819621464E-5</v>
      </c>
      <c r="BM582">
        <v>7.3593245685639995E-4</v>
      </c>
      <c r="BN582" s="1">
        <v>6.1894389057203397E-8</v>
      </c>
      <c r="BO582" s="1">
        <v>1.15599999999918E-5</v>
      </c>
      <c r="BP582">
        <v>0</v>
      </c>
      <c r="BQ582">
        <v>0</v>
      </c>
      <c r="BR582" s="1">
        <v>6.8505116583754597E-6</v>
      </c>
      <c r="BS582">
        <v>3.8807544210744699E-4</v>
      </c>
      <c r="BV582">
        <f t="shared" si="148"/>
        <v>8.0000000000000002E-3</v>
      </c>
      <c r="BW582">
        <f t="shared" si="149"/>
        <v>8.0000000000000002E-3</v>
      </c>
      <c r="BX582">
        <f t="shared" si="150"/>
        <v>0</v>
      </c>
      <c r="BY582">
        <f t="shared" si="151"/>
        <v>0</v>
      </c>
      <c r="BZ582">
        <f t="shared" si="152"/>
        <v>0.104185819597245</v>
      </c>
      <c r="CA582">
        <f t="shared" si="153"/>
        <v>0.104185819597245</v>
      </c>
      <c r="CB582">
        <f t="shared" si="154"/>
        <v>1.4718649137127999</v>
      </c>
      <c r="CC582">
        <f t="shared" si="155"/>
        <v>1.4718649137127999</v>
      </c>
      <c r="CD582">
        <f t="shared" si="156"/>
        <v>8.0000000000000002E-3</v>
      </c>
      <c r="CE582">
        <f t="shared" si="157"/>
        <v>8.0000000000000002E-3</v>
      </c>
      <c r="CF582">
        <f t="shared" si="158"/>
        <v>0</v>
      </c>
      <c r="CG582">
        <f t="shared" si="159"/>
        <v>0</v>
      </c>
      <c r="CH582">
        <f t="shared" si="144"/>
        <v>8.0000000000000002E-3</v>
      </c>
      <c r="CI582">
        <f t="shared" si="145"/>
        <v>8.0000000000000002E-3</v>
      </c>
      <c r="CJ582">
        <f t="shared" si="146"/>
        <v>0</v>
      </c>
      <c r="CK582">
        <f t="shared" si="147"/>
        <v>0</v>
      </c>
    </row>
    <row r="583" spans="1:89" x14ac:dyDescent="0.25">
      <c r="A583">
        <v>580</v>
      </c>
      <c r="B583" s="1">
        <v>1.2389282798353201E-5</v>
      </c>
      <c r="C583">
        <v>0.15705815573984699</v>
      </c>
      <c r="D583">
        <v>1.2262499999999999E-3</v>
      </c>
      <c r="E583">
        <v>-2.3674105670461499E-4</v>
      </c>
      <c r="F583" s="1">
        <v>1.0842021724855E-19</v>
      </c>
      <c r="G583">
        <v>-1.57058155739846E-3</v>
      </c>
      <c r="H583" t="s">
        <v>78</v>
      </c>
      <c r="I583">
        <v>0</v>
      </c>
      <c r="J583" t="s">
        <v>79</v>
      </c>
      <c r="K583">
        <v>3.14159265358979</v>
      </c>
      <c r="L583">
        <v>9.6000000000000002E-2</v>
      </c>
      <c r="M583">
        <v>0</v>
      </c>
      <c r="N583">
        <v>8.0367242357433193E-3</v>
      </c>
      <c r="O583">
        <v>0</v>
      </c>
      <c r="P583">
        <v>8.0000000000000002E-3</v>
      </c>
      <c r="Q583">
        <v>0</v>
      </c>
      <c r="R583">
        <v>0</v>
      </c>
      <c r="S583">
        <v>0</v>
      </c>
      <c r="T583">
        <v>0</v>
      </c>
      <c r="U583">
        <v>1</v>
      </c>
      <c r="V583" t="s">
        <v>81</v>
      </c>
      <c r="W583">
        <v>182695.93229410399</v>
      </c>
      <c r="X583" t="s">
        <v>82</v>
      </c>
      <c r="Y583">
        <v>-1.5707963267949001</v>
      </c>
      <c r="Z583">
        <v>6.0574900183117203E-2</v>
      </c>
      <c r="AA583">
        <v>0</v>
      </c>
      <c r="AB583">
        <v>3.1800581783763601E-3</v>
      </c>
      <c r="AC583">
        <v>0</v>
      </c>
      <c r="AD583">
        <v>0.104245841903432</v>
      </c>
      <c r="AE583">
        <v>0</v>
      </c>
      <c r="AF583">
        <v>0</v>
      </c>
      <c r="AG583">
        <v>1.47441139280227</v>
      </c>
      <c r="AH583">
        <v>0</v>
      </c>
      <c r="AI583">
        <v>1</v>
      </c>
      <c r="AJ583" t="s">
        <v>78</v>
      </c>
      <c r="AK583">
        <v>0</v>
      </c>
      <c r="AL583" t="s">
        <v>80</v>
      </c>
      <c r="AM583">
        <v>0</v>
      </c>
      <c r="AN583">
        <v>9.6000000000000002E-2</v>
      </c>
      <c r="AO583">
        <v>0</v>
      </c>
      <c r="AP583">
        <v>8.0367242357433193E-3</v>
      </c>
      <c r="AQ583">
        <v>0</v>
      </c>
      <c r="AR583">
        <v>8.0000000000000002E-3</v>
      </c>
      <c r="AS583">
        <v>0</v>
      </c>
      <c r="AT583">
        <v>0</v>
      </c>
      <c r="AU583">
        <v>0</v>
      </c>
      <c r="AV583">
        <v>0</v>
      </c>
      <c r="AW583">
        <v>1</v>
      </c>
      <c r="AX583" t="s">
        <v>78</v>
      </c>
      <c r="AY583">
        <v>0</v>
      </c>
      <c r="AZ583" t="s">
        <v>82</v>
      </c>
      <c r="BA583">
        <v>-1.5707963267949001</v>
      </c>
      <c r="BB583">
        <v>9.6000000000000002E-2</v>
      </c>
      <c r="BC583">
        <v>0</v>
      </c>
      <c r="BD583">
        <v>8.0367242357433193E-3</v>
      </c>
      <c r="BE583">
        <v>0</v>
      </c>
      <c r="BF583">
        <v>8.0000000000000002E-3</v>
      </c>
      <c r="BG583">
        <v>0</v>
      </c>
      <c r="BH583">
        <v>0</v>
      </c>
      <c r="BI583">
        <v>0</v>
      </c>
      <c r="BJ583">
        <v>0</v>
      </c>
      <c r="BK583">
        <v>1</v>
      </c>
      <c r="BL583" s="1">
        <v>1.3645115442803201E-5</v>
      </c>
      <c r="BM583">
        <v>7.3720569640113305E-4</v>
      </c>
      <c r="BN583" s="1">
        <v>6.1892164626762303E-8</v>
      </c>
      <c r="BO583" s="1">
        <v>1.15799999999917E-5</v>
      </c>
      <c r="BP583">
        <v>0</v>
      </c>
      <c r="BQ583">
        <v>0</v>
      </c>
      <c r="BR583" s="1">
        <v>6.8502114812145396E-6</v>
      </c>
      <c r="BS583">
        <v>3.8874675866152399E-4</v>
      </c>
      <c r="BV583">
        <f t="shared" si="148"/>
        <v>8.0000000000000002E-3</v>
      </c>
      <c r="BW583">
        <f t="shared" si="149"/>
        <v>8.0000000000000002E-3</v>
      </c>
      <c r="BX583">
        <f t="shared" si="150"/>
        <v>0</v>
      </c>
      <c r="BY583">
        <f t="shared" si="151"/>
        <v>0</v>
      </c>
      <c r="BZ583">
        <f t="shared" si="152"/>
        <v>0.104245841903432</v>
      </c>
      <c r="CA583">
        <f t="shared" si="153"/>
        <v>0.104245841903432</v>
      </c>
      <c r="CB583">
        <f t="shared" si="154"/>
        <v>1.47441139280227</v>
      </c>
      <c r="CC583">
        <f t="shared" si="155"/>
        <v>1.47441139280227</v>
      </c>
      <c r="CD583">
        <f t="shared" si="156"/>
        <v>8.0000000000000002E-3</v>
      </c>
      <c r="CE583">
        <f t="shared" si="157"/>
        <v>8.0000000000000002E-3</v>
      </c>
      <c r="CF583">
        <f t="shared" si="158"/>
        <v>0</v>
      </c>
      <c r="CG583">
        <f t="shared" si="159"/>
        <v>0</v>
      </c>
      <c r="CH583">
        <f t="shared" si="144"/>
        <v>8.0000000000000002E-3</v>
      </c>
      <c r="CI583">
        <f t="shared" si="145"/>
        <v>8.0000000000000002E-3</v>
      </c>
      <c r="CJ583">
        <f t="shared" si="146"/>
        <v>0</v>
      </c>
      <c r="CK583">
        <f t="shared" si="147"/>
        <v>0</v>
      </c>
    </row>
    <row r="584" spans="1:89" x14ac:dyDescent="0.25">
      <c r="A584">
        <v>581</v>
      </c>
      <c r="B584" s="1">
        <v>1.2390214177272001E-5</v>
      </c>
      <c r="C584">
        <v>0.157070545954024</v>
      </c>
      <c r="D584">
        <v>1.2262499999999999E-3</v>
      </c>
      <c r="E584">
        <v>-2.36774324983728E-4</v>
      </c>
      <c r="F584" s="1">
        <v>1.0842021724855E-19</v>
      </c>
      <c r="G584">
        <v>-1.57070545954023E-3</v>
      </c>
      <c r="H584" t="s">
        <v>78</v>
      </c>
      <c r="I584">
        <v>0</v>
      </c>
      <c r="J584" t="s">
        <v>79</v>
      </c>
      <c r="K584">
        <v>3.14159265358979</v>
      </c>
      <c r="L584">
        <v>9.6000000000000002E-2</v>
      </c>
      <c r="M584">
        <v>0</v>
      </c>
      <c r="N584">
        <v>8.0367242357433193E-3</v>
      </c>
      <c r="O584">
        <v>0</v>
      </c>
      <c r="P584">
        <v>8.0000000000000002E-3</v>
      </c>
      <c r="Q584">
        <v>0</v>
      </c>
      <c r="R584">
        <v>0</v>
      </c>
      <c r="S584">
        <v>0</v>
      </c>
      <c r="T584">
        <v>0</v>
      </c>
      <c r="U584">
        <v>1</v>
      </c>
      <c r="V584" t="s">
        <v>81</v>
      </c>
      <c r="W584">
        <v>182683.98986621501</v>
      </c>
      <c r="X584" t="s">
        <v>82</v>
      </c>
      <c r="Y584">
        <v>-1.5707963267949001</v>
      </c>
      <c r="Z584">
        <v>6.05587909237678E-2</v>
      </c>
      <c r="AA584">
        <v>0</v>
      </c>
      <c r="AB584">
        <v>3.1789272197976001E-3</v>
      </c>
      <c r="AC584">
        <v>0</v>
      </c>
      <c r="AD584">
        <v>0.104305795170231</v>
      </c>
      <c r="AE584">
        <v>0</v>
      </c>
      <c r="AF584">
        <v>0</v>
      </c>
      <c r="AG584">
        <v>1.47695787189173</v>
      </c>
      <c r="AH584">
        <v>0</v>
      </c>
      <c r="AI584">
        <v>1</v>
      </c>
      <c r="AJ584" t="s">
        <v>78</v>
      </c>
      <c r="AK584">
        <v>0</v>
      </c>
      <c r="AL584" t="s">
        <v>80</v>
      </c>
      <c r="AM584">
        <v>0</v>
      </c>
      <c r="AN584">
        <v>9.6000000000000002E-2</v>
      </c>
      <c r="AO584">
        <v>0</v>
      </c>
      <c r="AP584">
        <v>8.0367242357433193E-3</v>
      </c>
      <c r="AQ584">
        <v>0</v>
      </c>
      <c r="AR584">
        <v>8.0000000000000002E-3</v>
      </c>
      <c r="AS584">
        <v>0</v>
      </c>
      <c r="AT584">
        <v>0</v>
      </c>
      <c r="AU584">
        <v>0</v>
      </c>
      <c r="AV584">
        <v>0</v>
      </c>
      <c r="AW584">
        <v>1</v>
      </c>
      <c r="AX584" t="s">
        <v>78</v>
      </c>
      <c r="AY584">
        <v>0</v>
      </c>
      <c r="AZ584" t="s">
        <v>82</v>
      </c>
      <c r="BA584">
        <v>-1.5707963267949001</v>
      </c>
      <c r="BB584">
        <v>9.6000000000000002E-2</v>
      </c>
      <c r="BC584">
        <v>0</v>
      </c>
      <c r="BD584">
        <v>8.0367242357433193E-3</v>
      </c>
      <c r="BE584">
        <v>0</v>
      </c>
      <c r="BF584">
        <v>8.0000000000000002E-3</v>
      </c>
      <c r="BG584">
        <v>0</v>
      </c>
      <c r="BH584">
        <v>0</v>
      </c>
      <c r="BI584">
        <v>0</v>
      </c>
      <c r="BJ584">
        <v>0</v>
      </c>
      <c r="BK584">
        <v>1</v>
      </c>
      <c r="BL584" s="1">
        <v>1.36445499635138E-5</v>
      </c>
      <c r="BM584">
        <v>7.3847893594586702E-4</v>
      </c>
      <c r="BN584" s="1">
        <v>6.1889944626457695E-8</v>
      </c>
      <c r="BO584" s="1">
        <v>1.15999999999917E-5</v>
      </c>
      <c r="BP584">
        <v>0</v>
      </c>
      <c r="BQ584">
        <v>0</v>
      </c>
      <c r="BR584" s="1">
        <v>6.8499118553366403E-6</v>
      </c>
      <c r="BS584">
        <v>3.8941807506683799E-4</v>
      </c>
      <c r="BV584">
        <f t="shared" si="148"/>
        <v>8.0000000000000002E-3</v>
      </c>
      <c r="BW584">
        <f t="shared" si="149"/>
        <v>8.0000000000000002E-3</v>
      </c>
      <c r="BX584">
        <f t="shared" si="150"/>
        <v>0</v>
      </c>
      <c r="BY584">
        <f t="shared" si="151"/>
        <v>0</v>
      </c>
      <c r="BZ584">
        <f t="shared" si="152"/>
        <v>0.104305795170231</v>
      </c>
      <c r="CA584">
        <f t="shared" si="153"/>
        <v>0.104305795170231</v>
      </c>
      <c r="CB584">
        <f t="shared" si="154"/>
        <v>1.47695787189173</v>
      </c>
      <c r="CC584">
        <f t="shared" si="155"/>
        <v>1.47695787189173</v>
      </c>
      <c r="CD584">
        <f t="shared" si="156"/>
        <v>8.0000000000000002E-3</v>
      </c>
      <c r="CE584">
        <f t="shared" si="157"/>
        <v>8.0000000000000002E-3</v>
      </c>
      <c r="CF584">
        <f t="shared" si="158"/>
        <v>0</v>
      </c>
      <c r="CG584">
        <f t="shared" si="159"/>
        <v>0</v>
      </c>
      <c r="CH584">
        <f t="shared" si="144"/>
        <v>8.0000000000000002E-3</v>
      </c>
      <c r="CI584">
        <f t="shared" si="145"/>
        <v>8.0000000000000002E-3</v>
      </c>
      <c r="CJ584">
        <f t="shared" si="146"/>
        <v>0</v>
      </c>
      <c r="CK584">
        <f t="shared" si="147"/>
        <v>0</v>
      </c>
    </row>
    <row r="585" spans="1:89" x14ac:dyDescent="0.25">
      <c r="A585">
        <v>582</v>
      </c>
      <c r="B585" s="1">
        <v>1.23911433609988E-5</v>
      </c>
      <c r="C585">
        <v>0.15708293709738499</v>
      </c>
      <c r="D585">
        <v>1.2262499999999999E-3</v>
      </c>
      <c r="E585">
        <v>-2.36807593696581E-4</v>
      </c>
      <c r="F585" s="1">
        <v>1.0842021724855E-19</v>
      </c>
      <c r="G585">
        <v>-1.5708293709738399E-3</v>
      </c>
      <c r="H585" t="s">
        <v>78</v>
      </c>
      <c r="I585">
        <v>0</v>
      </c>
      <c r="J585" t="s">
        <v>79</v>
      </c>
      <c r="K585">
        <v>3.14159265358979</v>
      </c>
      <c r="L585">
        <v>9.6000000000000002E-2</v>
      </c>
      <c r="M585">
        <v>0</v>
      </c>
      <c r="N585">
        <v>8.0367242357433193E-3</v>
      </c>
      <c r="O585">
        <v>0</v>
      </c>
      <c r="P585">
        <v>8.0000000000000002E-3</v>
      </c>
      <c r="Q585">
        <v>0</v>
      </c>
      <c r="R585">
        <v>0</v>
      </c>
      <c r="S585">
        <v>0</v>
      </c>
      <c r="T585">
        <v>0</v>
      </c>
      <c r="U585">
        <v>1</v>
      </c>
      <c r="V585" t="s">
        <v>81</v>
      </c>
      <c r="W585">
        <v>182672.06974869201</v>
      </c>
      <c r="X585" t="s">
        <v>82</v>
      </c>
      <c r="Y585">
        <v>-1.5707963267949001</v>
      </c>
      <c r="Z585">
        <v>6.0542706416662699E-2</v>
      </c>
      <c r="AA585">
        <v>0</v>
      </c>
      <c r="AB585">
        <v>3.1777983340633099E-3</v>
      </c>
      <c r="AC585">
        <v>0</v>
      </c>
      <c r="AD585">
        <v>0.104365679595829</v>
      </c>
      <c r="AE585">
        <v>0</v>
      </c>
      <c r="AF585">
        <v>0</v>
      </c>
      <c r="AG585">
        <v>1.4795043509812</v>
      </c>
      <c r="AH585">
        <v>0</v>
      </c>
      <c r="AI585">
        <v>1</v>
      </c>
      <c r="AJ585" t="s">
        <v>78</v>
      </c>
      <c r="AK585">
        <v>0</v>
      </c>
      <c r="AL585" t="s">
        <v>80</v>
      </c>
      <c r="AM585">
        <v>0</v>
      </c>
      <c r="AN585">
        <v>9.6000000000000002E-2</v>
      </c>
      <c r="AO585">
        <v>0</v>
      </c>
      <c r="AP585">
        <v>8.0367242357433193E-3</v>
      </c>
      <c r="AQ585">
        <v>0</v>
      </c>
      <c r="AR585">
        <v>8.0000000000000002E-3</v>
      </c>
      <c r="AS585">
        <v>0</v>
      </c>
      <c r="AT585">
        <v>0</v>
      </c>
      <c r="AU585">
        <v>0</v>
      </c>
      <c r="AV585">
        <v>0</v>
      </c>
      <c r="AW585">
        <v>1</v>
      </c>
      <c r="AX585" t="s">
        <v>78</v>
      </c>
      <c r="AY585">
        <v>0</v>
      </c>
      <c r="AZ585" t="s">
        <v>82</v>
      </c>
      <c r="BA585">
        <v>-1.5707963267949001</v>
      </c>
      <c r="BB585">
        <v>9.6000000000000002E-2</v>
      </c>
      <c r="BC585">
        <v>0</v>
      </c>
      <c r="BD585">
        <v>8.0367242357433193E-3</v>
      </c>
      <c r="BE585">
        <v>0</v>
      </c>
      <c r="BF585">
        <v>8.0000000000000002E-3</v>
      </c>
      <c r="BG585">
        <v>0</v>
      </c>
      <c r="BH585">
        <v>0</v>
      </c>
      <c r="BI585">
        <v>0</v>
      </c>
      <c r="BJ585">
        <v>0</v>
      </c>
      <c r="BK585">
        <v>1</v>
      </c>
      <c r="BL585" s="1">
        <v>1.36439855206466E-5</v>
      </c>
      <c r="BM585">
        <v>7.3975217549060196E-4</v>
      </c>
      <c r="BN585" s="1">
        <v>6.1887729040039606E-8</v>
      </c>
      <c r="BO585" s="1">
        <v>1.16199999999917E-5</v>
      </c>
      <c r="BP585">
        <v>0</v>
      </c>
      <c r="BQ585">
        <v>0</v>
      </c>
      <c r="BR585" s="1">
        <v>6.84961277881578E-6</v>
      </c>
      <c r="BS585">
        <v>3.9008939132363402E-4</v>
      </c>
      <c r="BV585">
        <f t="shared" si="148"/>
        <v>8.0000000000000002E-3</v>
      </c>
      <c r="BW585">
        <f t="shared" si="149"/>
        <v>8.0000000000000002E-3</v>
      </c>
      <c r="BX585">
        <f t="shared" si="150"/>
        <v>0</v>
      </c>
      <c r="BY585">
        <f t="shared" si="151"/>
        <v>0</v>
      </c>
      <c r="BZ585">
        <f t="shared" si="152"/>
        <v>0.104365679595829</v>
      </c>
      <c r="CA585">
        <f t="shared" si="153"/>
        <v>0.104365679595829</v>
      </c>
      <c r="CB585">
        <f t="shared" si="154"/>
        <v>1.4795043509812</v>
      </c>
      <c r="CC585">
        <f t="shared" si="155"/>
        <v>1.4795043509812</v>
      </c>
      <c r="CD585">
        <f t="shared" si="156"/>
        <v>8.0000000000000002E-3</v>
      </c>
      <c r="CE585">
        <f t="shared" si="157"/>
        <v>8.0000000000000002E-3</v>
      </c>
      <c r="CF585">
        <f t="shared" si="158"/>
        <v>0</v>
      </c>
      <c r="CG585">
        <f t="shared" si="159"/>
        <v>0</v>
      </c>
      <c r="CH585">
        <f t="shared" si="144"/>
        <v>8.0000000000000002E-3</v>
      </c>
      <c r="CI585">
        <f t="shared" si="145"/>
        <v>8.0000000000000002E-3</v>
      </c>
      <c r="CJ585">
        <f t="shared" si="146"/>
        <v>0</v>
      </c>
      <c r="CK585">
        <f t="shared" si="147"/>
        <v>0</v>
      </c>
    </row>
    <row r="586" spans="1:89" x14ac:dyDescent="0.25">
      <c r="A586">
        <v>583</v>
      </c>
      <c r="B586" s="1">
        <v>1.23920703608214E-5</v>
      </c>
      <c r="C586">
        <v>0.15709532916774599</v>
      </c>
      <c r="D586">
        <v>1.2262499999999999E-3</v>
      </c>
      <c r="E586">
        <v>-2.36840862836974E-4</v>
      </c>
      <c r="F586" s="1">
        <v>1.0842021724855E-19</v>
      </c>
      <c r="G586">
        <v>-1.5709532916774499E-3</v>
      </c>
      <c r="H586" t="s">
        <v>78</v>
      </c>
      <c r="I586">
        <v>0</v>
      </c>
      <c r="J586" t="s">
        <v>79</v>
      </c>
      <c r="K586">
        <v>3.14159265358979</v>
      </c>
      <c r="L586">
        <v>9.6000000000000002E-2</v>
      </c>
      <c r="M586">
        <v>0</v>
      </c>
      <c r="N586">
        <v>8.0367242357433193E-3</v>
      </c>
      <c r="O586">
        <v>0</v>
      </c>
      <c r="P586">
        <v>8.0000000000000002E-3</v>
      </c>
      <c r="Q586">
        <v>0</v>
      </c>
      <c r="R586">
        <v>0</v>
      </c>
      <c r="S586">
        <v>0</v>
      </c>
      <c r="T586">
        <v>0</v>
      </c>
      <c r="U586">
        <v>1</v>
      </c>
      <c r="V586" t="s">
        <v>81</v>
      </c>
      <c r="W586">
        <v>182660.171857468</v>
      </c>
      <c r="X586" t="s">
        <v>82</v>
      </c>
      <c r="Y586">
        <v>-1.5707963267949001</v>
      </c>
      <c r="Z586">
        <v>6.0526646584985903E-2</v>
      </c>
      <c r="AA586">
        <v>0</v>
      </c>
      <c r="AB586">
        <v>3.1766715139478802E-3</v>
      </c>
      <c r="AC586">
        <v>0</v>
      </c>
      <c r="AD586">
        <v>0.10442549537750299</v>
      </c>
      <c r="AE586">
        <v>0</v>
      </c>
      <c r="AF586">
        <v>0</v>
      </c>
      <c r="AG586">
        <v>1.4820508300706701</v>
      </c>
      <c r="AH586">
        <v>0</v>
      </c>
      <c r="AI586">
        <v>1</v>
      </c>
      <c r="AJ586" t="s">
        <v>78</v>
      </c>
      <c r="AK586">
        <v>0</v>
      </c>
      <c r="AL586" t="s">
        <v>80</v>
      </c>
      <c r="AM586">
        <v>0</v>
      </c>
      <c r="AN586">
        <v>9.6000000000000002E-2</v>
      </c>
      <c r="AO586">
        <v>0</v>
      </c>
      <c r="AP586">
        <v>8.0367242357433193E-3</v>
      </c>
      <c r="AQ586">
        <v>0</v>
      </c>
      <c r="AR586">
        <v>8.0000000000000002E-3</v>
      </c>
      <c r="AS586">
        <v>0</v>
      </c>
      <c r="AT586">
        <v>0</v>
      </c>
      <c r="AU586">
        <v>0</v>
      </c>
      <c r="AV586">
        <v>0</v>
      </c>
      <c r="AW586">
        <v>1</v>
      </c>
      <c r="AX586" t="s">
        <v>78</v>
      </c>
      <c r="AY586">
        <v>0</v>
      </c>
      <c r="AZ586" t="s">
        <v>82</v>
      </c>
      <c r="BA586">
        <v>-1.5707963267948899</v>
      </c>
      <c r="BB586">
        <v>9.6000000000000002E-2</v>
      </c>
      <c r="BC586">
        <v>0</v>
      </c>
      <c r="BD586">
        <v>8.0367242357433193E-3</v>
      </c>
      <c r="BE586">
        <v>0</v>
      </c>
      <c r="BF586">
        <v>8.0000000000000002E-3</v>
      </c>
      <c r="BG586">
        <v>0</v>
      </c>
      <c r="BH586">
        <v>0</v>
      </c>
      <c r="BI586">
        <v>0</v>
      </c>
      <c r="BJ586">
        <v>0</v>
      </c>
      <c r="BK586">
        <v>1</v>
      </c>
      <c r="BL586" s="1">
        <v>1.36434221105889E-5</v>
      </c>
      <c r="BM586">
        <v>7.4102541503533301E-4</v>
      </c>
      <c r="BN586" s="1">
        <v>6.1885517851345004E-8</v>
      </c>
      <c r="BO586" s="1">
        <v>1.1639999999991699E-5</v>
      </c>
      <c r="BP586">
        <v>0</v>
      </c>
      <c r="BQ586">
        <v>0</v>
      </c>
      <c r="BR586" s="1">
        <v>6.8493142497359303E-6</v>
      </c>
      <c r="BS586">
        <v>3.9076070743215499E-4</v>
      </c>
      <c r="BV586">
        <f t="shared" si="148"/>
        <v>8.0000000000000002E-3</v>
      </c>
      <c r="BW586">
        <f t="shared" si="149"/>
        <v>8.0000000000000002E-3</v>
      </c>
      <c r="BX586">
        <f t="shared" si="150"/>
        <v>0</v>
      </c>
      <c r="BY586">
        <f t="shared" si="151"/>
        <v>0</v>
      </c>
      <c r="BZ586">
        <f t="shared" si="152"/>
        <v>0.10442549537750299</v>
      </c>
      <c r="CA586">
        <f t="shared" si="153"/>
        <v>0.10442549537750299</v>
      </c>
      <c r="CB586">
        <f t="shared" si="154"/>
        <v>1.4820508300706701</v>
      </c>
      <c r="CC586">
        <f t="shared" si="155"/>
        <v>1.4820508300706701</v>
      </c>
      <c r="CD586">
        <f t="shared" si="156"/>
        <v>8.0000000000000002E-3</v>
      </c>
      <c r="CE586">
        <f t="shared" si="157"/>
        <v>8.0000000000000002E-3</v>
      </c>
      <c r="CF586">
        <f t="shared" si="158"/>
        <v>0</v>
      </c>
      <c r="CG586">
        <f t="shared" si="159"/>
        <v>0</v>
      </c>
      <c r="CH586">
        <f t="shared" si="144"/>
        <v>8.0000000000000002E-3</v>
      </c>
      <c r="CI586">
        <f t="shared" si="145"/>
        <v>8.0000000000000002E-3</v>
      </c>
      <c r="CJ586">
        <f t="shared" si="146"/>
        <v>0</v>
      </c>
      <c r="CK586">
        <f t="shared" si="147"/>
        <v>0</v>
      </c>
    </row>
    <row r="587" spans="1:89" x14ac:dyDescent="0.25">
      <c r="A587">
        <v>584</v>
      </c>
      <c r="B587" s="1">
        <v>1.23929951879899E-5</v>
      </c>
      <c r="C587">
        <v>0.157107722162934</v>
      </c>
      <c r="D587">
        <v>1.2262499999999999E-3</v>
      </c>
      <c r="E587">
        <v>-2.3687413239874001E-4</v>
      </c>
      <c r="F587" s="1">
        <v>2.1684043449710098E-19</v>
      </c>
      <c r="G587">
        <v>-1.5710772216293301E-3</v>
      </c>
      <c r="H587" t="s">
        <v>78</v>
      </c>
      <c r="I587">
        <v>0</v>
      </c>
      <c r="J587" t="s">
        <v>79</v>
      </c>
      <c r="K587">
        <v>3.14159265358979</v>
      </c>
      <c r="L587">
        <v>9.6000000000000002E-2</v>
      </c>
      <c r="M587">
        <v>0</v>
      </c>
      <c r="N587">
        <v>8.0367242357433193E-3</v>
      </c>
      <c r="O587">
        <v>0</v>
      </c>
      <c r="P587">
        <v>8.0000000000000002E-3</v>
      </c>
      <c r="Q587">
        <v>0</v>
      </c>
      <c r="R587">
        <v>0</v>
      </c>
      <c r="S587">
        <v>0</v>
      </c>
      <c r="T587">
        <v>0</v>
      </c>
      <c r="U587">
        <v>1</v>
      </c>
      <c r="V587" t="s">
        <v>81</v>
      </c>
      <c r="W587">
        <v>182648.29610889201</v>
      </c>
      <c r="X587" t="s">
        <v>82</v>
      </c>
      <c r="Y587">
        <v>-1.5707963267949001</v>
      </c>
      <c r="Z587">
        <v>6.0510611352286303E-2</v>
      </c>
      <c r="AA587">
        <v>0</v>
      </c>
      <c r="AB587">
        <v>3.17554675226306E-3</v>
      </c>
      <c r="AC587">
        <v>0</v>
      </c>
      <c r="AD587">
        <v>0.104485242711627</v>
      </c>
      <c r="AE587">
        <v>0</v>
      </c>
      <c r="AF587">
        <v>0</v>
      </c>
      <c r="AG587">
        <v>1.4845973091601401</v>
      </c>
      <c r="AH587">
        <v>0</v>
      </c>
      <c r="AI587">
        <v>1</v>
      </c>
      <c r="AJ587" t="s">
        <v>78</v>
      </c>
      <c r="AK587">
        <v>0</v>
      </c>
      <c r="AL587" t="s">
        <v>80</v>
      </c>
      <c r="AM587">
        <v>0</v>
      </c>
      <c r="AN587">
        <v>9.6000000000000002E-2</v>
      </c>
      <c r="AO587">
        <v>0</v>
      </c>
      <c r="AP587">
        <v>8.0367242357433193E-3</v>
      </c>
      <c r="AQ587">
        <v>0</v>
      </c>
      <c r="AR587">
        <v>8.0000000000000002E-3</v>
      </c>
      <c r="AS587">
        <v>0</v>
      </c>
      <c r="AT587">
        <v>0</v>
      </c>
      <c r="AU587">
        <v>0</v>
      </c>
      <c r="AV587">
        <v>0</v>
      </c>
      <c r="AW587">
        <v>1</v>
      </c>
      <c r="AX587" t="s">
        <v>78</v>
      </c>
      <c r="AY587">
        <v>0</v>
      </c>
      <c r="AZ587" t="s">
        <v>82</v>
      </c>
      <c r="BA587">
        <v>-1.5707963267948899</v>
      </c>
      <c r="BB587">
        <v>9.6000000000000002E-2</v>
      </c>
      <c r="BC587">
        <v>0</v>
      </c>
      <c r="BD587">
        <v>8.0367242357433193E-3</v>
      </c>
      <c r="BE587">
        <v>0</v>
      </c>
      <c r="BF587">
        <v>8.0000000000000002E-3</v>
      </c>
      <c r="BG587">
        <v>0</v>
      </c>
      <c r="BH587">
        <v>0</v>
      </c>
      <c r="BI587">
        <v>0</v>
      </c>
      <c r="BJ587">
        <v>0</v>
      </c>
      <c r="BK587">
        <v>1</v>
      </c>
      <c r="BL587" s="1">
        <v>1.36428597297465E-5</v>
      </c>
      <c r="BM587">
        <v>7.4229865458006904E-4</v>
      </c>
      <c r="BN587" s="1">
        <v>6.1883311044297297E-8</v>
      </c>
      <c r="BO587" s="1">
        <v>1.1659999999991699E-5</v>
      </c>
      <c r="BP587">
        <v>0</v>
      </c>
      <c r="BQ587">
        <v>0</v>
      </c>
      <c r="BR587" s="1">
        <v>6.8490162661909698E-6</v>
      </c>
      <c r="BS587">
        <v>3.9143202339264903E-4</v>
      </c>
      <c r="BV587">
        <f t="shared" si="148"/>
        <v>8.0000000000000002E-3</v>
      </c>
      <c r="BW587">
        <f t="shared" si="149"/>
        <v>8.0000000000000002E-3</v>
      </c>
      <c r="BX587">
        <f t="shared" si="150"/>
        <v>0</v>
      </c>
      <c r="BY587">
        <f t="shared" si="151"/>
        <v>0</v>
      </c>
      <c r="BZ587">
        <f t="shared" si="152"/>
        <v>0.104485242711627</v>
      </c>
      <c r="CA587">
        <f t="shared" si="153"/>
        <v>0.104485242711627</v>
      </c>
      <c r="CB587">
        <f t="shared" si="154"/>
        <v>1.4845973091601401</v>
      </c>
      <c r="CC587">
        <f t="shared" si="155"/>
        <v>1.4845973091601401</v>
      </c>
      <c r="CD587">
        <f t="shared" si="156"/>
        <v>8.0000000000000002E-3</v>
      </c>
      <c r="CE587">
        <f t="shared" si="157"/>
        <v>8.0000000000000002E-3</v>
      </c>
      <c r="CF587">
        <f t="shared" si="158"/>
        <v>0</v>
      </c>
      <c r="CG587">
        <f t="shared" si="159"/>
        <v>0</v>
      </c>
      <c r="CH587">
        <f t="shared" si="144"/>
        <v>8.0000000000000002E-3</v>
      </c>
      <c r="CI587">
        <f t="shared" si="145"/>
        <v>8.0000000000000002E-3</v>
      </c>
      <c r="CJ587">
        <f t="shared" si="146"/>
        <v>0</v>
      </c>
      <c r="CK587">
        <f t="shared" si="147"/>
        <v>0</v>
      </c>
    </row>
    <row r="588" spans="1:89" x14ac:dyDescent="0.25">
      <c r="A588">
        <v>585</v>
      </c>
      <c r="B588" s="1">
        <v>1.23939178536887E-5</v>
      </c>
      <c r="C588">
        <v>0.15712011608078699</v>
      </c>
      <c r="D588">
        <v>1.2262499999999999E-3</v>
      </c>
      <c r="E588">
        <v>-2.3690740237574301E-4</v>
      </c>
      <c r="F588" s="1">
        <v>2.1684043449710098E-19</v>
      </c>
      <c r="G588">
        <v>-1.57120116080787E-3</v>
      </c>
      <c r="H588" t="s">
        <v>78</v>
      </c>
      <c r="I588">
        <v>0</v>
      </c>
      <c r="J588" t="s">
        <v>79</v>
      </c>
      <c r="K588">
        <v>3.14159265358979</v>
      </c>
      <c r="L588">
        <v>9.6000000000000002E-2</v>
      </c>
      <c r="M588">
        <v>0</v>
      </c>
      <c r="N588">
        <v>8.0367242357433193E-3</v>
      </c>
      <c r="O588">
        <v>0</v>
      </c>
      <c r="P588">
        <v>8.0000000000000002E-3</v>
      </c>
      <c r="Q588">
        <v>0</v>
      </c>
      <c r="R588">
        <v>0</v>
      </c>
      <c r="S588">
        <v>0</v>
      </c>
      <c r="T588">
        <v>0</v>
      </c>
      <c r="U588">
        <v>1</v>
      </c>
      <c r="V588" t="s">
        <v>81</v>
      </c>
      <c r="W588">
        <v>182636.44241974899</v>
      </c>
      <c r="X588" t="s">
        <v>82</v>
      </c>
      <c r="Y588">
        <v>-1.5707963267949001</v>
      </c>
      <c r="Z588">
        <v>6.04946006424757E-2</v>
      </c>
      <c r="AA588">
        <v>0</v>
      </c>
      <c r="AB588">
        <v>3.17442404185768E-3</v>
      </c>
      <c r="AC588">
        <v>0</v>
      </c>
      <c r="AD588">
        <v>0.104544921793677</v>
      </c>
      <c r="AE588">
        <v>0</v>
      </c>
      <c r="AF588">
        <v>0</v>
      </c>
      <c r="AG588">
        <v>1.4871437882495999</v>
      </c>
      <c r="AH588">
        <v>0</v>
      </c>
      <c r="AI588">
        <v>1</v>
      </c>
      <c r="AJ588" t="s">
        <v>78</v>
      </c>
      <c r="AK588">
        <v>0</v>
      </c>
      <c r="AL588" t="s">
        <v>80</v>
      </c>
      <c r="AM588">
        <v>0</v>
      </c>
      <c r="AN588">
        <v>9.6000000000000002E-2</v>
      </c>
      <c r="AO588">
        <v>0</v>
      </c>
      <c r="AP588">
        <v>8.0367242357433193E-3</v>
      </c>
      <c r="AQ588">
        <v>0</v>
      </c>
      <c r="AR588">
        <v>8.0000000000000002E-3</v>
      </c>
      <c r="AS588">
        <v>0</v>
      </c>
      <c r="AT588">
        <v>0</v>
      </c>
      <c r="AU588">
        <v>0</v>
      </c>
      <c r="AV588">
        <v>0</v>
      </c>
      <c r="AW588">
        <v>1</v>
      </c>
      <c r="AX588" t="s">
        <v>78</v>
      </c>
      <c r="AY588">
        <v>0</v>
      </c>
      <c r="AZ588" t="s">
        <v>82</v>
      </c>
      <c r="BA588">
        <v>-1.5707963267948899</v>
      </c>
      <c r="BB588">
        <v>9.6000000000000002E-2</v>
      </c>
      <c r="BC588">
        <v>0</v>
      </c>
      <c r="BD588">
        <v>8.0367242357433193E-3</v>
      </c>
      <c r="BE588">
        <v>0</v>
      </c>
      <c r="BF588">
        <v>8.0000000000000002E-3</v>
      </c>
      <c r="BG588">
        <v>0</v>
      </c>
      <c r="BH588">
        <v>0</v>
      </c>
      <c r="BI588">
        <v>0</v>
      </c>
      <c r="BJ588">
        <v>0</v>
      </c>
      <c r="BK588">
        <v>1</v>
      </c>
      <c r="BL588" s="1">
        <v>1.3642298374543799E-5</v>
      </c>
      <c r="BM588">
        <v>7.4357189412480203E-4</v>
      </c>
      <c r="BN588" s="1">
        <v>6.1881108602905801E-8</v>
      </c>
      <c r="BO588" s="1">
        <v>1.1679999999991601E-5</v>
      </c>
      <c r="BP588">
        <v>0</v>
      </c>
      <c r="BQ588">
        <v>0</v>
      </c>
      <c r="BR588" s="1">
        <v>6.8487188262846002E-6</v>
      </c>
      <c r="BS588">
        <v>3.9210333920535498E-4</v>
      </c>
      <c r="BV588">
        <f t="shared" si="148"/>
        <v>8.0000000000000002E-3</v>
      </c>
      <c r="BW588">
        <f t="shared" si="149"/>
        <v>8.0000000000000002E-3</v>
      </c>
      <c r="BX588">
        <f t="shared" si="150"/>
        <v>0</v>
      </c>
      <c r="BY588">
        <f t="shared" si="151"/>
        <v>0</v>
      </c>
      <c r="BZ588">
        <f t="shared" si="152"/>
        <v>0.104544921793677</v>
      </c>
      <c r="CA588">
        <f t="shared" si="153"/>
        <v>0.104544921793677</v>
      </c>
      <c r="CB588">
        <f t="shared" si="154"/>
        <v>1.4871437882495999</v>
      </c>
      <c r="CC588">
        <f t="shared" si="155"/>
        <v>1.4871437882495999</v>
      </c>
      <c r="CD588">
        <f t="shared" si="156"/>
        <v>8.0000000000000002E-3</v>
      </c>
      <c r="CE588">
        <f t="shared" si="157"/>
        <v>8.0000000000000002E-3</v>
      </c>
      <c r="CF588">
        <f t="shared" si="158"/>
        <v>0</v>
      </c>
      <c r="CG588">
        <f t="shared" si="159"/>
        <v>0</v>
      </c>
      <c r="CH588">
        <f t="shared" si="144"/>
        <v>8.0000000000000002E-3</v>
      </c>
      <c r="CI588">
        <f t="shared" si="145"/>
        <v>8.0000000000000002E-3</v>
      </c>
      <c r="CJ588">
        <f t="shared" si="146"/>
        <v>0</v>
      </c>
      <c r="CK588">
        <f t="shared" si="147"/>
        <v>0</v>
      </c>
    </row>
    <row r="589" spans="1:89" x14ac:dyDescent="0.25">
      <c r="A589">
        <v>586</v>
      </c>
      <c r="B589" s="1">
        <v>1.2394838369064501E-5</v>
      </c>
      <c r="C589">
        <v>0.157132510919156</v>
      </c>
      <c r="D589">
        <v>1.2262499999999999E-3</v>
      </c>
      <c r="E589">
        <v>-2.3694067276187899E-4</v>
      </c>
      <c r="F589" s="1">
        <v>1.0842021724855E-19</v>
      </c>
      <c r="G589">
        <v>-1.57132510919156E-3</v>
      </c>
      <c r="H589" t="s">
        <v>78</v>
      </c>
      <c r="I589">
        <v>0</v>
      </c>
      <c r="J589" t="s">
        <v>79</v>
      </c>
      <c r="K589">
        <v>3.14159265358979</v>
      </c>
      <c r="L589">
        <v>9.6000000000000002E-2</v>
      </c>
      <c r="M589">
        <v>0</v>
      </c>
      <c r="N589">
        <v>8.0367242357433193E-3</v>
      </c>
      <c r="O589">
        <v>0</v>
      </c>
      <c r="P589">
        <v>8.0000000000000002E-3</v>
      </c>
      <c r="Q589">
        <v>0</v>
      </c>
      <c r="R589">
        <v>0</v>
      </c>
      <c r="S589">
        <v>0</v>
      </c>
      <c r="T589">
        <v>0</v>
      </c>
      <c r="U589">
        <v>1</v>
      </c>
      <c r="V589" t="s">
        <v>81</v>
      </c>
      <c r="W589">
        <v>182624.61070723599</v>
      </c>
      <c r="X589" t="s">
        <v>82</v>
      </c>
      <c r="Y589">
        <v>-1.5707963267949001</v>
      </c>
      <c r="Z589">
        <v>6.0478614379826497E-2</v>
      </c>
      <c r="AA589">
        <v>0</v>
      </c>
      <c r="AB589">
        <v>3.1733033756174501E-3</v>
      </c>
      <c r="AC589">
        <v>0</v>
      </c>
      <c r="AD589">
        <v>0.10460453281824</v>
      </c>
      <c r="AE589">
        <v>0</v>
      </c>
      <c r="AF589">
        <v>0</v>
      </c>
      <c r="AG589">
        <v>1.48969026733907</v>
      </c>
      <c r="AH589">
        <v>0</v>
      </c>
      <c r="AI589">
        <v>1</v>
      </c>
      <c r="AJ589" t="s">
        <v>78</v>
      </c>
      <c r="AK589">
        <v>0</v>
      </c>
      <c r="AL589" t="s">
        <v>80</v>
      </c>
      <c r="AM589">
        <v>0</v>
      </c>
      <c r="AN589">
        <v>9.6000000000000002E-2</v>
      </c>
      <c r="AO589">
        <v>0</v>
      </c>
      <c r="AP589">
        <v>8.0367242357433193E-3</v>
      </c>
      <c r="AQ589">
        <v>0</v>
      </c>
      <c r="AR589">
        <v>8.0000000000000002E-3</v>
      </c>
      <c r="AS589">
        <v>0</v>
      </c>
      <c r="AT589">
        <v>0</v>
      </c>
      <c r="AU589">
        <v>0</v>
      </c>
      <c r="AV589">
        <v>0</v>
      </c>
      <c r="AW589">
        <v>1</v>
      </c>
      <c r="AX589" t="s">
        <v>78</v>
      </c>
      <c r="AY589">
        <v>0</v>
      </c>
      <c r="AZ589" t="s">
        <v>82</v>
      </c>
      <c r="BA589">
        <v>-1.5707963267949001</v>
      </c>
      <c r="BB589">
        <v>9.6000000000000002E-2</v>
      </c>
      <c r="BC589">
        <v>0</v>
      </c>
      <c r="BD589">
        <v>8.0367242357433193E-3</v>
      </c>
      <c r="BE589">
        <v>0</v>
      </c>
      <c r="BF589">
        <v>8.0000000000000002E-3</v>
      </c>
      <c r="BG589">
        <v>0</v>
      </c>
      <c r="BH589">
        <v>0</v>
      </c>
      <c r="BI589">
        <v>0</v>
      </c>
      <c r="BJ589">
        <v>0</v>
      </c>
      <c r="BK589">
        <v>1</v>
      </c>
      <c r="BL589" s="1">
        <v>1.36417380414237E-5</v>
      </c>
      <c r="BM589">
        <v>7.44845133669536E-4</v>
      </c>
      <c r="BN589" s="1">
        <v>6.1878910511265195E-8</v>
      </c>
      <c r="BO589" s="1">
        <v>1.1699999999991601E-5</v>
      </c>
      <c r="BP589">
        <v>0</v>
      </c>
      <c r="BQ589">
        <v>0</v>
      </c>
      <c r="BR589" s="1">
        <v>6.8484219281303104E-6</v>
      </c>
      <c r="BS589">
        <v>3.92774654870515E-4</v>
      </c>
      <c r="BV589">
        <f t="shared" si="148"/>
        <v>8.0000000000000002E-3</v>
      </c>
      <c r="BW589">
        <f t="shared" si="149"/>
        <v>8.0000000000000002E-3</v>
      </c>
      <c r="BX589">
        <f t="shared" si="150"/>
        <v>0</v>
      </c>
      <c r="BY589">
        <f t="shared" si="151"/>
        <v>0</v>
      </c>
      <c r="BZ589">
        <f t="shared" si="152"/>
        <v>0.10460453281824</v>
      </c>
      <c r="CA589">
        <f t="shared" si="153"/>
        <v>0.10460453281824</v>
      </c>
      <c r="CB589">
        <f t="shared" si="154"/>
        <v>1.48969026733907</v>
      </c>
      <c r="CC589">
        <f t="shared" si="155"/>
        <v>1.48969026733907</v>
      </c>
      <c r="CD589">
        <f t="shared" si="156"/>
        <v>8.0000000000000002E-3</v>
      </c>
      <c r="CE589">
        <f t="shared" si="157"/>
        <v>8.0000000000000002E-3</v>
      </c>
      <c r="CF589">
        <f t="shared" si="158"/>
        <v>0</v>
      </c>
      <c r="CG589">
        <f t="shared" si="159"/>
        <v>0</v>
      </c>
      <c r="CH589">
        <f t="shared" si="144"/>
        <v>8.0000000000000002E-3</v>
      </c>
      <c r="CI589">
        <f t="shared" si="145"/>
        <v>8.0000000000000002E-3</v>
      </c>
      <c r="CJ589">
        <f t="shared" si="146"/>
        <v>0</v>
      </c>
      <c r="CK589">
        <f t="shared" si="147"/>
        <v>0</v>
      </c>
    </row>
    <row r="590" spans="1:89" x14ac:dyDescent="0.25">
      <c r="A590">
        <v>587</v>
      </c>
      <c r="B590" s="1">
        <v>1.2395756745224E-5</v>
      </c>
      <c r="C590">
        <v>0.157144906675902</v>
      </c>
      <c r="D590">
        <v>1.2262499999999999E-3</v>
      </c>
      <c r="E590">
        <v>-2.36973943551075E-4</v>
      </c>
      <c r="F590" s="1">
        <v>1.0842021724855E-19</v>
      </c>
      <c r="G590">
        <v>-1.5714490667590099E-3</v>
      </c>
      <c r="H590" t="s">
        <v>78</v>
      </c>
      <c r="I590">
        <v>0</v>
      </c>
      <c r="J590" t="s">
        <v>79</v>
      </c>
      <c r="K590">
        <v>3.14159265358979</v>
      </c>
      <c r="L590">
        <v>9.6000000000000002E-2</v>
      </c>
      <c r="M590">
        <v>0</v>
      </c>
      <c r="N590">
        <v>8.0367242357433193E-3</v>
      </c>
      <c r="O590">
        <v>0</v>
      </c>
      <c r="P590">
        <v>8.0000000000000002E-3</v>
      </c>
      <c r="Q590">
        <v>0</v>
      </c>
      <c r="R590">
        <v>0</v>
      </c>
      <c r="S590">
        <v>0</v>
      </c>
      <c r="T590">
        <v>0</v>
      </c>
      <c r="U590">
        <v>1</v>
      </c>
      <c r="V590" t="s">
        <v>81</v>
      </c>
      <c r="W590">
        <v>182612.80088897</v>
      </c>
      <c r="X590" t="s">
        <v>82</v>
      </c>
      <c r="Y590">
        <v>-1.5707963267949001</v>
      </c>
      <c r="Z590">
        <v>6.0462652488969197E-2</v>
      </c>
      <c r="AA590">
        <v>0</v>
      </c>
      <c r="AB590">
        <v>3.1721847464646299E-3</v>
      </c>
      <c r="AC590">
        <v>0</v>
      </c>
      <c r="AD590">
        <v>0.104664075979013</v>
      </c>
      <c r="AE590">
        <v>0</v>
      </c>
      <c r="AF590">
        <v>0</v>
      </c>
      <c r="AG590">
        <v>1.49223674642854</v>
      </c>
      <c r="AH590">
        <v>0</v>
      </c>
      <c r="AI590">
        <v>1</v>
      </c>
      <c r="AJ590" t="s">
        <v>78</v>
      </c>
      <c r="AK590">
        <v>0</v>
      </c>
      <c r="AL590" t="s">
        <v>80</v>
      </c>
      <c r="AM590">
        <v>0</v>
      </c>
      <c r="AN590">
        <v>9.6000000000000002E-2</v>
      </c>
      <c r="AO590">
        <v>0</v>
      </c>
      <c r="AP590">
        <v>8.0367242357433193E-3</v>
      </c>
      <c r="AQ590">
        <v>0</v>
      </c>
      <c r="AR590">
        <v>8.0000000000000002E-3</v>
      </c>
      <c r="AS590">
        <v>0</v>
      </c>
      <c r="AT590">
        <v>0</v>
      </c>
      <c r="AU590">
        <v>0</v>
      </c>
      <c r="AV590">
        <v>0</v>
      </c>
      <c r="AW590">
        <v>1</v>
      </c>
      <c r="AX590" t="s">
        <v>78</v>
      </c>
      <c r="AY590">
        <v>0</v>
      </c>
      <c r="AZ590" t="s">
        <v>82</v>
      </c>
      <c r="BA590">
        <v>-1.5707963267948899</v>
      </c>
      <c r="BB590">
        <v>9.6000000000000002E-2</v>
      </c>
      <c r="BC590">
        <v>0</v>
      </c>
      <c r="BD590">
        <v>8.0367242357433193E-3</v>
      </c>
      <c r="BE590">
        <v>0</v>
      </c>
      <c r="BF590">
        <v>8.0000000000000002E-3</v>
      </c>
      <c r="BG590">
        <v>0</v>
      </c>
      <c r="BH590">
        <v>0</v>
      </c>
      <c r="BI590">
        <v>0</v>
      </c>
      <c r="BJ590">
        <v>0</v>
      </c>
      <c r="BK590">
        <v>1</v>
      </c>
      <c r="BL590" s="1">
        <v>1.3641178726847301E-5</v>
      </c>
      <c r="BM590">
        <v>7.4611837321426997E-4</v>
      </c>
      <c r="BN590" s="1">
        <v>6.1876716753554597E-8</v>
      </c>
      <c r="BO590" s="1">
        <v>1.17199999999916E-5</v>
      </c>
      <c r="BP590">
        <v>0</v>
      </c>
      <c r="BQ590">
        <v>0</v>
      </c>
      <c r="BR590" s="1">
        <v>6.8481255698512999E-6</v>
      </c>
      <c r="BS590">
        <v>3.9344597038837097E-4</v>
      </c>
      <c r="BV590">
        <f t="shared" si="148"/>
        <v>8.0000000000000002E-3</v>
      </c>
      <c r="BW590">
        <f t="shared" si="149"/>
        <v>8.0000000000000002E-3</v>
      </c>
      <c r="BX590">
        <f t="shared" si="150"/>
        <v>0</v>
      </c>
      <c r="BY590">
        <f t="shared" si="151"/>
        <v>0</v>
      </c>
      <c r="BZ590">
        <f t="shared" si="152"/>
        <v>0.104664075979013</v>
      </c>
      <c r="CA590">
        <f t="shared" si="153"/>
        <v>0.104664075979013</v>
      </c>
      <c r="CB590">
        <f t="shared" si="154"/>
        <v>1.49223674642854</v>
      </c>
      <c r="CC590">
        <f t="shared" si="155"/>
        <v>1.49223674642854</v>
      </c>
      <c r="CD590">
        <f t="shared" si="156"/>
        <v>8.0000000000000002E-3</v>
      </c>
      <c r="CE590">
        <f t="shared" si="157"/>
        <v>8.0000000000000002E-3</v>
      </c>
      <c r="CF590">
        <f t="shared" si="158"/>
        <v>0</v>
      </c>
      <c r="CG590">
        <f t="shared" si="159"/>
        <v>0</v>
      </c>
      <c r="CH590">
        <f t="shared" si="144"/>
        <v>8.0000000000000002E-3</v>
      </c>
      <c r="CI590">
        <f t="shared" si="145"/>
        <v>8.0000000000000002E-3</v>
      </c>
      <c r="CJ590">
        <f t="shared" si="146"/>
        <v>0</v>
      </c>
      <c r="CK590">
        <f t="shared" si="147"/>
        <v>0</v>
      </c>
    </row>
    <row r="591" spans="1:89" x14ac:dyDescent="0.25">
      <c r="A591">
        <v>588</v>
      </c>
      <c r="B591" s="1">
        <v>1.2396672993221501E-5</v>
      </c>
      <c r="C591">
        <v>0.15715730334889499</v>
      </c>
      <c r="D591">
        <v>1.2262499999999999E-3</v>
      </c>
      <c r="E591">
        <v>-2.3700721473728599E-4</v>
      </c>
      <c r="F591" s="1">
        <v>2.1684043449710098E-19</v>
      </c>
      <c r="G591">
        <v>-1.5715730334889401E-3</v>
      </c>
      <c r="H591" t="s">
        <v>78</v>
      </c>
      <c r="I591">
        <v>0</v>
      </c>
      <c r="J591" t="s">
        <v>79</v>
      </c>
      <c r="K591">
        <v>3.14159265358979</v>
      </c>
      <c r="L591">
        <v>9.6000000000000002E-2</v>
      </c>
      <c r="M591">
        <v>0</v>
      </c>
      <c r="N591">
        <v>8.0367242357433193E-3</v>
      </c>
      <c r="O591">
        <v>0</v>
      </c>
      <c r="P591">
        <v>8.0000000000000002E-3</v>
      </c>
      <c r="Q591">
        <v>0</v>
      </c>
      <c r="R591">
        <v>0</v>
      </c>
      <c r="S591">
        <v>0</v>
      </c>
      <c r="T591">
        <v>0</v>
      </c>
      <c r="U591">
        <v>1</v>
      </c>
      <c r="V591" t="s">
        <v>81</v>
      </c>
      <c r="W591">
        <v>182601.012882974</v>
      </c>
      <c r="X591" t="s">
        <v>82</v>
      </c>
      <c r="Y591">
        <v>-1.5707963267949001</v>
      </c>
      <c r="Z591">
        <v>6.0446714894890001E-2</v>
      </c>
      <c r="AA591">
        <v>0</v>
      </c>
      <c r="AB591">
        <v>3.1710681473578499E-3</v>
      </c>
      <c r="AC591">
        <v>0</v>
      </c>
      <c r="AD591">
        <v>0.104723551468816</v>
      </c>
      <c r="AE591">
        <v>0</v>
      </c>
      <c r="AF591">
        <v>0</v>
      </c>
      <c r="AG591">
        <v>1.49478322551801</v>
      </c>
      <c r="AH591">
        <v>0</v>
      </c>
      <c r="AI591">
        <v>1</v>
      </c>
      <c r="AJ591" t="s">
        <v>78</v>
      </c>
      <c r="AK591">
        <v>0</v>
      </c>
      <c r="AL591" t="s">
        <v>80</v>
      </c>
      <c r="AM591">
        <v>0</v>
      </c>
      <c r="AN591">
        <v>9.6000000000000002E-2</v>
      </c>
      <c r="AO591">
        <v>0</v>
      </c>
      <c r="AP591">
        <v>8.0367242357433193E-3</v>
      </c>
      <c r="AQ591">
        <v>0</v>
      </c>
      <c r="AR591">
        <v>8.0000000000000002E-3</v>
      </c>
      <c r="AS591">
        <v>0</v>
      </c>
      <c r="AT591">
        <v>0</v>
      </c>
      <c r="AU591">
        <v>0</v>
      </c>
      <c r="AV591">
        <v>0</v>
      </c>
      <c r="AW591">
        <v>1</v>
      </c>
      <c r="AX591" t="s">
        <v>78</v>
      </c>
      <c r="AY591">
        <v>0</v>
      </c>
      <c r="AZ591" t="s">
        <v>82</v>
      </c>
      <c r="BA591">
        <v>-1.5707963267948899</v>
      </c>
      <c r="BB591">
        <v>9.6000000000000002E-2</v>
      </c>
      <c r="BC591">
        <v>0</v>
      </c>
      <c r="BD591">
        <v>8.0367242357433193E-3</v>
      </c>
      <c r="BE591">
        <v>0</v>
      </c>
      <c r="BF591">
        <v>8.0000000000000002E-3</v>
      </c>
      <c r="BG591">
        <v>0</v>
      </c>
      <c r="BH591">
        <v>0</v>
      </c>
      <c r="BI591">
        <v>0</v>
      </c>
      <c r="BJ591">
        <v>0</v>
      </c>
      <c r="BK591">
        <v>1</v>
      </c>
      <c r="BL591" s="1">
        <v>1.3640620427293899E-5</v>
      </c>
      <c r="BM591">
        <v>7.4739161275900296E-4</v>
      </c>
      <c r="BN591" s="1">
        <v>6.18745273140375E-8</v>
      </c>
      <c r="BO591" s="1">
        <v>1.17399999999916E-5</v>
      </c>
      <c r="BP591">
        <v>0</v>
      </c>
      <c r="BQ591">
        <v>0</v>
      </c>
      <c r="BR591" s="1">
        <v>6.8478297495803803E-6</v>
      </c>
      <c r="BS591">
        <v>3.9411728575915899E-4</v>
      </c>
      <c r="BV591">
        <f t="shared" si="148"/>
        <v>8.0000000000000002E-3</v>
      </c>
      <c r="BW591">
        <f t="shared" si="149"/>
        <v>8.0000000000000002E-3</v>
      </c>
      <c r="BX591">
        <f t="shared" si="150"/>
        <v>0</v>
      </c>
      <c r="BY591">
        <f t="shared" si="151"/>
        <v>0</v>
      </c>
      <c r="BZ591">
        <f t="shared" si="152"/>
        <v>0.104723551468816</v>
      </c>
      <c r="CA591">
        <f t="shared" si="153"/>
        <v>0.104723551468816</v>
      </c>
      <c r="CB591">
        <f t="shared" si="154"/>
        <v>1.49478322551801</v>
      </c>
      <c r="CC591">
        <f t="shared" si="155"/>
        <v>1.49478322551801</v>
      </c>
      <c r="CD591">
        <f t="shared" si="156"/>
        <v>8.0000000000000002E-3</v>
      </c>
      <c r="CE591">
        <f t="shared" si="157"/>
        <v>8.0000000000000002E-3</v>
      </c>
      <c r="CF591">
        <f t="shared" si="158"/>
        <v>0</v>
      </c>
      <c r="CG591">
        <f t="shared" si="159"/>
        <v>0</v>
      </c>
      <c r="CH591">
        <f t="shared" si="144"/>
        <v>8.0000000000000002E-3</v>
      </c>
      <c r="CI591">
        <f t="shared" si="145"/>
        <v>8.0000000000000002E-3</v>
      </c>
      <c r="CJ591">
        <f t="shared" si="146"/>
        <v>0</v>
      </c>
      <c r="CK591">
        <f t="shared" si="147"/>
        <v>0</v>
      </c>
    </row>
    <row r="592" spans="1:89" x14ac:dyDescent="0.25">
      <c r="A592">
        <v>589</v>
      </c>
      <c r="B592" s="1">
        <v>1.23975871240667E-5</v>
      </c>
      <c r="C592">
        <v>0.15716970093601901</v>
      </c>
      <c r="D592">
        <v>1.2262499999999999E-3</v>
      </c>
      <c r="E592">
        <v>-2.3704048631450399E-4</v>
      </c>
      <c r="F592" s="1">
        <v>1.0842021724855E-19</v>
      </c>
      <c r="G592">
        <v>-1.5716970093601901E-3</v>
      </c>
      <c r="H592" t="s">
        <v>78</v>
      </c>
      <c r="I592">
        <v>0</v>
      </c>
      <c r="J592" t="s">
        <v>79</v>
      </c>
      <c r="K592">
        <v>3.14159265358979</v>
      </c>
      <c r="L592">
        <v>9.6000000000000002E-2</v>
      </c>
      <c r="M592">
        <v>0</v>
      </c>
      <c r="N592">
        <v>8.0367242357433193E-3</v>
      </c>
      <c r="O592">
        <v>0</v>
      </c>
      <c r="P592">
        <v>8.0000000000000002E-3</v>
      </c>
      <c r="Q592">
        <v>0</v>
      </c>
      <c r="R592">
        <v>0</v>
      </c>
      <c r="S592">
        <v>0</v>
      </c>
      <c r="T592">
        <v>0</v>
      </c>
      <c r="U592">
        <v>1</v>
      </c>
      <c r="V592" t="s">
        <v>81</v>
      </c>
      <c r="W592">
        <v>182589.24660769699</v>
      </c>
      <c r="X592" t="s">
        <v>82</v>
      </c>
      <c r="Y592">
        <v>-1.5707963267949001</v>
      </c>
      <c r="Z592">
        <v>6.0430801522928998E-2</v>
      </c>
      <c r="AA592">
        <v>0</v>
      </c>
      <c r="AB592">
        <v>3.1699535712918399E-3</v>
      </c>
      <c r="AC592">
        <v>0</v>
      </c>
      <c r="AD592">
        <v>0.104782959479592</v>
      </c>
      <c r="AE592">
        <v>0</v>
      </c>
      <c r="AF592">
        <v>0</v>
      </c>
      <c r="AG592">
        <v>1.4973297046074701</v>
      </c>
      <c r="AH592">
        <v>0</v>
      </c>
      <c r="AI592">
        <v>1</v>
      </c>
      <c r="AJ592" t="s">
        <v>78</v>
      </c>
      <c r="AK592">
        <v>0</v>
      </c>
      <c r="AL592" t="s">
        <v>80</v>
      </c>
      <c r="AM592">
        <v>0</v>
      </c>
      <c r="AN592">
        <v>9.6000000000000002E-2</v>
      </c>
      <c r="AO592">
        <v>0</v>
      </c>
      <c r="AP592">
        <v>8.0367242357433193E-3</v>
      </c>
      <c r="AQ592">
        <v>0</v>
      </c>
      <c r="AR592">
        <v>8.0000000000000002E-3</v>
      </c>
      <c r="AS592">
        <v>0</v>
      </c>
      <c r="AT592">
        <v>0</v>
      </c>
      <c r="AU592">
        <v>0</v>
      </c>
      <c r="AV592">
        <v>0</v>
      </c>
      <c r="AW592">
        <v>1</v>
      </c>
      <c r="AX592" t="s">
        <v>78</v>
      </c>
      <c r="AY592">
        <v>0</v>
      </c>
      <c r="AZ592" t="s">
        <v>82</v>
      </c>
      <c r="BA592">
        <v>-1.5707963267948899</v>
      </c>
      <c r="BB592">
        <v>9.6000000000000002E-2</v>
      </c>
      <c r="BC592">
        <v>0</v>
      </c>
      <c r="BD592">
        <v>8.0367242357433193E-3</v>
      </c>
      <c r="BE592">
        <v>0</v>
      </c>
      <c r="BF592">
        <v>8.0000000000000002E-3</v>
      </c>
      <c r="BG592">
        <v>0</v>
      </c>
      <c r="BH592">
        <v>0</v>
      </c>
      <c r="BI592">
        <v>0</v>
      </c>
      <c r="BJ592">
        <v>0</v>
      </c>
      <c r="BK592">
        <v>1</v>
      </c>
      <c r="BL592" s="1">
        <v>1.3640063139260901E-5</v>
      </c>
      <c r="BM592">
        <v>7.4866485230373596E-4</v>
      </c>
      <c r="BN592" s="1">
        <v>6.18723421770606E-8</v>
      </c>
      <c r="BO592" s="1">
        <v>1.17599999999915E-5</v>
      </c>
      <c r="BP592">
        <v>0</v>
      </c>
      <c r="BQ592">
        <v>0</v>
      </c>
      <c r="BR592" s="1">
        <v>6.84753446545995E-6</v>
      </c>
      <c r="BS592">
        <v>3.9478860098311801E-4</v>
      </c>
      <c r="BV592">
        <f t="shared" si="148"/>
        <v>8.0000000000000002E-3</v>
      </c>
      <c r="BW592">
        <f t="shared" si="149"/>
        <v>8.0000000000000002E-3</v>
      </c>
      <c r="BX592">
        <f t="shared" si="150"/>
        <v>0</v>
      </c>
      <c r="BY592">
        <f t="shared" si="151"/>
        <v>0</v>
      </c>
      <c r="BZ592">
        <f t="shared" si="152"/>
        <v>0.104782959479592</v>
      </c>
      <c r="CA592">
        <f t="shared" si="153"/>
        <v>0.104782959479592</v>
      </c>
      <c r="CB592">
        <f t="shared" si="154"/>
        <v>1.4973297046074701</v>
      </c>
      <c r="CC592">
        <f t="shared" si="155"/>
        <v>1.4973297046074701</v>
      </c>
      <c r="CD592">
        <f t="shared" si="156"/>
        <v>8.0000000000000002E-3</v>
      </c>
      <c r="CE592">
        <f t="shared" si="157"/>
        <v>8.0000000000000002E-3</v>
      </c>
      <c r="CF592">
        <f t="shared" si="158"/>
        <v>0</v>
      </c>
      <c r="CG592">
        <f t="shared" si="159"/>
        <v>0</v>
      </c>
      <c r="CH592">
        <f t="shared" si="144"/>
        <v>8.0000000000000002E-3</v>
      </c>
      <c r="CI592">
        <f t="shared" si="145"/>
        <v>8.0000000000000002E-3</v>
      </c>
      <c r="CJ592">
        <f t="shared" si="146"/>
        <v>0</v>
      </c>
      <c r="CK592">
        <f t="shared" si="147"/>
        <v>0</v>
      </c>
    </row>
    <row r="593" spans="1:89" x14ac:dyDescent="0.25">
      <c r="A593">
        <v>590</v>
      </c>
      <c r="B593" s="1">
        <v>1.23984991487272E-5</v>
      </c>
      <c r="C593">
        <v>0.157182099435168</v>
      </c>
      <c r="D593">
        <v>1.2262499999999999E-3</v>
      </c>
      <c r="E593">
        <v>-2.37073758276747E-4</v>
      </c>
      <c r="F593" s="1">
        <v>2.1684043449710098E-19</v>
      </c>
      <c r="G593">
        <v>-1.57182099435167E-3</v>
      </c>
      <c r="H593" t="s">
        <v>78</v>
      </c>
      <c r="I593">
        <v>0</v>
      </c>
      <c r="J593" t="s">
        <v>79</v>
      </c>
      <c r="K593">
        <v>3.14159265358979</v>
      </c>
      <c r="L593">
        <v>9.6000000000000002E-2</v>
      </c>
      <c r="M593">
        <v>0</v>
      </c>
      <c r="N593">
        <v>8.0367242357433193E-3</v>
      </c>
      <c r="O593">
        <v>0</v>
      </c>
      <c r="P593">
        <v>8.0000000000000002E-3</v>
      </c>
      <c r="Q593">
        <v>0</v>
      </c>
      <c r="R593">
        <v>0</v>
      </c>
      <c r="S593">
        <v>0</v>
      </c>
      <c r="T593">
        <v>0</v>
      </c>
      <c r="U593">
        <v>1</v>
      </c>
      <c r="V593" t="s">
        <v>81</v>
      </c>
      <c r="W593">
        <v>182577.50198198599</v>
      </c>
      <c r="X593" t="s">
        <v>82</v>
      </c>
      <c r="Y593">
        <v>-1.5707963267949001</v>
      </c>
      <c r="Z593">
        <v>6.0414912298777497E-2</v>
      </c>
      <c r="AA593">
        <v>0</v>
      </c>
      <c r="AB593">
        <v>3.1688410112971502E-3</v>
      </c>
      <c r="AC593">
        <v>0</v>
      </c>
      <c r="AD593">
        <v>0.104842300202415</v>
      </c>
      <c r="AE593">
        <v>0</v>
      </c>
      <c r="AF593">
        <v>0</v>
      </c>
      <c r="AG593">
        <v>1.4998761836969401</v>
      </c>
      <c r="AH593">
        <v>0</v>
      </c>
      <c r="AI593">
        <v>1</v>
      </c>
      <c r="AJ593" t="s">
        <v>78</v>
      </c>
      <c r="AK593">
        <v>0</v>
      </c>
      <c r="AL593" t="s">
        <v>80</v>
      </c>
      <c r="AM593">
        <v>0</v>
      </c>
      <c r="AN593">
        <v>9.6000000000000002E-2</v>
      </c>
      <c r="AO593">
        <v>0</v>
      </c>
      <c r="AP593">
        <v>8.0367242357433193E-3</v>
      </c>
      <c r="AQ593">
        <v>0</v>
      </c>
      <c r="AR593">
        <v>8.0000000000000002E-3</v>
      </c>
      <c r="AS593">
        <v>0</v>
      </c>
      <c r="AT593">
        <v>0</v>
      </c>
      <c r="AU593">
        <v>0</v>
      </c>
      <c r="AV593">
        <v>0</v>
      </c>
      <c r="AW593">
        <v>1</v>
      </c>
      <c r="AX593" t="s">
        <v>78</v>
      </c>
      <c r="AY593">
        <v>0</v>
      </c>
      <c r="AZ593" t="s">
        <v>82</v>
      </c>
      <c r="BA593">
        <v>-1.5707963267948899</v>
      </c>
      <c r="BB593">
        <v>9.6000000000000002E-2</v>
      </c>
      <c r="BC593">
        <v>0</v>
      </c>
      <c r="BD593">
        <v>8.0367242357433193E-3</v>
      </c>
      <c r="BE593">
        <v>0</v>
      </c>
      <c r="BF593">
        <v>8.0000000000000002E-3</v>
      </c>
      <c r="BG593">
        <v>0</v>
      </c>
      <c r="BH593">
        <v>0</v>
      </c>
      <c r="BI593">
        <v>0</v>
      </c>
      <c r="BJ593">
        <v>0</v>
      </c>
      <c r="BK593">
        <v>1</v>
      </c>
      <c r="BL593" s="1">
        <v>1.36395068592635E-5</v>
      </c>
      <c r="BM593">
        <v>7.4993809184847003E-4</v>
      </c>
      <c r="BN593" s="1">
        <v>6.1870161327053701E-8</v>
      </c>
      <c r="BO593" s="1">
        <v>1.17799999999915E-5</v>
      </c>
      <c r="BP593">
        <v>0</v>
      </c>
      <c r="BQ593">
        <v>0</v>
      </c>
      <c r="BR593" s="1">
        <v>6.8472397156419201E-6</v>
      </c>
      <c r="BS593">
        <v>3.9545991606048601E-4</v>
      </c>
      <c r="BV593">
        <f t="shared" si="148"/>
        <v>8.0000000000000002E-3</v>
      </c>
      <c r="BW593">
        <f t="shared" si="149"/>
        <v>8.0000000000000002E-3</v>
      </c>
      <c r="BX593">
        <f t="shared" si="150"/>
        <v>0</v>
      </c>
      <c r="BY593">
        <f t="shared" si="151"/>
        <v>0</v>
      </c>
      <c r="BZ593">
        <f t="shared" si="152"/>
        <v>0.104842300202415</v>
      </c>
      <c r="CA593">
        <f t="shared" si="153"/>
        <v>0.104842300202415</v>
      </c>
      <c r="CB593">
        <f t="shared" si="154"/>
        <v>1.4998761836969401</v>
      </c>
      <c r="CC593">
        <f t="shared" si="155"/>
        <v>1.4998761836969401</v>
      </c>
      <c r="CD593">
        <f t="shared" si="156"/>
        <v>8.0000000000000002E-3</v>
      </c>
      <c r="CE593">
        <f t="shared" si="157"/>
        <v>8.0000000000000002E-3</v>
      </c>
      <c r="CF593">
        <f t="shared" si="158"/>
        <v>0</v>
      </c>
      <c r="CG593">
        <f t="shared" si="159"/>
        <v>0</v>
      </c>
      <c r="CH593">
        <f t="shared" si="144"/>
        <v>8.0000000000000002E-3</v>
      </c>
      <c r="CI593">
        <f t="shared" si="145"/>
        <v>8.0000000000000002E-3</v>
      </c>
      <c r="CJ593">
        <f t="shared" si="146"/>
        <v>0</v>
      </c>
      <c r="CK593">
        <f t="shared" si="147"/>
        <v>0</v>
      </c>
    </row>
    <row r="594" spans="1:89" x14ac:dyDescent="0.25">
      <c r="A594">
        <v>591</v>
      </c>
      <c r="B594" s="1">
        <v>1.2399409078116101E-5</v>
      </c>
      <c r="C594">
        <v>0.15719449884424599</v>
      </c>
      <c r="D594">
        <v>1.2262499999999999E-3</v>
      </c>
      <c r="E594">
        <v>-2.3710703061806499E-4</v>
      </c>
      <c r="F594" s="1">
        <v>1.0842021724855E-19</v>
      </c>
      <c r="G594">
        <v>-1.5719449884424501E-3</v>
      </c>
      <c r="H594" t="s">
        <v>78</v>
      </c>
      <c r="I594">
        <v>0</v>
      </c>
      <c r="J594" t="s">
        <v>79</v>
      </c>
      <c r="K594">
        <v>3.14159265358979</v>
      </c>
      <c r="L594">
        <v>9.6000000000000002E-2</v>
      </c>
      <c r="M594">
        <v>0</v>
      </c>
      <c r="N594">
        <v>8.0367242357433193E-3</v>
      </c>
      <c r="O594">
        <v>0</v>
      </c>
      <c r="P594">
        <v>8.0000000000000002E-3</v>
      </c>
      <c r="Q594">
        <v>0</v>
      </c>
      <c r="R594">
        <v>0</v>
      </c>
      <c r="S594">
        <v>0</v>
      </c>
      <c r="T594">
        <v>0</v>
      </c>
      <c r="U594">
        <v>1</v>
      </c>
      <c r="V594" t="s">
        <v>81</v>
      </c>
      <c r="W594">
        <v>182565.778925105</v>
      </c>
      <c r="X594" t="s">
        <v>82</v>
      </c>
      <c r="Y594">
        <v>-1.5707963267949001</v>
      </c>
      <c r="Z594">
        <v>6.0399047148476E-2</v>
      </c>
      <c r="AA594">
        <v>0</v>
      </c>
      <c r="AB594">
        <v>3.1677304604399701E-3</v>
      </c>
      <c r="AC594">
        <v>0</v>
      </c>
      <c r="AD594">
        <v>0.104901573827495</v>
      </c>
      <c r="AE594">
        <v>0</v>
      </c>
      <c r="AF594">
        <v>0</v>
      </c>
      <c r="AG594">
        <v>1.5024226627864099</v>
      </c>
      <c r="AH594">
        <v>0</v>
      </c>
      <c r="AI594">
        <v>1</v>
      </c>
      <c r="AJ594" t="s">
        <v>78</v>
      </c>
      <c r="AK594">
        <v>0</v>
      </c>
      <c r="AL594" t="s">
        <v>80</v>
      </c>
      <c r="AM594">
        <v>0</v>
      </c>
      <c r="AN594">
        <v>9.6000000000000002E-2</v>
      </c>
      <c r="AO594">
        <v>0</v>
      </c>
      <c r="AP594">
        <v>8.0367242357433193E-3</v>
      </c>
      <c r="AQ594">
        <v>0</v>
      </c>
      <c r="AR594">
        <v>8.0000000000000002E-3</v>
      </c>
      <c r="AS594">
        <v>0</v>
      </c>
      <c r="AT594">
        <v>0</v>
      </c>
      <c r="AU594">
        <v>0</v>
      </c>
      <c r="AV594">
        <v>0</v>
      </c>
      <c r="AW594">
        <v>1</v>
      </c>
      <c r="AX594" t="s">
        <v>78</v>
      </c>
      <c r="AY594">
        <v>0</v>
      </c>
      <c r="AZ594" t="s">
        <v>82</v>
      </c>
      <c r="BA594">
        <v>-1.5707963267948899</v>
      </c>
      <c r="BB594">
        <v>9.6000000000000002E-2</v>
      </c>
      <c r="BC594">
        <v>0</v>
      </c>
      <c r="BD594">
        <v>8.0367242357433193E-3</v>
      </c>
      <c r="BE594">
        <v>0</v>
      </c>
      <c r="BF594">
        <v>8.0000000000000002E-3</v>
      </c>
      <c r="BG594">
        <v>0</v>
      </c>
      <c r="BH594">
        <v>0</v>
      </c>
      <c r="BI594">
        <v>0</v>
      </c>
      <c r="BJ594">
        <v>0</v>
      </c>
      <c r="BK594">
        <v>1</v>
      </c>
      <c r="BL594" s="1">
        <v>1.3638951583835E-5</v>
      </c>
      <c r="BM594">
        <v>7.51211331393204E-4</v>
      </c>
      <c r="BN594" s="1">
        <v>6.1867984748528697E-8</v>
      </c>
      <c r="BO594" s="1">
        <v>1.17999999999915E-5</v>
      </c>
      <c r="BP594">
        <v>0</v>
      </c>
      <c r="BQ594">
        <v>0</v>
      </c>
      <c r="BR594" s="1">
        <v>6.8469454982876398E-6</v>
      </c>
      <c r="BS594">
        <v>3.9613123099149701E-4</v>
      </c>
      <c r="BV594">
        <f t="shared" si="148"/>
        <v>8.0000000000000002E-3</v>
      </c>
      <c r="BW594">
        <f t="shared" si="149"/>
        <v>8.0000000000000002E-3</v>
      </c>
      <c r="BX594">
        <f t="shared" si="150"/>
        <v>0</v>
      </c>
      <c r="BY594">
        <f t="shared" si="151"/>
        <v>0</v>
      </c>
      <c r="BZ594">
        <f t="shared" si="152"/>
        <v>0.104901573827495</v>
      </c>
      <c r="CA594">
        <f t="shared" si="153"/>
        <v>0.104901573827495</v>
      </c>
      <c r="CB594">
        <f t="shared" si="154"/>
        <v>1.5024226627864099</v>
      </c>
      <c r="CC594">
        <f t="shared" si="155"/>
        <v>1.5024226627864099</v>
      </c>
      <c r="CD594">
        <f t="shared" si="156"/>
        <v>8.0000000000000002E-3</v>
      </c>
      <c r="CE594">
        <f t="shared" si="157"/>
        <v>8.0000000000000002E-3</v>
      </c>
      <c r="CF594">
        <f t="shared" si="158"/>
        <v>0</v>
      </c>
      <c r="CG594">
        <f t="shared" si="159"/>
        <v>0</v>
      </c>
      <c r="CH594">
        <f t="shared" si="144"/>
        <v>8.0000000000000002E-3</v>
      </c>
      <c r="CI594">
        <f t="shared" si="145"/>
        <v>8.0000000000000002E-3</v>
      </c>
      <c r="CJ594">
        <f t="shared" si="146"/>
        <v>0</v>
      </c>
      <c r="CK594">
        <f t="shared" si="147"/>
        <v>0</v>
      </c>
    </row>
    <row r="595" spans="1:89" x14ac:dyDescent="0.25">
      <c r="A595">
        <v>592</v>
      </c>
      <c r="B595" s="1">
        <v>1.24003169231128E-5</v>
      </c>
      <c r="C595">
        <v>0.15720689916116901</v>
      </c>
      <c r="D595">
        <v>1.2262499999999999E-3</v>
      </c>
      <c r="E595">
        <v>-2.3714030333253899E-4</v>
      </c>
      <c r="F595" s="1">
        <v>1.0842021724855E-19</v>
      </c>
      <c r="G595">
        <v>-1.57206899161168E-3</v>
      </c>
      <c r="H595" t="s">
        <v>78</v>
      </c>
      <c r="I595">
        <v>0</v>
      </c>
      <c r="J595" t="s">
        <v>79</v>
      </c>
      <c r="K595">
        <v>3.14159265358979</v>
      </c>
      <c r="L595">
        <v>9.6000000000000002E-2</v>
      </c>
      <c r="M595">
        <v>0</v>
      </c>
      <c r="N595">
        <v>8.0367242357433193E-3</v>
      </c>
      <c r="O595">
        <v>0</v>
      </c>
      <c r="P595">
        <v>8.0000000000000002E-3</v>
      </c>
      <c r="Q595">
        <v>0</v>
      </c>
      <c r="R595">
        <v>0</v>
      </c>
      <c r="S595">
        <v>0</v>
      </c>
      <c r="T595">
        <v>0</v>
      </c>
      <c r="U595">
        <v>1</v>
      </c>
      <c r="V595" t="s">
        <v>81</v>
      </c>
      <c r="W595">
        <v>182554.07735671499</v>
      </c>
      <c r="X595" t="s">
        <v>82</v>
      </c>
      <c r="Y595">
        <v>-1.5707963267949001</v>
      </c>
      <c r="Z595">
        <v>6.0383205998411703E-2</v>
      </c>
      <c r="AA595">
        <v>0</v>
      </c>
      <c r="AB595">
        <v>3.16662191182183E-3</v>
      </c>
      <c r="AC595">
        <v>0</v>
      </c>
      <c r="AD595">
        <v>0.104960780544181</v>
      </c>
      <c r="AE595">
        <v>0</v>
      </c>
      <c r="AF595">
        <v>0</v>
      </c>
      <c r="AG595">
        <v>1.5049691418758799</v>
      </c>
      <c r="AH595">
        <v>0</v>
      </c>
      <c r="AI595">
        <v>1</v>
      </c>
      <c r="AJ595" t="s">
        <v>78</v>
      </c>
      <c r="AK595">
        <v>0</v>
      </c>
      <c r="AL595" t="s">
        <v>80</v>
      </c>
      <c r="AM595">
        <v>0</v>
      </c>
      <c r="AN595">
        <v>9.6000000000000002E-2</v>
      </c>
      <c r="AO595">
        <v>0</v>
      </c>
      <c r="AP595">
        <v>8.0367242357433193E-3</v>
      </c>
      <c r="AQ595">
        <v>0</v>
      </c>
      <c r="AR595">
        <v>8.0000000000000002E-3</v>
      </c>
      <c r="AS595">
        <v>0</v>
      </c>
      <c r="AT595">
        <v>0</v>
      </c>
      <c r="AU595">
        <v>0</v>
      </c>
      <c r="AV595">
        <v>0</v>
      </c>
      <c r="AW595">
        <v>1</v>
      </c>
      <c r="AX595" t="s">
        <v>78</v>
      </c>
      <c r="AY595">
        <v>0</v>
      </c>
      <c r="AZ595" t="s">
        <v>82</v>
      </c>
      <c r="BA595">
        <v>-1.5707963267949001</v>
      </c>
      <c r="BB595">
        <v>9.6000000000000002E-2</v>
      </c>
      <c r="BC595">
        <v>0</v>
      </c>
      <c r="BD595">
        <v>8.0367242357433193E-3</v>
      </c>
      <c r="BE595">
        <v>0</v>
      </c>
      <c r="BF595">
        <v>8.0000000000000002E-3</v>
      </c>
      <c r="BG595">
        <v>0</v>
      </c>
      <c r="BH595">
        <v>0</v>
      </c>
      <c r="BI595">
        <v>0</v>
      </c>
      <c r="BJ595">
        <v>0</v>
      </c>
      <c r="BK595">
        <v>1</v>
      </c>
      <c r="BL595" s="1">
        <v>1.36383973095259E-5</v>
      </c>
      <c r="BM595">
        <v>7.5248457093793895E-4</v>
      </c>
      <c r="BN595" s="1">
        <v>6.1865812426079595E-8</v>
      </c>
      <c r="BO595" s="1">
        <v>1.18199999999915E-5</v>
      </c>
      <c r="BP595">
        <v>0</v>
      </c>
      <c r="BQ595">
        <v>0</v>
      </c>
      <c r="BR595" s="1">
        <v>6.8466518115678304E-6</v>
      </c>
      <c r="BS595">
        <v>3.9680254577638603E-4</v>
      </c>
      <c r="BV595">
        <f t="shared" si="148"/>
        <v>8.0000000000000002E-3</v>
      </c>
      <c r="BW595">
        <f t="shared" si="149"/>
        <v>8.0000000000000002E-3</v>
      </c>
      <c r="BX595">
        <f t="shared" si="150"/>
        <v>0</v>
      </c>
      <c r="BY595">
        <f t="shared" si="151"/>
        <v>0</v>
      </c>
      <c r="BZ595">
        <f t="shared" si="152"/>
        <v>0.104960780544181</v>
      </c>
      <c r="CA595">
        <f t="shared" si="153"/>
        <v>0.104960780544181</v>
      </c>
      <c r="CB595">
        <f t="shared" si="154"/>
        <v>1.5049691418758799</v>
      </c>
      <c r="CC595">
        <f t="shared" si="155"/>
        <v>1.5049691418758799</v>
      </c>
      <c r="CD595">
        <f t="shared" si="156"/>
        <v>8.0000000000000002E-3</v>
      </c>
      <c r="CE595">
        <f t="shared" si="157"/>
        <v>8.0000000000000002E-3</v>
      </c>
      <c r="CF595">
        <f t="shared" si="158"/>
        <v>0</v>
      </c>
      <c r="CG595">
        <f t="shared" si="159"/>
        <v>0</v>
      </c>
      <c r="CH595">
        <f t="shared" si="144"/>
        <v>8.0000000000000002E-3</v>
      </c>
      <c r="CI595">
        <f t="shared" si="145"/>
        <v>8.0000000000000002E-3</v>
      </c>
      <c r="CJ595">
        <f t="shared" si="146"/>
        <v>0</v>
      </c>
      <c r="CK595">
        <f t="shared" si="147"/>
        <v>0</v>
      </c>
    </row>
    <row r="596" spans="1:89" x14ac:dyDescent="0.25">
      <c r="A596">
        <v>593</v>
      </c>
      <c r="B596" s="1">
        <v>1.24012226945423E-5</v>
      </c>
      <c r="C596">
        <v>0.157219300383864</v>
      </c>
      <c r="D596">
        <v>1.2262499999999999E-3</v>
      </c>
      <c r="E596">
        <v>-2.37173576414281E-4</v>
      </c>
      <c r="F596" s="1">
        <v>1.0842021724855E-19</v>
      </c>
      <c r="G596">
        <v>-1.5721930038386301E-3</v>
      </c>
      <c r="H596" t="s">
        <v>78</v>
      </c>
      <c r="I596">
        <v>0</v>
      </c>
      <c r="J596" t="s">
        <v>79</v>
      </c>
      <c r="K596">
        <v>3.14159265358979</v>
      </c>
      <c r="L596">
        <v>9.6000000000000002E-2</v>
      </c>
      <c r="M596">
        <v>0</v>
      </c>
      <c r="N596">
        <v>8.0367242357433193E-3</v>
      </c>
      <c r="O596">
        <v>0</v>
      </c>
      <c r="P596">
        <v>8.0000000000000002E-3</v>
      </c>
      <c r="Q596">
        <v>0</v>
      </c>
      <c r="R596">
        <v>0</v>
      </c>
      <c r="S596">
        <v>0</v>
      </c>
      <c r="T596">
        <v>0</v>
      </c>
      <c r="U596">
        <v>1</v>
      </c>
      <c r="V596" t="s">
        <v>81</v>
      </c>
      <c r="W596">
        <v>182542.39719688401</v>
      </c>
      <c r="X596" t="s">
        <v>82</v>
      </c>
      <c r="Y596">
        <v>-1.5707963267949001</v>
      </c>
      <c r="Z596">
        <v>6.0367388775316701E-2</v>
      </c>
      <c r="AA596">
        <v>0</v>
      </c>
      <c r="AB596">
        <v>3.1655153585794099E-3</v>
      </c>
      <c r="AC596">
        <v>0</v>
      </c>
      <c r="AD596">
        <v>0.10501992054097301</v>
      </c>
      <c r="AE596">
        <v>0</v>
      </c>
      <c r="AF596">
        <v>0</v>
      </c>
      <c r="AG596">
        <v>1.50751562096534</v>
      </c>
      <c r="AH596">
        <v>0</v>
      </c>
      <c r="AI596">
        <v>1</v>
      </c>
      <c r="AJ596" t="s">
        <v>78</v>
      </c>
      <c r="AK596">
        <v>0</v>
      </c>
      <c r="AL596" t="s">
        <v>80</v>
      </c>
      <c r="AM596">
        <v>0</v>
      </c>
      <c r="AN596">
        <v>9.6000000000000002E-2</v>
      </c>
      <c r="AO596">
        <v>0</v>
      </c>
      <c r="AP596">
        <v>8.0367242357433193E-3</v>
      </c>
      <c r="AQ596">
        <v>0</v>
      </c>
      <c r="AR596">
        <v>8.0000000000000002E-3</v>
      </c>
      <c r="AS596">
        <v>0</v>
      </c>
      <c r="AT596">
        <v>0</v>
      </c>
      <c r="AU596">
        <v>0</v>
      </c>
      <c r="AV596">
        <v>0</v>
      </c>
      <c r="AW596">
        <v>1</v>
      </c>
      <c r="AX596" t="s">
        <v>78</v>
      </c>
      <c r="AY596">
        <v>0</v>
      </c>
      <c r="AZ596" t="s">
        <v>82</v>
      </c>
      <c r="BA596">
        <v>-1.5707963267948899</v>
      </c>
      <c r="BB596">
        <v>9.6000000000000002E-2</v>
      </c>
      <c r="BC596">
        <v>0</v>
      </c>
      <c r="BD596">
        <v>8.0367242357433193E-3</v>
      </c>
      <c r="BE596">
        <v>0</v>
      </c>
      <c r="BF596">
        <v>8.0000000000000002E-3</v>
      </c>
      <c r="BG596">
        <v>0</v>
      </c>
      <c r="BH596">
        <v>0</v>
      </c>
      <c r="BI596">
        <v>0</v>
      </c>
      <c r="BJ596">
        <v>0</v>
      </c>
      <c r="BK596">
        <v>1</v>
      </c>
      <c r="BL596" s="1">
        <v>1.36378440329047E-5</v>
      </c>
      <c r="BM596">
        <v>7.5375781048267097E-4</v>
      </c>
      <c r="BN596" s="1">
        <v>6.1863644344381305E-8</v>
      </c>
      <c r="BO596" s="1">
        <v>1.1839999999991399E-5</v>
      </c>
      <c r="BP596">
        <v>0</v>
      </c>
      <c r="BQ596">
        <v>0</v>
      </c>
      <c r="BR596" s="1">
        <v>6.8463586536625204E-6</v>
      </c>
      <c r="BS596">
        <v>3.9747386041538501E-4</v>
      </c>
      <c r="BV596">
        <f t="shared" si="148"/>
        <v>8.0000000000000002E-3</v>
      </c>
      <c r="BW596">
        <f t="shared" si="149"/>
        <v>8.0000000000000002E-3</v>
      </c>
      <c r="BX596">
        <f t="shared" si="150"/>
        <v>0</v>
      </c>
      <c r="BY596">
        <f t="shared" si="151"/>
        <v>0</v>
      </c>
      <c r="BZ596">
        <f t="shared" si="152"/>
        <v>0.10501992054097301</v>
      </c>
      <c r="CA596">
        <f t="shared" si="153"/>
        <v>0.10501992054097301</v>
      </c>
      <c r="CB596">
        <f t="shared" si="154"/>
        <v>1.50751562096534</v>
      </c>
      <c r="CC596">
        <f t="shared" si="155"/>
        <v>1.50751562096534</v>
      </c>
      <c r="CD596">
        <f t="shared" si="156"/>
        <v>8.0000000000000002E-3</v>
      </c>
      <c r="CE596">
        <f t="shared" si="157"/>
        <v>8.0000000000000002E-3</v>
      </c>
      <c r="CF596">
        <f t="shared" si="158"/>
        <v>0</v>
      </c>
      <c r="CG596">
        <f t="shared" si="159"/>
        <v>0</v>
      </c>
      <c r="CH596">
        <f t="shared" si="144"/>
        <v>8.0000000000000002E-3</v>
      </c>
      <c r="CI596">
        <f t="shared" si="145"/>
        <v>8.0000000000000002E-3</v>
      </c>
      <c r="CJ596">
        <f t="shared" si="146"/>
        <v>0</v>
      </c>
      <c r="CK596">
        <f t="shared" si="147"/>
        <v>0</v>
      </c>
    </row>
    <row r="597" spans="1:89" x14ac:dyDescent="0.25">
      <c r="A597">
        <v>594</v>
      </c>
      <c r="B597" s="1">
        <v>1.24021264031808E-5</v>
      </c>
      <c r="C597">
        <v>0.157231702510267</v>
      </c>
      <c r="D597">
        <v>1.2262499999999999E-3</v>
      </c>
      <c r="E597">
        <v>-2.37206849857433E-4</v>
      </c>
      <c r="F597" s="1">
        <v>2.1684043449710098E-19</v>
      </c>
      <c r="G597">
        <v>-1.5723170251026599E-3</v>
      </c>
      <c r="H597" t="s">
        <v>78</v>
      </c>
      <c r="I597">
        <v>0</v>
      </c>
      <c r="J597" t="s">
        <v>79</v>
      </c>
      <c r="K597">
        <v>3.14159265358979</v>
      </c>
      <c r="L597">
        <v>9.6000000000000002E-2</v>
      </c>
      <c r="M597">
        <v>0</v>
      </c>
      <c r="N597">
        <v>8.0367242357433193E-3</v>
      </c>
      <c r="O597">
        <v>0</v>
      </c>
      <c r="P597">
        <v>8.0000000000000002E-3</v>
      </c>
      <c r="Q597">
        <v>0</v>
      </c>
      <c r="R597">
        <v>0</v>
      </c>
      <c r="S597">
        <v>0</v>
      </c>
      <c r="T597">
        <v>0</v>
      </c>
      <c r="U597">
        <v>1</v>
      </c>
      <c r="V597" t="s">
        <v>81</v>
      </c>
      <c r="W597">
        <v>182530.738366084</v>
      </c>
      <c r="X597" t="s">
        <v>82</v>
      </c>
      <c r="Y597">
        <v>-1.5707963267949001</v>
      </c>
      <c r="Z597">
        <v>6.0351595406265598E-2</v>
      </c>
      <c r="AA597">
        <v>0</v>
      </c>
      <c r="AB597">
        <v>3.1644107938842698E-3</v>
      </c>
      <c r="AC597">
        <v>0</v>
      </c>
      <c r="AD597">
        <v>0.105078994005518</v>
      </c>
      <c r="AE597">
        <v>0</v>
      </c>
      <c r="AF597">
        <v>0</v>
      </c>
      <c r="AG597">
        <v>1.51006210005481</v>
      </c>
      <c r="AH597">
        <v>0</v>
      </c>
      <c r="AI597">
        <v>1</v>
      </c>
      <c r="AJ597" t="s">
        <v>78</v>
      </c>
      <c r="AK597">
        <v>0</v>
      </c>
      <c r="AL597" t="s">
        <v>80</v>
      </c>
      <c r="AM597">
        <v>0</v>
      </c>
      <c r="AN597">
        <v>9.6000000000000002E-2</v>
      </c>
      <c r="AO597">
        <v>0</v>
      </c>
      <c r="AP597">
        <v>8.0367242357433193E-3</v>
      </c>
      <c r="AQ597">
        <v>0</v>
      </c>
      <c r="AR597">
        <v>8.0000000000000002E-3</v>
      </c>
      <c r="AS597">
        <v>0</v>
      </c>
      <c r="AT597">
        <v>0</v>
      </c>
      <c r="AU597">
        <v>0</v>
      </c>
      <c r="AV597">
        <v>0</v>
      </c>
      <c r="AW597">
        <v>1</v>
      </c>
      <c r="AX597" t="s">
        <v>78</v>
      </c>
      <c r="AY597">
        <v>0</v>
      </c>
      <c r="AZ597" t="s">
        <v>82</v>
      </c>
      <c r="BA597">
        <v>-1.5707963267948899</v>
      </c>
      <c r="BB597">
        <v>9.6000000000000002E-2</v>
      </c>
      <c r="BC597">
        <v>0</v>
      </c>
      <c r="BD597">
        <v>8.0367242357433193E-3</v>
      </c>
      <c r="BE597">
        <v>0</v>
      </c>
      <c r="BF597">
        <v>8.0000000000000002E-3</v>
      </c>
      <c r="BG597">
        <v>0</v>
      </c>
      <c r="BH597">
        <v>0</v>
      </c>
      <c r="BI597">
        <v>0</v>
      </c>
      <c r="BJ597">
        <v>0</v>
      </c>
      <c r="BK597">
        <v>1</v>
      </c>
      <c r="BL597" s="1">
        <v>1.36372917505571E-5</v>
      </c>
      <c r="BM597">
        <v>7.5503105002740602E-4</v>
      </c>
      <c r="BN597" s="1">
        <v>6.18614804881893E-8</v>
      </c>
      <c r="BO597" s="1">
        <v>1.1859999999991399E-5</v>
      </c>
      <c r="BP597">
        <v>0</v>
      </c>
      <c r="BQ597">
        <v>0</v>
      </c>
      <c r="BR597" s="1">
        <v>6.8460660227610102E-6</v>
      </c>
      <c r="BS597">
        <v>3.9814517490872799E-4</v>
      </c>
      <c r="BV597">
        <f t="shared" si="148"/>
        <v>8.0000000000000002E-3</v>
      </c>
      <c r="BW597">
        <f t="shared" si="149"/>
        <v>8.0000000000000002E-3</v>
      </c>
      <c r="BX597">
        <f t="shared" si="150"/>
        <v>0</v>
      </c>
      <c r="BY597">
        <f t="shared" si="151"/>
        <v>0</v>
      </c>
      <c r="BZ597">
        <f t="shared" si="152"/>
        <v>0.105078994005518</v>
      </c>
      <c r="CA597">
        <f t="shared" si="153"/>
        <v>0.105078994005518</v>
      </c>
      <c r="CB597">
        <f t="shared" si="154"/>
        <v>1.51006210005481</v>
      </c>
      <c r="CC597">
        <f t="shared" si="155"/>
        <v>1.51006210005481</v>
      </c>
      <c r="CD597">
        <f t="shared" si="156"/>
        <v>8.0000000000000002E-3</v>
      </c>
      <c r="CE597">
        <f t="shared" si="157"/>
        <v>8.0000000000000002E-3</v>
      </c>
      <c r="CF597">
        <f t="shared" si="158"/>
        <v>0</v>
      </c>
      <c r="CG597">
        <f t="shared" si="159"/>
        <v>0</v>
      </c>
      <c r="CH597">
        <f t="shared" si="144"/>
        <v>8.0000000000000002E-3</v>
      </c>
      <c r="CI597">
        <f t="shared" si="145"/>
        <v>8.0000000000000002E-3</v>
      </c>
      <c r="CJ597">
        <f t="shared" si="146"/>
        <v>0</v>
      </c>
      <c r="CK597">
        <f t="shared" si="147"/>
        <v>0</v>
      </c>
    </row>
    <row r="598" spans="1:89" x14ac:dyDescent="0.25">
      <c r="A598">
        <v>595</v>
      </c>
      <c r="B598" s="1">
        <v>1.24030280597663E-5</v>
      </c>
      <c r="C598">
        <v>0.15724410553832599</v>
      </c>
      <c r="D598">
        <v>1.2262499999999999E-3</v>
      </c>
      <c r="E598">
        <v>-2.37240123656165E-4</v>
      </c>
      <c r="F598" s="1">
        <v>2.1684043449710098E-19</v>
      </c>
      <c r="G598">
        <v>-1.57244105538326E-3</v>
      </c>
      <c r="H598" t="s">
        <v>78</v>
      </c>
      <c r="I598">
        <v>0</v>
      </c>
      <c r="J598" t="s">
        <v>79</v>
      </c>
      <c r="K598">
        <v>3.14159265358979</v>
      </c>
      <c r="L598">
        <v>9.6000000000000002E-2</v>
      </c>
      <c r="M598">
        <v>0</v>
      </c>
      <c r="N598">
        <v>8.0367242357433193E-3</v>
      </c>
      <c r="O598">
        <v>0</v>
      </c>
      <c r="P598">
        <v>8.0000000000000002E-3</v>
      </c>
      <c r="Q598">
        <v>0</v>
      </c>
      <c r="R598">
        <v>0</v>
      </c>
      <c r="S598">
        <v>0</v>
      </c>
      <c r="T598">
        <v>0</v>
      </c>
      <c r="U598">
        <v>1</v>
      </c>
      <c r="V598" t="s">
        <v>81</v>
      </c>
      <c r="W598">
        <v>182519.10078518101</v>
      </c>
      <c r="X598" t="s">
        <v>82</v>
      </c>
      <c r="Y598">
        <v>-1.5707963267949001</v>
      </c>
      <c r="Z598">
        <v>6.0335825818673298E-2</v>
      </c>
      <c r="AA598">
        <v>0</v>
      </c>
      <c r="AB598">
        <v>3.1633082109425999E-3</v>
      </c>
      <c r="AC598">
        <v>0</v>
      </c>
      <c r="AD598">
        <v>0.105138001124623</v>
      </c>
      <c r="AE598">
        <v>0</v>
      </c>
      <c r="AF598">
        <v>0</v>
      </c>
      <c r="AG598">
        <v>1.51260857914428</v>
      </c>
      <c r="AH598">
        <v>0</v>
      </c>
      <c r="AI598">
        <v>1</v>
      </c>
      <c r="AJ598" t="s">
        <v>78</v>
      </c>
      <c r="AK598">
        <v>0</v>
      </c>
      <c r="AL598" t="s">
        <v>80</v>
      </c>
      <c r="AM598">
        <v>0</v>
      </c>
      <c r="AN598">
        <v>9.6000000000000002E-2</v>
      </c>
      <c r="AO598">
        <v>0</v>
      </c>
      <c r="AP598">
        <v>8.0367242357433193E-3</v>
      </c>
      <c r="AQ598">
        <v>0</v>
      </c>
      <c r="AR598">
        <v>8.0000000000000002E-3</v>
      </c>
      <c r="AS598">
        <v>0</v>
      </c>
      <c r="AT598">
        <v>0</v>
      </c>
      <c r="AU598">
        <v>0</v>
      </c>
      <c r="AV598">
        <v>0</v>
      </c>
      <c r="AW598">
        <v>1</v>
      </c>
      <c r="AX598" t="s">
        <v>78</v>
      </c>
      <c r="AY598">
        <v>0</v>
      </c>
      <c r="AZ598" t="s">
        <v>82</v>
      </c>
      <c r="BA598">
        <v>-1.5707963267948899</v>
      </c>
      <c r="BB598">
        <v>9.6000000000000002E-2</v>
      </c>
      <c r="BC598">
        <v>0</v>
      </c>
      <c r="BD598">
        <v>8.0367242357433193E-3</v>
      </c>
      <c r="BE598">
        <v>0</v>
      </c>
      <c r="BF598">
        <v>8.0000000000000002E-3</v>
      </c>
      <c r="BG598">
        <v>0</v>
      </c>
      <c r="BH598">
        <v>0</v>
      </c>
      <c r="BI598">
        <v>0</v>
      </c>
      <c r="BJ598">
        <v>0</v>
      </c>
      <c r="BK598">
        <v>1</v>
      </c>
      <c r="BL598" s="1">
        <v>1.36367404590863E-5</v>
      </c>
      <c r="BM598">
        <v>7.5630428957214097E-4</v>
      </c>
      <c r="BN598" s="1">
        <v>6.18593208423394E-8</v>
      </c>
      <c r="BO598" s="1">
        <v>1.1879999999991401E-5</v>
      </c>
      <c r="BP598">
        <v>0</v>
      </c>
      <c r="BQ598">
        <v>0</v>
      </c>
      <c r="BR598" s="1">
        <v>6.8457739170617799E-6</v>
      </c>
      <c r="BS598">
        <v>3.9881648925664499E-4</v>
      </c>
      <c r="BV598">
        <f t="shared" si="148"/>
        <v>8.0000000000000002E-3</v>
      </c>
      <c r="BW598">
        <f t="shared" si="149"/>
        <v>8.0000000000000002E-3</v>
      </c>
      <c r="BX598">
        <f t="shared" si="150"/>
        <v>0</v>
      </c>
      <c r="BY598">
        <f t="shared" si="151"/>
        <v>0</v>
      </c>
      <c r="BZ598">
        <f t="shared" si="152"/>
        <v>0.105138001124623</v>
      </c>
      <c r="CA598">
        <f t="shared" si="153"/>
        <v>0.105138001124623</v>
      </c>
      <c r="CB598">
        <f t="shared" si="154"/>
        <v>1.51260857914428</v>
      </c>
      <c r="CC598">
        <f t="shared" si="155"/>
        <v>1.51260857914428</v>
      </c>
      <c r="CD598">
        <f t="shared" si="156"/>
        <v>8.0000000000000002E-3</v>
      </c>
      <c r="CE598">
        <f t="shared" si="157"/>
        <v>8.0000000000000002E-3</v>
      </c>
      <c r="CF598">
        <f t="shared" si="158"/>
        <v>0</v>
      </c>
      <c r="CG598">
        <f t="shared" si="159"/>
        <v>0</v>
      </c>
      <c r="CH598">
        <f t="shared" si="144"/>
        <v>8.0000000000000002E-3</v>
      </c>
      <c r="CI598">
        <f t="shared" si="145"/>
        <v>8.0000000000000002E-3</v>
      </c>
      <c r="CJ598">
        <f t="shared" si="146"/>
        <v>0</v>
      </c>
      <c r="CK598">
        <f t="shared" si="147"/>
        <v>0</v>
      </c>
    </row>
    <row r="599" spans="1:89" x14ac:dyDescent="0.25">
      <c r="A599">
        <v>596</v>
      </c>
      <c r="B599" s="1">
        <v>1.24039276749803E-5</v>
      </c>
      <c r="C599">
        <v>0.157256509466001</v>
      </c>
      <c r="D599">
        <v>1.2262499999999999E-3</v>
      </c>
      <c r="E599">
        <v>-2.3727339780467999E-4</v>
      </c>
      <c r="F599" s="1">
        <v>1.0842021724855E-19</v>
      </c>
      <c r="G599">
        <v>-1.57256509466001E-3</v>
      </c>
      <c r="H599" t="s">
        <v>78</v>
      </c>
      <c r="I599">
        <v>0</v>
      </c>
      <c r="J599" t="s">
        <v>79</v>
      </c>
      <c r="K599">
        <v>3.14159265358979</v>
      </c>
      <c r="L599">
        <v>9.6000000000000002E-2</v>
      </c>
      <c r="M599">
        <v>0</v>
      </c>
      <c r="N599">
        <v>8.0367242357433193E-3</v>
      </c>
      <c r="O599">
        <v>0</v>
      </c>
      <c r="P599">
        <v>8.0000000000000002E-3</v>
      </c>
      <c r="Q599">
        <v>0</v>
      </c>
      <c r="R599">
        <v>0</v>
      </c>
      <c r="S599">
        <v>0</v>
      </c>
      <c r="T599">
        <v>0</v>
      </c>
      <c r="U599">
        <v>1</v>
      </c>
      <c r="V599" t="s">
        <v>81</v>
      </c>
      <c r="W599">
        <v>182507.48437543999</v>
      </c>
      <c r="X599" t="s">
        <v>82</v>
      </c>
      <c r="Y599">
        <v>-1.5707963267949001</v>
      </c>
      <c r="Z599">
        <v>6.0320079940293002E-2</v>
      </c>
      <c r="AA599">
        <v>0</v>
      </c>
      <c r="AB599">
        <v>3.16220760299504E-3</v>
      </c>
      <c r="AC599">
        <v>0</v>
      </c>
      <c r="AD599">
        <v>0.10519694208425601</v>
      </c>
      <c r="AE599">
        <v>0</v>
      </c>
      <c r="AF599">
        <v>0</v>
      </c>
      <c r="AG599">
        <v>1.5151550582337501</v>
      </c>
      <c r="AH599">
        <v>0</v>
      </c>
      <c r="AI599">
        <v>1</v>
      </c>
      <c r="AJ599" t="s">
        <v>78</v>
      </c>
      <c r="AK599">
        <v>0</v>
      </c>
      <c r="AL599" t="s">
        <v>80</v>
      </c>
      <c r="AM599">
        <v>0</v>
      </c>
      <c r="AN599">
        <v>9.6000000000000002E-2</v>
      </c>
      <c r="AO599">
        <v>0</v>
      </c>
      <c r="AP599">
        <v>8.0367242357433193E-3</v>
      </c>
      <c r="AQ599">
        <v>0</v>
      </c>
      <c r="AR599">
        <v>8.0000000000000002E-3</v>
      </c>
      <c r="AS599">
        <v>0</v>
      </c>
      <c r="AT599">
        <v>0</v>
      </c>
      <c r="AU599">
        <v>0</v>
      </c>
      <c r="AV599">
        <v>0</v>
      </c>
      <c r="AW599">
        <v>1</v>
      </c>
      <c r="AX599" t="s">
        <v>78</v>
      </c>
      <c r="AY599">
        <v>0</v>
      </c>
      <c r="AZ599" t="s">
        <v>82</v>
      </c>
      <c r="BA599">
        <v>-1.5707963267948899</v>
      </c>
      <c r="BB599">
        <v>9.6000000000000002E-2</v>
      </c>
      <c r="BC599">
        <v>0</v>
      </c>
      <c r="BD599">
        <v>8.0367242357433193E-3</v>
      </c>
      <c r="BE599">
        <v>0</v>
      </c>
      <c r="BF599">
        <v>8.0000000000000002E-3</v>
      </c>
      <c r="BG599">
        <v>0</v>
      </c>
      <c r="BH599">
        <v>0</v>
      </c>
      <c r="BI599">
        <v>0</v>
      </c>
      <c r="BJ599">
        <v>0</v>
      </c>
      <c r="BK599">
        <v>1</v>
      </c>
      <c r="BL599" s="1">
        <v>1.3636190155112499E-5</v>
      </c>
      <c r="BM599">
        <v>7.5757752911687396E-4</v>
      </c>
      <c r="BN599" s="1">
        <v>6.1857165391746702E-8</v>
      </c>
      <c r="BO599" s="1">
        <v>1.18999999999914E-5</v>
      </c>
      <c r="BP599">
        <v>0</v>
      </c>
      <c r="BQ599">
        <v>0</v>
      </c>
      <c r="BR599" s="1">
        <v>6.8454823347724403E-6</v>
      </c>
      <c r="BS599">
        <v>3.9948780345936498E-4</v>
      </c>
      <c r="BV599">
        <f t="shared" si="148"/>
        <v>8.0000000000000002E-3</v>
      </c>
      <c r="BW599">
        <f t="shared" si="149"/>
        <v>8.0000000000000002E-3</v>
      </c>
      <c r="BX599">
        <f t="shared" si="150"/>
        <v>0</v>
      </c>
      <c r="BY599">
        <f t="shared" si="151"/>
        <v>0</v>
      </c>
      <c r="BZ599">
        <f t="shared" si="152"/>
        <v>0.10519694208425601</v>
      </c>
      <c r="CA599">
        <f t="shared" si="153"/>
        <v>0.10519694208425601</v>
      </c>
      <c r="CB599">
        <f t="shared" si="154"/>
        <v>1.5151550582337501</v>
      </c>
      <c r="CC599">
        <f t="shared" si="155"/>
        <v>1.5151550582337501</v>
      </c>
      <c r="CD599">
        <f t="shared" si="156"/>
        <v>8.0000000000000002E-3</v>
      </c>
      <c r="CE599">
        <f t="shared" si="157"/>
        <v>8.0000000000000002E-3</v>
      </c>
      <c r="CF599">
        <f t="shared" si="158"/>
        <v>0</v>
      </c>
      <c r="CG599">
        <f t="shared" si="159"/>
        <v>0</v>
      </c>
      <c r="CH599">
        <f t="shared" si="144"/>
        <v>8.0000000000000002E-3</v>
      </c>
      <c r="CI599">
        <f t="shared" si="145"/>
        <v>8.0000000000000002E-3</v>
      </c>
      <c r="CJ599">
        <f t="shared" si="146"/>
        <v>0</v>
      </c>
      <c r="CK599">
        <f t="shared" si="147"/>
        <v>0</v>
      </c>
    </row>
    <row r="600" spans="1:89" x14ac:dyDescent="0.25">
      <c r="A600">
        <v>597</v>
      </c>
      <c r="B600" s="1">
        <v>1.2404825259476401E-5</v>
      </c>
      <c r="C600">
        <v>0.157268914291261</v>
      </c>
      <c r="D600">
        <v>1.2262499999999999E-3</v>
      </c>
      <c r="E600">
        <v>-2.3730667229721099E-4</v>
      </c>
      <c r="F600" s="1">
        <v>1.0842021724855E-19</v>
      </c>
      <c r="G600">
        <v>-1.5726891429126001E-3</v>
      </c>
      <c r="H600" t="s">
        <v>78</v>
      </c>
      <c r="I600">
        <v>0</v>
      </c>
      <c r="J600" t="s">
        <v>79</v>
      </c>
      <c r="K600">
        <v>3.14159265358979</v>
      </c>
      <c r="L600">
        <v>9.6000000000000002E-2</v>
      </c>
      <c r="M600">
        <v>0</v>
      </c>
      <c r="N600">
        <v>8.0367242357433193E-3</v>
      </c>
      <c r="O600">
        <v>0</v>
      </c>
      <c r="P600">
        <v>8.0000000000000002E-3</v>
      </c>
      <c r="Q600">
        <v>0</v>
      </c>
      <c r="R600">
        <v>0</v>
      </c>
      <c r="S600">
        <v>0</v>
      </c>
      <c r="T600">
        <v>0</v>
      </c>
      <c r="U600">
        <v>1</v>
      </c>
      <c r="V600" t="s">
        <v>81</v>
      </c>
      <c r="W600">
        <v>182495.88905851601</v>
      </c>
      <c r="X600" t="s">
        <v>82</v>
      </c>
      <c r="Y600">
        <v>-1.5707963267949001</v>
      </c>
      <c r="Z600">
        <v>6.0304357699213801E-2</v>
      </c>
      <c r="AA600">
        <v>0</v>
      </c>
      <c r="AB600">
        <v>3.1611089633164099E-3</v>
      </c>
      <c r="AC600">
        <v>0</v>
      </c>
      <c r="AD600">
        <v>0.105255817069552</v>
      </c>
      <c r="AE600">
        <v>0</v>
      </c>
      <c r="AF600">
        <v>0</v>
      </c>
      <c r="AG600">
        <v>1.5177015373232099</v>
      </c>
      <c r="AH600">
        <v>0</v>
      </c>
      <c r="AI600">
        <v>1</v>
      </c>
      <c r="AJ600" t="s">
        <v>78</v>
      </c>
      <c r="AK600">
        <v>0</v>
      </c>
      <c r="AL600" t="s">
        <v>80</v>
      </c>
      <c r="AM600">
        <v>0</v>
      </c>
      <c r="AN600">
        <v>9.6000000000000002E-2</v>
      </c>
      <c r="AO600">
        <v>0</v>
      </c>
      <c r="AP600">
        <v>8.0367242357433193E-3</v>
      </c>
      <c r="AQ600">
        <v>0</v>
      </c>
      <c r="AR600">
        <v>8.0000000000000002E-3</v>
      </c>
      <c r="AS600">
        <v>0</v>
      </c>
      <c r="AT600">
        <v>0</v>
      </c>
      <c r="AU600">
        <v>0</v>
      </c>
      <c r="AV600">
        <v>0</v>
      </c>
      <c r="AW600">
        <v>1</v>
      </c>
      <c r="AX600" t="s">
        <v>78</v>
      </c>
      <c r="AY600">
        <v>0</v>
      </c>
      <c r="AZ600" t="s">
        <v>82</v>
      </c>
      <c r="BA600">
        <v>-1.5707963267949001</v>
      </c>
      <c r="BB600">
        <v>9.6000000000000002E-2</v>
      </c>
      <c r="BC600">
        <v>0</v>
      </c>
      <c r="BD600">
        <v>8.0367242357433193E-3</v>
      </c>
      <c r="BE600">
        <v>0</v>
      </c>
      <c r="BF600">
        <v>8.0000000000000002E-3</v>
      </c>
      <c r="BG600">
        <v>0</v>
      </c>
      <c r="BH600">
        <v>0</v>
      </c>
      <c r="BI600">
        <v>0</v>
      </c>
      <c r="BJ600">
        <v>0</v>
      </c>
      <c r="BK600">
        <v>1</v>
      </c>
      <c r="BL600" s="1">
        <v>1.3635640835273201E-5</v>
      </c>
      <c r="BM600">
        <v>7.5885076866160695E-4</v>
      </c>
      <c r="BN600" s="1">
        <v>6.1855014121405396E-8</v>
      </c>
      <c r="BO600" s="1">
        <v>1.19199999999914E-5</v>
      </c>
      <c r="BP600">
        <v>0</v>
      </c>
      <c r="BQ600">
        <v>0</v>
      </c>
      <c r="BR600" s="1">
        <v>6.8451912741096599E-6</v>
      </c>
      <c r="BS600">
        <v>4.0015911751711797E-4</v>
      </c>
      <c r="BV600">
        <f t="shared" si="148"/>
        <v>8.0000000000000002E-3</v>
      </c>
      <c r="BW600">
        <f t="shared" si="149"/>
        <v>8.0000000000000002E-3</v>
      </c>
      <c r="BX600">
        <f t="shared" si="150"/>
        <v>0</v>
      </c>
      <c r="BY600">
        <f t="shared" si="151"/>
        <v>0</v>
      </c>
      <c r="BZ600">
        <f t="shared" si="152"/>
        <v>0.105255817069552</v>
      </c>
      <c r="CA600">
        <f t="shared" si="153"/>
        <v>0.105255817069552</v>
      </c>
      <c r="CB600">
        <f t="shared" si="154"/>
        <v>1.5177015373232099</v>
      </c>
      <c r="CC600">
        <f t="shared" si="155"/>
        <v>1.5177015373232099</v>
      </c>
      <c r="CD600">
        <f t="shared" si="156"/>
        <v>8.0000000000000002E-3</v>
      </c>
      <c r="CE600">
        <f t="shared" si="157"/>
        <v>8.0000000000000002E-3</v>
      </c>
      <c r="CF600">
        <f t="shared" si="158"/>
        <v>0</v>
      </c>
      <c r="CG600">
        <f t="shared" si="159"/>
        <v>0</v>
      </c>
      <c r="CH600">
        <f t="shared" si="144"/>
        <v>8.0000000000000002E-3</v>
      </c>
      <c r="CI600">
        <f t="shared" si="145"/>
        <v>8.0000000000000002E-3</v>
      </c>
      <c r="CJ600">
        <f t="shared" si="146"/>
        <v>0</v>
      </c>
      <c r="CK600">
        <f t="shared" si="147"/>
        <v>0</v>
      </c>
    </row>
    <row r="601" spans="1:89" x14ac:dyDescent="0.25">
      <c r="A601">
        <v>598</v>
      </c>
      <c r="B601" s="1">
        <v>1.24057208238425E-5</v>
      </c>
      <c r="C601">
        <v>0.157281320012085</v>
      </c>
      <c r="D601">
        <v>1.2262499999999999E-3</v>
      </c>
      <c r="E601">
        <v>-2.37339947128017E-4</v>
      </c>
      <c r="F601" s="1">
        <v>1.0842021724855E-19</v>
      </c>
      <c r="G601">
        <v>-1.57281320012084E-3</v>
      </c>
      <c r="H601" t="s">
        <v>78</v>
      </c>
      <c r="I601">
        <v>0</v>
      </c>
      <c r="J601" t="s">
        <v>79</v>
      </c>
      <c r="K601">
        <v>3.14159265358979</v>
      </c>
      <c r="L601">
        <v>9.6000000000000002E-2</v>
      </c>
      <c r="M601">
        <v>0</v>
      </c>
      <c r="N601">
        <v>8.0367242357433193E-3</v>
      </c>
      <c r="O601">
        <v>0</v>
      </c>
      <c r="P601">
        <v>8.0000000000000002E-3</v>
      </c>
      <c r="Q601">
        <v>0</v>
      </c>
      <c r="R601">
        <v>0</v>
      </c>
      <c r="S601">
        <v>0</v>
      </c>
      <c r="T601">
        <v>0</v>
      </c>
      <c r="U601">
        <v>1</v>
      </c>
      <c r="V601" t="s">
        <v>81</v>
      </c>
      <c r="W601">
        <v>182484.31475645999</v>
      </c>
      <c r="X601" t="s">
        <v>82</v>
      </c>
      <c r="Y601">
        <v>-1.5707963267949001</v>
      </c>
      <c r="Z601">
        <v>6.0288659023858798E-2</v>
      </c>
      <c r="AA601">
        <v>0</v>
      </c>
      <c r="AB601">
        <v>3.1600122852154899E-3</v>
      </c>
      <c r="AC601">
        <v>0</v>
      </c>
      <c r="AD601">
        <v>0.10531462626481999</v>
      </c>
      <c r="AE601">
        <v>0</v>
      </c>
      <c r="AF601">
        <v>0</v>
      </c>
      <c r="AG601">
        <v>1.5202480164126799</v>
      </c>
      <c r="AH601">
        <v>0</v>
      </c>
      <c r="AI601">
        <v>1</v>
      </c>
      <c r="AJ601" t="s">
        <v>78</v>
      </c>
      <c r="AK601">
        <v>0</v>
      </c>
      <c r="AL601" t="s">
        <v>80</v>
      </c>
      <c r="AM601">
        <v>0</v>
      </c>
      <c r="AN601">
        <v>9.6000000000000002E-2</v>
      </c>
      <c r="AO601">
        <v>0</v>
      </c>
      <c r="AP601">
        <v>8.0367242357433193E-3</v>
      </c>
      <c r="AQ601">
        <v>0</v>
      </c>
      <c r="AR601">
        <v>8.0000000000000002E-3</v>
      </c>
      <c r="AS601">
        <v>0</v>
      </c>
      <c r="AT601">
        <v>0</v>
      </c>
      <c r="AU601">
        <v>0</v>
      </c>
      <c r="AV601">
        <v>0</v>
      </c>
      <c r="AW601">
        <v>1</v>
      </c>
      <c r="AX601" t="s">
        <v>78</v>
      </c>
      <c r="AY601">
        <v>0</v>
      </c>
      <c r="AZ601" t="s">
        <v>82</v>
      </c>
      <c r="BA601">
        <v>-1.5707963267948899</v>
      </c>
      <c r="BB601">
        <v>9.6000000000000002E-2</v>
      </c>
      <c r="BC601">
        <v>0</v>
      </c>
      <c r="BD601">
        <v>8.0367242357433193E-3</v>
      </c>
      <c r="BE601">
        <v>0</v>
      </c>
      <c r="BF601">
        <v>8.0000000000000002E-3</v>
      </c>
      <c r="BG601">
        <v>0</v>
      </c>
      <c r="BH601">
        <v>0</v>
      </c>
      <c r="BI601">
        <v>0</v>
      </c>
      <c r="BJ601">
        <v>0</v>
      </c>
      <c r="BK601">
        <v>1</v>
      </c>
      <c r="BL601" s="1">
        <v>1.3635092496222699E-5</v>
      </c>
      <c r="BM601">
        <v>7.6012400820633995E-4</v>
      </c>
      <c r="BN601" s="1">
        <v>6.1852867016387995E-8</v>
      </c>
      <c r="BO601" s="1">
        <v>1.19399999999913E-5</v>
      </c>
      <c r="BP601">
        <v>0</v>
      </c>
      <c r="BQ601">
        <v>0</v>
      </c>
      <c r="BR601" s="1">
        <v>6.84490073329913E-6</v>
      </c>
      <c r="BS601">
        <v>4.0083043143013101E-4</v>
      </c>
      <c r="BV601">
        <f t="shared" si="148"/>
        <v>8.0000000000000002E-3</v>
      </c>
      <c r="BW601">
        <f t="shared" si="149"/>
        <v>8.0000000000000002E-3</v>
      </c>
      <c r="BX601">
        <f t="shared" si="150"/>
        <v>0</v>
      </c>
      <c r="BY601">
        <f t="shared" si="151"/>
        <v>0</v>
      </c>
      <c r="BZ601">
        <f t="shared" si="152"/>
        <v>0.10531462626481999</v>
      </c>
      <c r="CA601">
        <f t="shared" si="153"/>
        <v>0.10531462626481999</v>
      </c>
      <c r="CB601">
        <f t="shared" si="154"/>
        <v>1.5202480164126799</v>
      </c>
      <c r="CC601">
        <f t="shared" si="155"/>
        <v>1.5202480164126799</v>
      </c>
      <c r="CD601">
        <f t="shared" si="156"/>
        <v>8.0000000000000002E-3</v>
      </c>
      <c r="CE601">
        <f t="shared" si="157"/>
        <v>8.0000000000000002E-3</v>
      </c>
      <c r="CF601">
        <f t="shared" si="158"/>
        <v>0</v>
      </c>
      <c r="CG601">
        <f t="shared" si="159"/>
        <v>0</v>
      </c>
      <c r="CH601">
        <f t="shared" si="144"/>
        <v>8.0000000000000002E-3</v>
      </c>
      <c r="CI601">
        <f t="shared" si="145"/>
        <v>8.0000000000000002E-3</v>
      </c>
      <c r="CJ601">
        <f t="shared" si="146"/>
        <v>0</v>
      </c>
      <c r="CK601">
        <f t="shared" si="147"/>
        <v>0</v>
      </c>
    </row>
    <row r="602" spans="1:89" x14ac:dyDescent="0.25">
      <c r="A602">
        <v>599</v>
      </c>
      <c r="B602" s="1">
        <v>1.24066143786283E-5</v>
      </c>
      <c r="C602">
        <v>0.15729372662646299</v>
      </c>
      <c r="D602">
        <v>1.2262499999999999E-3</v>
      </c>
      <c r="E602">
        <v>-2.37373222291391E-4</v>
      </c>
      <c r="F602" s="1">
        <v>2.1684043449710098E-19</v>
      </c>
      <c r="G602">
        <v>-1.5729372662646301E-3</v>
      </c>
      <c r="H602" t="s">
        <v>78</v>
      </c>
      <c r="I602">
        <v>0</v>
      </c>
      <c r="J602" t="s">
        <v>79</v>
      </c>
      <c r="K602">
        <v>3.14159265358979</v>
      </c>
      <c r="L602">
        <v>9.6000000000000002E-2</v>
      </c>
      <c r="M602">
        <v>0</v>
      </c>
      <c r="N602">
        <v>8.0367242357433193E-3</v>
      </c>
      <c r="O602">
        <v>0</v>
      </c>
      <c r="P602">
        <v>8.0000000000000002E-3</v>
      </c>
      <c r="Q602">
        <v>0</v>
      </c>
      <c r="R602">
        <v>0</v>
      </c>
      <c r="S602">
        <v>0</v>
      </c>
      <c r="T602">
        <v>0</v>
      </c>
      <c r="U602">
        <v>1</v>
      </c>
      <c r="V602" t="s">
        <v>81</v>
      </c>
      <c r="W602">
        <v>182472.76139171401</v>
      </c>
      <c r="X602" t="s">
        <v>82</v>
      </c>
      <c r="Y602">
        <v>-1.5707963267949001</v>
      </c>
      <c r="Z602">
        <v>6.0272983842983303E-2</v>
      </c>
      <c r="AA602">
        <v>0</v>
      </c>
      <c r="AB602">
        <v>3.15891756203479E-3</v>
      </c>
      <c r="AC602">
        <v>0</v>
      </c>
      <c r="AD602">
        <v>0.10537336985354601</v>
      </c>
      <c r="AE602">
        <v>0</v>
      </c>
      <c r="AF602">
        <v>0</v>
      </c>
      <c r="AG602">
        <v>1.52279449550215</v>
      </c>
      <c r="AH602">
        <v>0</v>
      </c>
      <c r="AI602">
        <v>1</v>
      </c>
      <c r="AJ602" t="s">
        <v>78</v>
      </c>
      <c r="AK602">
        <v>0</v>
      </c>
      <c r="AL602" t="s">
        <v>80</v>
      </c>
      <c r="AM602">
        <v>0</v>
      </c>
      <c r="AN602">
        <v>9.6000000000000002E-2</v>
      </c>
      <c r="AO602">
        <v>0</v>
      </c>
      <c r="AP602">
        <v>8.0367242357433193E-3</v>
      </c>
      <c r="AQ602">
        <v>0</v>
      </c>
      <c r="AR602">
        <v>8.0000000000000002E-3</v>
      </c>
      <c r="AS602">
        <v>0</v>
      </c>
      <c r="AT602">
        <v>0</v>
      </c>
      <c r="AU602">
        <v>0</v>
      </c>
      <c r="AV602">
        <v>0</v>
      </c>
      <c r="AW602">
        <v>1</v>
      </c>
      <c r="AX602" t="s">
        <v>78</v>
      </c>
      <c r="AY602">
        <v>0</v>
      </c>
      <c r="AZ602" t="s">
        <v>82</v>
      </c>
      <c r="BA602">
        <v>-1.5707963267948899</v>
      </c>
      <c r="BB602">
        <v>9.6000000000000002E-2</v>
      </c>
      <c r="BC602">
        <v>0</v>
      </c>
      <c r="BD602">
        <v>8.0367242357433193E-3</v>
      </c>
      <c r="BE602">
        <v>0</v>
      </c>
      <c r="BF602">
        <v>8.0000000000000002E-3</v>
      </c>
      <c r="BG602">
        <v>0</v>
      </c>
      <c r="BH602">
        <v>0</v>
      </c>
      <c r="BI602">
        <v>0</v>
      </c>
      <c r="BJ602">
        <v>0</v>
      </c>
      <c r="BK602">
        <v>1</v>
      </c>
      <c r="BL602" s="1">
        <v>1.36345451346324E-5</v>
      </c>
      <c r="BM602">
        <v>7.6139724775107403E-4</v>
      </c>
      <c r="BN602" s="1">
        <v>6.1850724061845006E-8</v>
      </c>
      <c r="BO602" s="1">
        <v>1.19599999999913E-5</v>
      </c>
      <c r="BP602">
        <v>0</v>
      </c>
      <c r="BQ602">
        <v>0</v>
      </c>
      <c r="BR602" s="1">
        <v>6.8446107105754697E-6</v>
      </c>
      <c r="BS602">
        <v>4.0150174519863199E-4</v>
      </c>
      <c r="BV602">
        <f t="shared" si="148"/>
        <v>8.0000000000000002E-3</v>
      </c>
      <c r="BW602">
        <f t="shared" si="149"/>
        <v>8.0000000000000002E-3</v>
      </c>
      <c r="BX602">
        <f t="shared" si="150"/>
        <v>0</v>
      </c>
      <c r="BY602">
        <f t="shared" si="151"/>
        <v>0</v>
      </c>
      <c r="BZ602">
        <f t="shared" si="152"/>
        <v>0.10537336985354601</v>
      </c>
      <c r="CA602">
        <f t="shared" si="153"/>
        <v>0.10537336985354601</v>
      </c>
      <c r="CB602">
        <f t="shared" si="154"/>
        <v>1.52279449550215</v>
      </c>
      <c r="CC602">
        <f t="shared" si="155"/>
        <v>1.52279449550215</v>
      </c>
      <c r="CD602">
        <f t="shared" si="156"/>
        <v>8.0000000000000002E-3</v>
      </c>
      <c r="CE602">
        <f t="shared" si="157"/>
        <v>8.0000000000000002E-3</v>
      </c>
      <c r="CF602">
        <f t="shared" si="158"/>
        <v>0</v>
      </c>
      <c r="CG602">
        <f t="shared" si="159"/>
        <v>0</v>
      </c>
      <c r="CH602">
        <f t="shared" si="144"/>
        <v>8.0000000000000002E-3</v>
      </c>
      <c r="CI602">
        <f t="shared" si="145"/>
        <v>8.0000000000000002E-3</v>
      </c>
      <c r="CJ602">
        <f t="shared" si="146"/>
        <v>0</v>
      </c>
      <c r="CK602">
        <f t="shared" si="147"/>
        <v>0</v>
      </c>
    </row>
    <row r="603" spans="1:89" x14ac:dyDescent="0.25">
      <c r="A603">
        <v>600</v>
      </c>
      <c r="B603" s="1">
        <v>1.24075059343437E-5</v>
      </c>
      <c r="C603">
        <v>0.157306134132398</v>
      </c>
      <c r="D603">
        <v>1.2262499999999999E-3</v>
      </c>
      <c r="E603">
        <v>-2.3740649778165399E-4</v>
      </c>
      <c r="F603" s="1">
        <v>2.1684043449710098E-19</v>
      </c>
      <c r="G603">
        <v>-1.5730613413239699E-3</v>
      </c>
      <c r="H603" t="s">
        <v>78</v>
      </c>
      <c r="I603">
        <v>0</v>
      </c>
      <c r="J603" t="s">
        <v>79</v>
      </c>
      <c r="K603">
        <v>3.14159265358979</v>
      </c>
      <c r="L603">
        <v>9.6000000000000002E-2</v>
      </c>
      <c r="M603">
        <v>0</v>
      </c>
      <c r="N603">
        <v>8.0367242357433193E-3</v>
      </c>
      <c r="O603">
        <v>0</v>
      </c>
      <c r="P603">
        <v>8.0000000000000002E-3</v>
      </c>
      <c r="Q603">
        <v>0</v>
      </c>
      <c r="R603">
        <v>0</v>
      </c>
      <c r="S603">
        <v>0</v>
      </c>
      <c r="T603">
        <v>0</v>
      </c>
      <c r="U603">
        <v>1</v>
      </c>
      <c r="V603" t="s">
        <v>81</v>
      </c>
      <c r="W603">
        <v>182461.228887101</v>
      </c>
      <c r="X603" t="s">
        <v>82</v>
      </c>
      <c r="Y603">
        <v>-1.5707963267949001</v>
      </c>
      <c r="Z603">
        <v>6.02573320856718E-2</v>
      </c>
      <c r="AA603">
        <v>0</v>
      </c>
      <c r="AB603">
        <v>3.1578247871503098E-3</v>
      </c>
      <c r="AC603">
        <v>0</v>
      </c>
      <c r="AD603">
        <v>0.10543204801839701</v>
      </c>
      <c r="AE603">
        <v>0</v>
      </c>
      <c r="AF603">
        <v>0</v>
      </c>
      <c r="AG603">
        <v>1.52534097459161</v>
      </c>
      <c r="AH603">
        <v>0</v>
      </c>
      <c r="AI603">
        <v>1</v>
      </c>
      <c r="AJ603" t="s">
        <v>78</v>
      </c>
      <c r="AK603">
        <v>0</v>
      </c>
      <c r="AL603" t="s">
        <v>80</v>
      </c>
      <c r="AM603">
        <v>0</v>
      </c>
      <c r="AN603">
        <v>9.6000000000000002E-2</v>
      </c>
      <c r="AO603">
        <v>0</v>
      </c>
      <c r="AP603">
        <v>8.0367242357433193E-3</v>
      </c>
      <c r="AQ603">
        <v>0</v>
      </c>
      <c r="AR603">
        <v>8.0000000000000002E-3</v>
      </c>
      <c r="AS603">
        <v>0</v>
      </c>
      <c r="AT603">
        <v>0</v>
      </c>
      <c r="AU603">
        <v>0</v>
      </c>
      <c r="AV603">
        <v>0</v>
      </c>
      <c r="AW603">
        <v>1</v>
      </c>
      <c r="AX603" t="s">
        <v>78</v>
      </c>
      <c r="AY603">
        <v>0</v>
      </c>
      <c r="AZ603" t="s">
        <v>82</v>
      </c>
      <c r="BA603">
        <v>-1.5707963267948899</v>
      </c>
      <c r="BB603">
        <v>9.6000000000000002E-2</v>
      </c>
      <c r="BC603">
        <v>0</v>
      </c>
      <c r="BD603">
        <v>8.0367242357433193E-3</v>
      </c>
      <c r="BE603">
        <v>0</v>
      </c>
      <c r="BF603">
        <v>8.0000000000000002E-3</v>
      </c>
      <c r="BG603">
        <v>0</v>
      </c>
      <c r="BH603">
        <v>0</v>
      </c>
      <c r="BI603">
        <v>0</v>
      </c>
      <c r="BJ603">
        <v>0</v>
      </c>
      <c r="BK603">
        <v>1</v>
      </c>
      <c r="BL603" s="1">
        <v>1.36339987471901E-5</v>
      </c>
      <c r="BM603">
        <v>7.6267048729580702E-4</v>
      </c>
      <c r="BN603" s="1">
        <v>6.1848585243004095E-8</v>
      </c>
      <c r="BO603" s="1">
        <v>1.19799999999913E-5</v>
      </c>
      <c r="BP603">
        <v>0</v>
      </c>
      <c r="BQ603">
        <v>0</v>
      </c>
      <c r="BR603" s="1">
        <v>6.8443212041821901E-6</v>
      </c>
      <c r="BS603">
        <v>4.0217305882284398E-4</v>
      </c>
      <c r="BV603">
        <f t="shared" si="148"/>
        <v>8.0000000000000002E-3</v>
      </c>
      <c r="BW603">
        <f t="shared" si="149"/>
        <v>8.0000000000000002E-3</v>
      </c>
      <c r="BX603">
        <f t="shared" si="150"/>
        <v>0</v>
      </c>
      <c r="BY603">
        <f t="shared" si="151"/>
        <v>0</v>
      </c>
      <c r="BZ603">
        <f t="shared" si="152"/>
        <v>0.10543204801839701</v>
      </c>
      <c r="CA603">
        <f t="shared" si="153"/>
        <v>0.10543204801839701</v>
      </c>
      <c r="CB603">
        <f t="shared" si="154"/>
        <v>1.52534097459161</v>
      </c>
      <c r="CC603">
        <f t="shared" si="155"/>
        <v>1.52534097459161</v>
      </c>
      <c r="CD603">
        <f t="shared" si="156"/>
        <v>8.0000000000000002E-3</v>
      </c>
      <c r="CE603">
        <f t="shared" si="157"/>
        <v>8.0000000000000002E-3</v>
      </c>
      <c r="CF603">
        <f t="shared" si="158"/>
        <v>0</v>
      </c>
      <c r="CG603">
        <f t="shared" si="159"/>
        <v>0</v>
      </c>
      <c r="CH603">
        <f t="shared" si="144"/>
        <v>8.0000000000000002E-3</v>
      </c>
      <c r="CI603">
        <f t="shared" si="145"/>
        <v>8.0000000000000002E-3</v>
      </c>
      <c r="CJ603">
        <f t="shared" si="146"/>
        <v>0</v>
      </c>
      <c r="CK603">
        <f t="shared" si="147"/>
        <v>0</v>
      </c>
    </row>
    <row r="604" spans="1:89" x14ac:dyDescent="0.25">
      <c r="A604">
        <v>601</v>
      </c>
      <c r="B604" s="1">
        <v>1.24083955014381E-5</v>
      </c>
      <c r="C604">
        <v>0.15731854252789901</v>
      </c>
      <c r="D604">
        <v>1.2262499999999999E-3</v>
      </c>
      <c r="E604">
        <v>-2.3743977359315399E-4</v>
      </c>
      <c r="F604" s="1">
        <v>1.0842021724855E-19</v>
      </c>
      <c r="G604">
        <v>-1.5731854252789899E-3</v>
      </c>
      <c r="H604" t="s">
        <v>78</v>
      </c>
      <c r="I604">
        <v>0</v>
      </c>
      <c r="J604" t="s">
        <v>79</v>
      </c>
      <c r="K604">
        <v>3.14159265358979</v>
      </c>
      <c r="L604">
        <v>9.6000000000000002E-2</v>
      </c>
      <c r="M604">
        <v>0</v>
      </c>
      <c r="N604">
        <v>8.0367242357433193E-3</v>
      </c>
      <c r="O604">
        <v>0</v>
      </c>
      <c r="P604">
        <v>8.0000000000000002E-3</v>
      </c>
      <c r="Q604">
        <v>0</v>
      </c>
      <c r="R604">
        <v>0</v>
      </c>
      <c r="S604">
        <v>0</v>
      </c>
      <c r="T604">
        <v>0</v>
      </c>
      <c r="U604">
        <v>1</v>
      </c>
      <c r="V604" t="s">
        <v>81</v>
      </c>
      <c r="W604">
        <v>182449.717165838</v>
      </c>
      <c r="X604" t="s">
        <v>82</v>
      </c>
      <c r="Y604">
        <v>-1.5707963267949001</v>
      </c>
      <c r="Z604">
        <v>6.0241703681337001E-2</v>
      </c>
      <c r="AA604">
        <v>0</v>
      </c>
      <c r="AB604">
        <v>3.1567339539713699E-3</v>
      </c>
      <c r="AC604">
        <v>0</v>
      </c>
      <c r="AD604">
        <v>0.10549066094123</v>
      </c>
      <c r="AE604">
        <v>0</v>
      </c>
      <c r="AF604">
        <v>0</v>
      </c>
      <c r="AG604">
        <v>1.52788745368108</v>
      </c>
      <c r="AH604">
        <v>0</v>
      </c>
      <c r="AI604">
        <v>1</v>
      </c>
      <c r="AJ604" t="s">
        <v>78</v>
      </c>
      <c r="AK604">
        <v>0</v>
      </c>
      <c r="AL604" t="s">
        <v>80</v>
      </c>
      <c r="AM604">
        <v>0</v>
      </c>
      <c r="AN604">
        <v>9.6000000000000002E-2</v>
      </c>
      <c r="AO604">
        <v>0</v>
      </c>
      <c r="AP604">
        <v>8.0367242357433193E-3</v>
      </c>
      <c r="AQ604">
        <v>0</v>
      </c>
      <c r="AR604">
        <v>8.0000000000000002E-3</v>
      </c>
      <c r="AS604">
        <v>0</v>
      </c>
      <c r="AT604">
        <v>0</v>
      </c>
      <c r="AU604">
        <v>0</v>
      </c>
      <c r="AV604">
        <v>0</v>
      </c>
      <c r="AW604">
        <v>1</v>
      </c>
      <c r="AX604" t="s">
        <v>78</v>
      </c>
      <c r="AY604">
        <v>0</v>
      </c>
      <c r="AZ604" t="s">
        <v>82</v>
      </c>
      <c r="BA604">
        <v>-1.5707963267948899</v>
      </c>
      <c r="BB604">
        <v>9.6000000000000002E-2</v>
      </c>
      <c r="BC604">
        <v>0</v>
      </c>
      <c r="BD604">
        <v>8.0367242357433193E-3</v>
      </c>
      <c r="BE604">
        <v>0</v>
      </c>
      <c r="BF604">
        <v>8.0000000000000002E-3</v>
      </c>
      <c r="BG604">
        <v>0</v>
      </c>
      <c r="BH604">
        <v>0</v>
      </c>
      <c r="BI604">
        <v>0</v>
      </c>
      <c r="BJ604">
        <v>0</v>
      </c>
      <c r="BK604">
        <v>1</v>
      </c>
      <c r="BL604" s="1">
        <v>1.36334533306007E-5</v>
      </c>
      <c r="BM604">
        <v>7.6394372684054001E-4</v>
      </c>
      <c r="BN604" s="1">
        <v>6.1846450545169994E-8</v>
      </c>
      <c r="BO604" s="1">
        <v>1.19999999999913E-5</v>
      </c>
      <c r="BP604">
        <v>0</v>
      </c>
      <c r="BQ604">
        <v>0</v>
      </c>
      <c r="BR604" s="1">
        <v>6.8440322123716302E-6</v>
      </c>
      <c r="BS604">
        <v>4.0284437230299499E-4</v>
      </c>
      <c r="BV604">
        <f t="shared" si="148"/>
        <v>8.0000000000000002E-3</v>
      </c>
      <c r="BW604">
        <f t="shared" si="149"/>
        <v>8.0000000000000002E-3</v>
      </c>
      <c r="BX604">
        <f t="shared" si="150"/>
        <v>0</v>
      </c>
      <c r="BY604">
        <f t="shared" si="151"/>
        <v>0</v>
      </c>
      <c r="BZ604">
        <f t="shared" si="152"/>
        <v>0.10549066094123</v>
      </c>
      <c r="CA604">
        <f t="shared" si="153"/>
        <v>0.10549066094123</v>
      </c>
      <c r="CB604">
        <f t="shared" si="154"/>
        <v>1.52788745368108</v>
      </c>
      <c r="CC604">
        <f t="shared" si="155"/>
        <v>1.52788745368108</v>
      </c>
      <c r="CD604">
        <f t="shared" si="156"/>
        <v>8.0000000000000002E-3</v>
      </c>
      <c r="CE604">
        <f t="shared" si="157"/>
        <v>8.0000000000000002E-3</v>
      </c>
      <c r="CF604">
        <f t="shared" si="158"/>
        <v>0</v>
      </c>
      <c r="CG604">
        <f t="shared" si="159"/>
        <v>0</v>
      </c>
      <c r="CH604">
        <f t="shared" si="144"/>
        <v>8.0000000000000002E-3</v>
      </c>
      <c r="CI604">
        <f t="shared" si="145"/>
        <v>8.0000000000000002E-3</v>
      </c>
      <c r="CJ604">
        <f t="shared" si="146"/>
        <v>0</v>
      </c>
      <c r="CK604">
        <f t="shared" si="147"/>
        <v>0</v>
      </c>
    </row>
    <row r="605" spans="1:89" x14ac:dyDescent="0.25">
      <c r="A605">
        <v>602</v>
      </c>
      <c r="B605" s="1">
        <v>1.24092830903312E-5</v>
      </c>
      <c r="C605">
        <v>0.15733095181098899</v>
      </c>
      <c r="D605">
        <v>1.2262499999999999E-3</v>
      </c>
      <c r="E605">
        <v>-2.3747304972027299E-4</v>
      </c>
      <c r="F605" s="1">
        <v>1.0842021724855E-19</v>
      </c>
      <c r="G605">
        <v>-1.57330951810989E-3</v>
      </c>
      <c r="H605" t="s">
        <v>78</v>
      </c>
      <c r="I605">
        <v>0</v>
      </c>
      <c r="J605" t="s">
        <v>79</v>
      </c>
      <c r="K605">
        <v>3.14159265358979</v>
      </c>
      <c r="L605">
        <v>9.6000000000000002E-2</v>
      </c>
      <c r="M605">
        <v>0</v>
      </c>
      <c r="N605">
        <v>8.0367242357433193E-3</v>
      </c>
      <c r="O605">
        <v>0</v>
      </c>
      <c r="P605">
        <v>8.0000000000000002E-3</v>
      </c>
      <c r="Q605">
        <v>0</v>
      </c>
      <c r="R605">
        <v>0</v>
      </c>
      <c r="S605">
        <v>0</v>
      </c>
      <c r="T605">
        <v>0</v>
      </c>
      <c r="U605">
        <v>1</v>
      </c>
      <c r="V605" t="s">
        <v>81</v>
      </c>
      <c r="W605">
        <v>182438.22615151299</v>
      </c>
      <c r="X605" t="s">
        <v>82</v>
      </c>
      <c r="Y605">
        <v>-1.5707963267949001</v>
      </c>
      <c r="Z605">
        <v>6.0226098559717098E-2</v>
      </c>
      <c r="AA605">
        <v>0</v>
      </c>
      <c r="AB605">
        <v>3.15564505594032E-3</v>
      </c>
      <c r="AC605">
        <v>0</v>
      </c>
      <c r="AD605">
        <v>0.105549208803093</v>
      </c>
      <c r="AE605">
        <v>0</v>
      </c>
      <c r="AF605">
        <v>0</v>
      </c>
      <c r="AG605">
        <v>1.5304339327705501</v>
      </c>
      <c r="AH605">
        <v>0</v>
      </c>
      <c r="AI605">
        <v>1</v>
      </c>
      <c r="AJ605" t="s">
        <v>78</v>
      </c>
      <c r="AK605">
        <v>0</v>
      </c>
      <c r="AL605" t="s">
        <v>80</v>
      </c>
      <c r="AM605">
        <v>0</v>
      </c>
      <c r="AN605">
        <v>9.6000000000000002E-2</v>
      </c>
      <c r="AO605">
        <v>0</v>
      </c>
      <c r="AP605">
        <v>8.0367242357433193E-3</v>
      </c>
      <c r="AQ605">
        <v>0</v>
      </c>
      <c r="AR605">
        <v>8.0000000000000002E-3</v>
      </c>
      <c r="AS605">
        <v>0</v>
      </c>
      <c r="AT605">
        <v>0</v>
      </c>
      <c r="AU605">
        <v>0</v>
      </c>
      <c r="AV605">
        <v>0</v>
      </c>
      <c r="AW605">
        <v>1</v>
      </c>
      <c r="AX605" t="s">
        <v>78</v>
      </c>
      <c r="AY605">
        <v>0</v>
      </c>
      <c r="AZ605" t="s">
        <v>82</v>
      </c>
      <c r="BA605">
        <v>-1.5707963267948899</v>
      </c>
      <c r="BB605">
        <v>9.6000000000000002E-2</v>
      </c>
      <c r="BC605">
        <v>0</v>
      </c>
      <c r="BD605">
        <v>8.0367242357433193E-3</v>
      </c>
      <c r="BE605">
        <v>0</v>
      </c>
      <c r="BF605">
        <v>8.0000000000000002E-3</v>
      </c>
      <c r="BG605">
        <v>0</v>
      </c>
      <c r="BH605">
        <v>0</v>
      </c>
      <c r="BI605">
        <v>0</v>
      </c>
      <c r="BJ605">
        <v>0</v>
      </c>
      <c r="BK605">
        <v>1</v>
      </c>
      <c r="BL605" s="1">
        <v>1.36329088815851E-5</v>
      </c>
      <c r="BM605">
        <v>7.6521696638527496E-4</v>
      </c>
      <c r="BN605" s="1">
        <v>6.1844319953723404E-8</v>
      </c>
      <c r="BO605" s="1">
        <v>1.2019999999991199E-5</v>
      </c>
      <c r="BP605">
        <v>0</v>
      </c>
      <c r="BQ605">
        <v>0</v>
      </c>
      <c r="BR605" s="1">
        <v>6.8437437334048999E-6</v>
      </c>
      <c r="BS605">
        <v>4.0351568563930701E-4</v>
      </c>
      <c r="BV605">
        <f t="shared" si="148"/>
        <v>8.0000000000000002E-3</v>
      </c>
      <c r="BW605">
        <f t="shared" si="149"/>
        <v>8.0000000000000002E-3</v>
      </c>
      <c r="BX605">
        <f t="shared" si="150"/>
        <v>0</v>
      </c>
      <c r="BY605">
        <f t="shared" si="151"/>
        <v>0</v>
      </c>
      <c r="BZ605">
        <f t="shared" si="152"/>
        <v>0.105549208803093</v>
      </c>
      <c r="CA605">
        <f t="shared" si="153"/>
        <v>0.105549208803093</v>
      </c>
      <c r="CB605">
        <f t="shared" si="154"/>
        <v>1.5304339327705501</v>
      </c>
      <c r="CC605">
        <f t="shared" si="155"/>
        <v>1.5304339327705501</v>
      </c>
      <c r="CD605">
        <f t="shared" si="156"/>
        <v>8.0000000000000002E-3</v>
      </c>
      <c r="CE605">
        <f t="shared" si="157"/>
        <v>8.0000000000000002E-3</v>
      </c>
      <c r="CF605">
        <f t="shared" si="158"/>
        <v>0</v>
      </c>
      <c r="CG605">
        <f t="shared" si="159"/>
        <v>0</v>
      </c>
      <c r="CH605">
        <f t="shared" si="144"/>
        <v>8.0000000000000002E-3</v>
      </c>
      <c r="CI605">
        <f t="shared" si="145"/>
        <v>8.0000000000000002E-3</v>
      </c>
      <c r="CJ605">
        <f t="shared" si="146"/>
        <v>0</v>
      </c>
      <c r="CK605">
        <f t="shared" si="147"/>
        <v>0</v>
      </c>
    </row>
    <row r="606" spans="1:89" x14ac:dyDescent="0.25">
      <c r="A606">
        <v>603</v>
      </c>
      <c r="B606" s="1">
        <v>1.24101687113801E-5</v>
      </c>
      <c r="C606">
        <v>0.157343361979701</v>
      </c>
      <c r="D606">
        <v>1.2262499999999999E-3</v>
      </c>
      <c r="E606">
        <v>-2.3750632615741801E-4</v>
      </c>
      <c r="F606" s="1">
        <v>1.0842021724855E-19</v>
      </c>
      <c r="G606">
        <v>-1.5734336197969999E-3</v>
      </c>
      <c r="H606" t="s">
        <v>78</v>
      </c>
      <c r="I606">
        <v>0</v>
      </c>
      <c r="J606" t="s">
        <v>79</v>
      </c>
      <c r="K606">
        <v>3.14159265358979</v>
      </c>
      <c r="L606">
        <v>9.6000000000000002E-2</v>
      </c>
      <c r="M606">
        <v>0</v>
      </c>
      <c r="N606">
        <v>8.0367242357433193E-3</v>
      </c>
      <c r="O606">
        <v>0</v>
      </c>
      <c r="P606">
        <v>8.0000000000000002E-3</v>
      </c>
      <c r="Q606">
        <v>0</v>
      </c>
      <c r="R606">
        <v>0</v>
      </c>
      <c r="S606">
        <v>0</v>
      </c>
      <c r="T606">
        <v>0</v>
      </c>
      <c r="U606">
        <v>1</v>
      </c>
      <c r="V606" t="s">
        <v>81</v>
      </c>
      <c r="W606">
        <v>182426.755768109</v>
      </c>
      <c r="X606" t="s">
        <v>82</v>
      </c>
      <c r="Y606">
        <v>-1.5707963267949001</v>
      </c>
      <c r="Z606">
        <v>6.0210516650873902E-2</v>
      </c>
      <c r="AA606">
        <v>0</v>
      </c>
      <c r="AB606">
        <v>3.1545580865323499E-3</v>
      </c>
      <c r="AC606">
        <v>0</v>
      </c>
      <c r="AD606">
        <v>0.105607691784232</v>
      </c>
      <c r="AE606">
        <v>0</v>
      </c>
      <c r="AF606">
        <v>0</v>
      </c>
      <c r="AG606">
        <v>1.5329804118600201</v>
      </c>
      <c r="AH606">
        <v>0</v>
      </c>
      <c r="AI606">
        <v>1</v>
      </c>
      <c r="AJ606" t="s">
        <v>78</v>
      </c>
      <c r="AK606">
        <v>0</v>
      </c>
      <c r="AL606" t="s">
        <v>80</v>
      </c>
      <c r="AM606">
        <v>0</v>
      </c>
      <c r="AN606">
        <v>9.6000000000000002E-2</v>
      </c>
      <c r="AO606">
        <v>0</v>
      </c>
      <c r="AP606">
        <v>8.0367242357433193E-3</v>
      </c>
      <c r="AQ606">
        <v>0</v>
      </c>
      <c r="AR606">
        <v>8.0000000000000002E-3</v>
      </c>
      <c r="AS606">
        <v>0</v>
      </c>
      <c r="AT606">
        <v>0</v>
      </c>
      <c r="AU606">
        <v>0</v>
      </c>
      <c r="AV606">
        <v>0</v>
      </c>
      <c r="AW606">
        <v>1</v>
      </c>
      <c r="AX606" t="s">
        <v>78</v>
      </c>
      <c r="AY606">
        <v>0</v>
      </c>
      <c r="AZ606" t="s">
        <v>82</v>
      </c>
      <c r="BA606">
        <v>-1.5707963267949001</v>
      </c>
      <c r="BB606">
        <v>9.6000000000000002E-2</v>
      </c>
      <c r="BC606">
        <v>0</v>
      </c>
      <c r="BD606">
        <v>8.0367242357433193E-3</v>
      </c>
      <c r="BE606">
        <v>0</v>
      </c>
      <c r="BF606">
        <v>8.0000000000000002E-3</v>
      </c>
      <c r="BG606">
        <v>0</v>
      </c>
      <c r="BH606">
        <v>0</v>
      </c>
      <c r="BI606">
        <v>0</v>
      </c>
      <c r="BJ606">
        <v>0</v>
      </c>
      <c r="BK606">
        <v>1</v>
      </c>
      <c r="BL606" s="1">
        <v>1.36323653968812E-5</v>
      </c>
      <c r="BM606">
        <v>7.6649020593000904E-4</v>
      </c>
      <c r="BN606" s="1">
        <v>6.1842193454121194E-8</v>
      </c>
      <c r="BO606" s="1">
        <v>1.2039999999991199E-5</v>
      </c>
      <c r="BP606">
        <v>0</v>
      </c>
      <c r="BQ606">
        <v>0</v>
      </c>
      <c r="BR606" s="1">
        <v>6.8434557655518099E-6</v>
      </c>
      <c r="BS606">
        <v>4.0418699883200198E-4</v>
      </c>
      <c r="BV606">
        <f t="shared" si="148"/>
        <v>8.0000000000000002E-3</v>
      </c>
      <c r="BW606">
        <f t="shared" si="149"/>
        <v>8.0000000000000002E-3</v>
      </c>
      <c r="BX606">
        <f t="shared" si="150"/>
        <v>0</v>
      </c>
      <c r="BY606">
        <f t="shared" si="151"/>
        <v>0</v>
      </c>
      <c r="BZ606">
        <f t="shared" si="152"/>
        <v>0.105607691784232</v>
      </c>
      <c r="CA606">
        <f t="shared" si="153"/>
        <v>0.105607691784232</v>
      </c>
      <c r="CB606">
        <f t="shared" si="154"/>
        <v>1.5329804118600201</v>
      </c>
      <c r="CC606">
        <f t="shared" si="155"/>
        <v>1.5329804118600201</v>
      </c>
      <c r="CD606">
        <f t="shared" si="156"/>
        <v>8.0000000000000002E-3</v>
      </c>
      <c r="CE606">
        <f t="shared" si="157"/>
        <v>8.0000000000000002E-3</v>
      </c>
      <c r="CF606">
        <f t="shared" si="158"/>
        <v>0</v>
      </c>
      <c r="CG606">
        <f t="shared" si="159"/>
        <v>0</v>
      </c>
      <c r="CH606">
        <f t="shared" si="144"/>
        <v>8.0000000000000002E-3</v>
      </c>
      <c r="CI606">
        <f t="shared" si="145"/>
        <v>8.0000000000000002E-3</v>
      </c>
      <c r="CJ606">
        <f t="shared" si="146"/>
        <v>0</v>
      </c>
      <c r="CK606">
        <f t="shared" si="147"/>
        <v>0</v>
      </c>
    </row>
    <row r="607" spans="1:89" x14ac:dyDescent="0.25">
      <c r="A607">
        <v>604</v>
      </c>
      <c r="B607" s="1">
        <v>1.24110523749078E-5</v>
      </c>
      <c r="C607">
        <v>0.15735577303207601</v>
      </c>
      <c r="D607">
        <v>1.2262499999999999E-3</v>
      </c>
      <c r="E607">
        <v>-2.37539602899027E-4</v>
      </c>
      <c r="F607" s="1">
        <v>2.1684043449710098E-19</v>
      </c>
      <c r="G607">
        <v>-1.57355773032075E-3</v>
      </c>
      <c r="H607" t="s">
        <v>78</v>
      </c>
      <c r="I607">
        <v>0</v>
      </c>
      <c r="J607" t="s">
        <v>79</v>
      </c>
      <c r="K607">
        <v>3.14159265358979</v>
      </c>
      <c r="L607">
        <v>9.6000000000000002E-2</v>
      </c>
      <c r="M607">
        <v>0</v>
      </c>
      <c r="N607">
        <v>8.0367242357433193E-3</v>
      </c>
      <c r="O607">
        <v>0</v>
      </c>
      <c r="P607">
        <v>8.0000000000000002E-3</v>
      </c>
      <c r="Q607">
        <v>0</v>
      </c>
      <c r="R607">
        <v>0</v>
      </c>
      <c r="S607">
        <v>0</v>
      </c>
      <c r="T607">
        <v>0</v>
      </c>
      <c r="U607">
        <v>1</v>
      </c>
      <c r="V607" t="s">
        <v>81</v>
      </c>
      <c r="W607">
        <v>182415.30593998</v>
      </c>
      <c r="X607" t="s">
        <v>82</v>
      </c>
      <c r="Y607">
        <v>-1.5707963267949001</v>
      </c>
      <c r="Z607">
        <v>6.01949578851909E-2</v>
      </c>
      <c r="AA607">
        <v>0</v>
      </c>
      <c r="AB607">
        <v>3.1534730392552999E-3</v>
      </c>
      <c r="AC607">
        <v>0</v>
      </c>
      <c r="AD607">
        <v>0.105666110064094</v>
      </c>
      <c r="AE607">
        <v>0</v>
      </c>
      <c r="AF607">
        <v>0</v>
      </c>
      <c r="AG607">
        <v>1.5355268909494899</v>
      </c>
      <c r="AH607">
        <v>0</v>
      </c>
      <c r="AI607">
        <v>1</v>
      </c>
      <c r="AJ607" t="s">
        <v>78</v>
      </c>
      <c r="AK607">
        <v>0</v>
      </c>
      <c r="AL607" t="s">
        <v>80</v>
      </c>
      <c r="AM607">
        <v>0</v>
      </c>
      <c r="AN607">
        <v>9.6000000000000002E-2</v>
      </c>
      <c r="AO607">
        <v>0</v>
      </c>
      <c r="AP607">
        <v>8.0367242357433193E-3</v>
      </c>
      <c r="AQ607">
        <v>0</v>
      </c>
      <c r="AR607">
        <v>8.0000000000000002E-3</v>
      </c>
      <c r="AS607">
        <v>0</v>
      </c>
      <c r="AT607">
        <v>0</v>
      </c>
      <c r="AU607">
        <v>0</v>
      </c>
      <c r="AV607">
        <v>0</v>
      </c>
      <c r="AW607">
        <v>1</v>
      </c>
      <c r="AX607" t="s">
        <v>78</v>
      </c>
      <c r="AY607">
        <v>0</v>
      </c>
      <c r="AZ607" t="s">
        <v>82</v>
      </c>
      <c r="BA607">
        <v>-1.5707963267948899</v>
      </c>
      <c r="BB607">
        <v>9.6000000000000002E-2</v>
      </c>
      <c r="BC607">
        <v>0</v>
      </c>
      <c r="BD607">
        <v>8.0367242357433193E-3</v>
      </c>
      <c r="BE607">
        <v>0</v>
      </c>
      <c r="BF607">
        <v>8.0000000000000002E-3</v>
      </c>
      <c r="BG607">
        <v>0</v>
      </c>
      <c r="BH607">
        <v>0</v>
      </c>
      <c r="BI607">
        <v>0</v>
      </c>
      <c r="BJ607">
        <v>0</v>
      </c>
      <c r="BK607">
        <v>1</v>
      </c>
      <c r="BL607" s="1">
        <v>1.36318228732426E-5</v>
      </c>
      <c r="BM607">
        <v>7.6776344547474398E-4</v>
      </c>
      <c r="BN607" s="1">
        <v>6.1840071031895101E-8</v>
      </c>
      <c r="BO607" s="1">
        <v>1.2059999999991201E-5</v>
      </c>
      <c r="BP607">
        <v>0</v>
      </c>
      <c r="BQ607">
        <v>0</v>
      </c>
      <c r="BR607" s="1">
        <v>6.8431683070908302E-6</v>
      </c>
      <c r="BS607">
        <v>4.04858311881302E-4</v>
      </c>
      <c r="BV607">
        <f t="shared" si="148"/>
        <v>8.0000000000000002E-3</v>
      </c>
      <c r="BW607">
        <f t="shared" si="149"/>
        <v>8.0000000000000002E-3</v>
      </c>
      <c r="BX607">
        <f t="shared" si="150"/>
        <v>0</v>
      </c>
      <c r="BY607">
        <f t="shared" si="151"/>
        <v>0</v>
      </c>
      <c r="BZ607">
        <f t="shared" si="152"/>
        <v>0.105666110064094</v>
      </c>
      <c r="CA607">
        <f t="shared" si="153"/>
        <v>0.105666110064094</v>
      </c>
      <c r="CB607">
        <f t="shared" si="154"/>
        <v>1.5355268909494899</v>
      </c>
      <c r="CC607">
        <f t="shared" si="155"/>
        <v>1.5355268909494899</v>
      </c>
      <c r="CD607">
        <f t="shared" si="156"/>
        <v>8.0000000000000002E-3</v>
      </c>
      <c r="CE607">
        <f t="shared" si="157"/>
        <v>8.0000000000000002E-3</v>
      </c>
      <c r="CF607">
        <f t="shared" si="158"/>
        <v>0</v>
      </c>
      <c r="CG607">
        <f t="shared" si="159"/>
        <v>0</v>
      </c>
      <c r="CH607">
        <f t="shared" si="144"/>
        <v>8.0000000000000002E-3</v>
      </c>
      <c r="CI607">
        <f t="shared" si="145"/>
        <v>8.0000000000000002E-3</v>
      </c>
      <c r="CJ607">
        <f t="shared" si="146"/>
        <v>0</v>
      </c>
      <c r="CK607">
        <f t="shared" si="147"/>
        <v>0</v>
      </c>
    </row>
    <row r="608" spans="1:89" x14ac:dyDescent="0.25">
      <c r="A608">
        <v>605</v>
      </c>
      <c r="B608" s="1">
        <v>1.2411934091192601E-5</v>
      </c>
      <c r="C608">
        <v>0.157368184966167</v>
      </c>
      <c r="D608">
        <v>1.2262499999999999E-3</v>
      </c>
      <c r="E608">
        <v>-2.37572879939566E-4</v>
      </c>
      <c r="F608" s="1">
        <v>2.1684043449710098E-19</v>
      </c>
      <c r="G608">
        <v>-1.57368184966166E-3</v>
      </c>
      <c r="H608" t="s">
        <v>78</v>
      </c>
      <c r="I608">
        <v>0</v>
      </c>
      <c r="J608" t="s">
        <v>79</v>
      </c>
      <c r="K608">
        <v>3.14159265358979</v>
      </c>
      <c r="L608">
        <v>9.6000000000000002E-2</v>
      </c>
      <c r="M608">
        <v>0</v>
      </c>
      <c r="N608">
        <v>8.0367242357433193E-3</v>
      </c>
      <c r="O608">
        <v>0</v>
      </c>
      <c r="P608">
        <v>8.0000000000000002E-3</v>
      </c>
      <c r="Q608">
        <v>0</v>
      </c>
      <c r="R608">
        <v>0</v>
      </c>
      <c r="S608">
        <v>0</v>
      </c>
      <c r="T608">
        <v>0</v>
      </c>
      <c r="U608">
        <v>1</v>
      </c>
      <c r="V608" t="s">
        <v>81</v>
      </c>
      <c r="W608">
        <v>182403.876591849</v>
      </c>
      <c r="X608" t="s">
        <v>82</v>
      </c>
      <c r="Y608">
        <v>-1.5707963267949001</v>
      </c>
      <c r="Z608">
        <v>6.01794221933711E-2</v>
      </c>
      <c r="AA608">
        <v>0</v>
      </c>
      <c r="AB608">
        <v>3.1523899076493899E-3</v>
      </c>
      <c r="AC608">
        <v>0</v>
      </c>
      <c r="AD608">
        <v>0.105724463821336</v>
      </c>
      <c r="AE608">
        <v>0</v>
      </c>
      <c r="AF608">
        <v>0</v>
      </c>
      <c r="AG608">
        <v>1.5380733700389599</v>
      </c>
      <c r="AH608">
        <v>0</v>
      </c>
      <c r="AI608">
        <v>1</v>
      </c>
      <c r="AJ608" t="s">
        <v>78</v>
      </c>
      <c r="AK608">
        <v>0</v>
      </c>
      <c r="AL608" t="s">
        <v>80</v>
      </c>
      <c r="AM608">
        <v>0</v>
      </c>
      <c r="AN608">
        <v>9.6000000000000002E-2</v>
      </c>
      <c r="AO608">
        <v>0</v>
      </c>
      <c r="AP608">
        <v>8.0367242357433193E-3</v>
      </c>
      <c r="AQ608">
        <v>0</v>
      </c>
      <c r="AR608">
        <v>8.0000000000000002E-3</v>
      </c>
      <c r="AS608">
        <v>0</v>
      </c>
      <c r="AT608">
        <v>0</v>
      </c>
      <c r="AU608">
        <v>0</v>
      </c>
      <c r="AV608">
        <v>0</v>
      </c>
      <c r="AW608">
        <v>1</v>
      </c>
      <c r="AX608" t="s">
        <v>78</v>
      </c>
      <c r="AY608">
        <v>0</v>
      </c>
      <c r="AZ608" t="s">
        <v>82</v>
      </c>
      <c r="BA608">
        <v>-1.5707963267948899</v>
      </c>
      <c r="BB608">
        <v>9.6000000000000002E-2</v>
      </c>
      <c r="BC608">
        <v>0</v>
      </c>
      <c r="BD608">
        <v>8.0367242357433193E-3</v>
      </c>
      <c r="BE608">
        <v>0</v>
      </c>
      <c r="BF608">
        <v>8.0000000000000002E-3</v>
      </c>
      <c r="BG608">
        <v>0</v>
      </c>
      <c r="BH608">
        <v>0</v>
      </c>
      <c r="BI608">
        <v>0</v>
      </c>
      <c r="BJ608">
        <v>0</v>
      </c>
      <c r="BK608">
        <v>1</v>
      </c>
      <c r="BL608" s="1">
        <v>1.3631281307439699E-5</v>
      </c>
      <c r="BM608">
        <v>7.6903668501947795E-4</v>
      </c>
      <c r="BN608" s="1">
        <v>6.1837952672651904E-8</v>
      </c>
      <c r="BO608" s="1">
        <v>1.2079999999991201E-5</v>
      </c>
      <c r="BP608">
        <v>0</v>
      </c>
      <c r="BQ608">
        <v>0</v>
      </c>
      <c r="BR608" s="1">
        <v>6.8428813563090204E-6</v>
      </c>
      <c r="BS608">
        <v>4.0552962478742602E-4</v>
      </c>
      <c r="BV608">
        <f t="shared" si="148"/>
        <v>8.0000000000000002E-3</v>
      </c>
      <c r="BW608">
        <f t="shared" si="149"/>
        <v>8.0000000000000002E-3</v>
      </c>
      <c r="BX608">
        <f t="shared" si="150"/>
        <v>0</v>
      </c>
      <c r="BY608">
        <f t="shared" si="151"/>
        <v>0</v>
      </c>
      <c r="BZ608">
        <f t="shared" si="152"/>
        <v>0.105724463821336</v>
      </c>
      <c r="CA608">
        <f t="shared" si="153"/>
        <v>0.105724463821336</v>
      </c>
      <c r="CB608">
        <f t="shared" si="154"/>
        <v>1.5380733700389599</v>
      </c>
      <c r="CC608">
        <f t="shared" si="155"/>
        <v>1.5380733700389599</v>
      </c>
      <c r="CD608">
        <f t="shared" si="156"/>
        <v>8.0000000000000002E-3</v>
      </c>
      <c r="CE608">
        <f t="shared" si="157"/>
        <v>8.0000000000000002E-3</v>
      </c>
      <c r="CF608">
        <f t="shared" si="158"/>
        <v>0</v>
      </c>
      <c r="CG608">
        <f t="shared" si="159"/>
        <v>0</v>
      </c>
      <c r="CH608">
        <f t="shared" si="144"/>
        <v>8.0000000000000002E-3</v>
      </c>
      <c r="CI608">
        <f t="shared" si="145"/>
        <v>8.0000000000000002E-3</v>
      </c>
      <c r="CJ608">
        <f t="shared" si="146"/>
        <v>0</v>
      </c>
      <c r="CK608">
        <f t="shared" si="147"/>
        <v>0</v>
      </c>
    </row>
    <row r="609" spans="1:89" x14ac:dyDescent="0.25">
      <c r="A609">
        <v>606</v>
      </c>
      <c r="B609" s="1">
        <v>1.24128138704558E-5</v>
      </c>
      <c r="C609">
        <v>0.15738059778003699</v>
      </c>
      <c r="D609">
        <v>1.2262499999999999E-3</v>
      </c>
      <c r="E609">
        <v>-2.3760615727352999E-4</v>
      </c>
      <c r="F609" s="1">
        <v>1.0842021724855E-19</v>
      </c>
      <c r="G609">
        <v>-1.5738059778003699E-3</v>
      </c>
      <c r="H609" t="s">
        <v>78</v>
      </c>
      <c r="I609">
        <v>0</v>
      </c>
      <c r="J609" t="s">
        <v>79</v>
      </c>
      <c r="K609">
        <v>3.14159265358979</v>
      </c>
      <c r="L609">
        <v>9.6000000000000002E-2</v>
      </c>
      <c r="M609">
        <v>0</v>
      </c>
      <c r="N609">
        <v>8.0367242357433193E-3</v>
      </c>
      <c r="O609">
        <v>0</v>
      </c>
      <c r="P609">
        <v>8.0000000000000002E-3</v>
      </c>
      <c r="Q609">
        <v>0</v>
      </c>
      <c r="R609">
        <v>0</v>
      </c>
      <c r="S609">
        <v>0</v>
      </c>
      <c r="T609">
        <v>0</v>
      </c>
      <c r="U609">
        <v>1</v>
      </c>
      <c r="V609" t="s">
        <v>81</v>
      </c>
      <c r="W609">
        <v>182392.46764883399</v>
      </c>
      <c r="X609" t="s">
        <v>82</v>
      </c>
      <c r="Y609">
        <v>-1.5707963267949001</v>
      </c>
      <c r="Z609">
        <v>6.0163909506435402E-2</v>
      </c>
      <c r="AA609">
        <v>0</v>
      </c>
      <c r="AB609">
        <v>3.15130868528704E-3</v>
      </c>
      <c r="AC609">
        <v>0</v>
      </c>
      <c r="AD609">
        <v>0.10578275323382499</v>
      </c>
      <c r="AE609">
        <v>0</v>
      </c>
      <c r="AF609">
        <v>0</v>
      </c>
      <c r="AG609">
        <v>1.54061984912842</v>
      </c>
      <c r="AH609">
        <v>0</v>
      </c>
      <c r="AI609">
        <v>1</v>
      </c>
      <c r="AJ609" t="s">
        <v>78</v>
      </c>
      <c r="AK609">
        <v>0</v>
      </c>
      <c r="AL609" t="s">
        <v>80</v>
      </c>
      <c r="AM609">
        <v>0</v>
      </c>
      <c r="AN609">
        <v>9.6000000000000002E-2</v>
      </c>
      <c r="AO609">
        <v>0</v>
      </c>
      <c r="AP609">
        <v>8.0367242357433193E-3</v>
      </c>
      <c r="AQ609">
        <v>0</v>
      </c>
      <c r="AR609">
        <v>8.0000000000000002E-3</v>
      </c>
      <c r="AS609">
        <v>0</v>
      </c>
      <c r="AT609">
        <v>0</v>
      </c>
      <c r="AU609">
        <v>0</v>
      </c>
      <c r="AV609">
        <v>0</v>
      </c>
      <c r="AW609">
        <v>1</v>
      </c>
      <c r="AX609" t="s">
        <v>78</v>
      </c>
      <c r="AY609">
        <v>0</v>
      </c>
      <c r="AZ609" t="s">
        <v>82</v>
      </c>
      <c r="BA609">
        <v>-1.5707963267948899</v>
      </c>
      <c r="BB609">
        <v>9.6000000000000002E-2</v>
      </c>
      <c r="BC609">
        <v>0</v>
      </c>
      <c r="BD609">
        <v>8.0367242357433193E-3</v>
      </c>
      <c r="BE609">
        <v>0</v>
      </c>
      <c r="BF609">
        <v>8.0000000000000002E-3</v>
      </c>
      <c r="BG609">
        <v>0</v>
      </c>
      <c r="BH609">
        <v>0</v>
      </c>
      <c r="BI609">
        <v>0</v>
      </c>
      <c r="BJ609">
        <v>0</v>
      </c>
      <c r="BK609">
        <v>1</v>
      </c>
      <c r="BL609" s="1">
        <v>1.36307406962585E-5</v>
      </c>
      <c r="BM609">
        <v>7.7030992456421105E-4</v>
      </c>
      <c r="BN609" s="1">
        <v>6.1835838362072194E-8</v>
      </c>
      <c r="BO609" s="1">
        <v>1.20999999999912E-5</v>
      </c>
      <c r="BP609">
        <v>0</v>
      </c>
      <c r="BQ609">
        <v>0</v>
      </c>
      <c r="BR609" s="1">
        <v>6.8425949115019799E-6</v>
      </c>
      <c r="BS609">
        <v>4.0620093755059403E-4</v>
      </c>
      <c r="BV609">
        <f t="shared" si="148"/>
        <v>8.0000000000000002E-3</v>
      </c>
      <c r="BW609">
        <f t="shared" si="149"/>
        <v>8.0000000000000002E-3</v>
      </c>
      <c r="BX609">
        <f t="shared" si="150"/>
        <v>0</v>
      </c>
      <c r="BY609">
        <f t="shared" si="151"/>
        <v>0</v>
      </c>
      <c r="BZ609">
        <f t="shared" si="152"/>
        <v>0.10578275323382499</v>
      </c>
      <c r="CA609">
        <f t="shared" si="153"/>
        <v>0.10578275323382499</v>
      </c>
      <c r="CB609">
        <f t="shared" si="154"/>
        <v>1.54061984912842</v>
      </c>
      <c r="CC609">
        <f t="shared" si="155"/>
        <v>1.54061984912842</v>
      </c>
      <c r="CD609">
        <f t="shared" si="156"/>
        <v>8.0000000000000002E-3</v>
      </c>
      <c r="CE609">
        <f t="shared" si="157"/>
        <v>8.0000000000000002E-3</v>
      </c>
      <c r="CF609">
        <f t="shared" si="158"/>
        <v>0</v>
      </c>
      <c r="CG609">
        <f t="shared" si="159"/>
        <v>0</v>
      </c>
      <c r="CH609">
        <f t="shared" si="144"/>
        <v>8.0000000000000002E-3</v>
      </c>
      <c r="CI609">
        <f t="shared" si="145"/>
        <v>8.0000000000000002E-3</v>
      </c>
      <c r="CJ609">
        <f t="shared" si="146"/>
        <v>0</v>
      </c>
      <c r="CK609">
        <f t="shared" si="147"/>
        <v>0</v>
      </c>
    </row>
    <row r="610" spans="1:89" x14ac:dyDescent="0.25">
      <c r="A610">
        <v>607</v>
      </c>
      <c r="B610" s="1">
        <v>1.2413691722880101E-5</v>
      </c>
      <c r="C610">
        <v>0.15739301147175999</v>
      </c>
      <c r="D610">
        <v>1.2262499999999999E-3</v>
      </c>
      <c r="E610">
        <v>-2.37639434895444E-4</v>
      </c>
      <c r="F610" s="1">
        <v>2.1684043449710098E-19</v>
      </c>
      <c r="G610">
        <v>-1.5739301147176001E-3</v>
      </c>
      <c r="H610" t="s">
        <v>78</v>
      </c>
      <c r="I610">
        <v>0</v>
      </c>
      <c r="J610" t="s">
        <v>79</v>
      </c>
      <c r="K610">
        <v>3.14159265358979</v>
      </c>
      <c r="L610">
        <v>9.6000000000000002E-2</v>
      </c>
      <c r="M610">
        <v>0</v>
      </c>
      <c r="N610">
        <v>8.0367242357433193E-3</v>
      </c>
      <c r="O610">
        <v>0</v>
      </c>
      <c r="P610">
        <v>8.0000000000000002E-3</v>
      </c>
      <c r="Q610">
        <v>0</v>
      </c>
      <c r="R610">
        <v>0</v>
      </c>
      <c r="S610">
        <v>0</v>
      </c>
      <c r="T610">
        <v>0</v>
      </c>
      <c r="U610">
        <v>1</v>
      </c>
      <c r="V610" t="s">
        <v>81</v>
      </c>
      <c r="W610">
        <v>182381.07903640301</v>
      </c>
      <c r="X610" t="s">
        <v>82</v>
      </c>
      <c r="Y610">
        <v>-1.5707963267949001</v>
      </c>
      <c r="Z610">
        <v>6.0148419755720099E-2</v>
      </c>
      <c r="AA610">
        <v>0</v>
      </c>
      <c r="AB610">
        <v>3.1502293657726501E-3</v>
      </c>
      <c r="AC610">
        <v>0</v>
      </c>
      <c r="AD610">
        <v>0.105840978478645</v>
      </c>
      <c r="AE610">
        <v>0</v>
      </c>
      <c r="AF610">
        <v>0</v>
      </c>
      <c r="AG610">
        <v>1.54316632821789</v>
      </c>
      <c r="AH610">
        <v>0</v>
      </c>
      <c r="AI610">
        <v>1</v>
      </c>
      <c r="AJ610" t="s">
        <v>78</v>
      </c>
      <c r="AK610">
        <v>0</v>
      </c>
      <c r="AL610" t="s">
        <v>80</v>
      </c>
      <c r="AM610">
        <v>0</v>
      </c>
      <c r="AN610">
        <v>9.6000000000000002E-2</v>
      </c>
      <c r="AO610">
        <v>0</v>
      </c>
      <c r="AP610">
        <v>8.0367242357433193E-3</v>
      </c>
      <c r="AQ610">
        <v>0</v>
      </c>
      <c r="AR610">
        <v>8.0000000000000002E-3</v>
      </c>
      <c r="AS610">
        <v>0</v>
      </c>
      <c r="AT610">
        <v>0</v>
      </c>
      <c r="AU610">
        <v>0</v>
      </c>
      <c r="AV610">
        <v>0</v>
      </c>
      <c r="AW610">
        <v>1</v>
      </c>
      <c r="AX610" t="s">
        <v>78</v>
      </c>
      <c r="AY610">
        <v>0</v>
      </c>
      <c r="AZ610" t="s">
        <v>82</v>
      </c>
      <c r="BA610">
        <v>-1.5707963267948899</v>
      </c>
      <c r="BB610">
        <v>9.6000000000000002E-2</v>
      </c>
      <c r="BC610">
        <v>0</v>
      </c>
      <c r="BD610">
        <v>8.0367242357433193E-3</v>
      </c>
      <c r="BE610">
        <v>0</v>
      </c>
      <c r="BF610">
        <v>8.0000000000000002E-3</v>
      </c>
      <c r="BG610">
        <v>0</v>
      </c>
      <c r="BH610">
        <v>0</v>
      </c>
      <c r="BI610">
        <v>0</v>
      </c>
      <c r="BJ610">
        <v>0</v>
      </c>
      <c r="BK610">
        <v>1</v>
      </c>
      <c r="BL610" s="1">
        <v>1.3630201036501301E-5</v>
      </c>
      <c r="BM610">
        <v>7.7158316410894405E-4</v>
      </c>
      <c r="BN610" s="1">
        <v>6.1833728085910901E-8</v>
      </c>
      <c r="BO610" s="1">
        <v>1.21199999999911E-5</v>
      </c>
      <c r="BP610">
        <v>0</v>
      </c>
      <c r="BQ610">
        <v>0</v>
      </c>
      <c r="BR610" s="1">
        <v>6.8423089709737802E-6</v>
      </c>
      <c r="BS610">
        <v>4.0687225017102503E-4</v>
      </c>
      <c r="BV610">
        <f t="shared" si="148"/>
        <v>8.0000000000000002E-3</v>
      </c>
      <c r="BW610">
        <f t="shared" si="149"/>
        <v>8.0000000000000002E-3</v>
      </c>
      <c r="BX610">
        <f t="shared" si="150"/>
        <v>0</v>
      </c>
      <c r="BY610">
        <f t="shared" si="151"/>
        <v>0</v>
      </c>
      <c r="BZ610">
        <f t="shared" si="152"/>
        <v>0.105840978478645</v>
      </c>
      <c r="CA610">
        <f t="shared" si="153"/>
        <v>0.105840978478645</v>
      </c>
      <c r="CB610">
        <f t="shared" si="154"/>
        <v>1.54316632821789</v>
      </c>
      <c r="CC610">
        <f t="shared" si="155"/>
        <v>1.54316632821789</v>
      </c>
      <c r="CD610">
        <f t="shared" si="156"/>
        <v>8.0000000000000002E-3</v>
      </c>
      <c r="CE610">
        <f t="shared" si="157"/>
        <v>8.0000000000000002E-3</v>
      </c>
      <c r="CF610">
        <f t="shared" si="158"/>
        <v>0</v>
      </c>
      <c r="CG610">
        <f t="shared" si="159"/>
        <v>0</v>
      </c>
      <c r="CH610">
        <f t="shared" si="144"/>
        <v>8.0000000000000002E-3</v>
      </c>
      <c r="CI610">
        <f t="shared" si="145"/>
        <v>8.0000000000000002E-3</v>
      </c>
      <c r="CJ610">
        <f t="shared" si="146"/>
        <v>0</v>
      </c>
      <c r="CK610">
        <f t="shared" si="147"/>
        <v>0</v>
      </c>
    </row>
    <row r="611" spans="1:89" x14ac:dyDescent="0.25">
      <c r="A611">
        <v>608</v>
      </c>
      <c r="B611" s="1">
        <v>1.24145676586039E-5</v>
      </c>
      <c r="C611">
        <v>0.15740542603941901</v>
      </c>
      <c r="D611">
        <v>1.2262499999999999E-3</v>
      </c>
      <c r="E611">
        <v>-2.3767271279985901E-4</v>
      </c>
      <c r="F611" s="1">
        <v>2.1684043449710098E-19</v>
      </c>
      <c r="G611">
        <v>-1.57405426039418E-3</v>
      </c>
      <c r="H611" t="s">
        <v>78</v>
      </c>
      <c r="I611">
        <v>0</v>
      </c>
      <c r="J611" t="s">
        <v>79</v>
      </c>
      <c r="K611">
        <v>3.14159265358979</v>
      </c>
      <c r="L611">
        <v>9.6000000000000002E-2</v>
      </c>
      <c r="M611">
        <v>0</v>
      </c>
      <c r="N611">
        <v>8.0367242357433193E-3</v>
      </c>
      <c r="O611">
        <v>0</v>
      </c>
      <c r="P611">
        <v>8.0000000000000002E-3</v>
      </c>
      <c r="Q611">
        <v>0</v>
      </c>
      <c r="R611">
        <v>0</v>
      </c>
      <c r="S611">
        <v>0</v>
      </c>
      <c r="T611">
        <v>0</v>
      </c>
      <c r="U611">
        <v>1</v>
      </c>
      <c r="V611" t="s">
        <v>81</v>
      </c>
      <c r="W611">
        <v>182369.710680413</v>
      </c>
      <c r="X611" t="s">
        <v>82</v>
      </c>
      <c r="Y611">
        <v>-1.5707963267949001</v>
      </c>
      <c r="Z611">
        <v>6.01329528728754E-2</v>
      </c>
      <c r="AA611">
        <v>0</v>
      </c>
      <c r="AB611">
        <v>3.14915194274239E-3</v>
      </c>
      <c r="AC611">
        <v>0</v>
      </c>
      <c r="AD611">
        <v>0.10589913973210199</v>
      </c>
      <c r="AE611">
        <v>0</v>
      </c>
      <c r="AF611">
        <v>0</v>
      </c>
      <c r="AG611">
        <v>1.5457128073073501</v>
      </c>
      <c r="AH611">
        <v>0</v>
      </c>
      <c r="AI611">
        <v>1</v>
      </c>
      <c r="AJ611" t="s">
        <v>78</v>
      </c>
      <c r="AK611">
        <v>0</v>
      </c>
      <c r="AL611" t="s">
        <v>80</v>
      </c>
      <c r="AM611">
        <v>0</v>
      </c>
      <c r="AN611">
        <v>9.6000000000000002E-2</v>
      </c>
      <c r="AO611">
        <v>0</v>
      </c>
      <c r="AP611">
        <v>8.0367242357433193E-3</v>
      </c>
      <c r="AQ611">
        <v>0</v>
      </c>
      <c r="AR611">
        <v>8.0000000000000002E-3</v>
      </c>
      <c r="AS611">
        <v>0</v>
      </c>
      <c r="AT611">
        <v>0</v>
      </c>
      <c r="AU611">
        <v>0</v>
      </c>
      <c r="AV611">
        <v>0</v>
      </c>
      <c r="AW611">
        <v>1</v>
      </c>
      <c r="AX611" t="s">
        <v>78</v>
      </c>
      <c r="AY611">
        <v>0</v>
      </c>
      <c r="AZ611" t="s">
        <v>82</v>
      </c>
      <c r="BA611">
        <v>-1.5707963267948899</v>
      </c>
      <c r="BB611">
        <v>9.6000000000000002E-2</v>
      </c>
      <c r="BC611">
        <v>0</v>
      </c>
      <c r="BD611">
        <v>8.0367242357433193E-3</v>
      </c>
      <c r="BE611">
        <v>0</v>
      </c>
      <c r="BF611">
        <v>8.0000000000000002E-3</v>
      </c>
      <c r="BG611">
        <v>0</v>
      </c>
      <c r="BH611">
        <v>0</v>
      </c>
      <c r="BI611">
        <v>0</v>
      </c>
      <c r="BJ611">
        <v>0</v>
      </c>
      <c r="BK611">
        <v>1</v>
      </c>
      <c r="BL611" s="1">
        <v>1.36296623249862E-5</v>
      </c>
      <c r="BM611">
        <v>7.7285640365367704E-4</v>
      </c>
      <c r="BN611" s="1">
        <v>6.1831621829995696E-8</v>
      </c>
      <c r="BO611" s="1">
        <v>1.21399999999911E-5</v>
      </c>
      <c r="BP611">
        <v>0</v>
      </c>
      <c r="BQ611">
        <v>0</v>
      </c>
      <c r="BR611" s="1">
        <v>6.8420235330369404E-6</v>
      </c>
      <c r="BS611">
        <v>4.07543562648937E-4</v>
      </c>
      <c r="BV611">
        <f t="shared" si="148"/>
        <v>8.0000000000000002E-3</v>
      </c>
      <c r="BW611">
        <f t="shared" si="149"/>
        <v>8.0000000000000002E-3</v>
      </c>
      <c r="BX611">
        <f t="shared" si="150"/>
        <v>0</v>
      </c>
      <c r="BY611">
        <f t="shared" si="151"/>
        <v>0</v>
      </c>
      <c r="BZ611">
        <f t="shared" si="152"/>
        <v>0.10589913973210199</v>
      </c>
      <c r="CA611">
        <f t="shared" si="153"/>
        <v>0.10589913973210199</v>
      </c>
      <c r="CB611">
        <f t="shared" si="154"/>
        <v>1.5457128073073501</v>
      </c>
      <c r="CC611">
        <f t="shared" si="155"/>
        <v>1.5457128073073501</v>
      </c>
      <c r="CD611">
        <f t="shared" si="156"/>
        <v>8.0000000000000002E-3</v>
      </c>
      <c r="CE611">
        <f t="shared" si="157"/>
        <v>8.0000000000000002E-3</v>
      </c>
      <c r="CF611">
        <f t="shared" si="158"/>
        <v>0</v>
      </c>
      <c r="CG611">
        <f t="shared" si="159"/>
        <v>0</v>
      </c>
      <c r="CH611">
        <f t="shared" si="144"/>
        <v>8.0000000000000002E-3</v>
      </c>
      <c r="CI611">
        <f t="shared" si="145"/>
        <v>8.0000000000000002E-3</v>
      </c>
      <c r="CJ611">
        <f t="shared" si="146"/>
        <v>0</v>
      </c>
      <c r="CK611">
        <f t="shared" si="147"/>
        <v>0</v>
      </c>
    </row>
    <row r="612" spans="1:89" x14ac:dyDescent="0.25">
      <c r="A612">
        <v>609</v>
      </c>
      <c r="B612" s="1">
        <v>1.24154416877221E-5</v>
      </c>
      <c r="C612">
        <v>0.15741784148110699</v>
      </c>
      <c r="D612">
        <v>1.2262499999999999E-3</v>
      </c>
      <c r="E612">
        <v>-2.37705990981356E-4</v>
      </c>
      <c r="F612" s="1">
        <v>1.0842021724855E-19</v>
      </c>
      <c r="G612">
        <v>-1.5741784148110599E-3</v>
      </c>
      <c r="H612" t="s">
        <v>78</v>
      </c>
      <c r="I612">
        <v>0</v>
      </c>
      <c r="J612" t="s">
        <v>79</v>
      </c>
      <c r="K612">
        <v>3.14159265358979</v>
      </c>
      <c r="L612">
        <v>9.6000000000000002E-2</v>
      </c>
      <c r="M612">
        <v>0</v>
      </c>
      <c r="N612">
        <v>8.0367242357433193E-3</v>
      </c>
      <c r="O612">
        <v>0</v>
      </c>
      <c r="P612">
        <v>8.0000000000000002E-3</v>
      </c>
      <c r="Q612">
        <v>0</v>
      </c>
      <c r="R612">
        <v>0</v>
      </c>
      <c r="S612">
        <v>0</v>
      </c>
      <c r="T612">
        <v>0</v>
      </c>
      <c r="U612">
        <v>1</v>
      </c>
      <c r="V612" t="s">
        <v>81</v>
      </c>
      <c r="W612">
        <v>182358.362507071</v>
      </c>
      <c r="X612" t="s">
        <v>82</v>
      </c>
      <c r="Y612">
        <v>-1.5707963267949001</v>
      </c>
      <c r="Z612">
        <v>6.0117508789863099E-2</v>
      </c>
      <c r="AA612">
        <v>0</v>
      </c>
      <c r="AB612">
        <v>3.1480764098639801E-3</v>
      </c>
      <c r="AC612">
        <v>0</v>
      </c>
      <c r="AD612">
        <v>0.10595723716972801</v>
      </c>
      <c r="AE612">
        <v>0</v>
      </c>
      <c r="AF612">
        <v>0</v>
      </c>
      <c r="AG612">
        <v>1.5482592863968201</v>
      </c>
      <c r="AH612">
        <v>0</v>
      </c>
      <c r="AI612">
        <v>1</v>
      </c>
      <c r="AJ612" t="s">
        <v>78</v>
      </c>
      <c r="AK612">
        <v>0</v>
      </c>
      <c r="AL612" t="s">
        <v>80</v>
      </c>
      <c r="AM612">
        <v>0</v>
      </c>
      <c r="AN612">
        <v>9.6000000000000002E-2</v>
      </c>
      <c r="AO612">
        <v>0</v>
      </c>
      <c r="AP612">
        <v>8.0367242357433193E-3</v>
      </c>
      <c r="AQ612">
        <v>0</v>
      </c>
      <c r="AR612">
        <v>8.0000000000000002E-3</v>
      </c>
      <c r="AS612">
        <v>0</v>
      </c>
      <c r="AT612">
        <v>0</v>
      </c>
      <c r="AU612">
        <v>0</v>
      </c>
      <c r="AV612">
        <v>0</v>
      </c>
      <c r="AW612">
        <v>1</v>
      </c>
      <c r="AX612" t="s">
        <v>78</v>
      </c>
      <c r="AY612">
        <v>0</v>
      </c>
      <c r="AZ612" t="s">
        <v>82</v>
      </c>
      <c r="BA612">
        <v>-1.5707963267948899</v>
      </c>
      <c r="BB612">
        <v>9.6000000000000002E-2</v>
      </c>
      <c r="BC612">
        <v>0</v>
      </c>
      <c r="BD612">
        <v>8.0367242357433193E-3</v>
      </c>
      <c r="BE612">
        <v>0</v>
      </c>
      <c r="BF612">
        <v>8.0000000000000002E-3</v>
      </c>
      <c r="BG612">
        <v>0</v>
      </c>
      <c r="BH612">
        <v>0</v>
      </c>
      <c r="BI612">
        <v>0</v>
      </c>
      <c r="BJ612">
        <v>0</v>
      </c>
      <c r="BK612">
        <v>1</v>
      </c>
      <c r="BL612" s="1">
        <v>1.3629124558547E-5</v>
      </c>
      <c r="BM612">
        <v>7.7412964319841101E-4</v>
      </c>
      <c r="BN612" s="1">
        <v>6.1829519580227198E-8</v>
      </c>
      <c r="BO612" s="1">
        <v>1.21599999999911E-5</v>
      </c>
      <c r="BP612">
        <v>0</v>
      </c>
      <c r="BQ612">
        <v>0</v>
      </c>
      <c r="BR612" s="1">
        <v>6.8417385960123098E-6</v>
      </c>
      <c r="BS612">
        <v>4.08214874984545E-4</v>
      </c>
      <c r="BV612">
        <f t="shared" si="148"/>
        <v>8.0000000000000002E-3</v>
      </c>
      <c r="BW612">
        <f t="shared" si="149"/>
        <v>8.0000000000000002E-3</v>
      </c>
      <c r="BX612">
        <f t="shared" si="150"/>
        <v>0</v>
      </c>
      <c r="BY612">
        <f t="shared" si="151"/>
        <v>0</v>
      </c>
      <c r="BZ612">
        <f t="shared" si="152"/>
        <v>0.10595723716972801</v>
      </c>
      <c r="CA612">
        <f t="shared" si="153"/>
        <v>0.10595723716972801</v>
      </c>
      <c r="CB612">
        <f t="shared" si="154"/>
        <v>1.5482592863968201</v>
      </c>
      <c r="CC612">
        <f t="shared" si="155"/>
        <v>1.5482592863968201</v>
      </c>
      <c r="CD612">
        <f t="shared" si="156"/>
        <v>8.0000000000000002E-3</v>
      </c>
      <c r="CE612">
        <f t="shared" si="157"/>
        <v>8.0000000000000002E-3</v>
      </c>
      <c r="CF612">
        <f t="shared" si="158"/>
        <v>0</v>
      </c>
      <c r="CG612">
        <f t="shared" si="159"/>
        <v>0</v>
      </c>
      <c r="CH612">
        <f t="shared" si="144"/>
        <v>8.0000000000000002E-3</v>
      </c>
      <c r="CI612">
        <f t="shared" si="145"/>
        <v>8.0000000000000002E-3</v>
      </c>
      <c r="CJ612">
        <f t="shared" si="146"/>
        <v>0</v>
      </c>
      <c r="CK612">
        <f t="shared" si="147"/>
        <v>0</v>
      </c>
    </row>
    <row r="613" spans="1:89" x14ac:dyDescent="0.25">
      <c r="A613">
        <v>610</v>
      </c>
      <c r="B613" s="1">
        <v>1.2416313820263E-5</v>
      </c>
      <c r="C613">
        <v>0.157430257794927</v>
      </c>
      <c r="D613">
        <v>1.2262499999999999E-3</v>
      </c>
      <c r="E613">
        <v>-2.37739269434543E-4</v>
      </c>
      <c r="F613" s="1">
        <v>2.1684043449710098E-19</v>
      </c>
      <c r="G613">
        <v>-1.5743025779492599E-3</v>
      </c>
      <c r="H613" t="s">
        <v>78</v>
      </c>
      <c r="I613">
        <v>0</v>
      </c>
      <c r="J613" t="s">
        <v>79</v>
      </c>
      <c r="K613">
        <v>3.14159265358979</v>
      </c>
      <c r="L613">
        <v>9.6000000000000002E-2</v>
      </c>
      <c r="M613">
        <v>0</v>
      </c>
      <c r="N613">
        <v>8.0367242357433193E-3</v>
      </c>
      <c r="O613">
        <v>0</v>
      </c>
      <c r="P613">
        <v>8.0000000000000002E-3</v>
      </c>
      <c r="Q613">
        <v>0</v>
      </c>
      <c r="R613">
        <v>0</v>
      </c>
      <c r="S613">
        <v>0</v>
      </c>
      <c r="T613">
        <v>0</v>
      </c>
      <c r="U613">
        <v>1</v>
      </c>
      <c r="V613" t="s">
        <v>81</v>
      </c>
      <c r="W613">
        <v>182347.03444296899</v>
      </c>
      <c r="X613" t="s">
        <v>82</v>
      </c>
      <c r="Y613">
        <v>-1.5707963267949001</v>
      </c>
      <c r="Z613">
        <v>6.01020874389551E-2</v>
      </c>
      <c r="AA613">
        <v>0</v>
      </c>
      <c r="AB613">
        <v>3.14700276083649E-3</v>
      </c>
      <c r="AC613">
        <v>0</v>
      </c>
      <c r="AD613">
        <v>0.10601527096628501</v>
      </c>
      <c r="AE613">
        <v>0</v>
      </c>
      <c r="AF613">
        <v>0</v>
      </c>
      <c r="AG613">
        <v>1.5508057654862899</v>
      </c>
      <c r="AH613">
        <v>0</v>
      </c>
      <c r="AI613">
        <v>1</v>
      </c>
      <c r="AJ613" t="s">
        <v>78</v>
      </c>
      <c r="AK613">
        <v>0</v>
      </c>
      <c r="AL613" t="s">
        <v>80</v>
      </c>
      <c r="AM613">
        <v>0</v>
      </c>
      <c r="AN613">
        <v>9.6000000000000002E-2</v>
      </c>
      <c r="AO613">
        <v>0</v>
      </c>
      <c r="AP613">
        <v>8.0367242357433193E-3</v>
      </c>
      <c r="AQ613">
        <v>0</v>
      </c>
      <c r="AR613">
        <v>8.0000000000000002E-3</v>
      </c>
      <c r="AS613">
        <v>0</v>
      </c>
      <c r="AT613">
        <v>0</v>
      </c>
      <c r="AU613">
        <v>0</v>
      </c>
      <c r="AV613">
        <v>0</v>
      </c>
      <c r="AW613">
        <v>1</v>
      </c>
      <c r="AX613" t="s">
        <v>78</v>
      </c>
      <c r="AY613">
        <v>0</v>
      </c>
      <c r="AZ613" t="s">
        <v>82</v>
      </c>
      <c r="BA613">
        <v>-1.5707963267949001</v>
      </c>
      <c r="BB613">
        <v>9.6000000000000002E-2</v>
      </c>
      <c r="BC613">
        <v>0</v>
      </c>
      <c r="BD613">
        <v>8.0367242357433193E-3</v>
      </c>
      <c r="BE613">
        <v>0</v>
      </c>
      <c r="BF613">
        <v>8.0000000000000002E-3</v>
      </c>
      <c r="BG613">
        <v>0</v>
      </c>
      <c r="BH613">
        <v>0</v>
      </c>
      <c r="BI613">
        <v>0</v>
      </c>
      <c r="BJ613">
        <v>0</v>
      </c>
      <c r="BK613">
        <v>1</v>
      </c>
      <c r="BL613" s="1">
        <v>1.36285877340332E-5</v>
      </c>
      <c r="BM613">
        <v>7.7540288274314498E-4</v>
      </c>
      <c r="BN613" s="1">
        <v>6.1827421322578105E-8</v>
      </c>
      <c r="BO613" s="1">
        <v>1.21799999999911E-5</v>
      </c>
      <c r="BP613">
        <v>0</v>
      </c>
      <c r="BQ613">
        <v>0</v>
      </c>
      <c r="BR613" s="1">
        <v>6.8414541582291E-6</v>
      </c>
      <c r="BS613">
        <v>4.08886187178065E-4</v>
      </c>
      <c r="BV613">
        <f t="shared" si="148"/>
        <v>8.0000000000000002E-3</v>
      </c>
      <c r="BW613">
        <f t="shared" si="149"/>
        <v>8.0000000000000002E-3</v>
      </c>
      <c r="BX613">
        <f t="shared" si="150"/>
        <v>0</v>
      </c>
      <c r="BY613">
        <f t="shared" si="151"/>
        <v>0</v>
      </c>
      <c r="BZ613">
        <f t="shared" si="152"/>
        <v>0.10601527096628501</v>
      </c>
      <c r="CA613">
        <f t="shared" si="153"/>
        <v>0.10601527096628501</v>
      </c>
      <c r="CB613">
        <f t="shared" si="154"/>
        <v>1.5508057654862899</v>
      </c>
      <c r="CC613">
        <f t="shared" si="155"/>
        <v>1.5508057654862899</v>
      </c>
      <c r="CD613">
        <f t="shared" si="156"/>
        <v>8.0000000000000002E-3</v>
      </c>
      <c r="CE613">
        <f t="shared" si="157"/>
        <v>8.0000000000000002E-3</v>
      </c>
      <c r="CF613">
        <f t="shared" si="158"/>
        <v>0</v>
      </c>
      <c r="CG613">
        <f t="shared" si="159"/>
        <v>0</v>
      </c>
      <c r="CH613">
        <f t="shared" si="144"/>
        <v>8.0000000000000002E-3</v>
      </c>
      <c r="CI613">
        <f t="shared" si="145"/>
        <v>8.0000000000000002E-3</v>
      </c>
      <c r="CJ613">
        <f t="shared" si="146"/>
        <v>0</v>
      </c>
      <c r="CK613">
        <f t="shared" si="147"/>
        <v>0</v>
      </c>
    </row>
    <row r="614" spans="1:89" x14ac:dyDescent="0.25">
      <c r="A614">
        <v>611</v>
      </c>
      <c r="B614" s="1">
        <v>1.24171840662421E-5</v>
      </c>
      <c r="C614">
        <v>0.157442674978993</v>
      </c>
      <c r="D614">
        <v>1.2262499999999999E-3</v>
      </c>
      <c r="E614">
        <v>-2.37772548154057E-4</v>
      </c>
      <c r="F614" s="1">
        <v>1.0842021724855E-19</v>
      </c>
      <c r="G614">
        <v>-1.5744267497899301E-3</v>
      </c>
      <c r="H614" t="s">
        <v>78</v>
      </c>
      <c r="I614">
        <v>0</v>
      </c>
      <c r="J614" t="s">
        <v>79</v>
      </c>
      <c r="K614">
        <v>3.14159265358979</v>
      </c>
      <c r="L614">
        <v>9.6000000000000002E-2</v>
      </c>
      <c r="M614">
        <v>0</v>
      </c>
      <c r="N614">
        <v>8.0367242357433193E-3</v>
      </c>
      <c r="O614">
        <v>0</v>
      </c>
      <c r="P614">
        <v>8.0000000000000002E-3</v>
      </c>
      <c r="Q614">
        <v>0</v>
      </c>
      <c r="R614">
        <v>0</v>
      </c>
      <c r="S614">
        <v>0</v>
      </c>
      <c r="T614">
        <v>0</v>
      </c>
      <c r="U614">
        <v>1</v>
      </c>
      <c r="V614" t="s">
        <v>81</v>
      </c>
      <c r="W614">
        <v>182335.726415046</v>
      </c>
      <c r="X614" t="s">
        <v>82</v>
      </c>
      <c r="Y614">
        <v>-1.5707963267949001</v>
      </c>
      <c r="Z614">
        <v>6.0086688752731002E-2</v>
      </c>
      <c r="AA614">
        <v>0</v>
      </c>
      <c r="AB614">
        <v>3.14593098939015E-3</v>
      </c>
      <c r="AC614">
        <v>0</v>
      </c>
      <c r="AD614">
        <v>0.106073241295773</v>
      </c>
      <c r="AE614">
        <v>0</v>
      </c>
      <c r="AF614">
        <v>0</v>
      </c>
      <c r="AG614">
        <v>1.5533522445757599</v>
      </c>
      <c r="AH614">
        <v>0</v>
      </c>
      <c r="AI614">
        <v>1</v>
      </c>
      <c r="AJ614" t="s">
        <v>78</v>
      </c>
      <c r="AK614">
        <v>0</v>
      </c>
      <c r="AL614" t="s">
        <v>80</v>
      </c>
      <c r="AM614">
        <v>0</v>
      </c>
      <c r="AN614">
        <v>9.6000000000000002E-2</v>
      </c>
      <c r="AO614">
        <v>0</v>
      </c>
      <c r="AP614">
        <v>8.0367242357433193E-3</v>
      </c>
      <c r="AQ614">
        <v>0</v>
      </c>
      <c r="AR614">
        <v>8.0000000000000002E-3</v>
      </c>
      <c r="AS614">
        <v>0</v>
      </c>
      <c r="AT614">
        <v>0</v>
      </c>
      <c r="AU614">
        <v>0</v>
      </c>
      <c r="AV614">
        <v>0</v>
      </c>
      <c r="AW614">
        <v>1</v>
      </c>
      <c r="AX614" t="s">
        <v>78</v>
      </c>
      <c r="AY614">
        <v>0</v>
      </c>
      <c r="AZ614" t="s">
        <v>82</v>
      </c>
      <c r="BA614">
        <v>-1.5707963267948899</v>
      </c>
      <c r="BB614">
        <v>9.6000000000000002E-2</v>
      </c>
      <c r="BC614">
        <v>0</v>
      </c>
      <c r="BD614">
        <v>8.0367242357433193E-3</v>
      </c>
      <c r="BE614">
        <v>0</v>
      </c>
      <c r="BF614">
        <v>8.0000000000000002E-3</v>
      </c>
      <c r="BG614">
        <v>0</v>
      </c>
      <c r="BH614">
        <v>0</v>
      </c>
      <c r="BI614">
        <v>0</v>
      </c>
      <c r="BJ614">
        <v>0</v>
      </c>
      <c r="BK614">
        <v>1</v>
      </c>
      <c r="BL614" s="1">
        <v>1.36280518483101E-5</v>
      </c>
      <c r="BM614">
        <v>7.7667612228788003E-4</v>
      </c>
      <c r="BN614" s="1">
        <v>6.1825327043092994E-8</v>
      </c>
      <c r="BO614" s="1">
        <v>1.2199999999991099E-5</v>
      </c>
      <c r="BP614">
        <v>0</v>
      </c>
      <c r="BQ614">
        <v>0</v>
      </c>
      <c r="BR614" s="1">
        <v>6.8411702180247503E-6</v>
      </c>
      <c r="BS614">
        <v>4.0955749922971303E-4</v>
      </c>
      <c r="BV614">
        <f t="shared" si="148"/>
        <v>8.0000000000000002E-3</v>
      </c>
      <c r="BW614">
        <f t="shared" si="149"/>
        <v>8.0000000000000002E-3</v>
      </c>
      <c r="BX614">
        <f t="shared" si="150"/>
        <v>0</v>
      </c>
      <c r="BY614">
        <f t="shared" si="151"/>
        <v>0</v>
      </c>
      <c r="BZ614">
        <f t="shared" si="152"/>
        <v>0.106073241295773</v>
      </c>
      <c r="CA614">
        <f t="shared" si="153"/>
        <v>0.106073241295773</v>
      </c>
      <c r="CB614">
        <f t="shared" si="154"/>
        <v>1.5533522445757599</v>
      </c>
      <c r="CC614">
        <f t="shared" si="155"/>
        <v>1.5533522445757599</v>
      </c>
      <c r="CD614">
        <f t="shared" si="156"/>
        <v>8.0000000000000002E-3</v>
      </c>
      <c r="CE614">
        <f t="shared" si="157"/>
        <v>8.0000000000000002E-3</v>
      </c>
      <c r="CF614">
        <f t="shared" si="158"/>
        <v>0</v>
      </c>
      <c r="CG614">
        <f t="shared" si="159"/>
        <v>0</v>
      </c>
      <c r="CH614">
        <f t="shared" si="144"/>
        <v>8.0000000000000002E-3</v>
      </c>
      <c r="CI614">
        <f t="shared" si="145"/>
        <v>8.0000000000000002E-3</v>
      </c>
      <c r="CJ614">
        <f t="shared" si="146"/>
        <v>0</v>
      </c>
      <c r="CK614">
        <f t="shared" si="147"/>
        <v>0</v>
      </c>
    </row>
    <row r="615" spans="1:89" x14ac:dyDescent="0.25">
      <c r="A615">
        <v>612</v>
      </c>
      <c r="B615" s="1">
        <v>1.2418052435603801E-5</v>
      </c>
      <c r="C615">
        <v>0.15745509303142899</v>
      </c>
      <c r="D615">
        <v>1.2262499999999999E-3</v>
      </c>
      <c r="E615">
        <v>-2.37805827134564E-4</v>
      </c>
      <c r="F615" s="1">
        <v>1.0842021724855E-19</v>
      </c>
      <c r="G615">
        <v>-1.5745509303142799E-3</v>
      </c>
      <c r="H615" t="s">
        <v>78</v>
      </c>
      <c r="I615">
        <v>0</v>
      </c>
      <c r="J615" t="s">
        <v>79</v>
      </c>
      <c r="K615">
        <v>3.14159265358979</v>
      </c>
      <c r="L615">
        <v>9.6000000000000002E-2</v>
      </c>
      <c r="M615">
        <v>0</v>
      </c>
      <c r="N615">
        <v>8.0367242357433193E-3</v>
      </c>
      <c r="O615">
        <v>0</v>
      </c>
      <c r="P615">
        <v>8.0000000000000002E-3</v>
      </c>
      <c r="Q615">
        <v>0</v>
      </c>
      <c r="R615">
        <v>0</v>
      </c>
      <c r="S615">
        <v>0</v>
      </c>
      <c r="T615">
        <v>0</v>
      </c>
      <c r="U615">
        <v>1</v>
      </c>
      <c r="V615" t="s">
        <v>81</v>
      </c>
      <c r="W615">
        <v>182324.438350613</v>
      </c>
      <c r="X615" t="s">
        <v>82</v>
      </c>
      <c r="Y615">
        <v>-1.5707963267949001</v>
      </c>
      <c r="Z615">
        <v>6.0071312664076802E-2</v>
      </c>
      <c r="AA615">
        <v>0</v>
      </c>
      <c r="AB615">
        <v>3.1448610892861198E-3</v>
      </c>
      <c r="AC615">
        <v>0</v>
      </c>
      <c r="AD615">
        <v>0.106131148331428</v>
      </c>
      <c r="AE615">
        <v>0</v>
      </c>
      <c r="AF615">
        <v>0</v>
      </c>
      <c r="AG615">
        <v>1.55589872366522</v>
      </c>
      <c r="AH615">
        <v>0</v>
      </c>
      <c r="AI615">
        <v>1</v>
      </c>
      <c r="AJ615" t="s">
        <v>78</v>
      </c>
      <c r="AK615">
        <v>0</v>
      </c>
      <c r="AL615" t="s">
        <v>80</v>
      </c>
      <c r="AM615">
        <v>0</v>
      </c>
      <c r="AN615">
        <v>9.6000000000000002E-2</v>
      </c>
      <c r="AO615">
        <v>0</v>
      </c>
      <c r="AP615">
        <v>8.0367242357433193E-3</v>
      </c>
      <c r="AQ615">
        <v>0</v>
      </c>
      <c r="AR615">
        <v>8.0000000000000002E-3</v>
      </c>
      <c r="AS615">
        <v>0</v>
      </c>
      <c r="AT615">
        <v>0</v>
      </c>
      <c r="AU615">
        <v>0</v>
      </c>
      <c r="AV615">
        <v>0</v>
      </c>
      <c r="AW615">
        <v>1</v>
      </c>
      <c r="AX615" t="s">
        <v>78</v>
      </c>
      <c r="AY615">
        <v>0</v>
      </c>
      <c r="AZ615" t="s">
        <v>82</v>
      </c>
      <c r="BA615">
        <v>-1.5707963267948899</v>
      </c>
      <c r="BB615">
        <v>9.6000000000000002E-2</v>
      </c>
      <c r="BC615">
        <v>0</v>
      </c>
      <c r="BD615">
        <v>8.0367242357433193E-3</v>
      </c>
      <c r="BE615">
        <v>0</v>
      </c>
      <c r="BF615">
        <v>8.0000000000000002E-3</v>
      </c>
      <c r="BG615">
        <v>0</v>
      </c>
      <c r="BH615">
        <v>0</v>
      </c>
      <c r="BI615">
        <v>0</v>
      </c>
      <c r="BJ615">
        <v>0</v>
      </c>
      <c r="BK615">
        <v>1</v>
      </c>
      <c r="BL615" s="1">
        <v>1.3627516898258E-5</v>
      </c>
      <c r="BM615">
        <v>7.7794936183261205E-4</v>
      </c>
      <c r="BN615" s="1">
        <v>6.1823236727887804E-8</v>
      </c>
      <c r="BO615" s="1">
        <v>1.2219999999990999E-5</v>
      </c>
      <c r="BP615">
        <v>0</v>
      </c>
      <c r="BQ615">
        <v>0</v>
      </c>
      <c r="BR615" s="1">
        <v>6.8408867737448996E-6</v>
      </c>
      <c r="BS615">
        <v>4.10228811139698E-4</v>
      </c>
      <c r="BV615">
        <f t="shared" si="148"/>
        <v>8.0000000000000002E-3</v>
      </c>
      <c r="BW615">
        <f t="shared" si="149"/>
        <v>8.0000000000000002E-3</v>
      </c>
      <c r="BX615">
        <f t="shared" si="150"/>
        <v>0</v>
      </c>
      <c r="BY615">
        <f t="shared" si="151"/>
        <v>0</v>
      </c>
      <c r="BZ615">
        <f t="shared" si="152"/>
        <v>0.106131148331428</v>
      </c>
      <c r="CA615">
        <f t="shared" si="153"/>
        <v>0.106131148331428</v>
      </c>
      <c r="CB615">
        <f t="shared" si="154"/>
        <v>1.55589872366522</v>
      </c>
      <c r="CC615">
        <f t="shared" si="155"/>
        <v>1.55589872366522</v>
      </c>
      <c r="CD615">
        <f t="shared" si="156"/>
        <v>8.0000000000000002E-3</v>
      </c>
      <c r="CE615">
        <f t="shared" si="157"/>
        <v>8.0000000000000002E-3</v>
      </c>
      <c r="CF615">
        <f t="shared" si="158"/>
        <v>0</v>
      </c>
      <c r="CG615">
        <f t="shared" si="159"/>
        <v>0</v>
      </c>
      <c r="CH615">
        <f t="shared" si="144"/>
        <v>8.0000000000000002E-3</v>
      </c>
      <c r="CI615">
        <f t="shared" si="145"/>
        <v>8.0000000000000002E-3</v>
      </c>
      <c r="CJ615">
        <f t="shared" si="146"/>
        <v>0</v>
      </c>
      <c r="CK615">
        <f t="shared" si="147"/>
        <v>0</v>
      </c>
    </row>
    <row r="616" spans="1:89" x14ac:dyDescent="0.25">
      <c r="A616">
        <v>613</v>
      </c>
      <c r="B616" s="1">
        <v>1.24189189382592E-5</v>
      </c>
      <c r="C616">
        <v>0.15746751195036701</v>
      </c>
      <c r="D616">
        <v>1.2262499999999999E-3</v>
      </c>
      <c r="E616">
        <v>-2.37839106370755E-4</v>
      </c>
      <c r="F616" s="1">
        <v>1.0842021724855E-19</v>
      </c>
      <c r="G616">
        <v>-1.57467511950367E-3</v>
      </c>
      <c r="H616" t="s">
        <v>78</v>
      </c>
      <c r="I616">
        <v>0</v>
      </c>
      <c r="J616" t="s">
        <v>79</v>
      </c>
      <c r="K616">
        <v>3.14159265358979</v>
      </c>
      <c r="L616">
        <v>9.6000000000000002E-2</v>
      </c>
      <c r="M616">
        <v>0</v>
      </c>
      <c r="N616">
        <v>8.0367242357433193E-3</v>
      </c>
      <c r="O616">
        <v>0</v>
      </c>
      <c r="P616">
        <v>8.0000000000000002E-3</v>
      </c>
      <c r="Q616">
        <v>0</v>
      </c>
      <c r="R616">
        <v>0</v>
      </c>
      <c r="S616">
        <v>0</v>
      </c>
      <c r="T616">
        <v>0</v>
      </c>
      <c r="U616">
        <v>1</v>
      </c>
      <c r="V616" t="s">
        <v>81</v>
      </c>
      <c r="W616">
        <v>182313.17017733501</v>
      </c>
      <c r="X616" t="s">
        <v>82</v>
      </c>
      <c r="Y616">
        <v>-1.5707963267949001</v>
      </c>
      <c r="Z616">
        <v>6.0055959106182201E-2</v>
      </c>
      <c r="AA616">
        <v>0</v>
      </c>
      <c r="AB616">
        <v>3.1437930543162999E-3</v>
      </c>
      <c r="AC616">
        <v>0</v>
      </c>
      <c r="AD616">
        <v>0.106188992245735</v>
      </c>
      <c r="AE616">
        <v>0</v>
      </c>
      <c r="AF616">
        <v>0</v>
      </c>
      <c r="AG616">
        <v>1.5584452027547</v>
      </c>
      <c r="AH616">
        <v>0</v>
      </c>
      <c r="AI616">
        <v>1</v>
      </c>
      <c r="AJ616" t="s">
        <v>78</v>
      </c>
      <c r="AK616">
        <v>0</v>
      </c>
      <c r="AL616" t="s">
        <v>80</v>
      </c>
      <c r="AM616">
        <v>0</v>
      </c>
      <c r="AN616">
        <v>9.6000000000000002E-2</v>
      </c>
      <c r="AO616">
        <v>0</v>
      </c>
      <c r="AP616">
        <v>8.0367242357433193E-3</v>
      </c>
      <c r="AQ616">
        <v>0</v>
      </c>
      <c r="AR616">
        <v>8.0000000000000002E-3</v>
      </c>
      <c r="AS616">
        <v>0</v>
      </c>
      <c r="AT616">
        <v>0</v>
      </c>
      <c r="AU616">
        <v>0</v>
      </c>
      <c r="AV616">
        <v>0</v>
      </c>
      <c r="AW616">
        <v>1</v>
      </c>
      <c r="AX616" t="s">
        <v>78</v>
      </c>
      <c r="AY616">
        <v>0</v>
      </c>
      <c r="AZ616" t="s">
        <v>82</v>
      </c>
      <c r="BA616">
        <v>-1.5707963267948899</v>
      </c>
      <c r="BB616">
        <v>9.6000000000000002E-2</v>
      </c>
      <c r="BC616">
        <v>0</v>
      </c>
      <c r="BD616">
        <v>8.0367242357433193E-3</v>
      </c>
      <c r="BE616">
        <v>0</v>
      </c>
      <c r="BF616">
        <v>8.0000000000000002E-3</v>
      </c>
      <c r="BG616">
        <v>0</v>
      </c>
      <c r="BH616">
        <v>0</v>
      </c>
      <c r="BI616">
        <v>0</v>
      </c>
      <c r="BJ616">
        <v>0</v>
      </c>
      <c r="BK616">
        <v>1</v>
      </c>
      <c r="BL616" s="1">
        <v>1.36269828807731E-5</v>
      </c>
      <c r="BM616">
        <v>7.7922260137734797E-4</v>
      </c>
      <c r="BN616" s="1">
        <v>6.1821150363149001E-8</v>
      </c>
      <c r="BO616" s="1">
        <v>1.2239999999991001E-5</v>
      </c>
      <c r="BP616">
        <v>0</v>
      </c>
      <c r="BQ616">
        <v>0</v>
      </c>
      <c r="BR616" s="1">
        <v>6.8406038237433699E-6</v>
      </c>
      <c r="BS616">
        <v>4.1090012290823899E-4</v>
      </c>
      <c r="BV616">
        <f t="shared" si="148"/>
        <v>8.0000000000000002E-3</v>
      </c>
      <c r="BW616">
        <f t="shared" si="149"/>
        <v>8.0000000000000002E-3</v>
      </c>
      <c r="BX616">
        <f t="shared" si="150"/>
        <v>0</v>
      </c>
      <c r="BY616">
        <f t="shared" si="151"/>
        <v>0</v>
      </c>
      <c r="BZ616">
        <f t="shared" si="152"/>
        <v>0.106188992245735</v>
      </c>
      <c r="CA616">
        <f t="shared" si="153"/>
        <v>0.106188992245735</v>
      </c>
      <c r="CB616">
        <f t="shared" si="154"/>
        <v>1.5584452027547</v>
      </c>
      <c r="CC616">
        <f t="shared" si="155"/>
        <v>1.5584452027547</v>
      </c>
      <c r="CD616">
        <f t="shared" si="156"/>
        <v>8.0000000000000002E-3</v>
      </c>
      <c r="CE616">
        <f t="shared" si="157"/>
        <v>8.0000000000000002E-3</v>
      </c>
      <c r="CF616">
        <f t="shared" si="158"/>
        <v>0</v>
      </c>
      <c r="CG616">
        <f t="shared" si="159"/>
        <v>0</v>
      </c>
      <c r="CH616">
        <f t="shared" si="144"/>
        <v>8.0000000000000002E-3</v>
      </c>
      <c r="CI616">
        <f t="shared" si="145"/>
        <v>8.0000000000000002E-3</v>
      </c>
      <c r="CJ616">
        <f t="shared" si="146"/>
        <v>0</v>
      </c>
      <c r="CK616">
        <f t="shared" si="147"/>
        <v>0</v>
      </c>
    </row>
    <row r="617" spans="1:89" x14ac:dyDescent="0.25">
      <c r="A617">
        <v>614</v>
      </c>
      <c r="B617" s="1">
        <v>1.24197835840694E-5</v>
      </c>
      <c r="C617">
        <v>0.157479931733951</v>
      </c>
      <c r="D617">
        <v>1.2262499999999999E-3</v>
      </c>
      <c r="E617">
        <v>-2.3787238585735101E-4</v>
      </c>
      <c r="F617" s="1">
        <v>2.1684043449710098E-19</v>
      </c>
      <c r="G617">
        <v>-1.5747993173395099E-3</v>
      </c>
      <c r="H617" t="s">
        <v>78</v>
      </c>
      <c r="I617">
        <v>0</v>
      </c>
      <c r="J617" t="s">
        <v>79</v>
      </c>
      <c r="K617">
        <v>3.14159265358979</v>
      </c>
      <c r="L617">
        <v>9.6000000000000002E-2</v>
      </c>
      <c r="M617">
        <v>0</v>
      </c>
      <c r="N617">
        <v>8.0367242357433193E-3</v>
      </c>
      <c r="O617">
        <v>0</v>
      </c>
      <c r="P617">
        <v>8.0000000000000002E-3</v>
      </c>
      <c r="Q617">
        <v>0</v>
      </c>
      <c r="R617">
        <v>0</v>
      </c>
      <c r="S617">
        <v>0</v>
      </c>
      <c r="T617">
        <v>0</v>
      </c>
      <c r="U617">
        <v>1</v>
      </c>
      <c r="V617" t="s">
        <v>81</v>
      </c>
      <c r="W617">
        <v>182301.92182324399</v>
      </c>
      <c r="X617" t="s">
        <v>82</v>
      </c>
      <c r="Y617">
        <v>-1.5707963267949001</v>
      </c>
      <c r="Z617">
        <v>6.00406280125396E-2</v>
      </c>
      <c r="AA617">
        <v>0</v>
      </c>
      <c r="AB617">
        <v>3.1427268783031201E-3</v>
      </c>
      <c r="AC617">
        <v>0</v>
      </c>
      <c r="AD617">
        <v>0.106246773210426</v>
      </c>
      <c r="AE617">
        <v>0</v>
      </c>
      <c r="AF617">
        <v>0</v>
      </c>
      <c r="AG617">
        <v>1.56099168184416</v>
      </c>
      <c r="AH617">
        <v>0</v>
      </c>
      <c r="AI617">
        <v>1</v>
      </c>
      <c r="AJ617" t="s">
        <v>78</v>
      </c>
      <c r="AK617">
        <v>0</v>
      </c>
      <c r="AL617" t="s">
        <v>80</v>
      </c>
      <c r="AM617">
        <v>0</v>
      </c>
      <c r="AN617">
        <v>9.6000000000000002E-2</v>
      </c>
      <c r="AO617">
        <v>0</v>
      </c>
      <c r="AP617">
        <v>8.0367242357433193E-3</v>
      </c>
      <c r="AQ617">
        <v>0</v>
      </c>
      <c r="AR617">
        <v>8.0000000000000002E-3</v>
      </c>
      <c r="AS617">
        <v>0</v>
      </c>
      <c r="AT617">
        <v>0</v>
      </c>
      <c r="AU617">
        <v>0</v>
      </c>
      <c r="AV617">
        <v>0</v>
      </c>
      <c r="AW617">
        <v>1</v>
      </c>
      <c r="AX617" t="s">
        <v>78</v>
      </c>
      <c r="AY617">
        <v>0</v>
      </c>
      <c r="AZ617" t="s">
        <v>82</v>
      </c>
      <c r="BA617">
        <v>-1.5707963267948899</v>
      </c>
      <c r="BB617">
        <v>9.6000000000000002E-2</v>
      </c>
      <c r="BC617">
        <v>0</v>
      </c>
      <c r="BD617">
        <v>8.0367242357433193E-3</v>
      </c>
      <c r="BE617">
        <v>0</v>
      </c>
      <c r="BF617">
        <v>8.0000000000000002E-3</v>
      </c>
      <c r="BG617">
        <v>0</v>
      </c>
      <c r="BH617">
        <v>0</v>
      </c>
      <c r="BI617">
        <v>0</v>
      </c>
      <c r="BJ617">
        <v>0</v>
      </c>
      <c r="BK617">
        <v>1</v>
      </c>
      <c r="BL617" s="1">
        <v>1.36264497927665E-5</v>
      </c>
      <c r="BM617">
        <v>7.8049584092208205E-4</v>
      </c>
      <c r="BN617" s="1">
        <v>6.1819067935133596E-8</v>
      </c>
      <c r="BO617" s="1">
        <v>1.2259999999991001E-5</v>
      </c>
      <c r="BP617">
        <v>0</v>
      </c>
      <c r="BQ617">
        <v>0</v>
      </c>
      <c r="BR617" s="1">
        <v>6.8403213663820603E-6</v>
      </c>
      <c r="BS617">
        <v>4.11571434535542E-4</v>
      </c>
      <c r="BV617">
        <f t="shared" si="148"/>
        <v>8.0000000000000002E-3</v>
      </c>
      <c r="BW617">
        <f t="shared" si="149"/>
        <v>8.0000000000000002E-3</v>
      </c>
      <c r="BX617">
        <f t="shared" si="150"/>
        <v>0</v>
      </c>
      <c r="BY617">
        <f t="shared" si="151"/>
        <v>0</v>
      </c>
      <c r="BZ617">
        <f t="shared" si="152"/>
        <v>0.106246773210426</v>
      </c>
      <c r="CA617">
        <f t="shared" si="153"/>
        <v>0.106246773210426</v>
      </c>
      <c r="CB617">
        <f t="shared" si="154"/>
        <v>1.56099168184416</v>
      </c>
      <c r="CC617">
        <f t="shared" si="155"/>
        <v>1.56099168184416</v>
      </c>
      <c r="CD617">
        <f t="shared" si="156"/>
        <v>8.0000000000000002E-3</v>
      </c>
      <c r="CE617">
        <f t="shared" si="157"/>
        <v>8.0000000000000002E-3</v>
      </c>
      <c r="CF617">
        <f t="shared" si="158"/>
        <v>0</v>
      </c>
      <c r="CG617">
        <f t="shared" si="159"/>
        <v>0</v>
      </c>
      <c r="CH617">
        <f t="shared" si="144"/>
        <v>8.0000000000000002E-3</v>
      </c>
      <c r="CI617">
        <f t="shared" si="145"/>
        <v>8.0000000000000002E-3</v>
      </c>
      <c r="CJ617">
        <f t="shared" si="146"/>
        <v>0</v>
      </c>
      <c r="CK617">
        <f t="shared" si="147"/>
        <v>0</v>
      </c>
    </row>
    <row r="618" spans="1:89" x14ac:dyDescent="0.25">
      <c r="A618">
        <v>615</v>
      </c>
      <c r="B618" s="1">
        <v>1.2420646382844699E-5</v>
      </c>
      <c r="C618">
        <v>0.15749235238033399</v>
      </c>
      <c r="D618">
        <v>1.2262499999999999E-3</v>
      </c>
      <c r="E618">
        <v>-2.3790566558910001E-4</v>
      </c>
      <c r="F618" s="1">
        <v>2.1684043449710098E-19</v>
      </c>
      <c r="G618">
        <v>-1.5749235238033299E-3</v>
      </c>
      <c r="H618" t="s">
        <v>78</v>
      </c>
      <c r="I618">
        <v>0</v>
      </c>
      <c r="J618" t="s">
        <v>79</v>
      </c>
      <c r="K618">
        <v>3.14159265358979</v>
      </c>
      <c r="L618">
        <v>9.6000000000000002E-2</v>
      </c>
      <c r="M618">
        <v>0</v>
      </c>
      <c r="N618">
        <v>8.0367242357433193E-3</v>
      </c>
      <c r="O618">
        <v>0</v>
      </c>
      <c r="P618">
        <v>8.0000000000000002E-3</v>
      </c>
      <c r="Q618">
        <v>0</v>
      </c>
      <c r="R618">
        <v>0</v>
      </c>
      <c r="S618">
        <v>0</v>
      </c>
      <c r="T618">
        <v>0</v>
      </c>
      <c r="U618">
        <v>1</v>
      </c>
      <c r="V618" t="s">
        <v>81</v>
      </c>
      <c r="W618">
        <v>182290.693216716</v>
      </c>
      <c r="X618" t="s">
        <v>82</v>
      </c>
      <c r="Y618">
        <v>-1.5707963267949001</v>
      </c>
      <c r="Z618">
        <v>6.00253193169418E-2</v>
      </c>
      <c r="AA618">
        <v>0</v>
      </c>
      <c r="AB618">
        <v>3.1416625550993601E-3</v>
      </c>
      <c r="AC618">
        <v>0</v>
      </c>
      <c r="AD618">
        <v>0.106304491396486</v>
      </c>
      <c r="AE618">
        <v>0</v>
      </c>
      <c r="AF618">
        <v>0</v>
      </c>
      <c r="AG618">
        <v>1.5635381609336301</v>
      </c>
      <c r="AH618">
        <v>0</v>
      </c>
      <c r="AI618">
        <v>1</v>
      </c>
      <c r="AJ618" t="s">
        <v>78</v>
      </c>
      <c r="AK618">
        <v>0</v>
      </c>
      <c r="AL618" t="s">
        <v>80</v>
      </c>
      <c r="AM618">
        <v>0</v>
      </c>
      <c r="AN618">
        <v>9.6000000000000002E-2</v>
      </c>
      <c r="AO618">
        <v>0</v>
      </c>
      <c r="AP618">
        <v>8.0367242357433193E-3</v>
      </c>
      <c r="AQ618">
        <v>0</v>
      </c>
      <c r="AR618">
        <v>8.0000000000000002E-3</v>
      </c>
      <c r="AS618">
        <v>0</v>
      </c>
      <c r="AT618">
        <v>0</v>
      </c>
      <c r="AU618">
        <v>0</v>
      </c>
      <c r="AV618">
        <v>0</v>
      </c>
      <c r="AW618">
        <v>1</v>
      </c>
      <c r="AX618" t="s">
        <v>78</v>
      </c>
      <c r="AY618">
        <v>0</v>
      </c>
      <c r="AZ618" t="s">
        <v>82</v>
      </c>
      <c r="BA618">
        <v>-1.5707963267948899</v>
      </c>
      <c r="BB618">
        <v>9.6000000000000002E-2</v>
      </c>
      <c r="BC618">
        <v>0</v>
      </c>
      <c r="BD618">
        <v>8.0367242357433193E-3</v>
      </c>
      <c r="BE618">
        <v>0</v>
      </c>
      <c r="BF618">
        <v>8.0000000000000002E-3</v>
      </c>
      <c r="BG618">
        <v>0</v>
      </c>
      <c r="BH618">
        <v>0</v>
      </c>
      <c r="BI618">
        <v>0</v>
      </c>
      <c r="BJ618">
        <v>0</v>
      </c>
      <c r="BK618">
        <v>1</v>
      </c>
      <c r="BL618" s="1">
        <v>1.3625917631164699E-5</v>
      </c>
      <c r="BM618">
        <v>7.8176908046681602E-4</v>
      </c>
      <c r="BN618" s="1">
        <v>6.1816989430168399E-8</v>
      </c>
      <c r="BO618" s="1">
        <v>1.2279999999991E-5</v>
      </c>
      <c r="BP618">
        <v>0</v>
      </c>
      <c r="BQ618">
        <v>0</v>
      </c>
      <c r="BR618" s="1">
        <v>6.8400394000309103E-6</v>
      </c>
      <c r="BS618">
        <v>4.1224274602182E-4</v>
      </c>
      <c r="BV618">
        <f t="shared" si="148"/>
        <v>8.0000000000000002E-3</v>
      </c>
      <c r="BW618">
        <f t="shared" si="149"/>
        <v>8.0000000000000002E-3</v>
      </c>
      <c r="BX618">
        <f t="shared" si="150"/>
        <v>0</v>
      </c>
      <c r="BY618">
        <f t="shared" si="151"/>
        <v>0</v>
      </c>
      <c r="BZ618">
        <f t="shared" si="152"/>
        <v>0.106304491396486</v>
      </c>
      <c r="CA618">
        <f t="shared" si="153"/>
        <v>0.106304491396486</v>
      </c>
      <c r="CB618">
        <f t="shared" si="154"/>
        <v>1.5635381609336301</v>
      </c>
      <c r="CC618">
        <f t="shared" si="155"/>
        <v>1.5635381609336301</v>
      </c>
      <c r="CD618">
        <f t="shared" si="156"/>
        <v>8.0000000000000002E-3</v>
      </c>
      <c r="CE618">
        <f t="shared" si="157"/>
        <v>8.0000000000000002E-3</v>
      </c>
      <c r="CF618">
        <f t="shared" si="158"/>
        <v>0</v>
      </c>
      <c r="CG618">
        <f t="shared" si="159"/>
        <v>0</v>
      </c>
      <c r="CH618">
        <f t="shared" si="144"/>
        <v>8.0000000000000002E-3</v>
      </c>
      <c r="CI618">
        <f t="shared" si="145"/>
        <v>8.0000000000000002E-3</v>
      </c>
      <c r="CJ618">
        <f t="shared" si="146"/>
        <v>0</v>
      </c>
      <c r="CK618">
        <f t="shared" si="147"/>
        <v>0</v>
      </c>
    </row>
    <row r="619" spans="1:89" x14ac:dyDescent="0.25">
      <c r="A619">
        <v>616</v>
      </c>
      <c r="B619" s="1">
        <v>1.24215073443631E-5</v>
      </c>
      <c r="C619">
        <v>0.157504773887678</v>
      </c>
      <c r="D619">
        <v>1.2262499999999999E-3</v>
      </c>
      <c r="E619">
        <v>-2.3793894556077699E-4</v>
      </c>
      <c r="F619" s="1">
        <v>2.1684043449710098E-19</v>
      </c>
      <c r="G619">
        <v>-1.5750477388767801E-3</v>
      </c>
      <c r="H619" t="s">
        <v>78</v>
      </c>
      <c r="I619">
        <v>0</v>
      </c>
      <c r="J619" t="s">
        <v>79</v>
      </c>
      <c r="K619">
        <v>3.14159265358979</v>
      </c>
      <c r="L619">
        <v>9.6000000000000002E-2</v>
      </c>
      <c r="M619">
        <v>0</v>
      </c>
      <c r="N619">
        <v>8.0367242357433193E-3</v>
      </c>
      <c r="O619">
        <v>0</v>
      </c>
      <c r="P619">
        <v>8.0000000000000002E-3</v>
      </c>
      <c r="Q619">
        <v>0</v>
      </c>
      <c r="R619">
        <v>0</v>
      </c>
      <c r="S619">
        <v>0</v>
      </c>
      <c r="T619">
        <v>0</v>
      </c>
      <c r="U619">
        <v>1</v>
      </c>
      <c r="V619" t="s">
        <v>81</v>
      </c>
      <c r="W619">
        <v>182279.484286488</v>
      </c>
      <c r="X619" t="s">
        <v>82</v>
      </c>
      <c r="Y619">
        <v>-1.5707963267949001</v>
      </c>
      <c r="Z619">
        <v>6.0010032953480098E-2</v>
      </c>
      <c r="AA619">
        <v>0</v>
      </c>
      <c r="AB619">
        <v>3.1406000785879299E-3</v>
      </c>
      <c r="AC619">
        <v>0</v>
      </c>
      <c r="AD619">
        <v>0.10636214697415999</v>
      </c>
      <c r="AE619">
        <v>0</v>
      </c>
      <c r="AF619">
        <v>0</v>
      </c>
      <c r="AG619">
        <v>1.5660846400231001</v>
      </c>
      <c r="AH619">
        <v>0</v>
      </c>
      <c r="AI619">
        <v>1</v>
      </c>
      <c r="AJ619" t="s">
        <v>78</v>
      </c>
      <c r="AK619">
        <v>0</v>
      </c>
      <c r="AL619" t="s">
        <v>80</v>
      </c>
      <c r="AM619">
        <v>0</v>
      </c>
      <c r="AN619">
        <v>9.6000000000000002E-2</v>
      </c>
      <c r="AO619">
        <v>0</v>
      </c>
      <c r="AP619">
        <v>8.0367242357433193E-3</v>
      </c>
      <c r="AQ619">
        <v>0</v>
      </c>
      <c r="AR619">
        <v>8.0000000000000002E-3</v>
      </c>
      <c r="AS619">
        <v>0</v>
      </c>
      <c r="AT619">
        <v>0</v>
      </c>
      <c r="AU619">
        <v>0</v>
      </c>
      <c r="AV619">
        <v>0</v>
      </c>
      <c r="AW619">
        <v>1</v>
      </c>
      <c r="AX619" t="s">
        <v>78</v>
      </c>
      <c r="AY619">
        <v>0</v>
      </c>
      <c r="AZ619" t="s">
        <v>82</v>
      </c>
      <c r="BA619">
        <v>-1.5707963267948899</v>
      </c>
      <c r="BB619">
        <v>9.6000000000000002E-2</v>
      </c>
      <c r="BC619">
        <v>0</v>
      </c>
      <c r="BD619">
        <v>8.0367242357433193E-3</v>
      </c>
      <c r="BE619">
        <v>0</v>
      </c>
      <c r="BF619">
        <v>8.0000000000000002E-3</v>
      </c>
      <c r="BG619">
        <v>0</v>
      </c>
      <c r="BH619">
        <v>0</v>
      </c>
      <c r="BI619">
        <v>0</v>
      </c>
      <c r="BJ619">
        <v>0</v>
      </c>
      <c r="BK619">
        <v>1</v>
      </c>
      <c r="BL619" s="1">
        <v>1.3625386392908899E-5</v>
      </c>
      <c r="BM619">
        <v>7.8304232001154901E-4</v>
      </c>
      <c r="BN619" s="1">
        <v>6.1814914834649505E-8</v>
      </c>
      <c r="BO619" s="1">
        <v>1.2299999999991E-5</v>
      </c>
      <c r="BP619">
        <v>0</v>
      </c>
      <c r="BQ619">
        <v>0</v>
      </c>
      <c r="BR619" s="1">
        <v>6.8397579230678796E-6</v>
      </c>
      <c r="BS619">
        <v>4.1291405736728102E-4</v>
      </c>
      <c r="BV619">
        <f t="shared" si="148"/>
        <v>8.0000000000000002E-3</v>
      </c>
      <c r="BW619">
        <f t="shared" si="149"/>
        <v>8.0000000000000002E-3</v>
      </c>
      <c r="BX619">
        <f t="shared" si="150"/>
        <v>0</v>
      </c>
      <c r="BY619">
        <f t="shared" si="151"/>
        <v>0</v>
      </c>
      <c r="BZ619">
        <f t="shared" si="152"/>
        <v>0.10636214697415999</v>
      </c>
      <c r="CA619">
        <f t="shared" si="153"/>
        <v>0.10636214697415999</v>
      </c>
      <c r="CB619">
        <f t="shared" si="154"/>
        <v>1.5660846400231001</v>
      </c>
      <c r="CC619">
        <f t="shared" si="155"/>
        <v>1.5660846400231001</v>
      </c>
      <c r="CD619">
        <f t="shared" si="156"/>
        <v>8.0000000000000002E-3</v>
      </c>
      <c r="CE619">
        <f t="shared" si="157"/>
        <v>8.0000000000000002E-3</v>
      </c>
      <c r="CF619">
        <f t="shared" si="158"/>
        <v>0</v>
      </c>
      <c r="CG619">
        <f t="shared" si="159"/>
        <v>0</v>
      </c>
      <c r="CH619">
        <f t="shared" si="144"/>
        <v>8.0000000000000002E-3</v>
      </c>
      <c r="CI619">
        <f t="shared" si="145"/>
        <v>8.0000000000000002E-3</v>
      </c>
      <c r="CJ619">
        <f t="shared" si="146"/>
        <v>0</v>
      </c>
      <c r="CK619">
        <f t="shared" si="147"/>
        <v>0</v>
      </c>
    </row>
    <row r="620" spans="1:89" x14ac:dyDescent="0.25">
      <c r="A620">
        <v>617</v>
      </c>
      <c r="B620" s="1">
        <v>1.2422366478344999E-5</v>
      </c>
      <c r="C620">
        <v>0.157517196254157</v>
      </c>
      <c r="D620">
        <v>1.2262499999999999E-3</v>
      </c>
      <c r="E620">
        <v>-2.3797222576718401E-4</v>
      </c>
      <c r="F620" s="1">
        <v>2.1684043449710098E-19</v>
      </c>
      <c r="G620">
        <v>-1.5751719625415599E-3</v>
      </c>
      <c r="H620" t="s">
        <v>78</v>
      </c>
      <c r="I620">
        <v>0</v>
      </c>
      <c r="J620" t="s">
        <v>79</v>
      </c>
      <c r="K620">
        <v>3.14159265358979</v>
      </c>
      <c r="L620">
        <v>9.6000000000000002E-2</v>
      </c>
      <c r="M620">
        <v>0</v>
      </c>
      <c r="N620">
        <v>8.0367242357433193E-3</v>
      </c>
      <c r="O620">
        <v>0</v>
      </c>
      <c r="P620">
        <v>8.0000000000000002E-3</v>
      </c>
      <c r="Q620">
        <v>0</v>
      </c>
      <c r="R620">
        <v>0</v>
      </c>
      <c r="S620">
        <v>0</v>
      </c>
      <c r="T620">
        <v>0</v>
      </c>
      <c r="U620">
        <v>1</v>
      </c>
      <c r="V620" t="s">
        <v>81</v>
      </c>
      <c r="W620">
        <v>182268.29496165199</v>
      </c>
      <c r="X620" t="s">
        <v>82</v>
      </c>
      <c r="Y620">
        <v>-1.5707963267949001</v>
      </c>
      <c r="Z620">
        <v>5.9994768856542702E-2</v>
      </c>
      <c r="AA620">
        <v>0</v>
      </c>
      <c r="AB620">
        <v>3.1395394426816802E-3</v>
      </c>
      <c r="AC620">
        <v>0</v>
      </c>
      <c r="AD620">
        <v>0.10641974011295401</v>
      </c>
      <c r="AE620">
        <v>0</v>
      </c>
      <c r="AF620">
        <v>0</v>
      </c>
      <c r="AG620">
        <v>1.5686311191125699</v>
      </c>
      <c r="AH620">
        <v>0</v>
      </c>
      <c r="AI620">
        <v>1</v>
      </c>
      <c r="AJ620" t="s">
        <v>78</v>
      </c>
      <c r="AK620">
        <v>0</v>
      </c>
      <c r="AL620" t="s">
        <v>80</v>
      </c>
      <c r="AM620">
        <v>0</v>
      </c>
      <c r="AN620">
        <v>9.6000000000000002E-2</v>
      </c>
      <c r="AO620">
        <v>0</v>
      </c>
      <c r="AP620">
        <v>8.0367242357433193E-3</v>
      </c>
      <c r="AQ620">
        <v>0</v>
      </c>
      <c r="AR620">
        <v>8.0000000000000002E-3</v>
      </c>
      <c r="AS620">
        <v>0</v>
      </c>
      <c r="AT620">
        <v>0</v>
      </c>
      <c r="AU620">
        <v>0</v>
      </c>
      <c r="AV620">
        <v>0</v>
      </c>
      <c r="AW620">
        <v>1</v>
      </c>
      <c r="AX620" t="s">
        <v>78</v>
      </c>
      <c r="AY620">
        <v>0</v>
      </c>
      <c r="AZ620" t="s">
        <v>82</v>
      </c>
      <c r="BA620">
        <v>-1.5707963267948899</v>
      </c>
      <c r="BB620">
        <v>9.6000000000000002E-2</v>
      </c>
      <c r="BC620">
        <v>0</v>
      </c>
      <c r="BD620">
        <v>8.0367242357433193E-3</v>
      </c>
      <c r="BE620">
        <v>0</v>
      </c>
      <c r="BF620">
        <v>8.0000000000000002E-3</v>
      </c>
      <c r="BG620">
        <v>0</v>
      </c>
      <c r="BH620">
        <v>0</v>
      </c>
      <c r="BI620">
        <v>0</v>
      </c>
      <c r="BJ620">
        <v>0</v>
      </c>
      <c r="BK620">
        <v>1</v>
      </c>
      <c r="BL620" s="1">
        <v>1.3624856074955801E-5</v>
      </c>
      <c r="BM620">
        <v>7.8431555955628396E-4</v>
      </c>
      <c r="BN620" s="1">
        <v>6.1812844135042002E-8</v>
      </c>
      <c r="BO620" s="1">
        <v>1.23199999999909E-5</v>
      </c>
      <c r="BP620">
        <v>0</v>
      </c>
      <c r="BQ620">
        <v>0</v>
      </c>
      <c r="BR620" s="1">
        <v>6.8394769338788403E-6</v>
      </c>
      <c r="BS620">
        <v>4.1358536857213701E-4</v>
      </c>
      <c r="BV620">
        <f t="shared" si="148"/>
        <v>8.0000000000000002E-3</v>
      </c>
      <c r="BW620">
        <f t="shared" si="149"/>
        <v>8.0000000000000002E-3</v>
      </c>
      <c r="BX620">
        <f t="shared" si="150"/>
        <v>0</v>
      </c>
      <c r="BY620">
        <f t="shared" si="151"/>
        <v>0</v>
      </c>
      <c r="BZ620">
        <f t="shared" si="152"/>
        <v>0.10641974011295401</v>
      </c>
      <c r="CA620">
        <f t="shared" si="153"/>
        <v>0.10641974011295401</v>
      </c>
      <c r="CB620">
        <f t="shared" si="154"/>
        <v>1.5686311191125699</v>
      </c>
      <c r="CC620">
        <f t="shared" si="155"/>
        <v>1.5686311191125699</v>
      </c>
      <c r="CD620">
        <f t="shared" si="156"/>
        <v>8.0000000000000002E-3</v>
      </c>
      <c r="CE620">
        <f t="shared" si="157"/>
        <v>8.0000000000000002E-3</v>
      </c>
      <c r="CF620">
        <f t="shared" si="158"/>
        <v>0</v>
      </c>
      <c r="CG620">
        <f t="shared" si="159"/>
        <v>0</v>
      </c>
      <c r="CH620">
        <f t="shared" si="144"/>
        <v>8.0000000000000002E-3</v>
      </c>
      <c r="CI620">
        <f t="shared" si="145"/>
        <v>8.0000000000000002E-3</v>
      </c>
      <c r="CJ620">
        <f t="shared" si="146"/>
        <v>0</v>
      </c>
      <c r="CK620">
        <f t="shared" si="147"/>
        <v>0</v>
      </c>
    </row>
    <row r="621" spans="1:89" x14ac:dyDescent="0.25">
      <c r="A621">
        <v>618</v>
      </c>
      <c r="B621" s="1">
        <v>1.24232237944814E-5</v>
      </c>
      <c r="C621">
        <v>0.15752961947795099</v>
      </c>
      <c r="D621">
        <v>1.2262499999999999E-3</v>
      </c>
      <c r="E621">
        <v>-2.3800550620315099E-4</v>
      </c>
      <c r="F621" s="1">
        <v>2.1684043449710098E-19</v>
      </c>
      <c r="G621">
        <v>-1.5752961947795099E-3</v>
      </c>
      <c r="H621" t="s">
        <v>78</v>
      </c>
      <c r="I621">
        <v>0</v>
      </c>
      <c r="J621" t="s">
        <v>79</v>
      </c>
      <c r="K621">
        <v>3.14159265358979</v>
      </c>
      <c r="L621">
        <v>9.6000000000000002E-2</v>
      </c>
      <c r="M621">
        <v>0</v>
      </c>
      <c r="N621">
        <v>8.0367242357433193E-3</v>
      </c>
      <c r="O621">
        <v>0</v>
      </c>
      <c r="P621">
        <v>8.0000000000000002E-3</v>
      </c>
      <c r="Q621">
        <v>0</v>
      </c>
      <c r="R621">
        <v>0</v>
      </c>
      <c r="S621">
        <v>0</v>
      </c>
      <c r="T621">
        <v>0</v>
      </c>
      <c r="U621">
        <v>1</v>
      </c>
      <c r="V621" t="s">
        <v>81</v>
      </c>
      <c r="W621">
        <v>182257.12517163399</v>
      </c>
      <c r="X621" t="s">
        <v>82</v>
      </c>
      <c r="Y621">
        <v>-1.5707963267949001</v>
      </c>
      <c r="Z621">
        <v>5.9979526960812803E-2</v>
      </c>
      <c r="AA621">
        <v>0</v>
      </c>
      <c r="AB621">
        <v>3.1384806413232401E-3</v>
      </c>
      <c r="AC621">
        <v>0</v>
      </c>
      <c r="AD621">
        <v>0.106477270981641</v>
      </c>
      <c r="AE621">
        <v>0</v>
      </c>
      <c r="AF621">
        <v>0</v>
      </c>
      <c r="AG621">
        <v>1.57117759820203</v>
      </c>
      <c r="AH621">
        <v>0</v>
      </c>
      <c r="AI621">
        <v>1</v>
      </c>
      <c r="AJ621" t="s">
        <v>78</v>
      </c>
      <c r="AK621">
        <v>0</v>
      </c>
      <c r="AL621" t="s">
        <v>80</v>
      </c>
      <c r="AM621">
        <v>0</v>
      </c>
      <c r="AN621">
        <v>9.6000000000000002E-2</v>
      </c>
      <c r="AO621">
        <v>0</v>
      </c>
      <c r="AP621">
        <v>8.0367242357433193E-3</v>
      </c>
      <c r="AQ621">
        <v>0</v>
      </c>
      <c r="AR621">
        <v>8.0000000000000002E-3</v>
      </c>
      <c r="AS621">
        <v>0</v>
      </c>
      <c r="AT621">
        <v>0</v>
      </c>
      <c r="AU621">
        <v>0</v>
      </c>
      <c r="AV621">
        <v>0</v>
      </c>
      <c r="AW621">
        <v>1</v>
      </c>
      <c r="AX621" t="s">
        <v>78</v>
      </c>
      <c r="AY621">
        <v>0</v>
      </c>
      <c r="AZ621" t="s">
        <v>82</v>
      </c>
      <c r="BA621">
        <v>-1.5707963267948899</v>
      </c>
      <c r="BB621">
        <v>9.6000000000000002E-2</v>
      </c>
      <c r="BC621">
        <v>0</v>
      </c>
      <c r="BD621">
        <v>8.0367242357433193E-3</v>
      </c>
      <c r="BE621">
        <v>0</v>
      </c>
      <c r="BF621">
        <v>8.0000000000000002E-3</v>
      </c>
      <c r="BG621">
        <v>0</v>
      </c>
      <c r="BH621">
        <v>0</v>
      </c>
      <c r="BI621">
        <v>0</v>
      </c>
      <c r="BJ621">
        <v>0</v>
      </c>
      <c r="BK621">
        <v>1</v>
      </c>
      <c r="BL621" s="1">
        <v>1.36243266742766E-5</v>
      </c>
      <c r="BM621">
        <v>7.8558879910101598E-4</v>
      </c>
      <c r="BN621" s="1">
        <v>6.1810777317879403E-8</v>
      </c>
      <c r="BO621" s="1">
        <v>1.23399999999909E-5</v>
      </c>
      <c r="BP621">
        <v>0</v>
      </c>
      <c r="BQ621">
        <v>0</v>
      </c>
      <c r="BR621" s="1">
        <v>6.8391964308575697E-6</v>
      </c>
      <c r="BS621">
        <v>4.1425667963659201E-4</v>
      </c>
      <c r="BV621">
        <f t="shared" si="148"/>
        <v>8.0000000000000002E-3</v>
      </c>
      <c r="BW621">
        <f t="shared" si="149"/>
        <v>8.0000000000000002E-3</v>
      </c>
      <c r="BX621">
        <f t="shared" si="150"/>
        <v>0</v>
      </c>
      <c r="BY621">
        <f t="shared" si="151"/>
        <v>0</v>
      </c>
      <c r="BZ621">
        <f t="shared" si="152"/>
        <v>0.106477270981641</v>
      </c>
      <c r="CA621">
        <f t="shared" si="153"/>
        <v>0.106477270981641</v>
      </c>
      <c r="CB621">
        <f t="shared" si="154"/>
        <v>1.57117759820203</v>
      </c>
      <c r="CC621">
        <f t="shared" si="155"/>
        <v>1.57117759820203</v>
      </c>
      <c r="CD621">
        <f t="shared" si="156"/>
        <v>8.0000000000000002E-3</v>
      </c>
      <c r="CE621">
        <f t="shared" si="157"/>
        <v>8.0000000000000002E-3</v>
      </c>
      <c r="CF621">
        <f t="shared" si="158"/>
        <v>0</v>
      </c>
      <c r="CG621">
        <f t="shared" si="159"/>
        <v>0</v>
      </c>
      <c r="CH621">
        <f t="shared" si="144"/>
        <v>8.0000000000000002E-3</v>
      </c>
      <c r="CI621">
        <f t="shared" si="145"/>
        <v>8.0000000000000002E-3</v>
      </c>
      <c r="CJ621">
        <f t="shared" si="146"/>
        <v>0</v>
      </c>
      <c r="CK621">
        <f t="shared" si="147"/>
        <v>0</v>
      </c>
    </row>
    <row r="622" spans="1:89" x14ac:dyDescent="0.25">
      <c r="A622">
        <v>619</v>
      </c>
      <c r="B622" s="1">
        <v>1.24240793023953E-5</v>
      </c>
      <c r="C622">
        <v>0.15754204355725401</v>
      </c>
      <c r="D622">
        <v>1.2262499999999999E-3</v>
      </c>
      <c r="E622">
        <v>-2.3803878686353501E-4</v>
      </c>
      <c r="F622" s="1">
        <v>1.0842021724855E-19</v>
      </c>
      <c r="G622">
        <v>-1.57542043557253E-3</v>
      </c>
      <c r="H622" t="s">
        <v>78</v>
      </c>
      <c r="I622">
        <v>0</v>
      </c>
      <c r="J622" t="s">
        <v>79</v>
      </c>
      <c r="K622">
        <v>3.14159265358979</v>
      </c>
      <c r="L622">
        <v>9.6000000000000002E-2</v>
      </c>
      <c r="M622">
        <v>0</v>
      </c>
      <c r="N622">
        <v>8.0367242357433193E-3</v>
      </c>
      <c r="O622">
        <v>0</v>
      </c>
      <c r="P622">
        <v>8.0000000000000002E-3</v>
      </c>
      <c r="Q622">
        <v>0</v>
      </c>
      <c r="R622">
        <v>0</v>
      </c>
      <c r="S622">
        <v>0</v>
      </c>
      <c r="T622">
        <v>0</v>
      </c>
      <c r="U622">
        <v>1</v>
      </c>
      <c r="V622" t="s">
        <v>81</v>
      </c>
      <c r="W622">
        <v>182245.97484622299</v>
      </c>
      <c r="X622" t="s">
        <v>82</v>
      </c>
      <c r="Y622">
        <v>-1.5707963267949001</v>
      </c>
      <c r="Z622">
        <v>5.99643072012669E-2</v>
      </c>
      <c r="AA622">
        <v>0</v>
      </c>
      <c r="AB622">
        <v>3.1374236684847501E-3</v>
      </c>
      <c r="AC622">
        <v>0</v>
      </c>
      <c r="AD622">
        <v>0.10653473974826699</v>
      </c>
      <c r="AE622">
        <v>0</v>
      </c>
      <c r="AF622">
        <v>0</v>
      </c>
      <c r="AG622">
        <v>1.5737240772915</v>
      </c>
      <c r="AH622">
        <v>0</v>
      </c>
      <c r="AI622">
        <v>1</v>
      </c>
      <c r="AJ622" t="s">
        <v>78</v>
      </c>
      <c r="AK622">
        <v>0</v>
      </c>
      <c r="AL622" t="s">
        <v>80</v>
      </c>
      <c r="AM622">
        <v>0</v>
      </c>
      <c r="AN622">
        <v>9.6000000000000002E-2</v>
      </c>
      <c r="AO622">
        <v>0</v>
      </c>
      <c r="AP622">
        <v>8.0367242357433193E-3</v>
      </c>
      <c r="AQ622">
        <v>0</v>
      </c>
      <c r="AR622">
        <v>8.0000000000000002E-3</v>
      </c>
      <c r="AS622">
        <v>0</v>
      </c>
      <c r="AT622">
        <v>0</v>
      </c>
      <c r="AU622">
        <v>0</v>
      </c>
      <c r="AV622">
        <v>0</v>
      </c>
      <c r="AW622">
        <v>1</v>
      </c>
      <c r="AX622" t="s">
        <v>78</v>
      </c>
      <c r="AY622">
        <v>0</v>
      </c>
      <c r="AZ622" t="s">
        <v>82</v>
      </c>
      <c r="BA622">
        <v>-1.5707963267948899</v>
      </c>
      <c r="BB622">
        <v>9.6000000000000002E-2</v>
      </c>
      <c r="BC622">
        <v>0</v>
      </c>
      <c r="BD622">
        <v>8.0367242357433193E-3</v>
      </c>
      <c r="BE622">
        <v>0</v>
      </c>
      <c r="BF622">
        <v>8.0000000000000002E-3</v>
      </c>
      <c r="BG622">
        <v>0</v>
      </c>
      <c r="BH622">
        <v>0</v>
      </c>
      <c r="BI622">
        <v>0</v>
      </c>
      <c r="BJ622">
        <v>0</v>
      </c>
      <c r="BK622">
        <v>1</v>
      </c>
      <c r="BL622" s="1">
        <v>1.3623798187857401E-5</v>
      </c>
      <c r="BM622">
        <v>7.8686203864574995E-4</v>
      </c>
      <c r="BN622" s="1">
        <v>6.1808714369763196E-8</v>
      </c>
      <c r="BO622" s="1">
        <v>1.23599999999909E-5</v>
      </c>
      <c r="BP622">
        <v>0</v>
      </c>
      <c r="BQ622">
        <v>0</v>
      </c>
      <c r="BR622" s="1">
        <v>6.8389164124056802E-6</v>
      </c>
      <c r="BS622">
        <v>4.1492799056085599E-4</v>
      </c>
      <c r="BV622">
        <f t="shared" si="148"/>
        <v>8.0000000000000002E-3</v>
      </c>
      <c r="BW622">
        <f t="shared" si="149"/>
        <v>8.0000000000000002E-3</v>
      </c>
      <c r="BX622">
        <f t="shared" si="150"/>
        <v>0</v>
      </c>
      <c r="BY622">
        <f t="shared" si="151"/>
        <v>0</v>
      </c>
      <c r="BZ622">
        <f t="shared" si="152"/>
        <v>0.10653473974826699</v>
      </c>
      <c r="CA622">
        <f t="shared" si="153"/>
        <v>0.10653473974826699</v>
      </c>
      <c r="CB622">
        <f t="shared" si="154"/>
        <v>1.5737240772915</v>
      </c>
      <c r="CC622">
        <f t="shared" si="155"/>
        <v>1.5737240772915</v>
      </c>
      <c r="CD622">
        <f t="shared" si="156"/>
        <v>8.0000000000000002E-3</v>
      </c>
      <c r="CE622">
        <f t="shared" si="157"/>
        <v>8.0000000000000002E-3</v>
      </c>
      <c r="CF622">
        <f t="shared" si="158"/>
        <v>0</v>
      </c>
      <c r="CG622">
        <f t="shared" si="159"/>
        <v>0</v>
      </c>
      <c r="CH622">
        <f t="shared" si="144"/>
        <v>8.0000000000000002E-3</v>
      </c>
      <c r="CI622">
        <f t="shared" si="145"/>
        <v>8.0000000000000002E-3</v>
      </c>
      <c r="CJ622">
        <f t="shared" si="146"/>
        <v>0</v>
      </c>
      <c r="CK622">
        <f t="shared" si="147"/>
        <v>0</v>
      </c>
    </row>
    <row r="623" spans="1:89" x14ac:dyDescent="0.25">
      <c r="A623">
        <v>620</v>
      </c>
      <c r="B623" s="1">
        <v>1.2424933011686101E-5</v>
      </c>
      <c r="C623">
        <v>0.157554468490265</v>
      </c>
      <c r="D623">
        <v>1.2262499999999999E-3</v>
      </c>
      <c r="E623">
        <v>-2.38072067743219E-4</v>
      </c>
      <c r="F623" s="1">
        <v>2.1684043449710098E-19</v>
      </c>
      <c r="G623">
        <v>-1.5755446849026499E-3</v>
      </c>
      <c r="H623" t="s">
        <v>78</v>
      </c>
      <c r="I623">
        <v>0</v>
      </c>
      <c r="J623" t="s">
        <v>79</v>
      </c>
      <c r="K623">
        <v>3.14159265358979</v>
      </c>
      <c r="L623">
        <v>9.6000000000000002E-2</v>
      </c>
      <c r="M623">
        <v>0</v>
      </c>
      <c r="N623">
        <v>8.0367242357433193E-3</v>
      </c>
      <c r="O623">
        <v>0</v>
      </c>
      <c r="P623">
        <v>8.0000000000000002E-3</v>
      </c>
      <c r="Q623">
        <v>0</v>
      </c>
      <c r="R623">
        <v>0</v>
      </c>
      <c r="S623">
        <v>0</v>
      </c>
      <c r="T623">
        <v>0</v>
      </c>
      <c r="U623">
        <v>1</v>
      </c>
      <c r="V623" t="s">
        <v>81</v>
      </c>
      <c r="W623">
        <v>182234.84391555001</v>
      </c>
      <c r="X623" t="s">
        <v>82</v>
      </c>
      <c r="Y623">
        <v>-1.5707963267949001</v>
      </c>
      <c r="Z623">
        <v>5.9949109513172699E-2</v>
      </c>
      <c r="AA623">
        <v>0</v>
      </c>
      <c r="AB623">
        <v>3.1363685181677601E-3</v>
      </c>
      <c r="AC623">
        <v>0</v>
      </c>
      <c r="AD623">
        <v>0.106592146580151</v>
      </c>
      <c r="AE623">
        <v>0</v>
      </c>
      <c r="AF623">
        <v>0</v>
      </c>
      <c r="AG623">
        <v>1.57627055638097</v>
      </c>
      <c r="AH623">
        <v>0</v>
      </c>
      <c r="AI623">
        <v>1</v>
      </c>
      <c r="AJ623" t="s">
        <v>78</v>
      </c>
      <c r="AK623">
        <v>0</v>
      </c>
      <c r="AL623" t="s">
        <v>80</v>
      </c>
      <c r="AM623">
        <v>0</v>
      </c>
      <c r="AN623">
        <v>9.6000000000000002E-2</v>
      </c>
      <c r="AO623">
        <v>0</v>
      </c>
      <c r="AP623">
        <v>8.0367242357433193E-3</v>
      </c>
      <c r="AQ623">
        <v>0</v>
      </c>
      <c r="AR623">
        <v>8.0000000000000002E-3</v>
      </c>
      <c r="AS623">
        <v>0</v>
      </c>
      <c r="AT623">
        <v>0</v>
      </c>
      <c r="AU623">
        <v>0</v>
      </c>
      <c r="AV623">
        <v>0</v>
      </c>
      <c r="AW623">
        <v>1</v>
      </c>
      <c r="AX623" t="s">
        <v>78</v>
      </c>
      <c r="AY623">
        <v>0</v>
      </c>
      <c r="AZ623" t="s">
        <v>82</v>
      </c>
      <c r="BA623">
        <v>-1.5707963267948899</v>
      </c>
      <c r="BB623">
        <v>9.6000000000000002E-2</v>
      </c>
      <c r="BC623">
        <v>0</v>
      </c>
      <c r="BD623">
        <v>8.0367242357433193E-3</v>
      </c>
      <c r="BE623">
        <v>0</v>
      </c>
      <c r="BF623">
        <v>8.0000000000000002E-3</v>
      </c>
      <c r="BG623">
        <v>0</v>
      </c>
      <c r="BH623">
        <v>0</v>
      </c>
      <c r="BI623">
        <v>0</v>
      </c>
      <c r="BJ623">
        <v>0</v>
      </c>
      <c r="BK623">
        <v>1</v>
      </c>
      <c r="BL623" s="1">
        <v>1.3623270612698901E-5</v>
      </c>
      <c r="BM623">
        <v>7.8813527819048402E-4</v>
      </c>
      <c r="BN623" s="1">
        <v>6.1806655277362604E-8</v>
      </c>
      <c r="BO623" s="1">
        <v>1.23799999999909E-5</v>
      </c>
      <c r="BP623">
        <v>0</v>
      </c>
      <c r="BQ623">
        <v>0</v>
      </c>
      <c r="BR623" s="1">
        <v>6.8386368769325803E-6</v>
      </c>
      <c r="BS623">
        <v>4.1559930134513299E-4</v>
      </c>
      <c r="BV623">
        <f t="shared" si="148"/>
        <v>8.0000000000000002E-3</v>
      </c>
      <c r="BW623">
        <f t="shared" si="149"/>
        <v>8.0000000000000002E-3</v>
      </c>
      <c r="BX623">
        <f t="shared" si="150"/>
        <v>0</v>
      </c>
      <c r="BY623">
        <f t="shared" si="151"/>
        <v>0</v>
      </c>
      <c r="BZ623">
        <f t="shared" si="152"/>
        <v>0.106592146580151</v>
      </c>
      <c r="CA623">
        <f t="shared" si="153"/>
        <v>0.106592146580151</v>
      </c>
      <c r="CB623">
        <f t="shared" si="154"/>
        <v>1.57627055638097</v>
      </c>
      <c r="CC623">
        <f t="shared" si="155"/>
        <v>1.57627055638097</v>
      </c>
      <c r="CD623">
        <f t="shared" si="156"/>
        <v>8.0000000000000002E-3</v>
      </c>
      <c r="CE623">
        <f t="shared" si="157"/>
        <v>8.0000000000000002E-3</v>
      </c>
      <c r="CF623">
        <f t="shared" si="158"/>
        <v>0</v>
      </c>
      <c r="CG623">
        <f t="shared" si="159"/>
        <v>0</v>
      </c>
      <c r="CH623">
        <f t="shared" si="144"/>
        <v>8.0000000000000002E-3</v>
      </c>
      <c r="CI623">
        <f t="shared" si="145"/>
        <v>8.0000000000000002E-3</v>
      </c>
      <c r="CJ623">
        <f t="shared" si="146"/>
        <v>0</v>
      </c>
      <c r="CK623">
        <f t="shared" si="147"/>
        <v>0</v>
      </c>
    </row>
    <row r="624" spans="1:89" x14ac:dyDescent="0.25">
      <c r="A624">
        <v>621</v>
      </c>
      <c r="B624" s="1">
        <v>1.2425784931893301E-5</v>
      </c>
      <c r="C624">
        <v>0.15756689427519699</v>
      </c>
      <c r="D624">
        <v>1.2262499999999999E-3</v>
      </c>
      <c r="E624">
        <v>-2.3810534883711399E-4</v>
      </c>
      <c r="F624" s="1">
        <v>2.1684043449710098E-19</v>
      </c>
      <c r="G624">
        <v>-1.5756689427519699E-3</v>
      </c>
      <c r="H624" t="s">
        <v>78</v>
      </c>
      <c r="I624">
        <v>0</v>
      </c>
      <c r="J624" t="s">
        <v>79</v>
      </c>
      <c r="K624">
        <v>3.14159265358979</v>
      </c>
      <c r="L624">
        <v>9.6000000000000002E-2</v>
      </c>
      <c r="M624">
        <v>0</v>
      </c>
      <c r="N624">
        <v>8.0367242357433193E-3</v>
      </c>
      <c r="O624">
        <v>0</v>
      </c>
      <c r="P624">
        <v>8.0000000000000002E-3</v>
      </c>
      <c r="Q624">
        <v>0</v>
      </c>
      <c r="R624">
        <v>0</v>
      </c>
      <c r="S624">
        <v>0</v>
      </c>
      <c r="T624">
        <v>0</v>
      </c>
      <c r="U624">
        <v>1</v>
      </c>
      <c r="V624" t="s">
        <v>81</v>
      </c>
      <c r="W624">
        <v>182223.73231009199</v>
      </c>
      <c r="X624" t="s">
        <v>82</v>
      </c>
      <c r="Y624">
        <v>-1.5707963267949001</v>
      </c>
      <c r="Z624">
        <v>5.9933933832087803E-2</v>
      </c>
      <c r="AA624">
        <v>0</v>
      </c>
      <c r="AB624">
        <v>3.13531518440297E-3</v>
      </c>
      <c r="AC624">
        <v>0</v>
      </c>
      <c r="AD624">
        <v>0.10664949164389401</v>
      </c>
      <c r="AE624">
        <v>0</v>
      </c>
      <c r="AF624">
        <v>0</v>
      </c>
      <c r="AG624">
        <v>1.5788170354704401</v>
      </c>
      <c r="AH624">
        <v>0</v>
      </c>
      <c r="AI624">
        <v>1</v>
      </c>
      <c r="AJ624" t="s">
        <v>78</v>
      </c>
      <c r="AK624">
        <v>0</v>
      </c>
      <c r="AL624" t="s">
        <v>80</v>
      </c>
      <c r="AM624">
        <v>0</v>
      </c>
      <c r="AN624">
        <v>9.6000000000000002E-2</v>
      </c>
      <c r="AO624">
        <v>0</v>
      </c>
      <c r="AP624">
        <v>8.0367242357433193E-3</v>
      </c>
      <c r="AQ624">
        <v>0</v>
      </c>
      <c r="AR624">
        <v>8.0000000000000002E-3</v>
      </c>
      <c r="AS624">
        <v>0</v>
      </c>
      <c r="AT624">
        <v>0</v>
      </c>
      <c r="AU624">
        <v>0</v>
      </c>
      <c r="AV624">
        <v>0</v>
      </c>
      <c r="AW624">
        <v>1</v>
      </c>
      <c r="AX624" t="s">
        <v>78</v>
      </c>
      <c r="AY624">
        <v>0</v>
      </c>
      <c r="AZ624" t="s">
        <v>82</v>
      </c>
      <c r="BA624">
        <v>-1.5707963267948899</v>
      </c>
      <c r="BB624">
        <v>9.6000000000000002E-2</v>
      </c>
      <c r="BC624">
        <v>0</v>
      </c>
      <c r="BD624">
        <v>8.0367242357433193E-3</v>
      </c>
      <c r="BE624">
        <v>0</v>
      </c>
      <c r="BF624">
        <v>8.0000000000000002E-3</v>
      </c>
      <c r="BG624">
        <v>0</v>
      </c>
      <c r="BH624">
        <v>0</v>
      </c>
      <c r="BI624">
        <v>0</v>
      </c>
      <c r="BJ624">
        <v>0</v>
      </c>
      <c r="BK624">
        <v>1</v>
      </c>
      <c r="BL624" s="1">
        <v>1.36227439458165E-5</v>
      </c>
      <c r="BM624">
        <v>7.8940851773521799E-4</v>
      </c>
      <c r="BN624" s="1">
        <v>6.1804600027413806E-8</v>
      </c>
      <c r="BO624" s="1">
        <v>1.2399999999990799E-5</v>
      </c>
      <c r="BP624">
        <v>0</v>
      </c>
      <c r="BQ624">
        <v>0</v>
      </c>
      <c r="BR624" s="1">
        <v>6.8383578228554102E-6</v>
      </c>
      <c r="BS624">
        <v>4.16270611989629E-4</v>
      </c>
      <c r="BV624">
        <f t="shared" si="148"/>
        <v>8.0000000000000002E-3</v>
      </c>
      <c r="BW624">
        <f t="shared" si="149"/>
        <v>8.0000000000000002E-3</v>
      </c>
      <c r="BX624">
        <f t="shared" si="150"/>
        <v>0</v>
      </c>
      <c r="BY624">
        <f t="shared" si="151"/>
        <v>0</v>
      </c>
      <c r="BZ624">
        <f t="shared" si="152"/>
        <v>0.10664949164389401</v>
      </c>
      <c r="CA624">
        <f t="shared" si="153"/>
        <v>0.10664949164389401</v>
      </c>
      <c r="CB624">
        <f t="shared" si="154"/>
        <v>1.5788170354704401</v>
      </c>
      <c r="CC624">
        <f t="shared" si="155"/>
        <v>1.5788170354704401</v>
      </c>
      <c r="CD624">
        <f t="shared" si="156"/>
        <v>8.0000000000000002E-3</v>
      </c>
      <c r="CE624">
        <f t="shared" si="157"/>
        <v>8.0000000000000002E-3</v>
      </c>
      <c r="CF624">
        <f t="shared" si="158"/>
        <v>0</v>
      </c>
      <c r="CG624">
        <f t="shared" si="159"/>
        <v>0</v>
      </c>
      <c r="CH624">
        <f t="shared" si="144"/>
        <v>8.0000000000000002E-3</v>
      </c>
      <c r="CI624">
        <f t="shared" si="145"/>
        <v>8.0000000000000002E-3</v>
      </c>
      <c r="CJ624">
        <f t="shared" si="146"/>
        <v>0</v>
      </c>
      <c r="CK624">
        <f t="shared" si="147"/>
        <v>0</v>
      </c>
    </row>
    <row r="625" spans="1:89" x14ac:dyDescent="0.25">
      <c r="A625">
        <v>622</v>
      </c>
      <c r="B625" s="1">
        <v>1.24266350725225E-5</v>
      </c>
      <c r="C625">
        <v>0.15757932091026999</v>
      </c>
      <c r="D625">
        <v>1.2262499999999999E-3</v>
      </c>
      <c r="E625">
        <v>-2.38138630140156E-4</v>
      </c>
      <c r="F625" s="1">
        <v>1.0842021724855E-19</v>
      </c>
      <c r="G625">
        <v>-1.5757932091026901E-3</v>
      </c>
      <c r="H625" t="s">
        <v>78</v>
      </c>
      <c r="I625">
        <v>0</v>
      </c>
      <c r="J625" t="s">
        <v>79</v>
      </c>
      <c r="K625">
        <v>3.14159265358979</v>
      </c>
      <c r="L625">
        <v>9.6000000000000002E-2</v>
      </c>
      <c r="M625">
        <v>0</v>
      </c>
      <c r="N625">
        <v>8.0367242357433193E-3</v>
      </c>
      <c r="O625">
        <v>0</v>
      </c>
      <c r="P625">
        <v>8.0000000000000002E-3</v>
      </c>
      <c r="Q625">
        <v>0</v>
      </c>
      <c r="R625">
        <v>0</v>
      </c>
      <c r="S625">
        <v>0</v>
      </c>
      <c r="T625">
        <v>0</v>
      </c>
      <c r="U625">
        <v>1</v>
      </c>
      <c r="V625" t="s">
        <v>81</v>
      </c>
      <c r="W625">
        <v>182212.639960656</v>
      </c>
      <c r="X625" t="s">
        <v>82</v>
      </c>
      <c r="Y625">
        <v>-1.5707963267949001</v>
      </c>
      <c r="Z625">
        <v>5.99187800938576E-2</v>
      </c>
      <c r="AA625">
        <v>0</v>
      </c>
      <c r="AB625">
        <v>3.1342636612500599E-3</v>
      </c>
      <c r="AC625">
        <v>0</v>
      </c>
      <c r="AD625">
        <v>0.106706775105379</v>
      </c>
      <c r="AE625">
        <v>0</v>
      </c>
      <c r="AF625">
        <v>0</v>
      </c>
      <c r="AG625">
        <v>1.5813635145599001</v>
      </c>
      <c r="AH625">
        <v>0</v>
      </c>
      <c r="AI625">
        <v>1</v>
      </c>
      <c r="AJ625" t="s">
        <v>78</v>
      </c>
      <c r="AK625">
        <v>0</v>
      </c>
      <c r="AL625" t="s">
        <v>80</v>
      </c>
      <c r="AM625">
        <v>0</v>
      </c>
      <c r="AN625">
        <v>9.6000000000000002E-2</v>
      </c>
      <c r="AO625">
        <v>0</v>
      </c>
      <c r="AP625">
        <v>8.0367242357433193E-3</v>
      </c>
      <c r="AQ625">
        <v>0</v>
      </c>
      <c r="AR625">
        <v>8.0000000000000002E-3</v>
      </c>
      <c r="AS625">
        <v>0</v>
      </c>
      <c r="AT625">
        <v>0</v>
      </c>
      <c r="AU625">
        <v>0</v>
      </c>
      <c r="AV625">
        <v>0</v>
      </c>
      <c r="AW625">
        <v>1</v>
      </c>
      <c r="AX625" t="s">
        <v>78</v>
      </c>
      <c r="AY625">
        <v>0</v>
      </c>
      <c r="AZ625" t="s">
        <v>82</v>
      </c>
      <c r="BA625">
        <v>-1.5707963267948899</v>
      </c>
      <c r="BB625">
        <v>9.6000000000000002E-2</v>
      </c>
      <c r="BC625">
        <v>0</v>
      </c>
      <c r="BD625">
        <v>8.0367242357433193E-3</v>
      </c>
      <c r="BE625">
        <v>0</v>
      </c>
      <c r="BF625">
        <v>8.0000000000000002E-3</v>
      </c>
      <c r="BG625">
        <v>0</v>
      </c>
      <c r="BH625">
        <v>0</v>
      </c>
      <c r="BI625">
        <v>0</v>
      </c>
      <c r="BJ625">
        <v>0</v>
      </c>
      <c r="BK625">
        <v>1</v>
      </c>
      <c r="BL625" s="1">
        <v>1.3622218184240001E-5</v>
      </c>
      <c r="BM625">
        <v>7.9068175727995099E-4</v>
      </c>
      <c r="BN625" s="1">
        <v>6.1802548606719406E-8</v>
      </c>
      <c r="BO625" s="1">
        <v>1.2419999999990799E-5</v>
      </c>
      <c r="BP625">
        <v>0</v>
      </c>
      <c r="BQ625">
        <v>0</v>
      </c>
      <c r="BR625" s="1">
        <v>6.8380792485989801E-6</v>
      </c>
      <c r="BS625">
        <v>4.1694192249454803E-4</v>
      </c>
      <c r="BV625">
        <f t="shared" si="148"/>
        <v>8.0000000000000002E-3</v>
      </c>
      <c r="BW625">
        <f t="shared" si="149"/>
        <v>8.0000000000000002E-3</v>
      </c>
      <c r="BX625">
        <f t="shared" si="150"/>
        <v>0</v>
      </c>
      <c r="BY625">
        <f t="shared" si="151"/>
        <v>0</v>
      </c>
      <c r="BZ625">
        <f t="shared" si="152"/>
        <v>0.106706775105379</v>
      </c>
      <c r="CA625">
        <f t="shared" si="153"/>
        <v>0.106706775105379</v>
      </c>
      <c r="CB625">
        <f t="shared" si="154"/>
        <v>1.5813635145599001</v>
      </c>
      <c r="CC625">
        <f t="shared" si="155"/>
        <v>1.5813635145599001</v>
      </c>
      <c r="CD625">
        <f t="shared" si="156"/>
        <v>8.0000000000000002E-3</v>
      </c>
      <c r="CE625">
        <f t="shared" si="157"/>
        <v>8.0000000000000002E-3</v>
      </c>
      <c r="CF625">
        <f t="shared" si="158"/>
        <v>0</v>
      </c>
      <c r="CG625">
        <f t="shared" si="159"/>
        <v>0</v>
      </c>
      <c r="CH625">
        <f t="shared" si="144"/>
        <v>8.0000000000000002E-3</v>
      </c>
      <c r="CI625">
        <f t="shared" si="145"/>
        <v>8.0000000000000002E-3</v>
      </c>
      <c r="CJ625">
        <f t="shared" si="146"/>
        <v>0</v>
      </c>
      <c r="CK625">
        <f t="shared" si="147"/>
        <v>0</v>
      </c>
    </row>
    <row r="626" spans="1:89" x14ac:dyDescent="0.25">
      <c r="A626">
        <v>623</v>
      </c>
      <c r="B626" s="1">
        <v>1.2427483443027701E-5</v>
      </c>
      <c r="C626">
        <v>0.15759174839371301</v>
      </c>
      <c r="D626">
        <v>1.2262499999999999E-3</v>
      </c>
      <c r="E626">
        <v>-2.3817191164730999E-4</v>
      </c>
      <c r="F626" s="1">
        <v>1.0842021724855E-19</v>
      </c>
      <c r="G626">
        <v>-1.57591748393712E-3</v>
      </c>
      <c r="H626" t="s">
        <v>78</v>
      </c>
      <c r="I626">
        <v>0</v>
      </c>
      <c r="J626" t="s">
        <v>79</v>
      </c>
      <c r="K626">
        <v>3.14159265358979</v>
      </c>
      <c r="L626">
        <v>9.6000000000000002E-2</v>
      </c>
      <c r="M626">
        <v>0</v>
      </c>
      <c r="N626">
        <v>8.0367242357433193E-3</v>
      </c>
      <c r="O626">
        <v>0</v>
      </c>
      <c r="P626">
        <v>8.0000000000000002E-3</v>
      </c>
      <c r="Q626">
        <v>0</v>
      </c>
      <c r="R626">
        <v>0</v>
      </c>
      <c r="S626">
        <v>0</v>
      </c>
      <c r="T626">
        <v>0</v>
      </c>
      <c r="U626">
        <v>1</v>
      </c>
      <c r="V626" t="s">
        <v>81</v>
      </c>
      <c r="W626">
        <v>182201.56679839999</v>
      </c>
      <c r="X626" t="s">
        <v>82</v>
      </c>
      <c r="Y626">
        <v>-1.5707963267949001</v>
      </c>
      <c r="Z626">
        <v>5.9903648234613603E-2</v>
      </c>
      <c r="AA626">
        <v>0</v>
      </c>
      <c r="AB626">
        <v>3.1332139427975398E-3</v>
      </c>
      <c r="AC626">
        <v>0</v>
      </c>
      <c r="AD626">
        <v>0.106763997129781</v>
      </c>
      <c r="AE626">
        <v>0</v>
      </c>
      <c r="AF626">
        <v>0</v>
      </c>
      <c r="AG626">
        <v>1.5839099936493699</v>
      </c>
      <c r="AH626">
        <v>0</v>
      </c>
      <c r="AI626">
        <v>1</v>
      </c>
      <c r="AJ626" t="s">
        <v>78</v>
      </c>
      <c r="AK626">
        <v>0</v>
      </c>
      <c r="AL626" t="s">
        <v>80</v>
      </c>
      <c r="AM626">
        <v>0</v>
      </c>
      <c r="AN626">
        <v>9.6000000000000002E-2</v>
      </c>
      <c r="AO626">
        <v>0</v>
      </c>
      <c r="AP626">
        <v>8.0367242357433193E-3</v>
      </c>
      <c r="AQ626">
        <v>0</v>
      </c>
      <c r="AR626">
        <v>8.0000000000000002E-3</v>
      </c>
      <c r="AS626">
        <v>0</v>
      </c>
      <c r="AT626">
        <v>0</v>
      </c>
      <c r="AU626">
        <v>0</v>
      </c>
      <c r="AV626">
        <v>0</v>
      </c>
      <c r="AW626">
        <v>1</v>
      </c>
      <c r="AX626" t="s">
        <v>78</v>
      </c>
      <c r="AY626">
        <v>0</v>
      </c>
      <c r="AZ626" t="s">
        <v>82</v>
      </c>
      <c r="BA626">
        <v>-1.5707963267948899</v>
      </c>
      <c r="BB626">
        <v>9.6000000000000002E-2</v>
      </c>
      <c r="BC626">
        <v>0</v>
      </c>
      <c r="BD626">
        <v>8.0367242357433193E-3</v>
      </c>
      <c r="BE626">
        <v>0</v>
      </c>
      <c r="BF626">
        <v>8.0000000000000002E-3</v>
      </c>
      <c r="BG626">
        <v>0</v>
      </c>
      <c r="BH626">
        <v>0</v>
      </c>
      <c r="BI626">
        <v>0</v>
      </c>
      <c r="BJ626">
        <v>0</v>
      </c>
      <c r="BK626">
        <v>1</v>
      </c>
      <c r="BL626" s="1">
        <v>1.3621693325013701E-5</v>
      </c>
      <c r="BM626">
        <v>7.9195499682468398E-4</v>
      </c>
      <c r="BN626" s="1">
        <v>6.1800501002148699E-8</v>
      </c>
      <c r="BO626" s="1">
        <v>1.2439999999990801E-5</v>
      </c>
      <c r="BP626">
        <v>0</v>
      </c>
      <c r="BQ626">
        <v>0</v>
      </c>
      <c r="BR626" s="1">
        <v>6.8378011525957699E-6</v>
      </c>
      <c r="BS626">
        <v>4.1761323286009303E-4</v>
      </c>
      <c r="BV626">
        <f t="shared" si="148"/>
        <v>8.0000000000000002E-3</v>
      </c>
      <c r="BW626">
        <f t="shared" si="149"/>
        <v>8.0000000000000002E-3</v>
      </c>
      <c r="BX626">
        <f t="shared" si="150"/>
        <v>0</v>
      </c>
      <c r="BY626">
        <f t="shared" si="151"/>
        <v>0</v>
      </c>
      <c r="BZ626">
        <f t="shared" si="152"/>
        <v>0.106763997129781</v>
      </c>
      <c r="CA626">
        <f t="shared" si="153"/>
        <v>0.106763997129781</v>
      </c>
      <c r="CB626">
        <f t="shared" si="154"/>
        <v>1.5839099936493699</v>
      </c>
      <c r="CC626">
        <f t="shared" si="155"/>
        <v>1.5839099936493699</v>
      </c>
      <c r="CD626">
        <f t="shared" si="156"/>
        <v>8.0000000000000002E-3</v>
      </c>
      <c r="CE626">
        <f t="shared" si="157"/>
        <v>8.0000000000000002E-3</v>
      </c>
      <c r="CF626">
        <f t="shared" si="158"/>
        <v>0</v>
      </c>
      <c r="CG626">
        <f t="shared" si="159"/>
        <v>0</v>
      </c>
      <c r="CH626">
        <f t="shared" si="144"/>
        <v>8.0000000000000002E-3</v>
      </c>
      <c r="CI626">
        <f t="shared" si="145"/>
        <v>8.0000000000000002E-3</v>
      </c>
      <c r="CJ626">
        <f t="shared" si="146"/>
        <v>0</v>
      </c>
      <c r="CK626">
        <f t="shared" si="147"/>
        <v>0</v>
      </c>
    </row>
    <row r="627" spans="1:89" x14ac:dyDescent="0.25">
      <c r="A627">
        <v>624</v>
      </c>
      <c r="B627" s="1">
        <v>1.24283300528139E-5</v>
      </c>
      <c r="C627">
        <v>0.157604176723765</v>
      </c>
      <c r="D627">
        <v>1.2262499999999999E-3</v>
      </c>
      <c r="E627">
        <v>-2.38205193353566E-4</v>
      </c>
      <c r="F627" s="1">
        <v>1.0842021724855E-19</v>
      </c>
      <c r="G627">
        <v>-1.57604176723765E-3</v>
      </c>
      <c r="H627" t="s">
        <v>78</v>
      </c>
      <c r="I627">
        <v>0</v>
      </c>
      <c r="J627" t="s">
        <v>79</v>
      </c>
      <c r="K627">
        <v>3.14159265358979</v>
      </c>
      <c r="L627">
        <v>9.6000000000000002E-2</v>
      </c>
      <c r="M627">
        <v>0</v>
      </c>
      <c r="N627">
        <v>8.0367242357433193E-3</v>
      </c>
      <c r="O627">
        <v>0</v>
      </c>
      <c r="P627">
        <v>8.0000000000000002E-3</v>
      </c>
      <c r="Q627">
        <v>0</v>
      </c>
      <c r="R627">
        <v>0</v>
      </c>
      <c r="S627">
        <v>0</v>
      </c>
      <c r="T627">
        <v>0</v>
      </c>
      <c r="U627">
        <v>1</v>
      </c>
      <c r="V627" t="s">
        <v>81</v>
      </c>
      <c r="W627">
        <v>182190.51275482099</v>
      </c>
      <c r="X627" t="s">
        <v>82</v>
      </c>
      <c r="Y627">
        <v>-1.5707963267949001</v>
      </c>
      <c r="Z627">
        <v>5.9888538190771903E-2</v>
      </c>
      <c r="AA627">
        <v>0</v>
      </c>
      <c r="AB627">
        <v>3.1321660231625201E-3</v>
      </c>
      <c r="AC627">
        <v>0</v>
      </c>
      <c r="AD627">
        <v>0.106821157881563</v>
      </c>
      <c r="AE627">
        <v>0</v>
      </c>
      <c r="AF627">
        <v>0</v>
      </c>
      <c r="AG627">
        <v>1.5864564727388399</v>
      </c>
      <c r="AH627">
        <v>0</v>
      </c>
      <c r="AI627">
        <v>1</v>
      </c>
      <c r="AJ627" t="s">
        <v>78</v>
      </c>
      <c r="AK627">
        <v>0</v>
      </c>
      <c r="AL627" t="s">
        <v>80</v>
      </c>
      <c r="AM627">
        <v>0</v>
      </c>
      <c r="AN627">
        <v>9.6000000000000002E-2</v>
      </c>
      <c r="AO627">
        <v>0</v>
      </c>
      <c r="AP627">
        <v>8.0367242357433193E-3</v>
      </c>
      <c r="AQ627">
        <v>0</v>
      </c>
      <c r="AR627">
        <v>8.0000000000000002E-3</v>
      </c>
      <c r="AS627">
        <v>0</v>
      </c>
      <c r="AT627">
        <v>0</v>
      </c>
      <c r="AU627">
        <v>0</v>
      </c>
      <c r="AV627">
        <v>0</v>
      </c>
      <c r="AW627">
        <v>1</v>
      </c>
      <c r="AX627" t="s">
        <v>78</v>
      </c>
      <c r="AY627">
        <v>0</v>
      </c>
      <c r="AZ627" t="s">
        <v>82</v>
      </c>
      <c r="BA627">
        <v>-1.5707963267948899</v>
      </c>
      <c r="BB627">
        <v>9.6000000000000002E-2</v>
      </c>
      <c r="BC627">
        <v>0</v>
      </c>
      <c r="BD627">
        <v>8.0367242357433193E-3</v>
      </c>
      <c r="BE627">
        <v>0</v>
      </c>
      <c r="BF627">
        <v>8.0000000000000002E-3</v>
      </c>
      <c r="BG627">
        <v>0</v>
      </c>
      <c r="BH627">
        <v>0</v>
      </c>
      <c r="BI627">
        <v>0</v>
      </c>
      <c r="BJ627">
        <v>0</v>
      </c>
      <c r="BK627">
        <v>1</v>
      </c>
      <c r="BL627" s="1">
        <v>1.36211693651962E-5</v>
      </c>
      <c r="BM627">
        <v>7.9322823636942001E-4</v>
      </c>
      <c r="BN627" s="1">
        <v>6.1798457200636494E-8</v>
      </c>
      <c r="BO627" s="1">
        <v>1.2459999999990801E-5</v>
      </c>
      <c r="BP627">
        <v>0</v>
      </c>
      <c r="BQ627">
        <v>0</v>
      </c>
      <c r="BR627" s="1">
        <v>6.8375235332858303E-6</v>
      </c>
      <c r="BS627">
        <v>4.1828454308646799E-4</v>
      </c>
      <c r="BV627">
        <f t="shared" si="148"/>
        <v>8.0000000000000002E-3</v>
      </c>
      <c r="BW627">
        <f t="shared" si="149"/>
        <v>8.0000000000000002E-3</v>
      </c>
      <c r="BX627">
        <f t="shared" si="150"/>
        <v>0</v>
      </c>
      <c r="BY627">
        <f t="shared" si="151"/>
        <v>0</v>
      </c>
      <c r="BZ627">
        <f t="shared" si="152"/>
        <v>0.106821157881563</v>
      </c>
      <c r="CA627">
        <f t="shared" si="153"/>
        <v>0.106821157881563</v>
      </c>
      <c r="CB627">
        <f t="shared" si="154"/>
        <v>1.5864564727388399</v>
      </c>
      <c r="CC627">
        <f t="shared" si="155"/>
        <v>1.5864564727388399</v>
      </c>
      <c r="CD627">
        <f t="shared" si="156"/>
        <v>8.0000000000000002E-3</v>
      </c>
      <c r="CE627">
        <f t="shared" si="157"/>
        <v>8.0000000000000002E-3</v>
      </c>
      <c r="CF627">
        <f t="shared" si="158"/>
        <v>0</v>
      </c>
      <c r="CG627">
        <f t="shared" si="159"/>
        <v>0</v>
      </c>
      <c r="CH627">
        <f t="shared" si="144"/>
        <v>8.0000000000000002E-3</v>
      </c>
      <c r="CI627">
        <f t="shared" si="145"/>
        <v>8.0000000000000002E-3</v>
      </c>
      <c r="CJ627">
        <f t="shared" si="146"/>
        <v>0</v>
      </c>
      <c r="CK627">
        <f t="shared" si="147"/>
        <v>0</v>
      </c>
    </row>
    <row r="628" spans="1:89" x14ac:dyDescent="0.25">
      <c r="A628">
        <v>625</v>
      </c>
      <c r="B628" s="1">
        <v>1.2429174911258001E-5</v>
      </c>
      <c r="C628">
        <v>0.15761660589867699</v>
      </c>
      <c r="D628">
        <v>1.2262499999999999E-3</v>
      </c>
      <c r="E628">
        <v>-2.38238475253939E-4</v>
      </c>
      <c r="F628" s="1">
        <v>1.0842021724855E-19</v>
      </c>
      <c r="G628">
        <v>-1.5761660589867601E-3</v>
      </c>
      <c r="H628" t="s">
        <v>78</v>
      </c>
      <c r="I628">
        <v>0</v>
      </c>
      <c r="J628" t="s">
        <v>79</v>
      </c>
      <c r="K628">
        <v>3.14159265358979</v>
      </c>
      <c r="L628">
        <v>9.6000000000000002E-2</v>
      </c>
      <c r="M628">
        <v>0</v>
      </c>
      <c r="N628">
        <v>8.0367242357433193E-3</v>
      </c>
      <c r="O628">
        <v>0</v>
      </c>
      <c r="P628">
        <v>8.0000000000000002E-3</v>
      </c>
      <c r="Q628">
        <v>0</v>
      </c>
      <c r="R628">
        <v>0</v>
      </c>
      <c r="S628">
        <v>0</v>
      </c>
      <c r="T628">
        <v>0</v>
      </c>
      <c r="U628">
        <v>1</v>
      </c>
      <c r="V628" t="s">
        <v>81</v>
      </c>
      <c r="W628">
        <v>182179.47776174499</v>
      </c>
      <c r="X628" t="s">
        <v>82</v>
      </c>
      <c r="Y628">
        <v>-1.5707963267949001</v>
      </c>
      <c r="Z628">
        <v>5.98734498990314E-2</v>
      </c>
      <c r="AA628">
        <v>0</v>
      </c>
      <c r="AB628">
        <v>3.1311198964905302E-3</v>
      </c>
      <c r="AC628">
        <v>0</v>
      </c>
      <c r="AD628">
        <v>0.106878257524487</v>
      </c>
      <c r="AE628">
        <v>0</v>
      </c>
      <c r="AF628">
        <v>0</v>
      </c>
      <c r="AG628">
        <v>1.58900295182831</v>
      </c>
      <c r="AH628">
        <v>0</v>
      </c>
      <c r="AI628">
        <v>1</v>
      </c>
      <c r="AJ628" t="s">
        <v>78</v>
      </c>
      <c r="AK628">
        <v>0</v>
      </c>
      <c r="AL628" t="s">
        <v>80</v>
      </c>
      <c r="AM628">
        <v>0</v>
      </c>
      <c r="AN628">
        <v>9.6000000000000002E-2</v>
      </c>
      <c r="AO628">
        <v>0</v>
      </c>
      <c r="AP628">
        <v>8.0367242357433193E-3</v>
      </c>
      <c r="AQ628">
        <v>0</v>
      </c>
      <c r="AR628">
        <v>8.0000000000000002E-3</v>
      </c>
      <c r="AS628">
        <v>0</v>
      </c>
      <c r="AT628">
        <v>0</v>
      </c>
      <c r="AU628">
        <v>0</v>
      </c>
      <c r="AV628">
        <v>0</v>
      </c>
      <c r="AW628">
        <v>1</v>
      </c>
      <c r="AX628" t="s">
        <v>78</v>
      </c>
      <c r="AY628">
        <v>0</v>
      </c>
      <c r="AZ628" t="s">
        <v>82</v>
      </c>
      <c r="BA628">
        <v>-1.5707963267948899</v>
      </c>
      <c r="BB628">
        <v>9.6000000000000002E-2</v>
      </c>
      <c r="BC628">
        <v>0</v>
      </c>
      <c r="BD628">
        <v>8.0367242357433193E-3</v>
      </c>
      <c r="BE628">
        <v>0</v>
      </c>
      <c r="BF628">
        <v>8.0000000000000002E-3</v>
      </c>
      <c r="BG628">
        <v>0</v>
      </c>
      <c r="BH628">
        <v>0</v>
      </c>
      <c r="BI628">
        <v>0</v>
      </c>
      <c r="BJ628">
        <v>0</v>
      </c>
      <c r="BK628">
        <v>1</v>
      </c>
      <c r="BL628" s="1">
        <v>1.36206463018602E-5</v>
      </c>
      <c r="BM628">
        <v>7.94501475914153E-4</v>
      </c>
      <c r="BN628" s="1">
        <v>6.17964171891829E-8</v>
      </c>
      <c r="BO628" s="1">
        <v>1.24799999999908E-5</v>
      </c>
      <c r="BP628">
        <v>0</v>
      </c>
      <c r="BQ628">
        <v>0</v>
      </c>
      <c r="BR628" s="1">
        <v>6.8372463891167702E-6</v>
      </c>
      <c r="BS628">
        <v>4.1895585317387198E-4</v>
      </c>
      <c r="BV628">
        <f t="shared" si="148"/>
        <v>8.0000000000000002E-3</v>
      </c>
      <c r="BW628">
        <f t="shared" si="149"/>
        <v>8.0000000000000002E-3</v>
      </c>
      <c r="BX628">
        <f t="shared" si="150"/>
        <v>0</v>
      </c>
      <c r="BY628">
        <f t="shared" si="151"/>
        <v>0</v>
      </c>
      <c r="BZ628">
        <f t="shared" si="152"/>
        <v>0.106878257524487</v>
      </c>
      <c r="CA628">
        <f t="shared" si="153"/>
        <v>0.106878257524487</v>
      </c>
      <c r="CB628">
        <f t="shared" si="154"/>
        <v>1.58900295182831</v>
      </c>
      <c r="CC628">
        <f t="shared" si="155"/>
        <v>1.58900295182831</v>
      </c>
      <c r="CD628">
        <f t="shared" si="156"/>
        <v>8.0000000000000002E-3</v>
      </c>
      <c r="CE628">
        <f t="shared" si="157"/>
        <v>8.0000000000000002E-3</v>
      </c>
      <c r="CF628">
        <f t="shared" si="158"/>
        <v>0</v>
      </c>
      <c r="CG628">
        <f t="shared" si="159"/>
        <v>0</v>
      </c>
      <c r="CH628">
        <f t="shared" si="144"/>
        <v>8.0000000000000002E-3</v>
      </c>
      <c r="CI628">
        <f t="shared" si="145"/>
        <v>8.0000000000000002E-3</v>
      </c>
      <c r="CJ628">
        <f t="shared" si="146"/>
        <v>0</v>
      </c>
      <c r="CK628">
        <f t="shared" si="147"/>
        <v>0</v>
      </c>
    </row>
    <row r="629" spans="1:89" x14ac:dyDescent="0.25">
      <c r="A629">
        <v>626</v>
      </c>
      <c r="B629" s="1">
        <v>1.24300180276751E-5</v>
      </c>
      <c r="C629">
        <v>0.15762903591670399</v>
      </c>
      <c r="D629">
        <v>1.2262499999999999E-3</v>
      </c>
      <c r="E629">
        <v>-2.38271757343472E-4</v>
      </c>
      <c r="F629" s="1">
        <v>1.0842021724855E-19</v>
      </c>
      <c r="G629">
        <v>-1.57629035916704E-3</v>
      </c>
      <c r="H629" t="s">
        <v>78</v>
      </c>
      <c r="I629">
        <v>0</v>
      </c>
      <c r="J629" t="s">
        <v>79</v>
      </c>
      <c r="K629">
        <v>3.14159265358979</v>
      </c>
      <c r="L629">
        <v>9.6000000000000002E-2</v>
      </c>
      <c r="M629">
        <v>0</v>
      </c>
      <c r="N629">
        <v>8.0367242357433193E-3</v>
      </c>
      <c r="O629">
        <v>0</v>
      </c>
      <c r="P629">
        <v>8.0000000000000002E-3</v>
      </c>
      <c r="Q629">
        <v>0</v>
      </c>
      <c r="R629">
        <v>0</v>
      </c>
      <c r="S629">
        <v>0</v>
      </c>
      <c r="T629">
        <v>0</v>
      </c>
      <c r="U629">
        <v>1</v>
      </c>
      <c r="V629" t="s">
        <v>81</v>
      </c>
      <c r="W629">
        <v>182168.461751336</v>
      </c>
      <c r="X629" t="s">
        <v>82</v>
      </c>
      <c r="Y629">
        <v>-1.5707963267949001</v>
      </c>
      <c r="Z629">
        <v>5.9858383296371803E-2</v>
      </c>
      <c r="AA629">
        <v>0</v>
      </c>
      <c r="AB629">
        <v>3.1300755569553698E-3</v>
      </c>
      <c r="AC629">
        <v>0</v>
      </c>
      <c r="AD629">
        <v>0.106935296221618</v>
      </c>
      <c r="AE629">
        <v>0</v>
      </c>
      <c r="AF629">
        <v>0</v>
      </c>
      <c r="AG629">
        <v>1.59154943091777</v>
      </c>
      <c r="AH629">
        <v>0</v>
      </c>
      <c r="AI629">
        <v>1</v>
      </c>
      <c r="AJ629" t="s">
        <v>78</v>
      </c>
      <c r="AK629">
        <v>0</v>
      </c>
      <c r="AL629" t="s">
        <v>80</v>
      </c>
      <c r="AM629">
        <v>0</v>
      </c>
      <c r="AN629">
        <v>9.6000000000000002E-2</v>
      </c>
      <c r="AO629">
        <v>0</v>
      </c>
      <c r="AP629">
        <v>8.0367242357433193E-3</v>
      </c>
      <c r="AQ629">
        <v>0</v>
      </c>
      <c r="AR629">
        <v>8.0000000000000002E-3</v>
      </c>
      <c r="AS629">
        <v>0</v>
      </c>
      <c r="AT629">
        <v>0</v>
      </c>
      <c r="AU629">
        <v>0</v>
      </c>
      <c r="AV629">
        <v>0</v>
      </c>
      <c r="AW629">
        <v>1</v>
      </c>
      <c r="AX629" t="s">
        <v>78</v>
      </c>
      <c r="AY629">
        <v>0</v>
      </c>
      <c r="AZ629" t="s">
        <v>82</v>
      </c>
      <c r="BA629">
        <v>-1.5707963267948899</v>
      </c>
      <c r="BB629">
        <v>9.6000000000000002E-2</v>
      </c>
      <c r="BC629">
        <v>0</v>
      </c>
      <c r="BD629">
        <v>8.0367242357433193E-3</v>
      </c>
      <c r="BE629">
        <v>0</v>
      </c>
      <c r="BF629">
        <v>8.0000000000000002E-3</v>
      </c>
      <c r="BG629">
        <v>0</v>
      </c>
      <c r="BH629">
        <v>0</v>
      </c>
      <c r="BI629">
        <v>0</v>
      </c>
      <c r="BJ629">
        <v>0</v>
      </c>
      <c r="BK629">
        <v>1</v>
      </c>
      <c r="BL629" s="1">
        <v>1.36201241320927E-5</v>
      </c>
      <c r="BM629">
        <v>7.95774715458886E-4</v>
      </c>
      <c r="BN629" s="1">
        <v>6.1794380954852995E-8</v>
      </c>
      <c r="BO629" s="1">
        <v>1.24999999999907E-5</v>
      </c>
      <c r="BP629">
        <v>0</v>
      </c>
      <c r="BQ629">
        <v>0</v>
      </c>
      <c r="BR629" s="1">
        <v>6.8369697185436499E-6</v>
      </c>
      <c r="BS629">
        <v>4.1962716312250801E-4</v>
      </c>
      <c r="BV629">
        <f t="shared" si="148"/>
        <v>8.0000000000000002E-3</v>
      </c>
      <c r="BW629">
        <f t="shared" si="149"/>
        <v>8.0000000000000002E-3</v>
      </c>
      <c r="BX629">
        <f t="shared" si="150"/>
        <v>0</v>
      </c>
      <c r="BY629">
        <f t="shared" si="151"/>
        <v>0</v>
      </c>
      <c r="BZ629">
        <f t="shared" si="152"/>
        <v>0.106935296221618</v>
      </c>
      <c r="CA629">
        <f t="shared" si="153"/>
        <v>0.106935296221618</v>
      </c>
      <c r="CB629">
        <f t="shared" si="154"/>
        <v>1.59154943091777</v>
      </c>
      <c r="CC629">
        <f t="shared" si="155"/>
        <v>1.59154943091777</v>
      </c>
      <c r="CD629">
        <f t="shared" si="156"/>
        <v>8.0000000000000002E-3</v>
      </c>
      <c r="CE629">
        <f t="shared" si="157"/>
        <v>8.0000000000000002E-3</v>
      </c>
      <c r="CF629">
        <f t="shared" si="158"/>
        <v>0</v>
      </c>
      <c r="CG629">
        <f t="shared" si="159"/>
        <v>0</v>
      </c>
      <c r="CH629">
        <f t="shared" si="144"/>
        <v>8.0000000000000002E-3</v>
      </c>
      <c r="CI629">
        <f t="shared" si="145"/>
        <v>8.0000000000000002E-3</v>
      </c>
      <c r="CJ629">
        <f t="shared" si="146"/>
        <v>0</v>
      </c>
      <c r="CK629">
        <f t="shared" si="147"/>
        <v>0</v>
      </c>
    </row>
    <row r="630" spans="1:89" x14ac:dyDescent="0.25">
      <c r="A630">
        <v>627</v>
      </c>
      <c r="B630" s="1">
        <v>1.24308594113396E-5</v>
      </c>
      <c r="C630">
        <v>0.15764146677611601</v>
      </c>
      <c r="D630">
        <v>1.2262499999999999E-3</v>
      </c>
      <c r="E630">
        <v>-2.3830503961723399E-4</v>
      </c>
      <c r="F630" s="1">
        <v>2.1684043449710098E-19</v>
      </c>
      <c r="G630">
        <v>-1.5764146677611499E-3</v>
      </c>
      <c r="H630" t="s">
        <v>78</v>
      </c>
      <c r="I630">
        <v>0</v>
      </c>
      <c r="J630" t="s">
        <v>79</v>
      </c>
      <c r="K630">
        <v>3.14159265358979</v>
      </c>
      <c r="L630">
        <v>9.6000000000000002E-2</v>
      </c>
      <c r="M630">
        <v>0</v>
      </c>
      <c r="N630">
        <v>8.0367242357433193E-3</v>
      </c>
      <c r="O630">
        <v>0</v>
      </c>
      <c r="P630">
        <v>8.0000000000000002E-3</v>
      </c>
      <c r="Q630">
        <v>0</v>
      </c>
      <c r="R630">
        <v>0</v>
      </c>
      <c r="S630">
        <v>0</v>
      </c>
      <c r="T630">
        <v>0</v>
      </c>
      <c r="U630">
        <v>1</v>
      </c>
      <c r="V630" t="s">
        <v>81</v>
      </c>
      <c r="W630">
        <v>182157.46465609199</v>
      </c>
      <c r="X630" t="s">
        <v>82</v>
      </c>
      <c r="Y630">
        <v>-1.5707963267949001</v>
      </c>
      <c r="Z630">
        <v>5.9843338320052203E-2</v>
      </c>
      <c r="AA630">
        <v>0</v>
      </c>
      <c r="AB630">
        <v>3.1290329987589001E-3</v>
      </c>
      <c r="AC630">
        <v>0</v>
      </c>
      <c r="AD630">
        <v>0.106992274135321</v>
      </c>
      <c r="AE630">
        <v>0</v>
      </c>
      <c r="AF630">
        <v>0</v>
      </c>
      <c r="AG630">
        <v>1.59409591000724</v>
      </c>
      <c r="AH630">
        <v>0</v>
      </c>
      <c r="AI630">
        <v>1</v>
      </c>
      <c r="AJ630" t="s">
        <v>78</v>
      </c>
      <c r="AK630">
        <v>0</v>
      </c>
      <c r="AL630" t="s">
        <v>80</v>
      </c>
      <c r="AM630">
        <v>0</v>
      </c>
      <c r="AN630">
        <v>9.6000000000000002E-2</v>
      </c>
      <c r="AO630">
        <v>0</v>
      </c>
      <c r="AP630">
        <v>8.0367242357433193E-3</v>
      </c>
      <c r="AQ630">
        <v>0</v>
      </c>
      <c r="AR630">
        <v>8.0000000000000002E-3</v>
      </c>
      <c r="AS630">
        <v>0</v>
      </c>
      <c r="AT630">
        <v>0</v>
      </c>
      <c r="AU630">
        <v>0</v>
      </c>
      <c r="AV630">
        <v>0</v>
      </c>
      <c r="AW630">
        <v>1</v>
      </c>
      <c r="AX630" t="s">
        <v>78</v>
      </c>
      <c r="AY630">
        <v>0</v>
      </c>
      <c r="AZ630" t="s">
        <v>82</v>
      </c>
      <c r="BA630">
        <v>-1.5707963267948899</v>
      </c>
      <c r="BB630">
        <v>9.6000000000000002E-2</v>
      </c>
      <c r="BC630">
        <v>0</v>
      </c>
      <c r="BD630">
        <v>8.0367242357433193E-3</v>
      </c>
      <c r="BE630">
        <v>0</v>
      </c>
      <c r="BF630">
        <v>8.0000000000000002E-3</v>
      </c>
      <c r="BG630">
        <v>0</v>
      </c>
      <c r="BH630">
        <v>0</v>
      </c>
      <c r="BI630">
        <v>0</v>
      </c>
      <c r="BJ630">
        <v>0</v>
      </c>
      <c r="BK630">
        <v>1</v>
      </c>
      <c r="BL630" s="1">
        <v>1.36196028529944E-5</v>
      </c>
      <c r="BM630">
        <v>7.9704795500361899E-4</v>
      </c>
      <c r="BN630" s="1">
        <v>6.1792348484776497E-8</v>
      </c>
      <c r="BO630" s="1">
        <v>1.25199999999907E-5</v>
      </c>
      <c r="BP630">
        <v>0</v>
      </c>
      <c r="BQ630">
        <v>0</v>
      </c>
      <c r="BR630" s="1">
        <v>6.8366935200290298E-6</v>
      </c>
      <c r="BS630">
        <v>4.2029847293257298E-4</v>
      </c>
      <c r="BV630">
        <f t="shared" si="148"/>
        <v>8.0000000000000002E-3</v>
      </c>
      <c r="BW630">
        <f t="shared" si="149"/>
        <v>8.0000000000000002E-3</v>
      </c>
      <c r="BX630">
        <f t="shared" si="150"/>
        <v>0</v>
      </c>
      <c r="BY630">
        <f t="shared" si="151"/>
        <v>0</v>
      </c>
      <c r="BZ630">
        <f t="shared" si="152"/>
        <v>0.106992274135321</v>
      </c>
      <c r="CA630">
        <f t="shared" si="153"/>
        <v>0.106992274135321</v>
      </c>
      <c r="CB630">
        <f t="shared" si="154"/>
        <v>1.59409591000724</v>
      </c>
      <c r="CC630">
        <f t="shared" si="155"/>
        <v>1.59409591000724</v>
      </c>
      <c r="CD630">
        <f t="shared" si="156"/>
        <v>8.0000000000000002E-3</v>
      </c>
      <c r="CE630">
        <f t="shared" si="157"/>
        <v>8.0000000000000002E-3</v>
      </c>
      <c r="CF630">
        <f t="shared" si="158"/>
        <v>0</v>
      </c>
      <c r="CG630">
        <f t="shared" si="159"/>
        <v>0</v>
      </c>
      <c r="CH630">
        <f t="shared" ref="CH630:CH693" si="160">BF630</f>
        <v>8.0000000000000002E-3</v>
      </c>
      <c r="CI630">
        <f t="shared" ref="CI630:CI693" si="161">SUM(BF630:BH630)</f>
        <v>8.0000000000000002E-3</v>
      </c>
      <c r="CJ630">
        <f t="shared" ref="CJ630:CJ693" si="162">BI630</f>
        <v>0</v>
      </c>
      <c r="CK630">
        <f t="shared" ref="CK630:CK693" si="163">SUM(BI630:BJ630)</f>
        <v>0</v>
      </c>
    </row>
    <row r="631" spans="1:89" x14ac:dyDescent="0.25">
      <c r="A631">
        <v>628</v>
      </c>
      <c r="B631" s="1">
        <v>1.2431699071496E-5</v>
      </c>
      <c r="C631">
        <v>0.15765389847518699</v>
      </c>
      <c r="D631">
        <v>1.2262499999999999E-3</v>
      </c>
      <c r="E631">
        <v>-2.38338322070318E-4</v>
      </c>
      <c r="F631" s="1">
        <v>1.0842021724855E-19</v>
      </c>
      <c r="G631">
        <v>-1.57653898475187E-3</v>
      </c>
      <c r="H631" t="s">
        <v>78</v>
      </c>
      <c r="I631">
        <v>0</v>
      </c>
      <c r="J631" t="s">
        <v>79</v>
      </c>
      <c r="K631">
        <v>3.14159265358979</v>
      </c>
      <c r="L631">
        <v>9.6000000000000002E-2</v>
      </c>
      <c r="M631">
        <v>0</v>
      </c>
      <c r="N631">
        <v>8.0367242357433193E-3</v>
      </c>
      <c r="O631">
        <v>0</v>
      </c>
      <c r="P631">
        <v>8.0000000000000002E-3</v>
      </c>
      <c r="Q631">
        <v>0</v>
      </c>
      <c r="R631">
        <v>0</v>
      </c>
      <c r="S631">
        <v>0</v>
      </c>
      <c r="T631">
        <v>0</v>
      </c>
      <c r="U631">
        <v>1</v>
      </c>
      <c r="V631" t="s">
        <v>81</v>
      </c>
      <c r="W631">
        <v>182146.48640882899</v>
      </c>
      <c r="X631" t="s">
        <v>82</v>
      </c>
      <c r="Y631">
        <v>-1.5707963267949001</v>
      </c>
      <c r="Z631">
        <v>5.9828314907609599E-2</v>
      </c>
      <c r="AA631">
        <v>0</v>
      </c>
      <c r="AB631">
        <v>3.1279922161308602E-3</v>
      </c>
      <c r="AC631">
        <v>0</v>
      </c>
      <c r="AD631">
        <v>0.107049191427273</v>
      </c>
      <c r="AE631">
        <v>0</v>
      </c>
      <c r="AF631">
        <v>0</v>
      </c>
      <c r="AG631">
        <v>1.5966423890967101</v>
      </c>
      <c r="AH631">
        <v>0</v>
      </c>
      <c r="AI631">
        <v>1</v>
      </c>
      <c r="AJ631" t="s">
        <v>78</v>
      </c>
      <c r="AK631">
        <v>0</v>
      </c>
      <c r="AL631" t="s">
        <v>80</v>
      </c>
      <c r="AM631">
        <v>0</v>
      </c>
      <c r="AN631">
        <v>9.6000000000000002E-2</v>
      </c>
      <c r="AO631">
        <v>0</v>
      </c>
      <c r="AP631">
        <v>8.0367242357433193E-3</v>
      </c>
      <c r="AQ631">
        <v>0</v>
      </c>
      <c r="AR631">
        <v>8.0000000000000002E-3</v>
      </c>
      <c r="AS631">
        <v>0</v>
      </c>
      <c r="AT631">
        <v>0</v>
      </c>
      <c r="AU631">
        <v>0</v>
      </c>
      <c r="AV631">
        <v>0</v>
      </c>
      <c r="AW631">
        <v>1</v>
      </c>
      <c r="AX631" t="s">
        <v>78</v>
      </c>
      <c r="AY631">
        <v>0</v>
      </c>
      <c r="AZ631" t="s">
        <v>82</v>
      </c>
      <c r="BA631">
        <v>-1.5707963267948899</v>
      </c>
      <c r="BB631">
        <v>9.6000000000000002E-2</v>
      </c>
      <c r="BC631">
        <v>0</v>
      </c>
      <c r="BD631">
        <v>8.0367242357433193E-3</v>
      </c>
      <c r="BE631">
        <v>0</v>
      </c>
      <c r="BF631">
        <v>8.0000000000000002E-3</v>
      </c>
      <c r="BG631">
        <v>0</v>
      </c>
      <c r="BH631">
        <v>0</v>
      </c>
      <c r="BI631">
        <v>0</v>
      </c>
      <c r="BJ631">
        <v>0</v>
      </c>
      <c r="BK631">
        <v>1</v>
      </c>
      <c r="BL631" s="1">
        <v>1.3619082461680401E-5</v>
      </c>
      <c r="BM631">
        <v>7.9832119454835296E-4</v>
      </c>
      <c r="BN631" s="1">
        <v>6.1790319766146904E-8</v>
      </c>
      <c r="BO631" s="1">
        <v>1.25399999999907E-5</v>
      </c>
      <c r="BP631">
        <v>0</v>
      </c>
      <c r="BQ631">
        <v>0</v>
      </c>
      <c r="BR631" s="1">
        <v>6.8364177920428298E-6</v>
      </c>
      <c r="BS631">
        <v>4.2096978260426897E-4</v>
      </c>
      <c r="BV631">
        <f t="shared" si="148"/>
        <v>8.0000000000000002E-3</v>
      </c>
      <c r="BW631">
        <f t="shared" si="149"/>
        <v>8.0000000000000002E-3</v>
      </c>
      <c r="BX631">
        <f t="shared" si="150"/>
        <v>0</v>
      </c>
      <c r="BY631">
        <f t="shared" si="151"/>
        <v>0</v>
      </c>
      <c r="BZ631">
        <f t="shared" si="152"/>
        <v>0.107049191427273</v>
      </c>
      <c r="CA631">
        <f t="shared" si="153"/>
        <v>0.107049191427273</v>
      </c>
      <c r="CB631">
        <f t="shared" si="154"/>
        <v>1.5966423890967101</v>
      </c>
      <c r="CC631">
        <f t="shared" si="155"/>
        <v>1.5966423890967101</v>
      </c>
      <c r="CD631">
        <f t="shared" si="156"/>
        <v>8.0000000000000002E-3</v>
      </c>
      <c r="CE631">
        <f t="shared" si="157"/>
        <v>8.0000000000000002E-3</v>
      </c>
      <c r="CF631">
        <f t="shared" si="158"/>
        <v>0</v>
      </c>
      <c r="CG631">
        <f t="shared" si="159"/>
        <v>0</v>
      </c>
      <c r="CH631">
        <f t="shared" si="160"/>
        <v>8.0000000000000002E-3</v>
      </c>
      <c r="CI631">
        <f t="shared" si="161"/>
        <v>8.0000000000000002E-3</v>
      </c>
      <c r="CJ631">
        <f t="shared" si="162"/>
        <v>0</v>
      </c>
      <c r="CK631">
        <f t="shared" si="163"/>
        <v>0</v>
      </c>
    </row>
    <row r="632" spans="1:89" x14ac:dyDescent="0.25">
      <c r="A632">
        <v>629</v>
      </c>
      <c r="B632" s="1">
        <v>1.24325370173168E-5</v>
      </c>
      <c r="C632">
        <v>0.15766633101220501</v>
      </c>
      <c r="D632">
        <v>1.2262499999999999E-3</v>
      </c>
      <c r="E632">
        <v>-2.3837160469784399E-4</v>
      </c>
      <c r="F632" s="1">
        <v>2.1684043449710098E-19</v>
      </c>
      <c r="G632">
        <v>-1.5766633101220401E-3</v>
      </c>
      <c r="H632" t="s">
        <v>78</v>
      </c>
      <c r="I632">
        <v>0</v>
      </c>
      <c r="J632" t="s">
        <v>79</v>
      </c>
      <c r="K632">
        <v>3.14159265358979</v>
      </c>
      <c r="L632">
        <v>9.6000000000000002E-2</v>
      </c>
      <c r="M632">
        <v>0</v>
      </c>
      <c r="N632">
        <v>8.0367242357433193E-3</v>
      </c>
      <c r="O632">
        <v>0</v>
      </c>
      <c r="P632">
        <v>8.0000000000000002E-3</v>
      </c>
      <c r="Q632">
        <v>0</v>
      </c>
      <c r="R632">
        <v>0</v>
      </c>
      <c r="S632">
        <v>0</v>
      </c>
      <c r="T632">
        <v>0</v>
      </c>
      <c r="U632">
        <v>1</v>
      </c>
      <c r="V632" t="s">
        <v>81</v>
      </c>
      <c r="W632">
        <v>182135.52694271499</v>
      </c>
      <c r="X632" t="s">
        <v>82</v>
      </c>
      <c r="Y632">
        <v>-1.5707963267949001</v>
      </c>
      <c r="Z632">
        <v>5.9813312996856799E-2</v>
      </c>
      <c r="AA632">
        <v>0</v>
      </c>
      <c r="AB632">
        <v>3.1269532033287098E-3</v>
      </c>
      <c r="AC632">
        <v>0</v>
      </c>
      <c r="AD632">
        <v>0.10710604825846499</v>
      </c>
      <c r="AE632">
        <v>0</v>
      </c>
      <c r="AF632">
        <v>0</v>
      </c>
      <c r="AG632">
        <v>1.5991888681861699</v>
      </c>
      <c r="AH632">
        <v>0</v>
      </c>
      <c r="AI632">
        <v>1</v>
      </c>
      <c r="AJ632" t="s">
        <v>78</v>
      </c>
      <c r="AK632">
        <v>0</v>
      </c>
      <c r="AL632" t="s">
        <v>80</v>
      </c>
      <c r="AM632">
        <v>0</v>
      </c>
      <c r="AN632">
        <v>9.6000000000000002E-2</v>
      </c>
      <c r="AO632">
        <v>0</v>
      </c>
      <c r="AP632">
        <v>8.0367242357433193E-3</v>
      </c>
      <c r="AQ632">
        <v>0</v>
      </c>
      <c r="AR632">
        <v>8.0000000000000002E-3</v>
      </c>
      <c r="AS632">
        <v>0</v>
      </c>
      <c r="AT632">
        <v>0</v>
      </c>
      <c r="AU632">
        <v>0</v>
      </c>
      <c r="AV632">
        <v>0</v>
      </c>
      <c r="AW632">
        <v>1</v>
      </c>
      <c r="AX632" t="s">
        <v>78</v>
      </c>
      <c r="AY632">
        <v>0</v>
      </c>
      <c r="AZ632" t="s">
        <v>82</v>
      </c>
      <c r="BA632">
        <v>-1.5707963267948899</v>
      </c>
      <c r="BB632">
        <v>9.6000000000000002E-2</v>
      </c>
      <c r="BC632">
        <v>0</v>
      </c>
      <c r="BD632">
        <v>8.0367242357433193E-3</v>
      </c>
      <c r="BE632">
        <v>0</v>
      </c>
      <c r="BF632">
        <v>8.0000000000000002E-3</v>
      </c>
      <c r="BG632">
        <v>0</v>
      </c>
      <c r="BH632">
        <v>0</v>
      </c>
      <c r="BI632">
        <v>0</v>
      </c>
      <c r="BJ632">
        <v>0</v>
      </c>
      <c r="BK632">
        <v>1</v>
      </c>
      <c r="BL632" s="1">
        <v>1.3618562955279301E-5</v>
      </c>
      <c r="BM632">
        <v>7.9959443409308596E-4</v>
      </c>
      <c r="BN632" s="1">
        <v>6.1788294786221505E-8</v>
      </c>
      <c r="BO632" s="1">
        <v>1.25599999999906E-5</v>
      </c>
      <c r="BP632">
        <v>0</v>
      </c>
      <c r="BQ632">
        <v>0</v>
      </c>
      <c r="BR632" s="1">
        <v>6.8361425330623201E-6</v>
      </c>
      <c r="BS632">
        <v>4.21641092137793E-4</v>
      </c>
      <c r="BV632">
        <f t="shared" si="148"/>
        <v>8.0000000000000002E-3</v>
      </c>
      <c r="BW632">
        <f t="shared" si="149"/>
        <v>8.0000000000000002E-3</v>
      </c>
      <c r="BX632">
        <f t="shared" si="150"/>
        <v>0</v>
      </c>
      <c r="BY632">
        <f t="shared" si="151"/>
        <v>0</v>
      </c>
      <c r="BZ632">
        <f t="shared" si="152"/>
        <v>0.10710604825846499</v>
      </c>
      <c r="CA632">
        <f t="shared" si="153"/>
        <v>0.10710604825846499</v>
      </c>
      <c r="CB632">
        <f t="shared" si="154"/>
        <v>1.5991888681861699</v>
      </c>
      <c r="CC632">
        <f t="shared" si="155"/>
        <v>1.5991888681861699</v>
      </c>
      <c r="CD632">
        <f t="shared" si="156"/>
        <v>8.0000000000000002E-3</v>
      </c>
      <c r="CE632">
        <f t="shared" si="157"/>
        <v>8.0000000000000002E-3</v>
      </c>
      <c r="CF632">
        <f t="shared" si="158"/>
        <v>0</v>
      </c>
      <c r="CG632">
        <f t="shared" si="159"/>
        <v>0</v>
      </c>
      <c r="CH632">
        <f t="shared" si="160"/>
        <v>8.0000000000000002E-3</v>
      </c>
      <c r="CI632">
        <f t="shared" si="161"/>
        <v>8.0000000000000002E-3</v>
      </c>
      <c r="CJ632">
        <f t="shared" si="162"/>
        <v>0</v>
      </c>
      <c r="CK632">
        <f t="shared" si="163"/>
        <v>0</v>
      </c>
    </row>
    <row r="633" spans="1:89" x14ac:dyDescent="0.25">
      <c r="A633">
        <v>630</v>
      </c>
      <c r="B633" s="1">
        <v>1.24333732579685E-5</v>
      </c>
      <c r="C633">
        <v>0.15767876438546299</v>
      </c>
      <c r="D633">
        <v>1.2262499999999999E-3</v>
      </c>
      <c r="E633">
        <v>-2.3840488749496001E-4</v>
      </c>
      <c r="F633" s="1">
        <v>1.0842021724855E-19</v>
      </c>
      <c r="G633">
        <v>-1.5767876438546201E-3</v>
      </c>
      <c r="H633" t="s">
        <v>78</v>
      </c>
      <c r="I633">
        <v>0</v>
      </c>
      <c r="J633" t="s">
        <v>79</v>
      </c>
      <c r="K633">
        <v>3.14159265358979</v>
      </c>
      <c r="L633">
        <v>9.6000000000000002E-2</v>
      </c>
      <c r="M633">
        <v>0</v>
      </c>
      <c r="N633">
        <v>8.0367242357433193E-3</v>
      </c>
      <c r="O633">
        <v>0</v>
      </c>
      <c r="P633">
        <v>8.0000000000000002E-3</v>
      </c>
      <c r="Q633">
        <v>0</v>
      </c>
      <c r="R633">
        <v>0</v>
      </c>
      <c r="S633">
        <v>0</v>
      </c>
      <c r="T633">
        <v>0</v>
      </c>
      <c r="U633">
        <v>1</v>
      </c>
      <c r="V633" t="s">
        <v>81</v>
      </c>
      <c r="W633">
        <v>182124.58619121599</v>
      </c>
      <c r="X633" t="s">
        <v>82</v>
      </c>
      <c r="Y633">
        <v>-1.5707963267949001</v>
      </c>
      <c r="Z633">
        <v>5.9798332525881098E-2</v>
      </c>
      <c r="AA633">
        <v>0</v>
      </c>
      <c r="AB633">
        <v>3.1259159546374502E-3</v>
      </c>
      <c r="AC633">
        <v>0</v>
      </c>
      <c r="AD633">
        <v>0.107162844789203</v>
      </c>
      <c r="AE633">
        <v>0</v>
      </c>
      <c r="AF633">
        <v>0</v>
      </c>
      <c r="AG633">
        <v>1.6017353472756399</v>
      </c>
      <c r="AH633">
        <v>0</v>
      </c>
      <c r="AI633">
        <v>1</v>
      </c>
      <c r="AJ633" t="s">
        <v>78</v>
      </c>
      <c r="AK633">
        <v>0</v>
      </c>
      <c r="AL633" t="s">
        <v>80</v>
      </c>
      <c r="AM633">
        <v>0</v>
      </c>
      <c r="AN633">
        <v>9.6000000000000002E-2</v>
      </c>
      <c r="AO633">
        <v>0</v>
      </c>
      <c r="AP633">
        <v>8.0367242357433193E-3</v>
      </c>
      <c r="AQ633">
        <v>0</v>
      </c>
      <c r="AR633">
        <v>8.0000000000000002E-3</v>
      </c>
      <c r="AS633">
        <v>0</v>
      </c>
      <c r="AT633">
        <v>0</v>
      </c>
      <c r="AU633">
        <v>0</v>
      </c>
      <c r="AV633">
        <v>0</v>
      </c>
      <c r="AW633">
        <v>1</v>
      </c>
      <c r="AX633" t="s">
        <v>78</v>
      </c>
      <c r="AY633">
        <v>0</v>
      </c>
      <c r="AZ633" t="s">
        <v>82</v>
      </c>
      <c r="BA633">
        <v>-1.5707963267948899</v>
      </c>
      <c r="BB633">
        <v>9.6000000000000002E-2</v>
      </c>
      <c r="BC633">
        <v>0</v>
      </c>
      <c r="BD633">
        <v>8.0367242357433193E-3</v>
      </c>
      <c r="BE633">
        <v>0</v>
      </c>
      <c r="BF633">
        <v>8.0000000000000002E-3</v>
      </c>
      <c r="BG633">
        <v>0</v>
      </c>
      <c r="BH633">
        <v>0</v>
      </c>
      <c r="BI633">
        <v>0</v>
      </c>
      <c r="BJ633">
        <v>0</v>
      </c>
      <c r="BK633">
        <v>1</v>
      </c>
      <c r="BL633" s="1">
        <v>1.36180443309337E-5</v>
      </c>
      <c r="BM633">
        <v>8.0086767363782198E-4</v>
      </c>
      <c r="BN633" s="1">
        <v>6.1786273532320998E-8</v>
      </c>
      <c r="BO633" s="1">
        <v>1.2579999999990599E-5</v>
      </c>
      <c r="BP633">
        <v>0</v>
      </c>
      <c r="BQ633">
        <v>0</v>
      </c>
      <c r="BR633" s="1">
        <v>6.8358677415720901E-6</v>
      </c>
      <c r="BS633">
        <v>4.2231240153334302E-4</v>
      </c>
      <c r="BV633">
        <f t="shared" si="148"/>
        <v>8.0000000000000002E-3</v>
      </c>
      <c r="BW633">
        <f t="shared" si="149"/>
        <v>8.0000000000000002E-3</v>
      </c>
      <c r="BX633">
        <f t="shared" si="150"/>
        <v>0</v>
      </c>
      <c r="BY633">
        <f t="shared" si="151"/>
        <v>0</v>
      </c>
      <c r="BZ633">
        <f t="shared" si="152"/>
        <v>0.107162844789203</v>
      </c>
      <c r="CA633">
        <f t="shared" si="153"/>
        <v>0.107162844789203</v>
      </c>
      <c r="CB633">
        <f t="shared" si="154"/>
        <v>1.6017353472756399</v>
      </c>
      <c r="CC633">
        <f t="shared" si="155"/>
        <v>1.6017353472756399</v>
      </c>
      <c r="CD633">
        <f t="shared" si="156"/>
        <v>8.0000000000000002E-3</v>
      </c>
      <c r="CE633">
        <f t="shared" si="157"/>
        <v>8.0000000000000002E-3</v>
      </c>
      <c r="CF633">
        <f t="shared" si="158"/>
        <v>0</v>
      </c>
      <c r="CG633">
        <f t="shared" si="159"/>
        <v>0</v>
      </c>
      <c r="CH633">
        <f t="shared" si="160"/>
        <v>8.0000000000000002E-3</v>
      </c>
      <c r="CI633">
        <f t="shared" si="161"/>
        <v>8.0000000000000002E-3</v>
      </c>
      <c r="CJ633">
        <f t="shared" si="162"/>
        <v>0</v>
      </c>
      <c r="CK633">
        <f t="shared" si="163"/>
        <v>0</v>
      </c>
    </row>
    <row r="634" spans="1:89" x14ac:dyDescent="0.25">
      <c r="A634">
        <v>631</v>
      </c>
      <c r="B634" s="1">
        <v>1.2434207802535401E-5</v>
      </c>
      <c r="C634">
        <v>0.157691198593265</v>
      </c>
      <c r="D634">
        <v>1.2262499999999999E-3</v>
      </c>
      <c r="E634">
        <v>-2.38438170456834E-4</v>
      </c>
      <c r="F634" s="1">
        <v>1.0842021724855E-19</v>
      </c>
      <c r="G634">
        <v>-1.57691198593265E-3</v>
      </c>
      <c r="H634" t="s">
        <v>78</v>
      </c>
      <c r="I634">
        <v>0</v>
      </c>
      <c r="J634" t="s">
        <v>79</v>
      </c>
      <c r="K634">
        <v>3.14159265358979</v>
      </c>
      <c r="L634">
        <v>9.6000000000000002E-2</v>
      </c>
      <c r="M634">
        <v>0</v>
      </c>
      <c r="N634">
        <v>8.0367242357433193E-3</v>
      </c>
      <c r="O634">
        <v>0</v>
      </c>
      <c r="P634">
        <v>8.0000000000000002E-3</v>
      </c>
      <c r="Q634">
        <v>0</v>
      </c>
      <c r="R634">
        <v>0</v>
      </c>
      <c r="S634">
        <v>0</v>
      </c>
      <c r="T634">
        <v>0</v>
      </c>
      <c r="U634">
        <v>1</v>
      </c>
      <c r="V634" t="s">
        <v>81</v>
      </c>
      <c r="W634">
        <v>182113.664088144</v>
      </c>
      <c r="X634" t="s">
        <v>82</v>
      </c>
      <c r="Y634">
        <v>-1.5707963267949001</v>
      </c>
      <c r="Z634">
        <v>5.9783373433042297E-2</v>
      </c>
      <c r="AA634">
        <v>0</v>
      </c>
      <c r="AB634">
        <v>3.1248804643694401E-3</v>
      </c>
      <c r="AC634">
        <v>0</v>
      </c>
      <c r="AD634">
        <v>0.10721958117911499</v>
      </c>
      <c r="AE634">
        <v>0</v>
      </c>
      <c r="AF634">
        <v>0</v>
      </c>
      <c r="AG634">
        <v>1.60428182636511</v>
      </c>
      <c r="AH634">
        <v>0</v>
      </c>
      <c r="AI634">
        <v>1</v>
      </c>
      <c r="AJ634" t="s">
        <v>78</v>
      </c>
      <c r="AK634">
        <v>0</v>
      </c>
      <c r="AL634" t="s">
        <v>80</v>
      </c>
      <c r="AM634">
        <v>0</v>
      </c>
      <c r="AN634">
        <v>9.6000000000000002E-2</v>
      </c>
      <c r="AO634">
        <v>0</v>
      </c>
      <c r="AP634">
        <v>8.0367242357433193E-3</v>
      </c>
      <c r="AQ634">
        <v>0</v>
      </c>
      <c r="AR634">
        <v>8.0000000000000002E-3</v>
      </c>
      <c r="AS634">
        <v>0</v>
      </c>
      <c r="AT634">
        <v>0</v>
      </c>
      <c r="AU634">
        <v>0</v>
      </c>
      <c r="AV634">
        <v>0</v>
      </c>
      <c r="AW634">
        <v>1</v>
      </c>
      <c r="AX634" t="s">
        <v>78</v>
      </c>
      <c r="AY634">
        <v>0</v>
      </c>
      <c r="AZ634" t="s">
        <v>82</v>
      </c>
      <c r="BA634">
        <v>-1.5707963267949001</v>
      </c>
      <c r="BB634">
        <v>9.6000000000000002E-2</v>
      </c>
      <c r="BC634">
        <v>0</v>
      </c>
      <c r="BD634">
        <v>8.0367242357433193E-3</v>
      </c>
      <c r="BE634">
        <v>0</v>
      </c>
      <c r="BF634">
        <v>8.0000000000000002E-3</v>
      </c>
      <c r="BG634">
        <v>0</v>
      </c>
      <c r="BH634">
        <v>0</v>
      </c>
      <c r="BI634">
        <v>0</v>
      </c>
      <c r="BJ634">
        <v>0</v>
      </c>
      <c r="BK634">
        <v>1</v>
      </c>
      <c r="BL634" s="1">
        <v>1.36175265857997E-5</v>
      </c>
      <c r="BM634">
        <v>8.0214091318255595E-4</v>
      </c>
      <c r="BN634" s="1">
        <v>6.1784255991828496E-8</v>
      </c>
      <c r="BO634" s="1">
        <v>1.2599999999990599E-5</v>
      </c>
      <c r="BP634">
        <v>0</v>
      </c>
      <c r="BQ634">
        <v>0</v>
      </c>
      <c r="BR634" s="1">
        <v>6.83559341606399E-6</v>
      </c>
      <c r="BS634">
        <v>4.2298371079111399E-4</v>
      </c>
      <c r="BV634">
        <f t="shared" si="148"/>
        <v>8.0000000000000002E-3</v>
      </c>
      <c r="BW634">
        <f t="shared" si="149"/>
        <v>8.0000000000000002E-3</v>
      </c>
      <c r="BX634">
        <f t="shared" si="150"/>
        <v>0</v>
      </c>
      <c r="BY634">
        <f t="shared" si="151"/>
        <v>0</v>
      </c>
      <c r="BZ634">
        <f t="shared" si="152"/>
        <v>0.10721958117911499</v>
      </c>
      <c r="CA634">
        <f t="shared" si="153"/>
        <v>0.10721958117911499</v>
      </c>
      <c r="CB634">
        <f t="shared" si="154"/>
        <v>1.60428182636511</v>
      </c>
      <c r="CC634">
        <f t="shared" si="155"/>
        <v>1.60428182636511</v>
      </c>
      <c r="CD634">
        <f t="shared" si="156"/>
        <v>8.0000000000000002E-3</v>
      </c>
      <c r="CE634">
        <f t="shared" si="157"/>
        <v>8.0000000000000002E-3</v>
      </c>
      <c r="CF634">
        <f t="shared" si="158"/>
        <v>0</v>
      </c>
      <c r="CG634">
        <f t="shared" si="159"/>
        <v>0</v>
      </c>
      <c r="CH634">
        <f t="shared" si="160"/>
        <v>8.0000000000000002E-3</v>
      </c>
      <c r="CI634">
        <f t="shared" si="161"/>
        <v>8.0000000000000002E-3</v>
      </c>
      <c r="CJ634">
        <f t="shared" si="162"/>
        <v>0</v>
      </c>
      <c r="CK634">
        <f t="shared" si="163"/>
        <v>0</v>
      </c>
    </row>
    <row r="635" spans="1:89" x14ac:dyDescent="0.25">
      <c r="A635">
        <v>632</v>
      </c>
      <c r="B635" s="1">
        <v>1.24350406600804E-5</v>
      </c>
      <c r="C635">
        <v>0.15770363363392501</v>
      </c>
      <c r="D635">
        <v>1.2262499999999999E-3</v>
      </c>
      <c r="E635">
        <v>-2.38471453578665E-4</v>
      </c>
      <c r="F635" s="1">
        <v>2.1684043449710098E-19</v>
      </c>
      <c r="G635">
        <v>-1.57703633633925E-3</v>
      </c>
      <c r="H635" t="s">
        <v>78</v>
      </c>
      <c r="I635">
        <v>0</v>
      </c>
      <c r="J635" t="s">
        <v>79</v>
      </c>
      <c r="K635">
        <v>3.14159265358979</v>
      </c>
      <c r="L635">
        <v>9.6000000000000002E-2</v>
      </c>
      <c r="M635">
        <v>0</v>
      </c>
      <c r="N635">
        <v>8.0367242357433193E-3</v>
      </c>
      <c r="O635">
        <v>0</v>
      </c>
      <c r="P635">
        <v>8.0000000000000002E-3</v>
      </c>
      <c r="Q635">
        <v>0</v>
      </c>
      <c r="R635">
        <v>0</v>
      </c>
      <c r="S635">
        <v>0</v>
      </c>
      <c r="T635">
        <v>0</v>
      </c>
      <c r="U635">
        <v>1</v>
      </c>
      <c r="V635" t="s">
        <v>81</v>
      </c>
      <c r="W635">
        <v>182102.76056763099</v>
      </c>
      <c r="X635" t="s">
        <v>82</v>
      </c>
      <c r="Y635">
        <v>-1.5707963267949001</v>
      </c>
      <c r="Z635">
        <v>5.9768435656971597E-2</v>
      </c>
      <c r="AA635">
        <v>0</v>
      </c>
      <c r="AB635">
        <v>3.1238467268642099E-3</v>
      </c>
      <c r="AC635">
        <v>0</v>
      </c>
      <c r="AD635">
        <v>0.10727625758715301</v>
      </c>
      <c r="AE635">
        <v>0</v>
      </c>
      <c r="AF635">
        <v>0</v>
      </c>
      <c r="AG635">
        <v>1.60682830545458</v>
      </c>
      <c r="AH635">
        <v>0</v>
      </c>
      <c r="AI635">
        <v>1</v>
      </c>
      <c r="AJ635" t="s">
        <v>78</v>
      </c>
      <c r="AK635">
        <v>0</v>
      </c>
      <c r="AL635" t="s">
        <v>80</v>
      </c>
      <c r="AM635">
        <v>0</v>
      </c>
      <c r="AN635">
        <v>9.6000000000000002E-2</v>
      </c>
      <c r="AO635">
        <v>0</v>
      </c>
      <c r="AP635">
        <v>8.0367242357433193E-3</v>
      </c>
      <c r="AQ635">
        <v>0</v>
      </c>
      <c r="AR635">
        <v>8.0000000000000002E-3</v>
      </c>
      <c r="AS635">
        <v>0</v>
      </c>
      <c r="AT635">
        <v>0</v>
      </c>
      <c r="AU635">
        <v>0</v>
      </c>
      <c r="AV635">
        <v>0</v>
      </c>
      <c r="AW635">
        <v>1</v>
      </c>
      <c r="AX635" t="s">
        <v>78</v>
      </c>
      <c r="AY635">
        <v>0</v>
      </c>
      <c r="AZ635" t="s">
        <v>82</v>
      </c>
      <c r="BA635">
        <v>-1.5707963267948899</v>
      </c>
      <c r="BB635">
        <v>9.6000000000000002E-2</v>
      </c>
      <c r="BC635">
        <v>0</v>
      </c>
      <c r="BD635">
        <v>8.0367242357433193E-3</v>
      </c>
      <c r="BE635">
        <v>0</v>
      </c>
      <c r="BF635">
        <v>8.0000000000000002E-3</v>
      </c>
      <c r="BG635">
        <v>0</v>
      </c>
      <c r="BH635">
        <v>0</v>
      </c>
      <c r="BI635">
        <v>0</v>
      </c>
      <c r="BJ635">
        <v>0</v>
      </c>
      <c r="BK635">
        <v>1</v>
      </c>
      <c r="BL635" s="1">
        <v>1.36170097170471E-5</v>
      </c>
      <c r="BM635">
        <v>8.0341415272729003E-4</v>
      </c>
      <c r="BN635" s="1">
        <v>6.1782242152190004E-8</v>
      </c>
      <c r="BO635" s="1">
        <v>1.2619999999990601E-5</v>
      </c>
      <c r="BP635">
        <v>0</v>
      </c>
      <c r="BQ635">
        <v>0</v>
      </c>
      <c r="BR635" s="1">
        <v>6.8353195550370504E-6</v>
      </c>
      <c r="BS635">
        <v>4.2365501991130199E-4</v>
      </c>
      <c r="BV635">
        <f t="shared" si="148"/>
        <v>8.0000000000000002E-3</v>
      </c>
      <c r="BW635">
        <f t="shared" si="149"/>
        <v>8.0000000000000002E-3</v>
      </c>
      <c r="BX635">
        <f t="shared" si="150"/>
        <v>0</v>
      </c>
      <c r="BY635">
        <f t="shared" si="151"/>
        <v>0</v>
      </c>
      <c r="BZ635">
        <f t="shared" si="152"/>
        <v>0.10727625758715301</v>
      </c>
      <c r="CA635">
        <f t="shared" si="153"/>
        <v>0.10727625758715301</v>
      </c>
      <c r="CB635">
        <f t="shared" si="154"/>
        <v>1.60682830545458</v>
      </c>
      <c r="CC635">
        <f t="shared" si="155"/>
        <v>1.60682830545458</v>
      </c>
      <c r="CD635">
        <f t="shared" si="156"/>
        <v>8.0000000000000002E-3</v>
      </c>
      <c r="CE635">
        <f t="shared" si="157"/>
        <v>8.0000000000000002E-3</v>
      </c>
      <c r="CF635">
        <f t="shared" si="158"/>
        <v>0</v>
      </c>
      <c r="CG635">
        <f t="shared" si="159"/>
        <v>0</v>
      </c>
      <c r="CH635">
        <f t="shared" si="160"/>
        <v>8.0000000000000002E-3</v>
      </c>
      <c r="CI635">
        <f t="shared" si="161"/>
        <v>8.0000000000000002E-3</v>
      </c>
      <c r="CJ635">
        <f t="shared" si="162"/>
        <v>0</v>
      </c>
      <c r="CK635">
        <f t="shared" si="163"/>
        <v>0</v>
      </c>
    </row>
    <row r="636" spans="1:89" x14ac:dyDescent="0.25">
      <c r="A636">
        <v>633</v>
      </c>
      <c r="B636" s="1">
        <v>1.24358718396189E-5</v>
      </c>
      <c r="C636">
        <v>0.157716069505765</v>
      </c>
      <c r="D636">
        <v>1.2262499999999999E-3</v>
      </c>
      <c r="E636">
        <v>-2.38504736855674E-4</v>
      </c>
      <c r="F636" s="1">
        <v>1.0842021724855E-19</v>
      </c>
      <c r="G636">
        <v>-1.5771606950576399E-3</v>
      </c>
      <c r="H636" t="s">
        <v>78</v>
      </c>
      <c r="I636">
        <v>0</v>
      </c>
      <c r="J636" t="s">
        <v>79</v>
      </c>
      <c r="K636">
        <v>3.14159265358979</v>
      </c>
      <c r="L636">
        <v>9.6000000000000002E-2</v>
      </c>
      <c r="M636">
        <v>0</v>
      </c>
      <c r="N636">
        <v>8.0367242357433193E-3</v>
      </c>
      <c r="O636">
        <v>0</v>
      </c>
      <c r="P636">
        <v>8.0000000000000002E-3</v>
      </c>
      <c r="Q636">
        <v>0</v>
      </c>
      <c r="R636">
        <v>0</v>
      </c>
      <c r="S636">
        <v>0</v>
      </c>
      <c r="T636">
        <v>0</v>
      </c>
      <c r="U636">
        <v>1</v>
      </c>
      <c r="V636" t="s">
        <v>81</v>
      </c>
      <c r="W636">
        <v>182091.875564116</v>
      </c>
      <c r="X636" t="s">
        <v>82</v>
      </c>
      <c r="Y636">
        <v>-1.5707963267949001</v>
      </c>
      <c r="Z636">
        <v>5.9753519136569497E-2</v>
      </c>
      <c r="AA636">
        <v>0</v>
      </c>
      <c r="AB636">
        <v>3.1228147364883098E-3</v>
      </c>
      <c r="AC636">
        <v>0</v>
      </c>
      <c r="AD636">
        <v>0.10733287417159899</v>
      </c>
      <c r="AE636">
        <v>0</v>
      </c>
      <c r="AF636">
        <v>0</v>
      </c>
      <c r="AG636">
        <v>1.60937478454404</v>
      </c>
      <c r="AH636">
        <v>0</v>
      </c>
      <c r="AI636">
        <v>1</v>
      </c>
      <c r="AJ636" t="s">
        <v>78</v>
      </c>
      <c r="AK636">
        <v>0</v>
      </c>
      <c r="AL636" t="s">
        <v>80</v>
      </c>
      <c r="AM636">
        <v>0</v>
      </c>
      <c r="AN636">
        <v>9.6000000000000002E-2</v>
      </c>
      <c r="AO636">
        <v>0</v>
      </c>
      <c r="AP636">
        <v>8.0367242357433193E-3</v>
      </c>
      <c r="AQ636">
        <v>0</v>
      </c>
      <c r="AR636">
        <v>8.0000000000000002E-3</v>
      </c>
      <c r="AS636">
        <v>0</v>
      </c>
      <c r="AT636">
        <v>0</v>
      </c>
      <c r="AU636">
        <v>0</v>
      </c>
      <c r="AV636">
        <v>0</v>
      </c>
      <c r="AW636">
        <v>1</v>
      </c>
      <c r="AX636" t="s">
        <v>78</v>
      </c>
      <c r="AY636">
        <v>0</v>
      </c>
      <c r="AZ636" t="s">
        <v>82</v>
      </c>
      <c r="BA636">
        <v>-1.5707963267948899</v>
      </c>
      <c r="BB636">
        <v>9.6000000000000002E-2</v>
      </c>
      <c r="BC636">
        <v>0</v>
      </c>
      <c r="BD636">
        <v>8.0367242357433193E-3</v>
      </c>
      <c r="BE636">
        <v>0</v>
      </c>
      <c r="BF636">
        <v>8.0000000000000002E-3</v>
      </c>
      <c r="BG636">
        <v>0</v>
      </c>
      <c r="BH636">
        <v>0</v>
      </c>
      <c r="BI636">
        <v>0</v>
      </c>
      <c r="BJ636">
        <v>0</v>
      </c>
      <c r="BK636">
        <v>1</v>
      </c>
      <c r="BL636" s="1">
        <v>1.3616493721859099E-5</v>
      </c>
      <c r="BM636">
        <v>8.0468739227202205E-4</v>
      </c>
      <c r="BN636" s="1">
        <v>6.1780232000913097E-8</v>
      </c>
      <c r="BO636" s="1">
        <v>1.2639999999990601E-5</v>
      </c>
      <c r="BP636">
        <v>0</v>
      </c>
      <c r="BQ636">
        <v>0</v>
      </c>
      <c r="BR636" s="1">
        <v>6.8350461569974803E-6</v>
      </c>
      <c r="BS636">
        <v>4.2432632889410102E-4</v>
      </c>
      <c r="BV636">
        <f t="shared" si="148"/>
        <v>8.0000000000000002E-3</v>
      </c>
      <c r="BW636">
        <f t="shared" si="149"/>
        <v>8.0000000000000002E-3</v>
      </c>
      <c r="BX636">
        <f t="shared" si="150"/>
        <v>0</v>
      </c>
      <c r="BY636">
        <f t="shared" si="151"/>
        <v>0</v>
      </c>
      <c r="BZ636">
        <f t="shared" si="152"/>
        <v>0.10733287417159899</v>
      </c>
      <c r="CA636">
        <f t="shared" si="153"/>
        <v>0.10733287417159899</v>
      </c>
      <c r="CB636">
        <f t="shared" si="154"/>
        <v>1.60937478454404</v>
      </c>
      <c r="CC636">
        <f t="shared" si="155"/>
        <v>1.60937478454404</v>
      </c>
      <c r="CD636">
        <f t="shared" si="156"/>
        <v>8.0000000000000002E-3</v>
      </c>
      <c r="CE636">
        <f t="shared" si="157"/>
        <v>8.0000000000000002E-3</v>
      </c>
      <c r="CF636">
        <f t="shared" si="158"/>
        <v>0</v>
      </c>
      <c r="CG636">
        <f t="shared" si="159"/>
        <v>0</v>
      </c>
      <c r="CH636">
        <f t="shared" si="160"/>
        <v>8.0000000000000002E-3</v>
      </c>
      <c r="CI636">
        <f t="shared" si="161"/>
        <v>8.0000000000000002E-3</v>
      </c>
      <c r="CJ636">
        <f t="shared" si="162"/>
        <v>0</v>
      </c>
      <c r="CK636">
        <f t="shared" si="163"/>
        <v>0</v>
      </c>
    </row>
    <row r="637" spans="1:89" x14ac:dyDescent="0.25">
      <c r="A637">
        <v>634</v>
      </c>
      <c r="B637" s="1">
        <v>1.24367013501134E-5</v>
      </c>
      <c r="C637">
        <v>0.15772850620711501</v>
      </c>
      <c r="D637">
        <v>1.2262499999999999E-3</v>
      </c>
      <c r="E637">
        <v>-2.3853802028310801E-4</v>
      </c>
      <c r="F637" s="1">
        <v>2.1684043449710098E-19</v>
      </c>
      <c r="G637">
        <v>-1.57728506207114E-3</v>
      </c>
      <c r="H637" t="s">
        <v>78</v>
      </c>
      <c r="I637">
        <v>0</v>
      </c>
      <c r="J637" t="s">
        <v>79</v>
      </c>
      <c r="K637">
        <v>3.14159265358979</v>
      </c>
      <c r="L637">
        <v>9.6000000000000002E-2</v>
      </c>
      <c r="M637">
        <v>0</v>
      </c>
      <c r="N637">
        <v>8.0367242357433193E-3</v>
      </c>
      <c r="O637">
        <v>0</v>
      </c>
      <c r="P637">
        <v>8.0000000000000002E-3</v>
      </c>
      <c r="Q637">
        <v>0</v>
      </c>
      <c r="R637">
        <v>0</v>
      </c>
      <c r="S637">
        <v>0</v>
      </c>
      <c r="T637">
        <v>0</v>
      </c>
      <c r="U637">
        <v>1</v>
      </c>
      <c r="V637" t="s">
        <v>81</v>
      </c>
      <c r="W637">
        <v>182081.00901237401</v>
      </c>
      <c r="X637" t="s">
        <v>82</v>
      </c>
      <c r="Y637">
        <v>-1.5707963267949001</v>
      </c>
      <c r="Z637">
        <v>5.97386238110044E-2</v>
      </c>
      <c r="AA637">
        <v>0</v>
      </c>
      <c r="AB637">
        <v>3.12178448763515E-3</v>
      </c>
      <c r="AC637">
        <v>0</v>
      </c>
      <c r="AD637">
        <v>0.107389431090067</v>
      </c>
      <c r="AE637">
        <v>0</v>
      </c>
      <c r="AF637">
        <v>0</v>
      </c>
      <c r="AG637">
        <v>1.6119212636335101</v>
      </c>
      <c r="AH637">
        <v>0</v>
      </c>
      <c r="AI637">
        <v>1</v>
      </c>
      <c r="AJ637" t="s">
        <v>78</v>
      </c>
      <c r="AK637">
        <v>0</v>
      </c>
      <c r="AL637" t="s">
        <v>80</v>
      </c>
      <c r="AM637">
        <v>0</v>
      </c>
      <c r="AN637">
        <v>9.6000000000000002E-2</v>
      </c>
      <c r="AO637">
        <v>0</v>
      </c>
      <c r="AP637">
        <v>8.0367242357433193E-3</v>
      </c>
      <c r="AQ637">
        <v>0</v>
      </c>
      <c r="AR637">
        <v>8.0000000000000002E-3</v>
      </c>
      <c r="AS637">
        <v>0</v>
      </c>
      <c r="AT637">
        <v>0</v>
      </c>
      <c r="AU637">
        <v>0</v>
      </c>
      <c r="AV637">
        <v>0</v>
      </c>
      <c r="AW637">
        <v>1</v>
      </c>
      <c r="AX637" t="s">
        <v>78</v>
      </c>
      <c r="AY637">
        <v>0</v>
      </c>
      <c r="AZ637" t="s">
        <v>82</v>
      </c>
      <c r="BA637">
        <v>-1.5707963267949001</v>
      </c>
      <c r="BB637">
        <v>9.6000000000000002E-2</v>
      </c>
      <c r="BC637">
        <v>0</v>
      </c>
      <c r="BD637">
        <v>8.0367242357433193E-3</v>
      </c>
      <c r="BE637">
        <v>0</v>
      </c>
      <c r="BF637">
        <v>8.0000000000000002E-3</v>
      </c>
      <c r="BG637">
        <v>0</v>
      </c>
      <c r="BH637">
        <v>0</v>
      </c>
      <c r="BI637">
        <v>0</v>
      </c>
      <c r="BJ637">
        <v>0</v>
      </c>
      <c r="BK637">
        <v>1</v>
      </c>
      <c r="BL637" s="1">
        <v>1.36159785974326E-5</v>
      </c>
      <c r="BM637">
        <v>8.0596063181675602E-4</v>
      </c>
      <c r="BN637" s="1">
        <v>6.1778225525567196E-8</v>
      </c>
      <c r="BO637" s="1">
        <v>1.26599999999905E-5</v>
      </c>
      <c r="BP637">
        <v>0</v>
      </c>
      <c r="BQ637">
        <v>0</v>
      </c>
      <c r="BR637" s="1">
        <v>6.8347732204586303E-6</v>
      </c>
      <c r="BS637">
        <v>4.2499763773970603E-4</v>
      </c>
      <c r="BV637">
        <f t="shared" si="148"/>
        <v>8.0000000000000002E-3</v>
      </c>
      <c r="BW637">
        <f t="shared" si="149"/>
        <v>8.0000000000000002E-3</v>
      </c>
      <c r="BX637">
        <f t="shared" si="150"/>
        <v>0</v>
      </c>
      <c r="BY637">
        <f t="shared" si="151"/>
        <v>0</v>
      </c>
      <c r="BZ637">
        <f t="shared" si="152"/>
        <v>0.107389431090067</v>
      </c>
      <c r="CA637">
        <f t="shared" si="153"/>
        <v>0.107389431090067</v>
      </c>
      <c r="CB637">
        <f t="shared" si="154"/>
        <v>1.6119212636335101</v>
      </c>
      <c r="CC637">
        <f t="shared" si="155"/>
        <v>1.6119212636335101</v>
      </c>
      <c r="CD637">
        <f t="shared" si="156"/>
        <v>8.0000000000000002E-3</v>
      </c>
      <c r="CE637">
        <f t="shared" si="157"/>
        <v>8.0000000000000002E-3</v>
      </c>
      <c r="CF637">
        <f t="shared" si="158"/>
        <v>0</v>
      </c>
      <c r="CG637">
        <f t="shared" si="159"/>
        <v>0</v>
      </c>
      <c r="CH637">
        <f t="shared" si="160"/>
        <v>8.0000000000000002E-3</v>
      </c>
      <c r="CI637">
        <f t="shared" si="161"/>
        <v>8.0000000000000002E-3</v>
      </c>
      <c r="CJ637">
        <f t="shared" si="162"/>
        <v>0</v>
      </c>
      <c r="CK637">
        <f t="shared" si="163"/>
        <v>0</v>
      </c>
    </row>
    <row r="638" spans="1:89" x14ac:dyDescent="0.25">
      <c r="A638">
        <v>635</v>
      </c>
      <c r="B638" s="1">
        <v>1.2437529200495099E-5</v>
      </c>
      <c r="C638">
        <v>0.157740943736315</v>
      </c>
      <c r="D638">
        <v>1.2262499999999999E-3</v>
      </c>
      <c r="E638">
        <v>-2.38571303856239E-4</v>
      </c>
      <c r="F638" s="1">
        <v>1.0842021724855E-19</v>
      </c>
      <c r="G638">
        <v>-1.5774094373631499E-3</v>
      </c>
      <c r="H638" t="s">
        <v>78</v>
      </c>
      <c r="I638">
        <v>0</v>
      </c>
      <c r="J638" t="s">
        <v>79</v>
      </c>
      <c r="K638">
        <v>3.14159265358979</v>
      </c>
      <c r="L638">
        <v>9.6000000000000002E-2</v>
      </c>
      <c r="M638">
        <v>0</v>
      </c>
      <c r="N638">
        <v>8.0367242357433193E-3</v>
      </c>
      <c r="O638">
        <v>0</v>
      </c>
      <c r="P638">
        <v>8.0000000000000002E-3</v>
      </c>
      <c r="Q638">
        <v>0</v>
      </c>
      <c r="R638">
        <v>0</v>
      </c>
      <c r="S638">
        <v>0</v>
      </c>
      <c r="T638">
        <v>0</v>
      </c>
      <c r="U638">
        <v>1</v>
      </c>
      <c r="V638" t="s">
        <v>81</v>
      </c>
      <c r="W638">
        <v>182070.16084748899</v>
      </c>
      <c r="X638" t="s">
        <v>82</v>
      </c>
      <c r="Y638">
        <v>-1.5707963267949001</v>
      </c>
      <c r="Z638">
        <v>5.9723749619711303E-2</v>
      </c>
      <c r="AA638">
        <v>0</v>
      </c>
      <c r="AB638">
        <v>3.1207559747247898E-3</v>
      </c>
      <c r="AC638">
        <v>0</v>
      </c>
      <c r="AD638">
        <v>0.107445928499508</v>
      </c>
      <c r="AE638">
        <v>0</v>
      </c>
      <c r="AF638">
        <v>0</v>
      </c>
      <c r="AG638">
        <v>1.6144677427229801</v>
      </c>
      <c r="AH638">
        <v>0</v>
      </c>
      <c r="AI638">
        <v>1</v>
      </c>
      <c r="AJ638" t="s">
        <v>78</v>
      </c>
      <c r="AK638">
        <v>0</v>
      </c>
      <c r="AL638" t="s">
        <v>80</v>
      </c>
      <c r="AM638">
        <v>0</v>
      </c>
      <c r="AN638">
        <v>9.6000000000000002E-2</v>
      </c>
      <c r="AO638">
        <v>0</v>
      </c>
      <c r="AP638">
        <v>8.0367242357433193E-3</v>
      </c>
      <c r="AQ638">
        <v>0</v>
      </c>
      <c r="AR638">
        <v>8.0000000000000002E-3</v>
      </c>
      <c r="AS638">
        <v>0</v>
      </c>
      <c r="AT638">
        <v>0</v>
      </c>
      <c r="AU638">
        <v>0</v>
      </c>
      <c r="AV638">
        <v>0</v>
      </c>
      <c r="AW638">
        <v>1</v>
      </c>
      <c r="AX638" t="s">
        <v>78</v>
      </c>
      <c r="AY638">
        <v>0</v>
      </c>
      <c r="AZ638" t="s">
        <v>82</v>
      </c>
      <c r="BA638">
        <v>-1.5707963267949001</v>
      </c>
      <c r="BB638">
        <v>9.6000000000000002E-2</v>
      </c>
      <c r="BC638">
        <v>0</v>
      </c>
      <c r="BD638">
        <v>8.0367242357433193E-3</v>
      </c>
      <c r="BE638">
        <v>0</v>
      </c>
      <c r="BF638">
        <v>8.0000000000000002E-3</v>
      </c>
      <c r="BG638">
        <v>0</v>
      </c>
      <c r="BH638">
        <v>0</v>
      </c>
      <c r="BI638">
        <v>0</v>
      </c>
      <c r="BJ638">
        <v>0</v>
      </c>
      <c r="BK638">
        <v>1</v>
      </c>
      <c r="BL638" s="1">
        <v>1.3615464340977401E-5</v>
      </c>
      <c r="BM638">
        <v>8.0723387136149097E-4</v>
      </c>
      <c r="BN638" s="1">
        <v>6.1776222713782801E-8</v>
      </c>
      <c r="BO638" s="1">
        <v>1.26799999999905E-5</v>
      </c>
      <c r="BP638">
        <v>0</v>
      </c>
      <c r="BQ638">
        <v>0</v>
      </c>
      <c r="BR638" s="1">
        <v>6.8345007439409098E-6</v>
      </c>
      <c r="BS638">
        <v>4.2566894644831098E-4</v>
      </c>
      <c r="BV638">
        <f t="shared" si="148"/>
        <v>8.0000000000000002E-3</v>
      </c>
      <c r="BW638">
        <f t="shared" si="149"/>
        <v>8.0000000000000002E-3</v>
      </c>
      <c r="BX638">
        <f t="shared" si="150"/>
        <v>0</v>
      </c>
      <c r="BY638">
        <f t="shared" si="151"/>
        <v>0</v>
      </c>
      <c r="BZ638">
        <f t="shared" si="152"/>
        <v>0.107445928499508</v>
      </c>
      <c r="CA638">
        <f t="shared" si="153"/>
        <v>0.107445928499508</v>
      </c>
      <c r="CB638">
        <f t="shared" si="154"/>
        <v>1.6144677427229801</v>
      </c>
      <c r="CC638">
        <f t="shared" si="155"/>
        <v>1.6144677427229801</v>
      </c>
      <c r="CD638">
        <f t="shared" si="156"/>
        <v>8.0000000000000002E-3</v>
      </c>
      <c r="CE638">
        <f t="shared" si="157"/>
        <v>8.0000000000000002E-3</v>
      </c>
      <c r="CF638">
        <f t="shared" si="158"/>
        <v>0</v>
      </c>
      <c r="CG638">
        <f t="shared" si="159"/>
        <v>0</v>
      </c>
      <c r="CH638">
        <f t="shared" si="160"/>
        <v>8.0000000000000002E-3</v>
      </c>
      <c r="CI638">
        <f t="shared" si="161"/>
        <v>8.0000000000000002E-3</v>
      </c>
      <c r="CJ638">
        <f t="shared" si="162"/>
        <v>0</v>
      </c>
      <c r="CK638">
        <f t="shared" si="163"/>
        <v>0</v>
      </c>
    </row>
    <row r="639" spans="1:89" x14ac:dyDescent="0.25">
      <c r="A639">
        <v>636</v>
      </c>
      <c r="B639" s="1">
        <v>1.24383553996504E-5</v>
      </c>
      <c r="C639">
        <v>0.15775338209171499</v>
      </c>
      <c r="D639">
        <v>1.2262499999999999E-3</v>
      </c>
      <c r="E639">
        <v>-2.3860458757036401E-4</v>
      </c>
      <c r="F639" s="1">
        <v>1.0842021724855E-19</v>
      </c>
      <c r="G639">
        <v>-1.5775338209171499E-3</v>
      </c>
      <c r="H639" t="s">
        <v>78</v>
      </c>
      <c r="I639">
        <v>0</v>
      </c>
      <c r="J639" t="s">
        <v>79</v>
      </c>
      <c r="K639">
        <v>3.14159265358979</v>
      </c>
      <c r="L639">
        <v>9.6000000000000002E-2</v>
      </c>
      <c r="M639">
        <v>0</v>
      </c>
      <c r="N639">
        <v>8.0367242357433193E-3</v>
      </c>
      <c r="O639">
        <v>0</v>
      </c>
      <c r="P639">
        <v>8.0000000000000002E-3</v>
      </c>
      <c r="Q639">
        <v>0</v>
      </c>
      <c r="R639">
        <v>0</v>
      </c>
      <c r="S639">
        <v>0</v>
      </c>
      <c r="T639">
        <v>0</v>
      </c>
      <c r="U639">
        <v>1</v>
      </c>
      <c r="V639" t="s">
        <v>81</v>
      </c>
      <c r="W639">
        <v>182059.331004862</v>
      </c>
      <c r="X639" t="s">
        <v>82</v>
      </c>
      <c r="Y639">
        <v>-1.5707963267949001</v>
      </c>
      <c r="Z639">
        <v>5.9708896502389502E-2</v>
      </c>
      <c r="AA639">
        <v>0</v>
      </c>
      <c r="AB639">
        <v>3.1197291922038001E-3</v>
      </c>
      <c r="AC639">
        <v>0</v>
      </c>
      <c r="AD639">
        <v>0.10750236655621399</v>
      </c>
      <c r="AE639">
        <v>0</v>
      </c>
      <c r="AF639">
        <v>0</v>
      </c>
      <c r="AG639">
        <v>1.6170142218124499</v>
      </c>
      <c r="AH639">
        <v>0</v>
      </c>
      <c r="AI639">
        <v>1</v>
      </c>
      <c r="AJ639" t="s">
        <v>78</v>
      </c>
      <c r="AK639">
        <v>0</v>
      </c>
      <c r="AL639" t="s">
        <v>80</v>
      </c>
      <c r="AM639">
        <v>0</v>
      </c>
      <c r="AN639">
        <v>9.6000000000000002E-2</v>
      </c>
      <c r="AO639">
        <v>0</v>
      </c>
      <c r="AP639">
        <v>8.0367242357433193E-3</v>
      </c>
      <c r="AQ639">
        <v>0</v>
      </c>
      <c r="AR639">
        <v>8.0000000000000002E-3</v>
      </c>
      <c r="AS639">
        <v>0</v>
      </c>
      <c r="AT639">
        <v>0</v>
      </c>
      <c r="AU639">
        <v>0</v>
      </c>
      <c r="AV639">
        <v>0</v>
      </c>
      <c r="AW639">
        <v>1</v>
      </c>
      <c r="AX639" t="s">
        <v>78</v>
      </c>
      <c r="AY639">
        <v>0</v>
      </c>
      <c r="AZ639" t="s">
        <v>82</v>
      </c>
      <c r="BA639">
        <v>-1.5707963267949001</v>
      </c>
      <c r="BB639">
        <v>9.6000000000000002E-2</v>
      </c>
      <c r="BC639">
        <v>0</v>
      </c>
      <c r="BD639">
        <v>8.0367242357433193E-3</v>
      </c>
      <c r="BE639">
        <v>0</v>
      </c>
      <c r="BF639">
        <v>8.0000000000000002E-3</v>
      </c>
      <c r="BG639">
        <v>0</v>
      </c>
      <c r="BH639">
        <v>0</v>
      </c>
      <c r="BI639">
        <v>0</v>
      </c>
      <c r="BJ639">
        <v>0</v>
      </c>
      <c r="BK639">
        <v>1</v>
      </c>
      <c r="BL639" s="1">
        <v>1.3614950949716901E-5</v>
      </c>
      <c r="BM639">
        <v>8.0850711090622504E-4</v>
      </c>
      <c r="BN639" s="1">
        <v>6.1774223553251398E-8</v>
      </c>
      <c r="BO639" s="1">
        <v>1.26999999999905E-5</v>
      </c>
      <c r="BP639">
        <v>0</v>
      </c>
      <c r="BQ639">
        <v>0</v>
      </c>
      <c r="BR639" s="1">
        <v>6.8342287259717404E-6</v>
      </c>
      <c r="BS639">
        <v>4.2634025502010799E-4</v>
      </c>
      <c r="BV639">
        <f t="shared" si="148"/>
        <v>8.0000000000000002E-3</v>
      </c>
      <c r="BW639">
        <f t="shared" si="149"/>
        <v>8.0000000000000002E-3</v>
      </c>
      <c r="BX639">
        <f t="shared" si="150"/>
        <v>0</v>
      </c>
      <c r="BY639">
        <f t="shared" si="151"/>
        <v>0</v>
      </c>
      <c r="BZ639">
        <f t="shared" si="152"/>
        <v>0.10750236655621399</v>
      </c>
      <c r="CA639">
        <f t="shared" si="153"/>
        <v>0.10750236655621399</v>
      </c>
      <c r="CB639">
        <f t="shared" si="154"/>
        <v>1.6170142218124499</v>
      </c>
      <c r="CC639">
        <f t="shared" si="155"/>
        <v>1.6170142218124499</v>
      </c>
      <c r="CD639">
        <f t="shared" si="156"/>
        <v>8.0000000000000002E-3</v>
      </c>
      <c r="CE639">
        <f t="shared" si="157"/>
        <v>8.0000000000000002E-3</v>
      </c>
      <c r="CF639">
        <f t="shared" si="158"/>
        <v>0</v>
      </c>
      <c r="CG639">
        <f t="shared" si="159"/>
        <v>0</v>
      </c>
      <c r="CH639">
        <f t="shared" si="160"/>
        <v>8.0000000000000002E-3</v>
      </c>
      <c r="CI639">
        <f t="shared" si="161"/>
        <v>8.0000000000000002E-3</v>
      </c>
      <c r="CJ639">
        <f t="shared" si="162"/>
        <v>0</v>
      </c>
      <c r="CK639">
        <f t="shared" si="163"/>
        <v>0</v>
      </c>
    </row>
    <row r="640" spans="1:89" x14ac:dyDescent="0.25">
      <c r="A640">
        <v>637</v>
      </c>
      <c r="B640" s="1">
        <v>1.2439179956408499E-5</v>
      </c>
      <c r="C640">
        <v>0.15776582127167099</v>
      </c>
      <c r="D640">
        <v>1.2262499999999999E-3</v>
      </c>
      <c r="E640">
        <v>-2.3863787142080399E-4</v>
      </c>
      <c r="F640" s="1">
        <v>2.1684043449710098E-19</v>
      </c>
      <c r="G640">
        <v>-1.5776582127167099E-3</v>
      </c>
      <c r="H640" t="s">
        <v>78</v>
      </c>
      <c r="I640">
        <v>0</v>
      </c>
      <c r="J640" t="s">
        <v>79</v>
      </c>
      <c r="K640">
        <v>3.14159265358979</v>
      </c>
      <c r="L640">
        <v>9.6000000000000002E-2</v>
      </c>
      <c r="M640">
        <v>0</v>
      </c>
      <c r="N640">
        <v>8.0367242357433193E-3</v>
      </c>
      <c r="O640">
        <v>0</v>
      </c>
      <c r="P640">
        <v>8.0000000000000002E-3</v>
      </c>
      <c r="Q640">
        <v>0</v>
      </c>
      <c r="R640">
        <v>0</v>
      </c>
      <c r="S640">
        <v>0</v>
      </c>
      <c r="T640">
        <v>0</v>
      </c>
      <c r="U640">
        <v>1</v>
      </c>
      <c r="V640" t="s">
        <v>81</v>
      </c>
      <c r="W640">
        <v>182048.519420205</v>
      </c>
      <c r="X640" t="s">
        <v>82</v>
      </c>
      <c r="Y640">
        <v>-1.5707963267949001</v>
      </c>
      <c r="Z640">
        <v>5.9694064399001698E-2</v>
      </c>
      <c r="AA640">
        <v>0</v>
      </c>
      <c r="AB640">
        <v>3.1187041345450998E-3</v>
      </c>
      <c r="AC640">
        <v>0</v>
      </c>
      <c r="AD640">
        <v>0.107558745415821</v>
      </c>
      <c r="AE640">
        <v>0</v>
      </c>
      <c r="AF640">
        <v>0</v>
      </c>
      <c r="AG640">
        <v>1.6195607009019199</v>
      </c>
      <c r="AH640">
        <v>0</v>
      </c>
      <c r="AI640">
        <v>1</v>
      </c>
      <c r="AJ640" t="s">
        <v>78</v>
      </c>
      <c r="AK640">
        <v>0</v>
      </c>
      <c r="AL640" t="s">
        <v>80</v>
      </c>
      <c r="AM640">
        <v>0</v>
      </c>
      <c r="AN640">
        <v>9.6000000000000002E-2</v>
      </c>
      <c r="AO640">
        <v>0</v>
      </c>
      <c r="AP640">
        <v>8.0367242357433193E-3</v>
      </c>
      <c r="AQ640">
        <v>0</v>
      </c>
      <c r="AR640">
        <v>8.0000000000000002E-3</v>
      </c>
      <c r="AS640">
        <v>0</v>
      </c>
      <c r="AT640">
        <v>0</v>
      </c>
      <c r="AU640">
        <v>0</v>
      </c>
      <c r="AV640">
        <v>0</v>
      </c>
      <c r="AW640">
        <v>1</v>
      </c>
      <c r="AX640" t="s">
        <v>78</v>
      </c>
      <c r="AY640">
        <v>0</v>
      </c>
      <c r="AZ640" t="s">
        <v>82</v>
      </c>
      <c r="BA640">
        <v>-1.5707963267948899</v>
      </c>
      <c r="BB640">
        <v>9.6000000000000002E-2</v>
      </c>
      <c r="BC640">
        <v>0</v>
      </c>
      <c r="BD640">
        <v>8.0367242357433193E-3</v>
      </c>
      <c r="BE640">
        <v>0</v>
      </c>
      <c r="BF640">
        <v>8.0000000000000002E-3</v>
      </c>
      <c r="BG640">
        <v>0</v>
      </c>
      <c r="BH640">
        <v>0</v>
      </c>
      <c r="BI640">
        <v>0</v>
      </c>
      <c r="BJ640">
        <v>0</v>
      </c>
      <c r="BK640">
        <v>1</v>
      </c>
      <c r="BL640" s="1">
        <v>1.36144384208875E-5</v>
      </c>
      <c r="BM640">
        <v>8.0978035045095804E-4</v>
      </c>
      <c r="BN640" s="1">
        <v>6.1772228031724599E-8</v>
      </c>
      <c r="BO640" s="1">
        <v>1.27199999999905E-5</v>
      </c>
      <c r="BP640">
        <v>0</v>
      </c>
      <c r="BQ640">
        <v>0</v>
      </c>
      <c r="BR640" s="1">
        <v>6.83395716508555E-6</v>
      </c>
      <c r="BS640">
        <v>4.2701156345528599E-4</v>
      </c>
      <c r="BV640">
        <f t="shared" si="148"/>
        <v>8.0000000000000002E-3</v>
      </c>
      <c r="BW640">
        <f t="shared" si="149"/>
        <v>8.0000000000000002E-3</v>
      </c>
      <c r="BX640">
        <f t="shared" si="150"/>
        <v>0</v>
      </c>
      <c r="BY640">
        <f t="shared" si="151"/>
        <v>0</v>
      </c>
      <c r="BZ640">
        <f t="shared" si="152"/>
        <v>0.107558745415821</v>
      </c>
      <c r="CA640">
        <f t="shared" si="153"/>
        <v>0.107558745415821</v>
      </c>
      <c r="CB640">
        <f t="shared" si="154"/>
        <v>1.6195607009019199</v>
      </c>
      <c r="CC640">
        <f t="shared" si="155"/>
        <v>1.6195607009019199</v>
      </c>
      <c r="CD640">
        <f t="shared" si="156"/>
        <v>8.0000000000000002E-3</v>
      </c>
      <c r="CE640">
        <f t="shared" si="157"/>
        <v>8.0000000000000002E-3</v>
      </c>
      <c r="CF640">
        <f t="shared" si="158"/>
        <v>0</v>
      </c>
      <c r="CG640">
        <f t="shared" si="159"/>
        <v>0</v>
      </c>
      <c r="CH640">
        <f t="shared" si="160"/>
        <v>8.0000000000000002E-3</v>
      </c>
      <c r="CI640">
        <f t="shared" si="161"/>
        <v>8.0000000000000002E-3</v>
      </c>
      <c r="CJ640">
        <f t="shared" si="162"/>
        <v>0</v>
      </c>
      <c r="CK640">
        <f t="shared" si="163"/>
        <v>0</v>
      </c>
    </row>
    <row r="641" spans="1:89" x14ac:dyDescent="0.25">
      <c r="A641">
        <v>638</v>
      </c>
      <c r="B641" s="1">
        <v>1.2440002879585801E-5</v>
      </c>
      <c r="C641">
        <v>0.157778261274551</v>
      </c>
      <c r="D641">
        <v>1.2262499999999999E-3</v>
      </c>
      <c r="E641">
        <v>-2.3867115540290599E-4</v>
      </c>
      <c r="F641" s="1">
        <v>2.1684043449710098E-19</v>
      </c>
      <c r="G641">
        <v>-1.5777826127455099E-3</v>
      </c>
      <c r="H641" t="s">
        <v>78</v>
      </c>
      <c r="I641">
        <v>0</v>
      </c>
      <c r="J641" t="s">
        <v>79</v>
      </c>
      <c r="K641">
        <v>3.14159265358979</v>
      </c>
      <c r="L641">
        <v>9.6000000000000002E-2</v>
      </c>
      <c r="M641">
        <v>0</v>
      </c>
      <c r="N641">
        <v>8.0367242357433193E-3</v>
      </c>
      <c r="O641">
        <v>0</v>
      </c>
      <c r="P641">
        <v>8.0000000000000002E-3</v>
      </c>
      <c r="Q641">
        <v>0</v>
      </c>
      <c r="R641">
        <v>0</v>
      </c>
      <c r="S641">
        <v>0</v>
      </c>
      <c r="T641">
        <v>0</v>
      </c>
      <c r="U641">
        <v>1</v>
      </c>
      <c r="V641" t="s">
        <v>81</v>
      </c>
      <c r="W641">
        <v>182037.72602954099</v>
      </c>
      <c r="X641" t="s">
        <v>82</v>
      </c>
      <c r="Y641">
        <v>-1.5707963267949001</v>
      </c>
      <c r="Z641">
        <v>5.9679253249772198E-2</v>
      </c>
      <c r="AA641">
        <v>0</v>
      </c>
      <c r="AB641">
        <v>3.1176807962477598E-3</v>
      </c>
      <c r="AC641">
        <v>0</v>
      </c>
      <c r="AD641">
        <v>0.10761506523331101</v>
      </c>
      <c r="AE641">
        <v>0</v>
      </c>
      <c r="AF641">
        <v>0</v>
      </c>
      <c r="AG641">
        <v>1.62210717999138</v>
      </c>
      <c r="AH641">
        <v>0</v>
      </c>
      <c r="AI641">
        <v>1</v>
      </c>
      <c r="AJ641" t="s">
        <v>78</v>
      </c>
      <c r="AK641">
        <v>0</v>
      </c>
      <c r="AL641" t="s">
        <v>80</v>
      </c>
      <c r="AM641">
        <v>0</v>
      </c>
      <c r="AN641">
        <v>9.6000000000000002E-2</v>
      </c>
      <c r="AO641">
        <v>0</v>
      </c>
      <c r="AP641">
        <v>8.0367242357433193E-3</v>
      </c>
      <c r="AQ641">
        <v>0</v>
      </c>
      <c r="AR641">
        <v>8.0000000000000002E-3</v>
      </c>
      <c r="AS641">
        <v>0</v>
      </c>
      <c r="AT641">
        <v>0</v>
      </c>
      <c r="AU641">
        <v>0</v>
      </c>
      <c r="AV641">
        <v>0</v>
      </c>
      <c r="AW641">
        <v>1</v>
      </c>
      <c r="AX641" t="s">
        <v>78</v>
      </c>
      <c r="AY641">
        <v>0</v>
      </c>
      <c r="AZ641" t="s">
        <v>82</v>
      </c>
      <c r="BA641">
        <v>-1.5707963267948899</v>
      </c>
      <c r="BB641">
        <v>9.6000000000000002E-2</v>
      </c>
      <c r="BC641">
        <v>0</v>
      </c>
      <c r="BD641">
        <v>8.0367242357433193E-3</v>
      </c>
      <c r="BE641">
        <v>0</v>
      </c>
      <c r="BF641">
        <v>8.0000000000000002E-3</v>
      </c>
      <c r="BG641">
        <v>0</v>
      </c>
      <c r="BH641">
        <v>0</v>
      </c>
      <c r="BI641">
        <v>0</v>
      </c>
      <c r="BJ641">
        <v>0</v>
      </c>
      <c r="BK641">
        <v>1</v>
      </c>
      <c r="BL641" s="1">
        <v>1.3613926751738899E-5</v>
      </c>
      <c r="BM641">
        <v>8.1105358999569103E-4</v>
      </c>
      <c r="BN641" s="1">
        <v>6.1770236137014196E-8</v>
      </c>
      <c r="BO641" s="1">
        <v>1.27399999999905E-5</v>
      </c>
      <c r="BP641">
        <v>0</v>
      </c>
      <c r="BQ641">
        <v>0</v>
      </c>
      <c r="BR641" s="1">
        <v>6.8336860598237004E-6</v>
      </c>
      <c r="BS641">
        <v>4.2768287175403802E-4</v>
      </c>
      <c r="BV641">
        <f t="shared" si="148"/>
        <v>8.0000000000000002E-3</v>
      </c>
      <c r="BW641">
        <f t="shared" si="149"/>
        <v>8.0000000000000002E-3</v>
      </c>
      <c r="BX641">
        <f t="shared" si="150"/>
        <v>0</v>
      </c>
      <c r="BY641">
        <f t="shared" si="151"/>
        <v>0</v>
      </c>
      <c r="BZ641">
        <f t="shared" si="152"/>
        <v>0.10761506523331101</v>
      </c>
      <c r="CA641">
        <f t="shared" si="153"/>
        <v>0.10761506523331101</v>
      </c>
      <c r="CB641">
        <f t="shared" si="154"/>
        <v>1.62210717999138</v>
      </c>
      <c r="CC641">
        <f t="shared" si="155"/>
        <v>1.62210717999138</v>
      </c>
      <c r="CD641">
        <f t="shared" si="156"/>
        <v>8.0000000000000002E-3</v>
      </c>
      <c r="CE641">
        <f t="shared" si="157"/>
        <v>8.0000000000000002E-3</v>
      </c>
      <c r="CF641">
        <f t="shared" si="158"/>
        <v>0</v>
      </c>
      <c r="CG641">
        <f t="shared" si="159"/>
        <v>0</v>
      </c>
      <c r="CH641">
        <f t="shared" si="160"/>
        <v>8.0000000000000002E-3</v>
      </c>
      <c r="CI641">
        <f t="shared" si="161"/>
        <v>8.0000000000000002E-3</v>
      </c>
      <c r="CJ641">
        <f t="shared" si="162"/>
        <v>0</v>
      </c>
      <c r="CK641">
        <f t="shared" si="163"/>
        <v>0</v>
      </c>
    </row>
    <row r="642" spans="1:89" x14ac:dyDescent="0.25">
      <c r="A642">
        <v>639</v>
      </c>
      <c r="B642" s="1">
        <v>1.2440824177910201E-5</v>
      </c>
      <c r="C642">
        <v>0.157790702098729</v>
      </c>
      <c r="D642">
        <v>1.2262499999999999E-3</v>
      </c>
      <c r="E642">
        <v>-2.38704439512041E-4</v>
      </c>
      <c r="F642" s="1">
        <v>2.1684043449710098E-19</v>
      </c>
      <c r="G642">
        <v>-1.57790702098728E-3</v>
      </c>
      <c r="H642" t="s">
        <v>78</v>
      </c>
      <c r="I642">
        <v>0</v>
      </c>
      <c r="J642" t="s">
        <v>79</v>
      </c>
      <c r="K642">
        <v>3.14159265358979</v>
      </c>
      <c r="L642">
        <v>9.6000000000000002E-2</v>
      </c>
      <c r="M642">
        <v>0</v>
      </c>
      <c r="N642">
        <v>8.0367242357433193E-3</v>
      </c>
      <c r="O642">
        <v>0</v>
      </c>
      <c r="P642">
        <v>8.0000000000000002E-3</v>
      </c>
      <c r="Q642">
        <v>0</v>
      </c>
      <c r="R642">
        <v>0</v>
      </c>
      <c r="S642">
        <v>0</v>
      </c>
      <c r="T642">
        <v>0</v>
      </c>
      <c r="U642">
        <v>1</v>
      </c>
      <c r="V642" t="s">
        <v>81</v>
      </c>
      <c r="W642">
        <v>182026.950769216</v>
      </c>
      <c r="X642" t="s">
        <v>82</v>
      </c>
      <c r="Y642">
        <v>-1.5707963267949001</v>
      </c>
      <c r="Z642">
        <v>5.9664462995185401E-2</v>
      </c>
      <c r="AA642">
        <v>0</v>
      </c>
      <c r="AB642">
        <v>3.1166591718368802E-3</v>
      </c>
      <c r="AC642">
        <v>0</v>
      </c>
      <c r="AD642">
        <v>0.107671326163022</v>
      </c>
      <c r="AE642">
        <v>0</v>
      </c>
      <c r="AF642">
        <v>0</v>
      </c>
      <c r="AG642">
        <v>1.62465365908085</v>
      </c>
      <c r="AH642">
        <v>0</v>
      </c>
      <c r="AI642">
        <v>1</v>
      </c>
      <c r="AJ642" t="s">
        <v>78</v>
      </c>
      <c r="AK642">
        <v>0</v>
      </c>
      <c r="AL642" t="s">
        <v>80</v>
      </c>
      <c r="AM642">
        <v>0</v>
      </c>
      <c r="AN642">
        <v>9.6000000000000002E-2</v>
      </c>
      <c r="AO642">
        <v>0</v>
      </c>
      <c r="AP642">
        <v>8.0367242357433193E-3</v>
      </c>
      <c r="AQ642">
        <v>0</v>
      </c>
      <c r="AR642">
        <v>8.0000000000000002E-3</v>
      </c>
      <c r="AS642">
        <v>0</v>
      </c>
      <c r="AT642">
        <v>0</v>
      </c>
      <c r="AU642">
        <v>0</v>
      </c>
      <c r="AV642">
        <v>0</v>
      </c>
      <c r="AW642">
        <v>1</v>
      </c>
      <c r="AX642" t="s">
        <v>78</v>
      </c>
      <c r="AY642">
        <v>0</v>
      </c>
      <c r="AZ642" t="s">
        <v>82</v>
      </c>
      <c r="BA642">
        <v>-1.5707963267948899</v>
      </c>
      <c r="BB642">
        <v>9.6000000000000002E-2</v>
      </c>
      <c r="BC642">
        <v>0</v>
      </c>
      <c r="BD642">
        <v>8.0367242357433193E-3</v>
      </c>
      <c r="BE642">
        <v>0</v>
      </c>
      <c r="BF642">
        <v>8.0000000000000002E-3</v>
      </c>
      <c r="BG642">
        <v>0</v>
      </c>
      <c r="BH642">
        <v>0</v>
      </c>
      <c r="BI642">
        <v>0</v>
      </c>
      <c r="BJ642">
        <v>0</v>
      </c>
      <c r="BK642">
        <v>1</v>
      </c>
      <c r="BL642" s="1">
        <v>1.3613415939533401E-5</v>
      </c>
      <c r="BM642">
        <v>8.1232682954042598E-4</v>
      </c>
      <c r="BN642" s="1">
        <v>6.1768247856991696E-8</v>
      </c>
      <c r="BO642" s="1">
        <v>1.2759999999990499E-5</v>
      </c>
      <c r="BP642">
        <v>0</v>
      </c>
      <c r="BQ642">
        <v>0</v>
      </c>
      <c r="BR642" s="1">
        <v>6.8334154087344602E-6</v>
      </c>
      <c r="BS642">
        <v>4.2835417991655403E-4</v>
      </c>
      <c r="BV642">
        <f t="shared" si="148"/>
        <v>8.0000000000000002E-3</v>
      </c>
      <c r="BW642">
        <f t="shared" si="149"/>
        <v>8.0000000000000002E-3</v>
      </c>
      <c r="BX642">
        <f t="shared" si="150"/>
        <v>0</v>
      </c>
      <c r="BY642">
        <f t="shared" si="151"/>
        <v>0</v>
      </c>
      <c r="BZ642">
        <f t="shared" si="152"/>
        <v>0.107671326163022</v>
      </c>
      <c r="CA642">
        <f t="shared" si="153"/>
        <v>0.107671326163022</v>
      </c>
      <c r="CB642">
        <f t="shared" si="154"/>
        <v>1.62465365908085</v>
      </c>
      <c r="CC642">
        <f t="shared" si="155"/>
        <v>1.62465365908085</v>
      </c>
      <c r="CD642">
        <f t="shared" si="156"/>
        <v>8.0000000000000002E-3</v>
      </c>
      <c r="CE642">
        <f t="shared" si="157"/>
        <v>8.0000000000000002E-3</v>
      </c>
      <c r="CF642">
        <f t="shared" si="158"/>
        <v>0</v>
      </c>
      <c r="CG642">
        <f t="shared" si="159"/>
        <v>0</v>
      </c>
      <c r="CH642">
        <f t="shared" si="160"/>
        <v>8.0000000000000002E-3</v>
      </c>
      <c r="CI642">
        <f t="shared" si="161"/>
        <v>8.0000000000000002E-3</v>
      </c>
      <c r="CJ642">
        <f t="shared" si="162"/>
        <v>0</v>
      </c>
      <c r="CK642">
        <f t="shared" si="163"/>
        <v>0</v>
      </c>
    </row>
    <row r="643" spans="1:89" x14ac:dyDescent="0.25">
      <c r="A643">
        <v>640</v>
      </c>
      <c r="B643" s="1">
        <v>1.2441643860107499E-5</v>
      </c>
      <c r="C643">
        <v>0.157803143742589</v>
      </c>
      <c r="D643">
        <v>1.2262499999999999E-3</v>
      </c>
      <c r="E643">
        <v>-2.3873772374360399E-4</v>
      </c>
      <c r="F643" s="1">
        <v>1.0842021724855E-19</v>
      </c>
      <c r="G643">
        <v>-1.5780314374258899E-3</v>
      </c>
      <c r="H643" t="s">
        <v>78</v>
      </c>
      <c r="I643">
        <v>0</v>
      </c>
      <c r="J643" t="s">
        <v>79</v>
      </c>
      <c r="K643">
        <v>3.14159265358979</v>
      </c>
      <c r="L643">
        <v>9.6000000000000002E-2</v>
      </c>
      <c r="M643">
        <v>0</v>
      </c>
      <c r="N643">
        <v>8.0367242357433193E-3</v>
      </c>
      <c r="O643">
        <v>0</v>
      </c>
      <c r="P643">
        <v>8.0000000000000002E-3</v>
      </c>
      <c r="Q643">
        <v>0</v>
      </c>
      <c r="R643">
        <v>0</v>
      </c>
      <c r="S643">
        <v>0</v>
      </c>
      <c r="T643">
        <v>0</v>
      </c>
      <c r="U643">
        <v>1</v>
      </c>
      <c r="V643" t="s">
        <v>81</v>
      </c>
      <c r="W643">
        <v>182016.193575871</v>
      </c>
      <c r="X643" t="s">
        <v>82</v>
      </c>
      <c r="Y643">
        <v>-1.5707963267949001</v>
      </c>
      <c r="Z643">
        <v>5.9649693575984201E-2</v>
      </c>
      <c r="AA643">
        <v>0</v>
      </c>
      <c r="AB643">
        <v>3.1156392558633799E-3</v>
      </c>
      <c r="AC643">
        <v>0</v>
      </c>
      <c r="AD643">
        <v>0.10772752835864299</v>
      </c>
      <c r="AE643">
        <v>0</v>
      </c>
      <c r="AF643">
        <v>0</v>
      </c>
      <c r="AG643">
        <v>1.6272001381703201</v>
      </c>
      <c r="AH643">
        <v>0</v>
      </c>
      <c r="AI643">
        <v>1</v>
      </c>
      <c r="AJ643" t="s">
        <v>78</v>
      </c>
      <c r="AK643">
        <v>0</v>
      </c>
      <c r="AL643" t="s">
        <v>80</v>
      </c>
      <c r="AM643">
        <v>0</v>
      </c>
      <c r="AN643">
        <v>9.6000000000000002E-2</v>
      </c>
      <c r="AO643">
        <v>0</v>
      </c>
      <c r="AP643">
        <v>8.0367242357433193E-3</v>
      </c>
      <c r="AQ643">
        <v>0</v>
      </c>
      <c r="AR643">
        <v>8.0000000000000002E-3</v>
      </c>
      <c r="AS643">
        <v>0</v>
      </c>
      <c r="AT643">
        <v>0</v>
      </c>
      <c r="AU643">
        <v>0</v>
      </c>
      <c r="AV643">
        <v>0</v>
      </c>
      <c r="AW643">
        <v>1</v>
      </c>
      <c r="AX643" t="s">
        <v>78</v>
      </c>
      <c r="AY643">
        <v>0</v>
      </c>
      <c r="AZ643" t="s">
        <v>82</v>
      </c>
      <c r="BA643">
        <v>-1.5707963267948899</v>
      </c>
      <c r="BB643">
        <v>9.6000000000000002E-2</v>
      </c>
      <c r="BC643">
        <v>0</v>
      </c>
      <c r="BD643">
        <v>8.0367242357433193E-3</v>
      </c>
      <c r="BE643">
        <v>0</v>
      </c>
      <c r="BF643">
        <v>8.0000000000000002E-3</v>
      </c>
      <c r="BG643">
        <v>0</v>
      </c>
      <c r="BH643">
        <v>0</v>
      </c>
      <c r="BI643">
        <v>0</v>
      </c>
      <c r="BJ643">
        <v>0</v>
      </c>
      <c r="BK643">
        <v>1</v>
      </c>
      <c r="BL643" s="1">
        <v>1.3612905981546701E-5</v>
      </c>
      <c r="BM643">
        <v>8.1360006908515897E-4</v>
      </c>
      <c r="BN643" s="1">
        <v>6.17662631795877E-8</v>
      </c>
      <c r="BO643" s="1">
        <v>1.2779999999990399E-5</v>
      </c>
      <c r="BP643">
        <v>0</v>
      </c>
      <c r="BQ643">
        <v>0</v>
      </c>
      <c r="BR643" s="1">
        <v>6.8331452103729301E-6</v>
      </c>
      <c r="BS643">
        <v>4.2902548794302299E-4</v>
      </c>
      <c r="BV643">
        <f t="shared" ref="BV643:BV706" si="164">P643</f>
        <v>8.0000000000000002E-3</v>
      </c>
      <c r="BW643">
        <f t="shared" ref="BW643:BW706" si="165">SUM(P643:R643)</f>
        <v>8.0000000000000002E-3</v>
      </c>
      <c r="BX643">
        <f t="shared" ref="BX643:BX706" si="166">S643</f>
        <v>0</v>
      </c>
      <c r="BY643">
        <f t="shared" ref="BY643:BY706" si="167">SUM(S643:T643)</f>
        <v>0</v>
      </c>
      <c r="BZ643">
        <f t="shared" ref="BZ643:BZ706" si="168">AD643</f>
        <v>0.10772752835864299</v>
      </c>
      <c r="CA643">
        <f t="shared" ref="CA643:CA706" si="169">SUM(AD643:AF643)</f>
        <v>0.10772752835864299</v>
      </c>
      <c r="CB643">
        <f t="shared" ref="CB643:CB706" si="170">AG643</f>
        <v>1.6272001381703201</v>
      </c>
      <c r="CC643">
        <f t="shared" ref="CC643:CC706" si="171">SUM(AG643:AH643)</f>
        <v>1.6272001381703201</v>
      </c>
      <c r="CD643">
        <f t="shared" ref="CD643:CD706" si="172">AR643</f>
        <v>8.0000000000000002E-3</v>
      </c>
      <c r="CE643">
        <f t="shared" ref="CE643:CE706" si="173">SUM(AR643:AT643)</f>
        <v>8.0000000000000002E-3</v>
      </c>
      <c r="CF643">
        <f t="shared" ref="CF643:CF706" si="174">AU643</f>
        <v>0</v>
      </c>
      <c r="CG643">
        <f t="shared" ref="CG643:CG706" si="175">SUM(AU643:AV643)</f>
        <v>0</v>
      </c>
      <c r="CH643">
        <f t="shared" si="160"/>
        <v>8.0000000000000002E-3</v>
      </c>
      <c r="CI643">
        <f t="shared" si="161"/>
        <v>8.0000000000000002E-3</v>
      </c>
      <c r="CJ643">
        <f t="shared" si="162"/>
        <v>0</v>
      </c>
      <c r="CK643">
        <f t="shared" si="163"/>
        <v>0</v>
      </c>
    </row>
    <row r="644" spans="1:89" x14ac:dyDescent="0.25">
      <c r="A644">
        <v>641</v>
      </c>
      <c r="B644" s="1">
        <v>1.2442461934846899E-5</v>
      </c>
      <c r="C644">
        <v>0.15781558620452399</v>
      </c>
      <c r="D644">
        <v>1.2262499999999999E-3</v>
      </c>
      <c r="E644">
        <v>-2.3877100809301401E-4</v>
      </c>
      <c r="F644" s="1">
        <v>2.1684043449710098E-19</v>
      </c>
      <c r="G644">
        <v>-1.57815586204523E-3</v>
      </c>
      <c r="H644" t="s">
        <v>78</v>
      </c>
      <c r="I644">
        <v>0</v>
      </c>
      <c r="J644" t="s">
        <v>79</v>
      </c>
      <c r="K644">
        <v>3.14159265358979</v>
      </c>
      <c r="L644">
        <v>9.6000000000000002E-2</v>
      </c>
      <c r="M644">
        <v>0</v>
      </c>
      <c r="N644">
        <v>8.0367242357433193E-3</v>
      </c>
      <c r="O644">
        <v>0</v>
      </c>
      <c r="P644">
        <v>8.0000000000000002E-3</v>
      </c>
      <c r="Q644">
        <v>0</v>
      </c>
      <c r="R644">
        <v>0</v>
      </c>
      <c r="S644">
        <v>0</v>
      </c>
      <c r="T644">
        <v>0</v>
      </c>
      <c r="U644">
        <v>1</v>
      </c>
      <c r="V644" t="s">
        <v>81</v>
      </c>
      <c r="W644">
        <v>182005.45438645</v>
      </c>
      <c r="X644" t="s">
        <v>82</v>
      </c>
      <c r="Y644">
        <v>-1.5707963267949001</v>
      </c>
      <c r="Z644">
        <v>5.9634944933168503E-2</v>
      </c>
      <c r="AA644">
        <v>0</v>
      </c>
      <c r="AB644">
        <v>3.1146210429038898E-3</v>
      </c>
      <c r="AC644">
        <v>0</v>
      </c>
      <c r="AD644">
        <v>0.107783671973225</v>
      </c>
      <c r="AE644">
        <v>0</v>
      </c>
      <c r="AF644">
        <v>0</v>
      </c>
      <c r="AG644">
        <v>1.6297466172597801</v>
      </c>
      <c r="AH644">
        <v>0</v>
      </c>
      <c r="AI644">
        <v>1</v>
      </c>
      <c r="AJ644" t="s">
        <v>78</v>
      </c>
      <c r="AK644">
        <v>0</v>
      </c>
      <c r="AL644" t="s">
        <v>80</v>
      </c>
      <c r="AM644">
        <v>0</v>
      </c>
      <c r="AN644">
        <v>9.6000000000000002E-2</v>
      </c>
      <c r="AO644">
        <v>0</v>
      </c>
      <c r="AP644">
        <v>8.0367242357433193E-3</v>
      </c>
      <c r="AQ644">
        <v>0</v>
      </c>
      <c r="AR644">
        <v>8.0000000000000002E-3</v>
      </c>
      <c r="AS644">
        <v>0</v>
      </c>
      <c r="AT644">
        <v>0</v>
      </c>
      <c r="AU644">
        <v>0</v>
      </c>
      <c r="AV644">
        <v>0</v>
      </c>
      <c r="AW644">
        <v>1</v>
      </c>
      <c r="AX644" t="s">
        <v>78</v>
      </c>
      <c r="AY644">
        <v>0</v>
      </c>
      <c r="AZ644" t="s">
        <v>82</v>
      </c>
      <c r="BA644">
        <v>-1.5707963267948899</v>
      </c>
      <c r="BB644">
        <v>9.6000000000000002E-2</v>
      </c>
      <c r="BC644">
        <v>0</v>
      </c>
      <c r="BD644">
        <v>8.0367242357433193E-3</v>
      </c>
      <c r="BE644">
        <v>0</v>
      </c>
      <c r="BF644">
        <v>8.0000000000000002E-3</v>
      </c>
      <c r="BG644">
        <v>0</v>
      </c>
      <c r="BH644">
        <v>0</v>
      </c>
      <c r="BI644">
        <v>0</v>
      </c>
      <c r="BJ644">
        <v>0</v>
      </c>
      <c r="BK644">
        <v>1</v>
      </c>
      <c r="BL644" s="1">
        <v>1.36123968750669E-5</v>
      </c>
      <c r="BM644">
        <v>8.1487330862989305E-4</v>
      </c>
      <c r="BN644" s="1">
        <v>6.1764282092791798E-8</v>
      </c>
      <c r="BO644" s="1">
        <v>1.2799999999990401E-5</v>
      </c>
      <c r="BP644">
        <v>0</v>
      </c>
      <c r="BQ644">
        <v>0</v>
      </c>
      <c r="BR644" s="1">
        <v>6.8328754633010599E-6</v>
      </c>
      <c r="BS644">
        <v>4.2969679583363199E-4</v>
      </c>
      <c r="BV644">
        <f t="shared" si="164"/>
        <v>8.0000000000000002E-3</v>
      </c>
      <c r="BW644">
        <f t="shared" si="165"/>
        <v>8.0000000000000002E-3</v>
      </c>
      <c r="BX644">
        <f t="shared" si="166"/>
        <v>0</v>
      </c>
      <c r="BY644">
        <f t="shared" si="167"/>
        <v>0</v>
      </c>
      <c r="BZ644">
        <f t="shared" si="168"/>
        <v>0.107783671973225</v>
      </c>
      <c r="CA644">
        <f t="shared" si="169"/>
        <v>0.107783671973225</v>
      </c>
      <c r="CB644">
        <f t="shared" si="170"/>
        <v>1.6297466172597801</v>
      </c>
      <c r="CC644">
        <f t="shared" si="171"/>
        <v>1.6297466172597801</v>
      </c>
      <c r="CD644">
        <f t="shared" si="172"/>
        <v>8.0000000000000002E-3</v>
      </c>
      <c r="CE644">
        <f t="shared" si="173"/>
        <v>8.0000000000000002E-3</v>
      </c>
      <c r="CF644">
        <f t="shared" si="174"/>
        <v>0</v>
      </c>
      <c r="CG644">
        <f t="shared" si="175"/>
        <v>0</v>
      </c>
      <c r="CH644">
        <f t="shared" si="160"/>
        <v>8.0000000000000002E-3</v>
      </c>
      <c r="CI644">
        <f t="shared" si="161"/>
        <v>8.0000000000000002E-3</v>
      </c>
      <c r="CJ644">
        <f t="shared" si="162"/>
        <v>0</v>
      </c>
      <c r="CK644">
        <f t="shared" si="163"/>
        <v>0</v>
      </c>
    </row>
    <row r="645" spans="1:89" x14ac:dyDescent="0.25">
      <c r="A645">
        <v>642</v>
      </c>
      <c r="B645" s="1">
        <v>1.2443278410746E-5</v>
      </c>
      <c r="C645">
        <v>0.15782802948293501</v>
      </c>
      <c r="D645">
        <v>1.2262499999999999E-3</v>
      </c>
      <c r="E645">
        <v>-2.3880429255571499E-4</v>
      </c>
      <c r="F645" s="1">
        <v>2.1684043449710098E-19</v>
      </c>
      <c r="G645">
        <v>-1.57828029482934E-3</v>
      </c>
      <c r="H645" t="s">
        <v>78</v>
      </c>
      <c r="I645">
        <v>0</v>
      </c>
      <c r="J645" t="s">
        <v>79</v>
      </c>
      <c r="K645">
        <v>3.14159265358979</v>
      </c>
      <c r="L645">
        <v>9.6000000000000002E-2</v>
      </c>
      <c r="M645">
        <v>0</v>
      </c>
      <c r="N645">
        <v>8.0367242357433193E-3</v>
      </c>
      <c r="O645">
        <v>0</v>
      </c>
      <c r="P645">
        <v>8.0000000000000002E-3</v>
      </c>
      <c r="Q645">
        <v>0</v>
      </c>
      <c r="R645">
        <v>0</v>
      </c>
      <c r="S645">
        <v>0</v>
      </c>
      <c r="T645">
        <v>0</v>
      </c>
      <c r="U645">
        <v>1</v>
      </c>
      <c r="V645" t="s">
        <v>81</v>
      </c>
      <c r="W645">
        <v>181994.733138221</v>
      </c>
      <c r="X645" t="s">
        <v>82</v>
      </c>
      <c r="Y645">
        <v>-1.5707963267949001</v>
      </c>
      <c r="Z645">
        <v>5.9620217007993803E-2</v>
      </c>
      <c r="AA645">
        <v>0</v>
      </c>
      <c r="AB645">
        <v>3.1136045275605498E-3</v>
      </c>
      <c r="AC645">
        <v>0</v>
      </c>
      <c r="AD645">
        <v>0.107839757159181</v>
      </c>
      <c r="AE645">
        <v>0</v>
      </c>
      <c r="AF645">
        <v>0</v>
      </c>
      <c r="AG645">
        <v>1.6322930963492499</v>
      </c>
      <c r="AH645">
        <v>0</v>
      </c>
      <c r="AI645">
        <v>1</v>
      </c>
      <c r="AJ645" t="s">
        <v>78</v>
      </c>
      <c r="AK645">
        <v>0</v>
      </c>
      <c r="AL645" t="s">
        <v>80</v>
      </c>
      <c r="AM645">
        <v>0</v>
      </c>
      <c r="AN645">
        <v>9.6000000000000002E-2</v>
      </c>
      <c r="AO645">
        <v>0</v>
      </c>
      <c r="AP645">
        <v>8.0367242357433193E-3</v>
      </c>
      <c r="AQ645">
        <v>0</v>
      </c>
      <c r="AR645">
        <v>8.0000000000000002E-3</v>
      </c>
      <c r="AS645">
        <v>0</v>
      </c>
      <c r="AT645">
        <v>0</v>
      </c>
      <c r="AU645">
        <v>0</v>
      </c>
      <c r="AV645">
        <v>0</v>
      </c>
      <c r="AW645">
        <v>1</v>
      </c>
      <c r="AX645" t="s">
        <v>78</v>
      </c>
      <c r="AY645">
        <v>0</v>
      </c>
      <c r="AZ645" t="s">
        <v>82</v>
      </c>
      <c r="BA645">
        <v>-1.5707963267948899</v>
      </c>
      <c r="BB645">
        <v>9.6000000000000002E-2</v>
      </c>
      <c r="BC645">
        <v>0</v>
      </c>
      <c r="BD645">
        <v>8.0367242357433193E-3</v>
      </c>
      <c r="BE645">
        <v>0</v>
      </c>
      <c r="BF645">
        <v>8.0000000000000002E-3</v>
      </c>
      <c r="BG645">
        <v>0</v>
      </c>
      <c r="BH645">
        <v>0</v>
      </c>
      <c r="BI645">
        <v>0</v>
      </c>
      <c r="BJ645">
        <v>0</v>
      </c>
      <c r="BK645">
        <v>1</v>
      </c>
      <c r="BL645" s="1">
        <v>1.36118886173953E-5</v>
      </c>
      <c r="BM645">
        <v>8.1614654817462496E-4</v>
      </c>
      <c r="BN645" s="1">
        <v>6.1762304584651904E-8</v>
      </c>
      <c r="BO645" s="1">
        <v>1.2819999999990301E-5</v>
      </c>
      <c r="BP645">
        <v>0</v>
      </c>
      <c r="BQ645">
        <v>0</v>
      </c>
      <c r="BR645" s="1">
        <v>6.8326061660875402E-6</v>
      </c>
      <c r="BS645">
        <v>4.3036810358857E-4</v>
      </c>
      <c r="BV645">
        <f t="shared" si="164"/>
        <v>8.0000000000000002E-3</v>
      </c>
      <c r="BW645">
        <f t="shared" si="165"/>
        <v>8.0000000000000002E-3</v>
      </c>
      <c r="BX645">
        <f t="shared" si="166"/>
        <v>0</v>
      </c>
      <c r="BY645">
        <f t="shared" si="167"/>
        <v>0</v>
      </c>
      <c r="BZ645">
        <f t="shared" si="168"/>
        <v>0.107839757159181</v>
      </c>
      <c r="CA645">
        <f t="shared" si="169"/>
        <v>0.107839757159181</v>
      </c>
      <c r="CB645">
        <f t="shared" si="170"/>
        <v>1.6322930963492499</v>
      </c>
      <c r="CC645">
        <f t="shared" si="171"/>
        <v>1.6322930963492499</v>
      </c>
      <c r="CD645">
        <f t="shared" si="172"/>
        <v>8.0000000000000002E-3</v>
      </c>
      <c r="CE645">
        <f t="shared" si="173"/>
        <v>8.0000000000000002E-3</v>
      </c>
      <c r="CF645">
        <f t="shared" si="174"/>
        <v>0</v>
      </c>
      <c r="CG645">
        <f t="shared" si="175"/>
        <v>0</v>
      </c>
      <c r="CH645">
        <f t="shared" si="160"/>
        <v>8.0000000000000002E-3</v>
      </c>
      <c r="CI645">
        <f t="shared" si="161"/>
        <v>8.0000000000000002E-3</v>
      </c>
      <c r="CJ645">
        <f t="shared" si="162"/>
        <v>0</v>
      </c>
      <c r="CK645">
        <f t="shared" si="163"/>
        <v>0</v>
      </c>
    </row>
    <row r="646" spans="1:89" x14ac:dyDescent="0.25">
      <c r="A646">
        <v>643</v>
      </c>
      <c r="B646" s="1">
        <v>1.2444093296389701E-5</v>
      </c>
      <c r="C646">
        <v>0.15784047357623099</v>
      </c>
      <c r="D646">
        <v>1.2262499999999999E-3</v>
      </c>
      <c r="E646">
        <v>-2.38837577127174E-4</v>
      </c>
      <c r="F646" s="1">
        <v>2.1684043449710098E-19</v>
      </c>
      <c r="G646">
        <v>-1.5784047357623101E-3</v>
      </c>
      <c r="H646" t="s">
        <v>78</v>
      </c>
      <c r="I646">
        <v>0</v>
      </c>
      <c r="J646" t="s">
        <v>79</v>
      </c>
      <c r="K646">
        <v>3.14159265358979</v>
      </c>
      <c r="L646">
        <v>9.6000000000000002E-2</v>
      </c>
      <c r="M646">
        <v>0</v>
      </c>
      <c r="N646">
        <v>8.0367242357433193E-3</v>
      </c>
      <c r="O646">
        <v>0</v>
      </c>
      <c r="P646">
        <v>8.0000000000000002E-3</v>
      </c>
      <c r="Q646">
        <v>0</v>
      </c>
      <c r="R646">
        <v>0</v>
      </c>
      <c r="S646">
        <v>0</v>
      </c>
      <c r="T646">
        <v>0</v>
      </c>
      <c r="U646">
        <v>1</v>
      </c>
      <c r="V646" t="s">
        <v>81</v>
      </c>
      <c r="W646">
        <v>181984.02976873401</v>
      </c>
      <c r="X646" t="s">
        <v>82</v>
      </c>
      <c r="Y646">
        <v>-1.5707963267949001</v>
      </c>
      <c r="Z646">
        <v>5.9605509741969598E-2</v>
      </c>
      <c r="AA646">
        <v>0</v>
      </c>
      <c r="AB646">
        <v>3.1125897044608501E-3</v>
      </c>
      <c r="AC646">
        <v>0</v>
      </c>
      <c r="AD646">
        <v>0.10789578406829101</v>
      </c>
      <c r="AE646">
        <v>0</v>
      </c>
      <c r="AF646">
        <v>0</v>
      </c>
      <c r="AG646">
        <v>1.6348395754387199</v>
      </c>
      <c r="AH646">
        <v>0</v>
      </c>
      <c r="AI646">
        <v>1</v>
      </c>
      <c r="AJ646" t="s">
        <v>78</v>
      </c>
      <c r="AK646">
        <v>0</v>
      </c>
      <c r="AL646" t="s">
        <v>80</v>
      </c>
      <c r="AM646">
        <v>0</v>
      </c>
      <c r="AN646">
        <v>9.6000000000000002E-2</v>
      </c>
      <c r="AO646">
        <v>0</v>
      </c>
      <c r="AP646">
        <v>8.0367242357433193E-3</v>
      </c>
      <c r="AQ646">
        <v>0</v>
      </c>
      <c r="AR646">
        <v>8.0000000000000002E-3</v>
      </c>
      <c r="AS646">
        <v>0</v>
      </c>
      <c r="AT646">
        <v>0</v>
      </c>
      <c r="AU646">
        <v>0</v>
      </c>
      <c r="AV646">
        <v>0</v>
      </c>
      <c r="AW646">
        <v>1</v>
      </c>
      <c r="AX646" t="s">
        <v>78</v>
      </c>
      <c r="AY646">
        <v>0</v>
      </c>
      <c r="AZ646" t="s">
        <v>82</v>
      </c>
      <c r="BA646">
        <v>-1.5707963267948899</v>
      </c>
      <c r="BB646">
        <v>9.6000000000000002E-2</v>
      </c>
      <c r="BC646">
        <v>0</v>
      </c>
      <c r="BD646">
        <v>8.0367242357433193E-3</v>
      </c>
      <c r="BE646">
        <v>0</v>
      </c>
      <c r="BF646">
        <v>8.0000000000000002E-3</v>
      </c>
      <c r="BG646">
        <v>0</v>
      </c>
      <c r="BH646">
        <v>0</v>
      </c>
      <c r="BI646">
        <v>0</v>
      </c>
      <c r="BJ646">
        <v>0</v>
      </c>
      <c r="BK646">
        <v>1</v>
      </c>
      <c r="BL646" s="1">
        <v>1.3611381205845399E-5</v>
      </c>
      <c r="BM646">
        <v>8.1741978771935904E-4</v>
      </c>
      <c r="BN646" s="1">
        <v>6.1760330643274299E-8</v>
      </c>
      <c r="BO646" s="1">
        <v>1.2839999999990301E-5</v>
      </c>
      <c r="BP646">
        <v>0</v>
      </c>
      <c r="BQ646">
        <v>0</v>
      </c>
      <c r="BR646" s="1">
        <v>6.83233731730778E-6</v>
      </c>
      <c r="BS646">
        <v>4.3103941120802502E-4</v>
      </c>
      <c r="BV646">
        <f t="shared" si="164"/>
        <v>8.0000000000000002E-3</v>
      </c>
      <c r="BW646">
        <f t="shared" si="165"/>
        <v>8.0000000000000002E-3</v>
      </c>
      <c r="BX646">
        <f t="shared" si="166"/>
        <v>0</v>
      </c>
      <c r="BY646">
        <f t="shared" si="167"/>
        <v>0</v>
      </c>
      <c r="BZ646">
        <f t="shared" si="168"/>
        <v>0.10789578406829101</v>
      </c>
      <c r="CA646">
        <f t="shared" si="169"/>
        <v>0.10789578406829101</v>
      </c>
      <c r="CB646">
        <f t="shared" si="170"/>
        <v>1.6348395754387199</v>
      </c>
      <c r="CC646">
        <f t="shared" si="171"/>
        <v>1.6348395754387199</v>
      </c>
      <c r="CD646">
        <f t="shared" si="172"/>
        <v>8.0000000000000002E-3</v>
      </c>
      <c r="CE646">
        <f t="shared" si="173"/>
        <v>8.0000000000000002E-3</v>
      </c>
      <c r="CF646">
        <f t="shared" si="174"/>
        <v>0</v>
      </c>
      <c r="CG646">
        <f t="shared" si="175"/>
        <v>0</v>
      </c>
      <c r="CH646">
        <f t="shared" si="160"/>
        <v>8.0000000000000002E-3</v>
      </c>
      <c r="CI646">
        <f t="shared" si="161"/>
        <v>8.0000000000000002E-3</v>
      </c>
      <c r="CJ646">
        <f t="shared" si="162"/>
        <v>0</v>
      </c>
      <c r="CK646">
        <f t="shared" si="163"/>
        <v>0</v>
      </c>
    </row>
    <row r="647" spans="1:89" x14ac:dyDescent="0.25">
      <c r="A647">
        <v>644</v>
      </c>
      <c r="B647" s="1">
        <v>1.2444906600322301E-5</v>
      </c>
      <c r="C647">
        <v>0.15785291848283101</v>
      </c>
      <c r="D647">
        <v>1.2262499999999999E-3</v>
      </c>
      <c r="E647">
        <v>-2.3887086180288399E-4</v>
      </c>
      <c r="F647" s="1">
        <v>1.0842021724855E-19</v>
      </c>
      <c r="G647">
        <v>-1.5785291848283099E-3</v>
      </c>
      <c r="H647" t="s">
        <v>78</v>
      </c>
      <c r="I647">
        <v>0</v>
      </c>
      <c r="J647" t="s">
        <v>79</v>
      </c>
      <c r="K647">
        <v>3.14159265358979</v>
      </c>
      <c r="L647">
        <v>9.6000000000000002E-2</v>
      </c>
      <c r="M647">
        <v>0</v>
      </c>
      <c r="N647">
        <v>8.0367242357433193E-3</v>
      </c>
      <c r="O647">
        <v>0</v>
      </c>
      <c r="P647">
        <v>8.0000000000000002E-3</v>
      </c>
      <c r="Q647">
        <v>0</v>
      </c>
      <c r="R647">
        <v>0</v>
      </c>
      <c r="S647">
        <v>0</v>
      </c>
      <c r="T647">
        <v>0</v>
      </c>
      <c r="U647">
        <v>1</v>
      </c>
      <c r="V647" t="s">
        <v>81</v>
      </c>
      <c r="W647">
        <v>181973.344215855</v>
      </c>
      <c r="X647" t="s">
        <v>82</v>
      </c>
      <c r="Y647">
        <v>-1.5707963267949001</v>
      </c>
      <c r="Z647">
        <v>5.9590823076857799E-2</v>
      </c>
      <c r="AA647">
        <v>0</v>
      </c>
      <c r="AB647">
        <v>3.1115765682575001E-3</v>
      </c>
      <c r="AC647">
        <v>0</v>
      </c>
      <c r="AD647">
        <v>0.107951752851705</v>
      </c>
      <c r="AE647">
        <v>0</v>
      </c>
      <c r="AF647">
        <v>0</v>
      </c>
      <c r="AG647">
        <v>1.63738605452818</v>
      </c>
      <c r="AH647">
        <v>0</v>
      </c>
      <c r="AI647">
        <v>1</v>
      </c>
      <c r="AJ647" t="s">
        <v>78</v>
      </c>
      <c r="AK647">
        <v>0</v>
      </c>
      <c r="AL647" t="s">
        <v>80</v>
      </c>
      <c r="AM647">
        <v>0</v>
      </c>
      <c r="AN647">
        <v>9.6000000000000002E-2</v>
      </c>
      <c r="AO647">
        <v>0</v>
      </c>
      <c r="AP647">
        <v>8.0367242357433193E-3</v>
      </c>
      <c r="AQ647">
        <v>0</v>
      </c>
      <c r="AR647">
        <v>8.0000000000000002E-3</v>
      </c>
      <c r="AS647">
        <v>0</v>
      </c>
      <c r="AT647">
        <v>0</v>
      </c>
      <c r="AU647">
        <v>0</v>
      </c>
      <c r="AV647">
        <v>0</v>
      </c>
      <c r="AW647">
        <v>1</v>
      </c>
      <c r="AX647" t="s">
        <v>78</v>
      </c>
      <c r="AY647">
        <v>0</v>
      </c>
      <c r="AZ647" t="s">
        <v>82</v>
      </c>
      <c r="BA647">
        <v>-1.5707963267948899</v>
      </c>
      <c r="BB647">
        <v>9.6000000000000002E-2</v>
      </c>
      <c r="BC647">
        <v>0</v>
      </c>
      <c r="BD647">
        <v>8.0367242357433193E-3</v>
      </c>
      <c r="BE647">
        <v>0</v>
      </c>
      <c r="BF647">
        <v>8.0000000000000002E-3</v>
      </c>
      <c r="BG647">
        <v>0</v>
      </c>
      <c r="BH647">
        <v>0</v>
      </c>
      <c r="BI647">
        <v>0</v>
      </c>
      <c r="BJ647">
        <v>0</v>
      </c>
      <c r="BK647">
        <v>1</v>
      </c>
      <c r="BL647" s="1">
        <v>1.3610874637743701E-5</v>
      </c>
      <c r="BM647">
        <v>8.1869302726409203E-4</v>
      </c>
      <c r="BN647" s="1">
        <v>6.1758360256822797E-8</v>
      </c>
      <c r="BO647" s="1">
        <v>1.28599999999903E-5</v>
      </c>
      <c r="BP647">
        <v>0</v>
      </c>
      <c r="BQ647">
        <v>0</v>
      </c>
      <c r="BR647" s="1">
        <v>6.8320689155439097E-6</v>
      </c>
      <c r="BS647">
        <v>4.3171071869218001E-4</v>
      </c>
      <c r="BV647">
        <f t="shared" si="164"/>
        <v>8.0000000000000002E-3</v>
      </c>
      <c r="BW647">
        <f t="shared" si="165"/>
        <v>8.0000000000000002E-3</v>
      </c>
      <c r="BX647">
        <f t="shared" si="166"/>
        <v>0</v>
      </c>
      <c r="BY647">
        <f t="shared" si="167"/>
        <v>0</v>
      </c>
      <c r="BZ647">
        <f t="shared" si="168"/>
        <v>0.107951752851705</v>
      </c>
      <c r="CA647">
        <f t="shared" si="169"/>
        <v>0.107951752851705</v>
      </c>
      <c r="CB647">
        <f t="shared" si="170"/>
        <v>1.63738605452818</v>
      </c>
      <c r="CC647">
        <f t="shared" si="171"/>
        <v>1.63738605452818</v>
      </c>
      <c r="CD647">
        <f t="shared" si="172"/>
        <v>8.0000000000000002E-3</v>
      </c>
      <c r="CE647">
        <f t="shared" si="173"/>
        <v>8.0000000000000002E-3</v>
      </c>
      <c r="CF647">
        <f t="shared" si="174"/>
        <v>0</v>
      </c>
      <c r="CG647">
        <f t="shared" si="175"/>
        <v>0</v>
      </c>
      <c r="CH647">
        <f t="shared" si="160"/>
        <v>8.0000000000000002E-3</v>
      </c>
      <c r="CI647">
        <f t="shared" si="161"/>
        <v>8.0000000000000002E-3</v>
      </c>
      <c r="CJ647">
        <f t="shared" si="162"/>
        <v>0</v>
      </c>
      <c r="CK647">
        <f t="shared" si="163"/>
        <v>0</v>
      </c>
    </row>
    <row r="648" spans="1:89" x14ac:dyDescent="0.25">
      <c r="A648">
        <v>645</v>
      </c>
      <c r="B648" s="1">
        <v>1.2445718331047401E-5</v>
      </c>
      <c r="C648">
        <v>0.15786536420116201</v>
      </c>
      <c r="D648">
        <v>1.2262499999999999E-3</v>
      </c>
      <c r="E648">
        <v>-2.3890414657836001E-4</v>
      </c>
      <c r="F648" s="1">
        <v>1.0842021724855E-19</v>
      </c>
      <c r="G648">
        <v>-1.57865364201162E-3</v>
      </c>
      <c r="H648" t="s">
        <v>78</v>
      </c>
      <c r="I648">
        <v>0</v>
      </c>
      <c r="J648" t="s">
        <v>79</v>
      </c>
      <c r="K648">
        <v>3.14159265358979</v>
      </c>
      <c r="L648">
        <v>9.6000000000000002E-2</v>
      </c>
      <c r="M648">
        <v>0</v>
      </c>
      <c r="N648">
        <v>8.0367242357433193E-3</v>
      </c>
      <c r="O648">
        <v>0</v>
      </c>
      <c r="P648">
        <v>8.0000000000000002E-3</v>
      </c>
      <c r="Q648">
        <v>0</v>
      </c>
      <c r="R648">
        <v>0</v>
      </c>
      <c r="S648">
        <v>0</v>
      </c>
      <c r="T648">
        <v>0</v>
      </c>
      <c r="U648">
        <v>1</v>
      </c>
      <c r="V648" t="s">
        <v>81</v>
      </c>
      <c r="W648">
        <v>181962.67641773701</v>
      </c>
      <c r="X648" t="s">
        <v>82</v>
      </c>
      <c r="Y648">
        <v>-1.5707963267949001</v>
      </c>
      <c r="Z648">
        <v>5.9576156954671597E-2</v>
      </c>
      <c r="AA648">
        <v>0</v>
      </c>
      <c r="AB648">
        <v>3.1105651136282501E-3</v>
      </c>
      <c r="AC648">
        <v>0</v>
      </c>
      <c r="AD648">
        <v>0.108007663659946</v>
      </c>
      <c r="AE648">
        <v>0</v>
      </c>
      <c r="AF648">
        <v>0</v>
      </c>
      <c r="AG648">
        <v>1.63993253361765</v>
      </c>
      <c r="AH648">
        <v>0</v>
      </c>
      <c r="AI648">
        <v>1</v>
      </c>
      <c r="AJ648" t="s">
        <v>78</v>
      </c>
      <c r="AK648">
        <v>0</v>
      </c>
      <c r="AL648" t="s">
        <v>80</v>
      </c>
      <c r="AM648">
        <v>0</v>
      </c>
      <c r="AN648">
        <v>9.6000000000000002E-2</v>
      </c>
      <c r="AO648">
        <v>0</v>
      </c>
      <c r="AP648">
        <v>8.0367242357433193E-3</v>
      </c>
      <c r="AQ648">
        <v>0</v>
      </c>
      <c r="AR648">
        <v>8.0000000000000002E-3</v>
      </c>
      <c r="AS648">
        <v>0</v>
      </c>
      <c r="AT648">
        <v>0</v>
      </c>
      <c r="AU648">
        <v>0</v>
      </c>
      <c r="AV648">
        <v>0</v>
      </c>
      <c r="AW648">
        <v>1</v>
      </c>
      <c r="AX648" t="s">
        <v>78</v>
      </c>
      <c r="AY648">
        <v>0</v>
      </c>
      <c r="AZ648" t="s">
        <v>82</v>
      </c>
      <c r="BA648">
        <v>-1.5707963267948899</v>
      </c>
      <c r="BB648">
        <v>9.6000000000000002E-2</v>
      </c>
      <c r="BC648">
        <v>0</v>
      </c>
      <c r="BD648">
        <v>8.0367242357433193E-3</v>
      </c>
      <c r="BE648">
        <v>0</v>
      </c>
      <c r="BF648">
        <v>8.0000000000000002E-3</v>
      </c>
      <c r="BG648">
        <v>0</v>
      </c>
      <c r="BH648">
        <v>0</v>
      </c>
      <c r="BI648">
        <v>0</v>
      </c>
      <c r="BJ648">
        <v>0</v>
      </c>
      <c r="BK648">
        <v>1</v>
      </c>
      <c r="BL648" s="1">
        <v>1.36103689104291E-5</v>
      </c>
      <c r="BM648">
        <v>8.19966266808826E-4</v>
      </c>
      <c r="BN648" s="1">
        <v>6.1756393413518596E-8</v>
      </c>
      <c r="BO648" s="1">
        <v>1.28799999999903E-5</v>
      </c>
      <c r="BP648">
        <v>0</v>
      </c>
      <c r="BQ648">
        <v>0</v>
      </c>
      <c r="BR648" s="1">
        <v>6.8318009593846802E-6</v>
      </c>
      <c r="BS648">
        <v>4.3238202604122298E-4</v>
      </c>
      <c r="BV648">
        <f t="shared" si="164"/>
        <v>8.0000000000000002E-3</v>
      </c>
      <c r="BW648">
        <f t="shared" si="165"/>
        <v>8.0000000000000002E-3</v>
      </c>
      <c r="BX648">
        <f t="shared" si="166"/>
        <v>0</v>
      </c>
      <c r="BY648">
        <f t="shared" si="167"/>
        <v>0</v>
      </c>
      <c r="BZ648">
        <f t="shared" si="168"/>
        <v>0.108007663659946</v>
      </c>
      <c r="CA648">
        <f t="shared" si="169"/>
        <v>0.108007663659946</v>
      </c>
      <c r="CB648">
        <f t="shared" si="170"/>
        <v>1.63993253361765</v>
      </c>
      <c r="CC648">
        <f t="shared" si="171"/>
        <v>1.63993253361765</v>
      </c>
      <c r="CD648">
        <f t="shared" si="172"/>
        <v>8.0000000000000002E-3</v>
      </c>
      <c r="CE648">
        <f t="shared" si="173"/>
        <v>8.0000000000000002E-3</v>
      </c>
      <c r="CF648">
        <f t="shared" si="174"/>
        <v>0</v>
      </c>
      <c r="CG648">
        <f t="shared" si="175"/>
        <v>0</v>
      </c>
      <c r="CH648">
        <f t="shared" si="160"/>
        <v>8.0000000000000002E-3</v>
      </c>
      <c r="CI648">
        <f t="shared" si="161"/>
        <v>8.0000000000000002E-3</v>
      </c>
      <c r="CJ648">
        <f t="shared" si="162"/>
        <v>0</v>
      </c>
      <c r="CK648">
        <f t="shared" si="163"/>
        <v>0</v>
      </c>
    </row>
    <row r="649" spans="1:89" x14ac:dyDescent="0.25">
      <c r="A649">
        <v>646</v>
      </c>
      <c r="B649" s="1">
        <v>1.24465284969971E-5</v>
      </c>
      <c r="C649">
        <v>0.15787781072965901</v>
      </c>
      <c r="D649">
        <v>1.2262499999999999E-3</v>
      </c>
      <c r="E649">
        <v>-2.38937431449141E-4</v>
      </c>
      <c r="F649" s="1">
        <v>1.0842021724855E-19</v>
      </c>
      <c r="G649">
        <v>-1.5787781072965901E-3</v>
      </c>
      <c r="H649" t="s">
        <v>78</v>
      </c>
      <c r="I649">
        <v>0</v>
      </c>
      <c r="J649" t="s">
        <v>79</v>
      </c>
      <c r="K649">
        <v>3.14159265358979</v>
      </c>
      <c r="L649">
        <v>9.6000000000000002E-2</v>
      </c>
      <c r="M649">
        <v>0</v>
      </c>
      <c r="N649">
        <v>8.0367242357433193E-3</v>
      </c>
      <c r="O649">
        <v>0</v>
      </c>
      <c r="P649">
        <v>8.0000000000000002E-3</v>
      </c>
      <c r="Q649">
        <v>0</v>
      </c>
      <c r="R649">
        <v>0</v>
      </c>
      <c r="S649">
        <v>0</v>
      </c>
      <c r="T649">
        <v>0</v>
      </c>
      <c r="U649">
        <v>1</v>
      </c>
      <c r="V649" t="s">
        <v>81</v>
      </c>
      <c r="W649">
        <v>181952.02631285001</v>
      </c>
      <c r="X649" t="s">
        <v>82</v>
      </c>
      <c r="Y649">
        <v>-1.5707963267949001</v>
      </c>
      <c r="Z649">
        <v>5.95615113176736E-2</v>
      </c>
      <c r="AA649">
        <v>0</v>
      </c>
      <c r="AB649">
        <v>3.1095553352757498E-3</v>
      </c>
      <c r="AC649">
        <v>0</v>
      </c>
      <c r="AD649">
        <v>0.108063516642916</v>
      </c>
      <c r="AE649">
        <v>0</v>
      </c>
      <c r="AF649">
        <v>0</v>
      </c>
      <c r="AG649">
        <v>1.64247901270712</v>
      </c>
      <c r="AH649">
        <v>0</v>
      </c>
      <c r="AI649">
        <v>1</v>
      </c>
      <c r="AJ649" t="s">
        <v>78</v>
      </c>
      <c r="AK649">
        <v>0</v>
      </c>
      <c r="AL649" t="s">
        <v>80</v>
      </c>
      <c r="AM649">
        <v>0</v>
      </c>
      <c r="AN649">
        <v>9.6000000000000002E-2</v>
      </c>
      <c r="AO649">
        <v>0</v>
      </c>
      <c r="AP649">
        <v>8.0367242357433193E-3</v>
      </c>
      <c r="AQ649">
        <v>0</v>
      </c>
      <c r="AR649">
        <v>8.0000000000000002E-3</v>
      </c>
      <c r="AS649">
        <v>0</v>
      </c>
      <c r="AT649">
        <v>0</v>
      </c>
      <c r="AU649">
        <v>0</v>
      </c>
      <c r="AV649">
        <v>0</v>
      </c>
      <c r="AW649">
        <v>1</v>
      </c>
      <c r="AX649" t="s">
        <v>78</v>
      </c>
      <c r="AY649">
        <v>0</v>
      </c>
      <c r="AZ649" t="s">
        <v>82</v>
      </c>
      <c r="BA649">
        <v>-1.5707963267948899</v>
      </c>
      <c r="BB649">
        <v>9.6000000000000002E-2</v>
      </c>
      <c r="BC649">
        <v>0</v>
      </c>
      <c r="BD649">
        <v>8.0367242357433193E-3</v>
      </c>
      <c r="BE649">
        <v>0</v>
      </c>
      <c r="BF649">
        <v>8.0000000000000002E-3</v>
      </c>
      <c r="BG649">
        <v>0</v>
      </c>
      <c r="BH649">
        <v>0</v>
      </c>
      <c r="BI649">
        <v>0</v>
      </c>
      <c r="BJ649">
        <v>0</v>
      </c>
      <c r="BK649">
        <v>1</v>
      </c>
      <c r="BL649" s="1">
        <v>1.36098640212529E-5</v>
      </c>
      <c r="BM649">
        <v>8.2123950635356105E-4</v>
      </c>
      <c r="BN649" s="1">
        <v>6.1754430101640006E-8</v>
      </c>
      <c r="BO649" s="1">
        <v>1.28999999999903E-5</v>
      </c>
      <c r="BP649">
        <v>0</v>
      </c>
      <c r="BQ649">
        <v>0</v>
      </c>
      <c r="BR649" s="1">
        <v>6.8315334474254202E-6</v>
      </c>
      <c r="BS649">
        <v>4.3305333325533698E-4</v>
      </c>
      <c r="BV649">
        <f t="shared" si="164"/>
        <v>8.0000000000000002E-3</v>
      </c>
      <c r="BW649">
        <f t="shared" si="165"/>
        <v>8.0000000000000002E-3</v>
      </c>
      <c r="BX649">
        <f t="shared" si="166"/>
        <v>0</v>
      </c>
      <c r="BY649">
        <f t="shared" si="167"/>
        <v>0</v>
      </c>
      <c r="BZ649">
        <f t="shared" si="168"/>
        <v>0.108063516642916</v>
      </c>
      <c r="CA649">
        <f t="shared" si="169"/>
        <v>0.108063516642916</v>
      </c>
      <c r="CB649">
        <f t="shared" si="170"/>
        <v>1.64247901270712</v>
      </c>
      <c r="CC649">
        <f t="shared" si="171"/>
        <v>1.64247901270712</v>
      </c>
      <c r="CD649">
        <f t="shared" si="172"/>
        <v>8.0000000000000002E-3</v>
      </c>
      <c r="CE649">
        <f t="shared" si="173"/>
        <v>8.0000000000000002E-3</v>
      </c>
      <c r="CF649">
        <f t="shared" si="174"/>
        <v>0</v>
      </c>
      <c r="CG649">
        <f t="shared" si="175"/>
        <v>0</v>
      </c>
      <c r="CH649">
        <f t="shared" si="160"/>
        <v>8.0000000000000002E-3</v>
      </c>
      <c r="CI649">
        <f t="shared" si="161"/>
        <v>8.0000000000000002E-3</v>
      </c>
      <c r="CJ649">
        <f t="shared" si="162"/>
        <v>0</v>
      </c>
      <c r="CK649">
        <f t="shared" si="163"/>
        <v>0</v>
      </c>
    </row>
    <row r="650" spans="1:89" x14ac:dyDescent="0.25">
      <c r="A650">
        <v>647</v>
      </c>
      <c r="B650" s="1">
        <v>1.2447337106610601E-5</v>
      </c>
      <c r="C650">
        <v>0.15789025806676599</v>
      </c>
      <c r="D650">
        <v>1.2262499999999999E-3</v>
      </c>
      <c r="E650">
        <v>-2.3897071641078901E-4</v>
      </c>
      <c r="F650" s="1">
        <v>1.0842021724855E-19</v>
      </c>
      <c r="G650">
        <v>-1.5789025806676601E-3</v>
      </c>
      <c r="H650" t="s">
        <v>78</v>
      </c>
      <c r="I650">
        <v>0</v>
      </c>
      <c r="J650" t="s">
        <v>79</v>
      </c>
      <c r="K650">
        <v>3.14159265358979</v>
      </c>
      <c r="L650">
        <v>9.6000000000000002E-2</v>
      </c>
      <c r="M650">
        <v>0</v>
      </c>
      <c r="N650">
        <v>8.0367242357433193E-3</v>
      </c>
      <c r="O650">
        <v>0</v>
      </c>
      <c r="P650">
        <v>8.0000000000000002E-3</v>
      </c>
      <c r="Q650">
        <v>0</v>
      </c>
      <c r="R650">
        <v>0</v>
      </c>
      <c r="S650">
        <v>0</v>
      </c>
      <c r="T650">
        <v>0</v>
      </c>
      <c r="U650">
        <v>1</v>
      </c>
      <c r="V650" t="s">
        <v>81</v>
      </c>
      <c r="W650">
        <v>181941.39383993699</v>
      </c>
      <c r="X650" t="s">
        <v>82</v>
      </c>
      <c r="Y650">
        <v>-1.5707963267949001</v>
      </c>
      <c r="Z650">
        <v>5.9546886108374802E-2</v>
      </c>
      <c r="AA650">
        <v>0</v>
      </c>
      <c r="AB650">
        <v>3.1085472279273798E-3</v>
      </c>
      <c r="AC650">
        <v>0</v>
      </c>
      <c r="AD650">
        <v>0.10811931194989501</v>
      </c>
      <c r="AE650">
        <v>0</v>
      </c>
      <c r="AF650">
        <v>0</v>
      </c>
      <c r="AG650">
        <v>1.6450254917965901</v>
      </c>
      <c r="AH650">
        <v>0</v>
      </c>
      <c r="AI650">
        <v>1</v>
      </c>
      <c r="AJ650" t="s">
        <v>78</v>
      </c>
      <c r="AK650">
        <v>0</v>
      </c>
      <c r="AL650" t="s">
        <v>80</v>
      </c>
      <c r="AM650">
        <v>0</v>
      </c>
      <c r="AN650">
        <v>9.6000000000000002E-2</v>
      </c>
      <c r="AO650">
        <v>0</v>
      </c>
      <c r="AP650">
        <v>8.0367242357433193E-3</v>
      </c>
      <c r="AQ650">
        <v>0</v>
      </c>
      <c r="AR650">
        <v>8.0000000000000002E-3</v>
      </c>
      <c r="AS650">
        <v>0</v>
      </c>
      <c r="AT650">
        <v>0</v>
      </c>
      <c r="AU650">
        <v>0</v>
      </c>
      <c r="AV650">
        <v>0</v>
      </c>
      <c r="AW650">
        <v>1</v>
      </c>
      <c r="AX650" t="s">
        <v>78</v>
      </c>
      <c r="AY650">
        <v>0</v>
      </c>
      <c r="AZ650" t="s">
        <v>82</v>
      </c>
      <c r="BA650">
        <v>-1.5707963267949001</v>
      </c>
      <c r="BB650">
        <v>9.6000000000000002E-2</v>
      </c>
      <c r="BC650">
        <v>0</v>
      </c>
      <c r="BD650">
        <v>8.0367242357433193E-3</v>
      </c>
      <c r="BE650">
        <v>0</v>
      </c>
      <c r="BF650">
        <v>8.0000000000000002E-3</v>
      </c>
      <c r="BG650">
        <v>0</v>
      </c>
      <c r="BH650">
        <v>0</v>
      </c>
      <c r="BI650">
        <v>0</v>
      </c>
      <c r="BJ650">
        <v>0</v>
      </c>
      <c r="BK650">
        <v>1</v>
      </c>
      <c r="BL650" s="1">
        <v>1.36093599675787E-5</v>
      </c>
      <c r="BM650">
        <v>8.2251274589829296E-4</v>
      </c>
      <c r="BN650" s="1">
        <v>6.1752470309522006E-8</v>
      </c>
      <c r="BO650" s="1">
        <v>1.29199999999902E-5</v>
      </c>
      <c r="BP650">
        <v>0</v>
      </c>
      <c r="BQ650">
        <v>0</v>
      </c>
      <c r="BR650" s="1">
        <v>6.8312663782680799E-6</v>
      </c>
      <c r="BS650">
        <v>4.3372464033470602E-4</v>
      </c>
      <c r="BV650">
        <f t="shared" si="164"/>
        <v>8.0000000000000002E-3</v>
      </c>
      <c r="BW650">
        <f t="shared" si="165"/>
        <v>8.0000000000000002E-3</v>
      </c>
      <c r="BX650">
        <f t="shared" si="166"/>
        <v>0</v>
      </c>
      <c r="BY650">
        <f t="shared" si="167"/>
        <v>0</v>
      </c>
      <c r="BZ650">
        <f t="shared" si="168"/>
        <v>0.10811931194989501</v>
      </c>
      <c r="CA650">
        <f t="shared" si="169"/>
        <v>0.10811931194989501</v>
      </c>
      <c r="CB650">
        <f t="shared" si="170"/>
        <v>1.6450254917965901</v>
      </c>
      <c r="CC650">
        <f t="shared" si="171"/>
        <v>1.6450254917965901</v>
      </c>
      <c r="CD650">
        <f t="shared" si="172"/>
        <v>8.0000000000000002E-3</v>
      </c>
      <c r="CE650">
        <f t="shared" si="173"/>
        <v>8.0000000000000002E-3</v>
      </c>
      <c r="CF650">
        <f t="shared" si="174"/>
        <v>0</v>
      </c>
      <c r="CG650">
        <f t="shared" si="175"/>
        <v>0</v>
      </c>
      <c r="CH650">
        <f t="shared" si="160"/>
        <v>8.0000000000000002E-3</v>
      </c>
      <c r="CI650">
        <f t="shared" si="161"/>
        <v>8.0000000000000002E-3</v>
      </c>
      <c r="CJ650">
        <f t="shared" si="162"/>
        <v>0</v>
      </c>
      <c r="CK650">
        <f t="shared" si="163"/>
        <v>0</v>
      </c>
    </row>
    <row r="651" spans="1:89" x14ac:dyDescent="0.25">
      <c r="A651">
        <v>648</v>
      </c>
      <c r="B651" s="1">
        <v>1.24481441682503E-5</v>
      </c>
      <c r="C651">
        <v>0.157902706210934</v>
      </c>
      <c r="D651">
        <v>1.2262499999999999E-3</v>
      </c>
      <c r="E651">
        <v>-2.3900400145888999E-4</v>
      </c>
      <c r="F651" s="1">
        <v>2.1684043449710098E-19</v>
      </c>
      <c r="G651">
        <v>-1.57902706210934E-3</v>
      </c>
      <c r="H651" t="s">
        <v>78</v>
      </c>
      <c r="I651">
        <v>0</v>
      </c>
      <c r="J651" t="s">
        <v>79</v>
      </c>
      <c r="K651">
        <v>3.14159265358979</v>
      </c>
      <c r="L651">
        <v>9.6000000000000002E-2</v>
      </c>
      <c r="M651">
        <v>0</v>
      </c>
      <c r="N651">
        <v>8.0367242357433193E-3</v>
      </c>
      <c r="O651">
        <v>0</v>
      </c>
      <c r="P651">
        <v>8.0000000000000002E-3</v>
      </c>
      <c r="Q651">
        <v>0</v>
      </c>
      <c r="R651">
        <v>0</v>
      </c>
      <c r="S651">
        <v>0</v>
      </c>
      <c r="T651">
        <v>0</v>
      </c>
      <c r="U651">
        <v>1</v>
      </c>
      <c r="V651" t="s">
        <v>81</v>
      </c>
      <c r="W651">
        <v>181930.77893805699</v>
      </c>
      <c r="X651" t="s">
        <v>82</v>
      </c>
      <c r="Y651">
        <v>-1.5707963267949001</v>
      </c>
      <c r="Z651">
        <v>5.9532281269532597E-2</v>
      </c>
      <c r="AA651">
        <v>0</v>
      </c>
      <c r="AB651">
        <v>3.1075407863350901E-3</v>
      </c>
      <c r="AC651">
        <v>0</v>
      </c>
      <c r="AD651">
        <v>0.10817504972955</v>
      </c>
      <c r="AE651">
        <v>0</v>
      </c>
      <c r="AF651">
        <v>0</v>
      </c>
      <c r="AG651">
        <v>1.6475719708860601</v>
      </c>
      <c r="AH651">
        <v>0</v>
      </c>
      <c r="AI651">
        <v>1</v>
      </c>
      <c r="AJ651" t="s">
        <v>78</v>
      </c>
      <c r="AK651">
        <v>0</v>
      </c>
      <c r="AL651" t="s">
        <v>80</v>
      </c>
      <c r="AM651">
        <v>0</v>
      </c>
      <c r="AN651">
        <v>9.6000000000000002E-2</v>
      </c>
      <c r="AO651">
        <v>0</v>
      </c>
      <c r="AP651">
        <v>8.0367242357433193E-3</v>
      </c>
      <c r="AQ651">
        <v>0</v>
      </c>
      <c r="AR651">
        <v>8.0000000000000002E-3</v>
      </c>
      <c r="AS651">
        <v>0</v>
      </c>
      <c r="AT651">
        <v>0</v>
      </c>
      <c r="AU651">
        <v>0</v>
      </c>
      <c r="AV651">
        <v>0</v>
      </c>
      <c r="AW651">
        <v>1</v>
      </c>
      <c r="AX651" t="s">
        <v>78</v>
      </c>
      <c r="AY651">
        <v>0</v>
      </c>
      <c r="AZ651" t="s">
        <v>82</v>
      </c>
      <c r="BA651">
        <v>-1.5707963267948899</v>
      </c>
      <c r="BB651">
        <v>9.6000000000000002E-2</v>
      </c>
      <c r="BC651">
        <v>0</v>
      </c>
      <c r="BD651">
        <v>8.0367242357433193E-3</v>
      </c>
      <c r="BE651">
        <v>0</v>
      </c>
      <c r="BF651">
        <v>8.0000000000000002E-3</v>
      </c>
      <c r="BG651">
        <v>0</v>
      </c>
      <c r="BH651">
        <v>0</v>
      </c>
      <c r="BI651">
        <v>0</v>
      </c>
      <c r="BJ651">
        <v>0</v>
      </c>
      <c r="BK651">
        <v>1</v>
      </c>
      <c r="BL651" s="1">
        <v>1.3608856746782501E-5</v>
      </c>
      <c r="BM651">
        <v>8.2378598544302802E-4</v>
      </c>
      <c r="BN651" s="1">
        <v>6.1750514025555704E-8</v>
      </c>
      <c r="BO651" s="1">
        <v>1.29399999999902E-5</v>
      </c>
      <c r="BP651">
        <v>0</v>
      </c>
      <c r="BQ651">
        <v>0</v>
      </c>
      <c r="BR651" s="1">
        <v>6.8309997505210799E-6</v>
      </c>
      <c r="BS651">
        <v>4.3439594727951499E-4</v>
      </c>
      <c r="BV651">
        <f t="shared" si="164"/>
        <v>8.0000000000000002E-3</v>
      </c>
      <c r="BW651">
        <f t="shared" si="165"/>
        <v>8.0000000000000002E-3</v>
      </c>
      <c r="BX651">
        <f t="shared" si="166"/>
        <v>0</v>
      </c>
      <c r="BY651">
        <f t="shared" si="167"/>
        <v>0</v>
      </c>
      <c r="BZ651">
        <f t="shared" si="168"/>
        <v>0.10817504972955</v>
      </c>
      <c r="CA651">
        <f t="shared" si="169"/>
        <v>0.10817504972955</v>
      </c>
      <c r="CB651">
        <f t="shared" si="170"/>
        <v>1.6475719708860601</v>
      </c>
      <c r="CC651">
        <f t="shared" si="171"/>
        <v>1.6475719708860601</v>
      </c>
      <c r="CD651">
        <f t="shared" si="172"/>
        <v>8.0000000000000002E-3</v>
      </c>
      <c r="CE651">
        <f t="shared" si="173"/>
        <v>8.0000000000000002E-3</v>
      </c>
      <c r="CF651">
        <f t="shared" si="174"/>
        <v>0</v>
      </c>
      <c r="CG651">
        <f t="shared" si="175"/>
        <v>0</v>
      </c>
      <c r="CH651">
        <f t="shared" si="160"/>
        <v>8.0000000000000002E-3</v>
      </c>
      <c r="CI651">
        <f t="shared" si="161"/>
        <v>8.0000000000000002E-3</v>
      </c>
      <c r="CJ651">
        <f t="shared" si="162"/>
        <v>0</v>
      </c>
      <c r="CK651">
        <f t="shared" si="163"/>
        <v>0</v>
      </c>
    </row>
    <row r="652" spans="1:89" x14ac:dyDescent="0.25">
      <c r="A652">
        <v>649</v>
      </c>
      <c r="B652" s="1">
        <v>1.2448949690243901E-5</v>
      </c>
      <c r="C652">
        <v>0.15791515516062499</v>
      </c>
      <c r="D652">
        <v>1.2262499999999999E-3</v>
      </c>
      <c r="E652">
        <v>-2.39037286589055E-4</v>
      </c>
      <c r="F652" s="1">
        <v>2.1684043449710098E-19</v>
      </c>
      <c r="G652">
        <v>-1.5791515516062401E-3</v>
      </c>
      <c r="H652" t="s">
        <v>78</v>
      </c>
      <c r="I652">
        <v>0</v>
      </c>
      <c r="J652" t="s">
        <v>79</v>
      </c>
      <c r="K652">
        <v>3.14159265358979</v>
      </c>
      <c r="L652">
        <v>9.6000000000000002E-2</v>
      </c>
      <c r="M652">
        <v>0</v>
      </c>
      <c r="N652">
        <v>8.0367242357433193E-3</v>
      </c>
      <c r="O652">
        <v>0</v>
      </c>
      <c r="P652">
        <v>8.0000000000000002E-3</v>
      </c>
      <c r="Q652">
        <v>0</v>
      </c>
      <c r="R652">
        <v>0</v>
      </c>
      <c r="S652">
        <v>0</v>
      </c>
      <c r="T652">
        <v>0</v>
      </c>
      <c r="U652">
        <v>1</v>
      </c>
      <c r="V652" t="s">
        <v>81</v>
      </c>
      <c r="W652">
        <v>181920.18154654501</v>
      </c>
      <c r="X652" t="s">
        <v>82</v>
      </c>
      <c r="Y652">
        <v>-1.5707963267949001</v>
      </c>
      <c r="Z652">
        <v>5.951769674415E-2</v>
      </c>
      <c r="AA652">
        <v>0</v>
      </c>
      <c r="AB652">
        <v>3.1065360052753002E-3</v>
      </c>
      <c r="AC652">
        <v>0</v>
      </c>
      <c r="AD652">
        <v>0.108230730129935</v>
      </c>
      <c r="AE652">
        <v>0</v>
      </c>
      <c r="AF652">
        <v>0</v>
      </c>
      <c r="AG652">
        <v>1.6501184499755199</v>
      </c>
      <c r="AH652">
        <v>0</v>
      </c>
      <c r="AI652">
        <v>1</v>
      </c>
      <c r="AJ652" t="s">
        <v>78</v>
      </c>
      <c r="AK652">
        <v>0</v>
      </c>
      <c r="AL652" t="s">
        <v>80</v>
      </c>
      <c r="AM652">
        <v>0</v>
      </c>
      <c r="AN652">
        <v>9.6000000000000002E-2</v>
      </c>
      <c r="AO652">
        <v>0</v>
      </c>
      <c r="AP652">
        <v>8.0367242357433193E-3</v>
      </c>
      <c r="AQ652">
        <v>0</v>
      </c>
      <c r="AR652">
        <v>8.0000000000000002E-3</v>
      </c>
      <c r="AS652">
        <v>0</v>
      </c>
      <c r="AT652">
        <v>0</v>
      </c>
      <c r="AU652">
        <v>0</v>
      </c>
      <c r="AV652">
        <v>0</v>
      </c>
      <c r="AW652">
        <v>1</v>
      </c>
      <c r="AX652" t="s">
        <v>78</v>
      </c>
      <c r="AY652">
        <v>0</v>
      </c>
      <c r="AZ652" t="s">
        <v>82</v>
      </c>
      <c r="BA652">
        <v>-1.5707963267948899</v>
      </c>
      <c r="BB652">
        <v>9.6000000000000002E-2</v>
      </c>
      <c r="BC652">
        <v>0</v>
      </c>
      <c r="BD652">
        <v>8.0367242357433193E-3</v>
      </c>
      <c r="BE652">
        <v>0</v>
      </c>
      <c r="BF652">
        <v>8.0000000000000002E-3</v>
      </c>
      <c r="BG652">
        <v>0</v>
      </c>
      <c r="BH652">
        <v>0</v>
      </c>
      <c r="BI652">
        <v>0</v>
      </c>
      <c r="BJ652">
        <v>0</v>
      </c>
      <c r="BK652">
        <v>1</v>
      </c>
      <c r="BL652" s="1">
        <v>1.3608354356252601E-5</v>
      </c>
      <c r="BM652">
        <v>8.2505922498776003E-4</v>
      </c>
      <c r="BN652" s="1">
        <v>6.17485612381883E-8</v>
      </c>
      <c r="BO652" s="1">
        <v>1.2959999999990199E-5</v>
      </c>
      <c r="BP652">
        <v>0</v>
      </c>
      <c r="BQ652">
        <v>0</v>
      </c>
      <c r="BR652" s="1">
        <v>6.83073356279934E-6</v>
      </c>
      <c r="BS652">
        <v>4.3506725408994302E-4</v>
      </c>
      <c r="BV652">
        <f t="shared" si="164"/>
        <v>8.0000000000000002E-3</v>
      </c>
      <c r="BW652">
        <f t="shared" si="165"/>
        <v>8.0000000000000002E-3</v>
      </c>
      <c r="BX652">
        <f t="shared" si="166"/>
        <v>0</v>
      </c>
      <c r="BY652">
        <f t="shared" si="167"/>
        <v>0</v>
      </c>
      <c r="BZ652">
        <f t="shared" si="168"/>
        <v>0.108230730129935</v>
      </c>
      <c r="CA652">
        <f t="shared" si="169"/>
        <v>0.108230730129935</v>
      </c>
      <c r="CB652">
        <f t="shared" si="170"/>
        <v>1.6501184499755199</v>
      </c>
      <c r="CC652">
        <f t="shared" si="171"/>
        <v>1.6501184499755199</v>
      </c>
      <c r="CD652">
        <f t="shared" si="172"/>
        <v>8.0000000000000002E-3</v>
      </c>
      <c r="CE652">
        <f t="shared" si="173"/>
        <v>8.0000000000000002E-3</v>
      </c>
      <c r="CF652">
        <f t="shared" si="174"/>
        <v>0</v>
      </c>
      <c r="CG652">
        <f t="shared" si="175"/>
        <v>0</v>
      </c>
      <c r="CH652">
        <f t="shared" si="160"/>
        <v>8.0000000000000002E-3</v>
      </c>
      <c r="CI652">
        <f t="shared" si="161"/>
        <v>8.0000000000000002E-3</v>
      </c>
      <c r="CJ652">
        <f t="shared" si="162"/>
        <v>0</v>
      </c>
      <c r="CK652">
        <f t="shared" si="163"/>
        <v>0</v>
      </c>
    </row>
    <row r="653" spans="1:89" x14ac:dyDescent="0.25">
      <c r="A653">
        <v>650</v>
      </c>
      <c r="B653" s="1">
        <v>1.2449753680885101E-5</v>
      </c>
      <c r="C653">
        <v>0.15792760491430499</v>
      </c>
      <c r="D653">
        <v>1.2262499999999999E-3</v>
      </c>
      <c r="E653">
        <v>-2.3907057179691499E-4</v>
      </c>
      <c r="F653" s="1">
        <v>2.1684043449710098E-19</v>
      </c>
      <c r="G653">
        <v>-1.57927604914305E-3</v>
      </c>
      <c r="H653" t="s">
        <v>78</v>
      </c>
      <c r="I653">
        <v>0</v>
      </c>
      <c r="J653" t="s">
        <v>79</v>
      </c>
      <c r="K653">
        <v>3.14159265358979</v>
      </c>
      <c r="L653">
        <v>9.6000000000000002E-2</v>
      </c>
      <c r="M653">
        <v>0</v>
      </c>
      <c r="N653">
        <v>8.0367242357433193E-3</v>
      </c>
      <c r="O653">
        <v>0</v>
      </c>
      <c r="P653">
        <v>8.0000000000000002E-3</v>
      </c>
      <c r="Q653">
        <v>0</v>
      </c>
      <c r="R653">
        <v>0</v>
      </c>
      <c r="S653">
        <v>0</v>
      </c>
      <c r="T653">
        <v>0</v>
      </c>
      <c r="U653">
        <v>1</v>
      </c>
      <c r="V653" t="s">
        <v>81</v>
      </c>
      <c r="W653">
        <v>181909.60160503499</v>
      </c>
      <c r="X653" t="s">
        <v>82</v>
      </c>
      <c r="Y653">
        <v>-1.5707963267949001</v>
      </c>
      <c r="Z653">
        <v>5.9503132475473598E-2</v>
      </c>
      <c r="AA653">
        <v>0</v>
      </c>
      <c r="AB653">
        <v>3.1055328795486798E-3</v>
      </c>
      <c r="AC653">
        <v>0</v>
      </c>
      <c r="AD653">
        <v>0.108286353298494</v>
      </c>
      <c r="AE653">
        <v>0</v>
      </c>
      <c r="AF653">
        <v>0</v>
      </c>
      <c r="AG653">
        <v>1.65266492906499</v>
      </c>
      <c r="AH653">
        <v>0</v>
      </c>
      <c r="AI653">
        <v>1</v>
      </c>
      <c r="AJ653" t="s">
        <v>78</v>
      </c>
      <c r="AK653">
        <v>0</v>
      </c>
      <c r="AL653" t="s">
        <v>80</v>
      </c>
      <c r="AM653">
        <v>0</v>
      </c>
      <c r="AN653">
        <v>9.6000000000000002E-2</v>
      </c>
      <c r="AO653">
        <v>0</v>
      </c>
      <c r="AP653">
        <v>8.0367242357433193E-3</v>
      </c>
      <c r="AQ653">
        <v>0</v>
      </c>
      <c r="AR653">
        <v>8.0000000000000002E-3</v>
      </c>
      <c r="AS653">
        <v>0</v>
      </c>
      <c r="AT653">
        <v>0</v>
      </c>
      <c r="AU653">
        <v>0</v>
      </c>
      <c r="AV653">
        <v>0</v>
      </c>
      <c r="AW653">
        <v>1</v>
      </c>
      <c r="AX653" t="s">
        <v>78</v>
      </c>
      <c r="AY653">
        <v>0</v>
      </c>
      <c r="AZ653" t="s">
        <v>82</v>
      </c>
      <c r="BA653">
        <v>-1.5707963267948899</v>
      </c>
      <c r="BB653">
        <v>9.6000000000000002E-2</v>
      </c>
      <c r="BC653">
        <v>0</v>
      </c>
      <c r="BD653">
        <v>8.0367242357433193E-3</v>
      </c>
      <c r="BE653">
        <v>0</v>
      </c>
      <c r="BF653">
        <v>8.0000000000000002E-3</v>
      </c>
      <c r="BG653">
        <v>0</v>
      </c>
      <c r="BH653">
        <v>0</v>
      </c>
      <c r="BI653">
        <v>0</v>
      </c>
      <c r="BJ653">
        <v>0</v>
      </c>
      <c r="BK653">
        <v>1</v>
      </c>
      <c r="BL653" s="1">
        <v>1.36078527933893E-5</v>
      </c>
      <c r="BM653">
        <v>8.26332464532494E-4</v>
      </c>
      <c r="BN653" s="1">
        <v>6.1746611935922301E-8</v>
      </c>
      <c r="BO653" s="1">
        <v>1.2979999999990199E-5</v>
      </c>
      <c r="BP653">
        <v>0</v>
      </c>
      <c r="BQ653">
        <v>0</v>
      </c>
      <c r="BR653" s="1">
        <v>6.8304678137242201E-6</v>
      </c>
      <c r="BS653">
        <v>4.35738560766175E-4</v>
      </c>
      <c r="BV653">
        <f t="shared" si="164"/>
        <v>8.0000000000000002E-3</v>
      </c>
      <c r="BW653">
        <f t="shared" si="165"/>
        <v>8.0000000000000002E-3</v>
      </c>
      <c r="BX653">
        <f t="shared" si="166"/>
        <v>0</v>
      </c>
      <c r="BY653">
        <f t="shared" si="167"/>
        <v>0</v>
      </c>
      <c r="BZ653">
        <f t="shared" si="168"/>
        <v>0.108286353298494</v>
      </c>
      <c r="CA653">
        <f t="shared" si="169"/>
        <v>0.108286353298494</v>
      </c>
      <c r="CB653">
        <f t="shared" si="170"/>
        <v>1.65266492906499</v>
      </c>
      <c r="CC653">
        <f t="shared" si="171"/>
        <v>1.65266492906499</v>
      </c>
      <c r="CD653">
        <f t="shared" si="172"/>
        <v>8.0000000000000002E-3</v>
      </c>
      <c r="CE653">
        <f t="shared" si="173"/>
        <v>8.0000000000000002E-3</v>
      </c>
      <c r="CF653">
        <f t="shared" si="174"/>
        <v>0</v>
      </c>
      <c r="CG653">
        <f t="shared" si="175"/>
        <v>0</v>
      </c>
      <c r="CH653">
        <f t="shared" si="160"/>
        <v>8.0000000000000002E-3</v>
      </c>
      <c r="CI653">
        <f t="shared" si="161"/>
        <v>8.0000000000000002E-3</v>
      </c>
      <c r="CJ653">
        <f t="shared" si="162"/>
        <v>0</v>
      </c>
      <c r="CK653">
        <f t="shared" si="163"/>
        <v>0</v>
      </c>
    </row>
    <row r="654" spans="1:89" x14ac:dyDescent="0.25">
      <c r="A654">
        <v>651</v>
      </c>
      <c r="B654" s="1">
        <v>1.24505561484174E-5</v>
      </c>
      <c r="C654">
        <v>0.157940055470454</v>
      </c>
      <c r="D654">
        <v>1.2262499999999999E-3</v>
      </c>
      <c r="E654">
        <v>-2.39103857078126E-4</v>
      </c>
      <c r="F654" s="1">
        <v>1.0842021724855E-19</v>
      </c>
      <c r="G654">
        <v>-1.57940055470453E-3</v>
      </c>
      <c r="H654" t="s">
        <v>78</v>
      </c>
      <c r="I654">
        <v>0</v>
      </c>
      <c r="J654" t="s">
        <v>79</v>
      </c>
      <c r="K654">
        <v>3.14159265358979</v>
      </c>
      <c r="L654">
        <v>9.6000000000000002E-2</v>
      </c>
      <c r="M654">
        <v>0</v>
      </c>
      <c r="N654">
        <v>8.0367242357433193E-3</v>
      </c>
      <c r="O654">
        <v>0</v>
      </c>
      <c r="P654">
        <v>8.0000000000000002E-3</v>
      </c>
      <c r="Q654">
        <v>0</v>
      </c>
      <c r="R654">
        <v>0</v>
      </c>
      <c r="S654">
        <v>0</v>
      </c>
      <c r="T654">
        <v>0</v>
      </c>
      <c r="U654">
        <v>1</v>
      </c>
      <c r="V654" t="s">
        <v>81</v>
      </c>
      <c r="W654">
        <v>181899.03905345799</v>
      </c>
      <c r="X654" t="s">
        <v>82</v>
      </c>
      <c r="Y654">
        <v>-1.5707963267949001</v>
      </c>
      <c r="Z654">
        <v>5.9488588406992601E-2</v>
      </c>
      <c r="AA654">
        <v>0</v>
      </c>
      <c r="AB654">
        <v>3.1045314039800402E-3</v>
      </c>
      <c r="AC654">
        <v>0</v>
      </c>
      <c r="AD654">
        <v>0.108341919382068</v>
      </c>
      <c r="AE654">
        <v>0</v>
      </c>
      <c r="AF654">
        <v>0</v>
      </c>
      <c r="AG654">
        <v>1.65521140815445</v>
      </c>
      <c r="AH654">
        <v>0</v>
      </c>
      <c r="AI654">
        <v>1</v>
      </c>
      <c r="AJ654" t="s">
        <v>78</v>
      </c>
      <c r="AK654">
        <v>0</v>
      </c>
      <c r="AL654" t="s">
        <v>80</v>
      </c>
      <c r="AM654">
        <v>0</v>
      </c>
      <c r="AN654">
        <v>9.6000000000000002E-2</v>
      </c>
      <c r="AO654">
        <v>0</v>
      </c>
      <c r="AP654">
        <v>8.0367242357433193E-3</v>
      </c>
      <c r="AQ654">
        <v>0</v>
      </c>
      <c r="AR654">
        <v>8.0000000000000002E-3</v>
      </c>
      <c r="AS654">
        <v>0</v>
      </c>
      <c r="AT654">
        <v>0</v>
      </c>
      <c r="AU654">
        <v>0</v>
      </c>
      <c r="AV654">
        <v>0</v>
      </c>
      <c r="AW654">
        <v>1</v>
      </c>
      <c r="AX654" t="s">
        <v>78</v>
      </c>
      <c r="AY654">
        <v>0</v>
      </c>
      <c r="AZ654" t="s">
        <v>82</v>
      </c>
      <c r="BA654">
        <v>-1.5707963267948899</v>
      </c>
      <c r="BB654">
        <v>9.6000000000000002E-2</v>
      </c>
      <c r="BC654">
        <v>0</v>
      </c>
      <c r="BD654">
        <v>8.0367242357433193E-3</v>
      </c>
      <c r="BE654">
        <v>0</v>
      </c>
      <c r="BF654">
        <v>8.0000000000000002E-3</v>
      </c>
      <c r="BG654">
        <v>0</v>
      </c>
      <c r="BH654">
        <v>0</v>
      </c>
      <c r="BI654">
        <v>0</v>
      </c>
      <c r="BJ654">
        <v>0</v>
      </c>
      <c r="BK654">
        <v>1</v>
      </c>
      <c r="BL654" s="1">
        <v>1.3607352055605001E-5</v>
      </c>
      <c r="BM654">
        <v>8.27605704077227E-4</v>
      </c>
      <c r="BN654" s="1">
        <v>6.1744666107315905E-8</v>
      </c>
      <c r="BO654" s="1">
        <v>1.2999999999990101E-5</v>
      </c>
      <c r="BP654">
        <v>0</v>
      </c>
      <c r="BQ654">
        <v>0</v>
      </c>
      <c r="BR654" s="1">
        <v>6.83020250192347E-6</v>
      </c>
      <c r="BS654">
        <v>4.3640986730838902E-4</v>
      </c>
      <c r="BV654">
        <f t="shared" si="164"/>
        <v>8.0000000000000002E-3</v>
      </c>
      <c r="BW654">
        <f t="shared" si="165"/>
        <v>8.0000000000000002E-3</v>
      </c>
      <c r="BX654">
        <f t="shared" si="166"/>
        <v>0</v>
      </c>
      <c r="BY654">
        <f t="shared" si="167"/>
        <v>0</v>
      </c>
      <c r="BZ654">
        <f t="shared" si="168"/>
        <v>0.108341919382068</v>
      </c>
      <c r="CA654">
        <f t="shared" si="169"/>
        <v>0.108341919382068</v>
      </c>
      <c r="CB654">
        <f t="shared" si="170"/>
        <v>1.65521140815445</v>
      </c>
      <c r="CC654">
        <f t="shared" si="171"/>
        <v>1.65521140815445</v>
      </c>
      <c r="CD654">
        <f t="shared" si="172"/>
        <v>8.0000000000000002E-3</v>
      </c>
      <c r="CE654">
        <f t="shared" si="173"/>
        <v>8.0000000000000002E-3</v>
      </c>
      <c r="CF654">
        <f t="shared" si="174"/>
        <v>0</v>
      </c>
      <c r="CG654">
        <f t="shared" si="175"/>
        <v>0</v>
      </c>
      <c r="CH654">
        <f t="shared" si="160"/>
        <v>8.0000000000000002E-3</v>
      </c>
      <c r="CI654">
        <f t="shared" si="161"/>
        <v>8.0000000000000002E-3</v>
      </c>
      <c r="CJ654">
        <f t="shared" si="162"/>
        <v>0</v>
      </c>
      <c r="CK654">
        <f t="shared" si="163"/>
        <v>0</v>
      </c>
    </row>
    <row r="655" spans="1:89" x14ac:dyDescent="0.25">
      <c r="A655">
        <v>652</v>
      </c>
      <c r="B655" s="1">
        <v>1.2451357101052701E-5</v>
      </c>
      <c r="C655">
        <v>0.15795250682755499</v>
      </c>
      <c r="D655">
        <v>1.2262499999999999E-3</v>
      </c>
      <c r="E655">
        <v>-2.39137142428367E-4</v>
      </c>
      <c r="F655" s="1">
        <v>1.0842021724855E-19</v>
      </c>
      <c r="G655">
        <v>-1.57952506827554E-3</v>
      </c>
      <c r="H655" t="s">
        <v>78</v>
      </c>
      <c r="I655">
        <v>0</v>
      </c>
      <c r="J655" t="s">
        <v>79</v>
      </c>
      <c r="K655">
        <v>3.14159265358979</v>
      </c>
      <c r="L655">
        <v>9.6000000000000002E-2</v>
      </c>
      <c r="M655">
        <v>0</v>
      </c>
      <c r="N655">
        <v>8.0367242357433193E-3</v>
      </c>
      <c r="O655">
        <v>0</v>
      </c>
      <c r="P655">
        <v>8.0000000000000002E-3</v>
      </c>
      <c r="Q655">
        <v>0</v>
      </c>
      <c r="R655">
        <v>0</v>
      </c>
      <c r="S655">
        <v>0</v>
      </c>
      <c r="T655">
        <v>0</v>
      </c>
      <c r="U655">
        <v>1</v>
      </c>
      <c r="V655" t="s">
        <v>81</v>
      </c>
      <c r="W655">
        <v>181888.49383200999</v>
      </c>
      <c r="X655" t="s">
        <v>82</v>
      </c>
      <c r="Y655">
        <v>-1.5707963267949001</v>
      </c>
      <c r="Z655">
        <v>5.9474064482437097E-2</v>
      </c>
      <c r="AA655">
        <v>0</v>
      </c>
      <c r="AB655">
        <v>3.1035315734181902E-3</v>
      </c>
      <c r="AC655">
        <v>0</v>
      </c>
      <c r="AD655">
        <v>0.108397428526895</v>
      </c>
      <c r="AE655">
        <v>0</v>
      </c>
      <c r="AF655">
        <v>0</v>
      </c>
      <c r="AG655">
        <v>1.65775788724393</v>
      </c>
      <c r="AH655">
        <v>0</v>
      </c>
      <c r="AI655">
        <v>1</v>
      </c>
      <c r="AJ655" t="s">
        <v>78</v>
      </c>
      <c r="AK655">
        <v>0</v>
      </c>
      <c r="AL655" t="s">
        <v>80</v>
      </c>
      <c r="AM655">
        <v>0</v>
      </c>
      <c r="AN655">
        <v>9.6000000000000002E-2</v>
      </c>
      <c r="AO655">
        <v>0</v>
      </c>
      <c r="AP655">
        <v>8.0367242357433193E-3</v>
      </c>
      <c r="AQ655">
        <v>0</v>
      </c>
      <c r="AR655">
        <v>8.0000000000000002E-3</v>
      </c>
      <c r="AS655">
        <v>0</v>
      </c>
      <c r="AT655">
        <v>0</v>
      </c>
      <c r="AU655">
        <v>0</v>
      </c>
      <c r="AV655">
        <v>0</v>
      </c>
      <c r="AW655">
        <v>1</v>
      </c>
      <c r="AX655" t="s">
        <v>78</v>
      </c>
      <c r="AY655">
        <v>0</v>
      </c>
      <c r="AZ655" t="s">
        <v>82</v>
      </c>
      <c r="BA655">
        <v>-1.5707963267948899</v>
      </c>
      <c r="BB655">
        <v>9.6000000000000002E-2</v>
      </c>
      <c r="BC655">
        <v>0</v>
      </c>
      <c r="BD655">
        <v>8.0367242357433193E-3</v>
      </c>
      <c r="BE655">
        <v>0</v>
      </c>
      <c r="BF655">
        <v>8.0000000000000002E-3</v>
      </c>
      <c r="BG655">
        <v>0</v>
      </c>
      <c r="BH655">
        <v>0</v>
      </c>
      <c r="BI655">
        <v>0</v>
      </c>
      <c r="BJ655">
        <v>0</v>
      </c>
      <c r="BK655">
        <v>1</v>
      </c>
      <c r="BL655" s="1">
        <v>1.36068521403241E-5</v>
      </c>
      <c r="BM655">
        <v>8.2887894362196303E-4</v>
      </c>
      <c r="BN655" s="1">
        <v>6.1742723740981696E-8</v>
      </c>
      <c r="BO655" s="1">
        <v>1.3019999999990101E-5</v>
      </c>
      <c r="BP655">
        <v>0</v>
      </c>
      <c r="BQ655">
        <v>0</v>
      </c>
      <c r="BR655" s="1">
        <v>6.8299376260312203E-6</v>
      </c>
      <c r="BS655">
        <v>4.3708117371676902E-4</v>
      </c>
      <c r="BV655">
        <f t="shared" si="164"/>
        <v>8.0000000000000002E-3</v>
      </c>
      <c r="BW655">
        <f t="shared" si="165"/>
        <v>8.0000000000000002E-3</v>
      </c>
      <c r="BX655">
        <f t="shared" si="166"/>
        <v>0</v>
      </c>
      <c r="BY655">
        <f t="shared" si="167"/>
        <v>0</v>
      </c>
      <c r="BZ655">
        <f t="shared" si="168"/>
        <v>0.108397428526895</v>
      </c>
      <c r="CA655">
        <f t="shared" si="169"/>
        <v>0.108397428526895</v>
      </c>
      <c r="CB655">
        <f t="shared" si="170"/>
        <v>1.65775788724393</v>
      </c>
      <c r="CC655">
        <f t="shared" si="171"/>
        <v>1.65775788724393</v>
      </c>
      <c r="CD655">
        <f t="shared" si="172"/>
        <v>8.0000000000000002E-3</v>
      </c>
      <c r="CE655">
        <f t="shared" si="173"/>
        <v>8.0000000000000002E-3</v>
      </c>
      <c r="CF655">
        <f t="shared" si="174"/>
        <v>0</v>
      </c>
      <c r="CG655">
        <f t="shared" si="175"/>
        <v>0</v>
      </c>
      <c r="CH655">
        <f t="shared" si="160"/>
        <v>8.0000000000000002E-3</v>
      </c>
      <c r="CI655">
        <f t="shared" si="161"/>
        <v>8.0000000000000002E-3</v>
      </c>
      <c r="CJ655">
        <f t="shared" si="162"/>
        <v>0</v>
      </c>
      <c r="CK655">
        <f t="shared" si="163"/>
        <v>0</v>
      </c>
    </row>
    <row r="656" spans="1:89" x14ac:dyDescent="0.25">
      <c r="A656">
        <v>653</v>
      </c>
      <c r="B656" s="1">
        <v>1.2452156546950899E-5</v>
      </c>
      <c r="C656">
        <v>0.15796495898410201</v>
      </c>
      <c r="D656">
        <v>1.2262499999999999E-3</v>
      </c>
      <c r="E656">
        <v>-2.3917042784334E-4</v>
      </c>
      <c r="F656" s="1">
        <v>1.0842021724855E-19</v>
      </c>
      <c r="G656">
        <v>-1.57964958984101E-3</v>
      </c>
      <c r="H656" t="s">
        <v>78</v>
      </c>
      <c r="I656">
        <v>0</v>
      </c>
      <c r="J656" t="s">
        <v>79</v>
      </c>
      <c r="K656">
        <v>3.14159265358979</v>
      </c>
      <c r="L656">
        <v>9.6000000000000002E-2</v>
      </c>
      <c r="M656">
        <v>0</v>
      </c>
      <c r="N656">
        <v>8.0367242357433193E-3</v>
      </c>
      <c r="O656">
        <v>0</v>
      </c>
      <c r="P656">
        <v>8.0000000000000002E-3</v>
      </c>
      <c r="Q656">
        <v>0</v>
      </c>
      <c r="R656">
        <v>0</v>
      </c>
      <c r="S656">
        <v>0</v>
      </c>
      <c r="T656">
        <v>0</v>
      </c>
      <c r="U656">
        <v>1</v>
      </c>
      <c r="V656" t="s">
        <v>81</v>
      </c>
      <c r="W656">
        <v>181877.96588119899</v>
      </c>
      <c r="X656" t="s">
        <v>82</v>
      </c>
      <c r="Y656">
        <v>-1.5707963267949001</v>
      </c>
      <c r="Z656">
        <v>5.9459560645777003E-2</v>
      </c>
      <c r="AA656">
        <v>0</v>
      </c>
      <c r="AB656">
        <v>3.10253338273573E-3</v>
      </c>
      <c r="AC656">
        <v>0</v>
      </c>
      <c r="AD656">
        <v>0.108452880878614</v>
      </c>
      <c r="AE656">
        <v>0</v>
      </c>
      <c r="AF656">
        <v>0</v>
      </c>
      <c r="AG656">
        <v>1.6603043663333901</v>
      </c>
      <c r="AH656">
        <v>0</v>
      </c>
      <c r="AI656">
        <v>1</v>
      </c>
      <c r="AJ656" t="s">
        <v>78</v>
      </c>
      <c r="AK656">
        <v>0</v>
      </c>
      <c r="AL656" t="s">
        <v>80</v>
      </c>
      <c r="AM656">
        <v>0</v>
      </c>
      <c r="AN656">
        <v>9.6000000000000002E-2</v>
      </c>
      <c r="AO656">
        <v>0</v>
      </c>
      <c r="AP656">
        <v>8.0367242357433193E-3</v>
      </c>
      <c r="AQ656">
        <v>0</v>
      </c>
      <c r="AR656">
        <v>8.0000000000000002E-3</v>
      </c>
      <c r="AS656">
        <v>0</v>
      </c>
      <c r="AT656">
        <v>0</v>
      </c>
      <c r="AU656">
        <v>0</v>
      </c>
      <c r="AV656">
        <v>0</v>
      </c>
      <c r="AW656">
        <v>1</v>
      </c>
      <c r="AX656" t="s">
        <v>78</v>
      </c>
      <c r="AY656">
        <v>0</v>
      </c>
      <c r="AZ656" t="s">
        <v>82</v>
      </c>
      <c r="BA656">
        <v>-1.5707963267948899</v>
      </c>
      <c r="BB656">
        <v>9.6000000000000002E-2</v>
      </c>
      <c r="BC656">
        <v>0</v>
      </c>
      <c r="BD656">
        <v>8.0367242357433193E-3</v>
      </c>
      <c r="BE656">
        <v>0</v>
      </c>
      <c r="BF656">
        <v>8.0000000000000002E-3</v>
      </c>
      <c r="BG656">
        <v>0</v>
      </c>
      <c r="BH656">
        <v>0</v>
      </c>
      <c r="BI656">
        <v>0</v>
      </c>
      <c r="BJ656">
        <v>0</v>
      </c>
      <c r="BK656">
        <v>1</v>
      </c>
      <c r="BL656" s="1">
        <v>1.36063530449828E-5</v>
      </c>
      <c r="BM656">
        <v>8.3015218316669504E-4</v>
      </c>
      <c r="BN656" s="1">
        <v>6.1740784825586994E-8</v>
      </c>
      <c r="BO656" s="1">
        <v>1.30399999999901E-5</v>
      </c>
      <c r="BP656">
        <v>0</v>
      </c>
      <c r="BQ656">
        <v>0</v>
      </c>
      <c r="BR656" s="1">
        <v>6.8296731846879103E-6</v>
      </c>
      <c r="BS656">
        <v>4.3775247999148901E-4</v>
      </c>
      <c r="BV656">
        <f t="shared" si="164"/>
        <v>8.0000000000000002E-3</v>
      </c>
      <c r="BW656">
        <f t="shared" si="165"/>
        <v>8.0000000000000002E-3</v>
      </c>
      <c r="BX656">
        <f t="shared" si="166"/>
        <v>0</v>
      </c>
      <c r="BY656">
        <f t="shared" si="167"/>
        <v>0</v>
      </c>
      <c r="BZ656">
        <f t="shared" si="168"/>
        <v>0.108452880878614</v>
      </c>
      <c r="CA656">
        <f t="shared" si="169"/>
        <v>0.108452880878614</v>
      </c>
      <c r="CB656">
        <f t="shared" si="170"/>
        <v>1.6603043663333901</v>
      </c>
      <c r="CC656">
        <f t="shared" si="171"/>
        <v>1.6603043663333901</v>
      </c>
      <c r="CD656">
        <f t="shared" si="172"/>
        <v>8.0000000000000002E-3</v>
      </c>
      <c r="CE656">
        <f t="shared" si="173"/>
        <v>8.0000000000000002E-3</v>
      </c>
      <c r="CF656">
        <f t="shared" si="174"/>
        <v>0</v>
      </c>
      <c r="CG656">
        <f t="shared" si="175"/>
        <v>0</v>
      </c>
      <c r="CH656">
        <f t="shared" si="160"/>
        <v>8.0000000000000002E-3</v>
      </c>
      <c r="CI656">
        <f t="shared" si="161"/>
        <v>8.0000000000000002E-3</v>
      </c>
      <c r="CJ656">
        <f t="shared" si="162"/>
        <v>0</v>
      </c>
      <c r="CK656">
        <f t="shared" si="163"/>
        <v>0</v>
      </c>
    </row>
    <row r="657" spans="1:89" x14ac:dyDescent="0.25">
      <c r="A657">
        <v>654</v>
      </c>
      <c r="B657" s="1">
        <v>1.2452954494240599E-5</v>
      </c>
      <c r="C657">
        <v>0.15797741193859599</v>
      </c>
      <c r="D657">
        <v>1.2262499999999999E-3</v>
      </c>
      <c r="E657">
        <v>-2.3920371331876799E-4</v>
      </c>
      <c r="F657" s="1">
        <v>1.0842021724855E-19</v>
      </c>
      <c r="G657">
        <v>-1.57977411938596E-3</v>
      </c>
      <c r="H657" t="s">
        <v>78</v>
      </c>
      <c r="I657">
        <v>0</v>
      </c>
      <c r="J657" t="s">
        <v>79</v>
      </c>
      <c r="K657">
        <v>3.14159265358979</v>
      </c>
      <c r="L657">
        <v>9.6000000000000002E-2</v>
      </c>
      <c r="M657">
        <v>0</v>
      </c>
      <c r="N657">
        <v>8.0367242357433193E-3</v>
      </c>
      <c r="O657">
        <v>0</v>
      </c>
      <c r="P657">
        <v>8.0000000000000002E-3</v>
      </c>
      <c r="Q657">
        <v>0</v>
      </c>
      <c r="R657">
        <v>0</v>
      </c>
      <c r="S657">
        <v>0</v>
      </c>
      <c r="T657">
        <v>0</v>
      </c>
      <c r="U657">
        <v>1</v>
      </c>
      <c r="V657" t="s">
        <v>81</v>
      </c>
      <c r="W657">
        <v>181867.45514180401</v>
      </c>
      <c r="X657" t="s">
        <v>82</v>
      </c>
      <c r="Y657">
        <v>-1.5707963267949001</v>
      </c>
      <c r="Z657">
        <v>5.9445076841220502E-2</v>
      </c>
      <c r="AA657">
        <v>0</v>
      </c>
      <c r="AB657">
        <v>3.101536826829E-3</v>
      </c>
      <c r="AC657">
        <v>0</v>
      </c>
      <c r="AD657">
        <v>0.108508276582269</v>
      </c>
      <c r="AE657">
        <v>0</v>
      </c>
      <c r="AF657">
        <v>0</v>
      </c>
      <c r="AG657">
        <v>1.6628508454228601</v>
      </c>
      <c r="AH657">
        <v>0</v>
      </c>
      <c r="AI657">
        <v>1</v>
      </c>
      <c r="AJ657" t="s">
        <v>78</v>
      </c>
      <c r="AK657">
        <v>0</v>
      </c>
      <c r="AL657" t="s">
        <v>80</v>
      </c>
      <c r="AM657">
        <v>0</v>
      </c>
      <c r="AN657">
        <v>9.6000000000000002E-2</v>
      </c>
      <c r="AO657">
        <v>0</v>
      </c>
      <c r="AP657">
        <v>8.0367242357433193E-3</v>
      </c>
      <c r="AQ657">
        <v>0</v>
      </c>
      <c r="AR657">
        <v>8.0000000000000002E-3</v>
      </c>
      <c r="AS657">
        <v>0</v>
      </c>
      <c r="AT657">
        <v>0</v>
      </c>
      <c r="AU657">
        <v>0</v>
      </c>
      <c r="AV657">
        <v>0</v>
      </c>
      <c r="AW657">
        <v>1</v>
      </c>
      <c r="AX657" t="s">
        <v>78</v>
      </c>
      <c r="AY657">
        <v>0</v>
      </c>
      <c r="AZ657" t="s">
        <v>82</v>
      </c>
      <c r="BA657">
        <v>-1.5707963267948899</v>
      </c>
      <c r="BB657">
        <v>9.6000000000000002E-2</v>
      </c>
      <c r="BC657">
        <v>0</v>
      </c>
      <c r="BD657">
        <v>8.0367242357433193E-3</v>
      </c>
      <c r="BE657">
        <v>0</v>
      </c>
      <c r="BF657">
        <v>8.0000000000000002E-3</v>
      </c>
      <c r="BG657">
        <v>0</v>
      </c>
      <c r="BH657">
        <v>0</v>
      </c>
      <c r="BI657">
        <v>0</v>
      </c>
      <c r="BJ657">
        <v>0</v>
      </c>
      <c r="BK657">
        <v>1</v>
      </c>
      <c r="BL657" s="1">
        <v>1.36058547670295E-5</v>
      </c>
      <c r="BM657">
        <v>8.3142542271142901E-4</v>
      </c>
      <c r="BN657" s="1">
        <v>6.1738849349853502E-8</v>
      </c>
      <c r="BO657" s="1">
        <v>1.30599999999901E-5</v>
      </c>
      <c r="BP657">
        <v>0</v>
      </c>
      <c r="BQ657">
        <v>0</v>
      </c>
      <c r="BR657" s="1">
        <v>6.8294091765402499E-6</v>
      </c>
      <c r="BS657">
        <v>4.3842378613273298E-4</v>
      </c>
      <c r="BV657">
        <f t="shared" si="164"/>
        <v>8.0000000000000002E-3</v>
      </c>
      <c r="BW657">
        <f t="shared" si="165"/>
        <v>8.0000000000000002E-3</v>
      </c>
      <c r="BX657">
        <f t="shared" si="166"/>
        <v>0</v>
      </c>
      <c r="BY657">
        <f t="shared" si="167"/>
        <v>0</v>
      </c>
      <c r="BZ657">
        <f t="shared" si="168"/>
        <v>0.108508276582269</v>
      </c>
      <c r="CA657">
        <f t="shared" si="169"/>
        <v>0.108508276582269</v>
      </c>
      <c r="CB657">
        <f t="shared" si="170"/>
        <v>1.6628508454228601</v>
      </c>
      <c r="CC657">
        <f t="shared" si="171"/>
        <v>1.6628508454228601</v>
      </c>
      <c r="CD657">
        <f t="shared" si="172"/>
        <v>8.0000000000000002E-3</v>
      </c>
      <c r="CE657">
        <f t="shared" si="173"/>
        <v>8.0000000000000002E-3</v>
      </c>
      <c r="CF657">
        <f t="shared" si="174"/>
        <v>0</v>
      </c>
      <c r="CG657">
        <f t="shared" si="175"/>
        <v>0</v>
      </c>
      <c r="CH657">
        <f t="shared" si="160"/>
        <v>8.0000000000000002E-3</v>
      </c>
      <c r="CI657">
        <f t="shared" si="161"/>
        <v>8.0000000000000002E-3</v>
      </c>
      <c r="CJ657">
        <f t="shared" si="162"/>
        <v>0</v>
      </c>
      <c r="CK657">
        <f t="shared" si="163"/>
        <v>0</v>
      </c>
    </row>
    <row r="658" spans="1:89" x14ac:dyDescent="0.25">
      <c r="A658">
        <v>655</v>
      </c>
      <c r="B658" s="1">
        <v>1.2453750951000999E-5</v>
      </c>
      <c r="C658">
        <v>0.15798986568954701</v>
      </c>
      <c r="D658">
        <v>1.2262499999999999E-3</v>
      </c>
      <c r="E658">
        <v>-2.3923699885039799E-4</v>
      </c>
      <c r="F658" s="1">
        <v>2.1684043449710098E-19</v>
      </c>
      <c r="G658">
        <v>-1.57989865689547E-3</v>
      </c>
      <c r="H658" t="s">
        <v>78</v>
      </c>
      <c r="I658">
        <v>0</v>
      </c>
      <c r="J658" t="s">
        <v>79</v>
      </c>
      <c r="K658">
        <v>3.14159265358979</v>
      </c>
      <c r="L658">
        <v>9.6000000000000002E-2</v>
      </c>
      <c r="M658">
        <v>0</v>
      </c>
      <c r="N658">
        <v>8.0367242357433193E-3</v>
      </c>
      <c r="O658">
        <v>0</v>
      </c>
      <c r="P658">
        <v>8.0000000000000002E-3</v>
      </c>
      <c r="Q658">
        <v>0</v>
      </c>
      <c r="R658">
        <v>0</v>
      </c>
      <c r="S658">
        <v>0</v>
      </c>
      <c r="T658">
        <v>0</v>
      </c>
      <c r="U658">
        <v>1</v>
      </c>
      <c r="V658" t="s">
        <v>81</v>
      </c>
      <c r="W658">
        <v>181856.961554893</v>
      </c>
      <c r="X658" t="s">
        <v>82</v>
      </c>
      <c r="Y658">
        <v>-1.5707963267949001</v>
      </c>
      <c r="Z658">
        <v>5.9430613013212598E-2</v>
      </c>
      <c r="AA658">
        <v>0</v>
      </c>
      <c r="AB658">
        <v>3.1005419006178599E-3</v>
      </c>
      <c r="AC658">
        <v>0</v>
      </c>
      <c r="AD658">
        <v>0.10856361578231299</v>
      </c>
      <c r="AE658">
        <v>0</v>
      </c>
      <c r="AF658">
        <v>0</v>
      </c>
      <c r="AG658">
        <v>1.6653973245123199</v>
      </c>
      <c r="AH658">
        <v>0</v>
      </c>
      <c r="AI658">
        <v>1</v>
      </c>
      <c r="AJ658" t="s">
        <v>78</v>
      </c>
      <c r="AK658">
        <v>0</v>
      </c>
      <c r="AL658" t="s">
        <v>80</v>
      </c>
      <c r="AM658">
        <v>0</v>
      </c>
      <c r="AN658">
        <v>9.6000000000000002E-2</v>
      </c>
      <c r="AO658">
        <v>0</v>
      </c>
      <c r="AP658">
        <v>8.0367242357433193E-3</v>
      </c>
      <c r="AQ658">
        <v>0</v>
      </c>
      <c r="AR658">
        <v>8.0000000000000002E-3</v>
      </c>
      <c r="AS658">
        <v>0</v>
      </c>
      <c r="AT658">
        <v>0</v>
      </c>
      <c r="AU658">
        <v>0</v>
      </c>
      <c r="AV658">
        <v>0</v>
      </c>
      <c r="AW658">
        <v>1</v>
      </c>
      <c r="AX658" t="s">
        <v>78</v>
      </c>
      <c r="AY658">
        <v>0</v>
      </c>
      <c r="AZ658" t="s">
        <v>82</v>
      </c>
      <c r="BA658">
        <v>-1.5707963267948899</v>
      </c>
      <c r="BB658">
        <v>9.6000000000000002E-2</v>
      </c>
      <c r="BC658">
        <v>0</v>
      </c>
      <c r="BD658">
        <v>8.0367242357433193E-3</v>
      </c>
      <c r="BE658">
        <v>0</v>
      </c>
      <c r="BF658">
        <v>8.0000000000000002E-3</v>
      </c>
      <c r="BG658">
        <v>0</v>
      </c>
      <c r="BH658">
        <v>0</v>
      </c>
      <c r="BI658">
        <v>0</v>
      </c>
      <c r="BJ658">
        <v>0</v>
      </c>
      <c r="BK658">
        <v>1</v>
      </c>
      <c r="BL658" s="1">
        <v>1.36053573039239E-5</v>
      </c>
      <c r="BM658">
        <v>8.3269866225616201E-4</v>
      </c>
      <c r="BN658" s="1">
        <v>6.17369173025563E-8</v>
      </c>
      <c r="BO658" s="1">
        <v>1.307999999999E-5</v>
      </c>
      <c r="BP658">
        <v>0</v>
      </c>
      <c r="BQ658">
        <v>0</v>
      </c>
      <c r="BR658" s="1">
        <v>6.8291456002412297E-6</v>
      </c>
      <c r="BS658">
        <v>4.3909509214067603E-4</v>
      </c>
      <c r="BV658">
        <f t="shared" si="164"/>
        <v>8.0000000000000002E-3</v>
      </c>
      <c r="BW658">
        <f t="shared" si="165"/>
        <v>8.0000000000000002E-3</v>
      </c>
      <c r="BX658">
        <f t="shared" si="166"/>
        <v>0</v>
      </c>
      <c r="BY658">
        <f t="shared" si="167"/>
        <v>0</v>
      </c>
      <c r="BZ658">
        <f t="shared" si="168"/>
        <v>0.10856361578231299</v>
      </c>
      <c r="CA658">
        <f t="shared" si="169"/>
        <v>0.10856361578231299</v>
      </c>
      <c r="CB658">
        <f t="shared" si="170"/>
        <v>1.6653973245123199</v>
      </c>
      <c r="CC658">
        <f t="shared" si="171"/>
        <v>1.6653973245123199</v>
      </c>
      <c r="CD658">
        <f t="shared" si="172"/>
        <v>8.0000000000000002E-3</v>
      </c>
      <c r="CE658">
        <f t="shared" si="173"/>
        <v>8.0000000000000002E-3</v>
      </c>
      <c r="CF658">
        <f t="shared" si="174"/>
        <v>0</v>
      </c>
      <c r="CG658">
        <f t="shared" si="175"/>
        <v>0</v>
      </c>
      <c r="CH658">
        <f t="shared" si="160"/>
        <v>8.0000000000000002E-3</v>
      </c>
      <c r="CI658">
        <f t="shared" si="161"/>
        <v>8.0000000000000002E-3</v>
      </c>
      <c r="CJ658">
        <f t="shared" si="162"/>
        <v>0</v>
      </c>
      <c r="CK658">
        <f t="shared" si="163"/>
        <v>0</v>
      </c>
    </row>
    <row r="659" spans="1:89" x14ac:dyDescent="0.25">
      <c r="A659">
        <v>656</v>
      </c>
      <c r="B659" s="1">
        <v>1.2454545925278101E-5</v>
      </c>
      <c r="C659">
        <v>0.158002320235472</v>
      </c>
      <c r="D659">
        <v>1.2262499999999999E-3</v>
      </c>
      <c r="E659">
        <v>-2.3927028443400099E-4</v>
      </c>
      <c r="F659" s="1">
        <v>1.0842021724855E-19</v>
      </c>
      <c r="G659">
        <v>-1.5800232023547201E-3</v>
      </c>
      <c r="H659" t="s">
        <v>78</v>
      </c>
      <c r="I659">
        <v>0</v>
      </c>
      <c r="J659" t="s">
        <v>79</v>
      </c>
      <c r="K659">
        <v>3.14159265358979</v>
      </c>
      <c r="L659">
        <v>9.6000000000000002E-2</v>
      </c>
      <c r="M659">
        <v>0</v>
      </c>
      <c r="N659">
        <v>8.0367242357433193E-3</v>
      </c>
      <c r="O659">
        <v>0</v>
      </c>
      <c r="P659">
        <v>8.0000000000000002E-3</v>
      </c>
      <c r="Q659">
        <v>0</v>
      </c>
      <c r="R659">
        <v>0</v>
      </c>
      <c r="S659">
        <v>0</v>
      </c>
      <c r="T659">
        <v>0</v>
      </c>
      <c r="U659">
        <v>1</v>
      </c>
      <c r="V659" t="s">
        <v>81</v>
      </c>
      <c r="W659">
        <v>181846.48506181</v>
      </c>
      <c r="X659" t="s">
        <v>82</v>
      </c>
      <c r="Y659">
        <v>-1.5707963267949001</v>
      </c>
      <c r="Z659">
        <v>5.9416169106433998E-2</v>
      </c>
      <c r="AA659">
        <v>0</v>
      </c>
      <c r="AB659">
        <v>3.0995485990455802E-3</v>
      </c>
      <c r="AC659">
        <v>0</v>
      </c>
      <c r="AD659">
        <v>0.108618898622611</v>
      </c>
      <c r="AE659">
        <v>0</v>
      </c>
      <c r="AF659">
        <v>0</v>
      </c>
      <c r="AG659">
        <v>1.66794380360179</v>
      </c>
      <c r="AH659">
        <v>0</v>
      </c>
      <c r="AI659">
        <v>1</v>
      </c>
      <c r="AJ659" t="s">
        <v>78</v>
      </c>
      <c r="AK659">
        <v>0</v>
      </c>
      <c r="AL659" t="s">
        <v>80</v>
      </c>
      <c r="AM659">
        <v>0</v>
      </c>
      <c r="AN659">
        <v>9.6000000000000002E-2</v>
      </c>
      <c r="AO659">
        <v>0</v>
      </c>
      <c r="AP659">
        <v>8.0367242357433193E-3</v>
      </c>
      <c r="AQ659">
        <v>0</v>
      </c>
      <c r="AR659">
        <v>8.0000000000000002E-3</v>
      </c>
      <c r="AS659">
        <v>0</v>
      </c>
      <c r="AT659">
        <v>0</v>
      </c>
      <c r="AU659">
        <v>0</v>
      </c>
      <c r="AV659">
        <v>0</v>
      </c>
      <c r="AW659">
        <v>1</v>
      </c>
      <c r="AX659" t="s">
        <v>78</v>
      </c>
      <c r="AY659">
        <v>0</v>
      </c>
      <c r="AZ659" t="s">
        <v>82</v>
      </c>
      <c r="BA659">
        <v>-1.5707963267948899</v>
      </c>
      <c r="BB659">
        <v>9.6000000000000002E-2</v>
      </c>
      <c r="BC659">
        <v>0</v>
      </c>
      <c r="BD659">
        <v>8.0367242357433193E-3</v>
      </c>
      <c r="BE659">
        <v>0</v>
      </c>
      <c r="BF659">
        <v>8.0000000000000002E-3</v>
      </c>
      <c r="BG659">
        <v>0</v>
      </c>
      <c r="BH659">
        <v>0</v>
      </c>
      <c r="BI659">
        <v>0</v>
      </c>
      <c r="BJ659">
        <v>0</v>
      </c>
      <c r="BK659">
        <v>1</v>
      </c>
      <c r="BL659" s="1">
        <v>1.36048606531378E-5</v>
      </c>
      <c r="BM659">
        <v>8.3397190180089598E-4</v>
      </c>
      <c r="BN659" s="1">
        <v>6.1734988672524506E-8</v>
      </c>
      <c r="BO659" s="1">
        <v>1.309999999999E-5</v>
      </c>
      <c r="BP659">
        <v>0</v>
      </c>
      <c r="BQ659">
        <v>0</v>
      </c>
      <c r="BR659" s="1">
        <v>6.8288824544500202E-6</v>
      </c>
      <c r="BS659">
        <v>4.3976639801549601E-4</v>
      </c>
      <c r="BV659">
        <f t="shared" si="164"/>
        <v>8.0000000000000002E-3</v>
      </c>
      <c r="BW659">
        <f t="shared" si="165"/>
        <v>8.0000000000000002E-3</v>
      </c>
      <c r="BX659">
        <f t="shared" si="166"/>
        <v>0</v>
      </c>
      <c r="BY659">
        <f t="shared" si="167"/>
        <v>0</v>
      </c>
      <c r="BZ659">
        <f t="shared" si="168"/>
        <v>0.108618898622611</v>
      </c>
      <c r="CA659">
        <f t="shared" si="169"/>
        <v>0.108618898622611</v>
      </c>
      <c r="CB659">
        <f t="shared" si="170"/>
        <v>1.66794380360179</v>
      </c>
      <c r="CC659">
        <f t="shared" si="171"/>
        <v>1.66794380360179</v>
      </c>
      <c r="CD659">
        <f t="shared" si="172"/>
        <v>8.0000000000000002E-3</v>
      </c>
      <c r="CE659">
        <f t="shared" si="173"/>
        <v>8.0000000000000002E-3</v>
      </c>
      <c r="CF659">
        <f t="shared" si="174"/>
        <v>0</v>
      </c>
      <c r="CG659">
        <f t="shared" si="175"/>
        <v>0</v>
      </c>
      <c r="CH659">
        <f t="shared" si="160"/>
        <v>8.0000000000000002E-3</v>
      </c>
      <c r="CI659">
        <f t="shared" si="161"/>
        <v>8.0000000000000002E-3</v>
      </c>
      <c r="CJ659">
        <f t="shared" si="162"/>
        <v>0</v>
      </c>
      <c r="CK659">
        <f t="shared" si="163"/>
        <v>0</v>
      </c>
    </row>
    <row r="660" spans="1:89" x14ac:dyDescent="0.25">
      <c r="A660">
        <v>657</v>
      </c>
      <c r="B660" s="1">
        <v>1.24553394250711E-5</v>
      </c>
      <c r="C660">
        <v>0.15801477557489699</v>
      </c>
      <c r="D660">
        <v>1.2262499999999999E-3</v>
      </c>
      <c r="E660">
        <v>-2.3930357006536699E-4</v>
      </c>
      <c r="F660" s="1">
        <v>1.0842021724855E-19</v>
      </c>
      <c r="G660">
        <v>-1.58014775574897E-3</v>
      </c>
      <c r="H660" t="s">
        <v>78</v>
      </c>
      <c r="I660">
        <v>0</v>
      </c>
      <c r="J660" t="s">
        <v>79</v>
      </c>
      <c r="K660">
        <v>3.14159265358979</v>
      </c>
      <c r="L660">
        <v>9.6000000000000002E-2</v>
      </c>
      <c r="M660">
        <v>0</v>
      </c>
      <c r="N660">
        <v>8.0367242357433193E-3</v>
      </c>
      <c r="O660">
        <v>0</v>
      </c>
      <c r="P660">
        <v>8.0000000000000002E-3</v>
      </c>
      <c r="Q660">
        <v>0</v>
      </c>
      <c r="R660">
        <v>0</v>
      </c>
      <c r="S660">
        <v>0</v>
      </c>
      <c r="T660">
        <v>0</v>
      </c>
      <c r="U660">
        <v>1</v>
      </c>
      <c r="V660" t="s">
        <v>81</v>
      </c>
      <c r="W660">
        <v>181836.025604175</v>
      </c>
      <c r="X660" t="s">
        <v>82</v>
      </c>
      <c r="Y660">
        <v>-1.5707963267949001</v>
      </c>
      <c r="Z660">
        <v>5.94017450657994E-2</v>
      </c>
      <c r="AA660">
        <v>0</v>
      </c>
      <c r="AB660">
        <v>3.0985569170786601E-3</v>
      </c>
      <c r="AC660">
        <v>0</v>
      </c>
      <c r="AD660">
        <v>0.10867412524644</v>
      </c>
      <c r="AE660">
        <v>0</v>
      </c>
      <c r="AF660">
        <v>0</v>
      </c>
      <c r="AG660">
        <v>1.67049028269126</v>
      </c>
      <c r="AH660">
        <v>0</v>
      </c>
      <c r="AI660">
        <v>1</v>
      </c>
      <c r="AJ660" t="s">
        <v>78</v>
      </c>
      <c r="AK660">
        <v>0</v>
      </c>
      <c r="AL660" t="s">
        <v>80</v>
      </c>
      <c r="AM660">
        <v>0</v>
      </c>
      <c r="AN660">
        <v>9.6000000000000002E-2</v>
      </c>
      <c r="AO660">
        <v>0</v>
      </c>
      <c r="AP660">
        <v>8.0367242357433193E-3</v>
      </c>
      <c r="AQ660">
        <v>0</v>
      </c>
      <c r="AR660">
        <v>8.0000000000000002E-3</v>
      </c>
      <c r="AS660">
        <v>0</v>
      </c>
      <c r="AT660">
        <v>0</v>
      </c>
      <c r="AU660">
        <v>0</v>
      </c>
      <c r="AV660">
        <v>0</v>
      </c>
      <c r="AW660">
        <v>1</v>
      </c>
      <c r="AX660" t="s">
        <v>78</v>
      </c>
      <c r="AY660">
        <v>0</v>
      </c>
      <c r="AZ660" t="s">
        <v>82</v>
      </c>
      <c r="BA660">
        <v>-1.5707963267948899</v>
      </c>
      <c r="BB660">
        <v>9.6000000000000002E-2</v>
      </c>
      <c r="BC660">
        <v>0</v>
      </c>
      <c r="BD660">
        <v>8.0367242357433193E-3</v>
      </c>
      <c r="BE660">
        <v>0</v>
      </c>
      <c r="BF660">
        <v>8.0000000000000002E-3</v>
      </c>
      <c r="BG660">
        <v>0</v>
      </c>
      <c r="BH660">
        <v>0</v>
      </c>
      <c r="BI660">
        <v>0</v>
      </c>
      <c r="BJ660">
        <v>0</v>
      </c>
      <c r="BK660">
        <v>1</v>
      </c>
      <c r="BL660" s="1">
        <v>1.36043648121543E-5</v>
      </c>
      <c r="BM660">
        <v>8.3524514134562897E-4</v>
      </c>
      <c r="BN660" s="1">
        <v>6.1733063448639806E-8</v>
      </c>
      <c r="BO660" s="1">
        <v>1.311999999999E-5</v>
      </c>
      <c r="BP660">
        <v>0</v>
      </c>
      <c r="BQ660">
        <v>0</v>
      </c>
      <c r="BR660" s="1">
        <v>6.8286197378319601E-6</v>
      </c>
      <c r="BS660">
        <v>4.4043770375736999E-4</v>
      </c>
      <c r="BV660">
        <f t="shared" si="164"/>
        <v>8.0000000000000002E-3</v>
      </c>
      <c r="BW660">
        <f t="shared" si="165"/>
        <v>8.0000000000000002E-3</v>
      </c>
      <c r="BX660">
        <f t="shared" si="166"/>
        <v>0</v>
      </c>
      <c r="BY660">
        <f t="shared" si="167"/>
        <v>0</v>
      </c>
      <c r="BZ660">
        <f t="shared" si="168"/>
        <v>0.10867412524644</v>
      </c>
      <c r="CA660">
        <f t="shared" si="169"/>
        <v>0.10867412524644</v>
      </c>
      <c r="CB660">
        <f t="shared" si="170"/>
        <v>1.67049028269126</v>
      </c>
      <c r="CC660">
        <f t="shared" si="171"/>
        <v>1.67049028269126</v>
      </c>
      <c r="CD660">
        <f t="shared" si="172"/>
        <v>8.0000000000000002E-3</v>
      </c>
      <c r="CE660">
        <f t="shared" si="173"/>
        <v>8.0000000000000002E-3</v>
      </c>
      <c r="CF660">
        <f t="shared" si="174"/>
        <v>0</v>
      </c>
      <c r="CG660">
        <f t="shared" si="175"/>
        <v>0</v>
      </c>
      <c r="CH660">
        <f t="shared" si="160"/>
        <v>8.0000000000000002E-3</v>
      </c>
      <c r="CI660">
        <f t="shared" si="161"/>
        <v>8.0000000000000002E-3</v>
      </c>
      <c r="CJ660">
        <f t="shared" si="162"/>
        <v>0</v>
      </c>
      <c r="CK660">
        <f t="shared" si="163"/>
        <v>0</v>
      </c>
    </row>
    <row r="661" spans="1:89" x14ac:dyDescent="0.25">
      <c r="A661">
        <v>658</v>
      </c>
      <c r="B661" s="1">
        <v>1.2456131458341301E-5</v>
      </c>
      <c r="C661">
        <v>0.15802723170635599</v>
      </c>
      <c r="D661">
        <v>1.2262499999999999E-3</v>
      </c>
      <c r="E661">
        <v>-2.3933685574031001E-4</v>
      </c>
      <c r="F661" s="1">
        <v>2.1684043449710098E-19</v>
      </c>
      <c r="G661">
        <v>-1.5802723170635501E-3</v>
      </c>
      <c r="H661" t="s">
        <v>78</v>
      </c>
      <c r="I661">
        <v>0</v>
      </c>
      <c r="J661" t="s">
        <v>79</v>
      </c>
      <c r="K661">
        <v>3.14159265358979</v>
      </c>
      <c r="L661">
        <v>9.6000000000000002E-2</v>
      </c>
      <c r="M661">
        <v>0</v>
      </c>
      <c r="N661">
        <v>8.0367242357433193E-3</v>
      </c>
      <c r="O661">
        <v>0</v>
      </c>
      <c r="P661">
        <v>8.0000000000000002E-3</v>
      </c>
      <c r="Q661">
        <v>0</v>
      </c>
      <c r="R661">
        <v>0</v>
      </c>
      <c r="S661">
        <v>0</v>
      </c>
      <c r="T661">
        <v>0</v>
      </c>
      <c r="U661">
        <v>1</v>
      </c>
      <c r="V661" t="s">
        <v>81</v>
      </c>
      <c r="W661">
        <v>181825.583123905</v>
      </c>
      <c r="X661" t="s">
        <v>82</v>
      </c>
      <c r="Y661">
        <v>-1.5707963267949001</v>
      </c>
      <c r="Z661">
        <v>5.9387340836456498E-2</v>
      </c>
      <c r="AA661">
        <v>0</v>
      </c>
      <c r="AB661">
        <v>3.0975668497067602E-3</v>
      </c>
      <c r="AC661">
        <v>0</v>
      </c>
      <c r="AD661">
        <v>0.108729295796499</v>
      </c>
      <c r="AE661">
        <v>0</v>
      </c>
      <c r="AF661">
        <v>0</v>
      </c>
      <c r="AG661">
        <v>1.67303676178073</v>
      </c>
      <c r="AH661">
        <v>0</v>
      </c>
      <c r="AI661">
        <v>1</v>
      </c>
      <c r="AJ661" t="s">
        <v>78</v>
      </c>
      <c r="AK661">
        <v>0</v>
      </c>
      <c r="AL661" t="s">
        <v>80</v>
      </c>
      <c r="AM661">
        <v>0</v>
      </c>
      <c r="AN661">
        <v>9.6000000000000002E-2</v>
      </c>
      <c r="AO661">
        <v>0</v>
      </c>
      <c r="AP661">
        <v>8.0367242357433193E-3</v>
      </c>
      <c r="AQ661">
        <v>0</v>
      </c>
      <c r="AR661">
        <v>8.0000000000000002E-3</v>
      </c>
      <c r="AS661">
        <v>0</v>
      </c>
      <c r="AT661">
        <v>0</v>
      </c>
      <c r="AU661">
        <v>0</v>
      </c>
      <c r="AV661">
        <v>0</v>
      </c>
      <c r="AW661">
        <v>1</v>
      </c>
      <c r="AX661" t="s">
        <v>78</v>
      </c>
      <c r="AY661">
        <v>0</v>
      </c>
      <c r="AZ661" t="s">
        <v>82</v>
      </c>
      <c r="BA661">
        <v>-1.5707963267949001</v>
      </c>
      <c r="BB661">
        <v>9.6000000000000002E-2</v>
      </c>
      <c r="BC661">
        <v>0</v>
      </c>
      <c r="BD661">
        <v>8.0367242357433193E-3</v>
      </c>
      <c r="BE661">
        <v>0</v>
      </c>
      <c r="BF661">
        <v>8.0000000000000002E-3</v>
      </c>
      <c r="BG661">
        <v>0</v>
      </c>
      <c r="BH661">
        <v>0</v>
      </c>
      <c r="BI661">
        <v>0</v>
      </c>
      <c r="BJ661">
        <v>0</v>
      </c>
      <c r="BK661">
        <v>1</v>
      </c>
      <c r="BL661" s="1">
        <v>1.36038697784684E-5</v>
      </c>
      <c r="BM661">
        <v>8.3651838089036598E-4</v>
      </c>
      <c r="BN661" s="1">
        <v>6.1731141619837397E-8</v>
      </c>
      <c r="BO661" s="1">
        <v>1.3139999999989999E-5</v>
      </c>
      <c r="BP661">
        <v>0</v>
      </c>
      <c r="BQ661">
        <v>0</v>
      </c>
      <c r="BR661" s="1">
        <v>6.8283574490585298E-6</v>
      </c>
      <c r="BS661">
        <v>4.4110900936647599E-4</v>
      </c>
      <c r="BV661">
        <f t="shared" si="164"/>
        <v>8.0000000000000002E-3</v>
      </c>
      <c r="BW661">
        <f t="shared" si="165"/>
        <v>8.0000000000000002E-3</v>
      </c>
      <c r="BX661">
        <f t="shared" si="166"/>
        <v>0</v>
      </c>
      <c r="BY661">
        <f t="shared" si="167"/>
        <v>0</v>
      </c>
      <c r="BZ661">
        <f t="shared" si="168"/>
        <v>0.108729295796499</v>
      </c>
      <c r="CA661">
        <f t="shared" si="169"/>
        <v>0.108729295796499</v>
      </c>
      <c r="CB661">
        <f t="shared" si="170"/>
        <v>1.67303676178073</v>
      </c>
      <c r="CC661">
        <f t="shared" si="171"/>
        <v>1.67303676178073</v>
      </c>
      <c r="CD661">
        <f t="shared" si="172"/>
        <v>8.0000000000000002E-3</v>
      </c>
      <c r="CE661">
        <f t="shared" si="173"/>
        <v>8.0000000000000002E-3</v>
      </c>
      <c r="CF661">
        <f t="shared" si="174"/>
        <v>0</v>
      </c>
      <c r="CG661">
        <f t="shared" si="175"/>
        <v>0</v>
      </c>
      <c r="CH661">
        <f t="shared" si="160"/>
        <v>8.0000000000000002E-3</v>
      </c>
      <c r="CI661">
        <f t="shared" si="161"/>
        <v>8.0000000000000002E-3</v>
      </c>
      <c r="CJ661">
        <f t="shared" si="162"/>
        <v>0</v>
      </c>
      <c r="CK661">
        <f t="shared" si="163"/>
        <v>0</v>
      </c>
    </row>
    <row r="662" spans="1:89" x14ac:dyDescent="0.25">
      <c r="A662">
        <v>659</v>
      </c>
      <c r="B662" s="1">
        <v>1.24569220330168E-5</v>
      </c>
      <c r="C662">
        <v>0.15803968862838899</v>
      </c>
      <c r="D662">
        <v>1.2262499999999999E-3</v>
      </c>
      <c r="E662">
        <v>-2.39370141454667E-4</v>
      </c>
      <c r="F662" s="1">
        <v>1.0842021724855E-19</v>
      </c>
      <c r="G662">
        <v>-1.58039688628388E-3</v>
      </c>
      <c r="H662" t="s">
        <v>78</v>
      </c>
      <c r="I662">
        <v>0</v>
      </c>
      <c r="J662" t="s">
        <v>79</v>
      </c>
      <c r="K662">
        <v>3.14159265358979</v>
      </c>
      <c r="L662">
        <v>9.6000000000000002E-2</v>
      </c>
      <c r="M662">
        <v>0</v>
      </c>
      <c r="N662">
        <v>8.0367242357433193E-3</v>
      </c>
      <c r="O662">
        <v>0</v>
      </c>
      <c r="P662">
        <v>8.0000000000000002E-3</v>
      </c>
      <c r="Q662">
        <v>0</v>
      </c>
      <c r="R662">
        <v>0</v>
      </c>
      <c r="S662">
        <v>0</v>
      </c>
      <c r="T662">
        <v>0</v>
      </c>
      <c r="U662">
        <v>1</v>
      </c>
      <c r="V662" t="s">
        <v>81</v>
      </c>
      <c r="W662">
        <v>181815.157563165</v>
      </c>
      <c r="X662" t="s">
        <v>82</v>
      </c>
      <c r="Y662">
        <v>-1.5707963267949001</v>
      </c>
      <c r="Z662">
        <v>5.93729563637845E-2</v>
      </c>
      <c r="AA662">
        <v>0</v>
      </c>
      <c r="AB662">
        <v>3.0965783919424698E-3</v>
      </c>
      <c r="AC662">
        <v>0</v>
      </c>
      <c r="AD662">
        <v>0.108784410414905</v>
      </c>
      <c r="AE662">
        <v>0</v>
      </c>
      <c r="AF662">
        <v>0</v>
      </c>
      <c r="AG662">
        <v>1.6755832408701901</v>
      </c>
      <c r="AH662">
        <v>0</v>
      </c>
      <c r="AI662">
        <v>1</v>
      </c>
      <c r="AJ662" t="s">
        <v>78</v>
      </c>
      <c r="AK662">
        <v>0</v>
      </c>
      <c r="AL662" t="s">
        <v>80</v>
      </c>
      <c r="AM662">
        <v>0</v>
      </c>
      <c r="AN662">
        <v>9.6000000000000002E-2</v>
      </c>
      <c r="AO662">
        <v>0</v>
      </c>
      <c r="AP662">
        <v>8.0367242357433193E-3</v>
      </c>
      <c r="AQ662">
        <v>0</v>
      </c>
      <c r="AR662">
        <v>8.0000000000000002E-3</v>
      </c>
      <c r="AS662">
        <v>0</v>
      </c>
      <c r="AT662">
        <v>0</v>
      </c>
      <c r="AU662">
        <v>0</v>
      </c>
      <c r="AV662">
        <v>0</v>
      </c>
      <c r="AW662">
        <v>1</v>
      </c>
      <c r="AX662" t="s">
        <v>78</v>
      </c>
      <c r="AY662">
        <v>0</v>
      </c>
      <c r="AZ662" t="s">
        <v>82</v>
      </c>
      <c r="BA662">
        <v>-1.5707963267949001</v>
      </c>
      <c r="BB662">
        <v>9.6000000000000002E-2</v>
      </c>
      <c r="BC662">
        <v>0</v>
      </c>
      <c r="BD662">
        <v>8.0367242357433193E-3</v>
      </c>
      <c r="BE662">
        <v>0</v>
      </c>
      <c r="BF662">
        <v>8.0000000000000002E-3</v>
      </c>
      <c r="BG662">
        <v>0</v>
      </c>
      <c r="BH662">
        <v>0</v>
      </c>
      <c r="BI662">
        <v>0</v>
      </c>
      <c r="BJ662">
        <v>0</v>
      </c>
      <c r="BK662">
        <v>1</v>
      </c>
      <c r="BL662" s="1">
        <v>1.36033755495862E-5</v>
      </c>
      <c r="BM662">
        <v>8.3779162043509702E-4</v>
      </c>
      <c r="BN662" s="1">
        <v>6.1729223175104406E-8</v>
      </c>
      <c r="BO662" s="1">
        <v>1.3159999999989999E-5</v>
      </c>
      <c r="BP662">
        <v>0</v>
      </c>
      <c r="BQ662">
        <v>0</v>
      </c>
      <c r="BR662" s="1">
        <v>6.8280955868073001E-6</v>
      </c>
      <c r="BS662">
        <v>4.41780314842984E-4</v>
      </c>
      <c r="BV662">
        <f t="shared" si="164"/>
        <v>8.0000000000000002E-3</v>
      </c>
      <c r="BW662">
        <f t="shared" si="165"/>
        <v>8.0000000000000002E-3</v>
      </c>
      <c r="BX662">
        <f t="shared" si="166"/>
        <v>0</v>
      </c>
      <c r="BY662">
        <f t="shared" si="167"/>
        <v>0</v>
      </c>
      <c r="BZ662">
        <f t="shared" si="168"/>
        <v>0.108784410414905</v>
      </c>
      <c r="CA662">
        <f t="shared" si="169"/>
        <v>0.108784410414905</v>
      </c>
      <c r="CB662">
        <f t="shared" si="170"/>
        <v>1.6755832408701901</v>
      </c>
      <c r="CC662">
        <f t="shared" si="171"/>
        <v>1.6755832408701901</v>
      </c>
      <c r="CD662">
        <f t="shared" si="172"/>
        <v>8.0000000000000002E-3</v>
      </c>
      <c r="CE662">
        <f t="shared" si="173"/>
        <v>8.0000000000000002E-3</v>
      </c>
      <c r="CF662">
        <f t="shared" si="174"/>
        <v>0</v>
      </c>
      <c r="CG662">
        <f t="shared" si="175"/>
        <v>0</v>
      </c>
      <c r="CH662">
        <f t="shared" si="160"/>
        <v>8.0000000000000002E-3</v>
      </c>
      <c r="CI662">
        <f t="shared" si="161"/>
        <v>8.0000000000000002E-3</v>
      </c>
      <c r="CJ662">
        <f t="shared" si="162"/>
        <v>0</v>
      </c>
      <c r="CK662">
        <f t="shared" si="163"/>
        <v>0</v>
      </c>
    </row>
    <row r="663" spans="1:89" x14ac:dyDescent="0.25">
      <c r="A663">
        <v>660</v>
      </c>
      <c r="B663" s="1">
        <v>1.2457711156966301E-5</v>
      </c>
      <c r="C663">
        <v>0.15805214633954601</v>
      </c>
      <c r="D663">
        <v>1.2262499999999999E-3</v>
      </c>
      <c r="E663">
        <v>-2.3940342720429699E-4</v>
      </c>
      <c r="F663" s="1">
        <v>1.0842021724855E-19</v>
      </c>
      <c r="G663">
        <v>-1.5805214633954499E-3</v>
      </c>
      <c r="H663" t="s">
        <v>78</v>
      </c>
      <c r="I663">
        <v>0</v>
      </c>
      <c r="J663" t="s">
        <v>79</v>
      </c>
      <c r="K663">
        <v>3.14159265358979</v>
      </c>
      <c r="L663">
        <v>9.6000000000000002E-2</v>
      </c>
      <c r="M663">
        <v>0</v>
      </c>
      <c r="N663">
        <v>8.0367242357433193E-3</v>
      </c>
      <c r="O663">
        <v>0</v>
      </c>
      <c r="P663">
        <v>8.0000000000000002E-3</v>
      </c>
      <c r="Q663">
        <v>0</v>
      </c>
      <c r="R663">
        <v>0</v>
      </c>
      <c r="S663">
        <v>0</v>
      </c>
      <c r="T663">
        <v>0</v>
      </c>
      <c r="U663">
        <v>1</v>
      </c>
      <c r="V663" t="s">
        <v>81</v>
      </c>
      <c r="W663">
        <v>181804.748864425</v>
      </c>
      <c r="X663" t="s">
        <v>82</v>
      </c>
      <c r="Y663">
        <v>-1.5707963267949001</v>
      </c>
      <c r="Z663">
        <v>5.9358591593392802E-2</v>
      </c>
      <c r="AA663">
        <v>0</v>
      </c>
      <c r="AB663">
        <v>3.0955915388212402E-3</v>
      </c>
      <c r="AC663">
        <v>0</v>
      </c>
      <c r="AD663">
        <v>0.108839469243201</v>
      </c>
      <c r="AE663">
        <v>0</v>
      </c>
      <c r="AF663">
        <v>0</v>
      </c>
      <c r="AG663">
        <v>1.6781297199596601</v>
      </c>
      <c r="AH663">
        <v>0</v>
      </c>
      <c r="AI663">
        <v>1</v>
      </c>
      <c r="AJ663" t="s">
        <v>78</v>
      </c>
      <c r="AK663">
        <v>0</v>
      </c>
      <c r="AL663" t="s">
        <v>80</v>
      </c>
      <c r="AM663">
        <v>0</v>
      </c>
      <c r="AN663">
        <v>9.6000000000000002E-2</v>
      </c>
      <c r="AO663">
        <v>0</v>
      </c>
      <c r="AP663">
        <v>8.0367242357433193E-3</v>
      </c>
      <c r="AQ663">
        <v>0</v>
      </c>
      <c r="AR663">
        <v>8.0000000000000002E-3</v>
      </c>
      <c r="AS663">
        <v>0</v>
      </c>
      <c r="AT663">
        <v>0</v>
      </c>
      <c r="AU663">
        <v>0</v>
      </c>
      <c r="AV663">
        <v>0</v>
      </c>
      <c r="AW663">
        <v>1</v>
      </c>
      <c r="AX663" t="s">
        <v>78</v>
      </c>
      <c r="AY663">
        <v>0</v>
      </c>
      <c r="AZ663" t="s">
        <v>82</v>
      </c>
      <c r="BA663">
        <v>-1.5707963267948899</v>
      </c>
      <c r="BB663">
        <v>9.6000000000000002E-2</v>
      </c>
      <c r="BC663">
        <v>0</v>
      </c>
      <c r="BD663">
        <v>8.0367242357433193E-3</v>
      </c>
      <c r="BE663">
        <v>0</v>
      </c>
      <c r="BF663">
        <v>8.0000000000000002E-3</v>
      </c>
      <c r="BG663">
        <v>0</v>
      </c>
      <c r="BH663">
        <v>0</v>
      </c>
      <c r="BI663">
        <v>0</v>
      </c>
      <c r="BJ663">
        <v>0</v>
      </c>
      <c r="BK663">
        <v>1</v>
      </c>
      <c r="BL663" s="1">
        <v>1.36028821230256E-5</v>
      </c>
      <c r="BM663">
        <v>8.3906485997983001E-4</v>
      </c>
      <c r="BN663" s="1">
        <v>6.1727308103480506E-8</v>
      </c>
      <c r="BO663" s="1">
        <v>1.3179999999989901E-5</v>
      </c>
      <c r="BP663">
        <v>0</v>
      </c>
      <c r="BQ663">
        <v>0</v>
      </c>
      <c r="BR663" s="1">
        <v>6.8278341497618902E-6</v>
      </c>
      <c r="BS663">
        <v>4.4245162018707299E-4</v>
      </c>
      <c r="BV663">
        <f t="shared" si="164"/>
        <v>8.0000000000000002E-3</v>
      </c>
      <c r="BW663">
        <f t="shared" si="165"/>
        <v>8.0000000000000002E-3</v>
      </c>
      <c r="BX663">
        <f t="shared" si="166"/>
        <v>0</v>
      </c>
      <c r="BY663">
        <f t="shared" si="167"/>
        <v>0</v>
      </c>
      <c r="BZ663">
        <f t="shared" si="168"/>
        <v>0.108839469243201</v>
      </c>
      <c r="CA663">
        <f t="shared" si="169"/>
        <v>0.108839469243201</v>
      </c>
      <c r="CB663">
        <f t="shared" si="170"/>
        <v>1.6781297199596601</v>
      </c>
      <c r="CC663">
        <f t="shared" si="171"/>
        <v>1.6781297199596601</v>
      </c>
      <c r="CD663">
        <f t="shared" si="172"/>
        <v>8.0000000000000002E-3</v>
      </c>
      <c r="CE663">
        <f t="shared" si="173"/>
        <v>8.0000000000000002E-3</v>
      </c>
      <c r="CF663">
        <f t="shared" si="174"/>
        <v>0</v>
      </c>
      <c r="CG663">
        <f t="shared" si="175"/>
        <v>0</v>
      </c>
      <c r="CH663">
        <f t="shared" si="160"/>
        <v>8.0000000000000002E-3</v>
      </c>
      <c r="CI663">
        <f t="shared" si="161"/>
        <v>8.0000000000000002E-3</v>
      </c>
      <c r="CJ663">
        <f t="shared" si="162"/>
        <v>0</v>
      </c>
      <c r="CK663">
        <f t="shared" si="163"/>
        <v>0</v>
      </c>
    </row>
    <row r="664" spans="1:89" x14ac:dyDescent="0.25">
      <c r="A664">
        <v>661</v>
      </c>
      <c r="B664" s="1">
        <v>1.2458498838045E-5</v>
      </c>
      <c r="C664">
        <v>0.158064604838384</v>
      </c>
      <c r="D664">
        <v>1.2262499999999999E-3</v>
      </c>
      <c r="E664">
        <v>-2.39436712985078E-4</v>
      </c>
      <c r="F664" s="1">
        <v>1.0842021724855E-19</v>
      </c>
      <c r="G664">
        <v>-1.5806460483838299E-3</v>
      </c>
      <c r="H664" t="s">
        <v>78</v>
      </c>
      <c r="I664">
        <v>0</v>
      </c>
      <c r="J664" t="s">
        <v>79</v>
      </c>
      <c r="K664">
        <v>3.14159265358979</v>
      </c>
      <c r="L664">
        <v>9.6000000000000002E-2</v>
      </c>
      <c r="M664">
        <v>0</v>
      </c>
      <c r="N664">
        <v>8.0367242357433193E-3</v>
      </c>
      <c r="O664">
        <v>0</v>
      </c>
      <c r="P664">
        <v>8.0000000000000002E-3</v>
      </c>
      <c r="Q664">
        <v>0</v>
      </c>
      <c r="R664">
        <v>0</v>
      </c>
      <c r="S664">
        <v>0</v>
      </c>
      <c r="T664">
        <v>0</v>
      </c>
      <c r="U664">
        <v>1</v>
      </c>
      <c r="V664" t="s">
        <v>81</v>
      </c>
      <c r="W664">
        <v>181794.356970408</v>
      </c>
      <c r="X664" t="s">
        <v>82</v>
      </c>
      <c r="Y664">
        <v>-1.5707963267949001</v>
      </c>
      <c r="Z664">
        <v>5.9344246471119799E-2</v>
      </c>
      <c r="AA664">
        <v>0</v>
      </c>
      <c r="AB664">
        <v>3.0946062854012098E-3</v>
      </c>
      <c r="AC664">
        <v>0</v>
      </c>
      <c r="AD664">
        <v>0.108894472422358</v>
      </c>
      <c r="AE664">
        <v>0</v>
      </c>
      <c r="AF664">
        <v>0</v>
      </c>
      <c r="AG664">
        <v>1.6806761990491299</v>
      </c>
      <c r="AH664">
        <v>0</v>
      </c>
      <c r="AI664">
        <v>1</v>
      </c>
      <c r="AJ664" t="s">
        <v>78</v>
      </c>
      <c r="AK664">
        <v>0</v>
      </c>
      <c r="AL664" t="s">
        <v>80</v>
      </c>
      <c r="AM664">
        <v>0</v>
      </c>
      <c r="AN664">
        <v>9.6000000000000002E-2</v>
      </c>
      <c r="AO664">
        <v>0</v>
      </c>
      <c r="AP664">
        <v>8.0367242357433193E-3</v>
      </c>
      <c r="AQ664">
        <v>0</v>
      </c>
      <c r="AR664">
        <v>8.0000000000000002E-3</v>
      </c>
      <c r="AS664">
        <v>0</v>
      </c>
      <c r="AT664">
        <v>0</v>
      </c>
      <c r="AU664">
        <v>0</v>
      </c>
      <c r="AV664">
        <v>0</v>
      </c>
      <c r="AW664">
        <v>1</v>
      </c>
      <c r="AX664" t="s">
        <v>78</v>
      </c>
      <c r="AY664">
        <v>0</v>
      </c>
      <c r="AZ664" t="s">
        <v>82</v>
      </c>
      <c r="BA664">
        <v>-1.5707963267948899</v>
      </c>
      <c r="BB664">
        <v>9.6000000000000002E-2</v>
      </c>
      <c r="BC664">
        <v>0</v>
      </c>
      <c r="BD664">
        <v>8.0367242357433193E-3</v>
      </c>
      <c r="BE664">
        <v>0</v>
      </c>
      <c r="BF664">
        <v>8.0000000000000002E-3</v>
      </c>
      <c r="BG664">
        <v>0</v>
      </c>
      <c r="BH664">
        <v>0</v>
      </c>
      <c r="BI664">
        <v>0</v>
      </c>
      <c r="BJ664">
        <v>0</v>
      </c>
      <c r="BK664">
        <v>1</v>
      </c>
      <c r="BL664" s="1">
        <v>1.36023894963156E-5</v>
      </c>
      <c r="BM664">
        <v>8.4033809952456496E-4</v>
      </c>
      <c r="BN664" s="1">
        <v>6.1725396394056905E-8</v>
      </c>
      <c r="BO664" s="1">
        <v>1.3199999999989901E-5</v>
      </c>
      <c r="BP664">
        <v>0</v>
      </c>
      <c r="BQ664">
        <v>0</v>
      </c>
      <c r="BR664" s="1">
        <v>6.8275731366119597E-6</v>
      </c>
      <c r="BS664">
        <v>4.4312292539891597E-4</v>
      </c>
      <c r="BV664">
        <f t="shared" si="164"/>
        <v>8.0000000000000002E-3</v>
      </c>
      <c r="BW664">
        <f t="shared" si="165"/>
        <v>8.0000000000000002E-3</v>
      </c>
      <c r="BX664">
        <f t="shared" si="166"/>
        <v>0</v>
      </c>
      <c r="BY664">
        <f t="shared" si="167"/>
        <v>0</v>
      </c>
      <c r="BZ664">
        <f t="shared" si="168"/>
        <v>0.108894472422358</v>
      </c>
      <c r="CA664">
        <f t="shared" si="169"/>
        <v>0.108894472422358</v>
      </c>
      <c r="CB664">
        <f t="shared" si="170"/>
        <v>1.6806761990491299</v>
      </c>
      <c r="CC664">
        <f t="shared" si="171"/>
        <v>1.6806761990491299</v>
      </c>
      <c r="CD664">
        <f t="shared" si="172"/>
        <v>8.0000000000000002E-3</v>
      </c>
      <c r="CE664">
        <f t="shared" si="173"/>
        <v>8.0000000000000002E-3</v>
      </c>
      <c r="CF664">
        <f t="shared" si="174"/>
        <v>0</v>
      </c>
      <c r="CG664">
        <f t="shared" si="175"/>
        <v>0</v>
      </c>
      <c r="CH664">
        <f t="shared" si="160"/>
        <v>8.0000000000000002E-3</v>
      </c>
      <c r="CI664">
        <f t="shared" si="161"/>
        <v>8.0000000000000002E-3</v>
      </c>
      <c r="CJ664">
        <f t="shared" si="162"/>
        <v>0</v>
      </c>
      <c r="CK664">
        <f t="shared" si="163"/>
        <v>0</v>
      </c>
    </row>
    <row r="665" spans="1:89" x14ac:dyDescent="0.25">
      <c r="A665">
        <v>662</v>
      </c>
      <c r="B665" s="1">
        <v>1.2459285084046101E-5</v>
      </c>
      <c r="C665">
        <v>0.158077064123468</v>
      </c>
      <c r="D665">
        <v>1.2262499999999999E-3</v>
      </c>
      <c r="E665">
        <v>-2.3946999879291301E-4</v>
      </c>
      <c r="F665" s="1">
        <v>2.1684043449710098E-19</v>
      </c>
      <c r="G665">
        <v>-1.58077064123467E-3</v>
      </c>
      <c r="H665" t="s">
        <v>78</v>
      </c>
      <c r="I665">
        <v>0</v>
      </c>
      <c r="J665" t="s">
        <v>79</v>
      </c>
      <c r="K665">
        <v>3.14159265358979</v>
      </c>
      <c r="L665">
        <v>9.6000000000000002E-2</v>
      </c>
      <c r="M665">
        <v>0</v>
      </c>
      <c r="N665">
        <v>8.0367242357433193E-3</v>
      </c>
      <c r="O665">
        <v>0</v>
      </c>
      <c r="P665">
        <v>8.0000000000000002E-3</v>
      </c>
      <c r="Q665">
        <v>0</v>
      </c>
      <c r="R665">
        <v>0</v>
      </c>
      <c r="S665">
        <v>0</v>
      </c>
      <c r="T665">
        <v>0</v>
      </c>
      <c r="U665">
        <v>1</v>
      </c>
      <c r="V665" t="s">
        <v>81</v>
      </c>
      <c r="W665">
        <v>181783.98182412001</v>
      </c>
      <c r="X665" t="s">
        <v>82</v>
      </c>
      <c r="Y665">
        <v>-1.5707963267949001</v>
      </c>
      <c r="Z665">
        <v>5.93299209430313E-2</v>
      </c>
      <c r="AA665">
        <v>0</v>
      </c>
      <c r="AB665">
        <v>3.0936226267630901E-3</v>
      </c>
      <c r="AC665">
        <v>0</v>
      </c>
      <c r="AD665">
        <v>0.108949420092779</v>
      </c>
      <c r="AE665">
        <v>0</v>
      </c>
      <c r="AF665">
        <v>0</v>
      </c>
      <c r="AG665">
        <v>1.6832226781385999</v>
      </c>
      <c r="AH665">
        <v>0</v>
      </c>
      <c r="AI665">
        <v>1</v>
      </c>
      <c r="AJ665" t="s">
        <v>78</v>
      </c>
      <c r="AK665">
        <v>0</v>
      </c>
      <c r="AL665" t="s">
        <v>80</v>
      </c>
      <c r="AM665">
        <v>0</v>
      </c>
      <c r="AN665">
        <v>9.6000000000000002E-2</v>
      </c>
      <c r="AO665">
        <v>0</v>
      </c>
      <c r="AP665">
        <v>8.0367242357433193E-3</v>
      </c>
      <c r="AQ665">
        <v>0</v>
      </c>
      <c r="AR665">
        <v>8.0000000000000002E-3</v>
      </c>
      <c r="AS665">
        <v>0</v>
      </c>
      <c r="AT665">
        <v>0</v>
      </c>
      <c r="AU665">
        <v>0</v>
      </c>
      <c r="AV665">
        <v>0</v>
      </c>
      <c r="AW665">
        <v>1</v>
      </c>
      <c r="AX665" t="s">
        <v>78</v>
      </c>
      <c r="AY665">
        <v>0</v>
      </c>
      <c r="AZ665" t="s">
        <v>82</v>
      </c>
      <c r="BA665">
        <v>-1.5707963267948899</v>
      </c>
      <c r="BB665">
        <v>9.6000000000000002E-2</v>
      </c>
      <c r="BC665">
        <v>0</v>
      </c>
      <c r="BD665">
        <v>8.0367242357433193E-3</v>
      </c>
      <c r="BE665">
        <v>0</v>
      </c>
      <c r="BF665">
        <v>8.0000000000000002E-3</v>
      </c>
      <c r="BG665">
        <v>0</v>
      </c>
      <c r="BH665">
        <v>0</v>
      </c>
      <c r="BI665">
        <v>0</v>
      </c>
      <c r="BJ665">
        <v>0</v>
      </c>
      <c r="BK665">
        <v>1</v>
      </c>
      <c r="BL665" s="1">
        <v>1.36018976669965E-5</v>
      </c>
      <c r="BM665">
        <v>8.4161133906930001E-4</v>
      </c>
      <c r="BN665" s="1">
        <v>6.1723488035976798E-8</v>
      </c>
      <c r="BO665" s="1">
        <v>1.32199999999899E-5</v>
      </c>
      <c r="BP665">
        <v>0</v>
      </c>
      <c r="BQ665">
        <v>0</v>
      </c>
      <c r="BR665" s="1">
        <v>6.8273125460531304E-6</v>
      </c>
      <c r="BS665">
        <v>4.4379423047868601E-4</v>
      </c>
      <c r="BV665">
        <f t="shared" si="164"/>
        <v>8.0000000000000002E-3</v>
      </c>
      <c r="BW665">
        <f t="shared" si="165"/>
        <v>8.0000000000000002E-3</v>
      </c>
      <c r="BX665">
        <f t="shared" si="166"/>
        <v>0</v>
      </c>
      <c r="BY665">
        <f t="shared" si="167"/>
        <v>0</v>
      </c>
      <c r="BZ665">
        <f t="shared" si="168"/>
        <v>0.108949420092779</v>
      </c>
      <c r="CA665">
        <f t="shared" si="169"/>
        <v>0.108949420092779</v>
      </c>
      <c r="CB665">
        <f t="shared" si="170"/>
        <v>1.6832226781385999</v>
      </c>
      <c r="CC665">
        <f t="shared" si="171"/>
        <v>1.6832226781385999</v>
      </c>
      <c r="CD665">
        <f t="shared" si="172"/>
        <v>8.0000000000000002E-3</v>
      </c>
      <c r="CE665">
        <f t="shared" si="173"/>
        <v>8.0000000000000002E-3</v>
      </c>
      <c r="CF665">
        <f t="shared" si="174"/>
        <v>0</v>
      </c>
      <c r="CG665">
        <f t="shared" si="175"/>
        <v>0</v>
      </c>
      <c r="CH665">
        <f t="shared" si="160"/>
        <v>8.0000000000000002E-3</v>
      </c>
      <c r="CI665">
        <f t="shared" si="161"/>
        <v>8.0000000000000002E-3</v>
      </c>
      <c r="CJ665">
        <f t="shared" si="162"/>
        <v>0</v>
      </c>
      <c r="CK665">
        <f t="shared" si="163"/>
        <v>0</v>
      </c>
    </row>
    <row r="666" spans="1:89" x14ac:dyDescent="0.25">
      <c r="A666">
        <v>663</v>
      </c>
      <c r="B666" s="1">
        <v>1.2460069902736E-5</v>
      </c>
      <c r="C666">
        <v>0.15808952419337099</v>
      </c>
      <c r="D666">
        <v>1.2262499999999999E-3</v>
      </c>
      <c r="E666">
        <v>-2.39503284623727E-4</v>
      </c>
      <c r="F666" s="1">
        <v>1.0842021724855E-19</v>
      </c>
      <c r="G666">
        <v>-1.5808952419337E-3</v>
      </c>
      <c r="H666" t="s">
        <v>78</v>
      </c>
      <c r="I666">
        <v>0</v>
      </c>
      <c r="J666" t="s">
        <v>79</v>
      </c>
      <c r="K666">
        <v>3.14159265358979</v>
      </c>
      <c r="L666">
        <v>9.6000000000000002E-2</v>
      </c>
      <c r="M666">
        <v>0</v>
      </c>
      <c r="N666">
        <v>8.0367242357433193E-3</v>
      </c>
      <c r="O666">
        <v>0</v>
      </c>
      <c r="P666">
        <v>8.0000000000000002E-3</v>
      </c>
      <c r="Q666">
        <v>0</v>
      </c>
      <c r="R666">
        <v>0</v>
      </c>
      <c r="S666">
        <v>0</v>
      </c>
      <c r="T666">
        <v>0</v>
      </c>
      <c r="U666">
        <v>1</v>
      </c>
      <c r="V666" t="s">
        <v>81</v>
      </c>
      <c r="W666">
        <v>181773.62336882501</v>
      </c>
      <c r="X666" t="s">
        <v>82</v>
      </c>
      <c r="Y666">
        <v>-1.5707963267949001</v>
      </c>
      <c r="Z666">
        <v>5.93156149554196E-2</v>
      </c>
      <c r="AA666">
        <v>0</v>
      </c>
      <c r="AB666">
        <v>3.09264055800998E-3</v>
      </c>
      <c r="AC666">
        <v>0</v>
      </c>
      <c r="AD666">
        <v>0.109004312394297</v>
      </c>
      <c r="AE666">
        <v>0</v>
      </c>
      <c r="AF666">
        <v>0</v>
      </c>
      <c r="AG666">
        <v>1.68576915722807</v>
      </c>
      <c r="AH666">
        <v>0</v>
      </c>
      <c r="AI666">
        <v>1</v>
      </c>
      <c r="AJ666" t="s">
        <v>78</v>
      </c>
      <c r="AK666">
        <v>0</v>
      </c>
      <c r="AL666" t="s">
        <v>80</v>
      </c>
      <c r="AM666">
        <v>0</v>
      </c>
      <c r="AN666">
        <v>9.6000000000000002E-2</v>
      </c>
      <c r="AO666">
        <v>0</v>
      </c>
      <c r="AP666">
        <v>8.0367242357433193E-3</v>
      </c>
      <c r="AQ666">
        <v>0</v>
      </c>
      <c r="AR666">
        <v>8.0000000000000002E-3</v>
      </c>
      <c r="AS666">
        <v>0</v>
      </c>
      <c r="AT666">
        <v>0</v>
      </c>
      <c r="AU666">
        <v>0</v>
      </c>
      <c r="AV666">
        <v>0</v>
      </c>
      <c r="AW666">
        <v>1</v>
      </c>
      <c r="AX666" t="s">
        <v>78</v>
      </c>
      <c r="AY666">
        <v>0</v>
      </c>
      <c r="AZ666" t="s">
        <v>82</v>
      </c>
      <c r="BA666">
        <v>-1.5707963267948899</v>
      </c>
      <c r="BB666">
        <v>9.6000000000000002E-2</v>
      </c>
      <c r="BC666">
        <v>0</v>
      </c>
      <c r="BD666">
        <v>8.0367242357433193E-3</v>
      </c>
      <c r="BE666">
        <v>0</v>
      </c>
      <c r="BF666">
        <v>8.0000000000000002E-3</v>
      </c>
      <c r="BG666">
        <v>0</v>
      </c>
      <c r="BH666">
        <v>0</v>
      </c>
      <c r="BI666">
        <v>0</v>
      </c>
      <c r="BJ666">
        <v>0</v>
      </c>
      <c r="BK666">
        <v>1</v>
      </c>
      <c r="BL666" s="1">
        <v>1.360140663262E-5</v>
      </c>
      <c r="BM666">
        <v>8.42884578614033E-4</v>
      </c>
      <c r="BN666" s="1">
        <v>6.1721583018434002E-8</v>
      </c>
      <c r="BO666" s="1">
        <v>1.32399999999899E-5</v>
      </c>
      <c r="BP666">
        <v>0</v>
      </c>
      <c r="BQ666">
        <v>0</v>
      </c>
      <c r="BR666" s="1">
        <v>6.8270523767869701E-6</v>
      </c>
      <c r="BS666">
        <v>4.4446553542655499E-4</v>
      </c>
      <c r="BV666">
        <f t="shared" si="164"/>
        <v>8.0000000000000002E-3</v>
      </c>
      <c r="BW666">
        <f t="shared" si="165"/>
        <v>8.0000000000000002E-3</v>
      </c>
      <c r="BX666">
        <f t="shared" si="166"/>
        <v>0</v>
      </c>
      <c r="BY666">
        <f t="shared" si="167"/>
        <v>0</v>
      </c>
      <c r="BZ666">
        <f t="shared" si="168"/>
        <v>0.109004312394297</v>
      </c>
      <c r="CA666">
        <f t="shared" si="169"/>
        <v>0.109004312394297</v>
      </c>
      <c r="CB666">
        <f t="shared" si="170"/>
        <v>1.68576915722807</v>
      </c>
      <c r="CC666">
        <f t="shared" si="171"/>
        <v>1.68576915722807</v>
      </c>
      <c r="CD666">
        <f t="shared" si="172"/>
        <v>8.0000000000000002E-3</v>
      </c>
      <c r="CE666">
        <f t="shared" si="173"/>
        <v>8.0000000000000002E-3</v>
      </c>
      <c r="CF666">
        <f t="shared" si="174"/>
        <v>0</v>
      </c>
      <c r="CG666">
        <f t="shared" si="175"/>
        <v>0</v>
      </c>
      <c r="CH666">
        <f t="shared" si="160"/>
        <v>8.0000000000000002E-3</v>
      </c>
      <c r="CI666">
        <f t="shared" si="161"/>
        <v>8.0000000000000002E-3</v>
      </c>
      <c r="CJ666">
        <f t="shared" si="162"/>
        <v>0</v>
      </c>
      <c r="CK666">
        <f t="shared" si="163"/>
        <v>0</v>
      </c>
    </row>
    <row r="667" spans="1:89" x14ac:dyDescent="0.25">
      <c r="A667">
        <v>664</v>
      </c>
      <c r="B667" s="1">
        <v>1.24608533018331E-5</v>
      </c>
      <c r="C667">
        <v>0.158101985046672</v>
      </c>
      <c r="D667">
        <v>1.2262499999999999E-3</v>
      </c>
      <c r="E667">
        <v>-2.39536570473463E-4</v>
      </c>
      <c r="F667" s="1">
        <v>2.1684043449710098E-19</v>
      </c>
      <c r="G667">
        <v>-1.58101985046672E-3</v>
      </c>
      <c r="H667" t="s">
        <v>78</v>
      </c>
      <c r="I667">
        <v>0</v>
      </c>
      <c r="J667" t="s">
        <v>79</v>
      </c>
      <c r="K667">
        <v>3.14159265358979</v>
      </c>
      <c r="L667">
        <v>9.6000000000000002E-2</v>
      </c>
      <c r="M667">
        <v>0</v>
      </c>
      <c r="N667">
        <v>8.0367242357433193E-3</v>
      </c>
      <c r="O667">
        <v>0</v>
      </c>
      <c r="P667">
        <v>8.0000000000000002E-3</v>
      </c>
      <c r="Q667">
        <v>0</v>
      </c>
      <c r="R667">
        <v>0</v>
      </c>
      <c r="S667">
        <v>0</v>
      </c>
      <c r="T667">
        <v>0</v>
      </c>
      <c r="U667">
        <v>1</v>
      </c>
      <c r="V667" t="s">
        <v>81</v>
      </c>
      <c r="W667">
        <v>181763.28154807101</v>
      </c>
      <c r="X667" t="s">
        <v>82</v>
      </c>
      <c r="Y667">
        <v>-1.5707963267949001</v>
      </c>
      <c r="Z667">
        <v>5.9301328454801898E-2</v>
      </c>
      <c r="AA667">
        <v>0</v>
      </c>
      <c r="AB667">
        <v>3.0916600742673002E-3</v>
      </c>
      <c r="AC667">
        <v>0</v>
      </c>
      <c r="AD667">
        <v>0.109059149466187</v>
      </c>
      <c r="AE667">
        <v>0</v>
      </c>
      <c r="AF667">
        <v>0</v>
      </c>
      <c r="AG667">
        <v>1.68831563631753</v>
      </c>
      <c r="AH667">
        <v>0</v>
      </c>
      <c r="AI667">
        <v>1</v>
      </c>
      <c r="AJ667" t="s">
        <v>78</v>
      </c>
      <c r="AK667">
        <v>0</v>
      </c>
      <c r="AL667" t="s">
        <v>80</v>
      </c>
      <c r="AM667">
        <v>0</v>
      </c>
      <c r="AN667">
        <v>9.6000000000000002E-2</v>
      </c>
      <c r="AO667">
        <v>0</v>
      </c>
      <c r="AP667">
        <v>8.0367242357433193E-3</v>
      </c>
      <c r="AQ667">
        <v>0</v>
      </c>
      <c r="AR667">
        <v>8.0000000000000002E-3</v>
      </c>
      <c r="AS667">
        <v>0</v>
      </c>
      <c r="AT667">
        <v>0</v>
      </c>
      <c r="AU667">
        <v>0</v>
      </c>
      <c r="AV667">
        <v>0</v>
      </c>
      <c r="AW667">
        <v>1</v>
      </c>
      <c r="AX667" t="s">
        <v>78</v>
      </c>
      <c r="AY667">
        <v>0</v>
      </c>
      <c r="AZ667" t="s">
        <v>82</v>
      </c>
      <c r="BA667">
        <v>-1.5707963267948899</v>
      </c>
      <c r="BB667">
        <v>9.6000000000000002E-2</v>
      </c>
      <c r="BC667">
        <v>0</v>
      </c>
      <c r="BD667">
        <v>8.0367242357433193E-3</v>
      </c>
      <c r="BE667">
        <v>0</v>
      </c>
      <c r="BF667">
        <v>8.0000000000000002E-3</v>
      </c>
      <c r="BG667">
        <v>0</v>
      </c>
      <c r="BH667">
        <v>0</v>
      </c>
      <c r="BI667">
        <v>0</v>
      </c>
      <c r="BJ667">
        <v>0</v>
      </c>
      <c r="BK667">
        <v>1</v>
      </c>
      <c r="BL667" s="1">
        <v>1.36009163907486E-5</v>
      </c>
      <c r="BM667">
        <v>8.4415781815876697E-4</v>
      </c>
      <c r="BN667" s="1">
        <v>6.1719681330673795E-8</v>
      </c>
      <c r="BO667" s="1">
        <v>1.32599999999899E-5</v>
      </c>
      <c r="BP667">
        <v>0</v>
      </c>
      <c r="BQ667">
        <v>0</v>
      </c>
      <c r="BR667" s="1">
        <v>6.8267926275209897E-6</v>
      </c>
      <c r="BS667">
        <v>4.4513684024269601E-4</v>
      </c>
      <c r="BV667">
        <f t="shared" si="164"/>
        <v>8.0000000000000002E-3</v>
      </c>
      <c r="BW667">
        <f t="shared" si="165"/>
        <v>8.0000000000000002E-3</v>
      </c>
      <c r="BX667">
        <f t="shared" si="166"/>
        <v>0</v>
      </c>
      <c r="BY667">
        <f t="shared" si="167"/>
        <v>0</v>
      </c>
      <c r="BZ667">
        <f t="shared" si="168"/>
        <v>0.109059149466187</v>
      </c>
      <c r="CA667">
        <f t="shared" si="169"/>
        <v>0.109059149466187</v>
      </c>
      <c r="CB667">
        <f t="shared" si="170"/>
        <v>1.68831563631753</v>
      </c>
      <c r="CC667">
        <f t="shared" si="171"/>
        <v>1.68831563631753</v>
      </c>
      <c r="CD667">
        <f t="shared" si="172"/>
        <v>8.0000000000000002E-3</v>
      </c>
      <c r="CE667">
        <f t="shared" si="173"/>
        <v>8.0000000000000002E-3</v>
      </c>
      <c r="CF667">
        <f t="shared" si="174"/>
        <v>0</v>
      </c>
      <c r="CG667">
        <f t="shared" si="175"/>
        <v>0</v>
      </c>
      <c r="CH667">
        <f t="shared" si="160"/>
        <v>8.0000000000000002E-3</v>
      </c>
      <c r="CI667">
        <f t="shared" si="161"/>
        <v>8.0000000000000002E-3</v>
      </c>
      <c r="CJ667">
        <f t="shared" si="162"/>
        <v>0</v>
      </c>
      <c r="CK667">
        <f t="shared" si="163"/>
        <v>0</v>
      </c>
    </row>
    <row r="668" spans="1:89" x14ac:dyDescent="0.25">
      <c r="A668">
        <v>665</v>
      </c>
      <c r="B668" s="1">
        <v>1.2461635289021099E-5</v>
      </c>
      <c r="C668">
        <v>0.15811444668196101</v>
      </c>
      <c r="D668">
        <v>1.2262499999999999E-3</v>
      </c>
      <c r="E668">
        <v>-2.3956985633809001E-4</v>
      </c>
      <c r="F668" s="1">
        <v>1.0842021724855E-19</v>
      </c>
      <c r="G668">
        <v>-1.5811444668196099E-3</v>
      </c>
      <c r="H668" t="s">
        <v>78</v>
      </c>
      <c r="I668">
        <v>0</v>
      </c>
      <c r="J668" t="s">
        <v>79</v>
      </c>
      <c r="K668">
        <v>3.14159265358979</v>
      </c>
      <c r="L668">
        <v>9.6000000000000002E-2</v>
      </c>
      <c r="M668">
        <v>0</v>
      </c>
      <c r="N668">
        <v>8.0367242357433193E-3</v>
      </c>
      <c r="O668">
        <v>0</v>
      </c>
      <c r="P668">
        <v>8.0000000000000002E-3</v>
      </c>
      <c r="Q668">
        <v>0</v>
      </c>
      <c r="R668">
        <v>0</v>
      </c>
      <c r="S668">
        <v>0</v>
      </c>
      <c r="T668">
        <v>0</v>
      </c>
      <c r="U668">
        <v>1</v>
      </c>
      <c r="V668" t="s">
        <v>81</v>
      </c>
      <c r="W668">
        <v>181752.956305664</v>
      </c>
      <c r="X668" t="s">
        <v>82</v>
      </c>
      <c r="Y668">
        <v>-1.5707963267949001</v>
      </c>
      <c r="Z668">
        <v>5.9287061387919199E-2</v>
      </c>
      <c r="AA668">
        <v>0</v>
      </c>
      <c r="AB668">
        <v>3.0906811706826001E-3</v>
      </c>
      <c r="AC668">
        <v>0</v>
      </c>
      <c r="AD668">
        <v>0.109113931447162</v>
      </c>
      <c r="AE668">
        <v>0</v>
      </c>
      <c r="AF668">
        <v>0</v>
      </c>
      <c r="AG668">
        <v>1.690862115407</v>
      </c>
      <c r="AH668">
        <v>0</v>
      </c>
      <c r="AI668">
        <v>1</v>
      </c>
      <c r="AJ668" t="s">
        <v>78</v>
      </c>
      <c r="AK668">
        <v>0</v>
      </c>
      <c r="AL668" t="s">
        <v>80</v>
      </c>
      <c r="AM668">
        <v>0</v>
      </c>
      <c r="AN668">
        <v>9.6000000000000002E-2</v>
      </c>
      <c r="AO668">
        <v>0</v>
      </c>
      <c r="AP668">
        <v>8.0367242357433193E-3</v>
      </c>
      <c r="AQ668">
        <v>0</v>
      </c>
      <c r="AR668">
        <v>8.0000000000000002E-3</v>
      </c>
      <c r="AS668">
        <v>0</v>
      </c>
      <c r="AT668">
        <v>0</v>
      </c>
      <c r="AU668">
        <v>0</v>
      </c>
      <c r="AV668">
        <v>0</v>
      </c>
      <c r="AW668">
        <v>1</v>
      </c>
      <c r="AX668" t="s">
        <v>78</v>
      </c>
      <c r="AY668">
        <v>0</v>
      </c>
      <c r="AZ668" t="s">
        <v>82</v>
      </c>
      <c r="BA668">
        <v>-1.5707963267948899</v>
      </c>
      <c r="BB668">
        <v>9.6000000000000002E-2</v>
      </c>
      <c r="BC668">
        <v>0</v>
      </c>
      <c r="BD668">
        <v>8.0367242357433193E-3</v>
      </c>
      <c r="BE668">
        <v>0</v>
      </c>
      <c r="BF668">
        <v>8.0000000000000002E-3</v>
      </c>
      <c r="BG668">
        <v>0</v>
      </c>
      <c r="BH668">
        <v>0</v>
      </c>
      <c r="BI668">
        <v>0</v>
      </c>
      <c r="BJ668">
        <v>0</v>
      </c>
      <c r="BK668">
        <v>1</v>
      </c>
      <c r="BL668" s="1">
        <v>1.3600426938956301E-5</v>
      </c>
      <c r="BM668">
        <v>8.4543105770349997E-4</v>
      </c>
      <c r="BN668" s="1">
        <v>6.1717782961991598E-8</v>
      </c>
      <c r="BO668" s="1">
        <v>1.32799999999898E-5</v>
      </c>
      <c r="BP668">
        <v>0</v>
      </c>
      <c r="BQ668">
        <v>0</v>
      </c>
      <c r="BR668" s="1">
        <v>6.8265332969685299E-6</v>
      </c>
      <c r="BS668">
        <v>4.4580814492727901E-4</v>
      </c>
      <c r="BV668">
        <f t="shared" si="164"/>
        <v>8.0000000000000002E-3</v>
      </c>
      <c r="BW668">
        <f t="shared" si="165"/>
        <v>8.0000000000000002E-3</v>
      </c>
      <c r="BX668">
        <f t="shared" si="166"/>
        <v>0</v>
      </c>
      <c r="BY668">
        <f t="shared" si="167"/>
        <v>0</v>
      </c>
      <c r="BZ668">
        <f t="shared" si="168"/>
        <v>0.109113931447162</v>
      </c>
      <c r="CA668">
        <f t="shared" si="169"/>
        <v>0.109113931447162</v>
      </c>
      <c r="CB668">
        <f t="shared" si="170"/>
        <v>1.690862115407</v>
      </c>
      <c r="CC668">
        <f t="shared" si="171"/>
        <v>1.690862115407</v>
      </c>
      <c r="CD668">
        <f t="shared" si="172"/>
        <v>8.0000000000000002E-3</v>
      </c>
      <c r="CE668">
        <f t="shared" si="173"/>
        <v>8.0000000000000002E-3</v>
      </c>
      <c r="CF668">
        <f t="shared" si="174"/>
        <v>0</v>
      </c>
      <c r="CG668">
        <f t="shared" si="175"/>
        <v>0</v>
      </c>
      <c r="CH668">
        <f t="shared" si="160"/>
        <v>8.0000000000000002E-3</v>
      </c>
      <c r="CI668">
        <f t="shared" si="161"/>
        <v>8.0000000000000002E-3</v>
      </c>
      <c r="CJ668">
        <f t="shared" si="162"/>
        <v>0</v>
      </c>
      <c r="CK668">
        <f t="shared" si="163"/>
        <v>0</v>
      </c>
    </row>
    <row r="669" spans="1:89" x14ac:dyDescent="0.25">
      <c r="A669">
        <v>666</v>
      </c>
      <c r="B669" s="1">
        <v>1.2462415871949499E-5</v>
      </c>
      <c r="C669">
        <v>0.158126909097833</v>
      </c>
      <c r="D669">
        <v>1.2262499999999999E-3</v>
      </c>
      <c r="E669">
        <v>-2.39603142213594E-4</v>
      </c>
      <c r="F669" s="1">
        <v>2.1684043449710098E-19</v>
      </c>
      <c r="G669">
        <v>-1.5812690909783301E-3</v>
      </c>
      <c r="H669" t="s">
        <v>78</v>
      </c>
      <c r="I669">
        <v>0</v>
      </c>
      <c r="J669" t="s">
        <v>79</v>
      </c>
      <c r="K669">
        <v>3.14159265358979</v>
      </c>
      <c r="L669">
        <v>9.6000000000000002E-2</v>
      </c>
      <c r="M669">
        <v>0</v>
      </c>
      <c r="N669">
        <v>8.0367242357433193E-3</v>
      </c>
      <c r="O669">
        <v>0</v>
      </c>
      <c r="P669">
        <v>8.0000000000000002E-3</v>
      </c>
      <c r="Q669">
        <v>0</v>
      </c>
      <c r="R669">
        <v>0</v>
      </c>
      <c r="S669">
        <v>0</v>
      </c>
      <c r="T669">
        <v>0</v>
      </c>
      <c r="U669">
        <v>1</v>
      </c>
      <c r="V669" t="s">
        <v>81</v>
      </c>
      <c r="W669">
        <v>181742.647585678</v>
      </c>
      <c r="X669" t="s">
        <v>82</v>
      </c>
      <c r="Y669">
        <v>-1.5707963267949001</v>
      </c>
      <c r="Z669">
        <v>5.9272813701735101E-2</v>
      </c>
      <c r="AA669">
        <v>0</v>
      </c>
      <c r="AB669">
        <v>3.0897038424254702E-3</v>
      </c>
      <c r="AC669">
        <v>0</v>
      </c>
      <c r="AD669">
        <v>0.109168658475378</v>
      </c>
      <c r="AE669">
        <v>0</v>
      </c>
      <c r="AF669">
        <v>0</v>
      </c>
      <c r="AG669">
        <v>1.6934085944964701</v>
      </c>
      <c r="AH669">
        <v>0</v>
      </c>
      <c r="AI669">
        <v>1</v>
      </c>
      <c r="AJ669" t="s">
        <v>78</v>
      </c>
      <c r="AK669">
        <v>0</v>
      </c>
      <c r="AL669" t="s">
        <v>80</v>
      </c>
      <c r="AM669">
        <v>0</v>
      </c>
      <c r="AN669">
        <v>9.6000000000000002E-2</v>
      </c>
      <c r="AO669">
        <v>0</v>
      </c>
      <c r="AP669">
        <v>8.0367242357433193E-3</v>
      </c>
      <c r="AQ669">
        <v>0</v>
      </c>
      <c r="AR669">
        <v>8.0000000000000002E-3</v>
      </c>
      <c r="AS669">
        <v>0</v>
      </c>
      <c r="AT669">
        <v>0</v>
      </c>
      <c r="AU669">
        <v>0</v>
      </c>
      <c r="AV669">
        <v>0</v>
      </c>
      <c r="AW669">
        <v>1</v>
      </c>
      <c r="AX669" t="s">
        <v>78</v>
      </c>
      <c r="AY669">
        <v>0</v>
      </c>
      <c r="AZ669" t="s">
        <v>82</v>
      </c>
      <c r="BA669">
        <v>-1.5707963267948899</v>
      </c>
      <c r="BB669">
        <v>9.6000000000000002E-2</v>
      </c>
      <c r="BC669">
        <v>0</v>
      </c>
      <c r="BD669">
        <v>8.0367242357433193E-3</v>
      </c>
      <c r="BE669">
        <v>0</v>
      </c>
      <c r="BF669">
        <v>8.0000000000000002E-3</v>
      </c>
      <c r="BG669">
        <v>0</v>
      </c>
      <c r="BH669">
        <v>0</v>
      </c>
      <c r="BI669">
        <v>0</v>
      </c>
      <c r="BJ669">
        <v>0</v>
      </c>
      <c r="BK669">
        <v>1</v>
      </c>
      <c r="BL669" s="1">
        <v>1.3599938274827701E-5</v>
      </c>
      <c r="BM669">
        <v>8.4670429724823405E-4</v>
      </c>
      <c r="BN669" s="1">
        <v>6.1715887901733298E-8</v>
      </c>
      <c r="BO669" s="1">
        <v>1.32999999999898E-5</v>
      </c>
      <c r="BP669">
        <v>0</v>
      </c>
      <c r="BQ669">
        <v>0</v>
      </c>
      <c r="BR669" s="1">
        <v>6.8262743838488101E-6</v>
      </c>
      <c r="BS669">
        <v>4.4647944948047601E-4</v>
      </c>
      <c r="BV669">
        <f t="shared" si="164"/>
        <v>8.0000000000000002E-3</v>
      </c>
      <c r="BW669">
        <f t="shared" si="165"/>
        <v>8.0000000000000002E-3</v>
      </c>
      <c r="BX669">
        <f t="shared" si="166"/>
        <v>0</v>
      </c>
      <c r="BY669">
        <f t="shared" si="167"/>
        <v>0</v>
      </c>
      <c r="BZ669">
        <f t="shared" si="168"/>
        <v>0.109168658475378</v>
      </c>
      <c r="CA669">
        <f t="shared" si="169"/>
        <v>0.109168658475378</v>
      </c>
      <c r="CB669">
        <f t="shared" si="170"/>
        <v>1.6934085944964701</v>
      </c>
      <c r="CC669">
        <f t="shared" si="171"/>
        <v>1.6934085944964701</v>
      </c>
      <c r="CD669">
        <f t="shared" si="172"/>
        <v>8.0000000000000002E-3</v>
      </c>
      <c r="CE669">
        <f t="shared" si="173"/>
        <v>8.0000000000000002E-3</v>
      </c>
      <c r="CF669">
        <f t="shared" si="174"/>
        <v>0</v>
      </c>
      <c r="CG669">
        <f t="shared" si="175"/>
        <v>0</v>
      </c>
      <c r="CH669">
        <f t="shared" si="160"/>
        <v>8.0000000000000002E-3</v>
      </c>
      <c r="CI669">
        <f t="shared" si="161"/>
        <v>8.0000000000000002E-3</v>
      </c>
      <c r="CJ669">
        <f t="shared" si="162"/>
        <v>0</v>
      </c>
      <c r="CK669">
        <f t="shared" si="163"/>
        <v>0</v>
      </c>
    </row>
    <row r="670" spans="1:89" x14ac:dyDescent="0.25">
      <c r="A670">
        <v>667</v>
      </c>
      <c r="B670" s="1">
        <v>1.2463195058220201E-5</v>
      </c>
      <c r="C670">
        <v>0.15813937229289199</v>
      </c>
      <c r="D670">
        <v>1.2262499999999999E-3</v>
      </c>
      <c r="E670">
        <v>-2.3963642809598601E-4</v>
      </c>
      <c r="F670" s="1">
        <v>1.0842021724855E-19</v>
      </c>
      <c r="G670">
        <v>-1.58139372292891E-3</v>
      </c>
      <c r="H670" t="s">
        <v>78</v>
      </c>
      <c r="I670">
        <v>0</v>
      </c>
      <c r="J670" t="s">
        <v>79</v>
      </c>
      <c r="K670">
        <v>3.14159265358979</v>
      </c>
      <c r="L670">
        <v>9.6000000000000002E-2</v>
      </c>
      <c r="M670">
        <v>0</v>
      </c>
      <c r="N670">
        <v>8.0367242357433193E-3</v>
      </c>
      <c r="O670">
        <v>0</v>
      </c>
      <c r="P670">
        <v>8.0000000000000002E-3</v>
      </c>
      <c r="Q670">
        <v>0</v>
      </c>
      <c r="R670">
        <v>0</v>
      </c>
      <c r="S670">
        <v>0</v>
      </c>
      <c r="T670">
        <v>0</v>
      </c>
      <c r="U670">
        <v>1</v>
      </c>
      <c r="V670" t="s">
        <v>81</v>
      </c>
      <c r="W670">
        <v>181732.35533245301</v>
      </c>
      <c r="X670" t="s">
        <v>82</v>
      </c>
      <c r="Y670">
        <v>-1.5707963267949001</v>
      </c>
      <c r="Z670">
        <v>5.9258585343434103E-2</v>
      </c>
      <c r="AA670">
        <v>0</v>
      </c>
      <c r="AB670">
        <v>3.0887280846873602E-3</v>
      </c>
      <c r="AC670">
        <v>0</v>
      </c>
      <c r="AD670">
        <v>0.10922333068843799</v>
      </c>
      <c r="AE670">
        <v>0</v>
      </c>
      <c r="AF670">
        <v>0</v>
      </c>
      <c r="AG670">
        <v>1.6959550735859401</v>
      </c>
      <c r="AH670">
        <v>0</v>
      </c>
      <c r="AI670">
        <v>1</v>
      </c>
      <c r="AJ670" t="s">
        <v>78</v>
      </c>
      <c r="AK670">
        <v>0</v>
      </c>
      <c r="AL670" t="s">
        <v>80</v>
      </c>
      <c r="AM670">
        <v>0</v>
      </c>
      <c r="AN670">
        <v>9.6000000000000002E-2</v>
      </c>
      <c r="AO670">
        <v>0</v>
      </c>
      <c r="AP670">
        <v>8.0367242357433193E-3</v>
      </c>
      <c r="AQ670">
        <v>0</v>
      </c>
      <c r="AR670">
        <v>8.0000000000000002E-3</v>
      </c>
      <c r="AS670">
        <v>0</v>
      </c>
      <c r="AT670">
        <v>0</v>
      </c>
      <c r="AU670">
        <v>0</v>
      </c>
      <c r="AV670">
        <v>0</v>
      </c>
      <c r="AW670">
        <v>1</v>
      </c>
      <c r="AX670" t="s">
        <v>78</v>
      </c>
      <c r="AY670">
        <v>0</v>
      </c>
      <c r="AZ670" t="s">
        <v>82</v>
      </c>
      <c r="BA670">
        <v>-1.5707963267948899</v>
      </c>
      <c r="BB670">
        <v>9.6000000000000002E-2</v>
      </c>
      <c r="BC670">
        <v>0</v>
      </c>
      <c r="BD670">
        <v>8.0367242357433193E-3</v>
      </c>
      <c r="BE670">
        <v>0</v>
      </c>
      <c r="BF670">
        <v>8.0000000000000002E-3</v>
      </c>
      <c r="BG670">
        <v>0</v>
      </c>
      <c r="BH670">
        <v>0</v>
      </c>
      <c r="BI670">
        <v>0</v>
      </c>
      <c r="BJ670">
        <v>0</v>
      </c>
      <c r="BK670">
        <v>1</v>
      </c>
      <c r="BL670" s="1">
        <v>1.35994503959587E-5</v>
      </c>
      <c r="BM670">
        <v>8.4797753679296802E-4</v>
      </c>
      <c r="BN670" s="1">
        <v>6.1713996139294798E-8</v>
      </c>
      <c r="BO670" s="1">
        <v>1.33199999999898E-5</v>
      </c>
      <c r="BP670">
        <v>0</v>
      </c>
      <c r="BQ670">
        <v>0</v>
      </c>
      <c r="BR670" s="1">
        <v>6.8260158868868399E-6</v>
      </c>
      <c r="BS670">
        <v>4.4715075390245701E-4</v>
      </c>
      <c r="BV670">
        <f t="shared" si="164"/>
        <v>8.0000000000000002E-3</v>
      </c>
      <c r="BW670">
        <f t="shared" si="165"/>
        <v>8.0000000000000002E-3</v>
      </c>
      <c r="BX670">
        <f t="shared" si="166"/>
        <v>0</v>
      </c>
      <c r="BY670">
        <f t="shared" si="167"/>
        <v>0</v>
      </c>
      <c r="BZ670">
        <f t="shared" si="168"/>
        <v>0.10922333068843799</v>
      </c>
      <c r="CA670">
        <f t="shared" si="169"/>
        <v>0.10922333068843799</v>
      </c>
      <c r="CB670">
        <f t="shared" si="170"/>
        <v>1.6959550735859401</v>
      </c>
      <c r="CC670">
        <f t="shared" si="171"/>
        <v>1.6959550735859401</v>
      </c>
      <c r="CD670">
        <f t="shared" si="172"/>
        <v>8.0000000000000002E-3</v>
      </c>
      <c r="CE670">
        <f t="shared" si="173"/>
        <v>8.0000000000000002E-3</v>
      </c>
      <c r="CF670">
        <f t="shared" si="174"/>
        <v>0</v>
      </c>
      <c r="CG670">
        <f t="shared" si="175"/>
        <v>0</v>
      </c>
      <c r="CH670">
        <f t="shared" si="160"/>
        <v>8.0000000000000002E-3</v>
      </c>
      <c r="CI670">
        <f t="shared" si="161"/>
        <v>8.0000000000000002E-3</v>
      </c>
      <c r="CJ670">
        <f t="shared" si="162"/>
        <v>0</v>
      </c>
      <c r="CK670">
        <f t="shared" si="163"/>
        <v>0</v>
      </c>
    </row>
    <row r="671" spans="1:89" x14ac:dyDescent="0.25">
      <c r="A671">
        <v>668</v>
      </c>
      <c r="B671" s="1">
        <v>1.24639728553927E-5</v>
      </c>
      <c r="C671">
        <v>0.158151836265747</v>
      </c>
      <c r="D671">
        <v>1.2262499999999999E-3</v>
      </c>
      <c r="E671">
        <v>-2.3966971398129501E-4</v>
      </c>
      <c r="F671" s="1">
        <v>2.1684043449710098E-19</v>
      </c>
      <c r="G671">
        <v>-1.5815183626574599E-3</v>
      </c>
      <c r="H671" t="s">
        <v>78</v>
      </c>
      <c r="I671">
        <v>0</v>
      </c>
      <c r="J671" t="s">
        <v>79</v>
      </c>
      <c r="K671">
        <v>3.14159265358979</v>
      </c>
      <c r="L671">
        <v>9.6000000000000002E-2</v>
      </c>
      <c r="M671">
        <v>0</v>
      </c>
      <c r="N671">
        <v>8.0367242357433193E-3</v>
      </c>
      <c r="O671">
        <v>0</v>
      </c>
      <c r="P671">
        <v>8.0000000000000002E-3</v>
      </c>
      <c r="Q671">
        <v>0</v>
      </c>
      <c r="R671">
        <v>0</v>
      </c>
      <c r="S671">
        <v>0</v>
      </c>
      <c r="T671">
        <v>0</v>
      </c>
      <c r="U671">
        <v>1</v>
      </c>
      <c r="V671" t="s">
        <v>81</v>
      </c>
      <c r="W671">
        <v>181722.07949058901</v>
      </c>
      <c r="X671" t="s">
        <v>82</v>
      </c>
      <c r="Y671">
        <v>-1.5707963267949001</v>
      </c>
      <c r="Z671">
        <v>5.9244376260420999E-2</v>
      </c>
      <c r="AA671">
        <v>0</v>
      </c>
      <c r="AB671">
        <v>3.0877538926814799E-3</v>
      </c>
      <c r="AC671">
        <v>0</v>
      </c>
      <c r="AD671">
        <v>0.109277948223396</v>
      </c>
      <c r="AE671">
        <v>0</v>
      </c>
      <c r="AF671">
        <v>0</v>
      </c>
      <c r="AG671">
        <v>1.6985015526753999</v>
      </c>
      <c r="AH671">
        <v>0</v>
      </c>
      <c r="AI671">
        <v>1</v>
      </c>
      <c r="AJ671" t="s">
        <v>78</v>
      </c>
      <c r="AK671">
        <v>0</v>
      </c>
      <c r="AL671" t="s">
        <v>80</v>
      </c>
      <c r="AM671">
        <v>0</v>
      </c>
      <c r="AN671">
        <v>9.6000000000000002E-2</v>
      </c>
      <c r="AO671">
        <v>0</v>
      </c>
      <c r="AP671">
        <v>8.0367242357433193E-3</v>
      </c>
      <c r="AQ671">
        <v>0</v>
      </c>
      <c r="AR671">
        <v>8.0000000000000002E-3</v>
      </c>
      <c r="AS671">
        <v>0</v>
      </c>
      <c r="AT671">
        <v>0</v>
      </c>
      <c r="AU671">
        <v>0</v>
      </c>
      <c r="AV671">
        <v>0</v>
      </c>
      <c r="AW671">
        <v>1</v>
      </c>
      <c r="AX671" t="s">
        <v>78</v>
      </c>
      <c r="AY671">
        <v>0</v>
      </c>
      <c r="AZ671" t="s">
        <v>82</v>
      </c>
      <c r="BA671">
        <v>-1.5707963267949001</v>
      </c>
      <c r="BB671">
        <v>9.6000000000000002E-2</v>
      </c>
      <c r="BC671">
        <v>0</v>
      </c>
      <c r="BD671">
        <v>8.0367242357433193E-3</v>
      </c>
      <c r="BE671">
        <v>0</v>
      </c>
      <c r="BF671">
        <v>8.0000000000000002E-3</v>
      </c>
      <c r="BG671">
        <v>0</v>
      </c>
      <c r="BH671">
        <v>0</v>
      </c>
      <c r="BI671">
        <v>0</v>
      </c>
      <c r="BJ671">
        <v>0</v>
      </c>
      <c r="BK671">
        <v>1</v>
      </c>
      <c r="BL671" s="1">
        <v>1.35989632999557E-5</v>
      </c>
      <c r="BM671">
        <v>8.4925077633770003E-4</v>
      </c>
      <c r="BN671" s="1">
        <v>6.1712107664121405E-8</v>
      </c>
      <c r="BO671" s="1">
        <v>1.3339999999989699E-5</v>
      </c>
      <c r="BP671">
        <v>0</v>
      </c>
      <c r="BQ671">
        <v>0</v>
      </c>
      <c r="BR671" s="1">
        <v>6.8257578048133801E-6</v>
      </c>
      <c r="BS671">
        <v>4.4782205819338897E-4</v>
      </c>
      <c r="BV671">
        <f t="shared" si="164"/>
        <v>8.0000000000000002E-3</v>
      </c>
      <c r="BW671">
        <f t="shared" si="165"/>
        <v>8.0000000000000002E-3</v>
      </c>
      <c r="BX671">
        <f t="shared" si="166"/>
        <v>0</v>
      </c>
      <c r="BY671">
        <f t="shared" si="167"/>
        <v>0</v>
      </c>
      <c r="BZ671">
        <f t="shared" si="168"/>
        <v>0.109277948223396</v>
      </c>
      <c r="CA671">
        <f t="shared" si="169"/>
        <v>0.109277948223396</v>
      </c>
      <c r="CB671">
        <f t="shared" si="170"/>
        <v>1.6985015526753999</v>
      </c>
      <c r="CC671">
        <f t="shared" si="171"/>
        <v>1.6985015526753999</v>
      </c>
      <c r="CD671">
        <f t="shared" si="172"/>
        <v>8.0000000000000002E-3</v>
      </c>
      <c r="CE671">
        <f t="shared" si="173"/>
        <v>8.0000000000000002E-3</v>
      </c>
      <c r="CF671">
        <f t="shared" si="174"/>
        <v>0</v>
      </c>
      <c r="CG671">
        <f t="shared" si="175"/>
        <v>0</v>
      </c>
      <c r="CH671">
        <f t="shared" si="160"/>
        <v>8.0000000000000002E-3</v>
      </c>
      <c r="CI671">
        <f t="shared" si="161"/>
        <v>8.0000000000000002E-3</v>
      </c>
      <c r="CJ671">
        <f t="shared" si="162"/>
        <v>0</v>
      </c>
      <c r="CK671">
        <f t="shared" si="163"/>
        <v>0</v>
      </c>
    </row>
    <row r="672" spans="1:89" x14ac:dyDescent="0.25">
      <c r="A672">
        <v>669</v>
      </c>
      <c r="B672" s="1">
        <v>1.2464749271003601E-5</v>
      </c>
      <c r="C672">
        <v>0.15816430101501799</v>
      </c>
      <c r="D672">
        <v>1.2262499999999999E-3</v>
      </c>
      <c r="E672">
        <v>-2.3970299986557399E-4</v>
      </c>
      <c r="F672" s="1">
        <v>1.0842021724855E-19</v>
      </c>
      <c r="G672">
        <v>-1.58164301015017E-3</v>
      </c>
      <c r="H672" t="s">
        <v>78</v>
      </c>
      <c r="I672">
        <v>0</v>
      </c>
      <c r="J672" t="s">
        <v>79</v>
      </c>
      <c r="K672">
        <v>3.14159265358979</v>
      </c>
      <c r="L672">
        <v>9.6000000000000002E-2</v>
      </c>
      <c r="M672">
        <v>0</v>
      </c>
      <c r="N672">
        <v>8.0367242357433193E-3</v>
      </c>
      <c r="O672">
        <v>0</v>
      </c>
      <c r="P672">
        <v>8.0000000000000002E-3</v>
      </c>
      <c r="Q672">
        <v>0</v>
      </c>
      <c r="R672">
        <v>0</v>
      </c>
      <c r="S672">
        <v>0</v>
      </c>
      <c r="T672">
        <v>0</v>
      </c>
      <c r="U672">
        <v>1</v>
      </c>
      <c r="V672" t="s">
        <v>81</v>
      </c>
      <c r="W672">
        <v>181711.820004946</v>
      </c>
      <c r="X672" t="s">
        <v>82</v>
      </c>
      <c r="Y672">
        <v>-1.5707963267949001</v>
      </c>
      <c r="Z672">
        <v>5.9230186400319303E-2</v>
      </c>
      <c r="AA672">
        <v>0</v>
      </c>
      <c r="AB672">
        <v>3.08678126164269E-3</v>
      </c>
      <c r="AC672">
        <v>0</v>
      </c>
      <c r="AD672">
        <v>0.109332511216755</v>
      </c>
      <c r="AE672">
        <v>0</v>
      </c>
      <c r="AF672">
        <v>0</v>
      </c>
      <c r="AG672">
        <v>1.70104803176487</v>
      </c>
      <c r="AH672">
        <v>0</v>
      </c>
      <c r="AI672">
        <v>1</v>
      </c>
      <c r="AJ672" t="s">
        <v>78</v>
      </c>
      <c r="AK672">
        <v>0</v>
      </c>
      <c r="AL672" t="s">
        <v>80</v>
      </c>
      <c r="AM672">
        <v>0</v>
      </c>
      <c r="AN672">
        <v>9.6000000000000002E-2</v>
      </c>
      <c r="AO672">
        <v>0</v>
      </c>
      <c r="AP672">
        <v>8.0367242357433193E-3</v>
      </c>
      <c r="AQ672">
        <v>0</v>
      </c>
      <c r="AR672">
        <v>8.0000000000000002E-3</v>
      </c>
      <c r="AS672">
        <v>0</v>
      </c>
      <c r="AT672">
        <v>0</v>
      </c>
      <c r="AU672">
        <v>0</v>
      </c>
      <c r="AV672">
        <v>0</v>
      </c>
      <c r="AW672">
        <v>1</v>
      </c>
      <c r="AX672" t="s">
        <v>78</v>
      </c>
      <c r="AY672">
        <v>0</v>
      </c>
      <c r="AZ672" t="s">
        <v>82</v>
      </c>
      <c r="BA672">
        <v>-1.5707963267948899</v>
      </c>
      <c r="BB672">
        <v>9.6000000000000002E-2</v>
      </c>
      <c r="BC672">
        <v>0</v>
      </c>
      <c r="BD672">
        <v>8.0367242357433193E-3</v>
      </c>
      <c r="BE672">
        <v>0</v>
      </c>
      <c r="BF672">
        <v>8.0000000000000002E-3</v>
      </c>
      <c r="BG672">
        <v>0</v>
      </c>
      <c r="BH672">
        <v>0</v>
      </c>
      <c r="BI672">
        <v>0</v>
      </c>
      <c r="BJ672">
        <v>0</v>
      </c>
      <c r="BK672">
        <v>1</v>
      </c>
      <c r="BL672" s="1">
        <v>1.3598476984436301E-5</v>
      </c>
      <c r="BM672">
        <v>8.5052401588243498E-4</v>
      </c>
      <c r="BN672" s="1">
        <v>6.1710222465708097E-8</v>
      </c>
      <c r="BO672" s="1">
        <v>1.3359999999989699E-5</v>
      </c>
      <c r="BP672">
        <v>0</v>
      </c>
      <c r="BQ672">
        <v>0</v>
      </c>
      <c r="BR672" s="1">
        <v>6.8255001363649702E-6</v>
      </c>
      <c r="BS672">
        <v>4.4849336235344402E-4</v>
      </c>
      <c r="BV672">
        <f t="shared" si="164"/>
        <v>8.0000000000000002E-3</v>
      </c>
      <c r="BW672">
        <f t="shared" si="165"/>
        <v>8.0000000000000002E-3</v>
      </c>
      <c r="BX672">
        <f t="shared" si="166"/>
        <v>0</v>
      </c>
      <c r="BY672">
        <f t="shared" si="167"/>
        <v>0</v>
      </c>
      <c r="BZ672">
        <f t="shared" si="168"/>
        <v>0.109332511216755</v>
      </c>
      <c r="CA672">
        <f t="shared" si="169"/>
        <v>0.109332511216755</v>
      </c>
      <c r="CB672">
        <f t="shared" si="170"/>
        <v>1.70104803176487</v>
      </c>
      <c r="CC672">
        <f t="shared" si="171"/>
        <v>1.70104803176487</v>
      </c>
      <c r="CD672">
        <f t="shared" si="172"/>
        <v>8.0000000000000002E-3</v>
      </c>
      <c r="CE672">
        <f t="shared" si="173"/>
        <v>8.0000000000000002E-3</v>
      </c>
      <c r="CF672">
        <f t="shared" si="174"/>
        <v>0</v>
      </c>
      <c r="CG672">
        <f t="shared" si="175"/>
        <v>0</v>
      </c>
      <c r="CH672">
        <f t="shared" si="160"/>
        <v>8.0000000000000002E-3</v>
      </c>
      <c r="CI672">
        <f t="shared" si="161"/>
        <v>8.0000000000000002E-3</v>
      </c>
      <c r="CJ672">
        <f t="shared" si="162"/>
        <v>0</v>
      </c>
      <c r="CK672">
        <f t="shared" si="163"/>
        <v>0</v>
      </c>
    </row>
    <row r="673" spans="1:89" x14ac:dyDescent="0.25">
      <c r="A673">
        <v>670</v>
      </c>
      <c r="B673" s="1">
        <v>1.24655243125289E-5</v>
      </c>
      <c r="C673">
        <v>0.15817676653933099</v>
      </c>
      <c r="D673">
        <v>1.2262499999999999E-3</v>
      </c>
      <c r="E673">
        <v>-2.39736285744895E-4</v>
      </c>
      <c r="F673" s="1">
        <v>2.1684043449710098E-19</v>
      </c>
      <c r="G673">
        <v>-1.5817676653932999E-3</v>
      </c>
      <c r="H673" t="s">
        <v>78</v>
      </c>
      <c r="I673">
        <v>0</v>
      </c>
      <c r="J673" t="s">
        <v>79</v>
      </c>
      <c r="K673">
        <v>3.14159265358979</v>
      </c>
      <c r="L673">
        <v>9.6000000000000002E-2</v>
      </c>
      <c r="M673">
        <v>0</v>
      </c>
      <c r="N673">
        <v>8.0367242357433193E-3</v>
      </c>
      <c r="O673">
        <v>0</v>
      </c>
      <c r="P673">
        <v>8.0000000000000002E-3</v>
      </c>
      <c r="Q673">
        <v>0</v>
      </c>
      <c r="R673">
        <v>0</v>
      </c>
      <c r="S673">
        <v>0</v>
      </c>
      <c r="T673">
        <v>0</v>
      </c>
      <c r="U673">
        <v>1</v>
      </c>
      <c r="V673" t="s">
        <v>81</v>
      </c>
      <c r="W673">
        <v>181701.57682066</v>
      </c>
      <c r="X673" t="s">
        <v>82</v>
      </c>
      <c r="Y673">
        <v>-1.5707963267949001</v>
      </c>
      <c r="Z673">
        <v>5.9216015710969898E-2</v>
      </c>
      <c r="AA673">
        <v>0</v>
      </c>
      <c r="AB673">
        <v>3.0858101868273002E-3</v>
      </c>
      <c r="AC673">
        <v>0</v>
      </c>
      <c r="AD673">
        <v>0.109387019804478</v>
      </c>
      <c r="AE673">
        <v>0</v>
      </c>
      <c r="AF673">
        <v>0</v>
      </c>
      <c r="AG673">
        <v>1.70359451085433</v>
      </c>
      <c r="AH673">
        <v>0</v>
      </c>
      <c r="AI673">
        <v>1</v>
      </c>
      <c r="AJ673" t="s">
        <v>78</v>
      </c>
      <c r="AK673">
        <v>0</v>
      </c>
      <c r="AL673" t="s">
        <v>80</v>
      </c>
      <c r="AM673">
        <v>0</v>
      </c>
      <c r="AN673">
        <v>9.6000000000000002E-2</v>
      </c>
      <c r="AO673">
        <v>0</v>
      </c>
      <c r="AP673">
        <v>8.0367242357433193E-3</v>
      </c>
      <c r="AQ673">
        <v>0</v>
      </c>
      <c r="AR673">
        <v>8.0000000000000002E-3</v>
      </c>
      <c r="AS673">
        <v>0</v>
      </c>
      <c r="AT673">
        <v>0</v>
      </c>
      <c r="AU673">
        <v>0</v>
      </c>
      <c r="AV673">
        <v>0</v>
      </c>
      <c r="AW673">
        <v>1</v>
      </c>
      <c r="AX673" t="s">
        <v>78</v>
      </c>
      <c r="AY673">
        <v>0</v>
      </c>
      <c r="AZ673" t="s">
        <v>82</v>
      </c>
      <c r="BA673">
        <v>-1.5707963267948899</v>
      </c>
      <c r="BB673">
        <v>9.6000000000000002E-2</v>
      </c>
      <c r="BC673">
        <v>0</v>
      </c>
      <c r="BD673">
        <v>8.0367242357433193E-3</v>
      </c>
      <c r="BE673">
        <v>0</v>
      </c>
      <c r="BF673">
        <v>8.0000000000000002E-3</v>
      </c>
      <c r="BG673">
        <v>0</v>
      </c>
      <c r="BH673">
        <v>0</v>
      </c>
      <c r="BI673">
        <v>0</v>
      </c>
      <c r="BJ673">
        <v>0</v>
      </c>
      <c r="BK673">
        <v>1</v>
      </c>
      <c r="BL673" s="1">
        <v>1.35979914470286E-5</v>
      </c>
      <c r="BM673">
        <v>8.51797255427167E-4</v>
      </c>
      <c r="BN673" s="1">
        <v>6.1708340533598598E-8</v>
      </c>
      <c r="BO673" s="1">
        <v>1.3379999999989701E-5</v>
      </c>
      <c r="BP673">
        <v>0</v>
      </c>
      <c r="BQ673">
        <v>0</v>
      </c>
      <c r="BR673" s="1">
        <v>6.8252428802838204E-6</v>
      </c>
      <c r="BS673">
        <v>4.49164666382787E-4</v>
      </c>
      <c r="BV673">
        <f t="shared" si="164"/>
        <v>8.0000000000000002E-3</v>
      </c>
      <c r="BW673">
        <f t="shared" si="165"/>
        <v>8.0000000000000002E-3</v>
      </c>
      <c r="BX673">
        <f t="shared" si="166"/>
        <v>0</v>
      </c>
      <c r="BY673">
        <f t="shared" si="167"/>
        <v>0</v>
      </c>
      <c r="BZ673">
        <f t="shared" si="168"/>
        <v>0.109387019804478</v>
      </c>
      <c r="CA673">
        <f t="shared" si="169"/>
        <v>0.109387019804478</v>
      </c>
      <c r="CB673">
        <f t="shared" si="170"/>
        <v>1.70359451085433</v>
      </c>
      <c r="CC673">
        <f t="shared" si="171"/>
        <v>1.70359451085433</v>
      </c>
      <c r="CD673">
        <f t="shared" si="172"/>
        <v>8.0000000000000002E-3</v>
      </c>
      <c r="CE673">
        <f t="shared" si="173"/>
        <v>8.0000000000000002E-3</v>
      </c>
      <c r="CF673">
        <f t="shared" si="174"/>
        <v>0</v>
      </c>
      <c r="CG673">
        <f t="shared" si="175"/>
        <v>0</v>
      </c>
      <c r="CH673">
        <f t="shared" si="160"/>
        <v>8.0000000000000002E-3</v>
      </c>
      <c r="CI673">
        <f t="shared" si="161"/>
        <v>8.0000000000000002E-3</v>
      </c>
      <c r="CJ673">
        <f t="shared" si="162"/>
        <v>0</v>
      </c>
      <c r="CK673">
        <f t="shared" si="163"/>
        <v>0</v>
      </c>
    </row>
    <row r="674" spans="1:89" x14ac:dyDescent="0.25">
      <c r="A674">
        <v>671</v>
      </c>
      <c r="B674" s="1">
        <v>1.24662979874351E-5</v>
      </c>
      <c r="C674">
        <v>0.15818923283731801</v>
      </c>
      <c r="D674">
        <v>1.2262499999999999E-3</v>
      </c>
      <c r="E674">
        <v>-2.39769571615352E-4</v>
      </c>
      <c r="F674" s="1">
        <v>2.1684043449710098E-19</v>
      </c>
      <c r="G674">
        <v>-1.5818923283731699E-3</v>
      </c>
      <c r="H674" t="s">
        <v>78</v>
      </c>
      <c r="I674">
        <v>0</v>
      </c>
      <c r="J674" t="s">
        <v>79</v>
      </c>
      <c r="K674">
        <v>3.14159265358979</v>
      </c>
      <c r="L674">
        <v>9.6000000000000002E-2</v>
      </c>
      <c r="M674">
        <v>0</v>
      </c>
      <c r="N674">
        <v>8.0367242357433193E-3</v>
      </c>
      <c r="O674">
        <v>0</v>
      </c>
      <c r="P674">
        <v>8.0000000000000002E-3</v>
      </c>
      <c r="Q674">
        <v>0</v>
      </c>
      <c r="R674">
        <v>0</v>
      </c>
      <c r="S674">
        <v>0</v>
      </c>
      <c r="T674">
        <v>0</v>
      </c>
      <c r="U674">
        <v>1</v>
      </c>
      <c r="V674" t="s">
        <v>81</v>
      </c>
      <c r="W674">
        <v>181691.349883091</v>
      </c>
      <c r="X674" t="s">
        <v>82</v>
      </c>
      <c r="Y674">
        <v>-1.5707963267949001</v>
      </c>
      <c r="Z674">
        <v>5.9201864140430001E-2</v>
      </c>
      <c r="AA674">
        <v>0</v>
      </c>
      <c r="AB674">
        <v>3.0848406635130099E-3</v>
      </c>
      <c r="AC674">
        <v>0</v>
      </c>
      <c r="AD674">
        <v>0.109441474121984</v>
      </c>
      <c r="AE674">
        <v>0</v>
      </c>
      <c r="AF674">
        <v>0</v>
      </c>
      <c r="AG674">
        <v>1.7061409899438</v>
      </c>
      <c r="AH674">
        <v>0</v>
      </c>
      <c r="AI674">
        <v>1</v>
      </c>
      <c r="AJ674" t="s">
        <v>78</v>
      </c>
      <c r="AK674">
        <v>0</v>
      </c>
      <c r="AL674" t="s">
        <v>80</v>
      </c>
      <c r="AM674">
        <v>0</v>
      </c>
      <c r="AN674">
        <v>9.6000000000000002E-2</v>
      </c>
      <c r="AO674">
        <v>0</v>
      </c>
      <c r="AP674">
        <v>8.0367242357433193E-3</v>
      </c>
      <c r="AQ674">
        <v>0</v>
      </c>
      <c r="AR674">
        <v>8.0000000000000002E-3</v>
      </c>
      <c r="AS674">
        <v>0</v>
      </c>
      <c r="AT674">
        <v>0</v>
      </c>
      <c r="AU674">
        <v>0</v>
      </c>
      <c r="AV674">
        <v>0</v>
      </c>
      <c r="AW674">
        <v>1</v>
      </c>
      <c r="AX674" t="s">
        <v>78</v>
      </c>
      <c r="AY674">
        <v>0</v>
      </c>
      <c r="AZ674" t="s">
        <v>82</v>
      </c>
      <c r="BA674">
        <v>-1.5707963267948899</v>
      </c>
      <c r="BB674">
        <v>9.6000000000000002E-2</v>
      </c>
      <c r="BC674">
        <v>0</v>
      </c>
      <c r="BD674">
        <v>8.0367242357433193E-3</v>
      </c>
      <c r="BE674">
        <v>0</v>
      </c>
      <c r="BF674">
        <v>8.0000000000000002E-3</v>
      </c>
      <c r="BG674">
        <v>0</v>
      </c>
      <c r="BH674">
        <v>0</v>
      </c>
      <c r="BI674">
        <v>0</v>
      </c>
      <c r="BJ674">
        <v>0</v>
      </c>
      <c r="BK674">
        <v>1</v>
      </c>
      <c r="BL674" s="1">
        <v>1.35975066853715E-5</v>
      </c>
      <c r="BM674">
        <v>8.5307049497190097E-4</v>
      </c>
      <c r="BN674" s="1">
        <v>6.1706461857385399E-8</v>
      </c>
      <c r="BO674" s="1">
        <v>1.3399999999989701E-5</v>
      </c>
      <c r="BP674">
        <v>0</v>
      </c>
      <c r="BQ674">
        <v>0</v>
      </c>
      <c r="BR674" s="1">
        <v>6.82498603531779E-6</v>
      </c>
      <c r="BS674">
        <v>4.4983597028158798E-4</v>
      </c>
      <c r="BV674">
        <f t="shared" si="164"/>
        <v>8.0000000000000002E-3</v>
      </c>
      <c r="BW674">
        <f t="shared" si="165"/>
        <v>8.0000000000000002E-3</v>
      </c>
      <c r="BX674">
        <f t="shared" si="166"/>
        <v>0</v>
      </c>
      <c r="BY674">
        <f t="shared" si="167"/>
        <v>0</v>
      </c>
      <c r="BZ674">
        <f t="shared" si="168"/>
        <v>0.109441474121984</v>
      </c>
      <c r="CA674">
        <f t="shared" si="169"/>
        <v>0.109441474121984</v>
      </c>
      <c r="CB674">
        <f t="shared" si="170"/>
        <v>1.7061409899438</v>
      </c>
      <c r="CC674">
        <f t="shared" si="171"/>
        <v>1.7061409899438</v>
      </c>
      <c r="CD674">
        <f t="shared" si="172"/>
        <v>8.0000000000000002E-3</v>
      </c>
      <c r="CE674">
        <f t="shared" si="173"/>
        <v>8.0000000000000002E-3</v>
      </c>
      <c r="CF674">
        <f t="shared" si="174"/>
        <v>0</v>
      </c>
      <c r="CG674">
        <f t="shared" si="175"/>
        <v>0</v>
      </c>
      <c r="CH674">
        <f t="shared" si="160"/>
        <v>8.0000000000000002E-3</v>
      </c>
      <c r="CI674">
        <f t="shared" si="161"/>
        <v>8.0000000000000002E-3</v>
      </c>
      <c r="CJ674">
        <f t="shared" si="162"/>
        <v>0</v>
      </c>
      <c r="CK674">
        <f t="shared" si="163"/>
        <v>0</v>
      </c>
    </row>
    <row r="675" spans="1:89" x14ac:dyDescent="0.25">
      <c r="A675">
        <v>672</v>
      </c>
      <c r="B675" s="1">
        <v>1.24670703031287E-5</v>
      </c>
      <c r="C675">
        <v>0.15820169990762101</v>
      </c>
      <c r="D675">
        <v>1.2262499999999999E-3</v>
      </c>
      <c r="E675">
        <v>-2.39802857473057E-4</v>
      </c>
      <c r="F675" s="1">
        <v>1.0842021724855E-19</v>
      </c>
      <c r="G675">
        <v>-1.5820169990762101E-3</v>
      </c>
      <c r="H675" t="s">
        <v>78</v>
      </c>
      <c r="I675">
        <v>0</v>
      </c>
      <c r="J675" t="s">
        <v>79</v>
      </c>
      <c r="K675">
        <v>3.14159265358979</v>
      </c>
      <c r="L675">
        <v>9.6000000000000002E-2</v>
      </c>
      <c r="M675">
        <v>0</v>
      </c>
      <c r="N675">
        <v>8.0367242357433193E-3</v>
      </c>
      <c r="O675">
        <v>0</v>
      </c>
      <c r="P675">
        <v>8.0000000000000002E-3</v>
      </c>
      <c r="Q675">
        <v>0</v>
      </c>
      <c r="R675">
        <v>0</v>
      </c>
      <c r="S675">
        <v>0</v>
      </c>
      <c r="T675">
        <v>0</v>
      </c>
      <c r="U675">
        <v>1</v>
      </c>
      <c r="V675" t="s">
        <v>81</v>
      </c>
      <c r="W675">
        <v>181681.139137889</v>
      </c>
      <c r="X675" t="s">
        <v>82</v>
      </c>
      <c r="Y675">
        <v>-1.5707963267949001</v>
      </c>
      <c r="Z675">
        <v>5.9187731636971899E-2</v>
      </c>
      <c r="AA675">
        <v>0</v>
      </c>
      <c r="AB675">
        <v>3.08387268699878E-3</v>
      </c>
      <c r="AC675">
        <v>0</v>
      </c>
      <c r="AD675">
        <v>0.109495874304153</v>
      </c>
      <c r="AE675">
        <v>0</v>
      </c>
      <c r="AF675">
        <v>0</v>
      </c>
      <c r="AG675">
        <v>1.7086874690332701</v>
      </c>
      <c r="AH675">
        <v>0</v>
      </c>
      <c r="AI675">
        <v>1</v>
      </c>
      <c r="AJ675" t="s">
        <v>78</v>
      </c>
      <c r="AK675">
        <v>0</v>
      </c>
      <c r="AL675" t="s">
        <v>80</v>
      </c>
      <c r="AM675">
        <v>0</v>
      </c>
      <c r="AN675">
        <v>9.6000000000000002E-2</v>
      </c>
      <c r="AO675">
        <v>0</v>
      </c>
      <c r="AP675">
        <v>8.0367242357433193E-3</v>
      </c>
      <c r="AQ675">
        <v>0</v>
      </c>
      <c r="AR675">
        <v>8.0000000000000002E-3</v>
      </c>
      <c r="AS675">
        <v>0</v>
      </c>
      <c r="AT675">
        <v>0</v>
      </c>
      <c r="AU675">
        <v>0</v>
      </c>
      <c r="AV675">
        <v>0</v>
      </c>
      <c r="AW675">
        <v>1</v>
      </c>
      <c r="AX675" t="s">
        <v>78</v>
      </c>
      <c r="AY675">
        <v>0</v>
      </c>
      <c r="AZ675" t="s">
        <v>82</v>
      </c>
      <c r="BA675">
        <v>-1.5707963267948899</v>
      </c>
      <c r="BB675">
        <v>9.6000000000000002E-2</v>
      </c>
      <c r="BC675">
        <v>0</v>
      </c>
      <c r="BD675">
        <v>8.0367242357433193E-3</v>
      </c>
      <c r="BE675">
        <v>0</v>
      </c>
      <c r="BF675">
        <v>8.0000000000000002E-3</v>
      </c>
      <c r="BG675">
        <v>0</v>
      </c>
      <c r="BH675">
        <v>0</v>
      </c>
      <c r="BI675">
        <v>0</v>
      </c>
      <c r="BJ675">
        <v>0</v>
      </c>
      <c r="BK675">
        <v>1</v>
      </c>
      <c r="BL675" s="1">
        <v>1.3597022697114399E-5</v>
      </c>
      <c r="BM675">
        <v>8.5434373451663504E-4</v>
      </c>
      <c r="BN675" s="1">
        <v>6.1704586426709605E-8</v>
      </c>
      <c r="BO675" s="1">
        <v>1.34199999999896E-5</v>
      </c>
      <c r="BP675">
        <v>0</v>
      </c>
      <c r="BQ675">
        <v>0</v>
      </c>
      <c r="BR675" s="1">
        <v>6.8247296002204199E-6</v>
      </c>
      <c r="BS675">
        <v>4.5050727405001299E-4</v>
      </c>
      <c r="BV675">
        <f t="shared" si="164"/>
        <v>8.0000000000000002E-3</v>
      </c>
      <c r="BW675">
        <f t="shared" si="165"/>
        <v>8.0000000000000002E-3</v>
      </c>
      <c r="BX675">
        <f t="shared" si="166"/>
        <v>0</v>
      </c>
      <c r="BY675">
        <f t="shared" si="167"/>
        <v>0</v>
      </c>
      <c r="BZ675">
        <f t="shared" si="168"/>
        <v>0.109495874304153</v>
      </c>
      <c r="CA675">
        <f t="shared" si="169"/>
        <v>0.109495874304153</v>
      </c>
      <c r="CB675">
        <f t="shared" si="170"/>
        <v>1.7086874690332701</v>
      </c>
      <c r="CC675">
        <f t="shared" si="171"/>
        <v>1.7086874690332701</v>
      </c>
      <c r="CD675">
        <f t="shared" si="172"/>
        <v>8.0000000000000002E-3</v>
      </c>
      <c r="CE675">
        <f t="shared" si="173"/>
        <v>8.0000000000000002E-3</v>
      </c>
      <c r="CF675">
        <f t="shared" si="174"/>
        <v>0</v>
      </c>
      <c r="CG675">
        <f t="shared" si="175"/>
        <v>0</v>
      </c>
      <c r="CH675">
        <f t="shared" si="160"/>
        <v>8.0000000000000002E-3</v>
      </c>
      <c r="CI675">
        <f t="shared" si="161"/>
        <v>8.0000000000000002E-3</v>
      </c>
      <c r="CJ675">
        <f t="shared" si="162"/>
        <v>0</v>
      </c>
      <c r="CK675">
        <f t="shared" si="163"/>
        <v>0</v>
      </c>
    </row>
    <row r="676" spans="1:89" x14ac:dyDescent="0.25">
      <c r="A676">
        <v>673</v>
      </c>
      <c r="B676" s="1">
        <v>1.2467841266977101E-5</v>
      </c>
      <c r="C676">
        <v>0.158214167748888</v>
      </c>
      <c r="D676">
        <v>1.2262499999999999E-3</v>
      </c>
      <c r="E676">
        <v>-2.3983614331414701E-4</v>
      </c>
      <c r="F676" s="1">
        <v>2.1684043449710098E-19</v>
      </c>
      <c r="G676">
        <v>-1.5821416774888799E-3</v>
      </c>
      <c r="H676" t="s">
        <v>78</v>
      </c>
      <c r="I676">
        <v>0</v>
      </c>
      <c r="J676" t="s">
        <v>79</v>
      </c>
      <c r="K676">
        <v>3.14159265358979</v>
      </c>
      <c r="L676">
        <v>9.6000000000000002E-2</v>
      </c>
      <c r="M676">
        <v>0</v>
      </c>
      <c r="N676">
        <v>8.0367242357433193E-3</v>
      </c>
      <c r="O676">
        <v>0</v>
      </c>
      <c r="P676">
        <v>8.0000000000000002E-3</v>
      </c>
      <c r="Q676">
        <v>0</v>
      </c>
      <c r="R676">
        <v>0</v>
      </c>
      <c r="S676">
        <v>0</v>
      </c>
      <c r="T676">
        <v>0</v>
      </c>
      <c r="U676">
        <v>1</v>
      </c>
      <c r="V676" t="s">
        <v>81</v>
      </c>
      <c r="W676">
        <v>181670.94453094801</v>
      </c>
      <c r="X676" t="s">
        <v>82</v>
      </c>
      <c r="Y676">
        <v>-1.5707963267949001</v>
      </c>
      <c r="Z676">
        <v>5.9173618149081897E-2</v>
      </c>
      <c r="AA676">
        <v>0</v>
      </c>
      <c r="AB676">
        <v>3.0829062526046302E-3</v>
      </c>
      <c r="AC676">
        <v>0</v>
      </c>
      <c r="AD676">
        <v>0.10955022048533</v>
      </c>
      <c r="AE676">
        <v>0</v>
      </c>
      <c r="AF676">
        <v>0</v>
      </c>
      <c r="AG676">
        <v>1.7112339481227401</v>
      </c>
      <c r="AH676">
        <v>0</v>
      </c>
      <c r="AI676">
        <v>1</v>
      </c>
      <c r="AJ676" t="s">
        <v>78</v>
      </c>
      <c r="AK676">
        <v>0</v>
      </c>
      <c r="AL676" t="s">
        <v>80</v>
      </c>
      <c r="AM676">
        <v>0</v>
      </c>
      <c r="AN676">
        <v>9.6000000000000002E-2</v>
      </c>
      <c r="AO676">
        <v>0</v>
      </c>
      <c r="AP676">
        <v>8.0367242357433193E-3</v>
      </c>
      <c r="AQ676">
        <v>0</v>
      </c>
      <c r="AR676">
        <v>8.0000000000000002E-3</v>
      </c>
      <c r="AS676">
        <v>0</v>
      </c>
      <c r="AT676">
        <v>0</v>
      </c>
      <c r="AU676">
        <v>0</v>
      </c>
      <c r="AV676">
        <v>0</v>
      </c>
      <c r="AW676">
        <v>1</v>
      </c>
      <c r="AX676" t="s">
        <v>78</v>
      </c>
      <c r="AY676">
        <v>0</v>
      </c>
      <c r="AZ676" t="s">
        <v>82</v>
      </c>
      <c r="BA676">
        <v>-1.5707963267948899</v>
      </c>
      <c r="BB676">
        <v>9.6000000000000002E-2</v>
      </c>
      <c r="BC676">
        <v>0</v>
      </c>
      <c r="BD676">
        <v>8.0367242357433193E-3</v>
      </c>
      <c r="BE676">
        <v>0</v>
      </c>
      <c r="BF676">
        <v>8.0000000000000002E-3</v>
      </c>
      <c r="BG676">
        <v>0</v>
      </c>
      <c r="BH676">
        <v>0</v>
      </c>
      <c r="BI676">
        <v>0</v>
      </c>
      <c r="BJ676">
        <v>0</v>
      </c>
      <c r="BK676">
        <v>1</v>
      </c>
      <c r="BL676" s="1">
        <v>1.35965394799173E-5</v>
      </c>
      <c r="BM676">
        <v>8.5561697406136804E-4</v>
      </c>
      <c r="BN676" s="1">
        <v>6.1702714231260298E-8</v>
      </c>
      <c r="BO676" s="1">
        <v>1.34399999999896E-5</v>
      </c>
      <c r="BP676">
        <v>0</v>
      </c>
      <c r="BQ676">
        <v>0</v>
      </c>
      <c r="BR676" s="1">
        <v>6.8244735737508204E-6</v>
      </c>
      <c r="BS676">
        <v>4.51178577688227E-4</v>
      </c>
      <c r="BV676">
        <f t="shared" si="164"/>
        <v>8.0000000000000002E-3</v>
      </c>
      <c r="BW676">
        <f t="shared" si="165"/>
        <v>8.0000000000000002E-3</v>
      </c>
      <c r="BX676">
        <f t="shared" si="166"/>
        <v>0</v>
      </c>
      <c r="BY676">
        <f t="shared" si="167"/>
        <v>0</v>
      </c>
      <c r="BZ676">
        <f t="shared" si="168"/>
        <v>0.10955022048533</v>
      </c>
      <c r="CA676">
        <f t="shared" si="169"/>
        <v>0.10955022048533</v>
      </c>
      <c r="CB676">
        <f t="shared" si="170"/>
        <v>1.7112339481227401</v>
      </c>
      <c r="CC676">
        <f t="shared" si="171"/>
        <v>1.7112339481227401</v>
      </c>
      <c r="CD676">
        <f t="shared" si="172"/>
        <v>8.0000000000000002E-3</v>
      </c>
      <c r="CE676">
        <f t="shared" si="173"/>
        <v>8.0000000000000002E-3</v>
      </c>
      <c r="CF676">
        <f t="shared" si="174"/>
        <v>0</v>
      </c>
      <c r="CG676">
        <f t="shared" si="175"/>
        <v>0</v>
      </c>
      <c r="CH676">
        <f t="shared" si="160"/>
        <v>8.0000000000000002E-3</v>
      </c>
      <c r="CI676">
        <f t="shared" si="161"/>
        <v>8.0000000000000002E-3</v>
      </c>
      <c r="CJ676">
        <f t="shared" si="162"/>
        <v>0</v>
      </c>
      <c r="CK676">
        <f t="shared" si="163"/>
        <v>0</v>
      </c>
    </row>
    <row r="677" spans="1:89" x14ac:dyDescent="0.25">
      <c r="A677">
        <v>674</v>
      </c>
      <c r="B677" s="1">
        <v>1.2468610886323099E-5</v>
      </c>
      <c r="C677">
        <v>0.15822663635977399</v>
      </c>
      <c r="D677">
        <v>1.2262499999999999E-3</v>
      </c>
      <c r="E677">
        <v>-2.39869429134776E-4</v>
      </c>
      <c r="F677" s="1">
        <v>1.0842021724855E-19</v>
      </c>
      <c r="G677">
        <v>-1.5822663635977399E-3</v>
      </c>
      <c r="H677" t="s">
        <v>78</v>
      </c>
      <c r="I677">
        <v>0</v>
      </c>
      <c r="J677" t="s">
        <v>79</v>
      </c>
      <c r="K677">
        <v>3.14159265358979</v>
      </c>
      <c r="L677">
        <v>9.6000000000000002E-2</v>
      </c>
      <c r="M677">
        <v>0</v>
      </c>
      <c r="N677">
        <v>8.0367242357433193E-3</v>
      </c>
      <c r="O677">
        <v>0</v>
      </c>
      <c r="P677">
        <v>8.0000000000000002E-3</v>
      </c>
      <c r="Q677">
        <v>0</v>
      </c>
      <c r="R677">
        <v>0</v>
      </c>
      <c r="S677">
        <v>0</v>
      </c>
      <c r="T677">
        <v>0</v>
      </c>
      <c r="U677">
        <v>1</v>
      </c>
      <c r="V677" t="s">
        <v>81</v>
      </c>
      <c r="W677">
        <v>181660.76600841299</v>
      </c>
      <c r="X677" t="s">
        <v>82</v>
      </c>
      <c r="Y677">
        <v>-1.5707963267949001</v>
      </c>
      <c r="Z677">
        <v>5.9159523625458801E-2</v>
      </c>
      <c r="AA677">
        <v>0</v>
      </c>
      <c r="AB677">
        <v>3.0819413556716002E-3</v>
      </c>
      <c r="AC677">
        <v>0</v>
      </c>
      <c r="AD677">
        <v>0.10960451279932901</v>
      </c>
      <c r="AE677">
        <v>0</v>
      </c>
      <c r="AF677">
        <v>0</v>
      </c>
      <c r="AG677">
        <v>1.7137804272121999</v>
      </c>
      <c r="AH677">
        <v>0</v>
      </c>
      <c r="AI677">
        <v>1</v>
      </c>
      <c r="AJ677" t="s">
        <v>78</v>
      </c>
      <c r="AK677">
        <v>0</v>
      </c>
      <c r="AL677" t="s">
        <v>80</v>
      </c>
      <c r="AM677">
        <v>0</v>
      </c>
      <c r="AN677">
        <v>9.6000000000000002E-2</v>
      </c>
      <c r="AO677">
        <v>0</v>
      </c>
      <c r="AP677">
        <v>8.0367242357433193E-3</v>
      </c>
      <c r="AQ677">
        <v>0</v>
      </c>
      <c r="AR677">
        <v>8.0000000000000002E-3</v>
      </c>
      <c r="AS677">
        <v>0</v>
      </c>
      <c r="AT677">
        <v>0</v>
      </c>
      <c r="AU677">
        <v>0</v>
      </c>
      <c r="AV677">
        <v>0</v>
      </c>
      <c r="AW677">
        <v>1</v>
      </c>
      <c r="AX677" t="s">
        <v>78</v>
      </c>
      <c r="AY677">
        <v>0</v>
      </c>
      <c r="AZ677" t="s">
        <v>82</v>
      </c>
      <c r="BA677">
        <v>-1.5707963267948899</v>
      </c>
      <c r="BB677">
        <v>9.6000000000000002E-2</v>
      </c>
      <c r="BC677">
        <v>0</v>
      </c>
      <c r="BD677">
        <v>8.0367242357433193E-3</v>
      </c>
      <c r="BE677">
        <v>0</v>
      </c>
      <c r="BF677">
        <v>8.0000000000000002E-3</v>
      </c>
      <c r="BG677">
        <v>0</v>
      </c>
      <c r="BH677">
        <v>0</v>
      </c>
      <c r="BI677">
        <v>0</v>
      </c>
      <c r="BJ677">
        <v>0</v>
      </c>
      <c r="BK677">
        <v>1</v>
      </c>
      <c r="BL677" s="1">
        <v>1.35960570314508E-5</v>
      </c>
      <c r="BM677">
        <v>8.5689021360609995E-4</v>
      </c>
      <c r="BN677" s="1">
        <v>6.1700845260774496E-8</v>
      </c>
      <c r="BO677" s="1">
        <v>1.34599999999896E-5</v>
      </c>
      <c r="BP677">
        <v>0</v>
      </c>
      <c r="BQ677">
        <v>0</v>
      </c>
      <c r="BR677" s="1">
        <v>6.8242179546736702E-6</v>
      </c>
      <c r="BS677">
        <v>4.5184988119639601E-4</v>
      </c>
      <c r="BV677">
        <f t="shared" si="164"/>
        <v>8.0000000000000002E-3</v>
      </c>
      <c r="BW677">
        <f t="shared" si="165"/>
        <v>8.0000000000000002E-3</v>
      </c>
      <c r="BX677">
        <f t="shared" si="166"/>
        <v>0</v>
      </c>
      <c r="BY677">
        <f t="shared" si="167"/>
        <v>0</v>
      </c>
      <c r="BZ677">
        <f t="shared" si="168"/>
        <v>0.10960451279932901</v>
      </c>
      <c r="CA677">
        <f t="shared" si="169"/>
        <v>0.10960451279932901</v>
      </c>
      <c r="CB677">
        <f t="shared" si="170"/>
        <v>1.7137804272121999</v>
      </c>
      <c r="CC677">
        <f t="shared" si="171"/>
        <v>1.7137804272121999</v>
      </c>
      <c r="CD677">
        <f t="shared" si="172"/>
        <v>8.0000000000000002E-3</v>
      </c>
      <c r="CE677">
        <f t="shared" si="173"/>
        <v>8.0000000000000002E-3</v>
      </c>
      <c r="CF677">
        <f t="shared" si="174"/>
        <v>0</v>
      </c>
      <c r="CG677">
        <f t="shared" si="175"/>
        <v>0</v>
      </c>
      <c r="CH677">
        <f t="shared" si="160"/>
        <v>8.0000000000000002E-3</v>
      </c>
      <c r="CI677">
        <f t="shared" si="161"/>
        <v>8.0000000000000002E-3</v>
      </c>
      <c r="CJ677">
        <f t="shared" si="162"/>
        <v>0</v>
      </c>
      <c r="CK677">
        <f t="shared" si="163"/>
        <v>0</v>
      </c>
    </row>
    <row r="678" spans="1:89" x14ac:dyDescent="0.25">
      <c r="A678">
        <v>675</v>
      </c>
      <c r="B678" s="1">
        <v>1.24693791684602E-5</v>
      </c>
      <c r="C678">
        <v>0.15823910573894301</v>
      </c>
      <c r="D678">
        <v>1.2262499999999999E-3</v>
      </c>
      <c r="E678">
        <v>-2.3990271493112001E-4</v>
      </c>
      <c r="F678" s="1">
        <v>2.1684043449710098E-19</v>
      </c>
      <c r="G678">
        <v>-1.5823910573894201E-3</v>
      </c>
      <c r="H678" t="s">
        <v>78</v>
      </c>
      <c r="I678">
        <v>0</v>
      </c>
      <c r="J678" t="s">
        <v>79</v>
      </c>
      <c r="K678">
        <v>3.14159265358979</v>
      </c>
      <c r="L678">
        <v>9.6000000000000002E-2</v>
      </c>
      <c r="M678">
        <v>0</v>
      </c>
      <c r="N678">
        <v>8.0367242357433193E-3</v>
      </c>
      <c r="O678">
        <v>0</v>
      </c>
      <c r="P678">
        <v>8.0000000000000002E-3</v>
      </c>
      <c r="Q678">
        <v>0</v>
      </c>
      <c r="R678">
        <v>0</v>
      </c>
      <c r="S678">
        <v>0</v>
      </c>
      <c r="T678">
        <v>0</v>
      </c>
      <c r="U678">
        <v>1</v>
      </c>
      <c r="V678" t="s">
        <v>81</v>
      </c>
      <c r="W678">
        <v>181650.60351668799</v>
      </c>
      <c r="X678" t="s">
        <v>82</v>
      </c>
      <c r="Y678">
        <v>-1.5707963267949001</v>
      </c>
      <c r="Z678">
        <v>5.9145448015013001E-2</v>
      </c>
      <c r="AA678">
        <v>0</v>
      </c>
      <c r="AB678">
        <v>3.0809779915615901E-3</v>
      </c>
      <c r="AC678">
        <v>0</v>
      </c>
      <c r="AD678">
        <v>0.109658751379431</v>
      </c>
      <c r="AE678">
        <v>0</v>
      </c>
      <c r="AF678">
        <v>0</v>
      </c>
      <c r="AG678">
        <v>1.71632690630167</v>
      </c>
      <c r="AH678">
        <v>0</v>
      </c>
      <c r="AI678">
        <v>1</v>
      </c>
      <c r="AJ678" t="s">
        <v>78</v>
      </c>
      <c r="AK678">
        <v>0</v>
      </c>
      <c r="AL678" t="s">
        <v>80</v>
      </c>
      <c r="AM678">
        <v>0</v>
      </c>
      <c r="AN678">
        <v>9.6000000000000002E-2</v>
      </c>
      <c r="AO678">
        <v>0</v>
      </c>
      <c r="AP678">
        <v>8.0367242357433193E-3</v>
      </c>
      <c r="AQ678">
        <v>0</v>
      </c>
      <c r="AR678">
        <v>8.0000000000000002E-3</v>
      </c>
      <c r="AS678">
        <v>0</v>
      </c>
      <c r="AT678">
        <v>0</v>
      </c>
      <c r="AU678">
        <v>0</v>
      </c>
      <c r="AV678">
        <v>0</v>
      </c>
      <c r="AW678">
        <v>1</v>
      </c>
      <c r="AX678" t="s">
        <v>78</v>
      </c>
      <c r="AY678">
        <v>0</v>
      </c>
      <c r="AZ678" t="s">
        <v>82</v>
      </c>
      <c r="BA678">
        <v>-1.5707963267948899</v>
      </c>
      <c r="BB678">
        <v>9.6000000000000002E-2</v>
      </c>
      <c r="BC678">
        <v>0</v>
      </c>
      <c r="BD678">
        <v>8.0367242357433193E-3</v>
      </c>
      <c r="BE678">
        <v>0</v>
      </c>
      <c r="BF678">
        <v>8.0000000000000002E-3</v>
      </c>
      <c r="BG678">
        <v>0</v>
      </c>
      <c r="BH678">
        <v>0</v>
      </c>
      <c r="BI678">
        <v>0</v>
      </c>
      <c r="BJ678">
        <v>0</v>
      </c>
      <c r="BK678">
        <v>1</v>
      </c>
      <c r="BL678" s="1">
        <v>1.3595575349395799E-5</v>
      </c>
      <c r="BM678">
        <v>8.5816345315083403E-4</v>
      </c>
      <c r="BN678" s="1">
        <v>6.1698979505036703E-8</v>
      </c>
      <c r="BO678" s="1">
        <v>1.34799999999895E-5</v>
      </c>
      <c r="BP678">
        <v>0</v>
      </c>
      <c r="BQ678">
        <v>0</v>
      </c>
      <c r="BR678" s="1">
        <v>6.8239627417591902E-6</v>
      </c>
      <c r="BS678">
        <v>4.5252118457468599E-4</v>
      </c>
      <c r="BV678">
        <f t="shared" si="164"/>
        <v>8.0000000000000002E-3</v>
      </c>
      <c r="BW678">
        <f t="shared" si="165"/>
        <v>8.0000000000000002E-3</v>
      </c>
      <c r="BX678">
        <f t="shared" si="166"/>
        <v>0</v>
      </c>
      <c r="BY678">
        <f t="shared" si="167"/>
        <v>0</v>
      </c>
      <c r="BZ678">
        <f t="shared" si="168"/>
        <v>0.109658751379431</v>
      </c>
      <c r="CA678">
        <f t="shared" si="169"/>
        <v>0.109658751379431</v>
      </c>
      <c r="CB678">
        <f t="shared" si="170"/>
        <v>1.71632690630167</v>
      </c>
      <c r="CC678">
        <f t="shared" si="171"/>
        <v>1.71632690630167</v>
      </c>
      <c r="CD678">
        <f t="shared" si="172"/>
        <v>8.0000000000000002E-3</v>
      </c>
      <c r="CE678">
        <f t="shared" si="173"/>
        <v>8.0000000000000002E-3</v>
      </c>
      <c r="CF678">
        <f t="shared" si="174"/>
        <v>0</v>
      </c>
      <c r="CG678">
        <f t="shared" si="175"/>
        <v>0</v>
      </c>
      <c r="CH678">
        <f t="shared" si="160"/>
        <v>8.0000000000000002E-3</v>
      </c>
      <c r="CI678">
        <f t="shared" si="161"/>
        <v>8.0000000000000002E-3</v>
      </c>
      <c r="CJ678">
        <f t="shared" si="162"/>
        <v>0</v>
      </c>
      <c r="CK678">
        <f t="shared" si="163"/>
        <v>0</v>
      </c>
    </row>
    <row r="679" spans="1:89" x14ac:dyDescent="0.25">
      <c r="A679">
        <v>676</v>
      </c>
      <c r="B679" s="1">
        <v>1.24701461206548E-5</v>
      </c>
      <c r="C679">
        <v>0.158251575885064</v>
      </c>
      <c r="D679">
        <v>1.2262499999999999E-3</v>
      </c>
      <c r="E679">
        <v>-2.3993600069937499E-4</v>
      </c>
      <c r="F679" s="1">
        <v>2.1684043449710098E-19</v>
      </c>
      <c r="G679">
        <v>-1.58251575885063E-3</v>
      </c>
      <c r="H679" t="s">
        <v>78</v>
      </c>
      <c r="I679">
        <v>0</v>
      </c>
      <c r="J679" t="s">
        <v>79</v>
      </c>
      <c r="K679">
        <v>3.14159265358979</v>
      </c>
      <c r="L679">
        <v>9.6000000000000002E-2</v>
      </c>
      <c r="M679">
        <v>0</v>
      </c>
      <c r="N679">
        <v>8.0367242357433193E-3</v>
      </c>
      <c r="O679">
        <v>0</v>
      </c>
      <c r="P679">
        <v>8.0000000000000002E-3</v>
      </c>
      <c r="Q679">
        <v>0</v>
      </c>
      <c r="R679">
        <v>0</v>
      </c>
      <c r="S679">
        <v>0</v>
      </c>
      <c r="T679">
        <v>0</v>
      </c>
      <c r="U679">
        <v>1</v>
      </c>
      <c r="V679" t="s">
        <v>81</v>
      </c>
      <c r="W679">
        <v>181640.45700241899</v>
      </c>
      <c r="X679" t="s">
        <v>82</v>
      </c>
      <c r="Y679">
        <v>-1.5707963267949001</v>
      </c>
      <c r="Z679">
        <v>5.9131391266865299E-2</v>
      </c>
      <c r="AA679">
        <v>0</v>
      </c>
      <c r="AB679">
        <v>3.0800161556572198E-3</v>
      </c>
      <c r="AC679">
        <v>0</v>
      </c>
      <c r="AD679">
        <v>0.10971293635839401</v>
      </c>
      <c r="AE679">
        <v>0</v>
      </c>
      <c r="AF679">
        <v>0</v>
      </c>
      <c r="AG679">
        <v>1.71887338539114</v>
      </c>
      <c r="AH679">
        <v>0</v>
      </c>
      <c r="AI679">
        <v>1</v>
      </c>
      <c r="AJ679" t="s">
        <v>78</v>
      </c>
      <c r="AK679">
        <v>0</v>
      </c>
      <c r="AL679" t="s">
        <v>80</v>
      </c>
      <c r="AM679">
        <v>0</v>
      </c>
      <c r="AN679">
        <v>9.6000000000000002E-2</v>
      </c>
      <c r="AO679">
        <v>0</v>
      </c>
      <c r="AP679">
        <v>8.0367242357433193E-3</v>
      </c>
      <c r="AQ679">
        <v>0</v>
      </c>
      <c r="AR679">
        <v>8.0000000000000002E-3</v>
      </c>
      <c r="AS679">
        <v>0</v>
      </c>
      <c r="AT679">
        <v>0</v>
      </c>
      <c r="AU679">
        <v>0</v>
      </c>
      <c r="AV679">
        <v>0</v>
      </c>
      <c r="AW679">
        <v>1</v>
      </c>
      <c r="AX679" t="s">
        <v>78</v>
      </c>
      <c r="AY679">
        <v>0</v>
      </c>
      <c r="AZ679" t="s">
        <v>82</v>
      </c>
      <c r="BA679">
        <v>-1.5707963267948899</v>
      </c>
      <c r="BB679">
        <v>9.6000000000000002E-2</v>
      </c>
      <c r="BC679">
        <v>0</v>
      </c>
      <c r="BD679">
        <v>8.0367242357433193E-3</v>
      </c>
      <c r="BE679">
        <v>0</v>
      </c>
      <c r="BF679">
        <v>8.0000000000000002E-3</v>
      </c>
      <c r="BG679">
        <v>0</v>
      </c>
      <c r="BH679">
        <v>0</v>
      </c>
      <c r="BI679">
        <v>0</v>
      </c>
      <c r="BJ679">
        <v>0</v>
      </c>
      <c r="BK679">
        <v>1</v>
      </c>
      <c r="BL679" s="1">
        <v>1.3595094431443601E-5</v>
      </c>
      <c r="BM679">
        <v>8.5943669269556897E-4</v>
      </c>
      <c r="BN679" s="1">
        <v>6.1697116953878699E-8</v>
      </c>
      <c r="BO679" s="1">
        <v>1.34999999999895E-5</v>
      </c>
      <c r="BP679">
        <v>0</v>
      </c>
      <c r="BQ679">
        <v>0</v>
      </c>
      <c r="BR679" s="1">
        <v>6.8237079337830899E-6</v>
      </c>
      <c r="BS679">
        <v>4.5319248782326198E-4</v>
      </c>
      <c r="BV679">
        <f t="shared" si="164"/>
        <v>8.0000000000000002E-3</v>
      </c>
      <c r="BW679">
        <f t="shared" si="165"/>
        <v>8.0000000000000002E-3</v>
      </c>
      <c r="BX679">
        <f t="shared" si="166"/>
        <v>0</v>
      </c>
      <c r="BY679">
        <f t="shared" si="167"/>
        <v>0</v>
      </c>
      <c r="BZ679">
        <f t="shared" si="168"/>
        <v>0.10971293635839401</v>
      </c>
      <c r="CA679">
        <f t="shared" si="169"/>
        <v>0.10971293635839401</v>
      </c>
      <c r="CB679">
        <f t="shared" si="170"/>
        <v>1.71887338539114</v>
      </c>
      <c r="CC679">
        <f t="shared" si="171"/>
        <v>1.71887338539114</v>
      </c>
      <c r="CD679">
        <f t="shared" si="172"/>
        <v>8.0000000000000002E-3</v>
      </c>
      <c r="CE679">
        <f t="shared" si="173"/>
        <v>8.0000000000000002E-3</v>
      </c>
      <c r="CF679">
        <f t="shared" si="174"/>
        <v>0</v>
      </c>
      <c r="CG679">
        <f t="shared" si="175"/>
        <v>0</v>
      </c>
      <c r="CH679">
        <f t="shared" si="160"/>
        <v>8.0000000000000002E-3</v>
      </c>
      <c r="CI679">
        <f t="shared" si="161"/>
        <v>8.0000000000000002E-3</v>
      </c>
      <c r="CJ679">
        <f t="shared" si="162"/>
        <v>0</v>
      </c>
      <c r="CK679">
        <f t="shared" si="163"/>
        <v>0</v>
      </c>
    </row>
    <row r="680" spans="1:89" x14ac:dyDescent="0.25">
      <c r="A680">
        <v>677</v>
      </c>
      <c r="B680" s="1">
        <v>1.24709117501214E-5</v>
      </c>
      <c r="C680">
        <v>0.158264046796814</v>
      </c>
      <c r="D680">
        <v>1.2262499999999999E-3</v>
      </c>
      <c r="E680">
        <v>-2.3996928643575601E-4</v>
      </c>
      <c r="F680" s="1">
        <v>1.0842021724855E-19</v>
      </c>
      <c r="G680">
        <v>-1.5826404679681299E-3</v>
      </c>
      <c r="H680" t="s">
        <v>78</v>
      </c>
      <c r="I680">
        <v>0</v>
      </c>
      <c r="J680" t="s">
        <v>79</v>
      </c>
      <c r="K680">
        <v>3.14159265358979</v>
      </c>
      <c r="L680">
        <v>9.6000000000000002E-2</v>
      </c>
      <c r="M680">
        <v>0</v>
      </c>
      <c r="N680">
        <v>8.0367242357433193E-3</v>
      </c>
      <c r="O680">
        <v>0</v>
      </c>
      <c r="P680">
        <v>8.0000000000000002E-3</v>
      </c>
      <c r="Q680">
        <v>0</v>
      </c>
      <c r="R680">
        <v>0</v>
      </c>
      <c r="S680">
        <v>0</v>
      </c>
      <c r="T680">
        <v>0</v>
      </c>
      <c r="U680">
        <v>1</v>
      </c>
      <c r="V680" t="s">
        <v>81</v>
      </c>
      <c r="W680">
        <v>181630.32641251001</v>
      </c>
      <c r="X680" t="s">
        <v>82</v>
      </c>
      <c r="Y680">
        <v>-1.5707963267949001</v>
      </c>
      <c r="Z680">
        <v>5.9117353330345498E-2</v>
      </c>
      <c r="AA680">
        <v>0</v>
      </c>
      <c r="AB680">
        <v>3.0790558433617301E-3</v>
      </c>
      <c r="AC680">
        <v>0</v>
      </c>
      <c r="AD680">
        <v>0.109767067868448</v>
      </c>
      <c r="AE680">
        <v>0</v>
      </c>
      <c r="AF680">
        <v>0</v>
      </c>
      <c r="AG680">
        <v>1.72141986448061</v>
      </c>
      <c r="AH680">
        <v>0</v>
      </c>
      <c r="AI680">
        <v>1</v>
      </c>
      <c r="AJ680" t="s">
        <v>78</v>
      </c>
      <c r="AK680">
        <v>0</v>
      </c>
      <c r="AL680" t="s">
        <v>80</v>
      </c>
      <c r="AM680">
        <v>0</v>
      </c>
      <c r="AN680">
        <v>9.6000000000000002E-2</v>
      </c>
      <c r="AO680">
        <v>0</v>
      </c>
      <c r="AP680">
        <v>8.0367242357433193E-3</v>
      </c>
      <c r="AQ680">
        <v>0</v>
      </c>
      <c r="AR680">
        <v>8.0000000000000002E-3</v>
      </c>
      <c r="AS680">
        <v>0</v>
      </c>
      <c r="AT680">
        <v>0</v>
      </c>
      <c r="AU680">
        <v>0</v>
      </c>
      <c r="AV680">
        <v>0</v>
      </c>
      <c r="AW680">
        <v>1</v>
      </c>
      <c r="AX680" t="s">
        <v>78</v>
      </c>
      <c r="AY680">
        <v>0</v>
      </c>
      <c r="AZ680" t="s">
        <v>82</v>
      </c>
      <c r="BA680">
        <v>-1.5707963267948899</v>
      </c>
      <c r="BB680">
        <v>9.6000000000000002E-2</v>
      </c>
      <c r="BC680">
        <v>0</v>
      </c>
      <c r="BD680">
        <v>8.0367242357433193E-3</v>
      </c>
      <c r="BE680">
        <v>0</v>
      </c>
      <c r="BF680">
        <v>8.0000000000000002E-3</v>
      </c>
      <c r="BG680">
        <v>0</v>
      </c>
      <c r="BH680">
        <v>0</v>
      </c>
      <c r="BI680">
        <v>0</v>
      </c>
      <c r="BJ680">
        <v>0</v>
      </c>
      <c r="BK680">
        <v>1</v>
      </c>
      <c r="BL680" s="1">
        <v>1.35946142752958E-5</v>
      </c>
      <c r="BM680">
        <v>8.6070993224030305E-4</v>
      </c>
      <c r="BN680" s="1">
        <v>6.1695257597179301E-8</v>
      </c>
      <c r="BO680" s="1">
        <v>1.3519999999989499E-5</v>
      </c>
      <c r="BP680">
        <v>0</v>
      </c>
      <c r="BQ680">
        <v>0</v>
      </c>
      <c r="BR680" s="1">
        <v>6.82345352952656E-6</v>
      </c>
      <c r="BS680">
        <v>4.5386379094228502E-4</v>
      </c>
      <c r="BV680">
        <f t="shared" si="164"/>
        <v>8.0000000000000002E-3</v>
      </c>
      <c r="BW680">
        <f t="shared" si="165"/>
        <v>8.0000000000000002E-3</v>
      </c>
      <c r="BX680">
        <f t="shared" si="166"/>
        <v>0</v>
      </c>
      <c r="BY680">
        <f t="shared" si="167"/>
        <v>0</v>
      </c>
      <c r="BZ680">
        <f t="shared" si="168"/>
        <v>0.109767067868448</v>
      </c>
      <c r="CA680">
        <f t="shared" si="169"/>
        <v>0.109767067868448</v>
      </c>
      <c r="CB680">
        <f t="shared" si="170"/>
        <v>1.72141986448061</v>
      </c>
      <c r="CC680">
        <f t="shared" si="171"/>
        <v>1.72141986448061</v>
      </c>
      <c r="CD680">
        <f t="shared" si="172"/>
        <v>8.0000000000000002E-3</v>
      </c>
      <c r="CE680">
        <f t="shared" si="173"/>
        <v>8.0000000000000002E-3</v>
      </c>
      <c r="CF680">
        <f t="shared" si="174"/>
        <v>0</v>
      </c>
      <c r="CG680">
        <f t="shared" si="175"/>
        <v>0</v>
      </c>
      <c r="CH680">
        <f t="shared" si="160"/>
        <v>8.0000000000000002E-3</v>
      </c>
      <c r="CI680">
        <f t="shared" si="161"/>
        <v>8.0000000000000002E-3</v>
      </c>
      <c r="CJ680">
        <f t="shared" si="162"/>
        <v>0</v>
      </c>
      <c r="CK680">
        <f t="shared" si="163"/>
        <v>0</v>
      </c>
    </row>
    <row r="681" spans="1:89" x14ac:dyDescent="0.25">
      <c r="A681">
        <v>678</v>
      </c>
      <c r="B681" s="1">
        <v>1.2471676064047901E-5</v>
      </c>
      <c r="C681">
        <v>0.15827651847287799</v>
      </c>
      <c r="D681">
        <v>1.2262499999999999E-3</v>
      </c>
      <c r="E681">
        <v>-2.400025721365E-4</v>
      </c>
      <c r="F681" s="1">
        <v>2.1684043449710098E-19</v>
      </c>
      <c r="G681">
        <v>-1.5827651847287699E-3</v>
      </c>
      <c r="H681" t="s">
        <v>78</v>
      </c>
      <c r="I681">
        <v>0</v>
      </c>
      <c r="J681" t="s">
        <v>79</v>
      </c>
      <c r="K681">
        <v>3.14159265358979</v>
      </c>
      <c r="L681">
        <v>9.6000000000000002E-2</v>
      </c>
      <c r="M681">
        <v>0</v>
      </c>
      <c r="N681">
        <v>8.0367242357433193E-3</v>
      </c>
      <c r="O681">
        <v>0</v>
      </c>
      <c r="P681">
        <v>8.0000000000000002E-3</v>
      </c>
      <c r="Q681">
        <v>0</v>
      </c>
      <c r="R681">
        <v>0</v>
      </c>
      <c r="S681">
        <v>0</v>
      </c>
      <c r="T681">
        <v>0</v>
      </c>
      <c r="U681">
        <v>1</v>
      </c>
      <c r="V681" t="s">
        <v>81</v>
      </c>
      <c r="W681">
        <v>181620.21169411199</v>
      </c>
      <c r="X681" t="s">
        <v>82</v>
      </c>
      <c r="Y681">
        <v>-1.5707963267949001</v>
      </c>
      <c r="Z681">
        <v>5.9103334154991402E-2</v>
      </c>
      <c r="AA681">
        <v>0</v>
      </c>
      <c r="AB681">
        <v>3.0780970500988701E-3</v>
      </c>
      <c r="AC681">
        <v>0</v>
      </c>
      <c r="AD681">
        <v>0.10982114604130599</v>
      </c>
      <c r="AE681">
        <v>0</v>
      </c>
      <c r="AF681">
        <v>0</v>
      </c>
      <c r="AG681">
        <v>1.7239663435700701</v>
      </c>
      <c r="AH681">
        <v>0</v>
      </c>
      <c r="AI681">
        <v>1</v>
      </c>
      <c r="AJ681" t="s">
        <v>78</v>
      </c>
      <c r="AK681">
        <v>0</v>
      </c>
      <c r="AL681" t="s">
        <v>80</v>
      </c>
      <c r="AM681">
        <v>0</v>
      </c>
      <c r="AN681">
        <v>9.6000000000000002E-2</v>
      </c>
      <c r="AO681">
        <v>0</v>
      </c>
      <c r="AP681">
        <v>8.0367242357433193E-3</v>
      </c>
      <c r="AQ681">
        <v>0</v>
      </c>
      <c r="AR681">
        <v>8.0000000000000002E-3</v>
      </c>
      <c r="AS681">
        <v>0</v>
      </c>
      <c r="AT681">
        <v>0</v>
      </c>
      <c r="AU681">
        <v>0</v>
      </c>
      <c r="AV681">
        <v>0</v>
      </c>
      <c r="AW681">
        <v>1</v>
      </c>
      <c r="AX681" t="s">
        <v>78</v>
      </c>
      <c r="AY681">
        <v>0</v>
      </c>
      <c r="AZ681" t="s">
        <v>82</v>
      </c>
      <c r="BA681">
        <v>-1.5707963267948899</v>
      </c>
      <c r="BB681">
        <v>9.6000000000000002E-2</v>
      </c>
      <c r="BC681">
        <v>0</v>
      </c>
      <c r="BD681">
        <v>8.0367242357433193E-3</v>
      </c>
      <c r="BE681">
        <v>0</v>
      </c>
      <c r="BF681">
        <v>8.0000000000000002E-3</v>
      </c>
      <c r="BG681">
        <v>0</v>
      </c>
      <c r="BH681">
        <v>0</v>
      </c>
      <c r="BI681">
        <v>0</v>
      </c>
      <c r="BJ681">
        <v>0</v>
      </c>
      <c r="BK681">
        <v>1</v>
      </c>
      <c r="BL681" s="1">
        <v>1.35941348786644E-5</v>
      </c>
      <c r="BM681">
        <v>8.6198317178503301E-4</v>
      </c>
      <c r="BN681" s="1">
        <v>6.1693401424864004E-8</v>
      </c>
      <c r="BO681" s="1">
        <v>1.3539999999989399E-5</v>
      </c>
      <c r="BP681">
        <v>0</v>
      </c>
      <c r="BQ681">
        <v>0</v>
      </c>
      <c r="BR681" s="1">
        <v>6.8231995277761996E-6</v>
      </c>
      <c r="BS681">
        <v>4.5453509393191899E-4</v>
      </c>
      <c r="BV681">
        <f t="shared" si="164"/>
        <v>8.0000000000000002E-3</v>
      </c>
      <c r="BW681">
        <f t="shared" si="165"/>
        <v>8.0000000000000002E-3</v>
      </c>
      <c r="BX681">
        <f t="shared" si="166"/>
        <v>0</v>
      </c>
      <c r="BY681">
        <f t="shared" si="167"/>
        <v>0</v>
      </c>
      <c r="BZ681">
        <f t="shared" si="168"/>
        <v>0.10982114604130599</v>
      </c>
      <c r="CA681">
        <f t="shared" si="169"/>
        <v>0.10982114604130599</v>
      </c>
      <c r="CB681">
        <f t="shared" si="170"/>
        <v>1.7239663435700701</v>
      </c>
      <c r="CC681">
        <f t="shared" si="171"/>
        <v>1.7239663435700701</v>
      </c>
      <c r="CD681">
        <f t="shared" si="172"/>
        <v>8.0000000000000002E-3</v>
      </c>
      <c r="CE681">
        <f t="shared" si="173"/>
        <v>8.0000000000000002E-3</v>
      </c>
      <c r="CF681">
        <f t="shared" si="174"/>
        <v>0</v>
      </c>
      <c r="CG681">
        <f t="shared" si="175"/>
        <v>0</v>
      </c>
      <c r="CH681">
        <f t="shared" si="160"/>
        <v>8.0000000000000002E-3</v>
      </c>
      <c r="CI681">
        <f t="shared" si="161"/>
        <v>8.0000000000000002E-3</v>
      </c>
      <c r="CJ681">
        <f t="shared" si="162"/>
        <v>0</v>
      </c>
      <c r="CK681">
        <f t="shared" si="163"/>
        <v>0</v>
      </c>
    </row>
    <row r="682" spans="1:89" x14ac:dyDescent="0.25">
      <c r="A682">
        <v>679</v>
      </c>
      <c r="B682" s="1">
        <v>1.2472439069592299E-5</v>
      </c>
      <c r="C682">
        <v>0.15828899091194701</v>
      </c>
      <c r="D682">
        <v>1.2262499999999999E-3</v>
      </c>
      <c r="E682">
        <v>-2.40035857797863E-4</v>
      </c>
      <c r="F682" s="1">
        <v>1.0842021724855E-19</v>
      </c>
      <c r="G682">
        <v>-1.5828899091194699E-3</v>
      </c>
      <c r="H682" t="s">
        <v>78</v>
      </c>
      <c r="I682">
        <v>0</v>
      </c>
      <c r="J682" t="s">
        <v>79</v>
      </c>
      <c r="K682">
        <v>3.14159265358979</v>
      </c>
      <c r="L682">
        <v>9.6000000000000002E-2</v>
      </c>
      <c r="M682">
        <v>0</v>
      </c>
      <c r="N682">
        <v>8.0367242357433193E-3</v>
      </c>
      <c r="O682">
        <v>0</v>
      </c>
      <c r="P682">
        <v>8.0000000000000002E-3</v>
      </c>
      <c r="Q682">
        <v>0</v>
      </c>
      <c r="R682">
        <v>0</v>
      </c>
      <c r="S682">
        <v>0</v>
      </c>
      <c r="T682">
        <v>0</v>
      </c>
      <c r="U682">
        <v>1</v>
      </c>
      <c r="V682" t="s">
        <v>81</v>
      </c>
      <c r="W682">
        <v>181610.11279461201</v>
      </c>
      <c r="X682" t="s">
        <v>82</v>
      </c>
      <c r="Y682">
        <v>-1.5707963267949001</v>
      </c>
      <c r="Z682">
        <v>5.90893336905478E-2</v>
      </c>
      <c r="AA682">
        <v>0</v>
      </c>
      <c r="AB682">
        <v>3.0771397713127199E-3</v>
      </c>
      <c r="AC682">
        <v>0</v>
      </c>
      <c r="AD682">
        <v>0.10987517100815899</v>
      </c>
      <c r="AE682">
        <v>0</v>
      </c>
      <c r="AF682">
        <v>0</v>
      </c>
      <c r="AG682">
        <v>1.7265128226595401</v>
      </c>
      <c r="AH682">
        <v>0</v>
      </c>
      <c r="AI682">
        <v>1</v>
      </c>
      <c r="AJ682" t="s">
        <v>78</v>
      </c>
      <c r="AK682">
        <v>0</v>
      </c>
      <c r="AL682" t="s">
        <v>80</v>
      </c>
      <c r="AM682">
        <v>0</v>
      </c>
      <c r="AN682">
        <v>9.6000000000000002E-2</v>
      </c>
      <c r="AO682">
        <v>0</v>
      </c>
      <c r="AP682">
        <v>8.0367242357433193E-3</v>
      </c>
      <c r="AQ682">
        <v>0</v>
      </c>
      <c r="AR682">
        <v>8.0000000000000002E-3</v>
      </c>
      <c r="AS682">
        <v>0</v>
      </c>
      <c r="AT682">
        <v>0</v>
      </c>
      <c r="AU682">
        <v>0</v>
      </c>
      <c r="AV682">
        <v>0</v>
      </c>
      <c r="AW682">
        <v>1</v>
      </c>
      <c r="AX682" t="s">
        <v>78</v>
      </c>
      <c r="AY682">
        <v>0</v>
      </c>
      <c r="AZ682" t="s">
        <v>82</v>
      </c>
      <c r="BA682">
        <v>-1.5707963267948899</v>
      </c>
      <c r="BB682">
        <v>9.6000000000000002E-2</v>
      </c>
      <c r="BC682">
        <v>0</v>
      </c>
      <c r="BD682">
        <v>8.0367242357433193E-3</v>
      </c>
      <c r="BE682">
        <v>0</v>
      </c>
      <c r="BF682">
        <v>8.0000000000000002E-3</v>
      </c>
      <c r="BG682">
        <v>0</v>
      </c>
      <c r="BH682">
        <v>0</v>
      </c>
      <c r="BI682">
        <v>0</v>
      </c>
      <c r="BJ682">
        <v>0</v>
      </c>
      <c r="BK682">
        <v>1</v>
      </c>
      <c r="BL682" s="1">
        <v>1.35936562392713E-5</v>
      </c>
      <c r="BM682">
        <v>8.6325641132976795E-4</v>
      </c>
      <c r="BN682" s="1">
        <v>6.1691548426904495E-8</v>
      </c>
      <c r="BO682" s="1">
        <v>1.3559999999989401E-5</v>
      </c>
      <c r="BP682">
        <v>0</v>
      </c>
      <c r="BQ682">
        <v>0</v>
      </c>
      <c r="BR682" s="1">
        <v>6.82294592732405E-6</v>
      </c>
      <c r="BS682">
        <v>4.5520639679232902E-4</v>
      </c>
      <c r="BV682">
        <f t="shared" si="164"/>
        <v>8.0000000000000002E-3</v>
      </c>
      <c r="BW682">
        <f t="shared" si="165"/>
        <v>8.0000000000000002E-3</v>
      </c>
      <c r="BX682">
        <f t="shared" si="166"/>
        <v>0</v>
      </c>
      <c r="BY682">
        <f t="shared" si="167"/>
        <v>0</v>
      </c>
      <c r="BZ682">
        <f t="shared" si="168"/>
        <v>0.10987517100815899</v>
      </c>
      <c r="CA682">
        <f t="shared" si="169"/>
        <v>0.10987517100815899</v>
      </c>
      <c r="CB682">
        <f t="shared" si="170"/>
        <v>1.7265128226595401</v>
      </c>
      <c r="CC682">
        <f t="shared" si="171"/>
        <v>1.7265128226595401</v>
      </c>
      <c r="CD682">
        <f t="shared" si="172"/>
        <v>8.0000000000000002E-3</v>
      </c>
      <c r="CE682">
        <f t="shared" si="173"/>
        <v>8.0000000000000002E-3</v>
      </c>
      <c r="CF682">
        <f t="shared" si="174"/>
        <v>0</v>
      </c>
      <c r="CG682">
        <f t="shared" si="175"/>
        <v>0</v>
      </c>
      <c r="CH682">
        <f t="shared" si="160"/>
        <v>8.0000000000000002E-3</v>
      </c>
      <c r="CI682">
        <f t="shared" si="161"/>
        <v>8.0000000000000002E-3</v>
      </c>
      <c r="CJ682">
        <f t="shared" si="162"/>
        <v>0</v>
      </c>
      <c r="CK682">
        <f t="shared" si="163"/>
        <v>0</v>
      </c>
    </row>
    <row r="683" spans="1:89" x14ac:dyDescent="0.25">
      <c r="A683">
        <v>680</v>
      </c>
      <c r="B683" s="1">
        <v>1.24732007738564E-5</v>
      </c>
      <c r="C683">
        <v>0.158301464112721</v>
      </c>
      <c r="D683">
        <v>1.2262499999999999E-3</v>
      </c>
      <c r="E683">
        <v>-2.40069143416121E-4</v>
      </c>
      <c r="F683" s="1">
        <v>1.0842021724855E-19</v>
      </c>
      <c r="G683">
        <v>-1.5830146411272099E-3</v>
      </c>
      <c r="H683" t="s">
        <v>78</v>
      </c>
      <c r="I683">
        <v>0</v>
      </c>
      <c r="J683" t="s">
        <v>79</v>
      </c>
      <c r="K683">
        <v>3.14159265358979</v>
      </c>
      <c r="L683">
        <v>9.6000000000000002E-2</v>
      </c>
      <c r="M683">
        <v>0</v>
      </c>
      <c r="N683">
        <v>8.0367242357433193E-3</v>
      </c>
      <c r="O683">
        <v>0</v>
      </c>
      <c r="P683">
        <v>8.0000000000000002E-3</v>
      </c>
      <c r="Q683">
        <v>0</v>
      </c>
      <c r="R683">
        <v>0</v>
      </c>
      <c r="S683">
        <v>0</v>
      </c>
      <c r="T683">
        <v>0</v>
      </c>
      <c r="U683">
        <v>1</v>
      </c>
      <c r="V683" t="s">
        <v>81</v>
      </c>
      <c r="W683">
        <v>181600.02966166401</v>
      </c>
      <c r="X683" t="s">
        <v>82</v>
      </c>
      <c r="Y683">
        <v>-1.5707963267949001</v>
      </c>
      <c r="Z683">
        <v>5.9075351886964902E-2</v>
      </c>
      <c r="AA683">
        <v>0</v>
      </c>
      <c r="AB683">
        <v>3.0761840024676598E-3</v>
      </c>
      <c r="AC683">
        <v>0</v>
      </c>
      <c r="AD683">
        <v>0.109929142899684</v>
      </c>
      <c r="AE683">
        <v>0</v>
      </c>
      <c r="AF683">
        <v>0</v>
      </c>
      <c r="AG683">
        <v>1.7290593017489999</v>
      </c>
      <c r="AH683">
        <v>0</v>
      </c>
      <c r="AI683">
        <v>1</v>
      </c>
      <c r="AJ683" t="s">
        <v>78</v>
      </c>
      <c r="AK683">
        <v>0</v>
      </c>
      <c r="AL683" t="s">
        <v>80</v>
      </c>
      <c r="AM683">
        <v>0</v>
      </c>
      <c r="AN683">
        <v>9.6000000000000002E-2</v>
      </c>
      <c r="AO683">
        <v>0</v>
      </c>
      <c r="AP683">
        <v>8.0367242357433193E-3</v>
      </c>
      <c r="AQ683">
        <v>0</v>
      </c>
      <c r="AR683">
        <v>8.0000000000000002E-3</v>
      </c>
      <c r="AS683">
        <v>0</v>
      </c>
      <c r="AT683">
        <v>0</v>
      </c>
      <c r="AU683">
        <v>0</v>
      </c>
      <c r="AV683">
        <v>0</v>
      </c>
      <c r="AW683">
        <v>1</v>
      </c>
      <c r="AX683" t="s">
        <v>78</v>
      </c>
      <c r="AY683">
        <v>0</v>
      </c>
      <c r="AZ683" t="s">
        <v>82</v>
      </c>
      <c r="BA683">
        <v>-1.5707963267948899</v>
      </c>
      <c r="BB683">
        <v>9.6000000000000002E-2</v>
      </c>
      <c r="BC683">
        <v>0</v>
      </c>
      <c r="BD683">
        <v>8.0367242357433193E-3</v>
      </c>
      <c r="BE683">
        <v>0</v>
      </c>
      <c r="BF683">
        <v>8.0000000000000002E-3</v>
      </c>
      <c r="BG683">
        <v>0</v>
      </c>
      <c r="BH683">
        <v>0</v>
      </c>
      <c r="BI683">
        <v>0</v>
      </c>
      <c r="BJ683">
        <v>0</v>
      </c>
      <c r="BK683">
        <v>1</v>
      </c>
      <c r="BL683" s="1">
        <v>1.35931783548488E-5</v>
      </c>
      <c r="BM683">
        <v>8.6452965087450203E-4</v>
      </c>
      <c r="BN683" s="1">
        <v>6.1689698593319006E-8</v>
      </c>
      <c r="BO683" s="1">
        <v>1.3579999999989401E-5</v>
      </c>
      <c r="BP683">
        <v>0</v>
      </c>
      <c r="BQ683">
        <v>0</v>
      </c>
      <c r="BR683" s="1">
        <v>6.8226927269674997E-6</v>
      </c>
      <c r="BS683">
        <v>4.55877699523674E-4</v>
      </c>
      <c r="BV683">
        <f t="shared" si="164"/>
        <v>8.0000000000000002E-3</v>
      </c>
      <c r="BW683">
        <f t="shared" si="165"/>
        <v>8.0000000000000002E-3</v>
      </c>
      <c r="BX683">
        <f t="shared" si="166"/>
        <v>0</v>
      </c>
      <c r="BY683">
        <f t="shared" si="167"/>
        <v>0</v>
      </c>
      <c r="BZ683">
        <f t="shared" si="168"/>
        <v>0.109929142899684</v>
      </c>
      <c r="CA683">
        <f t="shared" si="169"/>
        <v>0.109929142899684</v>
      </c>
      <c r="CB683">
        <f t="shared" si="170"/>
        <v>1.7290593017489999</v>
      </c>
      <c r="CC683">
        <f t="shared" si="171"/>
        <v>1.7290593017489999</v>
      </c>
      <c r="CD683">
        <f t="shared" si="172"/>
        <v>8.0000000000000002E-3</v>
      </c>
      <c r="CE683">
        <f t="shared" si="173"/>
        <v>8.0000000000000002E-3</v>
      </c>
      <c r="CF683">
        <f t="shared" si="174"/>
        <v>0</v>
      </c>
      <c r="CG683">
        <f t="shared" si="175"/>
        <v>0</v>
      </c>
      <c r="CH683">
        <f t="shared" si="160"/>
        <v>8.0000000000000002E-3</v>
      </c>
      <c r="CI683">
        <f t="shared" si="161"/>
        <v>8.0000000000000002E-3</v>
      </c>
      <c r="CJ683">
        <f t="shared" si="162"/>
        <v>0</v>
      </c>
      <c r="CK683">
        <f t="shared" si="163"/>
        <v>0</v>
      </c>
    </row>
    <row r="684" spans="1:89" x14ac:dyDescent="0.25">
      <c r="A684">
        <v>681</v>
      </c>
      <c r="B684" s="1">
        <v>1.24739611839182E-5</v>
      </c>
      <c r="C684">
        <v>0.15831393807390501</v>
      </c>
      <c r="D684">
        <v>1.2262499999999999E-3</v>
      </c>
      <c r="E684">
        <v>-2.40102428987569E-4</v>
      </c>
      <c r="F684" s="1">
        <v>2.1684043449710098E-19</v>
      </c>
      <c r="G684">
        <v>-1.58313938073905E-3</v>
      </c>
      <c r="H684" t="s">
        <v>78</v>
      </c>
      <c r="I684">
        <v>0</v>
      </c>
      <c r="J684" t="s">
        <v>79</v>
      </c>
      <c r="K684">
        <v>3.14159265358979</v>
      </c>
      <c r="L684">
        <v>9.6000000000000002E-2</v>
      </c>
      <c r="M684">
        <v>0</v>
      </c>
      <c r="N684">
        <v>8.0367242357433193E-3</v>
      </c>
      <c r="O684">
        <v>0</v>
      </c>
      <c r="P684">
        <v>8.0000000000000002E-3</v>
      </c>
      <c r="Q684">
        <v>0</v>
      </c>
      <c r="R684">
        <v>0</v>
      </c>
      <c r="S684">
        <v>0</v>
      </c>
      <c r="T684">
        <v>0</v>
      </c>
      <c r="U684">
        <v>1</v>
      </c>
      <c r="V684" t="s">
        <v>81</v>
      </c>
      <c r="W684">
        <v>181589.962243149</v>
      </c>
      <c r="X684" t="s">
        <v>82</v>
      </c>
      <c r="Y684">
        <v>-1.5707963267949001</v>
      </c>
      <c r="Z684">
        <v>5.9061388694397698E-2</v>
      </c>
      <c r="AA684">
        <v>0</v>
      </c>
      <c r="AB684">
        <v>3.07522973904815E-3</v>
      </c>
      <c r="AC684">
        <v>0</v>
      </c>
      <c r="AD684">
        <v>0.109983061846046</v>
      </c>
      <c r="AE684">
        <v>0</v>
      </c>
      <c r="AF684">
        <v>0</v>
      </c>
      <c r="AG684">
        <v>1.7316057808384699</v>
      </c>
      <c r="AH684">
        <v>0</v>
      </c>
      <c r="AI684">
        <v>1</v>
      </c>
      <c r="AJ684" t="s">
        <v>78</v>
      </c>
      <c r="AK684">
        <v>0</v>
      </c>
      <c r="AL684" t="s">
        <v>80</v>
      </c>
      <c r="AM684">
        <v>0</v>
      </c>
      <c r="AN684">
        <v>9.6000000000000002E-2</v>
      </c>
      <c r="AO684">
        <v>0</v>
      </c>
      <c r="AP684">
        <v>8.0367242357433193E-3</v>
      </c>
      <c r="AQ684">
        <v>0</v>
      </c>
      <c r="AR684">
        <v>8.0000000000000002E-3</v>
      </c>
      <c r="AS684">
        <v>0</v>
      </c>
      <c r="AT684">
        <v>0</v>
      </c>
      <c r="AU684">
        <v>0</v>
      </c>
      <c r="AV684">
        <v>0</v>
      </c>
      <c r="AW684">
        <v>1</v>
      </c>
      <c r="AX684" t="s">
        <v>78</v>
      </c>
      <c r="AY684">
        <v>0</v>
      </c>
      <c r="AZ684" t="s">
        <v>82</v>
      </c>
      <c r="BA684">
        <v>-1.5707963267948899</v>
      </c>
      <c r="BB684">
        <v>9.6000000000000002E-2</v>
      </c>
      <c r="BC684">
        <v>0</v>
      </c>
      <c r="BD684">
        <v>8.0367242357433193E-3</v>
      </c>
      <c r="BE684">
        <v>0</v>
      </c>
      <c r="BF684">
        <v>8.0000000000000002E-3</v>
      </c>
      <c r="BG684">
        <v>0</v>
      </c>
      <c r="BH684">
        <v>0</v>
      </c>
      <c r="BI684">
        <v>0</v>
      </c>
      <c r="BJ684">
        <v>0</v>
      </c>
      <c r="BK684">
        <v>1</v>
      </c>
      <c r="BL684" s="1">
        <v>1.3592701223139101E-5</v>
      </c>
      <c r="BM684">
        <v>8.65802890419236E-4</v>
      </c>
      <c r="BN684" s="1">
        <v>6.1687851914171206E-8</v>
      </c>
      <c r="BO684" s="1">
        <v>1.35999999999894E-5</v>
      </c>
      <c r="BP684">
        <v>0</v>
      </c>
      <c r="BQ684">
        <v>0</v>
      </c>
      <c r="BR684" s="1">
        <v>6.8224399255092802E-6</v>
      </c>
      <c r="BS684">
        <v>4.5654900212611699E-4</v>
      </c>
      <c r="BV684">
        <f t="shared" si="164"/>
        <v>8.0000000000000002E-3</v>
      </c>
      <c r="BW684">
        <f t="shared" si="165"/>
        <v>8.0000000000000002E-3</v>
      </c>
      <c r="BX684">
        <f t="shared" si="166"/>
        <v>0</v>
      </c>
      <c r="BY684">
        <f t="shared" si="167"/>
        <v>0</v>
      </c>
      <c r="BZ684">
        <f t="shared" si="168"/>
        <v>0.109983061846046</v>
      </c>
      <c r="CA684">
        <f t="shared" si="169"/>
        <v>0.109983061846046</v>
      </c>
      <c r="CB684">
        <f t="shared" si="170"/>
        <v>1.7316057808384699</v>
      </c>
      <c r="CC684">
        <f t="shared" si="171"/>
        <v>1.7316057808384699</v>
      </c>
      <c r="CD684">
        <f t="shared" si="172"/>
        <v>8.0000000000000002E-3</v>
      </c>
      <c r="CE684">
        <f t="shared" si="173"/>
        <v>8.0000000000000002E-3</v>
      </c>
      <c r="CF684">
        <f t="shared" si="174"/>
        <v>0</v>
      </c>
      <c r="CG684">
        <f t="shared" si="175"/>
        <v>0</v>
      </c>
      <c r="CH684">
        <f t="shared" si="160"/>
        <v>8.0000000000000002E-3</v>
      </c>
      <c r="CI684">
        <f t="shared" si="161"/>
        <v>8.0000000000000002E-3</v>
      </c>
      <c r="CJ684">
        <f t="shared" si="162"/>
        <v>0</v>
      </c>
      <c r="CK684">
        <f t="shared" si="163"/>
        <v>0</v>
      </c>
    </row>
    <row r="685" spans="1:89" x14ac:dyDescent="0.25">
      <c r="A685">
        <v>682</v>
      </c>
      <c r="B685" s="1">
        <v>1.24747203068156E-5</v>
      </c>
      <c r="C685">
        <v>0.158326412794212</v>
      </c>
      <c r="D685">
        <v>1.2262499999999999E-3</v>
      </c>
      <c r="E685">
        <v>-2.40135714508523E-4</v>
      </c>
      <c r="F685" s="1">
        <v>1.0842021724855E-19</v>
      </c>
      <c r="G685">
        <v>-1.5832641279421101E-3</v>
      </c>
      <c r="H685" t="s">
        <v>78</v>
      </c>
      <c r="I685">
        <v>0</v>
      </c>
      <c r="J685" t="s">
        <v>79</v>
      </c>
      <c r="K685">
        <v>3.14159265358979</v>
      </c>
      <c r="L685">
        <v>9.6000000000000002E-2</v>
      </c>
      <c r="M685">
        <v>0</v>
      </c>
      <c r="N685">
        <v>8.0367242357433193E-3</v>
      </c>
      <c r="O685">
        <v>0</v>
      </c>
      <c r="P685">
        <v>8.0000000000000002E-3</v>
      </c>
      <c r="Q685">
        <v>0</v>
      </c>
      <c r="R685">
        <v>0</v>
      </c>
      <c r="S685">
        <v>0</v>
      </c>
      <c r="T685">
        <v>0</v>
      </c>
      <c r="U685">
        <v>1</v>
      </c>
      <c r="V685" t="s">
        <v>81</v>
      </c>
      <c r="W685">
        <v>181579.91048719501</v>
      </c>
      <c r="X685" t="s">
        <v>82</v>
      </c>
      <c r="Y685">
        <v>-1.5707963267949001</v>
      </c>
      <c r="Z685">
        <v>5.9047444063204502E-2</v>
      </c>
      <c r="AA685">
        <v>0</v>
      </c>
      <c r="AB685">
        <v>3.0742769765587101E-3</v>
      </c>
      <c r="AC685">
        <v>0</v>
      </c>
      <c r="AD685">
        <v>0.110036927976898</v>
      </c>
      <c r="AE685">
        <v>0</v>
      </c>
      <c r="AF685">
        <v>0</v>
      </c>
      <c r="AG685">
        <v>1.73415225992794</v>
      </c>
      <c r="AH685">
        <v>0</v>
      </c>
      <c r="AI685">
        <v>1</v>
      </c>
      <c r="AJ685" t="s">
        <v>78</v>
      </c>
      <c r="AK685">
        <v>0</v>
      </c>
      <c r="AL685" t="s">
        <v>80</v>
      </c>
      <c r="AM685">
        <v>0</v>
      </c>
      <c r="AN685">
        <v>9.6000000000000002E-2</v>
      </c>
      <c r="AO685">
        <v>0</v>
      </c>
      <c r="AP685">
        <v>8.0367242357433193E-3</v>
      </c>
      <c r="AQ685">
        <v>0</v>
      </c>
      <c r="AR685">
        <v>8.0000000000000002E-3</v>
      </c>
      <c r="AS685">
        <v>0</v>
      </c>
      <c r="AT685">
        <v>0</v>
      </c>
      <c r="AU685">
        <v>0</v>
      </c>
      <c r="AV685">
        <v>0</v>
      </c>
      <c r="AW685">
        <v>1</v>
      </c>
      <c r="AX685" t="s">
        <v>78</v>
      </c>
      <c r="AY685">
        <v>0</v>
      </c>
      <c r="AZ685" t="s">
        <v>82</v>
      </c>
      <c r="BA685">
        <v>-1.5707963267949001</v>
      </c>
      <c r="BB685">
        <v>9.6000000000000002E-2</v>
      </c>
      <c r="BC685">
        <v>0</v>
      </c>
      <c r="BD685">
        <v>8.0367242357433193E-3</v>
      </c>
      <c r="BE685">
        <v>0</v>
      </c>
      <c r="BF685">
        <v>8.0000000000000002E-3</v>
      </c>
      <c r="BG685">
        <v>0</v>
      </c>
      <c r="BH685">
        <v>0</v>
      </c>
      <c r="BI685">
        <v>0</v>
      </c>
      <c r="BJ685">
        <v>0</v>
      </c>
      <c r="BK685">
        <v>1</v>
      </c>
      <c r="BL685" s="1">
        <v>1.3592224841894301E-5</v>
      </c>
      <c r="BM685">
        <v>8.6707612996396802E-4</v>
      </c>
      <c r="BN685" s="1">
        <v>6.1686008379570594E-8</v>
      </c>
      <c r="BO685" s="1">
        <v>1.36199999999894E-5</v>
      </c>
      <c r="BP685">
        <v>0</v>
      </c>
      <c r="BQ685">
        <v>0</v>
      </c>
      <c r="BR685" s="1">
        <v>6.8221875217574402E-6</v>
      </c>
      <c r="BS685">
        <v>4.5722030459981698E-4</v>
      </c>
      <c r="BV685">
        <f t="shared" si="164"/>
        <v>8.0000000000000002E-3</v>
      </c>
      <c r="BW685">
        <f t="shared" si="165"/>
        <v>8.0000000000000002E-3</v>
      </c>
      <c r="BX685">
        <f t="shared" si="166"/>
        <v>0</v>
      </c>
      <c r="BY685">
        <f t="shared" si="167"/>
        <v>0</v>
      </c>
      <c r="BZ685">
        <f t="shared" si="168"/>
        <v>0.110036927976898</v>
      </c>
      <c r="CA685">
        <f t="shared" si="169"/>
        <v>0.110036927976898</v>
      </c>
      <c r="CB685">
        <f t="shared" si="170"/>
        <v>1.73415225992794</v>
      </c>
      <c r="CC685">
        <f t="shared" si="171"/>
        <v>1.73415225992794</v>
      </c>
      <c r="CD685">
        <f t="shared" si="172"/>
        <v>8.0000000000000002E-3</v>
      </c>
      <c r="CE685">
        <f t="shared" si="173"/>
        <v>8.0000000000000002E-3</v>
      </c>
      <c r="CF685">
        <f t="shared" si="174"/>
        <v>0</v>
      </c>
      <c r="CG685">
        <f t="shared" si="175"/>
        <v>0</v>
      </c>
      <c r="CH685">
        <f t="shared" si="160"/>
        <v>8.0000000000000002E-3</v>
      </c>
      <c r="CI685">
        <f t="shared" si="161"/>
        <v>8.0000000000000002E-3</v>
      </c>
      <c r="CJ685">
        <f t="shared" si="162"/>
        <v>0</v>
      </c>
      <c r="CK685">
        <f t="shared" si="163"/>
        <v>0</v>
      </c>
    </row>
    <row r="686" spans="1:89" x14ac:dyDescent="0.25">
      <c r="A686">
        <v>683</v>
      </c>
      <c r="B686" s="1">
        <v>1.2475478149552301E-5</v>
      </c>
      <c r="C686">
        <v>0.15833888827236101</v>
      </c>
      <c r="D686">
        <v>1.2262499999999999E-3</v>
      </c>
      <c r="E686">
        <v>-2.4016899997531801E-4</v>
      </c>
      <c r="F686" s="1">
        <v>2.1684043449710098E-19</v>
      </c>
      <c r="G686">
        <v>-1.5833888827236099E-3</v>
      </c>
      <c r="H686" t="s">
        <v>78</v>
      </c>
      <c r="I686">
        <v>0</v>
      </c>
      <c r="J686" t="s">
        <v>79</v>
      </c>
      <c r="K686">
        <v>3.14159265358979</v>
      </c>
      <c r="L686">
        <v>9.6000000000000002E-2</v>
      </c>
      <c r="M686">
        <v>0</v>
      </c>
      <c r="N686">
        <v>8.0367242357433193E-3</v>
      </c>
      <c r="O686">
        <v>0</v>
      </c>
      <c r="P686">
        <v>8.0000000000000002E-3</v>
      </c>
      <c r="Q686">
        <v>0</v>
      </c>
      <c r="R686">
        <v>0</v>
      </c>
      <c r="S686">
        <v>0</v>
      </c>
      <c r="T686">
        <v>0</v>
      </c>
      <c r="U686">
        <v>1</v>
      </c>
      <c r="V686" t="s">
        <v>81</v>
      </c>
      <c r="W686">
        <v>181569.874342172</v>
      </c>
      <c r="X686" t="s">
        <v>82</v>
      </c>
      <c r="Y686">
        <v>-1.5707963267949001</v>
      </c>
      <c r="Z686">
        <v>5.9033517943945998E-2</v>
      </c>
      <c r="AA686">
        <v>0</v>
      </c>
      <c r="AB686">
        <v>3.0733257105237102E-3</v>
      </c>
      <c r="AC686">
        <v>0</v>
      </c>
      <c r="AD686">
        <v>0.110090741421388</v>
      </c>
      <c r="AE686">
        <v>0</v>
      </c>
      <c r="AF686">
        <v>0</v>
      </c>
      <c r="AG686">
        <v>1.7366987390174</v>
      </c>
      <c r="AH686">
        <v>0</v>
      </c>
      <c r="AI686">
        <v>1</v>
      </c>
      <c r="AJ686" t="s">
        <v>78</v>
      </c>
      <c r="AK686">
        <v>0</v>
      </c>
      <c r="AL686" t="s">
        <v>80</v>
      </c>
      <c r="AM686">
        <v>0</v>
      </c>
      <c r="AN686">
        <v>9.6000000000000002E-2</v>
      </c>
      <c r="AO686">
        <v>0</v>
      </c>
      <c r="AP686">
        <v>8.0367242357433193E-3</v>
      </c>
      <c r="AQ686">
        <v>0</v>
      </c>
      <c r="AR686">
        <v>8.0000000000000002E-3</v>
      </c>
      <c r="AS686">
        <v>0</v>
      </c>
      <c r="AT686">
        <v>0</v>
      </c>
      <c r="AU686">
        <v>0</v>
      </c>
      <c r="AV686">
        <v>0</v>
      </c>
      <c r="AW686">
        <v>1</v>
      </c>
      <c r="AX686" t="s">
        <v>78</v>
      </c>
      <c r="AY686">
        <v>0</v>
      </c>
      <c r="AZ686" t="s">
        <v>82</v>
      </c>
      <c r="BA686">
        <v>-1.5707963267948899</v>
      </c>
      <c r="BB686">
        <v>9.6000000000000002E-2</v>
      </c>
      <c r="BC686">
        <v>0</v>
      </c>
      <c r="BD686">
        <v>8.0367242357433193E-3</v>
      </c>
      <c r="BE686">
        <v>0</v>
      </c>
      <c r="BF686">
        <v>8.0000000000000002E-3</v>
      </c>
      <c r="BG686">
        <v>0</v>
      </c>
      <c r="BH686">
        <v>0</v>
      </c>
      <c r="BI686">
        <v>0</v>
      </c>
      <c r="BJ686">
        <v>0</v>
      </c>
      <c r="BK686">
        <v>1</v>
      </c>
      <c r="BL686" s="1">
        <v>1.35917492088768E-5</v>
      </c>
      <c r="BM686">
        <v>8.6834936950870199E-4</v>
      </c>
      <c r="BN686" s="1">
        <v>6.1684167979671804E-8</v>
      </c>
      <c r="BO686" s="1">
        <v>1.36399999999893E-5</v>
      </c>
      <c r="BP686">
        <v>0</v>
      </c>
      <c r="BQ686">
        <v>0</v>
      </c>
      <c r="BR686" s="1">
        <v>6.8219355145252703E-6</v>
      </c>
      <c r="BS686">
        <v>4.57891606944937E-4</v>
      </c>
      <c r="BV686">
        <f t="shared" si="164"/>
        <v>8.0000000000000002E-3</v>
      </c>
      <c r="BW686">
        <f t="shared" si="165"/>
        <v>8.0000000000000002E-3</v>
      </c>
      <c r="BX686">
        <f t="shared" si="166"/>
        <v>0</v>
      </c>
      <c r="BY686">
        <f t="shared" si="167"/>
        <v>0</v>
      </c>
      <c r="BZ686">
        <f t="shared" si="168"/>
        <v>0.110090741421388</v>
      </c>
      <c r="CA686">
        <f t="shared" si="169"/>
        <v>0.110090741421388</v>
      </c>
      <c r="CB686">
        <f t="shared" si="170"/>
        <v>1.7366987390174</v>
      </c>
      <c r="CC686">
        <f t="shared" si="171"/>
        <v>1.7366987390174</v>
      </c>
      <c r="CD686">
        <f t="shared" si="172"/>
        <v>8.0000000000000002E-3</v>
      </c>
      <c r="CE686">
        <f t="shared" si="173"/>
        <v>8.0000000000000002E-3</v>
      </c>
      <c r="CF686">
        <f t="shared" si="174"/>
        <v>0</v>
      </c>
      <c r="CG686">
        <f t="shared" si="175"/>
        <v>0</v>
      </c>
      <c r="CH686">
        <f t="shared" si="160"/>
        <v>8.0000000000000002E-3</v>
      </c>
      <c r="CI686">
        <f t="shared" si="161"/>
        <v>8.0000000000000002E-3</v>
      </c>
      <c r="CJ686">
        <f t="shared" si="162"/>
        <v>0</v>
      </c>
      <c r="CK686">
        <f t="shared" si="163"/>
        <v>0</v>
      </c>
    </row>
    <row r="687" spans="1:89" x14ac:dyDescent="0.25">
      <c r="A687">
        <v>684</v>
      </c>
      <c r="B687" s="1">
        <v>1.2476234719081499E-5</v>
      </c>
      <c r="C687">
        <v>0.15835136450708101</v>
      </c>
      <c r="D687">
        <v>1.2262499999999999E-3</v>
      </c>
      <c r="E687">
        <v>-2.40202285384308E-4</v>
      </c>
      <c r="F687" s="1">
        <v>2.1684043449710098E-19</v>
      </c>
      <c r="G687">
        <v>-1.5835136450708001E-3</v>
      </c>
      <c r="H687" t="s">
        <v>78</v>
      </c>
      <c r="I687">
        <v>0</v>
      </c>
      <c r="J687" t="s">
        <v>79</v>
      </c>
      <c r="K687">
        <v>3.14159265358979</v>
      </c>
      <c r="L687">
        <v>9.6000000000000002E-2</v>
      </c>
      <c r="M687">
        <v>0</v>
      </c>
      <c r="N687">
        <v>8.0367242357433193E-3</v>
      </c>
      <c r="O687">
        <v>0</v>
      </c>
      <c r="P687">
        <v>8.0000000000000002E-3</v>
      </c>
      <c r="Q687">
        <v>0</v>
      </c>
      <c r="R687">
        <v>0</v>
      </c>
      <c r="S687">
        <v>0</v>
      </c>
      <c r="T687">
        <v>0</v>
      </c>
      <c r="U687">
        <v>1</v>
      </c>
      <c r="V687" t="s">
        <v>81</v>
      </c>
      <c r="W687">
        <v>181559.85375670201</v>
      </c>
      <c r="X687" t="s">
        <v>82</v>
      </c>
      <c r="Y687">
        <v>-1.5707963267949001</v>
      </c>
      <c r="Z687">
        <v>5.9019610287383999E-2</v>
      </c>
      <c r="AA687">
        <v>0</v>
      </c>
      <c r="AB687">
        <v>3.07237593648733E-3</v>
      </c>
      <c r="AC687">
        <v>0</v>
      </c>
      <c r="AD687">
        <v>0.11014450230815701</v>
      </c>
      <c r="AE687">
        <v>0</v>
      </c>
      <c r="AF687">
        <v>0</v>
      </c>
      <c r="AG687">
        <v>1.7392452181068701</v>
      </c>
      <c r="AH687">
        <v>0</v>
      </c>
      <c r="AI687">
        <v>1</v>
      </c>
      <c r="AJ687" t="s">
        <v>78</v>
      </c>
      <c r="AK687">
        <v>0</v>
      </c>
      <c r="AL687" t="s">
        <v>80</v>
      </c>
      <c r="AM687">
        <v>0</v>
      </c>
      <c r="AN687">
        <v>9.6000000000000002E-2</v>
      </c>
      <c r="AO687">
        <v>0</v>
      </c>
      <c r="AP687">
        <v>8.0367242357433193E-3</v>
      </c>
      <c r="AQ687">
        <v>0</v>
      </c>
      <c r="AR687">
        <v>8.0000000000000002E-3</v>
      </c>
      <c r="AS687">
        <v>0</v>
      </c>
      <c r="AT687">
        <v>0</v>
      </c>
      <c r="AU687">
        <v>0</v>
      </c>
      <c r="AV687">
        <v>0</v>
      </c>
      <c r="AW687">
        <v>1</v>
      </c>
      <c r="AX687" t="s">
        <v>78</v>
      </c>
      <c r="AY687">
        <v>0</v>
      </c>
      <c r="AZ687" t="s">
        <v>82</v>
      </c>
      <c r="BA687">
        <v>-1.5707963267948899</v>
      </c>
      <c r="BB687">
        <v>9.6000000000000002E-2</v>
      </c>
      <c r="BC687">
        <v>0</v>
      </c>
      <c r="BD687">
        <v>8.0367242357433193E-3</v>
      </c>
      <c r="BE687">
        <v>0</v>
      </c>
      <c r="BF687">
        <v>8.0000000000000002E-3</v>
      </c>
      <c r="BG687">
        <v>0</v>
      </c>
      <c r="BH687">
        <v>0</v>
      </c>
      <c r="BI687">
        <v>0</v>
      </c>
      <c r="BJ687">
        <v>0</v>
      </c>
      <c r="BK687">
        <v>1</v>
      </c>
      <c r="BL687" s="1">
        <v>1.35912743218586E-5</v>
      </c>
      <c r="BM687">
        <v>8.6962260905343498E-4</v>
      </c>
      <c r="BN687" s="1">
        <v>6.1682330704674504E-8</v>
      </c>
      <c r="BO687" s="1">
        <v>1.36599999999893E-5</v>
      </c>
      <c r="BP687">
        <v>0</v>
      </c>
      <c r="BQ687">
        <v>0</v>
      </c>
      <c r="BR687" s="1">
        <v>6.8216839026313602E-6</v>
      </c>
      <c r="BS687">
        <v>4.5856290916163398E-4</v>
      </c>
      <c r="BV687">
        <f t="shared" si="164"/>
        <v>8.0000000000000002E-3</v>
      </c>
      <c r="BW687">
        <f t="shared" si="165"/>
        <v>8.0000000000000002E-3</v>
      </c>
      <c r="BX687">
        <f t="shared" si="166"/>
        <v>0</v>
      </c>
      <c r="BY687">
        <f t="shared" si="167"/>
        <v>0</v>
      </c>
      <c r="BZ687">
        <f t="shared" si="168"/>
        <v>0.11014450230815701</v>
      </c>
      <c r="CA687">
        <f t="shared" si="169"/>
        <v>0.11014450230815701</v>
      </c>
      <c r="CB687">
        <f t="shared" si="170"/>
        <v>1.7392452181068701</v>
      </c>
      <c r="CC687">
        <f t="shared" si="171"/>
        <v>1.7392452181068701</v>
      </c>
      <c r="CD687">
        <f t="shared" si="172"/>
        <v>8.0000000000000002E-3</v>
      </c>
      <c r="CE687">
        <f t="shared" si="173"/>
        <v>8.0000000000000002E-3</v>
      </c>
      <c r="CF687">
        <f t="shared" si="174"/>
        <v>0</v>
      </c>
      <c r="CG687">
        <f t="shared" si="175"/>
        <v>0</v>
      </c>
      <c r="CH687">
        <f t="shared" si="160"/>
        <v>8.0000000000000002E-3</v>
      </c>
      <c r="CI687">
        <f t="shared" si="161"/>
        <v>8.0000000000000002E-3</v>
      </c>
      <c r="CJ687">
        <f t="shared" si="162"/>
        <v>0</v>
      </c>
      <c r="CK687">
        <f t="shared" si="163"/>
        <v>0</v>
      </c>
    </row>
    <row r="688" spans="1:89" x14ac:dyDescent="0.25">
      <c r="A688">
        <v>685</v>
      </c>
      <c r="B688" s="1">
        <v>1.2476990022344199E-5</v>
      </c>
      <c r="C688">
        <v>0.158363841497103</v>
      </c>
      <c r="D688">
        <v>1.2262499999999999E-3</v>
      </c>
      <c r="E688">
        <v>-2.40235570731866E-4</v>
      </c>
      <c r="F688" s="1">
        <v>1.0842021724855E-19</v>
      </c>
      <c r="G688">
        <v>-1.5836384149710201E-3</v>
      </c>
      <c r="H688" t="s">
        <v>78</v>
      </c>
      <c r="I688">
        <v>0</v>
      </c>
      <c r="J688" t="s">
        <v>79</v>
      </c>
      <c r="K688">
        <v>3.14159265358979</v>
      </c>
      <c r="L688">
        <v>9.6000000000000002E-2</v>
      </c>
      <c r="M688">
        <v>0</v>
      </c>
      <c r="N688">
        <v>8.0367242357433193E-3</v>
      </c>
      <c r="O688">
        <v>0</v>
      </c>
      <c r="P688">
        <v>8.0000000000000002E-3</v>
      </c>
      <c r="Q688">
        <v>0</v>
      </c>
      <c r="R688">
        <v>0</v>
      </c>
      <c r="S688">
        <v>0</v>
      </c>
      <c r="T688">
        <v>0</v>
      </c>
      <c r="U688">
        <v>1</v>
      </c>
      <c r="V688" t="s">
        <v>81</v>
      </c>
      <c r="W688">
        <v>181549.84867961699</v>
      </c>
      <c r="X688" t="s">
        <v>82</v>
      </c>
      <c r="Y688">
        <v>-1.5707963267949001</v>
      </c>
      <c r="Z688">
        <v>5.90057210444805E-2</v>
      </c>
      <c r="AA688">
        <v>0</v>
      </c>
      <c r="AB688">
        <v>3.0714276500133902E-3</v>
      </c>
      <c r="AC688">
        <v>0</v>
      </c>
      <c r="AD688">
        <v>0.110198210765347</v>
      </c>
      <c r="AE688">
        <v>0</v>
      </c>
      <c r="AF688">
        <v>0</v>
      </c>
      <c r="AG688">
        <v>1.7417916971963401</v>
      </c>
      <c r="AH688">
        <v>0</v>
      </c>
      <c r="AI688">
        <v>1</v>
      </c>
      <c r="AJ688" t="s">
        <v>78</v>
      </c>
      <c r="AK688">
        <v>0</v>
      </c>
      <c r="AL688" t="s">
        <v>80</v>
      </c>
      <c r="AM688">
        <v>0</v>
      </c>
      <c r="AN688">
        <v>9.6000000000000002E-2</v>
      </c>
      <c r="AO688">
        <v>0</v>
      </c>
      <c r="AP688">
        <v>8.0367242357433193E-3</v>
      </c>
      <c r="AQ688">
        <v>0</v>
      </c>
      <c r="AR688">
        <v>8.0000000000000002E-3</v>
      </c>
      <c r="AS688">
        <v>0</v>
      </c>
      <c r="AT688">
        <v>0</v>
      </c>
      <c r="AU688">
        <v>0</v>
      </c>
      <c r="AV688">
        <v>0</v>
      </c>
      <c r="AW688">
        <v>1</v>
      </c>
      <c r="AX688" t="s">
        <v>78</v>
      </c>
      <c r="AY688">
        <v>0</v>
      </c>
      <c r="AZ688" t="s">
        <v>82</v>
      </c>
      <c r="BA688">
        <v>-1.5707963267949001</v>
      </c>
      <c r="BB688">
        <v>9.6000000000000002E-2</v>
      </c>
      <c r="BC688">
        <v>0</v>
      </c>
      <c r="BD688">
        <v>8.0367242357433193E-3</v>
      </c>
      <c r="BE688">
        <v>0</v>
      </c>
      <c r="BF688">
        <v>8.0000000000000002E-3</v>
      </c>
      <c r="BG688">
        <v>0</v>
      </c>
      <c r="BH688">
        <v>0</v>
      </c>
      <c r="BI688">
        <v>0</v>
      </c>
      <c r="BJ688">
        <v>0</v>
      </c>
      <c r="BK688">
        <v>1</v>
      </c>
      <c r="BL688" s="1">
        <v>1.35908001786217E-5</v>
      </c>
      <c r="BM688">
        <v>8.7089584859817003E-4</v>
      </c>
      <c r="BN688" s="1">
        <v>6.1680496544823298E-8</v>
      </c>
      <c r="BO688" s="1">
        <v>1.36799999999893E-5</v>
      </c>
      <c r="BP688">
        <v>0</v>
      </c>
      <c r="BQ688">
        <v>0</v>
      </c>
      <c r="BR688" s="1">
        <v>6.8214326848994804E-6</v>
      </c>
      <c r="BS688">
        <v>4.5923421125006902E-4</v>
      </c>
      <c r="BV688">
        <f t="shared" si="164"/>
        <v>8.0000000000000002E-3</v>
      </c>
      <c r="BW688">
        <f t="shared" si="165"/>
        <v>8.0000000000000002E-3</v>
      </c>
      <c r="BX688">
        <f t="shared" si="166"/>
        <v>0</v>
      </c>
      <c r="BY688">
        <f t="shared" si="167"/>
        <v>0</v>
      </c>
      <c r="BZ688">
        <f t="shared" si="168"/>
        <v>0.110198210765347</v>
      </c>
      <c r="CA688">
        <f t="shared" si="169"/>
        <v>0.110198210765347</v>
      </c>
      <c r="CB688">
        <f t="shared" si="170"/>
        <v>1.7417916971963401</v>
      </c>
      <c r="CC688">
        <f t="shared" si="171"/>
        <v>1.7417916971963401</v>
      </c>
      <c r="CD688">
        <f t="shared" si="172"/>
        <v>8.0000000000000002E-3</v>
      </c>
      <c r="CE688">
        <f t="shared" si="173"/>
        <v>8.0000000000000002E-3</v>
      </c>
      <c r="CF688">
        <f t="shared" si="174"/>
        <v>0</v>
      </c>
      <c r="CG688">
        <f t="shared" si="175"/>
        <v>0</v>
      </c>
      <c r="CH688">
        <f t="shared" si="160"/>
        <v>8.0000000000000002E-3</v>
      </c>
      <c r="CI688">
        <f t="shared" si="161"/>
        <v>8.0000000000000002E-3</v>
      </c>
      <c r="CJ688">
        <f t="shared" si="162"/>
        <v>0</v>
      </c>
      <c r="CK688">
        <f t="shared" si="163"/>
        <v>0</v>
      </c>
    </row>
    <row r="689" spans="1:89" x14ac:dyDescent="0.25">
      <c r="A689">
        <v>686</v>
      </c>
      <c r="B689" s="1">
        <v>1.24777440662341E-5</v>
      </c>
      <c r="C689">
        <v>0.15837631924116899</v>
      </c>
      <c r="D689">
        <v>1.2262499999999999E-3</v>
      </c>
      <c r="E689">
        <v>-2.40268856014386E-4</v>
      </c>
      <c r="F689" s="1">
        <v>1.0842021724855E-19</v>
      </c>
      <c r="G689">
        <v>-1.5837631924116901E-3</v>
      </c>
      <c r="H689" t="s">
        <v>78</v>
      </c>
      <c r="I689">
        <v>0</v>
      </c>
      <c r="J689" t="s">
        <v>79</v>
      </c>
      <c r="K689">
        <v>3.14159265358979</v>
      </c>
      <c r="L689">
        <v>9.6000000000000002E-2</v>
      </c>
      <c r="M689">
        <v>0</v>
      </c>
      <c r="N689">
        <v>8.0367242357433193E-3</v>
      </c>
      <c r="O689">
        <v>0</v>
      </c>
      <c r="P689">
        <v>8.0000000000000002E-3</v>
      </c>
      <c r="Q689">
        <v>0</v>
      </c>
      <c r="R689">
        <v>0</v>
      </c>
      <c r="S689">
        <v>0</v>
      </c>
      <c r="T689">
        <v>0</v>
      </c>
      <c r="U689">
        <v>1</v>
      </c>
      <c r="V689" t="s">
        <v>81</v>
      </c>
      <c r="W689">
        <v>181539.85906000901</v>
      </c>
      <c r="X689" t="s">
        <v>82</v>
      </c>
      <c r="Y689">
        <v>-1.5707963267949001</v>
      </c>
      <c r="Z689">
        <v>5.8991850166396298E-2</v>
      </c>
      <c r="AA689">
        <v>0</v>
      </c>
      <c r="AB689">
        <v>3.07048084668528E-3</v>
      </c>
      <c r="AC689">
        <v>0</v>
      </c>
      <c r="AD689">
        <v>0.110251866920599</v>
      </c>
      <c r="AE689">
        <v>0</v>
      </c>
      <c r="AF689">
        <v>0</v>
      </c>
      <c r="AG689">
        <v>1.7443381762858099</v>
      </c>
      <c r="AH689">
        <v>0</v>
      </c>
      <c r="AI689">
        <v>1</v>
      </c>
      <c r="AJ689" t="s">
        <v>78</v>
      </c>
      <c r="AK689">
        <v>0</v>
      </c>
      <c r="AL689" t="s">
        <v>80</v>
      </c>
      <c r="AM689">
        <v>0</v>
      </c>
      <c r="AN689">
        <v>9.6000000000000002E-2</v>
      </c>
      <c r="AO689">
        <v>0</v>
      </c>
      <c r="AP689">
        <v>8.0367242357433193E-3</v>
      </c>
      <c r="AQ689">
        <v>0</v>
      </c>
      <c r="AR689">
        <v>8.0000000000000002E-3</v>
      </c>
      <c r="AS689">
        <v>0</v>
      </c>
      <c r="AT689">
        <v>0</v>
      </c>
      <c r="AU689">
        <v>0</v>
      </c>
      <c r="AV689">
        <v>0</v>
      </c>
      <c r="AW689">
        <v>1</v>
      </c>
      <c r="AX689" t="s">
        <v>78</v>
      </c>
      <c r="AY689">
        <v>0</v>
      </c>
      <c r="AZ689" t="s">
        <v>82</v>
      </c>
      <c r="BA689">
        <v>-1.5707963267949001</v>
      </c>
      <c r="BB689">
        <v>9.6000000000000002E-2</v>
      </c>
      <c r="BC689">
        <v>0</v>
      </c>
      <c r="BD689">
        <v>8.0367242357433193E-3</v>
      </c>
      <c r="BE689">
        <v>0</v>
      </c>
      <c r="BF689">
        <v>8.0000000000000002E-3</v>
      </c>
      <c r="BG689">
        <v>0</v>
      </c>
      <c r="BH689">
        <v>0</v>
      </c>
      <c r="BI689">
        <v>0</v>
      </c>
      <c r="BJ689">
        <v>0</v>
      </c>
      <c r="BK689">
        <v>1</v>
      </c>
      <c r="BL689" s="1">
        <v>1.35903267769576E-5</v>
      </c>
      <c r="BM689">
        <v>8.7216908814290303E-4</v>
      </c>
      <c r="BN689" s="1">
        <v>6.1678665490407005E-8</v>
      </c>
      <c r="BO689" s="1">
        <v>1.36999999999893E-5</v>
      </c>
      <c r="BP689">
        <v>0</v>
      </c>
      <c r="BQ689">
        <v>0</v>
      </c>
      <c r="BR689" s="1">
        <v>6.8211818601585898E-6</v>
      </c>
      <c r="BS689">
        <v>4.5990551321039799E-4</v>
      </c>
      <c r="BV689">
        <f t="shared" si="164"/>
        <v>8.0000000000000002E-3</v>
      </c>
      <c r="BW689">
        <f t="shared" si="165"/>
        <v>8.0000000000000002E-3</v>
      </c>
      <c r="BX689">
        <f t="shared" si="166"/>
        <v>0</v>
      </c>
      <c r="BY689">
        <f t="shared" si="167"/>
        <v>0</v>
      </c>
      <c r="BZ689">
        <f t="shared" si="168"/>
        <v>0.110251866920599</v>
      </c>
      <c r="CA689">
        <f t="shared" si="169"/>
        <v>0.110251866920599</v>
      </c>
      <c r="CB689">
        <f t="shared" si="170"/>
        <v>1.7443381762858099</v>
      </c>
      <c r="CC689">
        <f t="shared" si="171"/>
        <v>1.7443381762858099</v>
      </c>
      <c r="CD689">
        <f t="shared" si="172"/>
        <v>8.0000000000000002E-3</v>
      </c>
      <c r="CE689">
        <f t="shared" si="173"/>
        <v>8.0000000000000002E-3</v>
      </c>
      <c r="CF689">
        <f t="shared" si="174"/>
        <v>0</v>
      </c>
      <c r="CG689">
        <f t="shared" si="175"/>
        <v>0</v>
      </c>
      <c r="CH689">
        <f t="shared" si="160"/>
        <v>8.0000000000000002E-3</v>
      </c>
      <c r="CI689">
        <f t="shared" si="161"/>
        <v>8.0000000000000002E-3</v>
      </c>
      <c r="CJ689">
        <f t="shared" si="162"/>
        <v>0</v>
      </c>
      <c r="CK689">
        <f t="shared" si="163"/>
        <v>0</v>
      </c>
    </row>
    <row r="690" spans="1:89" x14ac:dyDescent="0.25">
      <c r="A690">
        <v>687</v>
      </c>
      <c r="B690" s="1">
        <v>1.2478496857605601E-5</v>
      </c>
      <c r="C690">
        <v>0.158388797738027</v>
      </c>
      <c r="D690">
        <v>1.2262499999999999E-3</v>
      </c>
      <c r="E690">
        <v>-2.4030214122828001E-4</v>
      </c>
      <c r="F690" s="1">
        <v>1.0842021724855E-19</v>
      </c>
      <c r="G690">
        <v>-1.58388797738026E-3</v>
      </c>
      <c r="H690" t="s">
        <v>78</v>
      </c>
      <c r="I690">
        <v>0</v>
      </c>
      <c r="J690" t="s">
        <v>79</v>
      </c>
      <c r="K690">
        <v>3.14159265358979</v>
      </c>
      <c r="L690">
        <v>9.6000000000000002E-2</v>
      </c>
      <c r="M690">
        <v>0</v>
      </c>
      <c r="N690">
        <v>8.0367242357433193E-3</v>
      </c>
      <c r="O690">
        <v>0</v>
      </c>
      <c r="P690">
        <v>8.0000000000000002E-3</v>
      </c>
      <c r="Q690">
        <v>0</v>
      </c>
      <c r="R690">
        <v>0</v>
      </c>
      <c r="S690">
        <v>0</v>
      </c>
      <c r="T690">
        <v>0</v>
      </c>
      <c r="U690">
        <v>1</v>
      </c>
      <c r="V690" t="s">
        <v>81</v>
      </c>
      <c r="W690">
        <v>181529.88484720199</v>
      </c>
      <c r="X690" t="s">
        <v>82</v>
      </c>
      <c r="Y690">
        <v>-1.5707963267949001</v>
      </c>
      <c r="Z690">
        <v>5.8977997604490101E-2</v>
      </c>
      <c r="AA690">
        <v>0</v>
      </c>
      <c r="AB690">
        <v>3.0695355221058099E-3</v>
      </c>
      <c r="AC690">
        <v>0</v>
      </c>
      <c r="AD690">
        <v>0.11030547090105799</v>
      </c>
      <c r="AE690">
        <v>0</v>
      </c>
      <c r="AF690">
        <v>0</v>
      </c>
      <c r="AG690">
        <v>1.7468846553752699</v>
      </c>
      <c r="AH690">
        <v>0</v>
      </c>
      <c r="AI690">
        <v>1</v>
      </c>
      <c r="AJ690" t="s">
        <v>78</v>
      </c>
      <c r="AK690">
        <v>0</v>
      </c>
      <c r="AL690" t="s">
        <v>80</v>
      </c>
      <c r="AM690">
        <v>0</v>
      </c>
      <c r="AN690">
        <v>9.6000000000000002E-2</v>
      </c>
      <c r="AO690">
        <v>0</v>
      </c>
      <c r="AP690">
        <v>8.0367242357433193E-3</v>
      </c>
      <c r="AQ690">
        <v>0</v>
      </c>
      <c r="AR690">
        <v>8.0000000000000002E-3</v>
      </c>
      <c r="AS690">
        <v>0</v>
      </c>
      <c r="AT690">
        <v>0</v>
      </c>
      <c r="AU690">
        <v>0</v>
      </c>
      <c r="AV690">
        <v>0</v>
      </c>
      <c r="AW690">
        <v>1</v>
      </c>
      <c r="AX690" t="s">
        <v>78</v>
      </c>
      <c r="AY690">
        <v>0</v>
      </c>
      <c r="AZ690" t="s">
        <v>82</v>
      </c>
      <c r="BA690">
        <v>-1.5707963267948899</v>
      </c>
      <c r="BB690">
        <v>9.6000000000000002E-2</v>
      </c>
      <c r="BC690">
        <v>0</v>
      </c>
      <c r="BD690">
        <v>8.0367242357433193E-3</v>
      </c>
      <c r="BE690">
        <v>0</v>
      </c>
      <c r="BF690">
        <v>8.0000000000000002E-3</v>
      </c>
      <c r="BG690">
        <v>0</v>
      </c>
      <c r="BH690">
        <v>0</v>
      </c>
      <c r="BI690">
        <v>0</v>
      </c>
      <c r="BJ690">
        <v>0</v>
      </c>
      <c r="BK690">
        <v>1</v>
      </c>
      <c r="BL690" s="1">
        <v>1.3589854114667899E-5</v>
      </c>
      <c r="BM690">
        <v>8.73442327687637E-4</v>
      </c>
      <c r="BN690" s="1">
        <v>6.1676837531758795E-8</v>
      </c>
      <c r="BO690" s="1">
        <v>1.3719999999989199E-5</v>
      </c>
      <c r="BP690">
        <v>0</v>
      </c>
      <c r="BQ690">
        <v>0</v>
      </c>
      <c r="BR690" s="1">
        <v>6.8209314272428197E-6</v>
      </c>
      <c r="BS690">
        <v>4.6057681504278199E-4</v>
      </c>
      <c r="BV690">
        <f t="shared" si="164"/>
        <v>8.0000000000000002E-3</v>
      </c>
      <c r="BW690">
        <f t="shared" si="165"/>
        <v>8.0000000000000002E-3</v>
      </c>
      <c r="BX690">
        <f t="shared" si="166"/>
        <v>0</v>
      </c>
      <c r="BY690">
        <f t="shared" si="167"/>
        <v>0</v>
      </c>
      <c r="BZ690">
        <f t="shared" si="168"/>
        <v>0.11030547090105799</v>
      </c>
      <c r="CA690">
        <f t="shared" si="169"/>
        <v>0.11030547090105799</v>
      </c>
      <c r="CB690">
        <f t="shared" si="170"/>
        <v>1.7468846553752699</v>
      </c>
      <c r="CC690">
        <f t="shared" si="171"/>
        <v>1.7468846553752699</v>
      </c>
      <c r="CD690">
        <f t="shared" si="172"/>
        <v>8.0000000000000002E-3</v>
      </c>
      <c r="CE690">
        <f t="shared" si="173"/>
        <v>8.0000000000000002E-3</v>
      </c>
      <c r="CF690">
        <f t="shared" si="174"/>
        <v>0</v>
      </c>
      <c r="CG690">
        <f t="shared" si="175"/>
        <v>0</v>
      </c>
      <c r="CH690">
        <f t="shared" si="160"/>
        <v>8.0000000000000002E-3</v>
      </c>
      <c r="CI690">
        <f t="shared" si="161"/>
        <v>8.0000000000000002E-3</v>
      </c>
      <c r="CJ690">
        <f t="shared" si="162"/>
        <v>0</v>
      </c>
      <c r="CK690">
        <f t="shared" si="163"/>
        <v>0</v>
      </c>
    </row>
    <row r="691" spans="1:89" x14ac:dyDescent="0.25">
      <c r="A691">
        <v>688</v>
      </c>
      <c r="B691" s="1">
        <v>1.2479248403271501E-5</v>
      </c>
      <c r="C691">
        <v>0.15840127698643</v>
      </c>
      <c r="D691">
        <v>1.2262499999999999E-3</v>
      </c>
      <c r="E691">
        <v>-2.4033542636998001E-4</v>
      </c>
      <c r="F691" s="1">
        <v>1.0842021724855E-19</v>
      </c>
      <c r="G691">
        <v>-1.58401276986429E-3</v>
      </c>
      <c r="H691" t="s">
        <v>78</v>
      </c>
      <c r="I691">
        <v>0</v>
      </c>
      <c r="J691" t="s">
        <v>79</v>
      </c>
      <c r="K691">
        <v>3.14159265358979</v>
      </c>
      <c r="L691">
        <v>9.6000000000000002E-2</v>
      </c>
      <c r="M691">
        <v>0</v>
      </c>
      <c r="N691">
        <v>8.0367242357433193E-3</v>
      </c>
      <c r="O691">
        <v>0</v>
      </c>
      <c r="P691">
        <v>8.0000000000000002E-3</v>
      </c>
      <c r="Q691">
        <v>0</v>
      </c>
      <c r="R691">
        <v>0</v>
      </c>
      <c r="S691">
        <v>0</v>
      </c>
      <c r="T691">
        <v>0</v>
      </c>
      <c r="U691">
        <v>1</v>
      </c>
      <c r="V691" t="s">
        <v>81</v>
      </c>
      <c r="W691">
        <v>181519.92599076201</v>
      </c>
      <c r="X691" t="s">
        <v>82</v>
      </c>
      <c r="Y691">
        <v>-1.5707963267949001</v>
      </c>
      <c r="Z691">
        <v>5.8964163310317702E-2</v>
      </c>
      <c r="AA691">
        <v>0</v>
      </c>
      <c r="AB691">
        <v>3.0685916718970999E-3</v>
      </c>
      <c r="AC691">
        <v>0</v>
      </c>
      <c r="AD691">
        <v>0.110359022833375</v>
      </c>
      <c r="AE691">
        <v>0</v>
      </c>
      <c r="AF691">
        <v>0</v>
      </c>
      <c r="AG691">
        <v>1.74943113446474</v>
      </c>
      <c r="AH691">
        <v>0</v>
      </c>
      <c r="AI691">
        <v>1</v>
      </c>
      <c r="AJ691" t="s">
        <v>78</v>
      </c>
      <c r="AK691">
        <v>0</v>
      </c>
      <c r="AL691" t="s">
        <v>80</v>
      </c>
      <c r="AM691">
        <v>0</v>
      </c>
      <c r="AN691">
        <v>9.6000000000000002E-2</v>
      </c>
      <c r="AO691">
        <v>0</v>
      </c>
      <c r="AP691">
        <v>8.0367242357433193E-3</v>
      </c>
      <c r="AQ691">
        <v>0</v>
      </c>
      <c r="AR691">
        <v>8.0000000000000002E-3</v>
      </c>
      <c r="AS691">
        <v>0</v>
      </c>
      <c r="AT691">
        <v>0</v>
      </c>
      <c r="AU691">
        <v>0</v>
      </c>
      <c r="AV691">
        <v>0</v>
      </c>
      <c r="AW691">
        <v>1</v>
      </c>
      <c r="AX691" t="s">
        <v>78</v>
      </c>
      <c r="AY691">
        <v>0</v>
      </c>
      <c r="AZ691" t="s">
        <v>82</v>
      </c>
      <c r="BA691">
        <v>-1.5707963267948899</v>
      </c>
      <c r="BB691">
        <v>9.6000000000000002E-2</v>
      </c>
      <c r="BC691">
        <v>0</v>
      </c>
      <c r="BD691">
        <v>8.0367242357433193E-3</v>
      </c>
      <c r="BE691">
        <v>0</v>
      </c>
      <c r="BF691">
        <v>8.0000000000000002E-3</v>
      </c>
      <c r="BG691">
        <v>0</v>
      </c>
      <c r="BH691">
        <v>0</v>
      </c>
      <c r="BI691">
        <v>0</v>
      </c>
      <c r="BJ691">
        <v>0</v>
      </c>
      <c r="BK691">
        <v>1</v>
      </c>
      <c r="BL691" s="1">
        <v>1.35893821895635E-5</v>
      </c>
      <c r="BM691">
        <v>8.7471556723237097E-4</v>
      </c>
      <c r="BN691" s="1">
        <v>6.1675012659255899E-8</v>
      </c>
      <c r="BO691" s="1">
        <v>1.3739999999989199E-5</v>
      </c>
      <c r="BP691">
        <v>0</v>
      </c>
      <c r="BQ691">
        <v>0</v>
      </c>
      <c r="BR691" s="1">
        <v>6.8206813849914004E-6</v>
      </c>
      <c r="BS691">
        <v>4.6124811674737602E-4</v>
      </c>
      <c r="BV691">
        <f t="shared" si="164"/>
        <v>8.0000000000000002E-3</v>
      </c>
      <c r="BW691">
        <f t="shared" si="165"/>
        <v>8.0000000000000002E-3</v>
      </c>
      <c r="BX691">
        <f t="shared" si="166"/>
        <v>0</v>
      </c>
      <c r="BY691">
        <f t="shared" si="167"/>
        <v>0</v>
      </c>
      <c r="BZ691">
        <f t="shared" si="168"/>
        <v>0.110359022833375</v>
      </c>
      <c r="CA691">
        <f t="shared" si="169"/>
        <v>0.110359022833375</v>
      </c>
      <c r="CB691">
        <f t="shared" si="170"/>
        <v>1.74943113446474</v>
      </c>
      <c r="CC691">
        <f t="shared" si="171"/>
        <v>1.74943113446474</v>
      </c>
      <c r="CD691">
        <f t="shared" si="172"/>
        <v>8.0000000000000002E-3</v>
      </c>
      <c r="CE691">
        <f t="shared" si="173"/>
        <v>8.0000000000000002E-3</v>
      </c>
      <c r="CF691">
        <f t="shared" si="174"/>
        <v>0</v>
      </c>
      <c r="CG691">
        <f t="shared" si="175"/>
        <v>0</v>
      </c>
      <c r="CH691">
        <f t="shared" si="160"/>
        <v>8.0000000000000002E-3</v>
      </c>
      <c r="CI691">
        <f t="shared" si="161"/>
        <v>8.0000000000000002E-3</v>
      </c>
      <c r="CJ691">
        <f t="shared" si="162"/>
        <v>0</v>
      </c>
      <c r="CK691">
        <f t="shared" si="163"/>
        <v>0</v>
      </c>
    </row>
    <row r="692" spans="1:89" x14ac:dyDescent="0.25">
      <c r="A692">
        <v>689</v>
      </c>
      <c r="B692" s="1">
        <v>1.2479998710024699E-5</v>
      </c>
      <c r="C692">
        <v>0.15841375698513999</v>
      </c>
      <c r="D692">
        <v>1.2262499999999999E-3</v>
      </c>
      <c r="E692">
        <v>-2.4036871143593401E-4</v>
      </c>
      <c r="F692" s="1">
        <v>1.0842021724855E-19</v>
      </c>
      <c r="G692">
        <v>-1.58413756985139E-3</v>
      </c>
      <c r="H692" t="s">
        <v>78</v>
      </c>
      <c r="I692">
        <v>0</v>
      </c>
      <c r="J692" t="s">
        <v>79</v>
      </c>
      <c r="K692">
        <v>3.14159265358979</v>
      </c>
      <c r="L692">
        <v>9.6000000000000002E-2</v>
      </c>
      <c r="M692">
        <v>0</v>
      </c>
      <c r="N692">
        <v>8.0367242357433193E-3</v>
      </c>
      <c r="O692">
        <v>0</v>
      </c>
      <c r="P692">
        <v>8.0000000000000002E-3</v>
      </c>
      <c r="Q692">
        <v>0</v>
      </c>
      <c r="R692">
        <v>0</v>
      </c>
      <c r="S692">
        <v>0</v>
      </c>
      <c r="T692">
        <v>0</v>
      </c>
      <c r="U692">
        <v>1</v>
      </c>
      <c r="V692" t="s">
        <v>81</v>
      </c>
      <c r="W692">
        <v>181509.98244046501</v>
      </c>
      <c r="X692" t="s">
        <v>82</v>
      </c>
      <c r="Y692">
        <v>-1.5707963267949001</v>
      </c>
      <c r="Z692">
        <v>5.89503472356303E-2</v>
      </c>
      <c r="AA692">
        <v>0</v>
      </c>
      <c r="AB692">
        <v>3.0676492917004901E-3</v>
      </c>
      <c r="AC692">
        <v>0</v>
      </c>
      <c r="AD692">
        <v>0.110412522843709</v>
      </c>
      <c r="AE692">
        <v>0</v>
      </c>
      <c r="AF692">
        <v>0</v>
      </c>
      <c r="AG692">
        <v>1.75197761355421</v>
      </c>
      <c r="AH692">
        <v>0</v>
      </c>
      <c r="AI692">
        <v>1</v>
      </c>
      <c r="AJ692" t="s">
        <v>78</v>
      </c>
      <c r="AK692">
        <v>0</v>
      </c>
      <c r="AL692" t="s">
        <v>80</v>
      </c>
      <c r="AM692">
        <v>0</v>
      </c>
      <c r="AN692">
        <v>9.6000000000000002E-2</v>
      </c>
      <c r="AO692">
        <v>0</v>
      </c>
      <c r="AP692">
        <v>8.0367242357433193E-3</v>
      </c>
      <c r="AQ692">
        <v>0</v>
      </c>
      <c r="AR692">
        <v>8.0000000000000002E-3</v>
      </c>
      <c r="AS692">
        <v>0</v>
      </c>
      <c r="AT692">
        <v>0</v>
      </c>
      <c r="AU692">
        <v>0</v>
      </c>
      <c r="AV692">
        <v>0</v>
      </c>
      <c r="AW692">
        <v>1</v>
      </c>
      <c r="AX692" t="s">
        <v>78</v>
      </c>
      <c r="AY692">
        <v>0</v>
      </c>
      <c r="AZ692" t="s">
        <v>82</v>
      </c>
      <c r="BA692">
        <v>-1.5707963267948899</v>
      </c>
      <c r="BB692">
        <v>9.6000000000000002E-2</v>
      </c>
      <c r="BC692">
        <v>0</v>
      </c>
      <c r="BD692">
        <v>8.0367242357433193E-3</v>
      </c>
      <c r="BE692">
        <v>0</v>
      </c>
      <c r="BF692">
        <v>8.0000000000000002E-3</v>
      </c>
      <c r="BG692">
        <v>0</v>
      </c>
      <c r="BH692">
        <v>0</v>
      </c>
      <c r="BI692">
        <v>0</v>
      </c>
      <c r="BJ692">
        <v>0</v>
      </c>
      <c r="BK692">
        <v>1</v>
      </c>
      <c r="BL692" s="1">
        <v>1.35889109994652E-5</v>
      </c>
      <c r="BM692">
        <v>8.7598880677710505E-4</v>
      </c>
      <c r="BN692" s="1">
        <v>6.1673190863319101E-8</v>
      </c>
      <c r="BO692" s="1">
        <v>1.3759999999989201E-5</v>
      </c>
      <c r="BP692">
        <v>0</v>
      </c>
      <c r="BQ692">
        <v>0</v>
      </c>
      <c r="BR692" s="1">
        <v>6.8204317322486798E-6</v>
      </c>
      <c r="BS692">
        <v>4.6191941832433701E-4</v>
      </c>
      <c r="BV692">
        <f t="shared" si="164"/>
        <v>8.0000000000000002E-3</v>
      </c>
      <c r="BW692">
        <f t="shared" si="165"/>
        <v>8.0000000000000002E-3</v>
      </c>
      <c r="BX692">
        <f t="shared" si="166"/>
        <v>0</v>
      </c>
      <c r="BY692">
        <f t="shared" si="167"/>
        <v>0</v>
      </c>
      <c r="BZ692">
        <f t="shared" si="168"/>
        <v>0.110412522843709</v>
      </c>
      <c r="CA692">
        <f t="shared" si="169"/>
        <v>0.110412522843709</v>
      </c>
      <c r="CB692">
        <f t="shared" si="170"/>
        <v>1.75197761355421</v>
      </c>
      <c r="CC692">
        <f t="shared" si="171"/>
        <v>1.75197761355421</v>
      </c>
      <c r="CD692">
        <f t="shared" si="172"/>
        <v>8.0000000000000002E-3</v>
      </c>
      <c r="CE692">
        <f t="shared" si="173"/>
        <v>8.0000000000000002E-3</v>
      </c>
      <c r="CF692">
        <f t="shared" si="174"/>
        <v>0</v>
      </c>
      <c r="CG692">
        <f t="shared" si="175"/>
        <v>0</v>
      </c>
      <c r="CH692">
        <f t="shared" si="160"/>
        <v>8.0000000000000002E-3</v>
      </c>
      <c r="CI692">
        <f t="shared" si="161"/>
        <v>8.0000000000000002E-3</v>
      </c>
      <c r="CJ692">
        <f t="shared" si="162"/>
        <v>0</v>
      </c>
      <c r="CK692">
        <f t="shared" si="163"/>
        <v>0</v>
      </c>
    </row>
    <row r="693" spans="1:89" x14ac:dyDescent="0.25">
      <c r="A693">
        <v>690</v>
      </c>
      <c r="B693" s="1">
        <v>1.24807477846116E-5</v>
      </c>
      <c r="C693">
        <v>0.158426237732925</v>
      </c>
      <c r="D693">
        <v>1.2262499999999999E-3</v>
      </c>
      <c r="E693">
        <v>-2.4040199642261199E-4</v>
      </c>
      <c r="F693" s="1">
        <v>1.0842021724855E-19</v>
      </c>
      <c r="G693">
        <v>-1.58426237732924E-3</v>
      </c>
      <c r="H693" t="s">
        <v>78</v>
      </c>
      <c r="I693">
        <v>0</v>
      </c>
      <c r="J693" t="s">
        <v>79</v>
      </c>
      <c r="K693">
        <v>3.14159265358979</v>
      </c>
      <c r="L693">
        <v>9.6000000000000002E-2</v>
      </c>
      <c r="M693">
        <v>0</v>
      </c>
      <c r="N693">
        <v>8.0367242357433193E-3</v>
      </c>
      <c r="O693">
        <v>0</v>
      </c>
      <c r="P693">
        <v>8.0000000000000002E-3</v>
      </c>
      <c r="Q693">
        <v>0</v>
      </c>
      <c r="R693">
        <v>0</v>
      </c>
      <c r="S693">
        <v>0</v>
      </c>
      <c r="T693">
        <v>0</v>
      </c>
      <c r="U693">
        <v>1</v>
      </c>
      <c r="V693" t="s">
        <v>81</v>
      </c>
      <c r="W693">
        <v>181500.054146343</v>
      </c>
      <c r="X693" t="s">
        <v>82</v>
      </c>
      <c r="Y693">
        <v>-1.5707963267949001</v>
      </c>
      <c r="Z693">
        <v>5.8936549332373897E-2</v>
      </c>
      <c r="AA693">
        <v>0</v>
      </c>
      <c r="AB693">
        <v>3.0667083771764099E-3</v>
      </c>
      <c r="AC693">
        <v>0</v>
      </c>
      <c r="AD693">
        <v>0.110465971057733</v>
      </c>
      <c r="AE693">
        <v>0</v>
      </c>
      <c r="AF693">
        <v>0</v>
      </c>
      <c r="AG693">
        <v>1.75452409264368</v>
      </c>
      <c r="AH693">
        <v>0</v>
      </c>
      <c r="AI693">
        <v>1</v>
      </c>
      <c r="AJ693" t="s">
        <v>78</v>
      </c>
      <c r="AK693">
        <v>0</v>
      </c>
      <c r="AL693" t="s">
        <v>80</v>
      </c>
      <c r="AM693">
        <v>0</v>
      </c>
      <c r="AN693">
        <v>9.6000000000000002E-2</v>
      </c>
      <c r="AO693">
        <v>0</v>
      </c>
      <c r="AP693">
        <v>8.0367242357433193E-3</v>
      </c>
      <c r="AQ693">
        <v>0</v>
      </c>
      <c r="AR693">
        <v>8.0000000000000002E-3</v>
      </c>
      <c r="AS693">
        <v>0</v>
      </c>
      <c r="AT693">
        <v>0</v>
      </c>
      <c r="AU693">
        <v>0</v>
      </c>
      <c r="AV693">
        <v>0</v>
      </c>
      <c r="AW693">
        <v>1</v>
      </c>
      <c r="AX693" t="s">
        <v>78</v>
      </c>
      <c r="AY693">
        <v>0</v>
      </c>
      <c r="AZ693" t="s">
        <v>82</v>
      </c>
      <c r="BA693">
        <v>-1.5707963267948899</v>
      </c>
      <c r="BB693">
        <v>9.6000000000000002E-2</v>
      </c>
      <c r="BC693">
        <v>0</v>
      </c>
      <c r="BD693">
        <v>8.0367242357433193E-3</v>
      </c>
      <c r="BE693">
        <v>0</v>
      </c>
      <c r="BF693">
        <v>8.0000000000000002E-3</v>
      </c>
      <c r="BG693">
        <v>0</v>
      </c>
      <c r="BH693">
        <v>0</v>
      </c>
      <c r="BI693">
        <v>0</v>
      </c>
      <c r="BJ693">
        <v>0</v>
      </c>
      <c r="BK693">
        <v>1</v>
      </c>
      <c r="BL693" s="1">
        <v>1.3588440542203201E-5</v>
      </c>
      <c r="BM693">
        <v>8.7726204632183804E-4</v>
      </c>
      <c r="BN693" s="1">
        <v>6.1671372134412505E-8</v>
      </c>
      <c r="BO693" s="1">
        <v>1.3779999999989201E-5</v>
      </c>
      <c r="BP693">
        <v>0</v>
      </c>
      <c r="BQ693">
        <v>0</v>
      </c>
      <c r="BR693" s="1">
        <v>6.8201824678640401E-6</v>
      </c>
      <c r="BS693">
        <v>4.6259071977382201E-4</v>
      </c>
      <c r="BV693">
        <f t="shared" si="164"/>
        <v>8.0000000000000002E-3</v>
      </c>
      <c r="BW693">
        <f t="shared" si="165"/>
        <v>8.0000000000000002E-3</v>
      </c>
      <c r="BX693">
        <f t="shared" si="166"/>
        <v>0</v>
      </c>
      <c r="BY693">
        <f t="shared" si="167"/>
        <v>0</v>
      </c>
      <c r="BZ693">
        <f t="shared" si="168"/>
        <v>0.110465971057733</v>
      </c>
      <c r="CA693">
        <f t="shared" si="169"/>
        <v>0.110465971057733</v>
      </c>
      <c r="CB693">
        <f t="shared" si="170"/>
        <v>1.75452409264368</v>
      </c>
      <c r="CC693">
        <f t="shared" si="171"/>
        <v>1.75452409264368</v>
      </c>
      <c r="CD693">
        <f t="shared" si="172"/>
        <v>8.0000000000000002E-3</v>
      </c>
      <c r="CE693">
        <f t="shared" si="173"/>
        <v>8.0000000000000002E-3</v>
      </c>
      <c r="CF693">
        <f t="shared" si="174"/>
        <v>0</v>
      </c>
      <c r="CG693">
        <f t="shared" si="175"/>
        <v>0</v>
      </c>
      <c r="CH693">
        <f t="shared" si="160"/>
        <v>8.0000000000000002E-3</v>
      </c>
      <c r="CI693">
        <f t="shared" si="161"/>
        <v>8.0000000000000002E-3</v>
      </c>
      <c r="CJ693">
        <f t="shared" si="162"/>
        <v>0</v>
      </c>
      <c r="CK693">
        <f t="shared" si="163"/>
        <v>0</v>
      </c>
    </row>
    <row r="694" spans="1:89" x14ac:dyDescent="0.25">
      <c r="A694">
        <v>691</v>
      </c>
      <c r="B694" s="1">
        <v>1.2481495633756299E-5</v>
      </c>
      <c r="C694">
        <v>0.15843871922855801</v>
      </c>
      <c r="D694">
        <v>1.2262499999999999E-3</v>
      </c>
      <c r="E694">
        <v>-2.4043528132650099E-4</v>
      </c>
      <c r="F694" s="1">
        <v>2.1684043449710098E-19</v>
      </c>
      <c r="G694">
        <v>-1.5843871922855801E-3</v>
      </c>
      <c r="H694" t="s">
        <v>78</v>
      </c>
      <c r="I694">
        <v>0</v>
      </c>
      <c r="J694" t="s">
        <v>79</v>
      </c>
      <c r="K694">
        <v>3.14159265358979</v>
      </c>
      <c r="L694">
        <v>9.6000000000000002E-2</v>
      </c>
      <c r="M694">
        <v>0</v>
      </c>
      <c r="N694">
        <v>8.0367242357433193E-3</v>
      </c>
      <c r="O694">
        <v>0</v>
      </c>
      <c r="P694">
        <v>8.0000000000000002E-3</v>
      </c>
      <c r="Q694">
        <v>0</v>
      </c>
      <c r="R694">
        <v>0</v>
      </c>
      <c r="S694">
        <v>0</v>
      </c>
      <c r="T694">
        <v>0</v>
      </c>
      <c r="U694">
        <v>1</v>
      </c>
      <c r="V694" t="s">
        <v>81</v>
      </c>
      <c r="W694">
        <v>181490.14105865001</v>
      </c>
      <c r="X694" t="s">
        <v>82</v>
      </c>
      <c r="Y694">
        <v>-1.5707963267949001</v>
      </c>
      <c r="Z694">
        <v>5.8922769552687999E-2</v>
      </c>
      <c r="AA694">
        <v>0</v>
      </c>
      <c r="AB694">
        <v>3.0657689240042598E-3</v>
      </c>
      <c r="AC694">
        <v>0</v>
      </c>
      <c r="AD694">
        <v>0.110519367600631</v>
      </c>
      <c r="AE694">
        <v>0</v>
      </c>
      <c r="AF694">
        <v>0</v>
      </c>
      <c r="AG694">
        <v>1.7570705717331501</v>
      </c>
      <c r="AH694">
        <v>0</v>
      </c>
      <c r="AI694">
        <v>1</v>
      </c>
      <c r="AJ694" t="s">
        <v>78</v>
      </c>
      <c r="AK694">
        <v>0</v>
      </c>
      <c r="AL694" t="s">
        <v>80</v>
      </c>
      <c r="AM694">
        <v>0</v>
      </c>
      <c r="AN694">
        <v>9.6000000000000002E-2</v>
      </c>
      <c r="AO694">
        <v>0</v>
      </c>
      <c r="AP694">
        <v>8.0367242357433193E-3</v>
      </c>
      <c r="AQ694">
        <v>0</v>
      </c>
      <c r="AR694">
        <v>8.0000000000000002E-3</v>
      </c>
      <c r="AS694">
        <v>0</v>
      </c>
      <c r="AT694">
        <v>0</v>
      </c>
      <c r="AU694">
        <v>0</v>
      </c>
      <c r="AV694">
        <v>0</v>
      </c>
      <c r="AW694">
        <v>1</v>
      </c>
      <c r="AX694" t="s">
        <v>78</v>
      </c>
      <c r="AY694">
        <v>0</v>
      </c>
      <c r="AZ694" t="s">
        <v>82</v>
      </c>
      <c r="BA694">
        <v>-1.5707963267948899</v>
      </c>
      <c r="BB694">
        <v>9.6000000000000002E-2</v>
      </c>
      <c r="BC694">
        <v>0</v>
      </c>
      <c r="BD694">
        <v>8.0367242357433193E-3</v>
      </c>
      <c r="BE694">
        <v>0</v>
      </c>
      <c r="BF694">
        <v>8.0000000000000002E-3</v>
      </c>
      <c r="BG694">
        <v>0</v>
      </c>
      <c r="BH694">
        <v>0</v>
      </c>
      <c r="BI694">
        <v>0</v>
      </c>
      <c r="BJ694">
        <v>0</v>
      </c>
      <c r="BK694">
        <v>1</v>
      </c>
      <c r="BL694" s="1">
        <v>1.3587970815617101E-5</v>
      </c>
      <c r="BM694">
        <v>8.7853528586657298E-4</v>
      </c>
      <c r="BN694" s="1">
        <v>6.1669556463043504E-8</v>
      </c>
      <c r="BO694" s="1">
        <v>1.37999999999892E-5</v>
      </c>
      <c r="BP694">
        <v>0</v>
      </c>
      <c r="BQ694">
        <v>0</v>
      </c>
      <c r="BR694" s="1">
        <v>6.8199335906919402E-6</v>
      </c>
      <c r="BS694">
        <v>4.63262021095986E-4</v>
      </c>
      <c r="BV694">
        <f t="shared" si="164"/>
        <v>8.0000000000000002E-3</v>
      </c>
      <c r="BW694">
        <f t="shared" si="165"/>
        <v>8.0000000000000002E-3</v>
      </c>
      <c r="BX694">
        <f t="shared" si="166"/>
        <v>0</v>
      </c>
      <c r="BY694">
        <f t="shared" si="167"/>
        <v>0</v>
      </c>
      <c r="BZ694">
        <f t="shared" si="168"/>
        <v>0.110519367600631</v>
      </c>
      <c r="CA694">
        <f t="shared" si="169"/>
        <v>0.110519367600631</v>
      </c>
      <c r="CB694">
        <f t="shared" si="170"/>
        <v>1.7570705717331501</v>
      </c>
      <c r="CC694">
        <f t="shared" si="171"/>
        <v>1.7570705717331501</v>
      </c>
      <c r="CD694">
        <f t="shared" si="172"/>
        <v>8.0000000000000002E-3</v>
      </c>
      <c r="CE694">
        <f t="shared" si="173"/>
        <v>8.0000000000000002E-3</v>
      </c>
      <c r="CF694">
        <f t="shared" si="174"/>
        <v>0</v>
      </c>
      <c r="CG694">
        <f t="shared" si="175"/>
        <v>0</v>
      </c>
      <c r="CH694">
        <f t="shared" ref="CH694:CH757" si="176">BF694</f>
        <v>8.0000000000000002E-3</v>
      </c>
      <c r="CI694">
        <f t="shared" ref="CI694:CI757" si="177">SUM(BF694:BH694)</f>
        <v>8.0000000000000002E-3</v>
      </c>
      <c r="CJ694">
        <f t="shared" ref="CJ694:CJ757" si="178">BI694</f>
        <v>0</v>
      </c>
      <c r="CK694">
        <f t="shared" ref="CK694:CK757" si="179">SUM(BI694:BJ694)</f>
        <v>0</v>
      </c>
    </row>
    <row r="695" spans="1:89" x14ac:dyDescent="0.25">
      <c r="A695">
        <v>692</v>
      </c>
      <c r="B695" s="1">
        <v>1.2482242264131099E-5</v>
      </c>
      <c r="C695">
        <v>0.15845120147082301</v>
      </c>
      <c r="D695">
        <v>1.2262499999999999E-3</v>
      </c>
      <c r="E695">
        <v>-2.40468566144109E-4</v>
      </c>
      <c r="F695" s="1">
        <v>1.0842021724855E-19</v>
      </c>
      <c r="G695">
        <v>-1.58451201470822E-3</v>
      </c>
      <c r="H695" t="s">
        <v>78</v>
      </c>
      <c r="I695">
        <v>0</v>
      </c>
      <c r="J695" t="s">
        <v>79</v>
      </c>
      <c r="K695">
        <v>3.14159265358979</v>
      </c>
      <c r="L695">
        <v>9.6000000000000002E-2</v>
      </c>
      <c r="M695">
        <v>0</v>
      </c>
      <c r="N695">
        <v>8.0367242357433193E-3</v>
      </c>
      <c r="O695">
        <v>0</v>
      </c>
      <c r="P695">
        <v>8.0000000000000002E-3</v>
      </c>
      <c r="Q695">
        <v>0</v>
      </c>
      <c r="R695">
        <v>0</v>
      </c>
      <c r="S695">
        <v>0</v>
      </c>
      <c r="T695">
        <v>0</v>
      </c>
      <c r="U695">
        <v>1</v>
      </c>
      <c r="V695" t="s">
        <v>81</v>
      </c>
      <c r="W695">
        <v>181480.24312785899</v>
      </c>
      <c r="X695" t="s">
        <v>82</v>
      </c>
      <c r="Y695">
        <v>-1.5707963267949001</v>
      </c>
      <c r="Z695">
        <v>5.8909007848905001E-2</v>
      </c>
      <c r="AA695">
        <v>0</v>
      </c>
      <c r="AB695">
        <v>3.0648309278823501E-3</v>
      </c>
      <c r="AC695">
        <v>0</v>
      </c>
      <c r="AD695">
        <v>0.11057271259710599</v>
      </c>
      <c r="AE695">
        <v>0</v>
      </c>
      <c r="AF695">
        <v>0</v>
      </c>
      <c r="AG695">
        <v>1.7596170508226101</v>
      </c>
      <c r="AH695">
        <v>0</v>
      </c>
      <c r="AI695">
        <v>1</v>
      </c>
      <c r="AJ695" t="s">
        <v>78</v>
      </c>
      <c r="AK695">
        <v>0</v>
      </c>
      <c r="AL695" t="s">
        <v>80</v>
      </c>
      <c r="AM695">
        <v>0</v>
      </c>
      <c r="AN695">
        <v>9.6000000000000002E-2</v>
      </c>
      <c r="AO695">
        <v>0</v>
      </c>
      <c r="AP695">
        <v>8.0367242357433193E-3</v>
      </c>
      <c r="AQ695">
        <v>0</v>
      </c>
      <c r="AR695">
        <v>8.0000000000000002E-3</v>
      </c>
      <c r="AS695">
        <v>0</v>
      </c>
      <c r="AT695">
        <v>0</v>
      </c>
      <c r="AU695">
        <v>0</v>
      </c>
      <c r="AV695">
        <v>0</v>
      </c>
      <c r="AW695">
        <v>1</v>
      </c>
      <c r="AX695" t="s">
        <v>78</v>
      </c>
      <c r="AY695">
        <v>0</v>
      </c>
      <c r="AZ695" t="s">
        <v>82</v>
      </c>
      <c r="BA695">
        <v>-1.5707963267948899</v>
      </c>
      <c r="BB695">
        <v>9.6000000000000002E-2</v>
      </c>
      <c r="BC695">
        <v>0</v>
      </c>
      <c r="BD695">
        <v>8.0367242357433193E-3</v>
      </c>
      <c r="BE695">
        <v>0</v>
      </c>
      <c r="BF695">
        <v>8.0000000000000002E-3</v>
      </c>
      <c r="BG695">
        <v>0</v>
      </c>
      <c r="BH695">
        <v>0</v>
      </c>
      <c r="BI695">
        <v>0</v>
      </c>
      <c r="BJ695">
        <v>0</v>
      </c>
      <c r="BK695">
        <v>1</v>
      </c>
      <c r="BL695" s="1">
        <v>1.35875018175562E-5</v>
      </c>
      <c r="BM695">
        <v>8.7980852541130403E-4</v>
      </c>
      <c r="BN695" s="1">
        <v>6.16677438397626E-8</v>
      </c>
      <c r="BO695" s="1">
        <v>1.38199999999891E-5</v>
      </c>
      <c r="BP695">
        <v>0</v>
      </c>
      <c r="BQ695">
        <v>0</v>
      </c>
      <c r="BR695" s="1">
        <v>6.8196850995918096E-6</v>
      </c>
      <c r="BS695">
        <v>4.6393332229098403E-4</v>
      </c>
      <c r="BV695">
        <f t="shared" si="164"/>
        <v>8.0000000000000002E-3</v>
      </c>
      <c r="BW695">
        <f t="shared" si="165"/>
        <v>8.0000000000000002E-3</v>
      </c>
      <c r="BX695">
        <f t="shared" si="166"/>
        <v>0</v>
      </c>
      <c r="BY695">
        <f t="shared" si="167"/>
        <v>0</v>
      </c>
      <c r="BZ695">
        <f t="shared" si="168"/>
        <v>0.11057271259710599</v>
      </c>
      <c r="CA695">
        <f t="shared" si="169"/>
        <v>0.11057271259710599</v>
      </c>
      <c r="CB695">
        <f t="shared" si="170"/>
        <v>1.7596170508226101</v>
      </c>
      <c r="CC695">
        <f t="shared" si="171"/>
        <v>1.7596170508226101</v>
      </c>
      <c r="CD695">
        <f t="shared" si="172"/>
        <v>8.0000000000000002E-3</v>
      </c>
      <c r="CE695">
        <f t="shared" si="173"/>
        <v>8.0000000000000002E-3</v>
      </c>
      <c r="CF695">
        <f t="shared" si="174"/>
        <v>0</v>
      </c>
      <c r="CG695">
        <f t="shared" si="175"/>
        <v>0</v>
      </c>
      <c r="CH695">
        <f t="shared" si="176"/>
        <v>8.0000000000000002E-3</v>
      </c>
      <c r="CI695">
        <f t="shared" si="177"/>
        <v>8.0000000000000002E-3</v>
      </c>
      <c r="CJ695">
        <f t="shared" si="178"/>
        <v>0</v>
      </c>
      <c r="CK695">
        <f t="shared" si="179"/>
        <v>0</v>
      </c>
    </row>
    <row r="696" spans="1:89" x14ac:dyDescent="0.25">
      <c r="A696">
        <v>693</v>
      </c>
      <c r="B696" s="1">
        <v>1.24829876823807E-5</v>
      </c>
      <c r="C696">
        <v>0.15846368445850501</v>
      </c>
      <c r="D696">
        <v>1.2262499999999999E-3</v>
      </c>
      <c r="E696">
        <v>-2.40501850871959E-4</v>
      </c>
      <c r="F696" s="1">
        <v>1.0842021724855E-19</v>
      </c>
      <c r="G696">
        <v>-1.5846368445850401E-3</v>
      </c>
      <c r="H696" t="s">
        <v>78</v>
      </c>
      <c r="I696">
        <v>0</v>
      </c>
      <c r="J696" t="s">
        <v>79</v>
      </c>
      <c r="K696">
        <v>3.14159265358979</v>
      </c>
      <c r="L696">
        <v>9.6000000000000002E-2</v>
      </c>
      <c r="M696">
        <v>0</v>
      </c>
      <c r="N696">
        <v>8.0367242357433193E-3</v>
      </c>
      <c r="O696">
        <v>0</v>
      </c>
      <c r="P696">
        <v>8.0000000000000002E-3</v>
      </c>
      <c r="Q696">
        <v>0</v>
      </c>
      <c r="R696">
        <v>0</v>
      </c>
      <c r="S696">
        <v>0</v>
      </c>
      <c r="T696">
        <v>0</v>
      </c>
      <c r="U696">
        <v>1</v>
      </c>
      <c r="V696" t="s">
        <v>81</v>
      </c>
      <c r="W696">
        <v>181470.36030469401</v>
      </c>
      <c r="X696" t="s">
        <v>82</v>
      </c>
      <c r="Y696">
        <v>-1.5707963267949001</v>
      </c>
      <c r="Z696">
        <v>5.8895264173548303E-2</v>
      </c>
      <c r="AA696">
        <v>0</v>
      </c>
      <c r="AB696">
        <v>3.0638943845277102E-3</v>
      </c>
      <c r="AC696">
        <v>0</v>
      </c>
      <c r="AD696">
        <v>0.11062600617137899</v>
      </c>
      <c r="AE696">
        <v>0</v>
      </c>
      <c r="AF696">
        <v>0</v>
      </c>
      <c r="AG696">
        <v>1.7621635299120799</v>
      </c>
      <c r="AH696">
        <v>0</v>
      </c>
      <c r="AI696">
        <v>1</v>
      </c>
      <c r="AJ696" t="s">
        <v>78</v>
      </c>
      <c r="AK696">
        <v>0</v>
      </c>
      <c r="AL696" t="s">
        <v>80</v>
      </c>
      <c r="AM696">
        <v>0</v>
      </c>
      <c r="AN696">
        <v>9.6000000000000002E-2</v>
      </c>
      <c r="AO696">
        <v>0</v>
      </c>
      <c r="AP696">
        <v>8.0367242357433193E-3</v>
      </c>
      <c r="AQ696">
        <v>0</v>
      </c>
      <c r="AR696">
        <v>8.0000000000000002E-3</v>
      </c>
      <c r="AS696">
        <v>0</v>
      </c>
      <c r="AT696">
        <v>0</v>
      </c>
      <c r="AU696">
        <v>0</v>
      </c>
      <c r="AV696">
        <v>0</v>
      </c>
      <c r="AW696">
        <v>1</v>
      </c>
      <c r="AX696" t="s">
        <v>78</v>
      </c>
      <c r="AY696">
        <v>0</v>
      </c>
      <c r="AZ696" t="s">
        <v>82</v>
      </c>
      <c r="BA696">
        <v>-1.5707963267948899</v>
      </c>
      <c r="BB696">
        <v>9.6000000000000002E-2</v>
      </c>
      <c r="BC696">
        <v>0</v>
      </c>
      <c r="BD696">
        <v>8.0367242357433193E-3</v>
      </c>
      <c r="BE696">
        <v>0</v>
      </c>
      <c r="BF696">
        <v>8.0000000000000002E-3</v>
      </c>
      <c r="BG696">
        <v>0</v>
      </c>
      <c r="BH696">
        <v>0</v>
      </c>
      <c r="BI696">
        <v>0</v>
      </c>
      <c r="BJ696">
        <v>0</v>
      </c>
      <c r="BK696">
        <v>1</v>
      </c>
      <c r="BL696" s="1">
        <v>1.35870335458788E-5</v>
      </c>
      <c r="BM696">
        <v>8.8108176495603897E-4</v>
      </c>
      <c r="BN696" s="1">
        <v>6.1665934255162498E-8</v>
      </c>
      <c r="BO696" s="1">
        <v>1.38399999999891E-5</v>
      </c>
      <c r="BP696">
        <v>0</v>
      </c>
      <c r="BQ696">
        <v>0</v>
      </c>
      <c r="BR696" s="1">
        <v>6.8194369934280703E-6</v>
      </c>
      <c r="BS696">
        <v>4.64604623358972E-4</v>
      </c>
      <c r="BV696">
        <f t="shared" si="164"/>
        <v>8.0000000000000002E-3</v>
      </c>
      <c r="BW696">
        <f t="shared" si="165"/>
        <v>8.0000000000000002E-3</v>
      </c>
      <c r="BX696">
        <f t="shared" si="166"/>
        <v>0</v>
      </c>
      <c r="BY696">
        <f t="shared" si="167"/>
        <v>0</v>
      </c>
      <c r="BZ696">
        <f t="shared" si="168"/>
        <v>0.11062600617137899</v>
      </c>
      <c r="CA696">
        <f t="shared" si="169"/>
        <v>0.11062600617137899</v>
      </c>
      <c r="CB696">
        <f t="shared" si="170"/>
        <v>1.7621635299120799</v>
      </c>
      <c r="CC696">
        <f t="shared" si="171"/>
        <v>1.7621635299120799</v>
      </c>
      <c r="CD696">
        <f t="shared" si="172"/>
        <v>8.0000000000000002E-3</v>
      </c>
      <c r="CE696">
        <f t="shared" si="173"/>
        <v>8.0000000000000002E-3</v>
      </c>
      <c r="CF696">
        <f t="shared" si="174"/>
        <v>0</v>
      </c>
      <c r="CG696">
        <f t="shared" si="175"/>
        <v>0</v>
      </c>
      <c r="CH696">
        <f t="shared" si="176"/>
        <v>8.0000000000000002E-3</v>
      </c>
      <c r="CI696">
        <f t="shared" si="177"/>
        <v>8.0000000000000002E-3</v>
      </c>
      <c r="CJ696">
        <f t="shared" si="178"/>
        <v>0</v>
      </c>
      <c r="CK696">
        <f t="shared" si="179"/>
        <v>0</v>
      </c>
    </row>
    <row r="697" spans="1:89" x14ac:dyDescent="0.25">
      <c r="A697">
        <v>694</v>
      </c>
      <c r="B697" s="1">
        <v>1.2483731895112199E-5</v>
      </c>
      <c r="C697">
        <v>0.1584761681904</v>
      </c>
      <c r="D697">
        <v>1.2262499999999999E-3</v>
      </c>
      <c r="E697">
        <v>-2.4053513550659501E-4</v>
      </c>
      <c r="F697" s="1">
        <v>2.1684043449710098E-19</v>
      </c>
      <c r="G697">
        <v>-1.5847616819039899E-3</v>
      </c>
      <c r="H697" t="s">
        <v>78</v>
      </c>
      <c r="I697">
        <v>0</v>
      </c>
      <c r="J697" t="s">
        <v>79</v>
      </c>
      <c r="K697">
        <v>3.14159265358979</v>
      </c>
      <c r="L697">
        <v>9.6000000000000002E-2</v>
      </c>
      <c r="M697">
        <v>0</v>
      </c>
      <c r="N697">
        <v>8.0367242357433193E-3</v>
      </c>
      <c r="O697">
        <v>0</v>
      </c>
      <c r="P697">
        <v>8.0000000000000002E-3</v>
      </c>
      <c r="Q697">
        <v>0</v>
      </c>
      <c r="R697">
        <v>0</v>
      </c>
      <c r="S697">
        <v>0</v>
      </c>
      <c r="T697">
        <v>0</v>
      </c>
      <c r="U697">
        <v>1</v>
      </c>
      <c r="V697" t="s">
        <v>81</v>
      </c>
      <c r="W697">
        <v>181460.492540087</v>
      </c>
      <c r="X697" t="s">
        <v>82</v>
      </c>
      <c r="Y697">
        <v>-1.5707963267949001</v>
      </c>
      <c r="Z697">
        <v>5.8881538479332099E-2</v>
      </c>
      <c r="AA697">
        <v>0</v>
      </c>
      <c r="AB697">
        <v>3.0629592896760601E-3</v>
      </c>
      <c r="AC697">
        <v>0</v>
      </c>
      <c r="AD697">
        <v>0.110679248447193</v>
      </c>
      <c r="AE697">
        <v>0</v>
      </c>
      <c r="AF697">
        <v>0</v>
      </c>
      <c r="AG697">
        <v>1.76471000900154</v>
      </c>
      <c r="AH697">
        <v>0</v>
      </c>
      <c r="AI697">
        <v>1</v>
      </c>
      <c r="AJ697" t="s">
        <v>78</v>
      </c>
      <c r="AK697">
        <v>0</v>
      </c>
      <c r="AL697" t="s">
        <v>80</v>
      </c>
      <c r="AM697">
        <v>0</v>
      </c>
      <c r="AN697">
        <v>9.6000000000000002E-2</v>
      </c>
      <c r="AO697">
        <v>0</v>
      </c>
      <c r="AP697">
        <v>8.0367242357433193E-3</v>
      </c>
      <c r="AQ697">
        <v>0</v>
      </c>
      <c r="AR697">
        <v>8.0000000000000002E-3</v>
      </c>
      <c r="AS697">
        <v>0</v>
      </c>
      <c r="AT697">
        <v>0</v>
      </c>
      <c r="AU697">
        <v>0</v>
      </c>
      <c r="AV697">
        <v>0</v>
      </c>
      <c r="AW697">
        <v>1</v>
      </c>
      <c r="AX697" t="s">
        <v>78</v>
      </c>
      <c r="AY697">
        <v>0</v>
      </c>
      <c r="AZ697" t="s">
        <v>82</v>
      </c>
      <c r="BA697">
        <v>-1.5707963267948899</v>
      </c>
      <c r="BB697">
        <v>9.6000000000000002E-2</v>
      </c>
      <c r="BC697">
        <v>0</v>
      </c>
      <c r="BD697">
        <v>8.0367242357433193E-3</v>
      </c>
      <c r="BE697">
        <v>0</v>
      </c>
      <c r="BF697">
        <v>8.0000000000000002E-3</v>
      </c>
      <c r="BG697">
        <v>0</v>
      </c>
      <c r="BH697">
        <v>0</v>
      </c>
      <c r="BI697">
        <v>0</v>
      </c>
      <c r="BJ697">
        <v>0</v>
      </c>
      <c r="BK697">
        <v>1</v>
      </c>
      <c r="BL697" s="1">
        <v>1.3586565998452999E-5</v>
      </c>
      <c r="BM697">
        <v>8.8235500450077001E-4</v>
      </c>
      <c r="BN697" s="1">
        <v>6.1664127699878694E-8</v>
      </c>
      <c r="BO697" s="1">
        <v>1.3859999999989E-5</v>
      </c>
      <c r="BP697">
        <v>0</v>
      </c>
      <c r="BQ697">
        <v>0</v>
      </c>
      <c r="BR697" s="1">
        <v>6.8191892710701102E-6</v>
      </c>
      <c r="BS697">
        <v>4.65275924300101E-4</v>
      </c>
      <c r="BV697">
        <f t="shared" si="164"/>
        <v>8.0000000000000002E-3</v>
      </c>
      <c r="BW697">
        <f t="shared" si="165"/>
        <v>8.0000000000000002E-3</v>
      </c>
      <c r="BX697">
        <f t="shared" si="166"/>
        <v>0</v>
      </c>
      <c r="BY697">
        <f t="shared" si="167"/>
        <v>0</v>
      </c>
      <c r="BZ697">
        <f t="shared" si="168"/>
        <v>0.110679248447193</v>
      </c>
      <c r="CA697">
        <f t="shared" si="169"/>
        <v>0.110679248447193</v>
      </c>
      <c r="CB697">
        <f t="shared" si="170"/>
        <v>1.76471000900154</v>
      </c>
      <c r="CC697">
        <f t="shared" si="171"/>
        <v>1.76471000900154</v>
      </c>
      <c r="CD697">
        <f t="shared" si="172"/>
        <v>8.0000000000000002E-3</v>
      </c>
      <c r="CE697">
        <f t="shared" si="173"/>
        <v>8.0000000000000002E-3</v>
      </c>
      <c r="CF697">
        <f t="shared" si="174"/>
        <v>0</v>
      </c>
      <c r="CG697">
        <f t="shared" si="175"/>
        <v>0</v>
      </c>
      <c r="CH697">
        <f t="shared" si="176"/>
        <v>8.0000000000000002E-3</v>
      </c>
      <c r="CI697">
        <f t="shared" si="177"/>
        <v>8.0000000000000002E-3</v>
      </c>
      <c r="CJ697">
        <f t="shared" si="178"/>
        <v>0</v>
      </c>
      <c r="CK697">
        <f t="shared" si="179"/>
        <v>0</v>
      </c>
    </row>
    <row r="698" spans="1:89" x14ac:dyDescent="0.25">
      <c r="A698">
        <v>695</v>
      </c>
      <c r="B698" s="1">
        <v>1.24844749089083E-5</v>
      </c>
      <c r="C698">
        <v>0.15848865266530901</v>
      </c>
      <c r="D698">
        <v>1.2262499999999999E-3</v>
      </c>
      <c r="E698">
        <v>-2.4056842004457999E-4</v>
      </c>
      <c r="F698" s="1">
        <v>2.1684043449710098E-19</v>
      </c>
      <c r="G698">
        <v>-1.5848865266530801E-3</v>
      </c>
      <c r="H698" t="s">
        <v>78</v>
      </c>
      <c r="I698">
        <v>0</v>
      </c>
      <c r="J698" t="s">
        <v>79</v>
      </c>
      <c r="K698">
        <v>3.14159265358979</v>
      </c>
      <c r="L698">
        <v>9.6000000000000002E-2</v>
      </c>
      <c r="M698">
        <v>0</v>
      </c>
      <c r="N698">
        <v>8.0367242357433193E-3</v>
      </c>
      <c r="O698">
        <v>0</v>
      </c>
      <c r="P698">
        <v>8.0000000000000002E-3</v>
      </c>
      <c r="Q698">
        <v>0</v>
      </c>
      <c r="R698">
        <v>0</v>
      </c>
      <c r="S698">
        <v>0</v>
      </c>
      <c r="T698">
        <v>0</v>
      </c>
      <c r="U698">
        <v>1</v>
      </c>
      <c r="V698" t="s">
        <v>81</v>
      </c>
      <c r="W698">
        <v>181450.63978520001</v>
      </c>
      <c r="X698" t="s">
        <v>82</v>
      </c>
      <c r="Y698">
        <v>-1.5707963267949001</v>
      </c>
      <c r="Z698">
        <v>5.8867830719159998E-2</v>
      </c>
      <c r="AA698">
        <v>0</v>
      </c>
      <c r="AB698">
        <v>3.0620256390816499E-3</v>
      </c>
      <c r="AC698">
        <v>0</v>
      </c>
      <c r="AD698">
        <v>0.110732439547814</v>
      </c>
      <c r="AE698">
        <v>0</v>
      </c>
      <c r="AF698">
        <v>0</v>
      </c>
      <c r="AG698">
        <v>1.76725648809101</v>
      </c>
      <c r="AH698">
        <v>0</v>
      </c>
      <c r="AI698">
        <v>1</v>
      </c>
      <c r="AJ698" t="s">
        <v>78</v>
      </c>
      <c r="AK698">
        <v>0</v>
      </c>
      <c r="AL698" t="s">
        <v>80</v>
      </c>
      <c r="AM698">
        <v>0</v>
      </c>
      <c r="AN698">
        <v>9.6000000000000002E-2</v>
      </c>
      <c r="AO698">
        <v>0</v>
      </c>
      <c r="AP698">
        <v>8.0367242357433193E-3</v>
      </c>
      <c r="AQ698">
        <v>0</v>
      </c>
      <c r="AR698">
        <v>8.0000000000000002E-3</v>
      </c>
      <c r="AS698">
        <v>0</v>
      </c>
      <c r="AT698">
        <v>0</v>
      </c>
      <c r="AU698">
        <v>0</v>
      </c>
      <c r="AV698">
        <v>0</v>
      </c>
      <c r="AW698">
        <v>1</v>
      </c>
      <c r="AX698" t="s">
        <v>78</v>
      </c>
      <c r="AY698">
        <v>0</v>
      </c>
      <c r="AZ698" t="s">
        <v>82</v>
      </c>
      <c r="BA698">
        <v>-1.5707963267949001</v>
      </c>
      <c r="BB698">
        <v>9.6000000000000002E-2</v>
      </c>
      <c r="BC698">
        <v>0</v>
      </c>
      <c r="BD698">
        <v>8.0367242357433193E-3</v>
      </c>
      <c r="BE698">
        <v>0</v>
      </c>
      <c r="BF698">
        <v>8.0000000000000002E-3</v>
      </c>
      <c r="BG698">
        <v>0</v>
      </c>
      <c r="BH698">
        <v>0</v>
      </c>
      <c r="BI698">
        <v>0</v>
      </c>
      <c r="BJ698">
        <v>0</v>
      </c>
      <c r="BK698">
        <v>1</v>
      </c>
      <c r="BL698" s="1">
        <v>1.35860991731558E-5</v>
      </c>
      <c r="BM698">
        <v>8.8362824404550398E-4</v>
      </c>
      <c r="BN698" s="1">
        <v>6.1662324164588597E-8</v>
      </c>
      <c r="BO698" s="1">
        <v>1.3879999999989E-5</v>
      </c>
      <c r="BP698">
        <v>0</v>
      </c>
      <c r="BQ698">
        <v>0</v>
      </c>
      <c r="BR698" s="1">
        <v>6.8189419313921896E-6</v>
      </c>
      <c r="BS698">
        <v>4.6594722511452801E-4</v>
      </c>
      <c r="BV698">
        <f t="shared" si="164"/>
        <v>8.0000000000000002E-3</v>
      </c>
      <c r="BW698">
        <f t="shared" si="165"/>
        <v>8.0000000000000002E-3</v>
      </c>
      <c r="BX698">
        <f t="shared" si="166"/>
        <v>0</v>
      </c>
      <c r="BY698">
        <f t="shared" si="167"/>
        <v>0</v>
      </c>
      <c r="BZ698">
        <f t="shared" si="168"/>
        <v>0.110732439547814</v>
      </c>
      <c r="CA698">
        <f t="shared" si="169"/>
        <v>0.110732439547814</v>
      </c>
      <c r="CB698">
        <f t="shared" si="170"/>
        <v>1.76725648809101</v>
      </c>
      <c r="CC698">
        <f t="shared" si="171"/>
        <v>1.76725648809101</v>
      </c>
      <c r="CD698">
        <f t="shared" si="172"/>
        <v>8.0000000000000002E-3</v>
      </c>
      <c r="CE698">
        <f t="shared" si="173"/>
        <v>8.0000000000000002E-3</v>
      </c>
      <c r="CF698">
        <f t="shared" si="174"/>
        <v>0</v>
      </c>
      <c r="CG698">
        <f t="shared" si="175"/>
        <v>0</v>
      </c>
      <c r="CH698">
        <f t="shared" si="176"/>
        <v>8.0000000000000002E-3</v>
      </c>
      <c r="CI698">
        <f t="shared" si="177"/>
        <v>8.0000000000000002E-3</v>
      </c>
      <c r="CJ698">
        <f t="shared" si="178"/>
        <v>0</v>
      </c>
      <c r="CK698">
        <f t="shared" si="179"/>
        <v>0</v>
      </c>
    </row>
    <row r="699" spans="1:89" x14ac:dyDescent="0.25">
      <c r="A699">
        <v>696</v>
      </c>
      <c r="B699" s="1">
        <v>1.2485216730308799E-5</v>
      </c>
      <c r="C699">
        <v>0.15850113788203901</v>
      </c>
      <c r="D699">
        <v>1.2262499999999999E-3</v>
      </c>
      <c r="E699">
        <v>-2.4060170448249099E-4</v>
      </c>
      <c r="F699" s="1">
        <v>2.1684043449710098E-19</v>
      </c>
      <c r="G699">
        <v>-1.5850113788203901E-3</v>
      </c>
      <c r="H699" t="s">
        <v>78</v>
      </c>
      <c r="I699">
        <v>0</v>
      </c>
      <c r="J699" t="s">
        <v>79</v>
      </c>
      <c r="K699">
        <v>3.14159265358979</v>
      </c>
      <c r="L699">
        <v>9.6000000000000002E-2</v>
      </c>
      <c r="M699">
        <v>0</v>
      </c>
      <c r="N699">
        <v>8.0367242357433193E-3</v>
      </c>
      <c r="O699">
        <v>0</v>
      </c>
      <c r="P699">
        <v>8.0000000000000002E-3</v>
      </c>
      <c r="Q699">
        <v>0</v>
      </c>
      <c r="R699">
        <v>0</v>
      </c>
      <c r="S699">
        <v>0</v>
      </c>
      <c r="T699">
        <v>0</v>
      </c>
      <c r="U699">
        <v>1</v>
      </c>
      <c r="V699" t="s">
        <v>81</v>
      </c>
      <c r="W699">
        <v>181440.80199142301</v>
      </c>
      <c r="X699" t="s">
        <v>82</v>
      </c>
      <c r="Y699">
        <v>-1.5707963267949001</v>
      </c>
      <c r="Z699">
        <v>5.8854140846123802E-2</v>
      </c>
      <c r="AA699">
        <v>0</v>
      </c>
      <c r="AB699">
        <v>3.06109342851718E-3</v>
      </c>
      <c r="AC699">
        <v>0</v>
      </c>
      <c r="AD699">
        <v>0.11078557959603701</v>
      </c>
      <c r="AE699">
        <v>0</v>
      </c>
      <c r="AF699">
        <v>0</v>
      </c>
      <c r="AG699">
        <v>1.76980296718048</v>
      </c>
      <c r="AH699">
        <v>0</v>
      </c>
      <c r="AI699">
        <v>1</v>
      </c>
      <c r="AJ699" t="s">
        <v>78</v>
      </c>
      <c r="AK699">
        <v>0</v>
      </c>
      <c r="AL699" t="s">
        <v>80</v>
      </c>
      <c r="AM699">
        <v>0</v>
      </c>
      <c r="AN699">
        <v>9.6000000000000002E-2</v>
      </c>
      <c r="AO699">
        <v>0</v>
      </c>
      <c r="AP699">
        <v>8.0367242357433193E-3</v>
      </c>
      <c r="AQ699">
        <v>0</v>
      </c>
      <c r="AR699">
        <v>8.0000000000000002E-3</v>
      </c>
      <c r="AS699">
        <v>0</v>
      </c>
      <c r="AT699">
        <v>0</v>
      </c>
      <c r="AU699">
        <v>0</v>
      </c>
      <c r="AV699">
        <v>0</v>
      </c>
      <c r="AW699">
        <v>1</v>
      </c>
      <c r="AX699" t="s">
        <v>78</v>
      </c>
      <c r="AY699">
        <v>0</v>
      </c>
      <c r="AZ699" t="s">
        <v>82</v>
      </c>
      <c r="BA699">
        <v>-1.5707963267949001</v>
      </c>
      <c r="BB699">
        <v>9.6000000000000002E-2</v>
      </c>
      <c r="BC699">
        <v>0</v>
      </c>
      <c r="BD699">
        <v>8.0367242357433193E-3</v>
      </c>
      <c r="BE699">
        <v>0</v>
      </c>
      <c r="BF699">
        <v>8.0000000000000002E-3</v>
      </c>
      <c r="BG699">
        <v>0</v>
      </c>
      <c r="BH699">
        <v>0</v>
      </c>
      <c r="BI699">
        <v>0</v>
      </c>
      <c r="BJ699">
        <v>0</v>
      </c>
      <c r="BK699">
        <v>1</v>
      </c>
      <c r="BL699" s="1">
        <v>1.35856330678736E-5</v>
      </c>
      <c r="BM699">
        <v>8.8490148359024001E-4</v>
      </c>
      <c r="BN699" s="1">
        <v>6.1660523640011705E-8</v>
      </c>
      <c r="BO699" s="1">
        <v>1.3899999999988999E-5</v>
      </c>
      <c r="BP699">
        <v>0</v>
      </c>
      <c r="BQ699">
        <v>0</v>
      </c>
      <c r="BR699" s="1">
        <v>6.8186949732735001E-6</v>
      </c>
      <c r="BS699">
        <v>4.66618525802405E-4</v>
      </c>
      <c r="BV699">
        <f t="shared" si="164"/>
        <v>8.0000000000000002E-3</v>
      </c>
      <c r="BW699">
        <f t="shared" si="165"/>
        <v>8.0000000000000002E-3</v>
      </c>
      <c r="BX699">
        <f t="shared" si="166"/>
        <v>0</v>
      </c>
      <c r="BY699">
        <f t="shared" si="167"/>
        <v>0</v>
      </c>
      <c r="BZ699">
        <f t="shared" si="168"/>
        <v>0.11078557959603701</v>
      </c>
      <c r="CA699">
        <f t="shared" si="169"/>
        <v>0.11078557959603701</v>
      </c>
      <c r="CB699">
        <f t="shared" si="170"/>
        <v>1.76980296718048</v>
      </c>
      <c r="CC699">
        <f t="shared" si="171"/>
        <v>1.76980296718048</v>
      </c>
      <c r="CD699">
        <f t="shared" si="172"/>
        <v>8.0000000000000002E-3</v>
      </c>
      <c r="CE699">
        <f t="shared" si="173"/>
        <v>8.0000000000000002E-3</v>
      </c>
      <c r="CF699">
        <f t="shared" si="174"/>
        <v>0</v>
      </c>
      <c r="CG699">
        <f t="shared" si="175"/>
        <v>0</v>
      </c>
      <c r="CH699">
        <f t="shared" si="176"/>
        <v>8.0000000000000002E-3</v>
      </c>
      <c r="CI699">
        <f t="shared" si="177"/>
        <v>8.0000000000000002E-3</v>
      </c>
      <c r="CJ699">
        <f t="shared" si="178"/>
        <v>0</v>
      </c>
      <c r="CK699">
        <f t="shared" si="179"/>
        <v>0</v>
      </c>
    </row>
    <row r="700" spans="1:89" x14ac:dyDescent="0.25">
      <c r="A700">
        <v>697</v>
      </c>
      <c r="B700" s="1">
        <v>1.24859573658101E-5</v>
      </c>
      <c r="C700">
        <v>0.15851362383940501</v>
      </c>
      <c r="D700">
        <v>1.2262499999999999E-3</v>
      </c>
      <c r="E700">
        <v>-2.4063498881692901E-4</v>
      </c>
      <c r="F700" s="1">
        <v>2.1684043449710098E-19</v>
      </c>
      <c r="G700">
        <v>-1.58513623839404E-3</v>
      </c>
      <c r="H700" t="s">
        <v>78</v>
      </c>
      <c r="I700">
        <v>0</v>
      </c>
      <c r="J700" t="s">
        <v>79</v>
      </c>
      <c r="K700">
        <v>3.14159265358979</v>
      </c>
      <c r="L700">
        <v>9.6000000000000002E-2</v>
      </c>
      <c r="M700">
        <v>0</v>
      </c>
      <c r="N700">
        <v>8.0367242357433193E-3</v>
      </c>
      <c r="O700">
        <v>0</v>
      </c>
      <c r="P700">
        <v>8.0000000000000002E-3</v>
      </c>
      <c r="Q700">
        <v>0</v>
      </c>
      <c r="R700">
        <v>0</v>
      </c>
      <c r="S700">
        <v>0</v>
      </c>
      <c r="T700">
        <v>0</v>
      </c>
      <c r="U700">
        <v>1</v>
      </c>
      <c r="V700" t="s">
        <v>81</v>
      </c>
      <c r="W700">
        <v>181430.979110371</v>
      </c>
      <c r="X700" t="s">
        <v>82</v>
      </c>
      <c r="Y700">
        <v>-1.5707963267949001</v>
      </c>
      <c r="Z700">
        <v>5.8840468813503001E-2</v>
      </c>
      <c r="AA700">
        <v>0</v>
      </c>
      <c r="AB700">
        <v>3.0601626537736701E-3</v>
      </c>
      <c r="AC700">
        <v>0</v>
      </c>
      <c r="AD700">
        <v>0.110838668714185</v>
      </c>
      <c r="AE700">
        <v>0</v>
      </c>
      <c r="AF700">
        <v>0</v>
      </c>
      <c r="AG700">
        <v>1.7723494462699501</v>
      </c>
      <c r="AH700">
        <v>0</v>
      </c>
      <c r="AI700">
        <v>1</v>
      </c>
      <c r="AJ700" t="s">
        <v>78</v>
      </c>
      <c r="AK700">
        <v>0</v>
      </c>
      <c r="AL700" t="s">
        <v>80</v>
      </c>
      <c r="AM700">
        <v>0</v>
      </c>
      <c r="AN700">
        <v>9.6000000000000002E-2</v>
      </c>
      <c r="AO700">
        <v>0</v>
      </c>
      <c r="AP700">
        <v>8.0367242357433193E-3</v>
      </c>
      <c r="AQ700">
        <v>0</v>
      </c>
      <c r="AR700">
        <v>8.0000000000000002E-3</v>
      </c>
      <c r="AS700">
        <v>0</v>
      </c>
      <c r="AT700">
        <v>0</v>
      </c>
      <c r="AU700">
        <v>0</v>
      </c>
      <c r="AV700">
        <v>0</v>
      </c>
      <c r="AW700">
        <v>1</v>
      </c>
      <c r="AX700" t="s">
        <v>78</v>
      </c>
      <c r="AY700">
        <v>0</v>
      </c>
      <c r="AZ700" t="s">
        <v>82</v>
      </c>
      <c r="BA700">
        <v>-1.5707963267948899</v>
      </c>
      <c r="BB700">
        <v>9.6000000000000002E-2</v>
      </c>
      <c r="BC700">
        <v>0</v>
      </c>
      <c r="BD700">
        <v>8.0367242357433193E-3</v>
      </c>
      <c r="BE700">
        <v>0</v>
      </c>
      <c r="BF700">
        <v>8.0000000000000002E-3</v>
      </c>
      <c r="BG700">
        <v>0</v>
      </c>
      <c r="BH700">
        <v>0</v>
      </c>
      <c r="BI700">
        <v>0</v>
      </c>
      <c r="BJ700">
        <v>0</v>
      </c>
      <c r="BK700">
        <v>1</v>
      </c>
      <c r="BL700" s="1">
        <v>1.3585167680501801E-5</v>
      </c>
      <c r="BM700">
        <v>8.8617472313497398E-4</v>
      </c>
      <c r="BN700" s="1">
        <v>6.1658726116909097E-8</v>
      </c>
      <c r="BO700" s="1">
        <v>1.3919999999988999E-5</v>
      </c>
      <c r="BP700">
        <v>0</v>
      </c>
      <c r="BQ700">
        <v>0</v>
      </c>
      <c r="BR700" s="1">
        <v>6.8184483955980901E-6</v>
      </c>
      <c r="BS700">
        <v>4.6728982636388402E-4</v>
      </c>
      <c r="BV700">
        <f t="shared" si="164"/>
        <v>8.0000000000000002E-3</v>
      </c>
      <c r="BW700">
        <f t="shared" si="165"/>
        <v>8.0000000000000002E-3</v>
      </c>
      <c r="BX700">
        <f t="shared" si="166"/>
        <v>0</v>
      </c>
      <c r="BY700">
        <f t="shared" si="167"/>
        <v>0</v>
      </c>
      <c r="BZ700">
        <f t="shared" si="168"/>
        <v>0.110838668714185</v>
      </c>
      <c r="CA700">
        <f t="shared" si="169"/>
        <v>0.110838668714185</v>
      </c>
      <c r="CB700">
        <f t="shared" si="170"/>
        <v>1.7723494462699501</v>
      </c>
      <c r="CC700">
        <f t="shared" si="171"/>
        <v>1.7723494462699501</v>
      </c>
      <c r="CD700">
        <f t="shared" si="172"/>
        <v>8.0000000000000002E-3</v>
      </c>
      <c r="CE700">
        <f t="shared" si="173"/>
        <v>8.0000000000000002E-3</v>
      </c>
      <c r="CF700">
        <f t="shared" si="174"/>
        <v>0</v>
      </c>
      <c r="CG700">
        <f t="shared" si="175"/>
        <v>0</v>
      </c>
      <c r="CH700">
        <f t="shared" si="176"/>
        <v>8.0000000000000002E-3</v>
      </c>
      <c r="CI700">
        <f t="shared" si="177"/>
        <v>8.0000000000000002E-3</v>
      </c>
      <c r="CJ700">
        <f t="shared" si="178"/>
        <v>0</v>
      </c>
      <c r="CK700">
        <f t="shared" si="179"/>
        <v>0</v>
      </c>
    </row>
    <row r="701" spans="1:89" x14ac:dyDescent="0.25">
      <c r="A701">
        <v>698</v>
      </c>
      <c r="B701" s="1">
        <v>1.24866968218962E-5</v>
      </c>
      <c r="C701">
        <v>0.15852611053622701</v>
      </c>
      <c r="D701">
        <v>1.2262499999999999E-3</v>
      </c>
      <c r="E701">
        <v>-2.4066827304450799E-4</v>
      </c>
      <c r="F701" s="1">
        <v>1.0842021724855E-19</v>
      </c>
      <c r="G701">
        <v>-1.5852611053622601E-3</v>
      </c>
      <c r="H701" t="s">
        <v>78</v>
      </c>
      <c r="I701">
        <v>0</v>
      </c>
      <c r="J701" t="s">
        <v>79</v>
      </c>
      <c r="K701">
        <v>3.14159265358979</v>
      </c>
      <c r="L701">
        <v>9.6000000000000002E-2</v>
      </c>
      <c r="M701">
        <v>0</v>
      </c>
      <c r="N701">
        <v>8.0367242357433193E-3</v>
      </c>
      <c r="O701">
        <v>0</v>
      </c>
      <c r="P701">
        <v>8.0000000000000002E-3</v>
      </c>
      <c r="Q701">
        <v>0</v>
      </c>
      <c r="R701">
        <v>0</v>
      </c>
      <c r="S701">
        <v>0</v>
      </c>
      <c r="T701">
        <v>0</v>
      </c>
      <c r="U701">
        <v>1</v>
      </c>
      <c r="V701" t="s">
        <v>81</v>
      </c>
      <c r="W701">
        <v>181421.17109387799</v>
      </c>
      <c r="X701" t="s">
        <v>82</v>
      </c>
      <c r="Y701">
        <v>-1.5707963267949001</v>
      </c>
      <c r="Z701">
        <v>5.88268145747632E-2</v>
      </c>
      <c r="AA701">
        <v>0</v>
      </c>
      <c r="AB701">
        <v>3.05923331066039E-3</v>
      </c>
      <c r="AC701">
        <v>0</v>
      </c>
      <c r="AD701">
        <v>0.110891707024112</v>
      </c>
      <c r="AE701">
        <v>0</v>
      </c>
      <c r="AF701">
        <v>0</v>
      </c>
      <c r="AG701">
        <v>1.7748959253594101</v>
      </c>
      <c r="AH701">
        <v>0</v>
      </c>
      <c r="AI701">
        <v>1</v>
      </c>
      <c r="AJ701" t="s">
        <v>78</v>
      </c>
      <c r="AK701">
        <v>0</v>
      </c>
      <c r="AL701" t="s">
        <v>80</v>
      </c>
      <c r="AM701">
        <v>0</v>
      </c>
      <c r="AN701">
        <v>9.6000000000000002E-2</v>
      </c>
      <c r="AO701">
        <v>0</v>
      </c>
      <c r="AP701">
        <v>8.0367242357433193E-3</v>
      </c>
      <c r="AQ701">
        <v>0</v>
      </c>
      <c r="AR701">
        <v>8.0000000000000002E-3</v>
      </c>
      <c r="AS701">
        <v>0</v>
      </c>
      <c r="AT701">
        <v>0</v>
      </c>
      <c r="AU701">
        <v>0</v>
      </c>
      <c r="AV701">
        <v>0</v>
      </c>
      <c r="AW701">
        <v>1</v>
      </c>
      <c r="AX701" t="s">
        <v>78</v>
      </c>
      <c r="AY701">
        <v>0</v>
      </c>
      <c r="AZ701" t="s">
        <v>82</v>
      </c>
      <c r="BA701">
        <v>-1.5707963267949001</v>
      </c>
      <c r="BB701">
        <v>9.6000000000000002E-2</v>
      </c>
      <c r="BC701">
        <v>0</v>
      </c>
      <c r="BD701">
        <v>8.0367242357433193E-3</v>
      </c>
      <c r="BE701">
        <v>0</v>
      </c>
      <c r="BF701">
        <v>8.0000000000000002E-3</v>
      </c>
      <c r="BG701">
        <v>0</v>
      </c>
      <c r="BH701">
        <v>0</v>
      </c>
      <c r="BI701">
        <v>0</v>
      </c>
      <c r="BJ701">
        <v>0</v>
      </c>
      <c r="BK701">
        <v>1</v>
      </c>
      <c r="BL701" s="1">
        <v>1.35847030089452E-5</v>
      </c>
      <c r="BM701">
        <v>8.87447962679706E-4</v>
      </c>
      <c r="BN701" s="1">
        <v>6.1656931586083095E-8</v>
      </c>
      <c r="BO701" s="1">
        <v>1.3939999999989001E-5</v>
      </c>
      <c r="BP701">
        <v>0</v>
      </c>
      <c r="BQ701">
        <v>0</v>
      </c>
      <c r="BR701" s="1">
        <v>6.8182021972548303E-6</v>
      </c>
      <c r="BS701">
        <v>4.6796112679911502E-4</v>
      </c>
      <c r="BV701">
        <f t="shared" si="164"/>
        <v>8.0000000000000002E-3</v>
      </c>
      <c r="BW701">
        <f t="shared" si="165"/>
        <v>8.0000000000000002E-3</v>
      </c>
      <c r="BX701">
        <f t="shared" si="166"/>
        <v>0</v>
      </c>
      <c r="BY701">
        <f t="shared" si="167"/>
        <v>0</v>
      </c>
      <c r="BZ701">
        <f t="shared" si="168"/>
        <v>0.110891707024112</v>
      </c>
      <c r="CA701">
        <f t="shared" si="169"/>
        <v>0.110891707024112</v>
      </c>
      <c r="CB701">
        <f t="shared" si="170"/>
        <v>1.7748959253594101</v>
      </c>
      <c r="CC701">
        <f t="shared" si="171"/>
        <v>1.7748959253594101</v>
      </c>
      <c r="CD701">
        <f t="shared" si="172"/>
        <v>8.0000000000000002E-3</v>
      </c>
      <c r="CE701">
        <f t="shared" si="173"/>
        <v>8.0000000000000002E-3</v>
      </c>
      <c r="CF701">
        <f t="shared" si="174"/>
        <v>0</v>
      </c>
      <c r="CG701">
        <f t="shared" si="175"/>
        <v>0</v>
      </c>
      <c r="CH701">
        <f t="shared" si="176"/>
        <v>8.0000000000000002E-3</v>
      </c>
      <c r="CI701">
        <f t="shared" si="177"/>
        <v>8.0000000000000002E-3</v>
      </c>
      <c r="CJ701">
        <f t="shared" si="178"/>
        <v>0</v>
      </c>
      <c r="CK701">
        <f t="shared" si="179"/>
        <v>0</v>
      </c>
    </row>
    <row r="702" spans="1:89" x14ac:dyDescent="0.25">
      <c r="A702">
        <v>699</v>
      </c>
      <c r="B702" s="1">
        <v>1.2487435105000001E-5</v>
      </c>
      <c r="C702">
        <v>0.15853859797133199</v>
      </c>
      <c r="D702">
        <v>1.2262499999999999E-3</v>
      </c>
      <c r="E702">
        <v>-2.4070155716186299E-4</v>
      </c>
      <c r="F702" s="1">
        <v>2.1684043449710098E-19</v>
      </c>
      <c r="G702">
        <v>-1.58538597971331E-3</v>
      </c>
      <c r="H702" t="s">
        <v>78</v>
      </c>
      <c r="I702">
        <v>0</v>
      </c>
      <c r="J702" t="s">
        <v>79</v>
      </c>
      <c r="K702">
        <v>3.14159265358979</v>
      </c>
      <c r="L702">
        <v>9.6000000000000002E-2</v>
      </c>
      <c r="M702">
        <v>0</v>
      </c>
      <c r="N702">
        <v>8.0367242357433193E-3</v>
      </c>
      <c r="O702">
        <v>0</v>
      </c>
      <c r="P702">
        <v>8.0000000000000002E-3</v>
      </c>
      <c r="Q702">
        <v>0</v>
      </c>
      <c r="R702">
        <v>0</v>
      </c>
      <c r="S702">
        <v>0</v>
      </c>
      <c r="T702">
        <v>0</v>
      </c>
      <c r="U702">
        <v>1</v>
      </c>
      <c r="V702" t="s">
        <v>81</v>
      </c>
      <c r="W702">
        <v>181411.37789398601</v>
      </c>
      <c r="X702" t="s">
        <v>82</v>
      </c>
      <c r="Y702">
        <v>-1.5707963267949001</v>
      </c>
      <c r="Z702">
        <v>5.8813178083555497E-2</v>
      </c>
      <c r="AA702">
        <v>0</v>
      </c>
      <c r="AB702">
        <v>3.0583053950047202E-3</v>
      </c>
      <c r="AC702">
        <v>0</v>
      </c>
      <c r="AD702">
        <v>0.11094469464720901</v>
      </c>
      <c r="AE702">
        <v>0</v>
      </c>
      <c r="AF702">
        <v>0</v>
      </c>
      <c r="AG702">
        <v>1.7774424044488799</v>
      </c>
      <c r="AH702">
        <v>0</v>
      </c>
      <c r="AI702">
        <v>1</v>
      </c>
      <c r="AJ702" t="s">
        <v>78</v>
      </c>
      <c r="AK702">
        <v>0</v>
      </c>
      <c r="AL702" t="s">
        <v>80</v>
      </c>
      <c r="AM702">
        <v>0</v>
      </c>
      <c r="AN702">
        <v>9.6000000000000002E-2</v>
      </c>
      <c r="AO702">
        <v>0</v>
      </c>
      <c r="AP702">
        <v>8.0367242357433193E-3</v>
      </c>
      <c r="AQ702">
        <v>0</v>
      </c>
      <c r="AR702">
        <v>8.0000000000000002E-3</v>
      </c>
      <c r="AS702">
        <v>0</v>
      </c>
      <c r="AT702">
        <v>0</v>
      </c>
      <c r="AU702">
        <v>0</v>
      </c>
      <c r="AV702">
        <v>0</v>
      </c>
      <c r="AW702">
        <v>1</v>
      </c>
      <c r="AX702" t="s">
        <v>78</v>
      </c>
      <c r="AY702">
        <v>0</v>
      </c>
      <c r="AZ702" t="s">
        <v>82</v>
      </c>
      <c r="BA702">
        <v>-1.5707963267948899</v>
      </c>
      <c r="BB702">
        <v>9.6000000000000002E-2</v>
      </c>
      <c r="BC702">
        <v>0</v>
      </c>
      <c r="BD702">
        <v>8.0367242357433193E-3</v>
      </c>
      <c r="BE702">
        <v>0</v>
      </c>
      <c r="BF702">
        <v>8.0000000000000002E-3</v>
      </c>
      <c r="BG702">
        <v>0</v>
      </c>
      <c r="BH702">
        <v>0</v>
      </c>
      <c r="BI702">
        <v>0</v>
      </c>
      <c r="BJ702">
        <v>0</v>
      </c>
      <c r="BK702">
        <v>1</v>
      </c>
      <c r="BL702" s="1">
        <v>1.3584239051117299E-5</v>
      </c>
      <c r="BM702">
        <v>8.8872120222443899E-4</v>
      </c>
      <c r="BN702" s="1">
        <v>6.1655140038377498E-8</v>
      </c>
      <c r="BO702" s="1">
        <v>1.3959999999988901E-5</v>
      </c>
      <c r="BP702">
        <v>0</v>
      </c>
      <c r="BQ702">
        <v>0</v>
      </c>
      <c r="BR702" s="1">
        <v>6.8179563771374203E-6</v>
      </c>
      <c r="BS702">
        <v>4.6863242710825102E-4</v>
      </c>
      <c r="BV702">
        <f t="shared" si="164"/>
        <v>8.0000000000000002E-3</v>
      </c>
      <c r="BW702">
        <f t="shared" si="165"/>
        <v>8.0000000000000002E-3</v>
      </c>
      <c r="BX702">
        <f t="shared" si="166"/>
        <v>0</v>
      </c>
      <c r="BY702">
        <f t="shared" si="167"/>
        <v>0</v>
      </c>
      <c r="BZ702">
        <f t="shared" si="168"/>
        <v>0.11094469464720901</v>
      </c>
      <c r="CA702">
        <f t="shared" si="169"/>
        <v>0.11094469464720901</v>
      </c>
      <c r="CB702">
        <f t="shared" si="170"/>
        <v>1.7774424044488799</v>
      </c>
      <c r="CC702">
        <f t="shared" si="171"/>
        <v>1.7774424044488799</v>
      </c>
      <c r="CD702">
        <f t="shared" si="172"/>
        <v>8.0000000000000002E-3</v>
      </c>
      <c r="CE702">
        <f t="shared" si="173"/>
        <v>8.0000000000000002E-3</v>
      </c>
      <c r="CF702">
        <f t="shared" si="174"/>
        <v>0</v>
      </c>
      <c r="CG702">
        <f t="shared" si="175"/>
        <v>0</v>
      </c>
      <c r="CH702">
        <f t="shared" si="176"/>
        <v>8.0000000000000002E-3</v>
      </c>
      <c r="CI702">
        <f t="shared" si="177"/>
        <v>8.0000000000000002E-3</v>
      </c>
      <c r="CJ702">
        <f t="shared" si="178"/>
        <v>0</v>
      </c>
      <c r="CK702">
        <f t="shared" si="179"/>
        <v>0</v>
      </c>
    </row>
    <row r="703" spans="1:89" x14ac:dyDescent="0.25">
      <c r="A703">
        <v>700</v>
      </c>
      <c r="B703" s="1">
        <v>1.2488172221525901E-5</v>
      </c>
      <c r="C703">
        <v>0.15855108614355301</v>
      </c>
      <c r="D703">
        <v>1.2262499999999999E-3</v>
      </c>
      <c r="E703">
        <v>-2.40734841165646E-4</v>
      </c>
      <c r="F703" s="1">
        <v>1.0842021724855E-19</v>
      </c>
      <c r="G703">
        <v>-1.5855108614355299E-3</v>
      </c>
      <c r="H703" t="s">
        <v>78</v>
      </c>
      <c r="I703">
        <v>0</v>
      </c>
      <c r="J703" t="s">
        <v>79</v>
      </c>
      <c r="K703">
        <v>3.14159265358979</v>
      </c>
      <c r="L703">
        <v>9.6000000000000002E-2</v>
      </c>
      <c r="M703">
        <v>0</v>
      </c>
      <c r="N703">
        <v>8.0367242357433193E-3</v>
      </c>
      <c r="O703">
        <v>0</v>
      </c>
      <c r="P703">
        <v>8.0000000000000002E-3</v>
      </c>
      <c r="Q703">
        <v>0</v>
      </c>
      <c r="R703">
        <v>0</v>
      </c>
      <c r="S703">
        <v>0</v>
      </c>
      <c r="T703">
        <v>0</v>
      </c>
      <c r="U703">
        <v>1</v>
      </c>
      <c r="V703" t="s">
        <v>81</v>
      </c>
      <c r="W703">
        <v>181401.59946298401</v>
      </c>
      <c r="X703" t="s">
        <v>82</v>
      </c>
      <c r="Y703">
        <v>-1.5707963267949001</v>
      </c>
      <c r="Z703">
        <v>5.87995592937154E-2</v>
      </c>
      <c r="AA703">
        <v>0</v>
      </c>
      <c r="AB703">
        <v>3.0573789026520498E-3</v>
      </c>
      <c r="AC703">
        <v>0</v>
      </c>
      <c r="AD703">
        <v>0.1109976317044</v>
      </c>
      <c r="AE703">
        <v>0</v>
      </c>
      <c r="AF703">
        <v>0</v>
      </c>
      <c r="AG703">
        <v>1.7799888835383499</v>
      </c>
      <c r="AH703">
        <v>0</v>
      </c>
      <c r="AI703">
        <v>1</v>
      </c>
      <c r="AJ703" t="s">
        <v>78</v>
      </c>
      <c r="AK703">
        <v>0</v>
      </c>
      <c r="AL703" t="s">
        <v>80</v>
      </c>
      <c r="AM703">
        <v>0</v>
      </c>
      <c r="AN703">
        <v>9.6000000000000002E-2</v>
      </c>
      <c r="AO703">
        <v>0</v>
      </c>
      <c r="AP703">
        <v>8.0367242357433193E-3</v>
      </c>
      <c r="AQ703">
        <v>0</v>
      </c>
      <c r="AR703">
        <v>8.0000000000000002E-3</v>
      </c>
      <c r="AS703">
        <v>0</v>
      </c>
      <c r="AT703">
        <v>0</v>
      </c>
      <c r="AU703">
        <v>0</v>
      </c>
      <c r="AV703">
        <v>0</v>
      </c>
      <c r="AW703">
        <v>1</v>
      </c>
      <c r="AX703" t="s">
        <v>78</v>
      </c>
      <c r="AY703">
        <v>0</v>
      </c>
      <c r="AZ703" t="s">
        <v>82</v>
      </c>
      <c r="BA703">
        <v>-1.5707963267948899</v>
      </c>
      <c r="BB703">
        <v>9.6000000000000002E-2</v>
      </c>
      <c r="BC703">
        <v>0</v>
      </c>
      <c r="BD703">
        <v>8.0367242357433193E-3</v>
      </c>
      <c r="BE703">
        <v>0</v>
      </c>
      <c r="BF703">
        <v>8.0000000000000002E-3</v>
      </c>
      <c r="BG703">
        <v>0</v>
      </c>
      <c r="BH703">
        <v>0</v>
      </c>
      <c r="BI703">
        <v>0</v>
      </c>
      <c r="BJ703">
        <v>0</v>
      </c>
      <c r="BK703">
        <v>1</v>
      </c>
      <c r="BL703" s="1">
        <v>1.3583775804941E-5</v>
      </c>
      <c r="BM703">
        <v>8.8999444176917296E-4</v>
      </c>
      <c r="BN703" s="1">
        <v>6.1653351464676695E-8</v>
      </c>
      <c r="BO703" s="1">
        <v>1.39799999999889E-5</v>
      </c>
      <c r="BP703">
        <v>0</v>
      </c>
      <c r="BQ703">
        <v>0</v>
      </c>
      <c r="BR703" s="1">
        <v>6.8177109341443099E-6</v>
      </c>
      <c r="BS703">
        <v>4.6930372729144399E-4</v>
      </c>
      <c r="BV703">
        <f t="shared" si="164"/>
        <v>8.0000000000000002E-3</v>
      </c>
      <c r="BW703">
        <f t="shared" si="165"/>
        <v>8.0000000000000002E-3</v>
      </c>
      <c r="BX703">
        <f t="shared" si="166"/>
        <v>0</v>
      </c>
      <c r="BY703">
        <f t="shared" si="167"/>
        <v>0</v>
      </c>
      <c r="BZ703">
        <f t="shared" si="168"/>
        <v>0.1109976317044</v>
      </c>
      <c r="CA703">
        <f t="shared" si="169"/>
        <v>0.1109976317044</v>
      </c>
      <c r="CB703">
        <f t="shared" si="170"/>
        <v>1.7799888835383499</v>
      </c>
      <c r="CC703">
        <f t="shared" si="171"/>
        <v>1.7799888835383499</v>
      </c>
      <c r="CD703">
        <f t="shared" si="172"/>
        <v>8.0000000000000002E-3</v>
      </c>
      <c r="CE703">
        <f t="shared" si="173"/>
        <v>8.0000000000000002E-3</v>
      </c>
      <c r="CF703">
        <f t="shared" si="174"/>
        <v>0</v>
      </c>
      <c r="CG703">
        <f t="shared" si="175"/>
        <v>0</v>
      </c>
      <c r="CH703">
        <f t="shared" si="176"/>
        <v>8.0000000000000002E-3</v>
      </c>
      <c r="CI703">
        <f t="shared" si="177"/>
        <v>8.0000000000000002E-3</v>
      </c>
      <c r="CJ703">
        <f t="shared" si="178"/>
        <v>0</v>
      </c>
      <c r="CK703">
        <f t="shared" si="179"/>
        <v>0</v>
      </c>
    </row>
    <row r="704" spans="1:89" x14ac:dyDescent="0.25">
      <c r="A704">
        <v>701</v>
      </c>
      <c r="B704" s="1">
        <v>1.24889081778438E-5</v>
      </c>
      <c r="C704">
        <v>0.15856357505173099</v>
      </c>
      <c r="D704">
        <v>1.2262499999999999E-3</v>
      </c>
      <c r="E704">
        <v>-2.4076812505252599E-4</v>
      </c>
      <c r="F704" s="1">
        <v>1.0842021724855E-19</v>
      </c>
      <c r="G704">
        <v>-1.5856357505173099E-3</v>
      </c>
      <c r="H704" t="s">
        <v>78</v>
      </c>
      <c r="I704">
        <v>0</v>
      </c>
      <c r="J704" t="s">
        <v>79</v>
      </c>
      <c r="K704">
        <v>3.14159265358979</v>
      </c>
      <c r="L704">
        <v>9.6000000000000002E-2</v>
      </c>
      <c r="M704">
        <v>0</v>
      </c>
      <c r="N704">
        <v>8.0367242357433193E-3</v>
      </c>
      <c r="O704">
        <v>0</v>
      </c>
      <c r="P704">
        <v>8.0000000000000002E-3</v>
      </c>
      <c r="Q704">
        <v>0</v>
      </c>
      <c r="R704">
        <v>0</v>
      </c>
      <c r="S704">
        <v>0</v>
      </c>
      <c r="T704">
        <v>0</v>
      </c>
      <c r="U704">
        <v>1</v>
      </c>
      <c r="V704" t="s">
        <v>81</v>
      </c>
      <c r="W704">
        <v>181391.835753352</v>
      </c>
      <c r="X704" t="s">
        <v>82</v>
      </c>
      <c r="Y704">
        <v>-1.5707963267949001</v>
      </c>
      <c r="Z704">
        <v>5.8785958159261797E-2</v>
      </c>
      <c r="AA704">
        <v>0</v>
      </c>
      <c r="AB704">
        <v>3.0564538294657298E-3</v>
      </c>
      <c r="AC704">
        <v>0</v>
      </c>
      <c r="AD704">
        <v>0.11105051831615</v>
      </c>
      <c r="AE704">
        <v>0</v>
      </c>
      <c r="AF704">
        <v>0</v>
      </c>
      <c r="AG704">
        <v>1.78253536262782</v>
      </c>
      <c r="AH704">
        <v>0</v>
      </c>
      <c r="AI704">
        <v>1</v>
      </c>
      <c r="AJ704" t="s">
        <v>78</v>
      </c>
      <c r="AK704">
        <v>0</v>
      </c>
      <c r="AL704" t="s">
        <v>80</v>
      </c>
      <c r="AM704">
        <v>0</v>
      </c>
      <c r="AN704">
        <v>9.6000000000000002E-2</v>
      </c>
      <c r="AO704">
        <v>0</v>
      </c>
      <c r="AP704">
        <v>8.0367242357433193E-3</v>
      </c>
      <c r="AQ704">
        <v>0</v>
      </c>
      <c r="AR704">
        <v>8.0000000000000002E-3</v>
      </c>
      <c r="AS704">
        <v>0</v>
      </c>
      <c r="AT704">
        <v>0</v>
      </c>
      <c r="AU704">
        <v>0</v>
      </c>
      <c r="AV704">
        <v>0</v>
      </c>
      <c r="AW704">
        <v>1</v>
      </c>
      <c r="AX704" t="s">
        <v>78</v>
      </c>
      <c r="AY704">
        <v>0</v>
      </c>
      <c r="AZ704" t="s">
        <v>82</v>
      </c>
      <c r="BA704">
        <v>-1.5707963267948899</v>
      </c>
      <c r="BB704">
        <v>9.6000000000000002E-2</v>
      </c>
      <c r="BC704">
        <v>0</v>
      </c>
      <c r="BD704">
        <v>8.0367242357433193E-3</v>
      </c>
      <c r="BE704">
        <v>0</v>
      </c>
      <c r="BF704">
        <v>8.0000000000000002E-3</v>
      </c>
      <c r="BG704">
        <v>0</v>
      </c>
      <c r="BH704">
        <v>0</v>
      </c>
      <c r="BI704">
        <v>0</v>
      </c>
      <c r="BJ704">
        <v>0</v>
      </c>
      <c r="BK704">
        <v>1</v>
      </c>
      <c r="BL704" s="1">
        <v>1.35833132683478E-5</v>
      </c>
      <c r="BM704">
        <v>8.9126768131390802E-4</v>
      </c>
      <c r="BN704" s="1">
        <v>6.1651565855905894E-8</v>
      </c>
      <c r="BO704" s="1">
        <v>1.39999999999889E-5</v>
      </c>
      <c r="BP704">
        <v>0</v>
      </c>
      <c r="BQ704">
        <v>0</v>
      </c>
      <c r="BR704" s="1">
        <v>6.8174658671787302E-6</v>
      </c>
      <c r="BS704">
        <v>4.69975027348843E-4</v>
      </c>
      <c r="BV704">
        <f t="shared" si="164"/>
        <v>8.0000000000000002E-3</v>
      </c>
      <c r="BW704">
        <f t="shared" si="165"/>
        <v>8.0000000000000002E-3</v>
      </c>
      <c r="BX704">
        <f t="shared" si="166"/>
        <v>0</v>
      </c>
      <c r="BY704">
        <f t="shared" si="167"/>
        <v>0</v>
      </c>
      <c r="BZ704">
        <f t="shared" si="168"/>
        <v>0.11105051831615</v>
      </c>
      <c r="CA704">
        <f t="shared" si="169"/>
        <v>0.11105051831615</v>
      </c>
      <c r="CB704">
        <f t="shared" si="170"/>
        <v>1.78253536262782</v>
      </c>
      <c r="CC704">
        <f t="shared" si="171"/>
        <v>1.78253536262782</v>
      </c>
      <c r="CD704">
        <f t="shared" si="172"/>
        <v>8.0000000000000002E-3</v>
      </c>
      <c r="CE704">
        <f t="shared" si="173"/>
        <v>8.0000000000000002E-3</v>
      </c>
      <c r="CF704">
        <f t="shared" si="174"/>
        <v>0</v>
      </c>
      <c r="CG704">
        <f t="shared" si="175"/>
        <v>0</v>
      </c>
      <c r="CH704">
        <f t="shared" si="176"/>
        <v>8.0000000000000002E-3</v>
      </c>
      <c r="CI704">
        <f t="shared" si="177"/>
        <v>8.0000000000000002E-3</v>
      </c>
      <c r="CJ704">
        <f t="shared" si="178"/>
        <v>0</v>
      </c>
      <c r="CK704">
        <f t="shared" si="179"/>
        <v>0</v>
      </c>
    </row>
    <row r="705" spans="1:89" x14ac:dyDescent="0.25">
      <c r="A705">
        <v>702</v>
      </c>
      <c r="B705" s="1">
        <v>1.2489642980298101E-5</v>
      </c>
      <c r="C705">
        <v>0.158576064694712</v>
      </c>
      <c r="D705">
        <v>1.2262499999999999E-3</v>
      </c>
      <c r="E705">
        <v>-2.40801408819192E-4</v>
      </c>
      <c r="F705" s="1">
        <v>1.0842021724855E-19</v>
      </c>
      <c r="G705">
        <v>-1.5857606469471099E-3</v>
      </c>
      <c r="H705" t="s">
        <v>78</v>
      </c>
      <c r="I705">
        <v>0</v>
      </c>
      <c r="J705" t="s">
        <v>79</v>
      </c>
      <c r="K705">
        <v>3.14159265358979</v>
      </c>
      <c r="L705">
        <v>9.6000000000000002E-2</v>
      </c>
      <c r="M705">
        <v>0</v>
      </c>
      <c r="N705">
        <v>8.0367242357433193E-3</v>
      </c>
      <c r="O705">
        <v>0</v>
      </c>
      <c r="P705">
        <v>8.0000000000000002E-3</v>
      </c>
      <c r="Q705">
        <v>0</v>
      </c>
      <c r="R705">
        <v>0</v>
      </c>
      <c r="S705">
        <v>0</v>
      </c>
      <c r="T705">
        <v>0</v>
      </c>
      <c r="U705">
        <v>1</v>
      </c>
      <c r="V705" t="s">
        <v>81</v>
      </c>
      <c r="W705">
        <v>181382.086717803</v>
      </c>
      <c r="X705" t="s">
        <v>82</v>
      </c>
      <c r="Y705">
        <v>-1.5707963267949001</v>
      </c>
      <c r="Z705">
        <v>5.8772374634395802E-2</v>
      </c>
      <c r="AA705">
        <v>0</v>
      </c>
      <c r="AB705">
        <v>3.0555301713268701E-3</v>
      </c>
      <c r="AC705">
        <v>0</v>
      </c>
      <c r="AD705">
        <v>0.111103354602465</v>
      </c>
      <c r="AE705">
        <v>0</v>
      </c>
      <c r="AF705">
        <v>0</v>
      </c>
      <c r="AG705">
        <v>1.78508184171728</v>
      </c>
      <c r="AH705">
        <v>0</v>
      </c>
      <c r="AI705">
        <v>1</v>
      </c>
      <c r="AJ705" t="s">
        <v>78</v>
      </c>
      <c r="AK705">
        <v>0</v>
      </c>
      <c r="AL705" t="s">
        <v>80</v>
      </c>
      <c r="AM705">
        <v>0</v>
      </c>
      <c r="AN705">
        <v>9.6000000000000002E-2</v>
      </c>
      <c r="AO705">
        <v>0</v>
      </c>
      <c r="AP705">
        <v>8.0367242357433193E-3</v>
      </c>
      <c r="AQ705">
        <v>0</v>
      </c>
      <c r="AR705">
        <v>8.0000000000000002E-3</v>
      </c>
      <c r="AS705">
        <v>0</v>
      </c>
      <c r="AT705">
        <v>0</v>
      </c>
      <c r="AU705">
        <v>0</v>
      </c>
      <c r="AV705">
        <v>0</v>
      </c>
      <c r="AW705">
        <v>1</v>
      </c>
      <c r="AX705" t="s">
        <v>78</v>
      </c>
      <c r="AY705">
        <v>0</v>
      </c>
      <c r="AZ705" t="s">
        <v>82</v>
      </c>
      <c r="BA705">
        <v>-1.5707963267948899</v>
      </c>
      <c r="BB705">
        <v>9.6000000000000002E-2</v>
      </c>
      <c r="BC705">
        <v>0</v>
      </c>
      <c r="BD705">
        <v>8.0367242357433193E-3</v>
      </c>
      <c r="BE705">
        <v>0</v>
      </c>
      <c r="BF705">
        <v>8.0000000000000002E-3</v>
      </c>
      <c r="BG705">
        <v>0</v>
      </c>
      <c r="BH705">
        <v>0</v>
      </c>
      <c r="BI705">
        <v>0</v>
      </c>
      <c r="BJ705">
        <v>0</v>
      </c>
      <c r="BK705">
        <v>1</v>
      </c>
      <c r="BL705" s="1">
        <v>1.3582851439278401E-5</v>
      </c>
      <c r="BM705">
        <v>8.9254092085864101E-4</v>
      </c>
      <c r="BN705" s="1">
        <v>6.1649783203030905E-8</v>
      </c>
      <c r="BO705" s="1">
        <v>1.40199999999889E-5</v>
      </c>
      <c r="BP705">
        <v>0</v>
      </c>
      <c r="BQ705">
        <v>0</v>
      </c>
      <c r="BR705" s="1">
        <v>6.8172211751486102E-6</v>
      </c>
      <c r="BS705">
        <v>4.7064632728059799E-4</v>
      </c>
      <c r="BV705">
        <f t="shared" si="164"/>
        <v>8.0000000000000002E-3</v>
      </c>
      <c r="BW705">
        <f t="shared" si="165"/>
        <v>8.0000000000000002E-3</v>
      </c>
      <c r="BX705">
        <f t="shared" si="166"/>
        <v>0</v>
      </c>
      <c r="BY705">
        <f t="shared" si="167"/>
        <v>0</v>
      </c>
      <c r="BZ705">
        <f t="shared" si="168"/>
        <v>0.111103354602465</v>
      </c>
      <c r="CA705">
        <f t="shared" si="169"/>
        <v>0.111103354602465</v>
      </c>
      <c r="CB705">
        <f t="shared" si="170"/>
        <v>1.78508184171728</v>
      </c>
      <c r="CC705">
        <f t="shared" si="171"/>
        <v>1.78508184171728</v>
      </c>
      <c r="CD705">
        <f t="shared" si="172"/>
        <v>8.0000000000000002E-3</v>
      </c>
      <c r="CE705">
        <f t="shared" si="173"/>
        <v>8.0000000000000002E-3</v>
      </c>
      <c r="CF705">
        <f t="shared" si="174"/>
        <v>0</v>
      </c>
      <c r="CG705">
        <f t="shared" si="175"/>
        <v>0</v>
      </c>
      <c r="CH705">
        <f t="shared" si="176"/>
        <v>8.0000000000000002E-3</v>
      </c>
      <c r="CI705">
        <f t="shared" si="177"/>
        <v>8.0000000000000002E-3</v>
      </c>
      <c r="CJ705">
        <f t="shared" si="178"/>
        <v>0</v>
      </c>
      <c r="CK705">
        <f t="shared" si="179"/>
        <v>0</v>
      </c>
    </row>
    <row r="706" spans="1:89" x14ac:dyDescent="0.25">
      <c r="A706">
        <v>703</v>
      </c>
      <c r="B706" s="1">
        <v>1.24903766351854E-5</v>
      </c>
      <c r="C706">
        <v>0.158588555071347</v>
      </c>
      <c r="D706">
        <v>1.2262499999999999E-3</v>
      </c>
      <c r="E706">
        <v>-2.40834692462347E-4</v>
      </c>
      <c r="F706" s="1">
        <v>1.0842021724855E-19</v>
      </c>
      <c r="G706">
        <v>-1.5858855507134601E-3</v>
      </c>
      <c r="H706" t="s">
        <v>78</v>
      </c>
      <c r="I706">
        <v>0</v>
      </c>
      <c r="J706" t="s">
        <v>79</v>
      </c>
      <c r="K706">
        <v>3.14159265358979</v>
      </c>
      <c r="L706">
        <v>9.6000000000000002E-2</v>
      </c>
      <c r="M706">
        <v>0</v>
      </c>
      <c r="N706">
        <v>8.0367242357433193E-3</v>
      </c>
      <c r="O706">
        <v>0</v>
      </c>
      <c r="P706">
        <v>8.0000000000000002E-3</v>
      </c>
      <c r="Q706">
        <v>0</v>
      </c>
      <c r="R706">
        <v>0</v>
      </c>
      <c r="S706">
        <v>0</v>
      </c>
      <c r="T706">
        <v>0</v>
      </c>
      <c r="U706">
        <v>1</v>
      </c>
      <c r="V706" t="s">
        <v>81</v>
      </c>
      <c r="W706">
        <v>181372.35230926299</v>
      </c>
      <c r="X706" t="s">
        <v>82</v>
      </c>
      <c r="Y706">
        <v>-1.5707963267949001</v>
      </c>
      <c r="Z706">
        <v>5.8758808673500203E-2</v>
      </c>
      <c r="AA706">
        <v>0</v>
      </c>
      <c r="AB706">
        <v>3.0546079241343198E-3</v>
      </c>
      <c r="AC706">
        <v>0</v>
      </c>
      <c r="AD706">
        <v>0.111156140682897</v>
      </c>
      <c r="AE706">
        <v>0</v>
      </c>
      <c r="AF706">
        <v>0</v>
      </c>
      <c r="AG706">
        <v>1.78762832080675</v>
      </c>
      <c r="AH706">
        <v>0</v>
      </c>
      <c r="AI706">
        <v>1</v>
      </c>
      <c r="AJ706" t="s">
        <v>78</v>
      </c>
      <c r="AK706">
        <v>0</v>
      </c>
      <c r="AL706" t="s">
        <v>80</v>
      </c>
      <c r="AM706">
        <v>0</v>
      </c>
      <c r="AN706">
        <v>9.6000000000000002E-2</v>
      </c>
      <c r="AO706">
        <v>0</v>
      </c>
      <c r="AP706">
        <v>8.0367242357433193E-3</v>
      </c>
      <c r="AQ706">
        <v>0</v>
      </c>
      <c r="AR706">
        <v>8.0000000000000002E-3</v>
      </c>
      <c r="AS706">
        <v>0</v>
      </c>
      <c r="AT706">
        <v>0</v>
      </c>
      <c r="AU706">
        <v>0</v>
      </c>
      <c r="AV706">
        <v>0</v>
      </c>
      <c r="AW706">
        <v>1</v>
      </c>
      <c r="AX706" t="s">
        <v>78</v>
      </c>
      <c r="AY706">
        <v>0</v>
      </c>
      <c r="AZ706" t="s">
        <v>82</v>
      </c>
      <c r="BA706">
        <v>-1.5707963267948899</v>
      </c>
      <c r="BB706">
        <v>9.6000000000000002E-2</v>
      </c>
      <c r="BC706">
        <v>0</v>
      </c>
      <c r="BD706">
        <v>8.0367242357433193E-3</v>
      </c>
      <c r="BE706">
        <v>0</v>
      </c>
      <c r="BF706">
        <v>8.0000000000000002E-3</v>
      </c>
      <c r="BG706">
        <v>0</v>
      </c>
      <c r="BH706">
        <v>0</v>
      </c>
      <c r="BI706">
        <v>0</v>
      </c>
      <c r="BJ706">
        <v>0</v>
      </c>
      <c r="BK706">
        <v>1</v>
      </c>
      <c r="BL706" s="1">
        <v>1.35823903156821E-5</v>
      </c>
      <c r="BM706">
        <v>8.9381416040337596E-4</v>
      </c>
      <c r="BN706" s="1">
        <v>6.1648003497057497E-8</v>
      </c>
      <c r="BO706" s="1">
        <v>1.40399999999889E-5</v>
      </c>
      <c r="BP706">
        <v>0</v>
      </c>
      <c r="BQ706">
        <v>0</v>
      </c>
      <c r="BR706" s="1">
        <v>6.8169768569666196E-6</v>
      </c>
      <c r="BS706">
        <v>4.7131762708685902E-4</v>
      </c>
      <c r="BV706">
        <f t="shared" si="164"/>
        <v>8.0000000000000002E-3</v>
      </c>
      <c r="BW706">
        <f t="shared" si="165"/>
        <v>8.0000000000000002E-3</v>
      </c>
      <c r="BX706">
        <f t="shared" si="166"/>
        <v>0</v>
      </c>
      <c r="BY706">
        <f t="shared" si="167"/>
        <v>0</v>
      </c>
      <c r="BZ706">
        <f t="shared" si="168"/>
        <v>0.111156140682897</v>
      </c>
      <c r="CA706">
        <f t="shared" si="169"/>
        <v>0.111156140682897</v>
      </c>
      <c r="CB706">
        <f t="shared" si="170"/>
        <v>1.78762832080675</v>
      </c>
      <c r="CC706">
        <f t="shared" si="171"/>
        <v>1.78762832080675</v>
      </c>
      <c r="CD706">
        <f t="shared" si="172"/>
        <v>8.0000000000000002E-3</v>
      </c>
      <c r="CE706">
        <f t="shared" si="173"/>
        <v>8.0000000000000002E-3</v>
      </c>
      <c r="CF706">
        <f t="shared" si="174"/>
        <v>0</v>
      </c>
      <c r="CG706">
        <f t="shared" si="175"/>
        <v>0</v>
      </c>
      <c r="CH706">
        <f t="shared" si="176"/>
        <v>8.0000000000000002E-3</v>
      </c>
      <c r="CI706">
        <f t="shared" si="177"/>
        <v>8.0000000000000002E-3</v>
      </c>
      <c r="CJ706">
        <f t="shared" si="178"/>
        <v>0</v>
      </c>
      <c r="CK706">
        <f t="shared" si="179"/>
        <v>0</v>
      </c>
    </row>
    <row r="707" spans="1:89" x14ac:dyDescent="0.25">
      <c r="A707">
        <v>704</v>
      </c>
      <c r="B707" s="1">
        <v>1.24911091487772E-5</v>
      </c>
      <c r="C707">
        <v>0.158601046180496</v>
      </c>
      <c r="D707">
        <v>1.2262499999999999E-3</v>
      </c>
      <c r="E707">
        <v>-2.4086797597871399E-4</v>
      </c>
      <c r="F707" s="1">
        <v>2.1684043449710098E-19</v>
      </c>
      <c r="G707">
        <v>-1.5860104618049501E-3</v>
      </c>
      <c r="H707" t="s">
        <v>78</v>
      </c>
      <c r="I707">
        <v>0</v>
      </c>
      <c r="J707" t="s">
        <v>79</v>
      </c>
      <c r="K707">
        <v>3.14159265358979</v>
      </c>
      <c r="L707">
        <v>9.6000000000000002E-2</v>
      </c>
      <c r="M707">
        <v>0</v>
      </c>
      <c r="N707">
        <v>8.0367242357433193E-3</v>
      </c>
      <c r="O707">
        <v>0</v>
      </c>
      <c r="P707">
        <v>8.0000000000000002E-3</v>
      </c>
      <c r="Q707">
        <v>0</v>
      </c>
      <c r="R707">
        <v>0</v>
      </c>
      <c r="S707">
        <v>0</v>
      </c>
      <c r="T707">
        <v>0</v>
      </c>
      <c r="U707">
        <v>1</v>
      </c>
      <c r="V707" t="s">
        <v>81</v>
      </c>
      <c r="W707">
        <v>181362.63248086601</v>
      </c>
      <c r="X707" t="s">
        <v>82</v>
      </c>
      <c r="Y707">
        <v>-1.5707963267949001</v>
      </c>
      <c r="Z707">
        <v>5.8745260231138102E-2</v>
      </c>
      <c r="AA707">
        <v>0</v>
      </c>
      <c r="AB707">
        <v>3.0536870838045599E-3</v>
      </c>
      <c r="AC707">
        <v>0</v>
      </c>
      <c r="AD707">
        <v>0.11120887667654</v>
      </c>
      <c r="AE707">
        <v>0</v>
      </c>
      <c r="AF707">
        <v>0</v>
      </c>
      <c r="AG707">
        <v>1.7901747998962101</v>
      </c>
      <c r="AH707">
        <v>0</v>
      </c>
      <c r="AI707">
        <v>1</v>
      </c>
      <c r="AJ707" t="s">
        <v>78</v>
      </c>
      <c r="AK707">
        <v>0</v>
      </c>
      <c r="AL707" t="s">
        <v>80</v>
      </c>
      <c r="AM707">
        <v>0</v>
      </c>
      <c r="AN707">
        <v>9.6000000000000002E-2</v>
      </c>
      <c r="AO707">
        <v>0</v>
      </c>
      <c r="AP707">
        <v>8.0367242357433193E-3</v>
      </c>
      <c r="AQ707">
        <v>0</v>
      </c>
      <c r="AR707">
        <v>8.0000000000000002E-3</v>
      </c>
      <c r="AS707">
        <v>0</v>
      </c>
      <c r="AT707">
        <v>0</v>
      </c>
      <c r="AU707">
        <v>0</v>
      </c>
      <c r="AV707">
        <v>0</v>
      </c>
      <c r="AW707">
        <v>1</v>
      </c>
      <c r="AX707" t="s">
        <v>78</v>
      </c>
      <c r="AY707">
        <v>0</v>
      </c>
      <c r="AZ707" t="s">
        <v>82</v>
      </c>
      <c r="BA707">
        <v>-1.5707963267948899</v>
      </c>
      <c r="BB707">
        <v>9.6000000000000002E-2</v>
      </c>
      <c r="BC707">
        <v>0</v>
      </c>
      <c r="BD707">
        <v>8.0367242357433193E-3</v>
      </c>
      <c r="BE707">
        <v>0</v>
      </c>
      <c r="BF707">
        <v>8.0000000000000002E-3</v>
      </c>
      <c r="BG707">
        <v>0</v>
      </c>
      <c r="BH707">
        <v>0</v>
      </c>
      <c r="BI707">
        <v>0</v>
      </c>
      <c r="BJ707">
        <v>0</v>
      </c>
      <c r="BK707">
        <v>1</v>
      </c>
      <c r="BL707" s="1">
        <v>1.35819298955173E-5</v>
      </c>
      <c r="BM707">
        <v>8.95087399948107E-4</v>
      </c>
      <c r="BN707" s="1">
        <v>6.1646226729031604E-8</v>
      </c>
      <c r="BO707" s="1">
        <v>1.40599999999888E-5</v>
      </c>
      <c r="BP707">
        <v>0</v>
      </c>
      <c r="BQ707">
        <v>0</v>
      </c>
      <c r="BR707" s="1">
        <v>6.8167329115500496E-6</v>
      </c>
      <c r="BS707">
        <v>4.7198892676777099E-4</v>
      </c>
      <c r="BV707">
        <f t="shared" ref="BV707:BV770" si="180">P707</f>
        <v>8.0000000000000002E-3</v>
      </c>
      <c r="BW707">
        <f t="shared" ref="BW707:BW770" si="181">SUM(P707:R707)</f>
        <v>8.0000000000000002E-3</v>
      </c>
      <c r="BX707">
        <f t="shared" ref="BX707:BX770" si="182">S707</f>
        <v>0</v>
      </c>
      <c r="BY707">
        <f t="shared" ref="BY707:BY770" si="183">SUM(S707:T707)</f>
        <v>0</v>
      </c>
      <c r="BZ707">
        <f t="shared" ref="BZ707:BZ770" si="184">AD707</f>
        <v>0.11120887667654</v>
      </c>
      <c r="CA707">
        <f t="shared" ref="CA707:CA770" si="185">SUM(AD707:AF707)</f>
        <v>0.11120887667654</v>
      </c>
      <c r="CB707">
        <f t="shared" ref="CB707:CB770" si="186">AG707</f>
        <v>1.7901747998962101</v>
      </c>
      <c r="CC707">
        <f t="shared" ref="CC707:CC770" si="187">SUM(AG707:AH707)</f>
        <v>1.7901747998962101</v>
      </c>
      <c r="CD707">
        <f t="shared" ref="CD707:CD770" si="188">AR707</f>
        <v>8.0000000000000002E-3</v>
      </c>
      <c r="CE707">
        <f t="shared" ref="CE707:CE770" si="189">SUM(AR707:AT707)</f>
        <v>8.0000000000000002E-3</v>
      </c>
      <c r="CF707">
        <f t="shared" ref="CF707:CF770" si="190">AU707</f>
        <v>0</v>
      </c>
      <c r="CG707">
        <f t="shared" ref="CG707:CG770" si="191">SUM(AU707:AV707)</f>
        <v>0</v>
      </c>
      <c r="CH707">
        <f t="shared" si="176"/>
        <v>8.0000000000000002E-3</v>
      </c>
      <c r="CI707">
        <f t="shared" si="177"/>
        <v>8.0000000000000002E-3</v>
      </c>
      <c r="CJ707">
        <f t="shared" si="178"/>
        <v>0</v>
      </c>
      <c r="CK707">
        <f t="shared" si="179"/>
        <v>0</v>
      </c>
    </row>
    <row r="708" spans="1:89" x14ac:dyDescent="0.25">
      <c r="A708">
        <v>705</v>
      </c>
      <c r="B708" s="1">
        <v>1.2491840527316699E-5</v>
      </c>
      <c r="C708">
        <v>0.15861353802102299</v>
      </c>
      <c r="D708">
        <v>1.2262499999999999E-3</v>
      </c>
      <c r="E708">
        <v>-2.40901259365034E-4</v>
      </c>
      <c r="F708" s="1">
        <v>1.0842021724855E-19</v>
      </c>
      <c r="G708">
        <v>-1.5861353802102201E-3</v>
      </c>
      <c r="H708" t="s">
        <v>78</v>
      </c>
      <c r="I708">
        <v>0</v>
      </c>
      <c r="J708" t="s">
        <v>79</v>
      </c>
      <c r="K708">
        <v>3.14159265358979</v>
      </c>
      <c r="L708">
        <v>9.6000000000000002E-2</v>
      </c>
      <c r="M708">
        <v>0</v>
      </c>
      <c r="N708">
        <v>8.0367242357433193E-3</v>
      </c>
      <c r="O708">
        <v>0</v>
      </c>
      <c r="P708">
        <v>8.0000000000000002E-3</v>
      </c>
      <c r="Q708">
        <v>0</v>
      </c>
      <c r="R708">
        <v>0</v>
      </c>
      <c r="S708">
        <v>0</v>
      </c>
      <c r="T708">
        <v>0</v>
      </c>
      <c r="U708">
        <v>1</v>
      </c>
      <c r="V708" t="s">
        <v>81</v>
      </c>
      <c r="W708">
        <v>181352.927185963</v>
      </c>
      <c r="X708" t="s">
        <v>82</v>
      </c>
      <c r="Y708">
        <v>-1.5707963267949001</v>
      </c>
      <c r="Z708">
        <v>5.8731729262052002E-2</v>
      </c>
      <c r="AA708">
        <v>0</v>
      </c>
      <c r="AB708">
        <v>3.0527676462715498E-3</v>
      </c>
      <c r="AC708">
        <v>0</v>
      </c>
      <c r="AD708">
        <v>0.11126156270204</v>
      </c>
      <c r="AE708">
        <v>0</v>
      </c>
      <c r="AF708">
        <v>0</v>
      </c>
      <c r="AG708">
        <v>1.7927212789856799</v>
      </c>
      <c r="AH708">
        <v>0</v>
      </c>
      <c r="AI708">
        <v>1</v>
      </c>
      <c r="AJ708" t="s">
        <v>78</v>
      </c>
      <c r="AK708">
        <v>0</v>
      </c>
      <c r="AL708" t="s">
        <v>80</v>
      </c>
      <c r="AM708">
        <v>0</v>
      </c>
      <c r="AN708">
        <v>9.6000000000000002E-2</v>
      </c>
      <c r="AO708">
        <v>0</v>
      </c>
      <c r="AP708">
        <v>8.0367242357433193E-3</v>
      </c>
      <c r="AQ708">
        <v>0</v>
      </c>
      <c r="AR708">
        <v>8.0000000000000002E-3</v>
      </c>
      <c r="AS708">
        <v>0</v>
      </c>
      <c r="AT708">
        <v>0</v>
      </c>
      <c r="AU708">
        <v>0</v>
      </c>
      <c r="AV708">
        <v>0</v>
      </c>
      <c r="AW708">
        <v>1</v>
      </c>
      <c r="AX708" t="s">
        <v>78</v>
      </c>
      <c r="AY708">
        <v>0</v>
      </c>
      <c r="AZ708" t="s">
        <v>82</v>
      </c>
      <c r="BA708">
        <v>-1.5707963267948899</v>
      </c>
      <c r="BB708">
        <v>9.6000000000000002E-2</v>
      </c>
      <c r="BC708">
        <v>0</v>
      </c>
      <c r="BD708">
        <v>8.0367242357433193E-3</v>
      </c>
      <c r="BE708">
        <v>0</v>
      </c>
      <c r="BF708">
        <v>8.0000000000000002E-3</v>
      </c>
      <c r="BG708">
        <v>0</v>
      </c>
      <c r="BH708">
        <v>0</v>
      </c>
      <c r="BI708">
        <v>0</v>
      </c>
      <c r="BJ708">
        <v>0</v>
      </c>
      <c r="BK708">
        <v>1</v>
      </c>
      <c r="BL708" s="1">
        <v>1.35814701767507E-5</v>
      </c>
      <c r="BM708">
        <v>8.9636063949283999E-4</v>
      </c>
      <c r="BN708" s="1">
        <v>6.1644452890038601E-8</v>
      </c>
      <c r="BO708" s="1">
        <v>1.40799999999888E-5</v>
      </c>
      <c r="BP708">
        <v>0</v>
      </c>
      <c r="BQ708">
        <v>0</v>
      </c>
      <c r="BR708" s="1">
        <v>6.8164893378208601E-6</v>
      </c>
      <c r="BS708">
        <v>4.7266022632348699E-4</v>
      </c>
      <c r="BV708">
        <f t="shared" si="180"/>
        <v>8.0000000000000002E-3</v>
      </c>
      <c r="BW708">
        <f t="shared" si="181"/>
        <v>8.0000000000000002E-3</v>
      </c>
      <c r="BX708">
        <f t="shared" si="182"/>
        <v>0</v>
      </c>
      <c r="BY708">
        <f t="shared" si="183"/>
        <v>0</v>
      </c>
      <c r="BZ708">
        <f t="shared" si="184"/>
        <v>0.11126156270204</v>
      </c>
      <c r="CA708">
        <f t="shared" si="185"/>
        <v>0.11126156270204</v>
      </c>
      <c r="CB708">
        <f t="shared" si="186"/>
        <v>1.7927212789856799</v>
      </c>
      <c r="CC708">
        <f t="shared" si="187"/>
        <v>1.7927212789856799</v>
      </c>
      <c r="CD708">
        <f t="shared" si="188"/>
        <v>8.0000000000000002E-3</v>
      </c>
      <c r="CE708">
        <f t="shared" si="189"/>
        <v>8.0000000000000002E-3</v>
      </c>
      <c r="CF708">
        <f t="shared" si="190"/>
        <v>0</v>
      </c>
      <c r="CG708">
        <f t="shared" si="191"/>
        <v>0</v>
      </c>
      <c r="CH708">
        <f t="shared" si="176"/>
        <v>8.0000000000000002E-3</v>
      </c>
      <c r="CI708">
        <f t="shared" si="177"/>
        <v>8.0000000000000002E-3</v>
      </c>
      <c r="CJ708">
        <f t="shared" si="178"/>
        <v>0</v>
      </c>
      <c r="CK708">
        <f t="shared" si="179"/>
        <v>0</v>
      </c>
    </row>
    <row r="709" spans="1:89" x14ac:dyDescent="0.25">
      <c r="A709">
        <v>706</v>
      </c>
      <c r="B709" s="1">
        <v>1.2492570777003E-5</v>
      </c>
      <c r="C709">
        <v>0.1586260305918</v>
      </c>
      <c r="D709">
        <v>1.2262499999999999E-3</v>
      </c>
      <c r="E709">
        <v>-2.40934542618063E-4</v>
      </c>
      <c r="F709" s="1">
        <v>2.1684043449710098E-19</v>
      </c>
      <c r="G709">
        <v>-1.5862603059179901E-3</v>
      </c>
      <c r="H709" t="s">
        <v>78</v>
      </c>
      <c r="I709">
        <v>0</v>
      </c>
      <c r="J709" t="s">
        <v>79</v>
      </c>
      <c r="K709">
        <v>3.14159265358979</v>
      </c>
      <c r="L709">
        <v>9.6000000000000002E-2</v>
      </c>
      <c r="M709">
        <v>0</v>
      </c>
      <c r="N709">
        <v>8.0367242357433193E-3</v>
      </c>
      <c r="O709">
        <v>0</v>
      </c>
      <c r="P709">
        <v>8.0000000000000002E-3</v>
      </c>
      <c r="Q709">
        <v>0</v>
      </c>
      <c r="R709">
        <v>0</v>
      </c>
      <c r="S709">
        <v>0</v>
      </c>
      <c r="T709">
        <v>0</v>
      </c>
      <c r="U709">
        <v>1</v>
      </c>
      <c r="V709" t="s">
        <v>81</v>
      </c>
      <c r="W709">
        <v>181343.23637812599</v>
      </c>
      <c r="X709" t="s">
        <v>82</v>
      </c>
      <c r="Y709">
        <v>-1.5707963267949001</v>
      </c>
      <c r="Z709">
        <v>5.8718215721163203E-2</v>
      </c>
      <c r="AA709">
        <v>0</v>
      </c>
      <c r="AB709">
        <v>3.0518496074866701E-3</v>
      </c>
      <c r="AC709">
        <v>0</v>
      </c>
      <c r="AD709">
        <v>0.111314198877593</v>
      </c>
      <c r="AE709">
        <v>0</v>
      </c>
      <c r="AF709">
        <v>0</v>
      </c>
      <c r="AG709">
        <v>1.7952677580751499</v>
      </c>
      <c r="AH709">
        <v>0</v>
      </c>
      <c r="AI709">
        <v>1</v>
      </c>
      <c r="AJ709" t="s">
        <v>78</v>
      </c>
      <c r="AK709">
        <v>0</v>
      </c>
      <c r="AL709" t="s">
        <v>80</v>
      </c>
      <c r="AM709">
        <v>0</v>
      </c>
      <c r="AN709">
        <v>9.6000000000000002E-2</v>
      </c>
      <c r="AO709">
        <v>0</v>
      </c>
      <c r="AP709">
        <v>8.0367242357433193E-3</v>
      </c>
      <c r="AQ709">
        <v>0</v>
      </c>
      <c r="AR709">
        <v>8.0000000000000002E-3</v>
      </c>
      <c r="AS709">
        <v>0</v>
      </c>
      <c r="AT709">
        <v>0</v>
      </c>
      <c r="AU709">
        <v>0</v>
      </c>
      <c r="AV709">
        <v>0</v>
      </c>
      <c r="AW709">
        <v>1</v>
      </c>
      <c r="AX709" t="s">
        <v>78</v>
      </c>
      <c r="AY709">
        <v>0</v>
      </c>
      <c r="AZ709" t="s">
        <v>82</v>
      </c>
      <c r="BA709">
        <v>-1.5707963267948899</v>
      </c>
      <c r="BB709">
        <v>9.6000000000000002E-2</v>
      </c>
      <c r="BC709">
        <v>0</v>
      </c>
      <c r="BD709">
        <v>8.0367242357433193E-3</v>
      </c>
      <c r="BE709">
        <v>0</v>
      </c>
      <c r="BF709">
        <v>8.0000000000000002E-3</v>
      </c>
      <c r="BG709">
        <v>0</v>
      </c>
      <c r="BH709">
        <v>0</v>
      </c>
      <c r="BI709">
        <v>0</v>
      </c>
      <c r="BJ709">
        <v>0</v>
      </c>
      <c r="BK709">
        <v>1</v>
      </c>
      <c r="BL709" s="1">
        <v>1.3581011157358301E-5</v>
      </c>
      <c r="BM709">
        <v>8.9763387903757505E-4</v>
      </c>
      <c r="BN709" s="1">
        <v>6.1642681971203702E-8</v>
      </c>
      <c r="BO709" s="1">
        <v>1.4099999999988799E-5</v>
      </c>
      <c r="BP709">
        <v>0</v>
      </c>
      <c r="BQ709">
        <v>0</v>
      </c>
      <c r="BR709" s="1">
        <v>6.8162461347056402E-6</v>
      </c>
      <c r="BS709">
        <v>4.7333152575415398E-4</v>
      </c>
      <c r="BV709">
        <f t="shared" si="180"/>
        <v>8.0000000000000002E-3</v>
      </c>
      <c r="BW709">
        <f t="shared" si="181"/>
        <v>8.0000000000000002E-3</v>
      </c>
      <c r="BX709">
        <f t="shared" si="182"/>
        <v>0</v>
      </c>
      <c r="BY709">
        <f t="shared" si="183"/>
        <v>0</v>
      </c>
      <c r="BZ709">
        <f t="shared" si="184"/>
        <v>0.111314198877593</v>
      </c>
      <c r="CA709">
        <f t="shared" si="185"/>
        <v>0.111314198877593</v>
      </c>
      <c r="CB709">
        <f t="shared" si="186"/>
        <v>1.7952677580751499</v>
      </c>
      <c r="CC709">
        <f t="shared" si="187"/>
        <v>1.7952677580751499</v>
      </c>
      <c r="CD709">
        <f t="shared" si="188"/>
        <v>8.0000000000000002E-3</v>
      </c>
      <c r="CE709">
        <f t="shared" si="189"/>
        <v>8.0000000000000002E-3</v>
      </c>
      <c r="CF709">
        <f t="shared" si="190"/>
        <v>0</v>
      </c>
      <c r="CG709">
        <f t="shared" si="191"/>
        <v>0</v>
      </c>
      <c r="CH709">
        <f t="shared" si="176"/>
        <v>8.0000000000000002E-3</v>
      </c>
      <c r="CI709">
        <f t="shared" si="177"/>
        <v>8.0000000000000002E-3</v>
      </c>
      <c r="CJ709">
        <f t="shared" si="178"/>
        <v>0</v>
      </c>
      <c r="CK709">
        <f t="shared" si="179"/>
        <v>0</v>
      </c>
    </row>
    <row r="710" spans="1:89" x14ac:dyDescent="0.25">
      <c r="A710">
        <v>707</v>
      </c>
      <c r="B710" s="1">
        <v>1.2493299904007301E-5</v>
      </c>
      <c r="C710">
        <v>0.15863852389170399</v>
      </c>
      <c r="D710">
        <v>1.2262499999999999E-3</v>
      </c>
      <c r="E710">
        <v>-2.4096782573457601E-4</v>
      </c>
      <c r="F710" s="1">
        <v>1.0842021724855E-19</v>
      </c>
      <c r="G710">
        <v>-1.5863852389170301E-3</v>
      </c>
      <c r="H710" t="s">
        <v>78</v>
      </c>
      <c r="I710">
        <v>0</v>
      </c>
      <c r="J710" t="s">
        <v>79</v>
      </c>
      <c r="K710">
        <v>3.14159265358979</v>
      </c>
      <c r="L710">
        <v>9.6000000000000002E-2</v>
      </c>
      <c r="M710">
        <v>0</v>
      </c>
      <c r="N710">
        <v>8.0367242357433193E-3</v>
      </c>
      <c r="O710">
        <v>0</v>
      </c>
      <c r="P710">
        <v>8.0000000000000002E-3</v>
      </c>
      <c r="Q710">
        <v>0</v>
      </c>
      <c r="R710">
        <v>0</v>
      </c>
      <c r="S710">
        <v>0</v>
      </c>
      <c r="T710">
        <v>0</v>
      </c>
      <c r="U710">
        <v>1</v>
      </c>
      <c r="V710" t="s">
        <v>81</v>
      </c>
      <c r="W710">
        <v>181333.56001112299</v>
      </c>
      <c r="X710" t="s">
        <v>82</v>
      </c>
      <c r="Y710">
        <v>-1.5707963267949001</v>
      </c>
      <c r="Z710">
        <v>5.87047195635702E-2</v>
      </c>
      <c r="AA710">
        <v>0</v>
      </c>
      <c r="AB710">
        <v>3.0509329634186202E-3</v>
      </c>
      <c r="AC710">
        <v>0</v>
      </c>
      <c r="AD710">
        <v>0.111366785320948</v>
      </c>
      <c r="AE710">
        <v>0</v>
      </c>
      <c r="AF710">
        <v>0</v>
      </c>
      <c r="AG710">
        <v>1.79781423716462</v>
      </c>
      <c r="AH710">
        <v>0</v>
      </c>
      <c r="AI710">
        <v>1</v>
      </c>
      <c r="AJ710" t="s">
        <v>78</v>
      </c>
      <c r="AK710">
        <v>0</v>
      </c>
      <c r="AL710" t="s">
        <v>80</v>
      </c>
      <c r="AM710">
        <v>0</v>
      </c>
      <c r="AN710">
        <v>9.6000000000000002E-2</v>
      </c>
      <c r="AO710">
        <v>0</v>
      </c>
      <c r="AP710">
        <v>8.0367242357433193E-3</v>
      </c>
      <c r="AQ710">
        <v>0</v>
      </c>
      <c r="AR710">
        <v>8.0000000000000002E-3</v>
      </c>
      <c r="AS710">
        <v>0</v>
      </c>
      <c r="AT710">
        <v>0</v>
      </c>
      <c r="AU710">
        <v>0</v>
      </c>
      <c r="AV710">
        <v>0</v>
      </c>
      <c r="AW710">
        <v>1</v>
      </c>
      <c r="AX710" t="s">
        <v>78</v>
      </c>
      <c r="AY710">
        <v>0</v>
      </c>
      <c r="AZ710" t="s">
        <v>82</v>
      </c>
      <c r="BA710">
        <v>-1.5707963267948899</v>
      </c>
      <c r="BB710">
        <v>9.6000000000000002E-2</v>
      </c>
      <c r="BC710">
        <v>0</v>
      </c>
      <c r="BD710">
        <v>8.0367242357433193E-3</v>
      </c>
      <c r="BE710">
        <v>0</v>
      </c>
      <c r="BF710">
        <v>8.0000000000000002E-3</v>
      </c>
      <c r="BG710">
        <v>0</v>
      </c>
      <c r="BH710">
        <v>0</v>
      </c>
      <c r="BI710">
        <v>0</v>
      </c>
      <c r="BJ710">
        <v>0</v>
      </c>
      <c r="BK710">
        <v>1</v>
      </c>
      <c r="BL710" s="1">
        <v>1.3580552835324299E-5</v>
      </c>
      <c r="BM710">
        <v>8.9890711858230804E-4</v>
      </c>
      <c r="BN710" s="1">
        <v>6.16409139636912E-8</v>
      </c>
      <c r="BO710" s="1">
        <v>1.4119999999988699E-5</v>
      </c>
      <c r="BP710">
        <v>0</v>
      </c>
      <c r="BQ710">
        <v>0</v>
      </c>
      <c r="BR710" s="1">
        <v>6.8160033011355503E-6</v>
      </c>
      <c r="BS710">
        <v>4.7400282505991699E-4</v>
      </c>
      <c r="BV710">
        <f t="shared" si="180"/>
        <v>8.0000000000000002E-3</v>
      </c>
      <c r="BW710">
        <f t="shared" si="181"/>
        <v>8.0000000000000002E-3</v>
      </c>
      <c r="BX710">
        <f t="shared" si="182"/>
        <v>0</v>
      </c>
      <c r="BY710">
        <f t="shared" si="183"/>
        <v>0</v>
      </c>
      <c r="BZ710">
        <f t="shared" si="184"/>
        <v>0.111366785320948</v>
      </c>
      <c r="CA710">
        <f t="shared" si="185"/>
        <v>0.111366785320948</v>
      </c>
      <c r="CB710">
        <f t="shared" si="186"/>
        <v>1.79781423716462</v>
      </c>
      <c r="CC710">
        <f t="shared" si="187"/>
        <v>1.79781423716462</v>
      </c>
      <c r="CD710">
        <f t="shared" si="188"/>
        <v>8.0000000000000002E-3</v>
      </c>
      <c r="CE710">
        <f t="shared" si="189"/>
        <v>8.0000000000000002E-3</v>
      </c>
      <c r="CF710">
        <f t="shared" si="190"/>
        <v>0</v>
      </c>
      <c r="CG710">
        <f t="shared" si="191"/>
        <v>0</v>
      </c>
      <c r="CH710">
        <f t="shared" si="176"/>
        <v>8.0000000000000002E-3</v>
      </c>
      <c r="CI710">
        <f t="shared" si="177"/>
        <v>8.0000000000000002E-3</v>
      </c>
      <c r="CJ710">
        <f t="shared" si="178"/>
        <v>0</v>
      </c>
      <c r="CK710">
        <f t="shared" si="179"/>
        <v>0</v>
      </c>
    </row>
    <row r="711" spans="1:89" x14ac:dyDescent="0.25">
      <c r="A711">
        <v>708</v>
      </c>
      <c r="B711" s="1">
        <v>1.2494027914468E-5</v>
      </c>
      <c r="C711">
        <v>0.158651017919618</v>
      </c>
      <c r="D711">
        <v>1.2262499999999999E-3</v>
      </c>
      <c r="E711">
        <v>-2.4100110871136401E-4</v>
      </c>
      <c r="F711" s="1">
        <v>1.0842021724855E-19</v>
      </c>
      <c r="G711">
        <v>-1.58651017919618E-3</v>
      </c>
      <c r="H711" t="s">
        <v>78</v>
      </c>
      <c r="I711">
        <v>0</v>
      </c>
      <c r="J711" t="s">
        <v>79</v>
      </c>
      <c r="K711">
        <v>3.14159265358979</v>
      </c>
      <c r="L711">
        <v>9.6000000000000002E-2</v>
      </c>
      <c r="M711">
        <v>0</v>
      </c>
      <c r="N711">
        <v>8.0367242357433193E-3</v>
      </c>
      <c r="O711">
        <v>0</v>
      </c>
      <c r="P711">
        <v>8.0000000000000002E-3</v>
      </c>
      <c r="Q711">
        <v>0</v>
      </c>
      <c r="R711">
        <v>0</v>
      </c>
      <c r="S711">
        <v>0</v>
      </c>
      <c r="T711">
        <v>0</v>
      </c>
      <c r="U711">
        <v>1</v>
      </c>
      <c r="V711" t="s">
        <v>81</v>
      </c>
      <c r="W711">
        <v>181323.89803894699</v>
      </c>
      <c r="X711" t="s">
        <v>82</v>
      </c>
      <c r="Y711">
        <v>-1.5707963267949001</v>
      </c>
      <c r="Z711">
        <v>5.8691240744548602E-2</v>
      </c>
      <c r="AA711">
        <v>0</v>
      </c>
      <c r="AB711">
        <v>3.0500177100533199E-3</v>
      </c>
      <c r="AC711">
        <v>0</v>
      </c>
      <c r="AD711">
        <v>0.11141932214941</v>
      </c>
      <c r="AE711">
        <v>0</v>
      </c>
      <c r="AF711">
        <v>0</v>
      </c>
      <c r="AG711">
        <v>1.80036071625408</v>
      </c>
      <c r="AH711">
        <v>0</v>
      </c>
      <c r="AI711">
        <v>1</v>
      </c>
      <c r="AJ711" t="s">
        <v>78</v>
      </c>
      <c r="AK711">
        <v>0</v>
      </c>
      <c r="AL711" t="s">
        <v>80</v>
      </c>
      <c r="AM711">
        <v>0</v>
      </c>
      <c r="AN711">
        <v>9.6000000000000002E-2</v>
      </c>
      <c r="AO711">
        <v>0</v>
      </c>
      <c r="AP711">
        <v>8.0367242357433193E-3</v>
      </c>
      <c r="AQ711">
        <v>0</v>
      </c>
      <c r="AR711">
        <v>8.0000000000000002E-3</v>
      </c>
      <c r="AS711">
        <v>0</v>
      </c>
      <c r="AT711">
        <v>0</v>
      </c>
      <c r="AU711">
        <v>0</v>
      </c>
      <c r="AV711">
        <v>0</v>
      </c>
      <c r="AW711">
        <v>1</v>
      </c>
      <c r="AX711" t="s">
        <v>78</v>
      </c>
      <c r="AY711">
        <v>0</v>
      </c>
      <c r="AZ711" t="s">
        <v>82</v>
      </c>
      <c r="BA711">
        <v>-1.5707963267948899</v>
      </c>
      <c r="BB711">
        <v>9.6000000000000002E-2</v>
      </c>
      <c r="BC711">
        <v>0</v>
      </c>
      <c r="BD711">
        <v>8.0367242357433193E-3</v>
      </c>
      <c r="BE711">
        <v>0</v>
      </c>
      <c r="BF711">
        <v>8.0000000000000002E-3</v>
      </c>
      <c r="BG711">
        <v>0</v>
      </c>
      <c r="BH711">
        <v>0</v>
      </c>
      <c r="BI711">
        <v>0</v>
      </c>
      <c r="BJ711">
        <v>0</v>
      </c>
      <c r="BK711">
        <v>1</v>
      </c>
      <c r="BL711" s="1">
        <v>1.35800952086416E-5</v>
      </c>
      <c r="BM711">
        <v>9.0018035812704201E-4</v>
      </c>
      <c r="BN711" s="1">
        <v>6.16391488587045E-8</v>
      </c>
      <c r="BO711" s="1">
        <v>1.4139999999988701E-5</v>
      </c>
      <c r="BP711">
        <v>0</v>
      </c>
      <c r="BQ711">
        <v>0</v>
      </c>
      <c r="BR711" s="1">
        <v>6.81576083604633E-6</v>
      </c>
      <c r="BS711">
        <v>4.7467412424092502E-4</v>
      </c>
      <c r="BV711">
        <f t="shared" si="180"/>
        <v>8.0000000000000002E-3</v>
      </c>
      <c r="BW711">
        <f t="shared" si="181"/>
        <v>8.0000000000000002E-3</v>
      </c>
      <c r="BX711">
        <f t="shared" si="182"/>
        <v>0</v>
      </c>
      <c r="BY711">
        <f t="shared" si="183"/>
        <v>0</v>
      </c>
      <c r="BZ711">
        <f t="shared" si="184"/>
        <v>0.11141932214941</v>
      </c>
      <c r="CA711">
        <f t="shared" si="185"/>
        <v>0.11141932214941</v>
      </c>
      <c r="CB711">
        <f t="shared" si="186"/>
        <v>1.80036071625408</v>
      </c>
      <c r="CC711">
        <f t="shared" si="187"/>
        <v>1.80036071625408</v>
      </c>
      <c r="CD711">
        <f t="shared" si="188"/>
        <v>8.0000000000000002E-3</v>
      </c>
      <c r="CE711">
        <f t="shared" si="189"/>
        <v>8.0000000000000002E-3</v>
      </c>
      <c r="CF711">
        <f t="shared" si="190"/>
        <v>0</v>
      </c>
      <c r="CG711">
        <f t="shared" si="191"/>
        <v>0</v>
      </c>
      <c r="CH711">
        <f t="shared" si="176"/>
        <v>8.0000000000000002E-3</v>
      </c>
      <c r="CI711">
        <f t="shared" si="177"/>
        <v>8.0000000000000002E-3</v>
      </c>
      <c r="CJ711">
        <f t="shared" si="178"/>
        <v>0</v>
      </c>
      <c r="CK711">
        <f t="shared" si="179"/>
        <v>0</v>
      </c>
    </row>
    <row r="712" spans="1:89" x14ac:dyDescent="0.25">
      <c r="A712">
        <v>709</v>
      </c>
      <c r="B712" s="1">
        <v>1.24947548145016E-5</v>
      </c>
      <c r="C712">
        <v>0.15866351267443299</v>
      </c>
      <c r="D712">
        <v>1.2262499999999999E-3</v>
      </c>
      <c r="E712">
        <v>-2.4103439154523601E-4</v>
      </c>
      <c r="F712" s="1">
        <v>2.1684043449710098E-19</v>
      </c>
      <c r="G712">
        <v>-1.58663512674432E-3</v>
      </c>
      <c r="H712" t="s">
        <v>78</v>
      </c>
      <c r="I712">
        <v>0</v>
      </c>
      <c r="J712" t="s">
        <v>79</v>
      </c>
      <c r="K712">
        <v>3.14159265358979</v>
      </c>
      <c r="L712">
        <v>9.6000000000000002E-2</v>
      </c>
      <c r="M712">
        <v>0</v>
      </c>
      <c r="N712">
        <v>8.0367242357433193E-3</v>
      </c>
      <c r="O712">
        <v>0</v>
      </c>
      <c r="P712">
        <v>8.0000000000000002E-3</v>
      </c>
      <c r="Q712">
        <v>0</v>
      </c>
      <c r="R712">
        <v>0</v>
      </c>
      <c r="S712">
        <v>0</v>
      </c>
      <c r="T712">
        <v>0</v>
      </c>
      <c r="U712">
        <v>1</v>
      </c>
      <c r="V712" t="s">
        <v>81</v>
      </c>
      <c r="W712">
        <v>181314.250415777</v>
      </c>
      <c r="X712" t="s">
        <v>82</v>
      </c>
      <c r="Y712">
        <v>-1.5707963267949001</v>
      </c>
      <c r="Z712">
        <v>5.8677779219549399E-2</v>
      </c>
      <c r="AA712">
        <v>0</v>
      </c>
      <c r="AB712">
        <v>3.0491038433937902E-3</v>
      </c>
      <c r="AC712">
        <v>0</v>
      </c>
      <c r="AD712">
        <v>0.111471809479842</v>
      </c>
      <c r="AE712">
        <v>0</v>
      </c>
      <c r="AF712">
        <v>0</v>
      </c>
      <c r="AG712">
        <v>1.80290719534355</v>
      </c>
      <c r="AH712">
        <v>0</v>
      </c>
      <c r="AI712">
        <v>1</v>
      </c>
      <c r="AJ712" t="s">
        <v>78</v>
      </c>
      <c r="AK712">
        <v>0</v>
      </c>
      <c r="AL712" t="s">
        <v>80</v>
      </c>
      <c r="AM712">
        <v>0</v>
      </c>
      <c r="AN712">
        <v>9.6000000000000002E-2</v>
      </c>
      <c r="AO712">
        <v>0</v>
      </c>
      <c r="AP712">
        <v>8.0367242357433193E-3</v>
      </c>
      <c r="AQ712">
        <v>0</v>
      </c>
      <c r="AR712">
        <v>8.0000000000000002E-3</v>
      </c>
      <c r="AS712">
        <v>0</v>
      </c>
      <c r="AT712">
        <v>0</v>
      </c>
      <c r="AU712">
        <v>0</v>
      </c>
      <c r="AV712">
        <v>0</v>
      </c>
      <c r="AW712">
        <v>1</v>
      </c>
      <c r="AX712" t="s">
        <v>78</v>
      </c>
      <c r="AY712">
        <v>0</v>
      </c>
      <c r="AZ712" t="s">
        <v>82</v>
      </c>
      <c r="BA712">
        <v>-1.5707963267948899</v>
      </c>
      <c r="BB712">
        <v>9.6000000000000002E-2</v>
      </c>
      <c r="BC712">
        <v>0</v>
      </c>
      <c r="BD712">
        <v>8.0367242357433193E-3</v>
      </c>
      <c r="BE712">
        <v>0</v>
      </c>
      <c r="BF712">
        <v>8.0000000000000002E-3</v>
      </c>
      <c r="BG712">
        <v>0</v>
      </c>
      <c r="BH712">
        <v>0</v>
      </c>
      <c r="BI712">
        <v>0</v>
      </c>
      <c r="BJ712">
        <v>0</v>
      </c>
      <c r="BK712">
        <v>1</v>
      </c>
      <c r="BL712" s="1">
        <v>1.35796382753119E-5</v>
      </c>
      <c r="BM712">
        <v>9.0145359767177598E-4</v>
      </c>
      <c r="BN712" s="1">
        <v>6.1637386647485797E-8</v>
      </c>
      <c r="BO712" s="1">
        <v>1.4159999999988701E-5</v>
      </c>
      <c r="BP712">
        <v>0</v>
      </c>
      <c r="BQ712">
        <v>0</v>
      </c>
      <c r="BR712" s="1">
        <v>6.8155187383782597E-6</v>
      </c>
      <c r="BS712">
        <v>4.7534542329732298E-4</v>
      </c>
      <c r="BV712">
        <f t="shared" si="180"/>
        <v>8.0000000000000002E-3</v>
      </c>
      <c r="BW712">
        <f t="shared" si="181"/>
        <v>8.0000000000000002E-3</v>
      </c>
      <c r="BX712">
        <f t="shared" si="182"/>
        <v>0</v>
      </c>
      <c r="BY712">
        <f t="shared" si="183"/>
        <v>0</v>
      </c>
      <c r="BZ712">
        <f t="shared" si="184"/>
        <v>0.111471809479842</v>
      </c>
      <c r="CA712">
        <f t="shared" si="185"/>
        <v>0.111471809479842</v>
      </c>
      <c r="CB712">
        <f t="shared" si="186"/>
        <v>1.80290719534355</v>
      </c>
      <c r="CC712">
        <f t="shared" si="187"/>
        <v>1.80290719534355</v>
      </c>
      <c r="CD712">
        <f t="shared" si="188"/>
        <v>8.0000000000000002E-3</v>
      </c>
      <c r="CE712">
        <f t="shared" si="189"/>
        <v>8.0000000000000002E-3</v>
      </c>
      <c r="CF712">
        <f t="shared" si="190"/>
        <v>0</v>
      </c>
      <c r="CG712">
        <f t="shared" si="191"/>
        <v>0</v>
      </c>
      <c r="CH712">
        <f t="shared" si="176"/>
        <v>8.0000000000000002E-3</v>
      </c>
      <c r="CI712">
        <f t="shared" si="177"/>
        <v>8.0000000000000002E-3</v>
      </c>
      <c r="CJ712">
        <f t="shared" si="178"/>
        <v>0</v>
      </c>
      <c r="CK712">
        <f t="shared" si="179"/>
        <v>0</v>
      </c>
    </row>
    <row r="713" spans="1:89" x14ac:dyDescent="0.25">
      <c r="A713">
        <v>710</v>
      </c>
      <c r="B713" s="1">
        <v>1.2495480610167E-5</v>
      </c>
      <c r="C713">
        <v>0.15867600815504301</v>
      </c>
      <c r="D713">
        <v>1.2262499999999999E-3</v>
      </c>
      <c r="E713">
        <v>-2.4106767423301699E-4</v>
      </c>
      <c r="F713" s="1">
        <v>2.1684043449710098E-19</v>
      </c>
      <c r="G713">
        <v>-1.5867600815504201E-3</v>
      </c>
      <c r="H713" t="s">
        <v>78</v>
      </c>
      <c r="I713">
        <v>0</v>
      </c>
      <c r="J713" t="s">
        <v>79</v>
      </c>
      <c r="K713">
        <v>3.14159265358979</v>
      </c>
      <c r="L713">
        <v>9.6000000000000002E-2</v>
      </c>
      <c r="M713">
        <v>0</v>
      </c>
      <c r="N713">
        <v>8.0367242357433193E-3</v>
      </c>
      <c r="O713">
        <v>0</v>
      </c>
      <c r="P713">
        <v>8.0000000000000002E-3</v>
      </c>
      <c r="Q713">
        <v>0</v>
      </c>
      <c r="R713">
        <v>0</v>
      </c>
      <c r="S713">
        <v>0</v>
      </c>
      <c r="T713">
        <v>0</v>
      </c>
      <c r="U713">
        <v>1</v>
      </c>
      <c r="V713" t="s">
        <v>81</v>
      </c>
      <c r="W713">
        <v>181304.617096034</v>
      </c>
      <c r="X713" t="s">
        <v>82</v>
      </c>
      <c r="Y713">
        <v>-1.5707963267949001</v>
      </c>
      <c r="Z713">
        <v>5.8664334944198301E-2</v>
      </c>
      <c r="AA713">
        <v>0</v>
      </c>
      <c r="AB713">
        <v>3.0481913594600902E-3</v>
      </c>
      <c r="AC713">
        <v>0</v>
      </c>
      <c r="AD713">
        <v>0.111524247428666</v>
      </c>
      <c r="AE713">
        <v>0</v>
      </c>
      <c r="AF713">
        <v>0</v>
      </c>
      <c r="AG713">
        <v>1.8054536744330201</v>
      </c>
      <c r="AH713">
        <v>0</v>
      </c>
      <c r="AI713">
        <v>1</v>
      </c>
      <c r="AJ713" t="s">
        <v>78</v>
      </c>
      <c r="AK713">
        <v>0</v>
      </c>
      <c r="AL713" t="s">
        <v>80</v>
      </c>
      <c r="AM713">
        <v>0</v>
      </c>
      <c r="AN713">
        <v>9.6000000000000002E-2</v>
      </c>
      <c r="AO713">
        <v>0</v>
      </c>
      <c r="AP713">
        <v>8.0367242357433193E-3</v>
      </c>
      <c r="AQ713">
        <v>0</v>
      </c>
      <c r="AR713">
        <v>8.0000000000000002E-3</v>
      </c>
      <c r="AS713">
        <v>0</v>
      </c>
      <c r="AT713">
        <v>0</v>
      </c>
      <c r="AU713">
        <v>0</v>
      </c>
      <c r="AV713">
        <v>0</v>
      </c>
      <c r="AW713">
        <v>1</v>
      </c>
      <c r="AX713" t="s">
        <v>78</v>
      </c>
      <c r="AY713">
        <v>0</v>
      </c>
      <c r="AZ713" t="s">
        <v>82</v>
      </c>
      <c r="BA713">
        <v>-1.5707963267948899</v>
      </c>
      <c r="BB713">
        <v>9.6000000000000002E-2</v>
      </c>
      <c r="BC713">
        <v>0</v>
      </c>
      <c r="BD713">
        <v>8.0367242357433193E-3</v>
      </c>
      <c r="BE713">
        <v>0</v>
      </c>
      <c r="BF713">
        <v>8.0000000000000002E-3</v>
      </c>
      <c r="BG713">
        <v>0</v>
      </c>
      <c r="BH713">
        <v>0</v>
      </c>
      <c r="BI713">
        <v>0</v>
      </c>
      <c r="BJ713">
        <v>0</v>
      </c>
      <c r="BK713">
        <v>1</v>
      </c>
      <c r="BL713" s="1">
        <v>1.3579182033345E-5</v>
      </c>
      <c r="BM713">
        <v>9.0272683721650897E-4</v>
      </c>
      <c r="BN713" s="1">
        <v>6.1635627321315801E-8</v>
      </c>
      <c r="BO713" s="1">
        <v>1.41799999999887E-5</v>
      </c>
      <c r="BP713">
        <v>0</v>
      </c>
      <c r="BQ713">
        <v>0</v>
      </c>
      <c r="BR713" s="1">
        <v>6.8152770070761202E-6</v>
      </c>
      <c r="BS713">
        <v>4.7601672222925601E-4</v>
      </c>
      <c r="BV713">
        <f t="shared" si="180"/>
        <v>8.0000000000000002E-3</v>
      </c>
      <c r="BW713">
        <f t="shared" si="181"/>
        <v>8.0000000000000002E-3</v>
      </c>
      <c r="BX713">
        <f t="shared" si="182"/>
        <v>0</v>
      </c>
      <c r="BY713">
        <f t="shared" si="183"/>
        <v>0</v>
      </c>
      <c r="BZ713">
        <f t="shared" si="184"/>
        <v>0.111524247428666</v>
      </c>
      <c r="CA713">
        <f t="shared" si="185"/>
        <v>0.111524247428666</v>
      </c>
      <c r="CB713">
        <f t="shared" si="186"/>
        <v>1.8054536744330201</v>
      </c>
      <c r="CC713">
        <f t="shared" si="187"/>
        <v>1.8054536744330201</v>
      </c>
      <c r="CD713">
        <f t="shared" si="188"/>
        <v>8.0000000000000002E-3</v>
      </c>
      <c r="CE713">
        <f t="shared" si="189"/>
        <v>8.0000000000000002E-3</v>
      </c>
      <c r="CF713">
        <f t="shared" si="190"/>
        <v>0</v>
      </c>
      <c r="CG713">
        <f t="shared" si="191"/>
        <v>0</v>
      </c>
      <c r="CH713">
        <f t="shared" si="176"/>
        <v>8.0000000000000002E-3</v>
      </c>
      <c r="CI713">
        <f t="shared" si="177"/>
        <v>8.0000000000000002E-3</v>
      </c>
      <c r="CJ713">
        <f t="shared" si="178"/>
        <v>0</v>
      </c>
      <c r="CK713">
        <f t="shared" si="179"/>
        <v>0</v>
      </c>
    </row>
    <row r="714" spans="1:89" x14ac:dyDescent="0.25">
      <c r="A714">
        <v>711</v>
      </c>
      <c r="B714" s="1">
        <v>1.2496205307521E-5</v>
      </c>
      <c r="C714">
        <v>0.15868850436035101</v>
      </c>
      <c r="D714">
        <v>1.2262499999999999E-3</v>
      </c>
      <c r="E714">
        <v>-2.4110095677154901E-4</v>
      </c>
      <c r="F714" s="1">
        <v>1.0842021724855E-19</v>
      </c>
      <c r="G714">
        <v>-1.5868850436035001E-3</v>
      </c>
      <c r="H714" t="s">
        <v>78</v>
      </c>
      <c r="I714">
        <v>0</v>
      </c>
      <c r="J714" t="s">
        <v>79</v>
      </c>
      <c r="K714">
        <v>3.14159265358979</v>
      </c>
      <c r="L714">
        <v>9.6000000000000002E-2</v>
      </c>
      <c r="M714">
        <v>0</v>
      </c>
      <c r="N714">
        <v>8.0367242357433193E-3</v>
      </c>
      <c r="O714">
        <v>0</v>
      </c>
      <c r="P714">
        <v>8.0000000000000002E-3</v>
      </c>
      <c r="Q714">
        <v>0</v>
      </c>
      <c r="R714">
        <v>0</v>
      </c>
      <c r="S714">
        <v>0</v>
      </c>
      <c r="T714">
        <v>0</v>
      </c>
      <c r="U714">
        <v>1</v>
      </c>
      <c r="V714" t="s">
        <v>81</v>
      </c>
      <c r="W714">
        <v>181294.99803430901</v>
      </c>
      <c r="X714" t="s">
        <v>82</v>
      </c>
      <c r="Y714">
        <v>-1.5707963267949001</v>
      </c>
      <c r="Z714">
        <v>5.8650907874294902E-2</v>
      </c>
      <c r="AA714">
        <v>0</v>
      </c>
      <c r="AB714">
        <v>3.0472802542891799E-3</v>
      </c>
      <c r="AC714">
        <v>0</v>
      </c>
      <c r="AD714">
        <v>0.11157663611186899</v>
      </c>
      <c r="AE714">
        <v>0</v>
      </c>
      <c r="AF714">
        <v>0</v>
      </c>
      <c r="AG714">
        <v>1.8080001535224799</v>
      </c>
      <c r="AH714">
        <v>0</v>
      </c>
      <c r="AI714">
        <v>1</v>
      </c>
      <c r="AJ714" t="s">
        <v>78</v>
      </c>
      <c r="AK714">
        <v>0</v>
      </c>
      <c r="AL714" t="s">
        <v>80</v>
      </c>
      <c r="AM714">
        <v>0</v>
      </c>
      <c r="AN714">
        <v>9.6000000000000002E-2</v>
      </c>
      <c r="AO714">
        <v>0</v>
      </c>
      <c r="AP714">
        <v>8.0367242357433193E-3</v>
      </c>
      <c r="AQ714">
        <v>0</v>
      </c>
      <c r="AR714">
        <v>8.0000000000000002E-3</v>
      </c>
      <c r="AS714">
        <v>0</v>
      </c>
      <c r="AT714">
        <v>0</v>
      </c>
      <c r="AU714">
        <v>0</v>
      </c>
      <c r="AV714">
        <v>0</v>
      </c>
      <c r="AW714">
        <v>1</v>
      </c>
      <c r="AX714" t="s">
        <v>78</v>
      </c>
      <c r="AY714">
        <v>0</v>
      </c>
      <c r="AZ714" t="s">
        <v>82</v>
      </c>
      <c r="BA714">
        <v>-1.5707963267948899</v>
      </c>
      <c r="BB714">
        <v>9.6000000000000002E-2</v>
      </c>
      <c r="BC714">
        <v>0</v>
      </c>
      <c r="BD714">
        <v>8.0367242357433193E-3</v>
      </c>
      <c r="BE714">
        <v>0</v>
      </c>
      <c r="BF714">
        <v>8.0000000000000002E-3</v>
      </c>
      <c r="BG714">
        <v>0</v>
      </c>
      <c r="BH714">
        <v>0</v>
      </c>
      <c r="BI714">
        <v>0</v>
      </c>
      <c r="BJ714">
        <v>0</v>
      </c>
      <c r="BK714">
        <v>1</v>
      </c>
      <c r="BL714" s="1">
        <v>1.3578726480759599E-5</v>
      </c>
      <c r="BM714">
        <v>9.0400007676124197E-4</v>
      </c>
      <c r="BN714" s="1">
        <v>6.16338708715138E-8</v>
      </c>
      <c r="BO714" s="1">
        <v>1.41999999999886E-5</v>
      </c>
      <c r="BP714">
        <v>0</v>
      </c>
      <c r="BQ714">
        <v>0</v>
      </c>
      <c r="BR714" s="1">
        <v>6.8150356410892103E-6</v>
      </c>
      <c r="BS714">
        <v>4.7668802103687099E-4</v>
      </c>
      <c r="BV714">
        <f t="shared" si="180"/>
        <v>8.0000000000000002E-3</v>
      </c>
      <c r="BW714">
        <f t="shared" si="181"/>
        <v>8.0000000000000002E-3</v>
      </c>
      <c r="BX714">
        <f t="shared" si="182"/>
        <v>0</v>
      </c>
      <c r="BY714">
        <f t="shared" si="183"/>
        <v>0</v>
      </c>
      <c r="BZ714">
        <f t="shared" si="184"/>
        <v>0.11157663611186899</v>
      </c>
      <c r="CA714">
        <f t="shared" si="185"/>
        <v>0.11157663611186899</v>
      </c>
      <c r="CB714">
        <f t="shared" si="186"/>
        <v>1.8080001535224799</v>
      </c>
      <c r="CC714">
        <f t="shared" si="187"/>
        <v>1.8080001535224799</v>
      </c>
      <c r="CD714">
        <f t="shared" si="188"/>
        <v>8.0000000000000002E-3</v>
      </c>
      <c r="CE714">
        <f t="shared" si="189"/>
        <v>8.0000000000000002E-3</v>
      </c>
      <c r="CF714">
        <f t="shared" si="190"/>
        <v>0</v>
      </c>
      <c r="CG714">
        <f t="shared" si="191"/>
        <v>0</v>
      </c>
      <c r="CH714">
        <f t="shared" si="176"/>
        <v>8.0000000000000002E-3</v>
      </c>
      <c r="CI714">
        <f t="shared" si="177"/>
        <v>8.0000000000000002E-3</v>
      </c>
      <c r="CJ714">
        <f t="shared" si="178"/>
        <v>0</v>
      </c>
      <c r="CK714">
        <f t="shared" si="179"/>
        <v>0</v>
      </c>
    </row>
    <row r="715" spans="1:89" x14ac:dyDescent="0.25">
      <c r="A715">
        <v>712</v>
      </c>
      <c r="B715" s="1">
        <v>1.2496928912574401E-5</v>
      </c>
      <c r="C715">
        <v>0.15870100128926301</v>
      </c>
      <c r="D715">
        <v>1.2262499999999999E-3</v>
      </c>
      <c r="E715">
        <v>-2.4113423915769199E-4</v>
      </c>
      <c r="F715" s="1">
        <v>1.0842021724855E-19</v>
      </c>
      <c r="G715">
        <v>-1.5870100128926299E-3</v>
      </c>
      <c r="H715" t="s">
        <v>78</v>
      </c>
      <c r="I715">
        <v>0</v>
      </c>
      <c r="J715" t="s">
        <v>79</v>
      </c>
      <c r="K715">
        <v>3.14159265358979</v>
      </c>
      <c r="L715">
        <v>9.6000000000000002E-2</v>
      </c>
      <c r="M715">
        <v>0</v>
      </c>
      <c r="N715">
        <v>8.0367242357433193E-3</v>
      </c>
      <c r="O715">
        <v>0</v>
      </c>
      <c r="P715">
        <v>8.0000000000000002E-3</v>
      </c>
      <c r="Q715">
        <v>0</v>
      </c>
      <c r="R715">
        <v>0</v>
      </c>
      <c r="S715">
        <v>0</v>
      </c>
      <c r="T715">
        <v>0</v>
      </c>
      <c r="U715">
        <v>1</v>
      </c>
      <c r="V715" t="s">
        <v>81</v>
      </c>
      <c r="W715">
        <v>181285.39318541699</v>
      </c>
      <c r="X715" t="s">
        <v>82</v>
      </c>
      <c r="Y715">
        <v>-1.5707963267949001</v>
      </c>
      <c r="Z715">
        <v>5.8637497965811997E-2</v>
      </c>
      <c r="AA715">
        <v>0</v>
      </c>
      <c r="AB715">
        <v>3.0463705239348799E-3</v>
      </c>
      <c r="AC715">
        <v>0</v>
      </c>
      <c r="AD715">
        <v>0.111628975645</v>
      </c>
      <c r="AE715">
        <v>0</v>
      </c>
      <c r="AF715">
        <v>0</v>
      </c>
      <c r="AG715">
        <v>1.8105466326119499</v>
      </c>
      <c r="AH715">
        <v>0</v>
      </c>
      <c r="AI715">
        <v>1</v>
      </c>
      <c r="AJ715" t="s">
        <v>78</v>
      </c>
      <c r="AK715">
        <v>0</v>
      </c>
      <c r="AL715" t="s">
        <v>80</v>
      </c>
      <c r="AM715">
        <v>0</v>
      </c>
      <c r="AN715">
        <v>9.6000000000000002E-2</v>
      </c>
      <c r="AO715">
        <v>0</v>
      </c>
      <c r="AP715">
        <v>8.0367242357433193E-3</v>
      </c>
      <c r="AQ715">
        <v>0</v>
      </c>
      <c r="AR715">
        <v>8.0000000000000002E-3</v>
      </c>
      <c r="AS715">
        <v>0</v>
      </c>
      <c r="AT715">
        <v>0</v>
      </c>
      <c r="AU715">
        <v>0</v>
      </c>
      <c r="AV715">
        <v>0</v>
      </c>
      <c r="AW715">
        <v>1</v>
      </c>
      <c r="AX715" t="s">
        <v>78</v>
      </c>
      <c r="AY715">
        <v>0</v>
      </c>
      <c r="AZ715" t="s">
        <v>82</v>
      </c>
      <c r="BA715">
        <v>-1.5707963267948899</v>
      </c>
      <c r="BB715">
        <v>9.6000000000000002E-2</v>
      </c>
      <c r="BC715">
        <v>0</v>
      </c>
      <c r="BD715">
        <v>8.0367242357433193E-3</v>
      </c>
      <c r="BE715">
        <v>0</v>
      </c>
      <c r="BF715">
        <v>8.0000000000000002E-3</v>
      </c>
      <c r="BG715">
        <v>0</v>
      </c>
      <c r="BH715">
        <v>0</v>
      </c>
      <c r="BI715">
        <v>0</v>
      </c>
      <c r="BJ715">
        <v>0</v>
      </c>
      <c r="BK715">
        <v>1</v>
      </c>
      <c r="BL715" s="1">
        <v>1.35782716155824E-5</v>
      </c>
      <c r="BM715">
        <v>9.0527331630597702E-4</v>
      </c>
      <c r="BN715" s="1">
        <v>6.1632117289437094E-8</v>
      </c>
      <c r="BO715" s="1">
        <v>1.42199999999886E-5</v>
      </c>
      <c r="BP715">
        <v>0</v>
      </c>
      <c r="BQ715">
        <v>0</v>
      </c>
      <c r="BR715" s="1">
        <v>6.8147946393712504E-6</v>
      </c>
      <c r="BS715">
        <v>4.77359319720313E-4</v>
      </c>
      <c r="BV715">
        <f t="shared" si="180"/>
        <v>8.0000000000000002E-3</v>
      </c>
      <c r="BW715">
        <f t="shared" si="181"/>
        <v>8.0000000000000002E-3</v>
      </c>
      <c r="BX715">
        <f t="shared" si="182"/>
        <v>0</v>
      </c>
      <c r="BY715">
        <f t="shared" si="183"/>
        <v>0</v>
      </c>
      <c r="BZ715">
        <f t="shared" si="184"/>
        <v>0.111628975645</v>
      </c>
      <c r="CA715">
        <f t="shared" si="185"/>
        <v>0.111628975645</v>
      </c>
      <c r="CB715">
        <f t="shared" si="186"/>
        <v>1.8105466326119499</v>
      </c>
      <c r="CC715">
        <f t="shared" si="187"/>
        <v>1.8105466326119499</v>
      </c>
      <c r="CD715">
        <f t="shared" si="188"/>
        <v>8.0000000000000002E-3</v>
      </c>
      <c r="CE715">
        <f t="shared" si="189"/>
        <v>8.0000000000000002E-3</v>
      </c>
      <c r="CF715">
        <f t="shared" si="190"/>
        <v>0</v>
      </c>
      <c r="CG715">
        <f t="shared" si="191"/>
        <v>0</v>
      </c>
      <c r="CH715">
        <f t="shared" si="176"/>
        <v>8.0000000000000002E-3</v>
      </c>
      <c r="CI715">
        <f t="shared" si="177"/>
        <v>8.0000000000000002E-3</v>
      </c>
      <c r="CJ715">
        <f t="shared" si="178"/>
        <v>0</v>
      </c>
      <c r="CK715">
        <f t="shared" si="179"/>
        <v>0</v>
      </c>
    </row>
    <row r="716" spans="1:89" x14ac:dyDescent="0.25">
      <c r="A716">
        <v>713</v>
      </c>
      <c r="B716" s="1">
        <v>1.2497651431291601E-5</v>
      </c>
      <c r="C716">
        <v>0.158713498940694</v>
      </c>
      <c r="D716">
        <v>1.2262499999999999E-3</v>
      </c>
      <c r="E716">
        <v>-2.41167521388321E-4</v>
      </c>
      <c r="F716" s="1">
        <v>2.1684043449710098E-19</v>
      </c>
      <c r="G716">
        <v>-1.5871349894069401E-3</v>
      </c>
      <c r="H716" t="s">
        <v>78</v>
      </c>
      <c r="I716">
        <v>0</v>
      </c>
      <c r="J716" t="s">
        <v>79</v>
      </c>
      <c r="K716">
        <v>3.14159265358979</v>
      </c>
      <c r="L716">
        <v>9.6000000000000002E-2</v>
      </c>
      <c r="M716">
        <v>0</v>
      </c>
      <c r="N716">
        <v>8.0367242357433193E-3</v>
      </c>
      <c r="O716">
        <v>0</v>
      </c>
      <c r="P716">
        <v>8.0000000000000002E-3</v>
      </c>
      <c r="Q716">
        <v>0</v>
      </c>
      <c r="R716">
        <v>0</v>
      </c>
      <c r="S716">
        <v>0</v>
      </c>
      <c r="T716">
        <v>0</v>
      </c>
      <c r="U716">
        <v>1</v>
      </c>
      <c r="V716" t="s">
        <v>81</v>
      </c>
      <c r="W716">
        <v>181275.802504383</v>
      </c>
      <c r="X716" t="s">
        <v>82</v>
      </c>
      <c r="Y716">
        <v>-1.5707963267949001</v>
      </c>
      <c r="Z716">
        <v>5.8624105174893998E-2</v>
      </c>
      <c r="AA716">
        <v>0</v>
      </c>
      <c r="AB716">
        <v>3.0454621644677099E-3</v>
      </c>
      <c r="AC716">
        <v>0</v>
      </c>
      <c r="AD716">
        <v>0.111681266143177</v>
      </c>
      <c r="AE716">
        <v>0</v>
      </c>
      <c r="AF716">
        <v>0</v>
      </c>
      <c r="AG716">
        <v>1.81309311170142</v>
      </c>
      <c r="AH716">
        <v>0</v>
      </c>
      <c r="AI716">
        <v>1</v>
      </c>
      <c r="AJ716" t="s">
        <v>78</v>
      </c>
      <c r="AK716">
        <v>0</v>
      </c>
      <c r="AL716" t="s">
        <v>80</v>
      </c>
      <c r="AM716">
        <v>0</v>
      </c>
      <c r="AN716">
        <v>9.6000000000000002E-2</v>
      </c>
      <c r="AO716">
        <v>0</v>
      </c>
      <c r="AP716">
        <v>8.0367242357433193E-3</v>
      </c>
      <c r="AQ716">
        <v>0</v>
      </c>
      <c r="AR716">
        <v>8.0000000000000002E-3</v>
      </c>
      <c r="AS716">
        <v>0</v>
      </c>
      <c r="AT716">
        <v>0</v>
      </c>
      <c r="AU716">
        <v>0</v>
      </c>
      <c r="AV716">
        <v>0</v>
      </c>
      <c r="AW716">
        <v>1</v>
      </c>
      <c r="AX716" t="s">
        <v>78</v>
      </c>
      <c r="AY716">
        <v>0</v>
      </c>
      <c r="AZ716" t="s">
        <v>82</v>
      </c>
      <c r="BA716">
        <v>-1.5707963267948899</v>
      </c>
      <c r="BB716">
        <v>9.6000000000000002E-2</v>
      </c>
      <c r="BC716">
        <v>0</v>
      </c>
      <c r="BD716">
        <v>8.0367242357433193E-3</v>
      </c>
      <c r="BE716">
        <v>0</v>
      </c>
      <c r="BF716">
        <v>8.0000000000000002E-3</v>
      </c>
      <c r="BG716">
        <v>0</v>
      </c>
      <c r="BH716">
        <v>0</v>
      </c>
      <c r="BI716">
        <v>0</v>
      </c>
      <c r="BJ716">
        <v>0</v>
      </c>
      <c r="BK716">
        <v>1</v>
      </c>
      <c r="BL716" s="1">
        <v>1.35778174358488E-5</v>
      </c>
      <c r="BM716">
        <v>9.0654655585071099E-4</v>
      </c>
      <c r="BN716" s="1">
        <v>6.1630366566480806E-8</v>
      </c>
      <c r="BO716" s="1">
        <v>1.42399999999886E-5</v>
      </c>
      <c r="BP716">
        <v>0</v>
      </c>
      <c r="BQ716">
        <v>0</v>
      </c>
      <c r="BR716" s="1">
        <v>6.81455400088045E-6</v>
      </c>
      <c r="BS716">
        <v>4.78030618279725E-4</v>
      </c>
      <c r="BV716">
        <f t="shared" si="180"/>
        <v>8.0000000000000002E-3</v>
      </c>
      <c r="BW716">
        <f t="shared" si="181"/>
        <v>8.0000000000000002E-3</v>
      </c>
      <c r="BX716">
        <f t="shared" si="182"/>
        <v>0</v>
      </c>
      <c r="BY716">
        <f t="shared" si="183"/>
        <v>0</v>
      </c>
      <c r="BZ716">
        <f t="shared" si="184"/>
        <v>0.111681266143177</v>
      </c>
      <c r="CA716">
        <f t="shared" si="185"/>
        <v>0.111681266143177</v>
      </c>
      <c r="CB716">
        <f t="shared" si="186"/>
        <v>1.81309311170142</v>
      </c>
      <c r="CC716">
        <f t="shared" si="187"/>
        <v>1.81309311170142</v>
      </c>
      <c r="CD716">
        <f t="shared" si="188"/>
        <v>8.0000000000000002E-3</v>
      </c>
      <c r="CE716">
        <f t="shared" si="189"/>
        <v>8.0000000000000002E-3</v>
      </c>
      <c r="CF716">
        <f t="shared" si="190"/>
        <v>0</v>
      </c>
      <c r="CG716">
        <f t="shared" si="191"/>
        <v>0</v>
      </c>
      <c r="CH716">
        <f t="shared" si="176"/>
        <v>8.0000000000000002E-3</v>
      </c>
      <c r="CI716">
        <f t="shared" si="177"/>
        <v>8.0000000000000002E-3</v>
      </c>
      <c r="CJ716">
        <f t="shared" si="178"/>
        <v>0</v>
      </c>
      <c r="CK716">
        <f t="shared" si="179"/>
        <v>0</v>
      </c>
    </row>
    <row r="717" spans="1:89" x14ac:dyDescent="0.25">
      <c r="A717">
        <v>714</v>
      </c>
      <c r="B717" s="1">
        <v>1.24983728696301E-5</v>
      </c>
      <c r="C717">
        <v>0.15872599731356399</v>
      </c>
      <c r="D717">
        <v>1.2262499999999999E-3</v>
      </c>
      <c r="E717">
        <v>-2.4120080346032901E-4</v>
      </c>
      <c r="F717" s="1">
        <v>2.1684043449710098E-19</v>
      </c>
      <c r="G717">
        <v>-1.58725997313563E-3</v>
      </c>
      <c r="H717" t="s">
        <v>78</v>
      </c>
      <c r="I717">
        <v>0</v>
      </c>
      <c r="J717" t="s">
        <v>79</v>
      </c>
      <c r="K717">
        <v>3.14159265358979</v>
      </c>
      <c r="L717">
        <v>9.6000000000000002E-2</v>
      </c>
      <c r="M717">
        <v>0</v>
      </c>
      <c r="N717">
        <v>8.0367242357433193E-3</v>
      </c>
      <c r="O717">
        <v>0</v>
      </c>
      <c r="P717">
        <v>8.0000000000000002E-3</v>
      </c>
      <c r="Q717">
        <v>0</v>
      </c>
      <c r="R717">
        <v>0</v>
      </c>
      <c r="S717">
        <v>0</v>
      </c>
      <c r="T717">
        <v>0</v>
      </c>
      <c r="U717">
        <v>1</v>
      </c>
      <c r="V717" t="s">
        <v>81</v>
      </c>
      <c r="W717">
        <v>181266.22594642299</v>
      </c>
      <c r="X717" t="s">
        <v>82</v>
      </c>
      <c r="Y717">
        <v>-1.5707963267949001</v>
      </c>
      <c r="Z717">
        <v>5.8610729457856697E-2</v>
      </c>
      <c r="AA717">
        <v>0</v>
      </c>
      <c r="AB717">
        <v>3.0445551719748701E-3</v>
      </c>
      <c r="AC717">
        <v>0</v>
      </c>
      <c r="AD717">
        <v>0.11173350772108601</v>
      </c>
      <c r="AE717">
        <v>0</v>
      </c>
      <c r="AF717">
        <v>0</v>
      </c>
      <c r="AG717">
        <v>1.81563959079089</v>
      </c>
      <c r="AH717">
        <v>0</v>
      </c>
      <c r="AI717">
        <v>1</v>
      </c>
      <c r="AJ717" t="s">
        <v>78</v>
      </c>
      <c r="AK717">
        <v>0</v>
      </c>
      <c r="AL717" t="s">
        <v>80</v>
      </c>
      <c r="AM717">
        <v>0</v>
      </c>
      <c r="AN717">
        <v>9.6000000000000002E-2</v>
      </c>
      <c r="AO717">
        <v>0</v>
      </c>
      <c r="AP717">
        <v>8.0367242357433193E-3</v>
      </c>
      <c r="AQ717">
        <v>0</v>
      </c>
      <c r="AR717">
        <v>8.0000000000000002E-3</v>
      </c>
      <c r="AS717">
        <v>0</v>
      </c>
      <c r="AT717">
        <v>0</v>
      </c>
      <c r="AU717">
        <v>0</v>
      </c>
      <c r="AV717">
        <v>0</v>
      </c>
      <c r="AW717">
        <v>1</v>
      </c>
      <c r="AX717" t="s">
        <v>78</v>
      </c>
      <c r="AY717">
        <v>0</v>
      </c>
      <c r="AZ717" t="s">
        <v>82</v>
      </c>
      <c r="BA717">
        <v>-1.5707963267948899</v>
      </c>
      <c r="BB717">
        <v>9.6000000000000002E-2</v>
      </c>
      <c r="BC717">
        <v>0</v>
      </c>
      <c r="BD717">
        <v>8.0367242357433193E-3</v>
      </c>
      <c r="BE717">
        <v>0</v>
      </c>
      <c r="BF717">
        <v>8.0000000000000002E-3</v>
      </c>
      <c r="BG717">
        <v>0</v>
      </c>
      <c r="BH717">
        <v>0</v>
      </c>
      <c r="BI717">
        <v>0</v>
      </c>
      <c r="BJ717">
        <v>0</v>
      </c>
      <c r="BK717">
        <v>1</v>
      </c>
      <c r="BL717" s="1">
        <v>1.35773639396024E-5</v>
      </c>
      <c r="BM717">
        <v>9.0781979539544398E-4</v>
      </c>
      <c r="BN717" s="1">
        <v>6.1628618694077901E-8</v>
      </c>
      <c r="BO717" s="1">
        <v>1.42599999999886E-5</v>
      </c>
      <c r="BP717">
        <v>0</v>
      </c>
      <c r="BQ717">
        <v>0</v>
      </c>
      <c r="BR717" s="1">
        <v>6.8143137245793802E-6</v>
      </c>
      <c r="BS717">
        <v>4.7870191671525199E-4</v>
      </c>
      <c r="BV717">
        <f t="shared" si="180"/>
        <v>8.0000000000000002E-3</v>
      </c>
      <c r="BW717">
        <f t="shared" si="181"/>
        <v>8.0000000000000002E-3</v>
      </c>
      <c r="BX717">
        <f t="shared" si="182"/>
        <v>0</v>
      </c>
      <c r="BY717">
        <f t="shared" si="183"/>
        <v>0</v>
      </c>
      <c r="BZ717">
        <f t="shared" si="184"/>
        <v>0.11173350772108601</v>
      </c>
      <c r="CA717">
        <f t="shared" si="185"/>
        <v>0.11173350772108601</v>
      </c>
      <c r="CB717">
        <f t="shared" si="186"/>
        <v>1.81563959079089</v>
      </c>
      <c r="CC717">
        <f t="shared" si="187"/>
        <v>1.81563959079089</v>
      </c>
      <c r="CD717">
        <f t="shared" si="188"/>
        <v>8.0000000000000002E-3</v>
      </c>
      <c r="CE717">
        <f t="shared" si="189"/>
        <v>8.0000000000000002E-3</v>
      </c>
      <c r="CF717">
        <f t="shared" si="190"/>
        <v>0</v>
      </c>
      <c r="CG717">
        <f t="shared" si="191"/>
        <v>0</v>
      </c>
      <c r="CH717">
        <f t="shared" si="176"/>
        <v>8.0000000000000002E-3</v>
      </c>
      <c r="CI717">
        <f t="shared" si="177"/>
        <v>8.0000000000000002E-3</v>
      </c>
      <c r="CJ717">
        <f t="shared" si="178"/>
        <v>0</v>
      </c>
      <c r="CK717">
        <f t="shared" si="179"/>
        <v>0</v>
      </c>
    </row>
    <row r="718" spans="1:89" x14ac:dyDescent="0.25">
      <c r="A718">
        <v>715</v>
      </c>
      <c r="B718" s="1">
        <v>1.24990932335072E-5</v>
      </c>
      <c r="C718">
        <v>0.15873849640679799</v>
      </c>
      <c r="D718">
        <v>1.2262499999999999E-3</v>
      </c>
      <c r="E718">
        <v>-2.4123408537062401E-4</v>
      </c>
      <c r="F718" s="1">
        <v>2.1684043449710098E-19</v>
      </c>
      <c r="G718">
        <v>-1.58738496406797E-3</v>
      </c>
      <c r="H718" t="s">
        <v>78</v>
      </c>
      <c r="I718">
        <v>0</v>
      </c>
      <c r="J718" t="s">
        <v>79</v>
      </c>
      <c r="K718">
        <v>3.14159265358979</v>
      </c>
      <c r="L718">
        <v>9.6000000000000002E-2</v>
      </c>
      <c r="M718">
        <v>0</v>
      </c>
      <c r="N718">
        <v>8.0367242357433193E-3</v>
      </c>
      <c r="O718">
        <v>0</v>
      </c>
      <c r="P718">
        <v>8.0000000000000002E-3</v>
      </c>
      <c r="Q718">
        <v>0</v>
      </c>
      <c r="R718">
        <v>0</v>
      </c>
      <c r="S718">
        <v>0</v>
      </c>
      <c r="T718">
        <v>0</v>
      </c>
      <c r="U718">
        <v>1</v>
      </c>
      <c r="V718" t="s">
        <v>81</v>
      </c>
      <c r="W718">
        <v>181256.66346695001</v>
      </c>
      <c r="X718" t="s">
        <v>82</v>
      </c>
      <c r="Y718">
        <v>-1.5707963267949001</v>
      </c>
      <c r="Z718">
        <v>5.8597370771185799E-2</v>
      </c>
      <c r="AA718">
        <v>0</v>
      </c>
      <c r="AB718">
        <v>3.0436495425600601E-3</v>
      </c>
      <c r="AC718">
        <v>0</v>
      </c>
      <c r="AD718">
        <v>0.111785700492985</v>
      </c>
      <c r="AE718">
        <v>0</v>
      </c>
      <c r="AF718">
        <v>0</v>
      </c>
      <c r="AG718">
        <v>1.81818606988035</v>
      </c>
      <c r="AH718">
        <v>0</v>
      </c>
      <c r="AI718">
        <v>1</v>
      </c>
      <c r="AJ718" t="s">
        <v>78</v>
      </c>
      <c r="AK718">
        <v>0</v>
      </c>
      <c r="AL718" t="s">
        <v>80</v>
      </c>
      <c r="AM718">
        <v>0</v>
      </c>
      <c r="AN718">
        <v>9.6000000000000002E-2</v>
      </c>
      <c r="AO718">
        <v>0</v>
      </c>
      <c r="AP718">
        <v>8.0367242357433193E-3</v>
      </c>
      <c r="AQ718">
        <v>0</v>
      </c>
      <c r="AR718">
        <v>8.0000000000000002E-3</v>
      </c>
      <c r="AS718">
        <v>0</v>
      </c>
      <c r="AT718">
        <v>0</v>
      </c>
      <c r="AU718">
        <v>0</v>
      </c>
      <c r="AV718">
        <v>0</v>
      </c>
      <c r="AW718">
        <v>1</v>
      </c>
      <c r="AX718" t="s">
        <v>78</v>
      </c>
      <c r="AY718">
        <v>0</v>
      </c>
      <c r="AZ718" t="s">
        <v>82</v>
      </c>
      <c r="BA718">
        <v>-1.5707963267948899</v>
      </c>
      <c r="BB718">
        <v>9.6000000000000002E-2</v>
      </c>
      <c r="BC718">
        <v>0</v>
      </c>
      <c r="BD718">
        <v>8.0367242357433193E-3</v>
      </c>
      <c r="BE718">
        <v>0</v>
      </c>
      <c r="BF718">
        <v>8.0000000000000002E-3</v>
      </c>
      <c r="BG718">
        <v>0</v>
      </c>
      <c r="BH718">
        <v>0</v>
      </c>
      <c r="BI718">
        <v>0</v>
      </c>
      <c r="BJ718">
        <v>0</v>
      </c>
      <c r="BK718">
        <v>1</v>
      </c>
      <c r="BL718" s="1">
        <v>1.3576911124895E-5</v>
      </c>
      <c r="BM718">
        <v>9.09093034940176E-4</v>
      </c>
      <c r="BN718" s="1">
        <v>6.1626873663698796E-8</v>
      </c>
      <c r="BO718" s="1">
        <v>1.4279999999988499E-5</v>
      </c>
      <c r="BP718">
        <v>0</v>
      </c>
      <c r="BQ718">
        <v>0</v>
      </c>
      <c r="BR718" s="1">
        <v>6.8140738094350402E-6</v>
      </c>
      <c r="BS718">
        <v>4.7937321502703498E-4</v>
      </c>
      <c r="BV718">
        <f t="shared" si="180"/>
        <v>8.0000000000000002E-3</v>
      </c>
      <c r="BW718">
        <f t="shared" si="181"/>
        <v>8.0000000000000002E-3</v>
      </c>
      <c r="BX718">
        <f t="shared" si="182"/>
        <v>0</v>
      </c>
      <c r="BY718">
        <f t="shared" si="183"/>
        <v>0</v>
      </c>
      <c r="BZ718">
        <f t="shared" si="184"/>
        <v>0.111785700492985</v>
      </c>
      <c r="CA718">
        <f t="shared" si="185"/>
        <v>0.111785700492985</v>
      </c>
      <c r="CB718">
        <f t="shared" si="186"/>
        <v>1.81818606988035</v>
      </c>
      <c r="CC718">
        <f t="shared" si="187"/>
        <v>1.81818606988035</v>
      </c>
      <c r="CD718">
        <f t="shared" si="188"/>
        <v>8.0000000000000002E-3</v>
      </c>
      <c r="CE718">
        <f t="shared" si="189"/>
        <v>8.0000000000000002E-3</v>
      </c>
      <c r="CF718">
        <f t="shared" si="190"/>
        <v>0</v>
      </c>
      <c r="CG718">
        <f t="shared" si="191"/>
        <v>0</v>
      </c>
      <c r="CH718">
        <f t="shared" si="176"/>
        <v>8.0000000000000002E-3</v>
      </c>
      <c r="CI718">
        <f t="shared" si="177"/>
        <v>8.0000000000000002E-3</v>
      </c>
      <c r="CJ718">
        <f t="shared" si="178"/>
        <v>0</v>
      </c>
      <c r="CK718">
        <f t="shared" si="179"/>
        <v>0</v>
      </c>
    </row>
    <row r="719" spans="1:89" x14ac:dyDescent="0.25">
      <c r="A719">
        <v>716</v>
      </c>
      <c r="B719" s="1">
        <v>1.2499812528802901E-5</v>
      </c>
      <c r="C719">
        <v>0.15875099621932601</v>
      </c>
      <c r="D719">
        <v>1.2262499999999999E-3</v>
      </c>
      <c r="E719">
        <v>-2.4126736711613101E-4</v>
      </c>
      <c r="F719" s="1">
        <v>2.1684043449710098E-19</v>
      </c>
      <c r="G719">
        <v>-1.5875099621932599E-3</v>
      </c>
      <c r="H719" t="s">
        <v>78</v>
      </c>
      <c r="I719">
        <v>0</v>
      </c>
      <c r="J719" t="s">
        <v>79</v>
      </c>
      <c r="K719">
        <v>3.14159265358979</v>
      </c>
      <c r="L719">
        <v>9.6000000000000002E-2</v>
      </c>
      <c r="M719">
        <v>0</v>
      </c>
      <c r="N719">
        <v>8.0367242357433193E-3</v>
      </c>
      <c r="O719">
        <v>0</v>
      </c>
      <c r="P719">
        <v>8.0000000000000002E-3</v>
      </c>
      <c r="Q719">
        <v>0</v>
      </c>
      <c r="R719">
        <v>0</v>
      </c>
      <c r="S719">
        <v>0</v>
      </c>
      <c r="T719">
        <v>0</v>
      </c>
      <c r="U719">
        <v>1</v>
      </c>
      <c r="V719" t="s">
        <v>81</v>
      </c>
      <c r="W719">
        <v>181247.11502160001</v>
      </c>
      <c r="X719" t="s">
        <v>82</v>
      </c>
      <c r="Y719">
        <v>-1.5707963267949001</v>
      </c>
      <c r="Z719">
        <v>5.8584029071536599E-2</v>
      </c>
      <c r="AA719">
        <v>0</v>
      </c>
      <c r="AB719">
        <v>3.0427452723434702E-3</v>
      </c>
      <c r="AC719">
        <v>0</v>
      </c>
      <c r="AD719">
        <v>0.111837844572705</v>
      </c>
      <c r="AE719">
        <v>0</v>
      </c>
      <c r="AF719">
        <v>0</v>
      </c>
      <c r="AG719">
        <v>1.8207325489698201</v>
      </c>
      <c r="AH719">
        <v>0</v>
      </c>
      <c r="AI719">
        <v>1</v>
      </c>
      <c r="AJ719" t="s">
        <v>78</v>
      </c>
      <c r="AK719">
        <v>0</v>
      </c>
      <c r="AL719" t="s">
        <v>80</v>
      </c>
      <c r="AM719">
        <v>0</v>
      </c>
      <c r="AN719">
        <v>9.6000000000000002E-2</v>
      </c>
      <c r="AO719">
        <v>0</v>
      </c>
      <c r="AP719">
        <v>8.0367242357433193E-3</v>
      </c>
      <c r="AQ719">
        <v>0</v>
      </c>
      <c r="AR719">
        <v>8.0000000000000002E-3</v>
      </c>
      <c r="AS719">
        <v>0</v>
      </c>
      <c r="AT719">
        <v>0</v>
      </c>
      <c r="AU719">
        <v>0</v>
      </c>
      <c r="AV719">
        <v>0</v>
      </c>
      <c r="AW719">
        <v>1</v>
      </c>
      <c r="AX719" t="s">
        <v>78</v>
      </c>
      <c r="AY719">
        <v>0</v>
      </c>
      <c r="AZ719" t="s">
        <v>82</v>
      </c>
      <c r="BA719">
        <v>-1.5707963267948899</v>
      </c>
      <c r="BB719">
        <v>9.6000000000000002E-2</v>
      </c>
      <c r="BC719">
        <v>0</v>
      </c>
      <c r="BD719">
        <v>8.0367242357433193E-3</v>
      </c>
      <c r="BE719">
        <v>0</v>
      </c>
      <c r="BF719">
        <v>8.0000000000000002E-3</v>
      </c>
      <c r="BG719">
        <v>0</v>
      </c>
      <c r="BH719">
        <v>0</v>
      </c>
      <c r="BI719">
        <v>0</v>
      </c>
      <c r="BJ719">
        <v>0</v>
      </c>
      <c r="BK719">
        <v>1</v>
      </c>
      <c r="BL719" s="1">
        <v>1.3576458989786699E-5</v>
      </c>
      <c r="BM719">
        <v>9.1036627448490997E-4</v>
      </c>
      <c r="BN719" s="1">
        <v>6.1625131466851205E-8</v>
      </c>
      <c r="BO719" s="1">
        <v>1.4299999999988499E-5</v>
      </c>
      <c r="BP719">
        <v>0</v>
      </c>
      <c r="BQ719">
        <v>0</v>
      </c>
      <c r="BR719" s="1">
        <v>6.8138342544187797E-6</v>
      </c>
      <c r="BS719">
        <v>4.8004451321521902E-4</v>
      </c>
      <c r="BV719">
        <f t="shared" si="180"/>
        <v>8.0000000000000002E-3</v>
      </c>
      <c r="BW719">
        <f t="shared" si="181"/>
        <v>8.0000000000000002E-3</v>
      </c>
      <c r="BX719">
        <f t="shared" si="182"/>
        <v>0</v>
      </c>
      <c r="BY719">
        <f t="shared" si="183"/>
        <v>0</v>
      </c>
      <c r="BZ719">
        <f t="shared" si="184"/>
        <v>0.111837844572705</v>
      </c>
      <c r="CA719">
        <f t="shared" si="185"/>
        <v>0.111837844572705</v>
      </c>
      <c r="CB719">
        <f t="shared" si="186"/>
        <v>1.8207325489698201</v>
      </c>
      <c r="CC719">
        <f t="shared" si="187"/>
        <v>1.8207325489698201</v>
      </c>
      <c r="CD719">
        <f t="shared" si="188"/>
        <v>8.0000000000000002E-3</v>
      </c>
      <c r="CE719">
        <f t="shared" si="189"/>
        <v>8.0000000000000002E-3</v>
      </c>
      <c r="CF719">
        <f t="shared" si="190"/>
        <v>0</v>
      </c>
      <c r="CG719">
        <f t="shared" si="191"/>
        <v>0</v>
      </c>
      <c r="CH719">
        <f t="shared" si="176"/>
        <v>8.0000000000000002E-3</v>
      </c>
      <c r="CI719">
        <f t="shared" si="177"/>
        <v>8.0000000000000002E-3</v>
      </c>
      <c r="CJ719">
        <f t="shared" si="178"/>
        <v>0</v>
      </c>
      <c r="CK719">
        <f t="shared" si="179"/>
        <v>0</v>
      </c>
    </row>
    <row r="720" spans="1:89" x14ac:dyDescent="0.25">
      <c r="A720">
        <v>717</v>
      </c>
      <c r="B720" s="1">
        <v>1.25005307613627E-5</v>
      </c>
      <c r="C720">
        <v>0.158763496750088</v>
      </c>
      <c r="D720">
        <v>1.2262499999999999E-3</v>
      </c>
      <c r="E720">
        <v>-2.41300648693792E-4</v>
      </c>
      <c r="F720" s="1">
        <v>1.0842021724855E-19</v>
      </c>
      <c r="G720">
        <v>-1.5876349675008701E-3</v>
      </c>
      <c r="H720" t="s">
        <v>78</v>
      </c>
      <c r="I720">
        <v>0</v>
      </c>
      <c r="J720" t="s">
        <v>79</v>
      </c>
      <c r="K720">
        <v>3.14159265358979</v>
      </c>
      <c r="L720">
        <v>9.6000000000000002E-2</v>
      </c>
      <c r="M720">
        <v>0</v>
      </c>
      <c r="N720">
        <v>8.0367242357433193E-3</v>
      </c>
      <c r="O720">
        <v>0</v>
      </c>
      <c r="P720">
        <v>8.0000000000000002E-3</v>
      </c>
      <c r="Q720">
        <v>0</v>
      </c>
      <c r="R720">
        <v>0</v>
      </c>
      <c r="S720">
        <v>0</v>
      </c>
      <c r="T720">
        <v>0</v>
      </c>
      <c r="U720">
        <v>1</v>
      </c>
      <c r="V720" t="s">
        <v>81</v>
      </c>
      <c r="W720">
        <v>181237.58056618599</v>
      </c>
      <c r="X720" t="s">
        <v>82</v>
      </c>
      <c r="Y720">
        <v>-1.5707963267949001</v>
      </c>
      <c r="Z720">
        <v>5.8570704315732601E-2</v>
      </c>
      <c r="AA720">
        <v>0</v>
      </c>
      <c r="AB720">
        <v>3.04184235746165E-3</v>
      </c>
      <c r="AC720">
        <v>0</v>
      </c>
      <c r="AD720">
        <v>0.11188994007365401</v>
      </c>
      <c r="AE720">
        <v>0</v>
      </c>
      <c r="AF720">
        <v>0</v>
      </c>
      <c r="AG720">
        <v>1.8232790280592901</v>
      </c>
      <c r="AH720">
        <v>0</v>
      </c>
      <c r="AI720">
        <v>1</v>
      </c>
      <c r="AJ720" t="s">
        <v>78</v>
      </c>
      <c r="AK720">
        <v>0</v>
      </c>
      <c r="AL720" t="s">
        <v>80</v>
      </c>
      <c r="AM720">
        <v>0</v>
      </c>
      <c r="AN720">
        <v>9.6000000000000002E-2</v>
      </c>
      <c r="AO720">
        <v>0</v>
      </c>
      <c r="AP720">
        <v>8.0367242357433193E-3</v>
      </c>
      <c r="AQ720">
        <v>0</v>
      </c>
      <c r="AR720">
        <v>8.0000000000000002E-3</v>
      </c>
      <c r="AS720">
        <v>0</v>
      </c>
      <c r="AT720">
        <v>0</v>
      </c>
      <c r="AU720">
        <v>0</v>
      </c>
      <c r="AV720">
        <v>0</v>
      </c>
      <c r="AW720">
        <v>1</v>
      </c>
      <c r="AX720" t="s">
        <v>78</v>
      </c>
      <c r="AY720">
        <v>0</v>
      </c>
      <c r="AZ720" t="s">
        <v>82</v>
      </c>
      <c r="BA720">
        <v>-1.5707963267948899</v>
      </c>
      <c r="BB720">
        <v>9.6000000000000002E-2</v>
      </c>
      <c r="BC720">
        <v>0</v>
      </c>
      <c r="BD720">
        <v>8.0367242357433193E-3</v>
      </c>
      <c r="BE720">
        <v>0</v>
      </c>
      <c r="BF720">
        <v>8.0000000000000002E-3</v>
      </c>
      <c r="BG720">
        <v>0</v>
      </c>
      <c r="BH720">
        <v>0</v>
      </c>
      <c r="BI720">
        <v>0</v>
      </c>
      <c r="BJ720">
        <v>0</v>
      </c>
      <c r="BK720">
        <v>1</v>
      </c>
      <c r="BL720" s="1">
        <v>1.35760075323458E-5</v>
      </c>
      <c r="BM720">
        <v>9.1163951402964296E-4</v>
      </c>
      <c r="BN720" s="1">
        <v>6.1623392095080005E-8</v>
      </c>
      <c r="BO720" s="1">
        <v>1.4319999999988501E-5</v>
      </c>
      <c r="BP720">
        <v>0</v>
      </c>
      <c r="BQ720">
        <v>0</v>
      </c>
      <c r="BR720" s="1">
        <v>6.8135950585063003E-6</v>
      </c>
      <c r="BS720">
        <v>4.8071581127994702E-4</v>
      </c>
      <c r="BV720">
        <f t="shared" si="180"/>
        <v>8.0000000000000002E-3</v>
      </c>
      <c r="BW720">
        <f t="shared" si="181"/>
        <v>8.0000000000000002E-3</v>
      </c>
      <c r="BX720">
        <f t="shared" si="182"/>
        <v>0</v>
      </c>
      <c r="BY720">
        <f t="shared" si="183"/>
        <v>0</v>
      </c>
      <c r="BZ720">
        <f t="shared" si="184"/>
        <v>0.11188994007365401</v>
      </c>
      <c r="CA720">
        <f t="shared" si="185"/>
        <v>0.11188994007365401</v>
      </c>
      <c r="CB720">
        <f t="shared" si="186"/>
        <v>1.8232790280592901</v>
      </c>
      <c r="CC720">
        <f t="shared" si="187"/>
        <v>1.8232790280592901</v>
      </c>
      <c r="CD720">
        <f t="shared" si="188"/>
        <v>8.0000000000000002E-3</v>
      </c>
      <c r="CE720">
        <f t="shared" si="189"/>
        <v>8.0000000000000002E-3</v>
      </c>
      <c r="CF720">
        <f t="shared" si="190"/>
        <v>0</v>
      </c>
      <c r="CG720">
        <f t="shared" si="191"/>
        <v>0</v>
      </c>
      <c r="CH720">
        <f t="shared" si="176"/>
        <v>8.0000000000000002E-3</v>
      </c>
      <c r="CI720">
        <f t="shared" si="177"/>
        <v>8.0000000000000002E-3</v>
      </c>
      <c r="CJ720">
        <f t="shared" si="178"/>
        <v>0</v>
      </c>
      <c r="CK720">
        <f t="shared" si="179"/>
        <v>0</v>
      </c>
    </row>
    <row r="721" spans="1:89" x14ac:dyDescent="0.25">
      <c r="A721">
        <v>718</v>
      </c>
      <c r="B721" s="1">
        <v>1.2501247937026E-5</v>
      </c>
      <c r="C721">
        <v>0.158775997998025</v>
      </c>
      <c r="D721">
        <v>1.2262499999999999E-3</v>
      </c>
      <c r="E721">
        <v>-2.41333930100565E-4</v>
      </c>
      <c r="F721" s="1">
        <v>2.1684043449710098E-19</v>
      </c>
      <c r="G721">
        <v>-1.58775997998024E-3</v>
      </c>
      <c r="H721" t="s">
        <v>78</v>
      </c>
      <c r="I721">
        <v>0</v>
      </c>
      <c r="J721" t="s">
        <v>79</v>
      </c>
      <c r="K721">
        <v>3.14159265358979</v>
      </c>
      <c r="L721">
        <v>9.6000000000000002E-2</v>
      </c>
      <c r="M721">
        <v>0</v>
      </c>
      <c r="N721">
        <v>8.0367242357433193E-3</v>
      </c>
      <c r="O721">
        <v>0</v>
      </c>
      <c r="P721">
        <v>8.0000000000000002E-3</v>
      </c>
      <c r="Q721">
        <v>0</v>
      </c>
      <c r="R721">
        <v>0</v>
      </c>
      <c r="S721">
        <v>0</v>
      </c>
      <c r="T721">
        <v>0</v>
      </c>
      <c r="U721">
        <v>1</v>
      </c>
      <c r="V721" t="s">
        <v>81</v>
      </c>
      <c r="W721">
        <v>181228.060056727</v>
      </c>
      <c r="X721" t="s">
        <v>82</v>
      </c>
      <c r="Y721">
        <v>-1.5707963267949001</v>
      </c>
      <c r="Z721">
        <v>5.8557396460764903E-2</v>
      </c>
      <c r="AA721">
        <v>0</v>
      </c>
      <c r="AB721">
        <v>3.0409407940673902E-3</v>
      </c>
      <c r="AC721">
        <v>0</v>
      </c>
      <c r="AD721">
        <v>0.111941987108816</v>
      </c>
      <c r="AE721">
        <v>0</v>
      </c>
      <c r="AF721">
        <v>0</v>
      </c>
      <c r="AG721">
        <v>1.8258255071487499</v>
      </c>
      <c r="AH721">
        <v>0</v>
      </c>
      <c r="AI721">
        <v>1</v>
      </c>
      <c r="AJ721" t="s">
        <v>78</v>
      </c>
      <c r="AK721">
        <v>0</v>
      </c>
      <c r="AL721" t="s">
        <v>80</v>
      </c>
      <c r="AM721">
        <v>0</v>
      </c>
      <c r="AN721">
        <v>9.6000000000000002E-2</v>
      </c>
      <c r="AO721">
        <v>0</v>
      </c>
      <c r="AP721">
        <v>8.0367242357433193E-3</v>
      </c>
      <c r="AQ721">
        <v>0</v>
      </c>
      <c r="AR721">
        <v>8.0000000000000002E-3</v>
      </c>
      <c r="AS721">
        <v>0</v>
      </c>
      <c r="AT721">
        <v>0</v>
      </c>
      <c r="AU721">
        <v>0</v>
      </c>
      <c r="AV721">
        <v>0</v>
      </c>
      <c r="AW721">
        <v>1</v>
      </c>
      <c r="AX721" t="s">
        <v>78</v>
      </c>
      <c r="AY721">
        <v>0</v>
      </c>
      <c r="AZ721" t="s">
        <v>82</v>
      </c>
      <c r="BA721">
        <v>-1.5707963267948899</v>
      </c>
      <c r="BB721">
        <v>9.6000000000000002E-2</v>
      </c>
      <c r="BC721">
        <v>0</v>
      </c>
      <c r="BD721">
        <v>8.0367242357433193E-3</v>
      </c>
      <c r="BE721">
        <v>0</v>
      </c>
      <c r="BF721">
        <v>8.0000000000000002E-3</v>
      </c>
      <c r="BG721">
        <v>0</v>
      </c>
      <c r="BH721">
        <v>0</v>
      </c>
      <c r="BI721">
        <v>0</v>
      </c>
      <c r="BJ721">
        <v>0</v>
      </c>
      <c r="BK721">
        <v>1</v>
      </c>
      <c r="BL721" s="1">
        <v>1.3575556750648699E-5</v>
      </c>
      <c r="BM721">
        <v>9.1291275357437498E-4</v>
      </c>
      <c r="BN721" s="1">
        <v>6.1621655539966497E-8</v>
      </c>
      <c r="BO721" s="1">
        <v>1.4339999999988401E-5</v>
      </c>
      <c r="BP721">
        <v>0</v>
      </c>
      <c r="BQ721">
        <v>0</v>
      </c>
      <c r="BR721" s="1">
        <v>6.8133562206775796E-6</v>
      </c>
      <c r="BS721">
        <v>4.8138710922135901E-4</v>
      </c>
      <c r="BV721">
        <f t="shared" si="180"/>
        <v>8.0000000000000002E-3</v>
      </c>
      <c r="BW721">
        <f t="shared" si="181"/>
        <v>8.0000000000000002E-3</v>
      </c>
      <c r="BX721">
        <f t="shared" si="182"/>
        <v>0</v>
      </c>
      <c r="BY721">
        <f t="shared" si="183"/>
        <v>0</v>
      </c>
      <c r="BZ721">
        <f t="shared" si="184"/>
        <v>0.111941987108816</v>
      </c>
      <c r="CA721">
        <f t="shared" si="185"/>
        <v>0.111941987108816</v>
      </c>
      <c r="CB721">
        <f t="shared" si="186"/>
        <v>1.8258255071487499</v>
      </c>
      <c r="CC721">
        <f t="shared" si="187"/>
        <v>1.8258255071487499</v>
      </c>
      <c r="CD721">
        <f t="shared" si="188"/>
        <v>8.0000000000000002E-3</v>
      </c>
      <c r="CE721">
        <f t="shared" si="189"/>
        <v>8.0000000000000002E-3</v>
      </c>
      <c r="CF721">
        <f t="shared" si="190"/>
        <v>0</v>
      </c>
      <c r="CG721">
        <f t="shared" si="191"/>
        <v>0</v>
      </c>
      <c r="CH721">
        <f t="shared" si="176"/>
        <v>8.0000000000000002E-3</v>
      </c>
      <c r="CI721">
        <f t="shared" si="177"/>
        <v>8.0000000000000002E-3</v>
      </c>
      <c r="CJ721">
        <f t="shared" si="178"/>
        <v>0</v>
      </c>
      <c r="CK721">
        <f t="shared" si="179"/>
        <v>0</v>
      </c>
    </row>
    <row r="722" spans="1:89" x14ac:dyDescent="0.25">
      <c r="A722">
        <v>719</v>
      </c>
      <c r="B722" s="1">
        <v>1.25019640615759E-5</v>
      </c>
      <c r="C722">
        <v>0.15878849996208599</v>
      </c>
      <c r="D722">
        <v>1.2262499999999999E-3</v>
      </c>
      <c r="E722">
        <v>-2.4136721133342299E-4</v>
      </c>
      <c r="F722" s="1">
        <v>1.0842021724855E-19</v>
      </c>
      <c r="G722">
        <v>-1.58788499962086E-3</v>
      </c>
      <c r="H722" t="s">
        <v>78</v>
      </c>
      <c r="I722">
        <v>0</v>
      </c>
      <c r="J722" t="s">
        <v>79</v>
      </c>
      <c r="K722">
        <v>3.14159265358979</v>
      </c>
      <c r="L722">
        <v>9.6000000000000002E-2</v>
      </c>
      <c r="M722">
        <v>0</v>
      </c>
      <c r="N722">
        <v>8.0367242357433193E-3</v>
      </c>
      <c r="O722">
        <v>0</v>
      </c>
      <c r="P722">
        <v>8.0000000000000002E-3</v>
      </c>
      <c r="Q722">
        <v>0</v>
      </c>
      <c r="R722">
        <v>0</v>
      </c>
      <c r="S722">
        <v>0</v>
      </c>
      <c r="T722">
        <v>0</v>
      </c>
      <c r="U722">
        <v>1</v>
      </c>
      <c r="V722" t="s">
        <v>81</v>
      </c>
      <c r="W722">
        <v>181218.553449442</v>
      </c>
      <c r="X722" t="s">
        <v>82</v>
      </c>
      <c r="Y722">
        <v>-1.5707963267949001</v>
      </c>
      <c r="Z722">
        <v>5.8544105463791303E-2</v>
      </c>
      <c r="AA722">
        <v>0</v>
      </c>
      <c r="AB722">
        <v>3.0400405783296901E-3</v>
      </c>
      <c r="AC722">
        <v>0</v>
      </c>
      <c r="AD722">
        <v>0.111993985790758</v>
      </c>
      <c r="AE722">
        <v>0</v>
      </c>
      <c r="AF722">
        <v>0</v>
      </c>
      <c r="AG722">
        <v>1.8283719862382199</v>
      </c>
      <c r="AH722">
        <v>0</v>
      </c>
      <c r="AI722">
        <v>1</v>
      </c>
      <c r="AJ722" t="s">
        <v>78</v>
      </c>
      <c r="AK722">
        <v>0</v>
      </c>
      <c r="AL722" t="s">
        <v>80</v>
      </c>
      <c r="AM722">
        <v>0</v>
      </c>
      <c r="AN722">
        <v>9.6000000000000002E-2</v>
      </c>
      <c r="AO722">
        <v>0</v>
      </c>
      <c r="AP722">
        <v>8.0367242357433193E-3</v>
      </c>
      <c r="AQ722">
        <v>0</v>
      </c>
      <c r="AR722">
        <v>8.0000000000000002E-3</v>
      </c>
      <c r="AS722">
        <v>0</v>
      </c>
      <c r="AT722">
        <v>0</v>
      </c>
      <c r="AU722">
        <v>0</v>
      </c>
      <c r="AV722">
        <v>0</v>
      </c>
      <c r="AW722">
        <v>1</v>
      </c>
      <c r="AX722" t="s">
        <v>78</v>
      </c>
      <c r="AY722">
        <v>0</v>
      </c>
      <c r="AZ722" t="s">
        <v>82</v>
      </c>
      <c r="BA722">
        <v>-1.5707963267948899</v>
      </c>
      <c r="BB722">
        <v>9.6000000000000002E-2</v>
      </c>
      <c r="BC722">
        <v>0</v>
      </c>
      <c r="BD722">
        <v>8.0367242357433193E-3</v>
      </c>
      <c r="BE722">
        <v>0</v>
      </c>
      <c r="BF722">
        <v>8.0000000000000002E-3</v>
      </c>
      <c r="BG722">
        <v>0</v>
      </c>
      <c r="BH722">
        <v>0</v>
      </c>
      <c r="BI722">
        <v>0</v>
      </c>
      <c r="BJ722">
        <v>0</v>
      </c>
      <c r="BK722">
        <v>1</v>
      </c>
      <c r="BL722" s="1">
        <v>1.35751066427798E-5</v>
      </c>
      <c r="BM722">
        <v>9.1418599311910798E-4</v>
      </c>
      <c r="BN722" s="1">
        <v>6.1619921793129104E-8</v>
      </c>
      <c r="BO722" s="1">
        <v>1.43599999999884E-5</v>
      </c>
      <c r="BP722">
        <v>0</v>
      </c>
      <c r="BQ722">
        <v>0</v>
      </c>
      <c r="BR722" s="1">
        <v>6.8131177399169404E-6</v>
      </c>
      <c r="BS722">
        <v>4.8205840703959701E-4</v>
      </c>
      <c r="BV722">
        <f t="shared" si="180"/>
        <v>8.0000000000000002E-3</v>
      </c>
      <c r="BW722">
        <f t="shared" si="181"/>
        <v>8.0000000000000002E-3</v>
      </c>
      <c r="BX722">
        <f t="shared" si="182"/>
        <v>0</v>
      </c>
      <c r="BY722">
        <f t="shared" si="183"/>
        <v>0</v>
      </c>
      <c r="BZ722">
        <f t="shared" si="184"/>
        <v>0.111993985790758</v>
      </c>
      <c r="CA722">
        <f t="shared" si="185"/>
        <v>0.111993985790758</v>
      </c>
      <c r="CB722">
        <f t="shared" si="186"/>
        <v>1.8283719862382199</v>
      </c>
      <c r="CC722">
        <f t="shared" si="187"/>
        <v>1.8283719862382199</v>
      </c>
      <c r="CD722">
        <f t="shared" si="188"/>
        <v>8.0000000000000002E-3</v>
      </c>
      <c r="CE722">
        <f t="shared" si="189"/>
        <v>8.0000000000000002E-3</v>
      </c>
      <c r="CF722">
        <f t="shared" si="190"/>
        <v>0</v>
      </c>
      <c r="CG722">
        <f t="shared" si="191"/>
        <v>0</v>
      </c>
      <c r="CH722">
        <f t="shared" si="176"/>
        <v>8.0000000000000002E-3</v>
      </c>
      <c r="CI722">
        <f t="shared" si="177"/>
        <v>8.0000000000000002E-3</v>
      </c>
      <c r="CJ722">
        <f t="shared" si="178"/>
        <v>0</v>
      </c>
      <c r="CK722">
        <f t="shared" si="179"/>
        <v>0</v>
      </c>
    </row>
    <row r="723" spans="1:89" x14ac:dyDescent="0.25">
      <c r="A723">
        <v>720</v>
      </c>
      <c r="B723" s="1">
        <v>1.25026791407668E-5</v>
      </c>
      <c r="C723">
        <v>0.15880100264122701</v>
      </c>
      <c r="D723">
        <v>1.2262499999999999E-3</v>
      </c>
      <c r="E723">
        <v>-2.41400492389357E-4</v>
      </c>
      <c r="F723" s="1">
        <v>1.0842021724855E-19</v>
      </c>
      <c r="G723">
        <v>-1.5880100264122701E-3</v>
      </c>
      <c r="H723" t="s">
        <v>78</v>
      </c>
      <c r="I723">
        <v>0</v>
      </c>
      <c r="J723" t="s">
        <v>79</v>
      </c>
      <c r="K723">
        <v>3.14159265358979</v>
      </c>
      <c r="L723">
        <v>9.6000000000000002E-2</v>
      </c>
      <c r="M723">
        <v>0</v>
      </c>
      <c r="N723">
        <v>8.0367242357433193E-3</v>
      </c>
      <c r="O723">
        <v>0</v>
      </c>
      <c r="P723">
        <v>8.0000000000000002E-3</v>
      </c>
      <c r="Q723">
        <v>0</v>
      </c>
      <c r="R723">
        <v>0</v>
      </c>
      <c r="S723">
        <v>0</v>
      </c>
      <c r="T723">
        <v>0</v>
      </c>
      <c r="U723">
        <v>1</v>
      </c>
      <c r="V723" t="s">
        <v>81</v>
      </c>
      <c r="W723">
        <v>181209.060700745</v>
      </c>
      <c r="X723" t="s">
        <v>82</v>
      </c>
      <c r="Y723">
        <v>-1.5707963267949001</v>
      </c>
      <c r="Z723">
        <v>5.8530831282135203E-2</v>
      </c>
      <c r="AA723">
        <v>0</v>
      </c>
      <c r="AB723">
        <v>3.0391417064336299E-3</v>
      </c>
      <c r="AC723">
        <v>0</v>
      </c>
      <c r="AD723">
        <v>0.11204593623162699</v>
      </c>
      <c r="AE723">
        <v>0</v>
      </c>
      <c r="AF723">
        <v>0</v>
      </c>
      <c r="AG723">
        <v>1.83091846532769</v>
      </c>
      <c r="AH723">
        <v>0</v>
      </c>
      <c r="AI723">
        <v>1</v>
      </c>
      <c r="AJ723" t="s">
        <v>78</v>
      </c>
      <c r="AK723">
        <v>0</v>
      </c>
      <c r="AL723" t="s">
        <v>80</v>
      </c>
      <c r="AM723">
        <v>0</v>
      </c>
      <c r="AN723">
        <v>9.6000000000000002E-2</v>
      </c>
      <c r="AO723">
        <v>0</v>
      </c>
      <c r="AP723">
        <v>8.0367242357433193E-3</v>
      </c>
      <c r="AQ723">
        <v>0</v>
      </c>
      <c r="AR723">
        <v>8.0000000000000002E-3</v>
      </c>
      <c r="AS723">
        <v>0</v>
      </c>
      <c r="AT723">
        <v>0</v>
      </c>
      <c r="AU723">
        <v>0</v>
      </c>
      <c r="AV723">
        <v>0</v>
      </c>
      <c r="AW723">
        <v>1</v>
      </c>
      <c r="AX723" t="s">
        <v>78</v>
      </c>
      <c r="AY723">
        <v>0</v>
      </c>
      <c r="AZ723" t="s">
        <v>82</v>
      </c>
      <c r="BA723">
        <v>-1.5707963267948899</v>
      </c>
      <c r="BB723">
        <v>9.6000000000000002E-2</v>
      </c>
      <c r="BC723">
        <v>0</v>
      </c>
      <c r="BD723">
        <v>8.0367242357433193E-3</v>
      </c>
      <c r="BE723">
        <v>0</v>
      </c>
      <c r="BF723">
        <v>8.0000000000000002E-3</v>
      </c>
      <c r="BG723">
        <v>0</v>
      </c>
      <c r="BH723">
        <v>0</v>
      </c>
      <c r="BI723">
        <v>0</v>
      </c>
      <c r="BJ723">
        <v>0</v>
      </c>
      <c r="BK723">
        <v>1</v>
      </c>
      <c r="BL723" s="1">
        <v>1.35746572068318E-5</v>
      </c>
      <c r="BM723">
        <v>9.1545923266384303E-4</v>
      </c>
      <c r="BN723" s="1">
        <v>6.1618190846222499E-8</v>
      </c>
      <c r="BO723" s="1">
        <v>1.43799999999884E-5</v>
      </c>
      <c r="BP723">
        <v>0</v>
      </c>
      <c r="BQ723">
        <v>0</v>
      </c>
      <c r="BR723" s="1">
        <v>6.8128796152129397E-6</v>
      </c>
      <c r="BS723">
        <v>4.8272970473480398E-4</v>
      </c>
      <c r="BV723">
        <f t="shared" si="180"/>
        <v>8.0000000000000002E-3</v>
      </c>
      <c r="BW723">
        <f t="shared" si="181"/>
        <v>8.0000000000000002E-3</v>
      </c>
      <c r="BX723">
        <f t="shared" si="182"/>
        <v>0</v>
      </c>
      <c r="BY723">
        <f t="shared" si="183"/>
        <v>0</v>
      </c>
      <c r="BZ723">
        <f t="shared" si="184"/>
        <v>0.11204593623162699</v>
      </c>
      <c r="CA723">
        <f t="shared" si="185"/>
        <v>0.11204593623162699</v>
      </c>
      <c r="CB723">
        <f t="shared" si="186"/>
        <v>1.83091846532769</v>
      </c>
      <c r="CC723">
        <f t="shared" si="187"/>
        <v>1.83091846532769</v>
      </c>
      <c r="CD723">
        <f t="shared" si="188"/>
        <v>8.0000000000000002E-3</v>
      </c>
      <c r="CE723">
        <f t="shared" si="189"/>
        <v>8.0000000000000002E-3</v>
      </c>
      <c r="CF723">
        <f t="shared" si="190"/>
        <v>0</v>
      </c>
      <c r="CG723">
        <f t="shared" si="191"/>
        <v>0</v>
      </c>
      <c r="CH723">
        <f t="shared" si="176"/>
        <v>8.0000000000000002E-3</v>
      </c>
      <c r="CI723">
        <f t="shared" si="177"/>
        <v>8.0000000000000002E-3</v>
      </c>
      <c r="CJ723">
        <f t="shared" si="178"/>
        <v>0</v>
      </c>
      <c r="CK723">
        <f t="shared" si="179"/>
        <v>0</v>
      </c>
    </row>
    <row r="724" spans="1:89" x14ac:dyDescent="0.25">
      <c r="A724">
        <v>721</v>
      </c>
      <c r="B724" s="1">
        <v>1.2503393180333899E-5</v>
      </c>
      <c r="C724">
        <v>0.158813506034407</v>
      </c>
      <c r="D724">
        <v>1.2262499999999999E-3</v>
      </c>
      <c r="E724">
        <v>-2.41433773265373E-4</v>
      </c>
      <c r="F724" s="1">
        <v>1.0842021724855E-19</v>
      </c>
      <c r="G724">
        <v>-1.5881350603440701E-3</v>
      </c>
      <c r="H724" t="s">
        <v>78</v>
      </c>
      <c r="I724">
        <v>0</v>
      </c>
      <c r="J724" t="s">
        <v>79</v>
      </c>
      <c r="K724">
        <v>3.14159265358979</v>
      </c>
      <c r="L724">
        <v>9.6000000000000002E-2</v>
      </c>
      <c r="M724">
        <v>0</v>
      </c>
      <c r="N724">
        <v>8.0367242357433193E-3</v>
      </c>
      <c r="O724">
        <v>0</v>
      </c>
      <c r="P724">
        <v>8.0000000000000002E-3</v>
      </c>
      <c r="Q724">
        <v>0</v>
      </c>
      <c r="R724">
        <v>0</v>
      </c>
      <c r="S724">
        <v>0</v>
      </c>
      <c r="T724">
        <v>0</v>
      </c>
      <c r="U724">
        <v>1</v>
      </c>
      <c r="V724" t="s">
        <v>81</v>
      </c>
      <c r="W724">
        <v>181199.581767247</v>
      </c>
      <c r="X724" t="s">
        <v>82</v>
      </c>
      <c r="Y724">
        <v>-1.5707963267949001</v>
      </c>
      <c r="Z724">
        <v>5.8517573873285197E-2</v>
      </c>
      <c r="AA724">
        <v>0</v>
      </c>
      <c r="AB724">
        <v>3.0382441745802802E-3</v>
      </c>
      <c r="AC724">
        <v>0</v>
      </c>
      <c r="AD724">
        <v>0.112097838543154</v>
      </c>
      <c r="AE724">
        <v>0</v>
      </c>
      <c r="AF724">
        <v>0</v>
      </c>
      <c r="AG724">
        <v>1.83346494441715</v>
      </c>
      <c r="AH724">
        <v>0</v>
      </c>
      <c r="AI724">
        <v>1</v>
      </c>
      <c r="AJ724" t="s">
        <v>78</v>
      </c>
      <c r="AK724">
        <v>0</v>
      </c>
      <c r="AL724" t="s">
        <v>80</v>
      </c>
      <c r="AM724">
        <v>0</v>
      </c>
      <c r="AN724">
        <v>9.6000000000000002E-2</v>
      </c>
      <c r="AO724">
        <v>0</v>
      </c>
      <c r="AP724">
        <v>8.0367242357433193E-3</v>
      </c>
      <c r="AQ724">
        <v>0</v>
      </c>
      <c r="AR724">
        <v>8.0000000000000002E-3</v>
      </c>
      <c r="AS724">
        <v>0</v>
      </c>
      <c r="AT724">
        <v>0</v>
      </c>
      <c r="AU724">
        <v>0</v>
      </c>
      <c r="AV724">
        <v>0</v>
      </c>
      <c r="AW724">
        <v>1</v>
      </c>
      <c r="AX724" t="s">
        <v>78</v>
      </c>
      <c r="AY724">
        <v>0</v>
      </c>
      <c r="AZ724" t="s">
        <v>82</v>
      </c>
      <c r="BA724">
        <v>-1.5707963267949001</v>
      </c>
      <c r="BB724">
        <v>9.6000000000000002E-2</v>
      </c>
      <c r="BC724">
        <v>0</v>
      </c>
      <c r="BD724">
        <v>8.0367242357433193E-3</v>
      </c>
      <c r="BE724">
        <v>0</v>
      </c>
      <c r="BF724">
        <v>8.0000000000000002E-3</v>
      </c>
      <c r="BG724">
        <v>0</v>
      </c>
      <c r="BH724">
        <v>0</v>
      </c>
      <c r="BI724">
        <v>0</v>
      </c>
      <c r="BJ724">
        <v>0</v>
      </c>
      <c r="BK724">
        <v>1</v>
      </c>
      <c r="BL724" s="1">
        <v>1.3574208440905099E-5</v>
      </c>
      <c r="BM724">
        <v>9.16732472208577E-4</v>
      </c>
      <c r="BN724" s="1">
        <v>6.1616462690937503E-8</v>
      </c>
      <c r="BO724" s="1">
        <v>1.43999999999884E-5</v>
      </c>
      <c r="BP724">
        <v>0</v>
      </c>
      <c r="BQ724">
        <v>0</v>
      </c>
      <c r="BR724" s="1">
        <v>6.8126418455583902E-6</v>
      </c>
      <c r="BS724">
        <v>4.8340100230711902E-4</v>
      </c>
      <c r="BV724">
        <f t="shared" si="180"/>
        <v>8.0000000000000002E-3</v>
      </c>
      <c r="BW724">
        <f t="shared" si="181"/>
        <v>8.0000000000000002E-3</v>
      </c>
      <c r="BX724">
        <f t="shared" si="182"/>
        <v>0</v>
      </c>
      <c r="BY724">
        <f t="shared" si="183"/>
        <v>0</v>
      </c>
      <c r="BZ724">
        <f t="shared" si="184"/>
        <v>0.112097838543154</v>
      </c>
      <c r="CA724">
        <f t="shared" si="185"/>
        <v>0.112097838543154</v>
      </c>
      <c r="CB724">
        <f t="shared" si="186"/>
        <v>1.83346494441715</v>
      </c>
      <c r="CC724">
        <f t="shared" si="187"/>
        <v>1.83346494441715</v>
      </c>
      <c r="CD724">
        <f t="shared" si="188"/>
        <v>8.0000000000000002E-3</v>
      </c>
      <c r="CE724">
        <f t="shared" si="189"/>
        <v>8.0000000000000002E-3</v>
      </c>
      <c r="CF724">
        <f t="shared" si="190"/>
        <v>0</v>
      </c>
      <c r="CG724">
        <f t="shared" si="191"/>
        <v>0</v>
      </c>
      <c r="CH724">
        <f t="shared" si="176"/>
        <v>8.0000000000000002E-3</v>
      </c>
      <c r="CI724">
        <f t="shared" si="177"/>
        <v>8.0000000000000002E-3</v>
      </c>
      <c r="CJ724">
        <f t="shared" si="178"/>
        <v>0</v>
      </c>
      <c r="CK724">
        <f t="shared" si="179"/>
        <v>0</v>
      </c>
    </row>
    <row r="725" spans="1:89" x14ac:dyDescent="0.25">
      <c r="A725">
        <v>722</v>
      </c>
      <c r="B725" s="1">
        <v>1.25041061859757E-5</v>
      </c>
      <c r="C725">
        <v>0.158826010140593</v>
      </c>
      <c r="D725">
        <v>1.2262499999999999E-3</v>
      </c>
      <c r="E725">
        <v>-2.4146705395849101E-4</v>
      </c>
      <c r="F725" s="1">
        <v>1.0842021724855E-19</v>
      </c>
      <c r="G725">
        <v>-1.5882601014059301E-3</v>
      </c>
      <c r="H725" t="s">
        <v>78</v>
      </c>
      <c r="I725">
        <v>0</v>
      </c>
      <c r="J725" t="s">
        <v>79</v>
      </c>
      <c r="K725">
        <v>3.14159265358979</v>
      </c>
      <c r="L725">
        <v>9.6000000000000002E-2</v>
      </c>
      <c r="M725">
        <v>0</v>
      </c>
      <c r="N725">
        <v>8.0367242357433193E-3</v>
      </c>
      <c r="O725">
        <v>0</v>
      </c>
      <c r="P725">
        <v>8.0000000000000002E-3</v>
      </c>
      <c r="Q725">
        <v>0</v>
      </c>
      <c r="R725">
        <v>0</v>
      </c>
      <c r="S725">
        <v>0</v>
      </c>
      <c r="T725">
        <v>0</v>
      </c>
      <c r="U725">
        <v>1</v>
      </c>
      <c r="V725" t="s">
        <v>81</v>
      </c>
      <c r="W725">
        <v>181190.11660574601</v>
      </c>
      <c r="X725" t="s">
        <v>82</v>
      </c>
      <c r="Y725">
        <v>-1.5707963267949001</v>
      </c>
      <c r="Z725">
        <v>5.8504333194893697E-2</v>
      </c>
      <c r="AA725">
        <v>0</v>
      </c>
      <c r="AB725">
        <v>3.0373479789866402E-3</v>
      </c>
      <c r="AC725">
        <v>0</v>
      </c>
      <c r="AD725">
        <v>0.112149692836659</v>
      </c>
      <c r="AE725">
        <v>0</v>
      </c>
      <c r="AF725">
        <v>0</v>
      </c>
      <c r="AG725">
        <v>1.8360114235066201</v>
      </c>
      <c r="AH725">
        <v>0</v>
      </c>
      <c r="AI725">
        <v>1</v>
      </c>
      <c r="AJ725" t="s">
        <v>78</v>
      </c>
      <c r="AK725">
        <v>0</v>
      </c>
      <c r="AL725" t="s">
        <v>80</v>
      </c>
      <c r="AM725">
        <v>0</v>
      </c>
      <c r="AN725">
        <v>9.6000000000000002E-2</v>
      </c>
      <c r="AO725">
        <v>0</v>
      </c>
      <c r="AP725">
        <v>8.0367242357433193E-3</v>
      </c>
      <c r="AQ725">
        <v>0</v>
      </c>
      <c r="AR725">
        <v>8.0000000000000002E-3</v>
      </c>
      <c r="AS725">
        <v>0</v>
      </c>
      <c r="AT725">
        <v>0</v>
      </c>
      <c r="AU725">
        <v>0</v>
      </c>
      <c r="AV725">
        <v>0</v>
      </c>
      <c r="AW725">
        <v>1</v>
      </c>
      <c r="AX725" t="s">
        <v>78</v>
      </c>
      <c r="AY725">
        <v>0</v>
      </c>
      <c r="AZ725" t="s">
        <v>82</v>
      </c>
      <c r="BA725">
        <v>-1.5707963267948899</v>
      </c>
      <c r="BB725">
        <v>9.6000000000000002E-2</v>
      </c>
      <c r="BC725">
        <v>0</v>
      </c>
      <c r="BD725">
        <v>8.0367242357433193E-3</v>
      </c>
      <c r="BE725">
        <v>0</v>
      </c>
      <c r="BF725">
        <v>8.0000000000000002E-3</v>
      </c>
      <c r="BG725">
        <v>0</v>
      </c>
      <c r="BH725">
        <v>0</v>
      </c>
      <c r="BI725">
        <v>0</v>
      </c>
      <c r="BJ725">
        <v>0</v>
      </c>
      <c r="BK725">
        <v>1</v>
      </c>
      <c r="BL725" s="1">
        <v>1.3573760343108299E-5</v>
      </c>
      <c r="BM725">
        <v>9.1800571175331205E-4</v>
      </c>
      <c r="BN725" s="1">
        <v>6.1614737319000905E-8</v>
      </c>
      <c r="BO725" s="1">
        <v>1.44199999999884E-5</v>
      </c>
      <c r="BP725">
        <v>0</v>
      </c>
      <c r="BQ725">
        <v>0</v>
      </c>
      <c r="BR725" s="1">
        <v>6.81240442995031E-6</v>
      </c>
      <c r="BS725">
        <v>4.8407229975668198E-4</v>
      </c>
      <c r="BV725">
        <f t="shared" si="180"/>
        <v>8.0000000000000002E-3</v>
      </c>
      <c r="BW725">
        <f t="shared" si="181"/>
        <v>8.0000000000000002E-3</v>
      </c>
      <c r="BX725">
        <f t="shared" si="182"/>
        <v>0</v>
      </c>
      <c r="BY725">
        <f t="shared" si="183"/>
        <v>0</v>
      </c>
      <c r="BZ725">
        <f t="shared" si="184"/>
        <v>0.112149692836659</v>
      </c>
      <c r="CA725">
        <f t="shared" si="185"/>
        <v>0.112149692836659</v>
      </c>
      <c r="CB725">
        <f t="shared" si="186"/>
        <v>1.8360114235066201</v>
      </c>
      <c r="CC725">
        <f t="shared" si="187"/>
        <v>1.8360114235066201</v>
      </c>
      <c r="CD725">
        <f t="shared" si="188"/>
        <v>8.0000000000000002E-3</v>
      </c>
      <c r="CE725">
        <f t="shared" si="189"/>
        <v>8.0000000000000002E-3</v>
      </c>
      <c r="CF725">
        <f t="shared" si="190"/>
        <v>0</v>
      </c>
      <c r="CG725">
        <f t="shared" si="191"/>
        <v>0</v>
      </c>
      <c r="CH725">
        <f t="shared" si="176"/>
        <v>8.0000000000000002E-3</v>
      </c>
      <c r="CI725">
        <f t="shared" si="177"/>
        <v>8.0000000000000002E-3</v>
      </c>
      <c r="CJ725">
        <f t="shared" si="178"/>
        <v>0</v>
      </c>
      <c r="CK725">
        <f t="shared" si="179"/>
        <v>0</v>
      </c>
    </row>
    <row r="726" spans="1:89" x14ac:dyDescent="0.25">
      <c r="A726">
        <v>723</v>
      </c>
      <c r="B726" s="1">
        <v>1.25048181633546E-5</v>
      </c>
      <c r="C726">
        <v>0.158838514958757</v>
      </c>
      <c r="D726">
        <v>1.2262499999999999E-3</v>
      </c>
      <c r="E726">
        <v>-2.41500334465749E-4</v>
      </c>
      <c r="F726" s="1">
        <v>2.1684043449710098E-19</v>
      </c>
      <c r="G726">
        <v>-1.5883851495875601E-3</v>
      </c>
      <c r="H726" t="s">
        <v>78</v>
      </c>
      <c r="I726">
        <v>0</v>
      </c>
      <c r="J726" t="s">
        <v>79</v>
      </c>
      <c r="K726">
        <v>3.14159265358979</v>
      </c>
      <c r="L726">
        <v>9.6000000000000002E-2</v>
      </c>
      <c r="M726">
        <v>0</v>
      </c>
      <c r="N726">
        <v>8.0367242357433193E-3</v>
      </c>
      <c r="O726">
        <v>0</v>
      </c>
      <c r="P726">
        <v>8.0000000000000002E-3</v>
      </c>
      <c r="Q726">
        <v>0</v>
      </c>
      <c r="R726">
        <v>0</v>
      </c>
      <c r="S726">
        <v>0</v>
      </c>
      <c r="T726">
        <v>0</v>
      </c>
      <c r="U726">
        <v>1</v>
      </c>
      <c r="V726" t="s">
        <v>81</v>
      </c>
      <c r="W726">
        <v>181180.66517324801</v>
      </c>
      <c r="X726" t="s">
        <v>82</v>
      </c>
      <c r="Y726">
        <v>-1.5707963267949001</v>
      </c>
      <c r="Z726">
        <v>5.84911092047763E-2</v>
      </c>
      <c r="AA726">
        <v>0</v>
      </c>
      <c r="AB726">
        <v>3.0364531158855001E-3</v>
      </c>
      <c r="AC726">
        <v>0</v>
      </c>
      <c r="AD726">
        <v>0.11220149922304801</v>
      </c>
      <c r="AE726">
        <v>0</v>
      </c>
      <c r="AF726">
        <v>0</v>
      </c>
      <c r="AG726">
        <v>1.8385579025960901</v>
      </c>
      <c r="AH726">
        <v>0</v>
      </c>
      <c r="AI726">
        <v>1</v>
      </c>
      <c r="AJ726" t="s">
        <v>78</v>
      </c>
      <c r="AK726">
        <v>0</v>
      </c>
      <c r="AL726" t="s">
        <v>80</v>
      </c>
      <c r="AM726">
        <v>0</v>
      </c>
      <c r="AN726">
        <v>9.6000000000000002E-2</v>
      </c>
      <c r="AO726">
        <v>0</v>
      </c>
      <c r="AP726">
        <v>8.0367242357433193E-3</v>
      </c>
      <c r="AQ726">
        <v>0</v>
      </c>
      <c r="AR726">
        <v>8.0000000000000002E-3</v>
      </c>
      <c r="AS726">
        <v>0</v>
      </c>
      <c r="AT726">
        <v>0</v>
      </c>
      <c r="AU726">
        <v>0</v>
      </c>
      <c r="AV726">
        <v>0</v>
      </c>
      <c r="AW726">
        <v>1</v>
      </c>
      <c r="AX726" t="s">
        <v>78</v>
      </c>
      <c r="AY726">
        <v>0</v>
      </c>
      <c r="AZ726" t="s">
        <v>82</v>
      </c>
      <c r="BA726">
        <v>-1.5707963267948899</v>
      </c>
      <c r="BB726">
        <v>9.6000000000000002E-2</v>
      </c>
      <c r="BC726">
        <v>0</v>
      </c>
      <c r="BD726">
        <v>8.0367242357433193E-3</v>
      </c>
      <c r="BE726">
        <v>0</v>
      </c>
      <c r="BF726">
        <v>8.0000000000000002E-3</v>
      </c>
      <c r="BG726">
        <v>0</v>
      </c>
      <c r="BH726">
        <v>0</v>
      </c>
      <c r="BI726">
        <v>0</v>
      </c>
      <c r="BJ726">
        <v>0</v>
      </c>
      <c r="BK726">
        <v>1</v>
      </c>
      <c r="BL726" s="1">
        <v>1.35733129115577E-5</v>
      </c>
      <c r="BM726">
        <v>9.1927895129804396E-4</v>
      </c>
      <c r="BN726" s="1">
        <v>6.1613014722175601E-8</v>
      </c>
      <c r="BO726" s="1">
        <v>1.44399999999883E-5</v>
      </c>
      <c r="BP726">
        <v>0</v>
      </c>
      <c r="BQ726">
        <v>0</v>
      </c>
      <c r="BR726" s="1">
        <v>6.8121673673899304E-6</v>
      </c>
      <c r="BS726">
        <v>4.8474359708363198E-4</v>
      </c>
      <c r="BV726">
        <f t="shared" si="180"/>
        <v>8.0000000000000002E-3</v>
      </c>
      <c r="BW726">
        <f t="shared" si="181"/>
        <v>8.0000000000000002E-3</v>
      </c>
      <c r="BX726">
        <f t="shared" si="182"/>
        <v>0</v>
      </c>
      <c r="BY726">
        <f t="shared" si="183"/>
        <v>0</v>
      </c>
      <c r="BZ726">
        <f t="shared" si="184"/>
        <v>0.11220149922304801</v>
      </c>
      <c r="CA726">
        <f t="shared" si="185"/>
        <v>0.11220149922304801</v>
      </c>
      <c r="CB726">
        <f t="shared" si="186"/>
        <v>1.8385579025960901</v>
      </c>
      <c r="CC726">
        <f t="shared" si="187"/>
        <v>1.8385579025960901</v>
      </c>
      <c r="CD726">
        <f t="shared" si="188"/>
        <v>8.0000000000000002E-3</v>
      </c>
      <c r="CE726">
        <f t="shared" si="189"/>
        <v>8.0000000000000002E-3</v>
      </c>
      <c r="CF726">
        <f t="shared" si="190"/>
        <v>0</v>
      </c>
      <c r="CG726">
        <f t="shared" si="191"/>
        <v>0</v>
      </c>
      <c r="CH726">
        <f t="shared" si="176"/>
        <v>8.0000000000000002E-3</v>
      </c>
      <c r="CI726">
        <f t="shared" si="177"/>
        <v>8.0000000000000002E-3</v>
      </c>
      <c r="CJ726">
        <f t="shared" si="178"/>
        <v>0</v>
      </c>
      <c r="CK726">
        <f t="shared" si="179"/>
        <v>0</v>
      </c>
    </row>
    <row r="727" spans="1:89" x14ac:dyDescent="0.25">
      <c r="A727">
        <v>724</v>
      </c>
      <c r="B727" s="1">
        <v>1.25055291181193E-5</v>
      </c>
      <c r="C727">
        <v>0.158851020487875</v>
      </c>
      <c r="D727">
        <v>1.2262499999999999E-3</v>
      </c>
      <c r="E727">
        <v>-2.41533614784201E-4</v>
      </c>
      <c r="F727" s="1">
        <v>1.0842021724855E-19</v>
      </c>
      <c r="G727">
        <v>-1.5885102048787401E-3</v>
      </c>
      <c r="H727" t="s">
        <v>78</v>
      </c>
      <c r="I727">
        <v>0</v>
      </c>
      <c r="J727" t="s">
        <v>79</v>
      </c>
      <c r="K727">
        <v>3.14159265358979</v>
      </c>
      <c r="L727">
        <v>9.6000000000000002E-2</v>
      </c>
      <c r="M727">
        <v>0</v>
      </c>
      <c r="N727">
        <v>8.0367242357433193E-3</v>
      </c>
      <c r="O727">
        <v>0</v>
      </c>
      <c r="P727">
        <v>8.0000000000000002E-3</v>
      </c>
      <c r="Q727">
        <v>0</v>
      </c>
      <c r="R727">
        <v>0</v>
      </c>
      <c r="S727">
        <v>0</v>
      </c>
      <c r="T727">
        <v>0</v>
      </c>
      <c r="U727">
        <v>1</v>
      </c>
      <c r="V727" t="s">
        <v>81</v>
      </c>
      <c r="W727">
        <v>181171.22742692599</v>
      </c>
      <c r="X727" t="s">
        <v>82</v>
      </c>
      <c r="Y727">
        <v>-1.5707963267949001</v>
      </c>
      <c r="Z727">
        <v>5.8477901860911202E-2</v>
      </c>
      <c r="AA727">
        <v>0</v>
      </c>
      <c r="AB727">
        <v>3.03555958152542E-3</v>
      </c>
      <c r="AC727">
        <v>0</v>
      </c>
      <c r="AD727">
        <v>0.11225325781282</v>
      </c>
      <c r="AE727">
        <v>0</v>
      </c>
      <c r="AF727">
        <v>0</v>
      </c>
      <c r="AG727">
        <v>1.8411043816855599</v>
      </c>
      <c r="AH727">
        <v>0</v>
      </c>
      <c r="AI727">
        <v>1</v>
      </c>
      <c r="AJ727" t="s">
        <v>78</v>
      </c>
      <c r="AK727">
        <v>0</v>
      </c>
      <c r="AL727" t="s">
        <v>80</v>
      </c>
      <c r="AM727">
        <v>0</v>
      </c>
      <c r="AN727">
        <v>9.6000000000000002E-2</v>
      </c>
      <c r="AO727">
        <v>0</v>
      </c>
      <c r="AP727">
        <v>8.0367242357433193E-3</v>
      </c>
      <c r="AQ727">
        <v>0</v>
      </c>
      <c r="AR727">
        <v>8.0000000000000002E-3</v>
      </c>
      <c r="AS727">
        <v>0</v>
      </c>
      <c r="AT727">
        <v>0</v>
      </c>
      <c r="AU727">
        <v>0</v>
      </c>
      <c r="AV727">
        <v>0</v>
      </c>
      <c r="AW727">
        <v>1</v>
      </c>
      <c r="AX727" t="s">
        <v>78</v>
      </c>
      <c r="AY727">
        <v>0</v>
      </c>
      <c r="AZ727" t="s">
        <v>82</v>
      </c>
      <c r="BA727">
        <v>-1.5707963267948899</v>
      </c>
      <c r="BB727">
        <v>9.6000000000000002E-2</v>
      </c>
      <c r="BC727">
        <v>0</v>
      </c>
      <c r="BD727">
        <v>8.0367242357433193E-3</v>
      </c>
      <c r="BE727">
        <v>0</v>
      </c>
      <c r="BF727">
        <v>8.0000000000000002E-3</v>
      </c>
      <c r="BG727">
        <v>0</v>
      </c>
      <c r="BH727">
        <v>0</v>
      </c>
      <c r="BI727">
        <v>0</v>
      </c>
      <c r="BJ727">
        <v>0</v>
      </c>
      <c r="BK727">
        <v>1</v>
      </c>
      <c r="BL727" s="1">
        <v>1.35728661443777E-5</v>
      </c>
      <c r="BM727">
        <v>9.2055219084277804E-4</v>
      </c>
      <c r="BN727" s="1">
        <v>6.1611294892259705E-8</v>
      </c>
      <c r="BO727" s="1">
        <v>1.44599999999883E-5</v>
      </c>
      <c r="BP727">
        <v>0</v>
      </c>
      <c r="BQ727">
        <v>0</v>
      </c>
      <c r="BR727" s="1">
        <v>6.81193065688265E-6</v>
      </c>
      <c r="BS727">
        <v>4.8541489428810899E-4</v>
      </c>
      <c r="BV727">
        <f t="shared" si="180"/>
        <v>8.0000000000000002E-3</v>
      </c>
      <c r="BW727">
        <f t="shared" si="181"/>
        <v>8.0000000000000002E-3</v>
      </c>
      <c r="BX727">
        <f t="shared" si="182"/>
        <v>0</v>
      </c>
      <c r="BY727">
        <f t="shared" si="183"/>
        <v>0</v>
      </c>
      <c r="BZ727">
        <f t="shared" si="184"/>
        <v>0.11225325781282</v>
      </c>
      <c r="CA727">
        <f t="shared" si="185"/>
        <v>0.11225325781282</v>
      </c>
      <c r="CB727">
        <f t="shared" si="186"/>
        <v>1.8411043816855599</v>
      </c>
      <c r="CC727">
        <f t="shared" si="187"/>
        <v>1.8411043816855599</v>
      </c>
      <c r="CD727">
        <f t="shared" si="188"/>
        <v>8.0000000000000002E-3</v>
      </c>
      <c r="CE727">
        <f t="shared" si="189"/>
        <v>8.0000000000000002E-3</v>
      </c>
      <c r="CF727">
        <f t="shared" si="190"/>
        <v>0</v>
      </c>
      <c r="CG727">
        <f t="shared" si="191"/>
        <v>0</v>
      </c>
      <c r="CH727">
        <f t="shared" si="176"/>
        <v>8.0000000000000002E-3</v>
      </c>
      <c r="CI727">
        <f t="shared" si="177"/>
        <v>8.0000000000000002E-3</v>
      </c>
      <c r="CJ727">
        <f t="shared" si="178"/>
        <v>0</v>
      </c>
      <c r="CK727">
        <f t="shared" si="179"/>
        <v>0</v>
      </c>
    </row>
    <row r="728" spans="1:89" x14ac:dyDescent="0.25">
      <c r="A728">
        <v>725</v>
      </c>
      <c r="B728" s="1">
        <v>1.2506239055877201E-5</v>
      </c>
      <c r="C728">
        <v>0.15886352672693099</v>
      </c>
      <c r="D728">
        <v>1.2262499999999999E-3</v>
      </c>
      <c r="E728">
        <v>-2.4156689491091601E-4</v>
      </c>
      <c r="F728" s="1">
        <v>2.1684043449710098E-19</v>
      </c>
      <c r="G728">
        <v>-1.5886352672692999E-3</v>
      </c>
      <c r="H728" t="s">
        <v>78</v>
      </c>
      <c r="I728">
        <v>0</v>
      </c>
      <c r="J728" t="s">
        <v>79</v>
      </c>
      <c r="K728">
        <v>3.14159265358979</v>
      </c>
      <c r="L728">
        <v>9.6000000000000002E-2</v>
      </c>
      <c r="M728">
        <v>0</v>
      </c>
      <c r="N728">
        <v>8.0367242357433193E-3</v>
      </c>
      <c r="O728">
        <v>0</v>
      </c>
      <c r="P728">
        <v>8.0000000000000002E-3</v>
      </c>
      <c r="Q728">
        <v>0</v>
      </c>
      <c r="R728">
        <v>0</v>
      </c>
      <c r="S728">
        <v>0</v>
      </c>
      <c r="T728">
        <v>0</v>
      </c>
      <c r="U728">
        <v>1</v>
      </c>
      <c r="V728" t="s">
        <v>81</v>
      </c>
      <c r="W728">
        <v>181161.80332416599</v>
      </c>
      <c r="X728" t="s">
        <v>82</v>
      </c>
      <c r="Y728">
        <v>-1.5707963267949001</v>
      </c>
      <c r="Z728">
        <v>5.84647111214378E-2</v>
      </c>
      <c r="AA728">
        <v>0</v>
      </c>
      <c r="AB728">
        <v>3.0346673721705899E-3</v>
      </c>
      <c r="AC728">
        <v>0</v>
      </c>
      <c r="AD728">
        <v>0.112304968716065</v>
      </c>
      <c r="AE728">
        <v>0</v>
      </c>
      <c r="AF728">
        <v>0</v>
      </c>
      <c r="AG728">
        <v>1.8436508607750299</v>
      </c>
      <c r="AH728">
        <v>0</v>
      </c>
      <c r="AI728">
        <v>1</v>
      </c>
      <c r="AJ728" t="s">
        <v>78</v>
      </c>
      <c r="AK728">
        <v>0</v>
      </c>
      <c r="AL728" t="s">
        <v>80</v>
      </c>
      <c r="AM728">
        <v>0</v>
      </c>
      <c r="AN728">
        <v>9.6000000000000002E-2</v>
      </c>
      <c r="AO728">
        <v>0</v>
      </c>
      <c r="AP728">
        <v>8.0367242357433193E-3</v>
      </c>
      <c r="AQ728">
        <v>0</v>
      </c>
      <c r="AR728">
        <v>8.0000000000000002E-3</v>
      </c>
      <c r="AS728">
        <v>0</v>
      </c>
      <c r="AT728">
        <v>0</v>
      </c>
      <c r="AU728">
        <v>0</v>
      </c>
      <c r="AV728">
        <v>0</v>
      </c>
      <c r="AW728">
        <v>1</v>
      </c>
      <c r="AX728" t="s">
        <v>78</v>
      </c>
      <c r="AY728">
        <v>0</v>
      </c>
      <c r="AZ728" t="s">
        <v>82</v>
      </c>
      <c r="BA728">
        <v>-1.5707963267948899</v>
      </c>
      <c r="BB728">
        <v>9.6000000000000002E-2</v>
      </c>
      <c r="BC728">
        <v>0</v>
      </c>
      <c r="BD728">
        <v>8.0367242357433193E-3</v>
      </c>
      <c r="BE728">
        <v>0</v>
      </c>
      <c r="BF728">
        <v>8.0000000000000002E-3</v>
      </c>
      <c r="BG728">
        <v>0</v>
      </c>
      <c r="BH728">
        <v>0</v>
      </c>
      <c r="BI728">
        <v>0</v>
      </c>
      <c r="BJ728">
        <v>0</v>
      </c>
      <c r="BK728">
        <v>1</v>
      </c>
      <c r="BL728" s="1">
        <v>1.3572420039700301E-5</v>
      </c>
      <c r="BM728">
        <v>9.2182543038751299E-4</v>
      </c>
      <c r="BN728" s="1">
        <v>6.1609577821086907E-8</v>
      </c>
      <c r="BO728" s="1">
        <v>1.4479999999988299E-5</v>
      </c>
      <c r="BP728">
        <v>0</v>
      </c>
      <c r="BQ728">
        <v>0</v>
      </c>
      <c r="BR728" s="1">
        <v>6.8116942974380299E-6</v>
      </c>
      <c r="BS728">
        <v>4.8608619137025303E-4</v>
      </c>
      <c r="BV728">
        <f t="shared" si="180"/>
        <v>8.0000000000000002E-3</v>
      </c>
      <c r="BW728">
        <f t="shared" si="181"/>
        <v>8.0000000000000002E-3</v>
      </c>
      <c r="BX728">
        <f t="shared" si="182"/>
        <v>0</v>
      </c>
      <c r="BY728">
        <f t="shared" si="183"/>
        <v>0</v>
      </c>
      <c r="BZ728">
        <f t="shared" si="184"/>
        <v>0.112304968716065</v>
      </c>
      <c r="CA728">
        <f t="shared" si="185"/>
        <v>0.112304968716065</v>
      </c>
      <c r="CB728">
        <f t="shared" si="186"/>
        <v>1.8436508607750299</v>
      </c>
      <c r="CC728">
        <f t="shared" si="187"/>
        <v>1.8436508607750299</v>
      </c>
      <c r="CD728">
        <f t="shared" si="188"/>
        <v>8.0000000000000002E-3</v>
      </c>
      <c r="CE728">
        <f t="shared" si="189"/>
        <v>8.0000000000000002E-3</v>
      </c>
      <c r="CF728">
        <f t="shared" si="190"/>
        <v>0</v>
      </c>
      <c r="CG728">
        <f t="shared" si="191"/>
        <v>0</v>
      </c>
      <c r="CH728">
        <f t="shared" si="176"/>
        <v>8.0000000000000002E-3</v>
      </c>
      <c r="CI728">
        <f t="shared" si="177"/>
        <v>8.0000000000000002E-3</v>
      </c>
      <c r="CJ728">
        <f t="shared" si="178"/>
        <v>0</v>
      </c>
      <c r="CK728">
        <f t="shared" si="179"/>
        <v>0</v>
      </c>
    </row>
    <row r="729" spans="1:89" x14ac:dyDescent="0.25">
      <c r="A729">
        <v>726</v>
      </c>
      <c r="B729" s="1">
        <v>1.25069479822055E-5</v>
      </c>
      <c r="C729">
        <v>0.15887603367491299</v>
      </c>
      <c r="D729">
        <v>1.2262499999999999E-3</v>
      </c>
      <c r="E729">
        <v>-2.41600174842978E-4</v>
      </c>
      <c r="F729" s="1">
        <v>1.0842021724855E-19</v>
      </c>
      <c r="G729">
        <v>-1.58876033674912E-3</v>
      </c>
      <c r="H729" t="s">
        <v>78</v>
      </c>
      <c r="I729">
        <v>0</v>
      </c>
      <c r="J729" t="s">
        <v>79</v>
      </c>
      <c r="K729">
        <v>3.14159265358979</v>
      </c>
      <c r="L729">
        <v>9.6000000000000002E-2</v>
      </c>
      <c r="M729">
        <v>0</v>
      </c>
      <c r="N729">
        <v>8.0367242357433193E-3</v>
      </c>
      <c r="O729">
        <v>0</v>
      </c>
      <c r="P729">
        <v>8.0000000000000002E-3</v>
      </c>
      <c r="Q729">
        <v>0</v>
      </c>
      <c r="R729">
        <v>0</v>
      </c>
      <c r="S729">
        <v>0</v>
      </c>
      <c r="T729">
        <v>0</v>
      </c>
      <c r="U729">
        <v>1</v>
      </c>
      <c r="V729" t="s">
        <v>81</v>
      </c>
      <c r="W729">
        <v>181152.39282253399</v>
      </c>
      <c r="X729" t="s">
        <v>82</v>
      </c>
      <c r="Y729">
        <v>-1.5707963267949001</v>
      </c>
      <c r="Z729">
        <v>5.8451536944656199E-2</v>
      </c>
      <c r="AA729">
        <v>0</v>
      </c>
      <c r="AB729">
        <v>3.0337764841007501E-3</v>
      </c>
      <c r="AC729">
        <v>0</v>
      </c>
      <c r="AD729">
        <v>0.112356632042468</v>
      </c>
      <c r="AE729">
        <v>0</v>
      </c>
      <c r="AF729">
        <v>0</v>
      </c>
      <c r="AG729">
        <v>1.84619733986449</v>
      </c>
      <c r="AH729">
        <v>0</v>
      </c>
      <c r="AI729">
        <v>1</v>
      </c>
      <c r="AJ729" t="s">
        <v>78</v>
      </c>
      <c r="AK729">
        <v>0</v>
      </c>
      <c r="AL729" t="s">
        <v>80</v>
      </c>
      <c r="AM729">
        <v>0</v>
      </c>
      <c r="AN729">
        <v>9.6000000000000002E-2</v>
      </c>
      <c r="AO729">
        <v>0</v>
      </c>
      <c r="AP729">
        <v>8.0367242357433193E-3</v>
      </c>
      <c r="AQ729">
        <v>0</v>
      </c>
      <c r="AR729">
        <v>8.0000000000000002E-3</v>
      </c>
      <c r="AS729">
        <v>0</v>
      </c>
      <c r="AT729">
        <v>0</v>
      </c>
      <c r="AU729">
        <v>0</v>
      </c>
      <c r="AV729">
        <v>0</v>
      </c>
      <c r="AW729">
        <v>1</v>
      </c>
      <c r="AX729" t="s">
        <v>78</v>
      </c>
      <c r="AY729">
        <v>0</v>
      </c>
      <c r="AZ729" t="s">
        <v>82</v>
      </c>
      <c r="BA729">
        <v>-1.5707963267949001</v>
      </c>
      <c r="BB729">
        <v>9.6000000000000002E-2</v>
      </c>
      <c r="BC729">
        <v>0</v>
      </c>
      <c r="BD729">
        <v>8.0367242357433193E-3</v>
      </c>
      <c r="BE729">
        <v>0</v>
      </c>
      <c r="BF729">
        <v>8.0000000000000002E-3</v>
      </c>
      <c r="BG729">
        <v>0</v>
      </c>
      <c r="BH729">
        <v>0</v>
      </c>
      <c r="BI729">
        <v>0</v>
      </c>
      <c r="BJ729">
        <v>0</v>
      </c>
      <c r="BK729">
        <v>1</v>
      </c>
      <c r="BL729" s="1">
        <v>1.35719745956654E-5</v>
      </c>
      <c r="BM729">
        <v>9.23098669932245E-4</v>
      </c>
      <c r="BN729" s="1">
        <v>6.1607863500526099E-8</v>
      </c>
      <c r="BO729" s="1">
        <v>1.4499999999988299E-5</v>
      </c>
      <c r="BP729">
        <v>0</v>
      </c>
      <c r="BQ729">
        <v>0</v>
      </c>
      <c r="BR729" s="1">
        <v>6.8114582880697297E-6</v>
      </c>
      <c r="BS729">
        <v>4.8675748833019902E-4</v>
      </c>
      <c r="BV729">
        <f t="shared" si="180"/>
        <v>8.0000000000000002E-3</v>
      </c>
      <c r="BW729">
        <f t="shared" si="181"/>
        <v>8.0000000000000002E-3</v>
      </c>
      <c r="BX729">
        <f t="shared" si="182"/>
        <v>0</v>
      </c>
      <c r="BY729">
        <f t="shared" si="183"/>
        <v>0</v>
      </c>
      <c r="BZ729">
        <f t="shared" si="184"/>
        <v>0.112356632042468</v>
      </c>
      <c r="CA729">
        <f t="shared" si="185"/>
        <v>0.112356632042468</v>
      </c>
      <c r="CB729">
        <f t="shared" si="186"/>
        <v>1.84619733986449</v>
      </c>
      <c r="CC729">
        <f t="shared" si="187"/>
        <v>1.84619733986449</v>
      </c>
      <c r="CD729">
        <f t="shared" si="188"/>
        <v>8.0000000000000002E-3</v>
      </c>
      <c r="CE729">
        <f t="shared" si="189"/>
        <v>8.0000000000000002E-3</v>
      </c>
      <c r="CF729">
        <f t="shared" si="190"/>
        <v>0</v>
      </c>
      <c r="CG729">
        <f t="shared" si="191"/>
        <v>0</v>
      </c>
      <c r="CH729">
        <f t="shared" si="176"/>
        <v>8.0000000000000002E-3</v>
      </c>
      <c r="CI729">
        <f t="shared" si="177"/>
        <v>8.0000000000000002E-3</v>
      </c>
      <c r="CJ729">
        <f t="shared" si="178"/>
        <v>0</v>
      </c>
      <c r="CK729">
        <f t="shared" si="179"/>
        <v>0</v>
      </c>
    </row>
    <row r="730" spans="1:89" x14ac:dyDescent="0.25">
      <c r="A730">
        <v>727</v>
      </c>
      <c r="B730" s="1">
        <v>1.25076559026514E-5</v>
      </c>
      <c r="C730">
        <v>0.15888854133081601</v>
      </c>
      <c r="D730">
        <v>1.2262499999999999E-3</v>
      </c>
      <c r="E730">
        <v>-2.41633454577486E-4</v>
      </c>
      <c r="F730" s="1">
        <v>1.0842021724855E-19</v>
      </c>
      <c r="G730">
        <v>-1.58888541330815E-3</v>
      </c>
      <c r="H730" t="s">
        <v>78</v>
      </c>
      <c r="I730">
        <v>0</v>
      </c>
      <c r="J730" t="s">
        <v>79</v>
      </c>
      <c r="K730">
        <v>3.14159265358979</v>
      </c>
      <c r="L730">
        <v>9.6000000000000002E-2</v>
      </c>
      <c r="M730">
        <v>0</v>
      </c>
      <c r="N730">
        <v>8.0367242357433193E-3</v>
      </c>
      <c r="O730">
        <v>0</v>
      </c>
      <c r="P730">
        <v>8.0000000000000002E-3</v>
      </c>
      <c r="Q730">
        <v>0</v>
      </c>
      <c r="R730">
        <v>0</v>
      </c>
      <c r="S730">
        <v>0</v>
      </c>
      <c r="T730">
        <v>0</v>
      </c>
      <c r="U730">
        <v>1</v>
      </c>
      <c r="V730" t="s">
        <v>81</v>
      </c>
      <c r="W730">
        <v>181142.99587979799</v>
      </c>
      <c r="X730" t="s">
        <v>82</v>
      </c>
      <c r="Y730">
        <v>-1.5707963267949001</v>
      </c>
      <c r="Z730">
        <v>5.84383792890266E-2</v>
      </c>
      <c r="AA730">
        <v>0</v>
      </c>
      <c r="AB730">
        <v>3.0328869136111401E-3</v>
      </c>
      <c r="AC730">
        <v>0</v>
      </c>
      <c r="AD730">
        <v>0.112408247901313</v>
      </c>
      <c r="AE730">
        <v>0</v>
      </c>
      <c r="AF730">
        <v>0</v>
      </c>
      <c r="AG730">
        <v>1.84874381895396</v>
      </c>
      <c r="AH730">
        <v>0</v>
      </c>
      <c r="AI730">
        <v>1</v>
      </c>
      <c r="AJ730" t="s">
        <v>78</v>
      </c>
      <c r="AK730">
        <v>0</v>
      </c>
      <c r="AL730" t="s">
        <v>80</v>
      </c>
      <c r="AM730">
        <v>0</v>
      </c>
      <c r="AN730">
        <v>9.6000000000000002E-2</v>
      </c>
      <c r="AO730">
        <v>0</v>
      </c>
      <c r="AP730">
        <v>8.0367242357433193E-3</v>
      </c>
      <c r="AQ730">
        <v>0</v>
      </c>
      <c r="AR730">
        <v>8.0000000000000002E-3</v>
      </c>
      <c r="AS730">
        <v>0</v>
      </c>
      <c r="AT730">
        <v>0</v>
      </c>
      <c r="AU730">
        <v>0</v>
      </c>
      <c r="AV730">
        <v>0</v>
      </c>
      <c r="AW730">
        <v>1</v>
      </c>
      <c r="AX730" t="s">
        <v>78</v>
      </c>
      <c r="AY730">
        <v>0</v>
      </c>
      <c r="AZ730" t="s">
        <v>82</v>
      </c>
      <c r="BA730">
        <v>-1.5707963267948899</v>
      </c>
      <c r="BB730">
        <v>9.6000000000000002E-2</v>
      </c>
      <c r="BC730">
        <v>0</v>
      </c>
      <c r="BD730">
        <v>8.0367242357433193E-3</v>
      </c>
      <c r="BE730">
        <v>0</v>
      </c>
      <c r="BF730">
        <v>8.0000000000000002E-3</v>
      </c>
      <c r="BG730">
        <v>0</v>
      </c>
      <c r="BH730">
        <v>0</v>
      </c>
      <c r="BI730">
        <v>0</v>
      </c>
      <c r="BJ730">
        <v>0</v>
      </c>
      <c r="BK730">
        <v>1</v>
      </c>
      <c r="BL730" s="1">
        <v>1.35715298104205E-5</v>
      </c>
      <c r="BM730">
        <v>9.24371909476978E-4</v>
      </c>
      <c r="BN730" s="1">
        <v>6.1606151922481197E-8</v>
      </c>
      <c r="BO730" s="1">
        <v>1.4519999999988201E-5</v>
      </c>
      <c r="BP730">
        <v>0</v>
      </c>
      <c r="BQ730">
        <v>0</v>
      </c>
      <c r="BR730" s="1">
        <v>6.8112226277955504E-6</v>
      </c>
      <c r="BS730">
        <v>4.8742878516808803E-4</v>
      </c>
      <c r="BV730">
        <f t="shared" si="180"/>
        <v>8.0000000000000002E-3</v>
      </c>
      <c r="BW730">
        <f t="shared" si="181"/>
        <v>8.0000000000000002E-3</v>
      </c>
      <c r="BX730">
        <f t="shared" si="182"/>
        <v>0</v>
      </c>
      <c r="BY730">
        <f t="shared" si="183"/>
        <v>0</v>
      </c>
      <c r="BZ730">
        <f t="shared" si="184"/>
        <v>0.112408247901313</v>
      </c>
      <c r="CA730">
        <f t="shared" si="185"/>
        <v>0.112408247901313</v>
      </c>
      <c r="CB730">
        <f t="shared" si="186"/>
        <v>1.84874381895396</v>
      </c>
      <c r="CC730">
        <f t="shared" si="187"/>
        <v>1.84874381895396</v>
      </c>
      <c r="CD730">
        <f t="shared" si="188"/>
        <v>8.0000000000000002E-3</v>
      </c>
      <c r="CE730">
        <f t="shared" si="189"/>
        <v>8.0000000000000002E-3</v>
      </c>
      <c r="CF730">
        <f t="shared" si="190"/>
        <v>0</v>
      </c>
      <c r="CG730">
        <f t="shared" si="191"/>
        <v>0</v>
      </c>
      <c r="CH730">
        <f t="shared" si="176"/>
        <v>8.0000000000000002E-3</v>
      </c>
      <c r="CI730">
        <f t="shared" si="177"/>
        <v>8.0000000000000002E-3</v>
      </c>
      <c r="CJ730">
        <f t="shared" si="178"/>
        <v>0</v>
      </c>
      <c r="CK730">
        <f t="shared" si="179"/>
        <v>0</v>
      </c>
    </row>
    <row r="731" spans="1:89" x14ac:dyDescent="0.25">
      <c r="A731">
        <v>728</v>
      </c>
      <c r="B731" s="1">
        <v>1.25083628227352E-5</v>
      </c>
      <c r="C731">
        <v>0.158901049693638</v>
      </c>
      <c r="D731">
        <v>1.2262499999999999E-3</v>
      </c>
      <c r="E731">
        <v>-2.41666734111557E-4</v>
      </c>
      <c r="F731" s="1">
        <v>1.0842021724855E-19</v>
      </c>
      <c r="G731">
        <v>-1.5890104969363799E-3</v>
      </c>
      <c r="H731" t="s">
        <v>78</v>
      </c>
      <c r="I731">
        <v>0</v>
      </c>
      <c r="J731" t="s">
        <v>79</v>
      </c>
      <c r="K731">
        <v>3.14159265358979</v>
      </c>
      <c r="L731">
        <v>9.6000000000000002E-2</v>
      </c>
      <c r="M731">
        <v>0</v>
      </c>
      <c r="N731">
        <v>8.0367242357433193E-3</v>
      </c>
      <c r="O731">
        <v>0</v>
      </c>
      <c r="P731">
        <v>8.0000000000000002E-3</v>
      </c>
      <c r="Q731">
        <v>0</v>
      </c>
      <c r="R731">
        <v>0</v>
      </c>
      <c r="S731">
        <v>0</v>
      </c>
      <c r="T731">
        <v>0</v>
      </c>
      <c r="U731">
        <v>1</v>
      </c>
      <c r="V731" t="s">
        <v>81</v>
      </c>
      <c r="W731">
        <v>181133.61245389099</v>
      </c>
      <c r="X731" t="s">
        <v>82</v>
      </c>
      <c r="Y731">
        <v>-1.5707963267949001</v>
      </c>
      <c r="Z731">
        <v>5.8425238113167903E-2</v>
      </c>
      <c r="AA731">
        <v>0</v>
      </c>
      <c r="AB731">
        <v>3.03199865701237E-3</v>
      </c>
      <c r="AC731">
        <v>0</v>
      </c>
      <c r="AD731">
        <v>0.11245981640148001</v>
      </c>
      <c r="AE731">
        <v>0</v>
      </c>
      <c r="AF731">
        <v>0</v>
      </c>
      <c r="AG731">
        <v>1.85129029804342</v>
      </c>
      <c r="AH731">
        <v>0</v>
      </c>
      <c r="AI731">
        <v>1</v>
      </c>
      <c r="AJ731" t="s">
        <v>78</v>
      </c>
      <c r="AK731">
        <v>0</v>
      </c>
      <c r="AL731" t="s">
        <v>80</v>
      </c>
      <c r="AM731">
        <v>0</v>
      </c>
      <c r="AN731">
        <v>9.6000000000000002E-2</v>
      </c>
      <c r="AO731">
        <v>0</v>
      </c>
      <c r="AP731">
        <v>8.0367242357433193E-3</v>
      </c>
      <c r="AQ731">
        <v>0</v>
      </c>
      <c r="AR731">
        <v>8.0000000000000002E-3</v>
      </c>
      <c r="AS731">
        <v>0</v>
      </c>
      <c r="AT731">
        <v>0</v>
      </c>
      <c r="AU731">
        <v>0</v>
      </c>
      <c r="AV731">
        <v>0</v>
      </c>
      <c r="AW731">
        <v>1</v>
      </c>
      <c r="AX731" t="s">
        <v>78</v>
      </c>
      <c r="AY731">
        <v>0</v>
      </c>
      <c r="AZ731" t="s">
        <v>82</v>
      </c>
      <c r="BA731">
        <v>-1.5707963267948899</v>
      </c>
      <c r="BB731">
        <v>9.6000000000000002E-2</v>
      </c>
      <c r="BC731">
        <v>0</v>
      </c>
      <c r="BD731">
        <v>8.0367242357433193E-3</v>
      </c>
      <c r="BE731">
        <v>0</v>
      </c>
      <c r="BF731">
        <v>8.0000000000000002E-3</v>
      </c>
      <c r="BG731">
        <v>0</v>
      </c>
      <c r="BH731">
        <v>0</v>
      </c>
      <c r="BI731">
        <v>0</v>
      </c>
      <c r="BJ731">
        <v>0</v>
      </c>
      <c r="BK731">
        <v>1</v>
      </c>
      <c r="BL731" s="1">
        <v>1.3571085682121199E-5</v>
      </c>
      <c r="BM731">
        <v>9.2564514902171197E-4</v>
      </c>
      <c r="BN731" s="1">
        <v>6.1604443078890894E-8</v>
      </c>
      <c r="BO731" s="1">
        <v>1.4539999999988201E-5</v>
      </c>
      <c r="BP731">
        <v>0</v>
      </c>
      <c r="BQ731">
        <v>0</v>
      </c>
      <c r="BR731" s="1">
        <v>6.81098731563733E-6</v>
      </c>
      <c r="BS731">
        <v>4.8810008188405601E-4</v>
      </c>
      <c r="BV731">
        <f t="shared" si="180"/>
        <v>8.0000000000000002E-3</v>
      </c>
      <c r="BW731">
        <f t="shared" si="181"/>
        <v>8.0000000000000002E-3</v>
      </c>
      <c r="BX731">
        <f t="shared" si="182"/>
        <v>0</v>
      </c>
      <c r="BY731">
        <f t="shared" si="183"/>
        <v>0</v>
      </c>
      <c r="BZ731">
        <f t="shared" si="184"/>
        <v>0.11245981640148001</v>
      </c>
      <c r="CA731">
        <f t="shared" si="185"/>
        <v>0.11245981640148001</v>
      </c>
      <c r="CB731">
        <f t="shared" si="186"/>
        <v>1.85129029804342</v>
      </c>
      <c r="CC731">
        <f t="shared" si="187"/>
        <v>1.85129029804342</v>
      </c>
      <c r="CD731">
        <f t="shared" si="188"/>
        <v>8.0000000000000002E-3</v>
      </c>
      <c r="CE731">
        <f t="shared" si="189"/>
        <v>8.0000000000000002E-3</v>
      </c>
      <c r="CF731">
        <f t="shared" si="190"/>
        <v>0</v>
      </c>
      <c r="CG731">
        <f t="shared" si="191"/>
        <v>0</v>
      </c>
      <c r="CH731">
        <f t="shared" si="176"/>
        <v>8.0000000000000002E-3</v>
      </c>
      <c r="CI731">
        <f t="shared" si="177"/>
        <v>8.0000000000000002E-3</v>
      </c>
      <c r="CJ731">
        <f t="shared" si="178"/>
        <v>0</v>
      </c>
      <c r="CK731">
        <f t="shared" si="179"/>
        <v>0</v>
      </c>
    </row>
    <row r="732" spans="1:89" x14ac:dyDescent="0.25">
      <c r="A732">
        <v>729</v>
      </c>
      <c r="B732" s="1">
        <v>1.25090687479504E-5</v>
      </c>
      <c r="C732">
        <v>0.158913558762386</v>
      </c>
      <c r="D732">
        <v>1.2262499999999999E-3</v>
      </c>
      <c r="E732">
        <v>-2.4170001344232E-4</v>
      </c>
      <c r="F732" s="1">
        <v>2.1684043449710098E-19</v>
      </c>
      <c r="G732">
        <v>-1.5891355876238599E-3</v>
      </c>
      <c r="H732" t="s">
        <v>78</v>
      </c>
      <c r="I732">
        <v>0</v>
      </c>
      <c r="J732" t="s">
        <v>79</v>
      </c>
      <c r="K732">
        <v>3.14159265358979</v>
      </c>
      <c r="L732">
        <v>9.6000000000000002E-2</v>
      </c>
      <c r="M732">
        <v>0</v>
      </c>
      <c r="N732">
        <v>8.0367242357433193E-3</v>
      </c>
      <c r="O732">
        <v>0</v>
      </c>
      <c r="P732">
        <v>8.0000000000000002E-3</v>
      </c>
      <c r="Q732">
        <v>0</v>
      </c>
      <c r="R732">
        <v>0</v>
      </c>
      <c r="S732">
        <v>0</v>
      </c>
      <c r="T732">
        <v>0</v>
      </c>
      <c r="U732">
        <v>1</v>
      </c>
      <c r="V732" t="s">
        <v>81</v>
      </c>
      <c r="W732">
        <v>181124.242502946</v>
      </c>
      <c r="X732" t="s">
        <v>82</v>
      </c>
      <c r="Y732">
        <v>-1.5707963267949001</v>
      </c>
      <c r="Z732">
        <v>5.8412113375857402E-2</v>
      </c>
      <c r="AA732">
        <v>0</v>
      </c>
      <c r="AB732">
        <v>3.0311117106303501E-3</v>
      </c>
      <c r="AC732">
        <v>0</v>
      </c>
      <c r="AD732">
        <v>0.11251133765145201</v>
      </c>
      <c r="AE732">
        <v>0</v>
      </c>
      <c r="AF732">
        <v>0</v>
      </c>
      <c r="AG732">
        <v>1.8538367771328901</v>
      </c>
      <c r="AH732">
        <v>0</v>
      </c>
      <c r="AI732">
        <v>1</v>
      </c>
      <c r="AJ732" t="s">
        <v>78</v>
      </c>
      <c r="AK732">
        <v>0</v>
      </c>
      <c r="AL732" t="s">
        <v>80</v>
      </c>
      <c r="AM732">
        <v>0</v>
      </c>
      <c r="AN732">
        <v>9.6000000000000002E-2</v>
      </c>
      <c r="AO732">
        <v>0</v>
      </c>
      <c r="AP732">
        <v>8.0367242357433193E-3</v>
      </c>
      <c r="AQ732">
        <v>0</v>
      </c>
      <c r="AR732">
        <v>8.0000000000000002E-3</v>
      </c>
      <c r="AS732">
        <v>0</v>
      </c>
      <c r="AT732">
        <v>0</v>
      </c>
      <c r="AU732">
        <v>0</v>
      </c>
      <c r="AV732">
        <v>0</v>
      </c>
      <c r="AW732">
        <v>1</v>
      </c>
      <c r="AX732" t="s">
        <v>78</v>
      </c>
      <c r="AY732">
        <v>0</v>
      </c>
      <c r="AZ732" t="s">
        <v>82</v>
      </c>
      <c r="BA732">
        <v>-1.5707963267948899</v>
      </c>
      <c r="BB732">
        <v>9.6000000000000002E-2</v>
      </c>
      <c r="BC732">
        <v>0</v>
      </c>
      <c r="BD732">
        <v>8.0367242357433193E-3</v>
      </c>
      <c r="BE732">
        <v>0</v>
      </c>
      <c r="BF732">
        <v>8.0000000000000002E-3</v>
      </c>
      <c r="BG732">
        <v>0</v>
      </c>
      <c r="BH732">
        <v>0</v>
      </c>
      <c r="BI732">
        <v>0</v>
      </c>
      <c r="BJ732">
        <v>0</v>
      </c>
      <c r="BK732">
        <v>1</v>
      </c>
      <c r="BL732" s="1">
        <v>1.3570642208930201E-5</v>
      </c>
      <c r="BM732">
        <v>9.2691838856644605E-4</v>
      </c>
      <c r="BN732" s="1">
        <v>6.1602736961728402E-8</v>
      </c>
      <c r="BO732" s="1">
        <v>1.45599999999882E-5</v>
      </c>
      <c r="BP732">
        <v>0</v>
      </c>
      <c r="BQ732">
        <v>0</v>
      </c>
      <c r="BR732" s="1">
        <v>6.8107523506210202E-6</v>
      </c>
      <c r="BS732">
        <v>4.8877137847824098E-4</v>
      </c>
      <c r="BV732">
        <f t="shared" si="180"/>
        <v>8.0000000000000002E-3</v>
      </c>
      <c r="BW732">
        <f t="shared" si="181"/>
        <v>8.0000000000000002E-3</v>
      </c>
      <c r="BX732">
        <f t="shared" si="182"/>
        <v>0</v>
      </c>
      <c r="BY732">
        <f t="shared" si="183"/>
        <v>0</v>
      </c>
      <c r="BZ732">
        <f t="shared" si="184"/>
        <v>0.11251133765145201</v>
      </c>
      <c r="CA732">
        <f t="shared" si="185"/>
        <v>0.11251133765145201</v>
      </c>
      <c r="CB732">
        <f t="shared" si="186"/>
        <v>1.8538367771328901</v>
      </c>
      <c r="CC732">
        <f t="shared" si="187"/>
        <v>1.8538367771328901</v>
      </c>
      <c r="CD732">
        <f t="shared" si="188"/>
        <v>8.0000000000000002E-3</v>
      </c>
      <c r="CE732">
        <f t="shared" si="189"/>
        <v>8.0000000000000002E-3</v>
      </c>
      <c r="CF732">
        <f t="shared" si="190"/>
        <v>0</v>
      </c>
      <c r="CG732">
        <f t="shared" si="191"/>
        <v>0</v>
      </c>
      <c r="CH732">
        <f t="shared" si="176"/>
        <v>8.0000000000000002E-3</v>
      </c>
      <c r="CI732">
        <f t="shared" si="177"/>
        <v>8.0000000000000002E-3</v>
      </c>
      <c r="CJ732">
        <f t="shared" si="178"/>
        <v>0</v>
      </c>
      <c r="CK732">
        <f t="shared" si="179"/>
        <v>0</v>
      </c>
    </row>
    <row r="733" spans="1:89" x14ac:dyDescent="0.25">
      <c r="A733">
        <v>730</v>
      </c>
      <c r="B733" s="1">
        <v>1.25097736837582E-5</v>
      </c>
      <c r="C733">
        <v>0.15892606853607</v>
      </c>
      <c r="D733">
        <v>1.2262499999999999E-3</v>
      </c>
      <c r="E733">
        <v>-2.4173329256692199E-4</v>
      </c>
      <c r="F733" s="1">
        <v>1.0842021724855E-19</v>
      </c>
      <c r="G733">
        <v>-1.5892606853606999E-3</v>
      </c>
      <c r="H733" t="s">
        <v>78</v>
      </c>
      <c r="I733">
        <v>0</v>
      </c>
      <c r="J733" t="s">
        <v>79</v>
      </c>
      <c r="K733">
        <v>3.14159265358979</v>
      </c>
      <c r="L733">
        <v>9.6000000000000002E-2</v>
      </c>
      <c r="M733">
        <v>0</v>
      </c>
      <c r="N733">
        <v>8.0367242357433193E-3</v>
      </c>
      <c r="O733">
        <v>0</v>
      </c>
      <c r="P733">
        <v>8.0000000000000002E-3</v>
      </c>
      <c r="Q733">
        <v>0</v>
      </c>
      <c r="R733">
        <v>0</v>
      </c>
      <c r="S733">
        <v>0</v>
      </c>
      <c r="T733">
        <v>0</v>
      </c>
      <c r="U733">
        <v>1</v>
      </c>
      <c r="V733" t="s">
        <v>81</v>
      </c>
      <c r="W733">
        <v>181114.88598528301</v>
      </c>
      <c r="X733" t="s">
        <v>82</v>
      </c>
      <c r="Y733">
        <v>-1.5707963267949001</v>
      </c>
      <c r="Z733">
        <v>5.8399005036029503E-2</v>
      </c>
      <c r="AA733">
        <v>0</v>
      </c>
      <c r="AB733">
        <v>3.0302260708062398E-3</v>
      </c>
      <c r="AC733">
        <v>0</v>
      </c>
      <c r="AD733">
        <v>0.112562811759314</v>
      </c>
      <c r="AE733">
        <v>0</v>
      </c>
      <c r="AF733">
        <v>0</v>
      </c>
      <c r="AG733">
        <v>1.8563832562223599</v>
      </c>
      <c r="AH733">
        <v>0</v>
      </c>
      <c r="AI733">
        <v>1</v>
      </c>
      <c r="AJ733" t="s">
        <v>78</v>
      </c>
      <c r="AK733">
        <v>0</v>
      </c>
      <c r="AL733" t="s">
        <v>80</v>
      </c>
      <c r="AM733">
        <v>0</v>
      </c>
      <c r="AN733">
        <v>9.6000000000000002E-2</v>
      </c>
      <c r="AO733">
        <v>0</v>
      </c>
      <c r="AP733">
        <v>8.0367242357433193E-3</v>
      </c>
      <c r="AQ733">
        <v>0</v>
      </c>
      <c r="AR733">
        <v>8.0000000000000002E-3</v>
      </c>
      <c r="AS733">
        <v>0</v>
      </c>
      <c r="AT733">
        <v>0</v>
      </c>
      <c r="AU733">
        <v>0</v>
      </c>
      <c r="AV733">
        <v>0</v>
      </c>
      <c r="AW733">
        <v>1</v>
      </c>
      <c r="AX733" t="s">
        <v>78</v>
      </c>
      <c r="AY733">
        <v>0</v>
      </c>
      <c r="AZ733" t="s">
        <v>82</v>
      </c>
      <c r="BA733">
        <v>-1.5707963267948899</v>
      </c>
      <c r="BB733">
        <v>9.6000000000000002E-2</v>
      </c>
      <c r="BC733">
        <v>0</v>
      </c>
      <c r="BD733">
        <v>8.0367242357433193E-3</v>
      </c>
      <c r="BE733">
        <v>0</v>
      </c>
      <c r="BF733">
        <v>8.0000000000000002E-3</v>
      </c>
      <c r="BG733">
        <v>0</v>
      </c>
      <c r="BH733">
        <v>0</v>
      </c>
      <c r="BI733">
        <v>0</v>
      </c>
      <c r="BJ733">
        <v>0</v>
      </c>
      <c r="BK733">
        <v>1</v>
      </c>
      <c r="BL733" s="1">
        <v>1.3570199389018101E-5</v>
      </c>
      <c r="BM733">
        <v>9.2819162811117904E-4</v>
      </c>
      <c r="BN733" s="1">
        <v>6.1601033563001397E-8</v>
      </c>
      <c r="BO733" s="1">
        <v>1.45799999999882E-5</v>
      </c>
      <c r="BP733">
        <v>0</v>
      </c>
      <c r="BQ733">
        <v>0</v>
      </c>
      <c r="BR733" s="1">
        <v>6.8105177317765601E-6</v>
      </c>
      <c r="BS733">
        <v>4.8944267495077797E-4</v>
      </c>
      <c r="BV733">
        <f t="shared" si="180"/>
        <v>8.0000000000000002E-3</v>
      </c>
      <c r="BW733">
        <f t="shared" si="181"/>
        <v>8.0000000000000002E-3</v>
      </c>
      <c r="BX733">
        <f t="shared" si="182"/>
        <v>0</v>
      </c>
      <c r="BY733">
        <f t="shared" si="183"/>
        <v>0</v>
      </c>
      <c r="BZ733">
        <f t="shared" si="184"/>
        <v>0.112562811759314</v>
      </c>
      <c r="CA733">
        <f t="shared" si="185"/>
        <v>0.112562811759314</v>
      </c>
      <c r="CB733">
        <f t="shared" si="186"/>
        <v>1.8563832562223599</v>
      </c>
      <c r="CC733">
        <f t="shared" si="187"/>
        <v>1.8563832562223599</v>
      </c>
      <c r="CD733">
        <f t="shared" si="188"/>
        <v>8.0000000000000002E-3</v>
      </c>
      <c r="CE733">
        <f t="shared" si="189"/>
        <v>8.0000000000000002E-3</v>
      </c>
      <c r="CF733">
        <f t="shared" si="190"/>
        <v>0</v>
      </c>
      <c r="CG733">
        <f t="shared" si="191"/>
        <v>0</v>
      </c>
      <c r="CH733">
        <f t="shared" si="176"/>
        <v>8.0000000000000002E-3</v>
      </c>
      <c r="CI733">
        <f t="shared" si="177"/>
        <v>8.0000000000000002E-3</v>
      </c>
      <c r="CJ733">
        <f t="shared" si="178"/>
        <v>0</v>
      </c>
      <c r="CK733">
        <f t="shared" si="179"/>
        <v>0</v>
      </c>
    </row>
    <row r="734" spans="1:89" x14ac:dyDescent="0.25">
      <c r="A734">
        <v>731</v>
      </c>
      <c r="B734" s="1">
        <v>1.2510477635584799E-5</v>
      </c>
      <c r="C734">
        <v>0.15893857901370601</v>
      </c>
      <c r="D734">
        <v>1.2262499999999999E-3</v>
      </c>
      <c r="E734">
        <v>-2.4176657148252201E-4</v>
      </c>
      <c r="F734" s="1">
        <v>2.1684043449710098E-19</v>
      </c>
      <c r="G734">
        <v>-1.58938579013705E-3</v>
      </c>
      <c r="H734" t="s">
        <v>78</v>
      </c>
      <c r="I734">
        <v>0</v>
      </c>
      <c r="J734" t="s">
        <v>79</v>
      </c>
      <c r="K734">
        <v>3.14159265358979</v>
      </c>
      <c r="L734">
        <v>9.6000000000000002E-2</v>
      </c>
      <c r="M734">
        <v>0</v>
      </c>
      <c r="N734">
        <v>8.0367242357433193E-3</v>
      </c>
      <c r="O734">
        <v>0</v>
      </c>
      <c r="P734">
        <v>8.0000000000000002E-3</v>
      </c>
      <c r="Q734">
        <v>0</v>
      </c>
      <c r="R734">
        <v>0</v>
      </c>
      <c r="S734">
        <v>0</v>
      </c>
      <c r="T734">
        <v>0</v>
      </c>
      <c r="U734">
        <v>1</v>
      </c>
      <c r="V734" t="s">
        <v>81</v>
      </c>
      <c r="W734">
        <v>181105.54285940601</v>
      </c>
      <c r="X734" t="s">
        <v>82</v>
      </c>
      <c r="Y734">
        <v>-1.5707963267949001</v>
      </c>
      <c r="Z734">
        <v>5.8385913052775497E-2</v>
      </c>
      <c r="AA734">
        <v>0</v>
      </c>
      <c r="AB734">
        <v>3.0293417338963101E-3</v>
      </c>
      <c r="AC734">
        <v>0</v>
      </c>
      <c r="AD734">
        <v>0.112614238832755</v>
      </c>
      <c r="AE734">
        <v>0</v>
      </c>
      <c r="AF734">
        <v>0</v>
      </c>
      <c r="AG734">
        <v>1.8589297353118299</v>
      </c>
      <c r="AH734">
        <v>0</v>
      </c>
      <c r="AI734">
        <v>1</v>
      </c>
      <c r="AJ734" t="s">
        <v>78</v>
      </c>
      <c r="AK734">
        <v>0</v>
      </c>
      <c r="AL734" t="s">
        <v>80</v>
      </c>
      <c r="AM734">
        <v>0</v>
      </c>
      <c r="AN734">
        <v>9.6000000000000002E-2</v>
      </c>
      <c r="AO734">
        <v>0</v>
      </c>
      <c r="AP734">
        <v>8.0367242357433193E-3</v>
      </c>
      <c r="AQ734">
        <v>0</v>
      </c>
      <c r="AR734">
        <v>8.0000000000000002E-3</v>
      </c>
      <c r="AS734">
        <v>0</v>
      </c>
      <c r="AT734">
        <v>0</v>
      </c>
      <c r="AU734">
        <v>0</v>
      </c>
      <c r="AV734">
        <v>0</v>
      </c>
      <c r="AW734">
        <v>1</v>
      </c>
      <c r="AX734" t="s">
        <v>78</v>
      </c>
      <c r="AY734">
        <v>0</v>
      </c>
      <c r="AZ734" t="s">
        <v>82</v>
      </c>
      <c r="BA734">
        <v>-1.5707963267948899</v>
      </c>
      <c r="BB734">
        <v>9.6000000000000002E-2</v>
      </c>
      <c r="BC734">
        <v>0</v>
      </c>
      <c r="BD734">
        <v>8.0367242357433193E-3</v>
      </c>
      <c r="BE734">
        <v>0</v>
      </c>
      <c r="BF734">
        <v>8.0000000000000002E-3</v>
      </c>
      <c r="BG734">
        <v>0</v>
      </c>
      <c r="BH734">
        <v>0</v>
      </c>
      <c r="BI734">
        <v>0</v>
      </c>
      <c r="BJ734">
        <v>0</v>
      </c>
      <c r="BK734">
        <v>1</v>
      </c>
      <c r="BL734" s="1">
        <v>1.3569757220563099E-5</v>
      </c>
      <c r="BM734">
        <v>9.2946486765591496E-4</v>
      </c>
      <c r="BN734" s="1">
        <v>6.1599332874751804E-8</v>
      </c>
      <c r="BO734" s="1">
        <v>1.45999999999882E-5</v>
      </c>
      <c r="BP734">
        <v>0</v>
      </c>
      <c r="BQ734">
        <v>0</v>
      </c>
      <c r="BR734" s="1">
        <v>6.8102834581379399E-6</v>
      </c>
      <c r="BS734">
        <v>4.9011397130180605E-4</v>
      </c>
      <c r="BV734">
        <f t="shared" si="180"/>
        <v>8.0000000000000002E-3</v>
      </c>
      <c r="BW734">
        <f t="shared" si="181"/>
        <v>8.0000000000000002E-3</v>
      </c>
      <c r="BX734">
        <f t="shared" si="182"/>
        <v>0</v>
      </c>
      <c r="BY734">
        <f t="shared" si="183"/>
        <v>0</v>
      </c>
      <c r="BZ734">
        <f t="shared" si="184"/>
        <v>0.112614238832755</v>
      </c>
      <c r="CA734">
        <f t="shared" si="185"/>
        <v>0.112614238832755</v>
      </c>
      <c r="CB734">
        <f t="shared" si="186"/>
        <v>1.8589297353118299</v>
      </c>
      <c r="CC734">
        <f t="shared" si="187"/>
        <v>1.8589297353118299</v>
      </c>
      <c r="CD734">
        <f t="shared" si="188"/>
        <v>8.0000000000000002E-3</v>
      </c>
      <c r="CE734">
        <f t="shared" si="189"/>
        <v>8.0000000000000002E-3</v>
      </c>
      <c r="CF734">
        <f t="shared" si="190"/>
        <v>0</v>
      </c>
      <c r="CG734">
        <f t="shared" si="191"/>
        <v>0</v>
      </c>
      <c r="CH734">
        <f t="shared" si="176"/>
        <v>8.0000000000000002E-3</v>
      </c>
      <c r="CI734">
        <f t="shared" si="177"/>
        <v>8.0000000000000002E-3</v>
      </c>
      <c r="CJ734">
        <f t="shared" si="178"/>
        <v>0</v>
      </c>
      <c r="CK734">
        <f t="shared" si="179"/>
        <v>0</v>
      </c>
    </row>
    <row r="735" spans="1:89" x14ac:dyDescent="0.25">
      <c r="A735">
        <v>732</v>
      </c>
      <c r="B735" s="1">
        <v>1.25111806088386E-5</v>
      </c>
      <c r="C735">
        <v>0.158951090194315</v>
      </c>
      <c r="D735">
        <v>1.2262499999999999E-3</v>
      </c>
      <c r="E735">
        <v>-2.41799850186298E-4</v>
      </c>
      <c r="F735" s="1">
        <v>2.1684043449710098E-19</v>
      </c>
      <c r="G735">
        <v>-1.5895109019431401E-3</v>
      </c>
      <c r="H735" t="s">
        <v>78</v>
      </c>
      <c r="I735">
        <v>0</v>
      </c>
      <c r="J735" t="s">
        <v>79</v>
      </c>
      <c r="K735">
        <v>3.14159265358979</v>
      </c>
      <c r="L735">
        <v>9.6000000000000002E-2</v>
      </c>
      <c r="M735">
        <v>0</v>
      </c>
      <c r="N735">
        <v>8.0367242357433193E-3</v>
      </c>
      <c r="O735">
        <v>0</v>
      </c>
      <c r="P735">
        <v>8.0000000000000002E-3</v>
      </c>
      <c r="Q735">
        <v>0</v>
      </c>
      <c r="R735">
        <v>0</v>
      </c>
      <c r="S735">
        <v>0</v>
      </c>
      <c r="T735">
        <v>0</v>
      </c>
      <c r="U735">
        <v>1</v>
      </c>
      <c r="V735" t="s">
        <v>81</v>
      </c>
      <c r="W735">
        <v>181096.213084004</v>
      </c>
      <c r="X735" t="s">
        <v>82</v>
      </c>
      <c r="Y735">
        <v>-1.5707963267949001</v>
      </c>
      <c r="Z735">
        <v>5.8372837385342102E-2</v>
      </c>
      <c r="AA735">
        <v>0</v>
      </c>
      <c r="AB735">
        <v>3.02845869627187E-3</v>
      </c>
      <c r="AC735">
        <v>0</v>
      </c>
      <c r="AD735">
        <v>0.112665618979074</v>
      </c>
      <c r="AE735">
        <v>0</v>
      </c>
      <c r="AF735">
        <v>0</v>
      </c>
      <c r="AG735">
        <v>1.86147621440129</v>
      </c>
      <c r="AH735">
        <v>0</v>
      </c>
      <c r="AI735">
        <v>1</v>
      </c>
      <c r="AJ735" t="s">
        <v>78</v>
      </c>
      <c r="AK735">
        <v>0</v>
      </c>
      <c r="AL735" t="s">
        <v>80</v>
      </c>
      <c r="AM735">
        <v>0</v>
      </c>
      <c r="AN735">
        <v>9.6000000000000002E-2</v>
      </c>
      <c r="AO735">
        <v>0</v>
      </c>
      <c r="AP735">
        <v>8.0367242357433193E-3</v>
      </c>
      <c r="AQ735">
        <v>0</v>
      </c>
      <c r="AR735">
        <v>8.0000000000000002E-3</v>
      </c>
      <c r="AS735">
        <v>0</v>
      </c>
      <c r="AT735">
        <v>0</v>
      </c>
      <c r="AU735">
        <v>0</v>
      </c>
      <c r="AV735">
        <v>0</v>
      </c>
      <c r="AW735">
        <v>1</v>
      </c>
      <c r="AX735" t="s">
        <v>78</v>
      </c>
      <c r="AY735">
        <v>0</v>
      </c>
      <c r="AZ735" t="s">
        <v>82</v>
      </c>
      <c r="BA735">
        <v>-1.5707963267948899</v>
      </c>
      <c r="BB735">
        <v>9.6000000000000002E-2</v>
      </c>
      <c r="BC735">
        <v>0</v>
      </c>
      <c r="BD735">
        <v>8.0367242357433193E-3</v>
      </c>
      <c r="BE735">
        <v>0</v>
      </c>
      <c r="BF735">
        <v>8.0000000000000002E-3</v>
      </c>
      <c r="BG735">
        <v>0</v>
      </c>
      <c r="BH735">
        <v>0</v>
      </c>
      <c r="BI735">
        <v>0</v>
      </c>
      <c r="BJ735">
        <v>0</v>
      </c>
      <c r="BK735">
        <v>1</v>
      </c>
      <c r="BL735" s="1">
        <v>1.35693157017509E-5</v>
      </c>
      <c r="BM735">
        <v>9.3073810720064503E-4</v>
      </c>
      <c r="BN735" s="1">
        <v>6.1597634889055604E-8</v>
      </c>
      <c r="BO735" s="1">
        <v>1.46199999999881E-5</v>
      </c>
      <c r="BP735">
        <v>0</v>
      </c>
      <c r="BQ735">
        <v>0</v>
      </c>
      <c r="BR735" s="1">
        <v>6.8100495287431199E-6</v>
      </c>
      <c r="BS735">
        <v>4.9078526753145498E-4</v>
      </c>
      <c r="BV735">
        <f t="shared" si="180"/>
        <v>8.0000000000000002E-3</v>
      </c>
      <c r="BW735">
        <f t="shared" si="181"/>
        <v>8.0000000000000002E-3</v>
      </c>
      <c r="BX735">
        <f t="shared" si="182"/>
        <v>0</v>
      </c>
      <c r="BY735">
        <f t="shared" si="183"/>
        <v>0</v>
      </c>
      <c r="BZ735">
        <f t="shared" si="184"/>
        <v>0.112665618979074</v>
      </c>
      <c r="CA735">
        <f t="shared" si="185"/>
        <v>0.112665618979074</v>
      </c>
      <c r="CB735">
        <f t="shared" si="186"/>
        <v>1.86147621440129</v>
      </c>
      <c r="CC735">
        <f t="shared" si="187"/>
        <v>1.86147621440129</v>
      </c>
      <c r="CD735">
        <f t="shared" si="188"/>
        <v>8.0000000000000002E-3</v>
      </c>
      <c r="CE735">
        <f t="shared" si="189"/>
        <v>8.0000000000000002E-3</v>
      </c>
      <c r="CF735">
        <f t="shared" si="190"/>
        <v>0</v>
      </c>
      <c r="CG735">
        <f t="shared" si="191"/>
        <v>0</v>
      </c>
      <c r="CH735">
        <f t="shared" si="176"/>
        <v>8.0000000000000002E-3</v>
      </c>
      <c r="CI735">
        <f t="shared" si="177"/>
        <v>8.0000000000000002E-3</v>
      </c>
      <c r="CJ735">
        <f t="shared" si="178"/>
        <v>0</v>
      </c>
      <c r="CK735">
        <f t="shared" si="179"/>
        <v>0</v>
      </c>
    </row>
    <row r="736" spans="1:89" x14ac:dyDescent="0.25">
      <c r="A736">
        <v>733</v>
      </c>
      <c r="B736" s="1">
        <v>1.2511882608885E-5</v>
      </c>
      <c r="C736">
        <v>0.15896360207692301</v>
      </c>
      <c r="D736">
        <v>1.2262499999999999E-3</v>
      </c>
      <c r="E736">
        <v>-2.4183312867543901E-4</v>
      </c>
      <c r="F736" s="1">
        <v>2.1684043449710098E-19</v>
      </c>
      <c r="G736">
        <v>-1.58963602076923E-3</v>
      </c>
      <c r="H736" t="s">
        <v>78</v>
      </c>
      <c r="I736">
        <v>0</v>
      </c>
      <c r="J736" t="s">
        <v>79</v>
      </c>
      <c r="K736">
        <v>3.14159265358979</v>
      </c>
      <c r="L736">
        <v>9.6000000000000002E-2</v>
      </c>
      <c r="M736">
        <v>0</v>
      </c>
      <c r="N736">
        <v>8.0367242357433193E-3</v>
      </c>
      <c r="O736">
        <v>0</v>
      </c>
      <c r="P736">
        <v>8.0000000000000002E-3</v>
      </c>
      <c r="Q736">
        <v>0</v>
      </c>
      <c r="R736">
        <v>0</v>
      </c>
      <c r="S736">
        <v>0</v>
      </c>
      <c r="T736">
        <v>0</v>
      </c>
      <c r="U736">
        <v>1</v>
      </c>
      <c r="V736" t="s">
        <v>81</v>
      </c>
      <c r="W736">
        <v>181086.89661793999</v>
      </c>
      <c r="X736" t="s">
        <v>82</v>
      </c>
      <c r="Y736">
        <v>-1.5707963267949001</v>
      </c>
      <c r="Z736">
        <v>5.8359777993131197E-2</v>
      </c>
      <c r="AA736">
        <v>0</v>
      </c>
      <c r="AB736">
        <v>3.0275769543192401E-3</v>
      </c>
      <c r="AC736">
        <v>0</v>
      </c>
      <c r="AD736">
        <v>0.112716952305176</v>
      </c>
      <c r="AE736">
        <v>0</v>
      </c>
      <c r="AF736">
        <v>0</v>
      </c>
      <c r="AG736">
        <v>1.86402269349076</v>
      </c>
      <c r="AH736">
        <v>0</v>
      </c>
      <c r="AI736">
        <v>1</v>
      </c>
      <c r="AJ736" t="s">
        <v>78</v>
      </c>
      <c r="AK736">
        <v>0</v>
      </c>
      <c r="AL736" t="s">
        <v>80</v>
      </c>
      <c r="AM736">
        <v>0</v>
      </c>
      <c r="AN736">
        <v>9.6000000000000002E-2</v>
      </c>
      <c r="AO736">
        <v>0</v>
      </c>
      <c r="AP736">
        <v>8.0367242357433193E-3</v>
      </c>
      <c r="AQ736">
        <v>0</v>
      </c>
      <c r="AR736">
        <v>8.0000000000000002E-3</v>
      </c>
      <c r="AS736">
        <v>0</v>
      </c>
      <c r="AT736">
        <v>0</v>
      </c>
      <c r="AU736">
        <v>0</v>
      </c>
      <c r="AV736">
        <v>0</v>
      </c>
      <c r="AW736">
        <v>1</v>
      </c>
      <c r="AX736" t="s">
        <v>78</v>
      </c>
      <c r="AY736">
        <v>0</v>
      </c>
      <c r="AZ736" t="s">
        <v>82</v>
      </c>
      <c r="BA736">
        <v>-1.5707963267948899</v>
      </c>
      <c r="BB736">
        <v>9.6000000000000002E-2</v>
      </c>
      <c r="BC736">
        <v>0</v>
      </c>
      <c r="BD736">
        <v>8.0367242357433193E-3</v>
      </c>
      <c r="BE736">
        <v>0</v>
      </c>
      <c r="BF736">
        <v>8.0000000000000002E-3</v>
      </c>
      <c r="BG736">
        <v>0</v>
      </c>
      <c r="BH736">
        <v>0</v>
      </c>
      <c r="BI736">
        <v>0</v>
      </c>
      <c r="BJ736">
        <v>0</v>
      </c>
      <c r="BK736">
        <v>1</v>
      </c>
      <c r="BL736" s="1">
        <v>1.3568874830774601E-5</v>
      </c>
      <c r="BM736">
        <v>9.3201134674537997E-4</v>
      </c>
      <c r="BN736" s="1">
        <v>6.1595939598022395E-8</v>
      </c>
      <c r="BO736" s="1">
        <v>1.46399999999881E-5</v>
      </c>
      <c r="BP736">
        <v>0</v>
      </c>
      <c r="BQ736">
        <v>0</v>
      </c>
      <c r="BR736" s="1">
        <v>6.8098159426340296E-6</v>
      </c>
      <c r="BS736">
        <v>4.9145656363986604E-4</v>
      </c>
      <c r="BV736">
        <f t="shared" si="180"/>
        <v>8.0000000000000002E-3</v>
      </c>
      <c r="BW736">
        <f t="shared" si="181"/>
        <v>8.0000000000000002E-3</v>
      </c>
      <c r="BX736">
        <f t="shared" si="182"/>
        <v>0</v>
      </c>
      <c r="BY736">
        <f t="shared" si="183"/>
        <v>0</v>
      </c>
      <c r="BZ736">
        <f t="shared" si="184"/>
        <v>0.112716952305176</v>
      </c>
      <c r="CA736">
        <f t="shared" si="185"/>
        <v>0.112716952305176</v>
      </c>
      <c r="CB736">
        <f t="shared" si="186"/>
        <v>1.86402269349076</v>
      </c>
      <c r="CC736">
        <f t="shared" si="187"/>
        <v>1.86402269349076</v>
      </c>
      <c r="CD736">
        <f t="shared" si="188"/>
        <v>8.0000000000000002E-3</v>
      </c>
      <c r="CE736">
        <f t="shared" si="189"/>
        <v>8.0000000000000002E-3</v>
      </c>
      <c r="CF736">
        <f t="shared" si="190"/>
        <v>0</v>
      </c>
      <c r="CG736">
        <f t="shared" si="191"/>
        <v>0</v>
      </c>
      <c r="CH736">
        <f t="shared" si="176"/>
        <v>8.0000000000000002E-3</v>
      </c>
      <c r="CI736">
        <f t="shared" si="177"/>
        <v>8.0000000000000002E-3</v>
      </c>
      <c r="CJ736">
        <f t="shared" si="178"/>
        <v>0</v>
      </c>
      <c r="CK736">
        <f t="shared" si="179"/>
        <v>0</v>
      </c>
    </row>
    <row r="737" spans="1:89" x14ac:dyDescent="0.25">
      <c r="A737">
        <v>734</v>
      </c>
      <c r="B737" s="1">
        <v>1.25125836410859E-5</v>
      </c>
      <c r="C737">
        <v>0.15897611466056499</v>
      </c>
      <c r="D737">
        <v>1.2262499999999999E-3</v>
      </c>
      <c r="E737">
        <v>-2.4186640694715201E-4</v>
      </c>
      <c r="F737" s="1">
        <v>2.1684043449710098E-19</v>
      </c>
      <c r="G737">
        <v>-1.58976114660564E-3</v>
      </c>
      <c r="H737" t="s">
        <v>78</v>
      </c>
      <c r="I737">
        <v>0</v>
      </c>
      <c r="J737" t="s">
        <v>79</v>
      </c>
      <c r="K737">
        <v>3.14159265358979</v>
      </c>
      <c r="L737">
        <v>9.6000000000000002E-2</v>
      </c>
      <c r="M737">
        <v>0</v>
      </c>
      <c r="N737">
        <v>8.0367242357433193E-3</v>
      </c>
      <c r="O737">
        <v>0</v>
      </c>
      <c r="P737">
        <v>8.0000000000000002E-3</v>
      </c>
      <c r="Q737">
        <v>0</v>
      </c>
      <c r="R737">
        <v>0</v>
      </c>
      <c r="S737">
        <v>0</v>
      </c>
      <c r="T737">
        <v>0</v>
      </c>
      <c r="U737">
        <v>1</v>
      </c>
      <c r="V737" t="s">
        <v>81</v>
      </c>
      <c r="W737">
        <v>181077.593420263</v>
      </c>
      <c r="X737" t="s">
        <v>82</v>
      </c>
      <c r="Y737">
        <v>-1.5707963267949001</v>
      </c>
      <c r="Z737">
        <v>5.8346734835698702E-2</v>
      </c>
      <c r="AA737">
        <v>0</v>
      </c>
      <c r="AB737">
        <v>3.02669650443961E-3</v>
      </c>
      <c r="AC737">
        <v>0</v>
      </c>
      <c r="AD737">
        <v>0.11276823891757801</v>
      </c>
      <c r="AE737">
        <v>0</v>
      </c>
      <c r="AF737">
        <v>0</v>
      </c>
      <c r="AG737">
        <v>1.86656917258023</v>
      </c>
      <c r="AH737">
        <v>0</v>
      </c>
      <c r="AI737">
        <v>1</v>
      </c>
      <c r="AJ737" t="s">
        <v>78</v>
      </c>
      <c r="AK737">
        <v>0</v>
      </c>
      <c r="AL737" t="s">
        <v>80</v>
      </c>
      <c r="AM737">
        <v>0</v>
      </c>
      <c r="AN737">
        <v>9.6000000000000002E-2</v>
      </c>
      <c r="AO737">
        <v>0</v>
      </c>
      <c r="AP737">
        <v>8.0367242357433193E-3</v>
      </c>
      <c r="AQ737">
        <v>0</v>
      </c>
      <c r="AR737">
        <v>8.0000000000000002E-3</v>
      </c>
      <c r="AS737">
        <v>0</v>
      </c>
      <c r="AT737">
        <v>0</v>
      </c>
      <c r="AU737">
        <v>0</v>
      </c>
      <c r="AV737">
        <v>0</v>
      </c>
      <c r="AW737">
        <v>1</v>
      </c>
      <c r="AX737" t="s">
        <v>78</v>
      </c>
      <c r="AY737">
        <v>0</v>
      </c>
      <c r="AZ737" t="s">
        <v>82</v>
      </c>
      <c r="BA737">
        <v>-1.5707963267949001</v>
      </c>
      <c r="BB737">
        <v>9.6000000000000002E-2</v>
      </c>
      <c r="BC737">
        <v>0</v>
      </c>
      <c r="BD737">
        <v>8.0367242357433193E-3</v>
      </c>
      <c r="BE737">
        <v>0</v>
      </c>
      <c r="BF737">
        <v>8.0000000000000002E-3</v>
      </c>
      <c r="BG737">
        <v>0</v>
      </c>
      <c r="BH737">
        <v>0</v>
      </c>
      <c r="BI737">
        <v>0</v>
      </c>
      <c r="BJ737">
        <v>0</v>
      </c>
      <c r="BK737">
        <v>1</v>
      </c>
      <c r="BL737" s="1">
        <v>1.35684346058348E-5</v>
      </c>
      <c r="BM737">
        <v>9.3328458629011405E-4</v>
      </c>
      <c r="BN737" s="1">
        <v>6.1594246993795601E-8</v>
      </c>
      <c r="BO737" s="1">
        <v>1.4659999999988099E-5</v>
      </c>
      <c r="BP737">
        <v>0</v>
      </c>
      <c r="BQ737">
        <v>0</v>
      </c>
      <c r="BR737" s="1">
        <v>6.8095826988565804E-6</v>
      </c>
      <c r="BS737">
        <v>4.9212785962717204E-4</v>
      </c>
      <c r="BV737">
        <f t="shared" si="180"/>
        <v>8.0000000000000002E-3</v>
      </c>
      <c r="BW737">
        <f t="shared" si="181"/>
        <v>8.0000000000000002E-3</v>
      </c>
      <c r="BX737">
        <f t="shared" si="182"/>
        <v>0</v>
      </c>
      <c r="BY737">
        <f t="shared" si="183"/>
        <v>0</v>
      </c>
      <c r="BZ737">
        <f t="shared" si="184"/>
        <v>0.11276823891757801</v>
      </c>
      <c r="CA737">
        <f t="shared" si="185"/>
        <v>0.11276823891757801</v>
      </c>
      <c r="CB737">
        <f t="shared" si="186"/>
        <v>1.86656917258023</v>
      </c>
      <c r="CC737">
        <f t="shared" si="187"/>
        <v>1.86656917258023</v>
      </c>
      <c r="CD737">
        <f t="shared" si="188"/>
        <v>8.0000000000000002E-3</v>
      </c>
      <c r="CE737">
        <f t="shared" si="189"/>
        <v>8.0000000000000002E-3</v>
      </c>
      <c r="CF737">
        <f t="shared" si="190"/>
        <v>0</v>
      </c>
      <c r="CG737">
        <f t="shared" si="191"/>
        <v>0</v>
      </c>
      <c r="CH737">
        <f t="shared" si="176"/>
        <v>8.0000000000000002E-3</v>
      </c>
      <c r="CI737">
        <f t="shared" si="177"/>
        <v>8.0000000000000002E-3</v>
      </c>
      <c r="CJ737">
        <f t="shared" si="178"/>
        <v>0</v>
      </c>
      <c r="CK737">
        <f t="shared" si="179"/>
        <v>0</v>
      </c>
    </row>
    <row r="738" spans="1:89" x14ac:dyDescent="0.25">
      <c r="A738">
        <v>735</v>
      </c>
      <c r="B738" s="1">
        <v>1.25132837107491E-5</v>
      </c>
      <c r="C738">
        <v>0.15898862794427501</v>
      </c>
      <c r="D738">
        <v>1.2262499999999999E-3</v>
      </c>
      <c r="E738">
        <v>-2.4189968499865601E-4</v>
      </c>
      <c r="F738" s="1">
        <v>1.0842021724855E-19</v>
      </c>
      <c r="G738">
        <v>-1.58988627944275E-3</v>
      </c>
      <c r="H738" t="s">
        <v>78</v>
      </c>
      <c r="I738">
        <v>0</v>
      </c>
      <c r="J738" t="s">
        <v>79</v>
      </c>
      <c r="K738">
        <v>3.14159265358979</v>
      </c>
      <c r="L738">
        <v>9.6000000000000002E-2</v>
      </c>
      <c r="M738">
        <v>0</v>
      </c>
      <c r="N738">
        <v>8.0367242357433193E-3</v>
      </c>
      <c r="O738">
        <v>0</v>
      </c>
      <c r="P738">
        <v>8.0000000000000002E-3</v>
      </c>
      <c r="Q738">
        <v>0</v>
      </c>
      <c r="R738">
        <v>0</v>
      </c>
      <c r="S738">
        <v>0</v>
      </c>
      <c r="T738">
        <v>0</v>
      </c>
      <c r="U738">
        <v>1</v>
      </c>
      <c r="V738" t="s">
        <v>81</v>
      </c>
      <c r="W738">
        <v>181068.303450204</v>
      </c>
      <c r="X738" t="s">
        <v>82</v>
      </c>
      <c r="Y738">
        <v>-1.5707963267949001</v>
      </c>
      <c r="Z738">
        <v>5.8333707872754E-2</v>
      </c>
      <c r="AA738">
        <v>0</v>
      </c>
      <c r="AB738">
        <v>3.0258173430489799E-3</v>
      </c>
      <c r="AC738">
        <v>0</v>
      </c>
      <c r="AD738">
        <v>0.11281947892241</v>
      </c>
      <c r="AE738">
        <v>0</v>
      </c>
      <c r="AF738">
        <v>0</v>
      </c>
      <c r="AG738">
        <v>1.8691156516696901</v>
      </c>
      <c r="AH738">
        <v>0</v>
      </c>
      <c r="AI738">
        <v>1</v>
      </c>
      <c r="AJ738" t="s">
        <v>78</v>
      </c>
      <c r="AK738">
        <v>0</v>
      </c>
      <c r="AL738" t="s">
        <v>80</v>
      </c>
      <c r="AM738">
        <v>0</v>
      </c>
      <c r="AN738">
        <v>9.6000000000000002E-2</v>
      </c>
      <c r="AO738">
        <v>0</v>
      </c>
      <c r="AP738">
        <v>8.0367242357433193E-3</v>
      </c>
      <c r="AQ738">
        <v>0</v>
      </c>
      <c r="AR738">
        <v>8.0000000000000002E-3</v>
      </c>
      <c r="AS738">
        <v>0</v>
      </c>
      <c r="AT738">
        <v>0</v>
      </c>
      <c r="AU738">
        <v>0</v>
      </c>
      <c r="AV738">
        <v>0</v>
      </c>
      <c r="AW738">
        <v>1</v>
      </c>
      <c r="AX738" t="s">
        <v>78</v>
      </c>
      <c r="AY738">
        <v>0</v>
      </c>
      <c r="AZ738" t="s">
        <v>82</v>
      </c>
      <c r="BA738">
        <v>-1.5707963267948899</v>
      </c>
      <c r="BB738">
        <v>9.6000000000000002E-2</v>
      </c>
      <c r="BC738">
        <v>0</v>
      </c>
      <c r="BD738">
        <v>8.0367242357433193E-3</v>
      </c>
      <c r="BE738">
        <v>0</v>
      </c>
      <c r="BF738">
        <v>8.0000000000000002E-3</v>
      </c>
      <c r="BG738">
        <v>0</v>
      </c>
      <c r="BH738">
        <v>0</v>
      </c>
      <c r="BI738">
        <v>0</v>
      </c>
      <c r="BJ738">
        <v>0</v>
      </c>
      <c r="BK738">
        <v>1</v>
      </c>
      <c r="BL738" s="1">
        <v>1.35679950251395E-5</v>
      </c>
      <c r="BM738">
        <v>9.3455782583484704E-4</v>
      </c>
      <c r="BN738" s="1">
        <v>6.1592557068552106E-8</v>
      </c>
      <c r="BO738" s="1">
        <v>1.4679999999987999E-5</v>
      </c>
      <c r="BP738">
        <v>0</v>
      </c>
      <c r="BQ738">
        <v>0</v>
      </c>
      <c r="BR738" s="1">
        <v>6.8093497964605801E-6</v>
      </c>
      <c r="BS738">
        <v>4.9279915549350602E-4</v>
      </c>
      <c r="BV738">
        <f t="shared" si="180"/>
        <v>8.0000000000000002E-3</v>
      </c>
      <c r="BW738">
        <f t="shared" si="181"/>
        <v>8.0000000000000002E-3</v>
      </c>
      <c r="BX738">
        <f t="shared" si="182"/>
        <v>0</v>
      </c>
      <c r="BY738">
        <f t="shared" si="183"/>
        <v>0</v>
      </c>
      <c r="BZ738">
        <f t="shared" si="184"/>
        <v>0.11281947892241</v>
      </c>
      <c r="CA738">
        <f t="shared" si="185"/>
        <v>0.11281947892241</v>
      </c>
      <c r="CB738">
        <f t="shared" si="186"/>
        <v>1.8691156516696901</v>
      </c>
      <c r="CC738">
        <f t="shared" si="187"/>
        <v>1.8691156516696901</v>
      </c>
      <c r="CD738">
        <f t="shared" si="188"/>
        <v>8.0000000000000002E-3</v>
      </c>
      <c r="CE738">
        <f t="shared" si="189"/>
        <v>8.0000000000000002E-3</v>
      </c>
      <c r="CF738">
        <f t="shared" si="190"/>
        <v>0</v>
      </c>
      <c r="CG738">
        <f t="shared" si="191"/>
        <v>0</v>
      </c>
      <c r="CH738">
        <f t="shared" si="176"/>
        <v>8.0000000000000002E-3</v>
      </c>
      <c r="CI738">
        <f t="shared" si="177"/>
        <v>8.0000000000000002E-3</v>
      </c>
      <c r="CJ738">
        <f t="shared" si="178"/>
        <v>0</v>
      </c>
      <c r="CK738">
        <f t="shared" si="179"/>
        <v>0</v>
      </c>
    </row>
    <row r="739" spans="1:89" x14ac:dyDescent="0.25">
      <c r="A739">
        <v>736</v>
      </c>
      <c r="B739" s="1">
        <v>1.25139828231596E-5</v>
      </c>
      <c r="C739">
        <v>0.15900114192709799</v>
      </c>
      <c r="D739">
        <v>1.2262499999999999E-3</v>
      </c>
      <c r="E739">
        <v>-2.41932962827188E-4</v>
      </c>
      <c r="F739" s="1">
        <v>1.0842021724855E-19</v>
      </c>
      <c r="G739">
        <v>-1.59001141927098E-3</v>
      </c>
      <c r="H739" t="s">
        <v>78</v>
      </c>
      <c r="I739">
        <v>0</v>
      </c>
      <c r="J739" t="s">
        <v>79</v>
      </c>
      <c r="K739">
        <v>3.14159265358979</v>
      </c>
      <c r="L739">
        <v>9.6000000000000002E-2</v>
      </c>
      <c r="M739">
        <v>0</v>
      </c>
      <c r="N739">
        <v>8.0367242357433193E-3</v>
      </c>
      <c r="O739">
        <v>0</v>
      </c>
      <c r="P739">
        <v>8.0000000000000002E-3</v>
      </c>
      <c r="Q739">
        <v>0</v>
      </c>
      <c r="R739">
        <v>0</v>
      </c>
      <c r="S739">
        <v>0</v>
      </c>
      <c r="T739">
        <v>0</v>
      </c>
      <c r="U739">
        <v>1</v>
      </c>
      <c r="V739" t="s">
        <v>81</v>
      </c>
      <c r="W739">
        <v>181059.02666717899</v>
      </c>
      <c r="X739" t="s">
        <v>82</v>
      </c>
      <c r="Y739">
        <v>-1.5707963267949001</v>
      </c>
      <c r="Z739">
        <v>5.8320697064158898E-2</v>
      </c>
      <c r="AA739">
        <v>0</v>
      </c>
      <c r="AB739">
        <v>3.02493946657805E-3</v>
      </c>
      <c r="AC739">
        <v>0</v>
      </c>
      <c r="AD739">
        <v>0.112870672425416</v>
      </c>
      <c r="AE739">
        <v>0</v>
      </c>
      <c r="AF739">
        <v>0</v>
      </c>
      <c r="AG739">
        <v>1.8716621307591601</v>
      </c>
      <c r="AH739">
        <v>0</v>
      </c>
      <c r="AI739">
        <v>1</v>
      </c>
      <c r="AJ739" t="s">
        <v>78</v>
      </c>
      <c r="AK739">
        <v>0</v>
      </c>
      <c r="AL739" t="s">
        <v>80</v>
      </c>
      <c r="AM739">
        <v>0</v>
      </c>
      <c r="AN739">
        <v>9.6000000000000002E-2</v>
      </c>
      <c r="AO739">
        <v>0</v>
      </c>
      <c r="AP739">
        <v>8.0367242357433193E-3</v>
      </c>
      <c r="AQ739">
        <v>0</v>
      </c>
      <c r="AR739">
        <v>8.0000000000000002E-3</v>
      </c>
      <c r="AS739">
        <v>0</v>
      </c>
      <c r="AT739">
        <v>0</v>
      </c>
      <c r="AU739">
        <v>0</v>
      </c>
      <c r="AV739">
        <v>0</v>
      </c>
      <c r="AW739">
        <v>1</v>
      </c>
      <c r="AX739" t="s">
        <v>78</v>
      </c>
      <c r="AY739">
        <v>0</v>
      </c>
      <c r="AZ739" t="s">
        <v>82</v>
      </c>
      <c r="BA739">
        <v>-1.5707963267948899</v>
      </c>
      <c r="BB739">
        <v>9.6000000000000002E-2</v>
      </c>
      <c r="BC739">
        <v>0</v>
      </c>
      <c r="BD739">
        <v>8.0367242357433193E-3</v>
      </c>
      <c r="BE739">
        <v>0</v>
      </c>
      <c r="BF739">
        <v>8.0000000000000002E-3</v>
      </c>
      <c r="BG739">
        <v>0</v>
      </c>
      <c r="BH739">
        <v>0</v>
      </c>
      <c r="BI739">
        <v>0</v>
      </c>
      <c r="BJ739">
        <v>0</v>
      </c>
      <c r="BK739">
        <v>1</v>
      </c>
      <c r="BL739" s="1">
        <v>1.3567556086904E-5</v>
      </c>
      <c r="BM739">
        <v>9.3583106537958101E-4</v>
      </c>
      <c r="BN739" s="1">
        <v>6.1590869814501998E-8</v>
      </c>
      <c r="BO739" s="1">
        <v>1.4699999999988001E-5</v>
      </c>
      <c r="BP739">
        <v>0</v>
      </c>
      <c r="BQ739">
        <v>0</v>
      </c>
      <c r="BR739" s="1">
        <v>6.8091172344997403E-6</v>
      </c>
      <c r="BS739">
        <v>4.9347045123900404E-4</v>
      </c>
      <c r="BV739">
        <f t="shared" si="180"/>
        <v>8.0000000000000002E-3</v>
      </c>
      <c r="BW739">
        <f t="shared" si="181"/>
        <v>8.0000000000000002E-3</v>
      </c>
      <c r="BX739">
        <f t="shared" si="182"/>
        <v>0</v>
      </c>
      <c r="BY739">
        <f t="shared" si="183"/>
        <v>0</v>
      </c>
      <c r="BZ739">
        <f t="shared" si="184"/>
        <v>0.112870672425416</v>
      </c>
      <c r="CA739">
        <f t="shared" si="185"/>
        <v>0.112870672425416</v>
      </c>
      <c r="CB739">
        <f t="shared" si="186"/>
        <v>1.8716621307591601</v>
      </c>
      <c r="CC739">
        <f t="shared" si="187"/>
        <v>1.8716621307591601</v>
      </c>
      <c r="CD739">
        <f t="shared" si="188"/>
        <v>8.0000000000000002E-3</v>
      </c>
      <c r="CE739">
        <f t="shared" si="189"/>
        <v>8.0000000000000002E-3</v>
      </c>
      <c r="CF739">
        <f t="shared" si="190"/>
        <v>0</v>
      </c>
      <c r="CG739">
        <f t="shared" si="191"/>
        <v>0</v>
      </c>
      <c r="CH739">
        <f t="shared" si="176"/>
        <v>8.0000000000000002E-3</v>
      </c>
      <c r="CI739">
        <f t="shared" si="177"/>
        <v>8.0000000000000002E-3</v>
      </c>
      <c r="CJ739">
        <f t="shared" si="178"/>
        <v>0</v>
      </c>
      <c r="CK739">
        <f t="shared" si="179"/>
        <v>0</v>
      </c>
    </row>
    <row r="740" spans="1:89" x14ac:dyDescent="0.25">
      <c r="A740">
        <v>737</v>
      </c>
      <c r="B740" s="1">
        <v>1.25146809835856E-5</v>
      </c>
      <c r="C740">
        <v>0.159013656608082</v>
      </c>
      <c r="D740">
        <v>1.2262499999999999E-3</v>
      </c>
      <c r="E740">
        <v>-2.4196624042999799E-4</v>
      </c>
      <c r="F740" s="1">
        <v>2.1684043449710098E-19</v>
      </c>
      <c r="G740">
        <v>-1.5901365660808101E-3</v>
      </c>
      <c r="H740" t="s">
        <v>78</v>
      </c>
      <c r="I740">
        <v>0</v>
      </c>
      <c r="J740" t="s">
        <v>79</v>
      </c>
      <c r="K740">
        <v>3.14159265358979</v>
      </c>
      <c r="L740">
        <v>9.6000000000000002E-2</v>
      </c>
      <c r="M740">
        <v>0</v>
      </c>
      <c r="N740">
        <v>8.0367242357433193E-3</v>
      </c>
      <c r="O740">
        <v>0</v>
      </c>
      <c r="P740">
        <v>8.0000000000000002E-3</v>
      </c>
      <c r="Q740">
        <v>0</v>
      </c>
      <c r="R740">
        <v>0</v>
      </c>
      <c r="S740">
        <v>0</v>
      </c>
      <c r="T740">
        <v>0</v>
      </c>
      <c r="U740">
        <v>1</v>
      </c>
      <c r="V740" t="s">
        <v>81</v>
      </c>
      <c r="W740">
        <v>181049.76303077399</v>
      </c>
      <c r="X740" t="s">
        <v>82</v>
      </c>
      <c r="Y740">
        <v>-1.5707963267949001</v>
      </c>
      <c r="Z740">
        <v>5.8307702369927099E-2</v>
      </c>
      <c r="AA740">
        <v>0</v>
      </c>
      <c r="AB740">
        <v>3.02406287147222E-3</v>
      </c>
      <c r="AC740">
        <v>0</v>
      </c>
      <c r="AD740">
        <v>0.112921819531957</v>
      </c>
      <c r="AE740">
        <v>0</v>
      </c>
      <c r="AF740">
        <v>0</v>
      </c>
      <c r="AG740">
        <v>1.8742086098486299</v>
      </c>
      <c r="AH740">
        <v>0</v>
      </c>
      <c r="AI740">
        <v>1</v>
      </c>
      <c r="AJ740" t="s">
        <v>78</v>
      </c>
      <c r="AK740">
        <v>0</v>
      </c>
      <c r="AL740" t="s">
        <v>80</v>
      </c>
      <c r="AM740">
        <v>0</v>
      </c>
      <c r="AN740">
        <v>9.6000000000000002E-2</v>
      </c>
      <c r="AO740">
        <v>0</v>
      </c>
      <c r="AP740">
        <v>8.0367242357433193E-3</v>
      </c>
      <c r="AQ740">
        <v>0</v>
      </c>
      <c r="AR740">
        <v>8.0000000000000002E-3</v>
      </c>
      <c r="AS740">
        <v>0</v>
      </c>
      <c r="AT740">
        <v>0</v>
      </c>
      <c r="AU740">
        <v>0</v>
      </c>
      <c r="AV740">
        <v>0</v>
      </c>
      <c r="AW740">
        <v>1</v>
      </c>
      <c r="AX740" t="s">
        <v>78</v>
      </c>
      <c r="AY740">
        <v>0</v>
      </c>
      <c r="AZ740" t="s">
        <v>82</v>
      </c>
      <c r="BA740">
        <v>-1.5707963267948899</v>
      </c>
      <c r="BB740">
        <v>9.6000000000000002E-2</v>
      </c>
      <c r="BC740">
        <v>0</v>
      </c>
      <c r="BD740">
        <v>8.0367242357433193E-3</v>
      </c>
      <c r="BE740">
        <v>0</v>
      </c>
      <c r="BF740">
        <v>8.0000000000000002E-3</v>
      </c>
      <c r="BG740">
        <v>0</v>
      </c>
      <c r="BH740">
        <v>0</v>
      </c>
      <c r="BI740">
        <v>0</v>
      </c>
      <c r="BJ740">
        <v>0</v>
      </c>
      <c r="BK740">
        <v>1</v>
      </c>
      <c r="BL740" s="1">
        <v>1.35671177893511E-5</v>
      </c>
      <c r="BM740">
        <v>9.3710430492431498E-4</v>
      </c>
      <c r="BN740" s="1">
        <v>6.1589185223888496E-8</v>
      </c>
      <c r="BO740" s="1">
        <v>1.4719999999988001E-5</v>
      </c>
      <c r="BP740">
        <v>0</v>
      </c>
      <c r="BQ740">
        <v>0</v>
      </c>
      <c r="BR740" s="1">
        <v>6.8088850120316803E-6</v>
      </c>
      <c r="BS740">
        <v>4.9414174686379805E-4</v>
      </c>
      <c r="BV740">
        <f t="shared" si="180"/>
        <v>8.0000000000000002E-3</v>
      </c>
      <c r="BW740">
        <f t="shared" si="181"/>
        <v>8.0000000000000002E-3</v>
      </c>
      <c r="BX740">
        <f t="shared" si="182"/>
        <v>0</v>
      </c>
      <c r="BY740">
        <f t="shared" si="183"/>
        <v>0</v>
      </c>
      <c r="BZ740">
        <f t="shared" si="184"/>
        <v>0.112921819531957</v>
      </c>
      <c r="CA740">
        <f t="shared" si="185"/>
        <v>0.112921819531957</v>
      </c>
      <c r="CB740">
        <f t="shared" si="186"/>
        <v>1.8742086098486299</v>
      </c>
      <c r="CC740">
        <f t="shared" si="187"/>
        <v>1.8742086098486299</v>
      </c>
      <c r="CD740">
        <f t="shared" si="188"/>
        <v>8.0000000000000002E-3</v>
      </c>
      <c r="CE740">
        <f t="shared" si="189"/>
        <v>8.0000000000000002E-3</v>
      </c>
      <c r="CF740">
        <f t="shared" si="190"/>
        <v>0</v>
      </c>
      <c r="CG740">
        <f t="shared" si="191"/>
        <v>0</v>
      </c>
      <c r="CH740">
        <f t="shared" si="176"/>
        <v>8.0000000000000002E-3</v>
      </c>
      <c r="CI740">
        <f t="shared" si="177"/>
        <v>8.0000000000000002E-3</v>
      </c>
      <c r="CJ740">
        <f t="shared" si="178"/>
        <v>0</v>
      </c>
      <c r="CK740">
        <f t="shared" si="179"/>
        <v>0</v>
      </c>
    </row>
    <row r="741" spans="1:89" x14ac:dyDescent="0.25">
      <c r="A741">
        <v>738</v>
      </c>
      <c r="B741" s="1">
        <v>1.2515378197249699E-5</v>
      </c>
      <c r="C741">
        <v>0.159026171986279</v>
      </c>
      <c r="D741">
        <v>1.2262499999999999E-3</v>
      </c>
      <c r="E741">
        <v>-2.41999517804348E-4</v>
      </c>
      <c r="F741" s="1">
        <v>2.1684043449710098E-19</v>
      </c>
      <c r="G741">
        <v>-1.59026171986279E-3</v>
      </c>
      <c r="H741" t="s">
        <v>78</v>
      </c>
      <c r="I741">
        <v>0</v>
      </c>
      <c r="J741" t="s">
        <v>79</v>
      </c>
      <c r="K741">
        <v>3.14159265358979</v>
      </c>
      <c r="L741">
        <v>9.6000000000000002E-2</v>
      </c>
      <c r="M741">
        <v>0</v>
      </c>
      <c r="N741">
        <v>8.0367242357433193E-3</v>
      </c>
      <c r="O741">
        <v>0</v>
      </c>
      <c r="P741">
        <v>8.0000000000000002E-3</v>
      </c>
      <c r="Q741">
        <v>0</v>
      </c>
      <c r="R741">
        <v>0</v>
      </c>
      <c r="S741">
        <v>0</v>
      </c>
      <c r="T741">
        <v>0</v>
      </c>
      <c r="U741">
        <v>1</v>
      </c>
      <c r="V741" t="s">
        <v>81</v>
      </c>
      <c r="W741">
        <v>181040.512500752</v>
      </c>
      <c r="X741" t="s">
        <v>82</v>
      </c>
      <c r="Y741">
        <v>-1.5707963267949001</v>
      </c>
      <c r="Z741">
        <v>5.8294723750223397E-2</v>
      </c>
      <c r="AA741">
        <v>0</v>
      </c>
      <c r="AB741">
        <v>3.0231875541914198E-3</v>
      </c>
      <c r="AC741">
        <v>0</v>
      </c>
      <c r="AD741">
        <v>0.11297292034701301</v>
      </c>
      <c r="AE741">
        <v>0</v>
      </c>
      <c r="AF741">
        <v>0</v>
      </c>
      <c r="AG741">
        <v>1.8767550889380999</v>
      </c>
      <c r="AH741">
        <v>0</v>
      </c>
      <c r="AI741">
        <v>1</v>
      </c>
      <c r="AJ741" t="s">
        <v>78</v>
      </c>
      <c r="AK741">
        <v>0</v>
      </c>
      <c r="AL741" t="s">
        <v>80</v>
      </c>
      <c r="AM741">
        <v>0</v>
      </c>
      <c r="AN741">
        <v>9.6000000000000002E-2</v>
      </c>
      <c r="AO741">
        <v>0</v>
      </c>
      <c r="AP741">
        <v>8.0367242357433193E-3</v>
      </c>
      <c r="AQ741">
        <v>0</v>
      </c>
      <c r="AR741">
        <v>8.0000000000000002E-3</v>
      </c>
      <c r="AS741">
        <v>0</v>
      </c>
      <c r="AT741">
        <v>0</v>
      </c>
      <c r="AU741">
        <v>0</v>
      </c>
      <c r="AV741">
        <v>0</v>
      </c>
      <c r="AW741">
        <v>1</v>
      </c>
      <c r="AX741" t="s">
        <v>78</v>
      </c>
      <c r="AY741">
        <v>0</v>
      </c>
      <c r="AZ741" t="s">
        <v>82</v>
      </c>
      <c r="BA741">
        <v>-1.5707963267948899</v>
      </c>
      <c r="BB741">
        <v>9.6000000000000002E-2</v>
      </c>
      <c r="BC741">
        <v>0</v>
      </c>
      <c r="BD741">
        <v>8.0367242357433193E-3</v>
      </c>
      <c r="BE741">
        <v>0</v>
      </c>
      <c r="BF741">
        <v>8.0000000000000002E-3</v>
      </c>
      <c r="BG741">
        <v>0</v>
      </c>
      <c r="BH741">
        <v>0</v>
      </c>
      <c r="BI741">
        <v>0</v>
      </c>
      <c r="BJ741">
        <v>0</v>
      </c>
      <c r="BK741">
        <v>1</v>
      </c>
      <c r="BL741" s="1">
        <v>1.3566680130710699E-5</v>
      </c>
      <c r="BM741">
        <v>9.3837754446904798E-4</v>
      </c>
      <c r="BN741" s="1">
        <v>6.1587503288987504E-8</v>
      </c>
      <c r="BO741" s="1">
        <v>1.47399999999879E-5</v>
      </c>
      <c r="BP741">
        <v>0</v>
      </c>
      <c r="BQ741">
        <v>0</v>
      </c>
      <c r="BR741" s="1">
        <v>6.8086531281178697E-6</v>
      </c>
      <c r="BS741">
        <v>4.9481304236802096E-4</v>
      </c>
      <c r="BV741">
        <f t="shared" si="180"/>
        <v>8.0000000000000002E-3</v>
      </c>
      <c r="BW741">
        <f t="shared" si="181"/>
        <v>8.0000000000000002E-3</v>
      </c>
      <c r="BX741">
        <f t="shared" si="182"/>
        <v>0</v>
      </c>
      <c r="BY741">
        <f t="shared" si="183"/>
        <v>0</v>
      </c>
      <c r="BZ741">
        <f t="shared" si="184"/>
        <v>0.11297292034701301</v>
      </c>
      <c r="CA741">
        <f t="shared" si="185"/>
        <v>0.11297292034701301</v>
      </c>
      <c r="CB741">
        <f t="shared" si="186"/>
        <v>1.8767550889380999</v>
      </c>
      <c r="CC741">
        <f t="shared" si="187"/>
        <v>1.8767550889380999</v>
      </c>
      <c r="CD741">
        <f t="shared" si="188"/>
        <v>8.0000000000000002E-3</v>
      </c>
      <c r="CE741">
        <f t="shared" si="189"/>
        <v>8.0000000000000002E-3</v>
      </c>
      <c r="CF741">
        <f t="shared" si="190"/>
        <v>0</v>
      </c>
      <c r="CG741">
        <f t="shared" si="191"/>
        <v>0</v>
      </c>
      <c r="CH741">
        <f t="shared" si="176"/>
        <v>8.0000000000000002E-3</v>
      </c>
      <c r="CI741">
        <f t="shared" si="177"/>
        <v>8.0000000000000002E-3</v>
      </c>
      <c r="CJ741">
        <f t="shared" si="178"/>
        <v>0</v>
      </c>
      <c r="CK741">
        <f t="shared" si="179"/>
        <v>0</v>
      </c>
    </row>
    <row r="742" spans="1:89" x14ac:dyDescent="0.25">
      <c r="A742">
        <v>739</v>
      </c>
      <c r="B742" s="1">
        <v>1.25160744693667E-5</v>
      </c>
      <c r="C742">
        <v>0.159038688060749</v>
      </c>
      <c r="D742">
        <v>1.2262499999999999E-3</v>
      </c>
      <c r="E742">
        <v>-2.4203279494751999E-4</v>
      </c>
      <c r="F742" s="1">
        <v>2.1684043449710098E-19</v>
      </c>
      <c r="G742">
        <v>-1.59038688060748E-3</v>
      </c>
      <c r="H742" t="s">
        <v>78</v>
      </c>
      <c r="I742">
        <v>0</v>
      </c>
      <c r="J742" t="s">
        <v>79</v>
      </c>
      <c r="K742">
        <v>3.14159265358979</v>
      </c>
      <c r="L742">
        <v>9.6000000000000002E-2</v>
      </c>
      <c r="M742">
        <v>0</v>
      </c>
      <c r="N742">
        <v>8.0367242357433193E-3</v>
      </c>
      <c r="O742">
        <v>0</v>
      </c>
      <c r="P742">
        <v>8.0000000000000002E-3</v>
      </c>
      <c r="Q742">
        <v>0</v>
      </c>
      <c r="R742">
        <v>0</v>
      </c>
      <c r="S742">
        <v>0</v>
      </c>
      <c r="T742">
        <v>0</v>
      </c>
      <c r="U742">
        <v>1</v>
      </c>
      <c r="V742" t="s">
        <v>81</v>
      </c>
      <c r="W742">
        <v>181031.27503706701</v>
      </c>
      <c r="X742" t="s">
        <v>82</v>
      </c>
      <c r="Y742">
        <v>-1.5707963267949001</v>
      </c>
      <c r="Z742">
        <v>5.8281761165362697E-2</v>
      </c>
      <c r="AA742">
        <v>0</v>
      </c>
      <c r="AB742">
        <v>3.0223135112100699E-3</v>
      </c>
      <c r="AC742">
        <v>0</v>
      </c>
      <c r="AD742">
        <v>0.113023974975184</v>
      </c>
      <c r="AE742">
        <v>0</v>
      </c>
      <c r="AF742">
        <v>0</v>
      </c>
      <c r="AG742">
        <v>1.87930156802756</v>
      </c>
      <c r="AH742">
        <v>0</v>
      </c>
      <c r="AI742">
        <v>1</v>
      </c>
      <c r="AJ742" t="s">
        <v>78</v>
      </c>
      <c r="AK742">
        <v>0</v>
      </c>
      <c r="AL742" t="s">
        <v>80</v>
      </c>
      <c r="AM742">
        <v>0</v>
      </c>
      <c r="AN742">
        <v>9.6000000000000002E-2</v>
      </c>
      <c r="AO742">
        <v>0</v>
      </c>
      <c r="AP742">
        <v>8.0367242357433193E-3</v>
      </c>
      <c r="AQ742">
        <v>0</v>
      </c>
      <c r="AR742">
        <v>8.0000000000000002E-3</v>
      </c>
      <c r="AS742">
        <v>0</v>
      </c>
      <c r="AT742">
        <v>0</v>
      </c>
      <c r="AU742">
        <v>0</v>
      </c>
      <c r="AV742">
        <v>0</v>
      </c>
      <c r="AW742">
        <v>1</v>
      </c>
      <c r="AX742" t="s">
        <v>78</v>
      </c>
      <c r="AY742">
        <v>0</v>
      </c>
      <c r="AZ742" t="s">
        <v>82</v>
      </c>
      <c r="BA742">
        <v>-1.5707963267948899</v>
      </c>
      <c r="BB742">
        <v>9.6000000000000002E-2</v>
      </c>
      <c r="BC742">
        <v>0</v>
      </c>
      <c r="BD742">
        <v>8.0367242357433193E-3</v>
      </c>
      <c r="BE742">
        <v>0</v>
      </c>
      <c r="BF742">
        <v>8.0000000000000002E-3</v>
      </c>
      <c r="BG742">
        <v>0</v>
      </c>
      <c r="BH742">
        <v>0</v>
      </c>
      <c r="BI742">
        <v>0</v>
      </c>
      <c r="BJ742">
        <v>0</v>
      </c>
      <c r="BK742">
        <v>1</v>
      </c>
      <c r="BL742" s="1">
        <v>1.3566243109219999E-5</v>
      </c>
      <c r="BM742">
        <v>9.3965078401378195E-4</v>
      </c>
      <c r="BN742" s="1">
        <v>6.1585824002108003E-8</v>
      </c>
      <c r="BO742" s="1">
        <v>1.47599999999879E-5</v>
      </c>
      <c r="BP742">
        <v>0</v>
      </c>
      <c r="BQ742">
        <v>0</v>
      </c>
      <c r="BR742" s="1">
        <v>6.8084215818236203E-6</v>
      </c>
      <c r="BS742">
        <v>4.95484337751808E-4</v>
      </c>
      <c r="BV742">
        <f t="shared" si="180"/>
        <v>8.0000000000000002E-3</v>
      </c>
      <c r="BW742">
        <f t="shared" si="181"/>
        <v>8.0000000000000002E-3</v>
      </c>
      <c r="BX742">
        <f t="shared" si="182"/>
        <v>0</v>
      </c>
      <c r="BY742">
        <f t="shared" si="183"/>
        <v>0</v>
      </c>
      <c r="BZ742">
        <f t="shared" si="184"/>
        <v>0.113023974975184</v>
      </c>
      <c r="CA742">
        <f t="shared" si="185"/>
        <v>0.113023974975184</v>
      </c>
      <c r="CB742">
        <f t="shared" si="186"/>
        <v>1.87930156802756</v>
      </c>
      <c r="CC742">
        <f t="shared" si="187"/>
        <v>1.87930156802756</v>
      </c>
      <c r="CD742">
        <f t="shared" si="188"/>
        <v>8.0000000000000002E-3</v>
      </c>
      <c r="CE742">
        <f t="shared" si="189"/>
        <v>8.0000000000000002E-3</v>
      </c>
      <c r="CF742">
        <f t="shared" si="190"/>
        <v>0</v>
      </c>
      <c r="CG742">
        <f t="shared" si="191"/>
        <v>0</v>
      </c>
      <c r="CH742">
        <f t="shared" si="176"/>
        <v>8.0000000000000002E-3</v>
      </c>
      <c r="CI742">
        <f t="shared" si="177"/>
        <v>8.0000000000000002E-3</v>
      </c>
      <c r="CJ742">
        <f t="shared" si="178"/>
        <v>0</v>
      </c>
      <c r="CK742">
        <f t="shared" si="179"/>
        <v>0</v>
      </c>
    </row>
    <row r="743" spans="1:89" x14ac:dyDescent="0.25">
      <c r="A743">
        <v>740</v>
      </c>
      <c r="B743" s="1">
        <v>1.2516769805112199E-5</v>
      </c>
      <c r="C743">
        <v>0.15905120483055399</v>
      </c>
      <c r="D743">
        <v>1.2262499999999999E-3</v>
      </c>
      <c r="E743">
        <v>-2.4206607185680499E-4</v>
      </c>
      <c r="F743" s="1">
        <v>1.0842021724855E-19</v>
      </c>
      <c r="G743">
        <v>-1.59051204830553E-3</v>
      </c>
      <c r="H743" t="s">
        <v>78</v>
      </c>
      <c r="I743">
        <v>0</v>
      </c>
      <c r="J743" t="s">
        <v>79</v>
      </c>
      <c r="K743">
        <v>3.14159265358979</v>
      </c>
      <c r="L743">
        <v>9.6000000000000002E-2</v>
      </c>
      <c r="M743">
        <v>0</v>
      </c>
      <c r="N743">
        <v>8.0367242357433193E-3</v>
      </c>
      <c r="O743">
        <v>0</v>
      </c>
      <c r="P743">
        <v>8.0000000000000002E-3</v>
      </c>
      <c r="Q743">
        <v>0</v>
      </c>
      <c r="R743">
        <v>0</v>
      </c>
      <c r="S743">
        <v>0</v>
      </c>
      <c r="T743">
        <v>0</v>
      </c>
      <c r="U743">
        <v>1</v>
      </c>
      <c r="V743" t="s">
        <v>81</v>
      </c>
      <c r="W743">
        <v>181022.05059982601</v>
      </c>
      <c r="X743" t="s">
        <v>82</v>
      </c>
      <c r="Y743">
        <v>-1.5707963267949001</v>
      </c>
      <c r="Z743">
        <v>5.8268814575809499E-2</v>
      </c>
      <c r="AA743">
        <v>0</v>
      </c>
      <c r="AB743">
        <v>3.0214407390170102E-3</v>
      </c>
      <c r="AC743">
        <v>0</v>
      </c>
      <c r="AD743">
        <v>0.11307498352069199</v>
      </c>
      <c r="AE743">
        <v>0</v>
      </c>
      <c r="AF743">
        <v>0</v>
      </c>
      <c r="AG743">
        <v>1.88184804711703</v>
      </c>
      <c r="AH743">
        <v>0</v>
      </c>
      <c r="AI743">
        <v>1</v>
      </c>
      <c r="AJ743" t="s">
        <v>78</v>
      </c>
      <c r="AK743">
        <v>0</v>
      </c>
      <c r="AL743" t="s">
        <v>80</v>
      </c>
      <c r="AM743">
        <v>0</v>
      </c>
      <c r="AN743">
        <v>9.6000000000000002E-2</v>
      </c>
      <c r="AO743">
        <v>0</v>
      </c>
      <c r="AP743">
        <v>8.0367242357433193E-3</v>
      </c>
      <c r="AQ743">
        <v>0</v>
      </c>
      <c r="AR743">
        <v>8.0000000000000002E-3</v>
      </c>
      <c r="AS743">
        <v>0</v>
      </c>
      <c r="AT743">
        <v>0</v>
      </c>
      <c r="AU743">
        <v>0</v>
      </c>
      <c r="AV743">
        <v>0</v>
      </c>
      <c r="AW743">
        <v>1</v>
      </c>
      <c r="AX743" t="s">
        <v>78</v>
      </c>
      <c r="AY743">
        <v>0</v>
      </c>
      <c r="AZ743" t="s">
        <v>82</v>
      </c>
      <c r="BA743">
        <v>-1.5707963267948899</v>
      </c>
      <c r="BB743">
        <v>9.6000000000000002E-2</v>
      </c>
      <c r="BC743">
        <v>0</v>
      </c>
      <c r="BD743">
        <v>8.0367242357433193E-3</v>
      </c>
      <c r="BE743">
        <v>0</v>
      </c>
      <c r="BF743">
        <v>8.0000000000000002E-3</v>
      </c>
      <c r="BG743">
        <v>0</v>
      </c>
      <c r="BH743">
        <v>0</v>
      </c>
      <c r="BI743">
        <v>0</v>
      </c>
      <c r="BJ743">
        <v>0</v>
      </c>
      <c r="BK743">
        <v>1</v>
      </c>
      <c r="BL743" s="1">
        <v>1.3565806723123501E-5</v>
      </c>
      <c r="BM743">
        <v>9.4092402355851396E-4</v>
      </c>
      <c r="BN743" s="1">
        <v>6.1584147355591096E-8</v>
      </c>
      <c r="BO743" s="1">
        <v>1.47799999999879E-5</v>
      </c>
      <c r="BP743">
        <v>0</v>
      </c>
      <c r="BQ743">
        <v>0</v>
      </c>
      <c r="BR743" s="1">
        <v>6.80819037221807E-6</v>
      </c>
      <c r="BS743">
        <v>4.9615563301528697E-4</v>
      </c>
      <c r="BV743">
        <f t="shared" si="180"/>
        <v>8.0000000000000002E-3</v>
      </c>
      <c r="BW743">
        <f t="shared" si="181"/>
        <v>8.0000000000000002E-3</v>
      </c>
      <c r="BX743">
        <f t="shared" si="182"/>
        <v>0</v>
      </c>
      <c r="BY743">
        <f t="shared" si="183"/>
        <v>0</v>
      </c>
      <c r="BZ743">
        <f t="shared" si="184"/>
        <v>0.11307498352069199</v>
      </c>
      <c r="CA743">
        <f t="shared" si="185"/>
        <v>0.11307498352069199</v>
      </c>
      <c r="CB743">
        <f t="shared" si="186"/>
        <v>1.88184804711703</v>
      </c>
      <c r="CC743">
        <f t="shared" si="187"/>
        <v>1.88184804711703</v>
      </c>
      <c r="CD743">
        <f t="shared" si="188"/>
        <v>8.0000000000000002E-3</v>
      </c>
      <c r="CE743">
        <f t="shared" si="189"/>
        <v>8.0000000000000002E-3</v>
      </c>
      <c r="CF743">
        <f t="shared" si="190"/>
        <v>0</v>
      </c>
      <c r="CG743">
        <f t="shared" si="191"/>
        <v>0</v>
      </c>
      <c r="CH743">
        <f t="shared" si="176"/>
        <v>8.0000000000000002E-3</v>
      </c>
      <c r="CI743">
        <f t="shared" si="177"/>
        <v>8.0000000000000002E-3</v>
      </c>
      <c r="CJ743">
        <f t="shared" si="178"/>
        <v>0</v>
      </c>
      <c r="CK743">
        <f t="shared" si="179"/>
        <v>0</v>
      </c>
    </row>
    <row r="744" spans="1:89" x14ac:dyDescent="0.25">
      <c r="A744">
        <v>741</v>
      </c>
      <c r="B744" s="1">
        <v>1.25174642096339E-5</v>
      </c>
      <c r="C744">
        <v>0.15906372229476301</v>
      </c>
      <c r="D744">
        <v>1.2262499999999999E-3</v>
      </c>
      <c r="E744">
        <v>-2.4209934852951199E-4</v>
      </c>
      <c r="F744" s="1">
        <v>2.1684043449710098E-19</v>
      </c>
      <c r="G744">
        <v>-1.59063722294763E-3</v>
      </c>
      <c r="H744" t="s">
        <v>78</v>
      </c>
      <c r="I744">
        <v>0</v>
      </c>
      <c r="J744" t="s">
        <v>79</v>
      </c>
      <c r="K744">
        <v>3.14159265358979</v>
      </c>
      <c r="L744">
        <v>9.6000000000000002E-2</v>
      </c>
      <c r="M744">
        <v>0</v>
      </c>
      <c r="N744">
        <v>8.0367242357433193E-3</v>
      </c>
      <c r="O744">
        <v>0</v>
      </c>
      <c r="P744">
        <v>8.0000000000000002E-3</v>
      </c>
      <c r="Q744">
        <v>0</v>
      </c>
      <c r="R744">
        <v>0</v>
      </c>
      <c r="S744">
        <v>0</v>
      </c>
      <c r="T744">
        <v>0</v>
      </c>
      <c r="U744">
        <v>1</v>
      </c>
      <c r="V744" t="s">
        <v>81</v>
      </c>
      <c r="W744">
        <v>181012.839149331</v>
      </c>
      <c r="X744" t="s">
        <v>82</v>
      </c>
      <c r="Y744">
        <v>-1.5707963267949001</v>
      </c>
      <c r="Z744">
        <v>5.8255883942176803E-2</v>
      </c>
      <c r="AA744">
        <v>0</v>
      </c>
      <c r="AB744">
        <v>3.0205692341154001E-3</v>
      </c>
      <c r="AC744">
        <v>0</v>
      </c>
      <c r="AD744">
        <v>0.11312594608738499</v>
      </c>
      <c r="AE744">
        <v>0</v>
      </c>
      <c r="AF744">
        <v>0</v>
      </c>
      <c r="AG744">
        <v>1.8843945262064901</v>
      </c>
      <c r="AH744">
        <v>0</v>
      </c>
      <c r="AI744">
        <v>1</v>
      </c>
      <c r="AJ744" t="s">
        <v>78</v>
      </c>
      <c r="AK744">
        <v>0</v>
      </c>
      <c r="AL744" t="s">
        <v>80</v>
      </c>
      <c r="AM744">
        <v>0</v>
      </c>
      <c r="AN744">
        <v>9.6000000000000002E-2</v>
      </c>
      <c r="AO744">
        <v>0</v>
      </c>
      <c r="AP744">
        <v>8.0367242357433193E-3</v>
      </c>
      <c r="AQ744">
        <v>0</v>
      </c>
      <c r="AR744">
        <v>8.0000000000000002E-3</v>
      </c>
      <c r="AS744">
        <v>0</v>
      </c>
      <c r="AT744">
        <v>0</v>
      </c>
      <c r="AU744">
        <v>0</v>
      </c>
      <c r="AV744">
        <v>0</v>
      </c>
      <c r="AW744">
        <v>1</v>
      </c>
      <c r="AX744" t="s">
        <v>78</v>
      </c>
      <c r="AY744">
        <v>0</v>
      </c>
      <c r="AZ744" t="s">
        <v>82</v>
      </c>
      <c r="BA744">
        <v>-1.5707963267948899</v>
      </c>
      <c r="BB744">
        <v>9.6000000000000002E-2</v>
      </c>
      <c r="BC744">
        <v>0</v>
      </c>
      <c r="BD744">
        <v>8.0367242357433193E-3</v>
      </c>
      <c r="BE744">
        <v>0</v>
      </c>
      <c r="BF744">
        <v>8.0000000000000002E-3</v>
      </c>
      <c r="BG744">
        <v>0</v>
      </c>
      <c r="BH744">
        <v>0</v>
      </c>
      <c r="BI744">
        <v>0</v>
      </c>
      <c r="BJ744">
        <v>0</v>
      </c>
      <c r="BK744">
        <v>1</v>
      </c>
      <c r="BL744" s="1">
        <v>1.35653709706727E-5</v>
      </c>
      <c r="BM744">
        <v>9.4219726310324696E-4</v>
      </c>
      <c r="BN744" s="1">
        <v>6.1582473341810495E-8</v>
      </c>
      <c r="BO744" s="1">
        <v>1.47999999999878E-5</v>
      </c>
      <c r="BP744">
        <v>0</v>
      </c>
      <c r="BQ744">
        <v>0</v>
      </c>
      <c r="BR744" s="1">
        <v>6.8079594983741498E-6</v>
      </c>
      <c r="BS744">
        <v>4.9682692815859503E-4</v>
      </c>
      <c r="BV744">
        <f t="shared" si="180"/>
        <v>8.0000000000000002E-3</v>
      </c>
      <c r="BW744">
        <f t="shared" si="181"/>
        <v>8.0000000000000002E-3</v>
      </c>
      <c r="BX744">
        <f t="shared" si="182"/>
        <v>0</v>
      </c>
      <c r="BY744">
        <f t="shared" si="183"/>
        <v>0</v>
      </c>
      <c r="BZ744">
        <f t="shared" si="184"/>
        <v>0.11312594608738499</v>
      </c>
      <c r="CA744">
        <f t="shared" si="185"/>
        <v>0.11312594608738499</v>
      </c>
      <c r="CB744">
        <f t="shared" si="186"/>
        <v>1.8843945262064901</v>
      </c>
      <c r="CC744">
        <f t="shared" si="187"/>
        <v>1.8843945262064901</v>
      </c>
      <c r="CD744">
        <f t="shared" si="188"/>
        <v>8.0000000000000002E-3</v>
      </c>
      <c r="CE744">
        <f t="shared" si="189"/>
        <v>8.0000000000000002E-3</v>
      </c>
      <c r="CF744">
        <f t="shared" si="190"/>
        <v>0</v>
      </c>
      <c r="CG744">
        <f t="shared" si="191"/>
        <v>0</v>
      </c>
      <c r="CH744">
        <f t="shared" si="176"/>
        <v>8.0000000000000002E-3</v>
      </c>
      <c r="CI744">
        <f t="shared" si="177"/>
        <v>8.0000000000000002E-3</v>
      </c>
      <c r="CJ744">
        <f t="shared" si="178"/>
        <v>0</v>
      </c>
      <c r="CK744">
        <f t="shared" si="179"/>
        <v>0</v>
      </c>
    </row>
    <row r="745" spans="1:89" x14ac:dyDescent="0.25">
      <c r="A745">
        <v>742</v>
      </c>
      <c r="B745" s="1">
        <v>1.25181576880465E-5</v>
      </c>
      <c r="C745">
        <v>0.159076240452451</v>
      </c>
      <c r="D745">
        <v>1.2262499999999999E-3</v>
      </c>
      <c r="E745">
        <v>-2.4213262496296199E-4</v>
      </c>
      <c r="F745" s="1">
        <v>2.1684043449710098E-19</v>
      </c>
      <c r="G745">
        <v>-1.5907624045245099E-3</v>
      </c>
      <c r="H745" t="s">
        <v>78</v>
      </c>
      <c r="I745">
        <v>0</v>
      </c>
      <c r="J745" t="s">
        <v>79</v>
      </c>
      <c r="K745">
        <v>3.14159265358979</v>
      </c>
      <c r="L745">
        <v>9.6000000000000002E-2</v>
      </c>
      <c r="M745">
        <v>0</v>
      </c>
      <c r="N745">
        <v>8.0367242357433193E-3</v>
      </c>
      <c r="O745">
        <v>0</v>
      </c>
      <c r="P745">
        <v>8.0000000000000002E-3</v>
      </c>
      <c r="Q745">
        <v>0</v>
      </c>
      <c r="R745">
        <v>0</v>
      </c>
      <c r="S745">
        <v>0</v>
      </c>
      <c r="T745">
        <v>0</v>
      </c>
      <c r="U745">
        <v>1</v>
      </c>
      <c r="V745" t="s">
        <v>81</v>
      </c>
      <c r="W745">
        <v>181003.64064605301</v>
      </c>
      <c r="X745" t="s">
        <v>82</v>
      </c>
      <c r="Y745">
        <v>-1.5707963267949001</v>
      </c>
      <c r="Z745">
        <v>5.8242969225225899E-2</v>
      </c>
      <c r="AA745">
        <v>0</v>
      </c>
      <c r="AB745">
        <v>3.0196989930226601E-3</v>
      </c>
      <c r="AC745">
        <v>0</v>
      </c>
      <c r="AD745">
        <v>0.113176862778734</v>
      </c>
      <c r="AE745">
        <v>0</v>
      </c>
      <c r="AF745">
        <v>0</v>
      </c>
      <c r="AG745">
        <v>1.8869410052959601</v>
      </c>
      <c r="AH745">
        <v>0</v>
      </c>
      <c r="AI745">
        <v>1</v>
      </c>
      <c r="AJ745" t="s">
        <v>78</v>
      </c>
      <c r="AK745">
        <v>0</v>
      </c>
      <c r="AL745" t="s">
        <v>80</v>
      </c>
      <c r="AM745">
        <v>0</v>
      </c>
      <c r="AN745">
        <v>9.6000000000000002E-2</v>
      </c>
      <c r="AO745">
        <v>0</v>
      </c>
      <c r="AP745">
        <v>8.0367242357433193E-3</v>
      </c>
      <c r="AQ745">
        <v>0</v>
      </c>
      <c r="AR745">
        <v>8.0000000000000002E-3</v>
      </c>
      <c r="AS745">
        <v>0</v>
      </c>
      <c r="AT745">
        <v>0</v>
      </c>
      <c r="AU745">
        <v>0</v>
      </c>
      <c r="AV745">
        <v>0</v>
      </c>
      <c r="AW745">
        <v>1</v>
      </c>
      <c r="AX745" t="s">
        <v>78</v>
      </c>
      <c r="AY745">
        <v>0</v>
      </c>
      <c r="AZ745" t="s">
        <v>82</v>
      </c>
      <c r="BA745">
        <v>-1.5707963267949001</v>
      </c>
      <c r="BB745">
        <v>9.6000000000000002E-2</v>
      </c>
      <c r="BC745">
        <v>0</v>
      </c>
      <c r="BD745">
        <v>8.0367242357433193E-3</v>
      </c>
      <c r="BE745">
        <v>0</v>
      </c>
      <c r="BF745">
        <v>8.0000000000000002E-3</v>
      </c>
      <c r="BG745">
        <v>0</v>
      </c>
      <c r="BH745">
        <v>0</v>
      </c>
      <c r="BI745">
        <v>0</v>
      </c>
      <c r="BJ745">
        <v>0</v>
      </c>
      <c r="BK745">
        <v>1</v>
      </c>
      <c r="BL745" s="1">
        <v>1.35649358501263E-5</v>
      </c>
      <c r="BM745">
        <v>9.4347050264798104E-4</v>
      </c>
      <c r="BN745" s="1">
        <v>6.1580801953172006E-8</v>
      </c>
      <c r="BO745" s="1">
        <v>1.48199999999878E-5</v>
      </c>
      <c r="BP745">
        <v>0</v>
      </c>
      <c r="BQ745">
        <v>0</v>
      </c>
      <c r="BR745" s="1">
        <v>6.8077289593685997E-6</v>
      </c>
      <c r="BS745">
        <v>4.9749822318186099E-4</v>
      </c>
      <c r="BV745">
        <f t="shared" si="180"/>
        <v>8.0000000000000002E-3</v>
      </c>
      <c r="BW745">
        <f t="shared" si="181"/>
        <v>8.0000000000000002E-3</v>
      </c>
      <c r="BX745">
        <f t="shared" si="182"/>
        <v>0</v>
      </c>
      <c r="BY745">
        <f t="shared" si="183"/>
        <v>0</v>
      </c>
      <c r="BZ745">
        <f t="shared" si="184"/>
        <v>0.113176862778734</v>
      </c>
      <c r="CA745">
        <f t="shared" si="185"/>
        <v>0.113176862778734</v>
      </c>
      <c r="CB745">
        <f t="shared" si="186"/>
        <v>1.8869410052959601</v>
      </c>
      <c r="CC745">
        <f t="shared" si="187"/>
        <v>1.8869410052959601</v>
      </c>
      <c r="CD745">
        <f t="shared" si="188"/>
        <v>8.0000000000000002E-3</v>
      </c>
      <c r="CE745">
        <f t="shared" si="189"/>
        <v>8.0000000000000002E-3</v>
      </c>
      <c r="CF745">
        <f t="shared" si="190"/>
        <v>0</v>
      </c>
      <c r="CG745">
        <f t="shared" si="191"/>
        <v>0</v>
      </c>
      <c r="CH745">
        <f t="shared" si="176"/>
        <v>8.0000000000000002E-3</v>
      </c>
      <c r="CI745">
        <f t="shared" si="177"/>
        <v>8.0000000000000002E-3</v>
      </c>
      <c r="CJ745">
        <f t="shared" si="178"/>
        <v>0</v>
      </c>
      <c r="CK745">
        <f t="shared" si="179"/>
        <v>0</v>
      </c>
    </row>
    <row r="746" spans="1:89" x14ac:dyDescent="0.25">
      <c r="A746">
        <v>743</v>
      </c>
      <c r="B746" s="1">
        <v>1.25188502454545E-5</v>
      </c>
      <c r="C746">
        <v>0.159088759302697</v>
      </c>
      <c r="D746">
        <v>1.2262499999999999E-3</v>
      </c>
      <c r="E746">
        <v>-2.4216590115449201E-4</v>
      </c>
      <c r="F746" s="1">
        <v>1.0842021724855E-19</v>
      </c>
      <c r="G746">
        <v>-1.59088759302696E-3</v>
      </c>
      <c r="H746" t="s">
        <v>78</v>
      </c>
      <c r="I746">
        <v>0</v>
      </c>
      <c r="J746" t="s">
        <v>79</v>
      </c>
      <c r="K746">
        <v>3.14159265358979</v>
      </c>
      <c r="L746">
        <v>9.6000000000000002E-2</v>
      </c>
      <c r="M746">
        <v>0</v>
      </c>
      <c r="N746">
        <v>8.0367242357433193E-3</v>
      </c>
      <c r="O746">
        <v>0</v>
      </c>
      <c r="P746">
        <v>8.0000000000000002E-3</v>
      </c>
      <c r="Q746">
        <v>0</v>
      </c>
      <c r="R746">
        <v>0</v>
      </c>
      <c r="S746">
        <v>0</v>
      </c>
      <c r="T746">
        <v>0</v>
      </c>
      <c r="U746">
        <v>1</v>
      </c>
      <c r="V746" t="s">
        <v>81</v>
      </c>
      <c r="W746">
        <v>180994.45505062499</v>
      </c>
      <c r="X746" t="s">
        <v>82</v>
      </c>
      <c r="Y746">
        <v>-1.5707963267949001</v>
      </c>
      <c r="Z746">
        <v>5.8230070385865002E-2</v>
      </c>
      <c r="AA746">
        <v>0</v>
      </c>
      <c r="AB746">
        <v>3.0188300122704001E-3</v>
      </c>
      <c r="AC746">
        <v>0</v>
      </c>
      <c r="AD746">
        <v>0.11322773369784001</v>
      </c>
      <c r="AE746">
        <v>0</v>
      </c>
      <c r="AF746">
        <v>0</v>
      </c>
      <c r="AG746">
        <v>1.8894874843854299</v>
      </c>
      <c r="AH746">
        <v>0</v>
      </c>
      <c r="AI746">
        <v>1</v>
      </c>
      <c r="AJ746" t="s">
        <v>78</v>
      </c>
      <c r="AK746">
        <v>0</v>
      </c>
      <c r="AL746" t="s">
        <v>80</v>
      </c>
      <c r="AM746">
        <v>0</v>
      </c>
      <c r="AN746">
        <v>9.6000000000000002E-2</v>
      </c>
      <c r="AO746">
        <v>0</v>
      </c>
      <c r="AP746">
        <v>8.0367242357433193E-3</v>
      </c>
      <c r="AQ746">
        <v>0</v>
      </c>
      <c r="AR746">
        <v>8.0000000000000002E-3</v>
      </c>
      <c r="AS746">
        <v>0</v>
      </c>
      <c r="AT746">
        <v>0</v>
      </c>
      <c r="AU746">
        <v>0</v>
      </c>
      <c r="AV746">
        <v>0</v>
      </c>
      <c r="AW746">
        <v>1</v>
      </c>
      <c r="AX746" t="s">
        <v>78</v>
      </c>
      <c r="AY746">
        <v>0</v>
      </c>
      <c r="AZ746" t="s">
        <v>82</v>
      </c>
      <c r="BA746">
        <v>-1.5707963267949001</v>
      </c>
      <c r="BB746">
        <v>9.6000000000000002E-2</v>
      </c>
      <c r="BC746">
        <v>0</v>
      </c>
      <c r="BD746">
        <v>8.0367242357433193E-3</v>
      </c>
      <c r="BE746">
        <v>0</v>
      </c>
      <c r="BF746">
        <v>8.0000000000000002E-3</v>
      </c>
      <c r="BG746">
        <v>0</v>
      </c>
      <c r="BH746">
        <v>0</v>
      </c>
      <c r="BI746">
        <v>0</v>
      </c>
      <c r="BJ746">
        <v>0</v>
      </c>
      <c r="BK746">
        <v>1</v>
      </c>
      <c r="BL746" s="1">
        <v>1.35645013597502E-5</v>
      </c>
      <c r="BM746">
        <v>9.4474374219271501E-4</v>
      </c>
      <c r="BN746" s="1">
        <v>6.1579133182113504E-8</v>
      </c>
      <c r="BO746" s="1">
        <v>1.48399999999878E-5</v>
      </c>
      <c r="BP746">
        <v>0</v>
      </c>
      <c r="BQ746">
        <v>0</v>
      </c>
      <c r="BR746" s="1">
        <v>6.8074987542818697E-6</v>
      </c>
      <c r="BS746">
        <v>4.9816951808521602E-4</v>
      </c>
      <c r="BV746">
        <f t="shared" si="180"/>
        <v>8.0000000000000002E-3</v>
      </c>
      <c r="BW746">
        <f t="shared" si="181"/>
        <v>8.0000000000000002E-3</v>
      </c>
      <c r="BX746">
        <f t="shared" si="182"/>
        <v>0</v>
      </c>
      <c r="BY746">
        <f t="shared" si="183"/>
        <v>0</v>
      </c>
      <c r="BZ746">
        <f t="shared" si="184"/>
        <v>0.11322773369784001</v>
      </c>
      <c r="CA746">
        <f t="shared" si="185"/>
        <v>0.11322773369784001</v>
      </c>
      <c r="CB746">
        <f t="shared" si="186"/>
        <v>1.8894874843854299</v>
      </c>
      <c r="CC746">
        <f t="shared" si="187"/>
        <v>1.8894874843854299</v>
      </c>
      <c r="CD746">
        <f t="shared" si="188"/>
        <v>8.0000000000000002E-3</v>
      </c>
      <c r="CE746">
        <f t="shared" si="189"/>
        <v>8.0000000000000002E-3</v>
      </c>
      <c r="CF746">
        <f t="shared" si="190"/>
        <v>0</v>
      </c>
      <c r="CG746">
        <f t="shared" si="191"/>
        <v>0</v>
      </c>
      <c r="CH746">
        <f t="shared" si="176"/>
        <v>8.0000000000000002E-3</v>
      </c>
      <c r="CI746">
        <f t="shared" si="177"/>
        <v>8.0000000000000002E-3</v>
      </c>
      <c r="CJ746">
        <f t="shared" si="178"/>
        <v>0</v>
      </c>
      <c r="CK746">
        <f t="shared" si="179"/>
        <v>0</v>
      </c>
    </row>
    <row r="747" spans="1:89" x14ac:dyDescent="0.25">
      <c r="A747">
        <v>744</v>
      </c>
      <c r="B747" s="1">
        <v>1.2519541886914801E-5</v>
      </c>
      <c r="C747">
        <v>0.159101278844584</v>
      </c>
      <c r="D747">
        <v>1.2262499999999999E-3</v>
      </c>
      <c r="E747">
        <v>-2.4219917710145201E-4</v>
      </c>
      <c r="F747" s="1">
        <v>1.0842021724855E-19</v>
      </c>
      <c r="G747">
        <v>-1.59101278844583E-3</v>
      </c>
      <c r="H747" t="s">
        <v>78</v>
      </c>
      <c r="I747">
        <v>0</v>
      </c>
      <c r="J747" t="s">
        <v>79</v>
      </c>
      <c r="K747">
        <v>3.14159265358979</v>
      </c>
      <c r="L747">
        <v>9.6000000000000002E-2</v>
      </c>
      <c r="M747">
        <v>0</v>
      </c>
      <c r="N747">
        <v>8.0367242357433193E-3</v>
      </c>
      <c r="O747">
        <v>0</v>
      </c>
      <c r="P747">
        <v>8.0000000000000002E-3</v>
      </c>
      <c r="Q747">
        <v>0</v>
      </c>
      <c r="R747">
        <v>0</v>
      </c>
      <c r="S747">
        <v>0</v>
      </c>
      <c r="T747">
        <v>0</v>
      </c>
      <c r="U747">
        <v>1</v>
      </c>
      <c r="V747" t="s">
        <v>81</v>
      </c>
      <c r="W747">
        <v>180985.28232386801</v>
      </c>
      <c r="X747" t="s">
        <v>82</v>
      </c>
      <c r="Y747">
        <v>-1.5707963267949001</v>
      </c>
      <c r="Z747">
        <v>5.8217187385149097E-2</v>
      </c>
      <c r="AA747">
        <v>0</v>
      </c>
      <c r="AB747">
        <v>3.0179622884043099E-3</v>
      </c>
      <c r="AC747">
        <v>0</v>
      </c>
      <c r="AD747">
        <v>0.11327855894743399</v>
      </c>
      <c r="AE747">
        <v>0</v>
      </c>
      <c r="AF747">
        <v>0</v>
      </c>
      <c r="AG747">
        <v>1.8920339634748999</v>
      </c>
      <c r="AH747">
        <v>0</v>
      </c>
      <c r="AI747">
        <v>1</v>
      </c>
      <c r="AJ747" t="s">
        <v>78</v>
      </c>
      <c r="AK747">
        <v>0</v>
      </c>
      <c r="AL747" t="s">
        <v>80</v>
      </c>
      <c r="AM747">
        <v>0</v>
      </c>
      <c r="AN747">
        <v>9.6000000000000002E-2</v>
      </c>
      <c r="AO747">
        <v>0</v>
      </c>
      <c r="AP747">
        <v>8.0367242357433193E-3</v>
      </c>
      <c r="AQ747">
        <v>0</v>
      </c>
      <c r="AR747">
        <v>8.0000000000000002E-3</v>
      </c>
      <c r="AS747">
        <v>0</v>
      </c>
      <c r="AT747">
        <v>0</v>
      </c>
      <c r="AU747">
        <v>0</v>
      </c>
      <c r="AV747">
        <v>0</v>
      </c>
      <c r="AW747">
        <v>1</v>
      </c>
      <c r="AX747" t="s">
        <v>78</v>
      </c>
      <c r="AY747">
        <v>0</v>
      </c>
      <c r="AZ747" t="s">
        <v>82</v>
      </c>
      <c r="BA747">
        <v>-1.5707963267948899</v>
      </c>
      <c r="BB747">
        <v>9.6000000000000002E-2</v>
      </c>
      <c r="BC747">
        <v>0</v>
      </c>
      <c r="BD747">
        <v>8.0367242357433193E-3</v>
      </c>
      <c r="BE747">
        <v>0</v>
      </c>
      <c r="BF747">
        <v>8.0000000000000002E-3</v>
      </c>
      <c r="BG747">
        <v>0</v>
      </c>
      <c r="BH747">
        <v>0</v>
      </c>
      <c r="BI747">
        <v>0</v>
      </c>
      <c r="BJ747">
        <v>0</v>
      </c>
      <c r="BK747">
        <v>1</v>
      </c>
      <c r="BL747" s="1">
        <v>1.35640674978171E-5</v>
      </c>
      <c r="BM747">
        <v>9.46016981737448E-4</v>
      </c>
      <c r="BN747" s="1">
        <v>6.1577467021104497E-8</v>
      </c>
      <c r="BO747" s="1">
        <v>1.4859999999987799E-5</v>
      </c>
      <c r="BP747">
        <v>0</v>
      </c>
      <c r="BQ747">
        <v>0</v>
      </c>
      <c r="BR747" s="1">
        <v>6.8072688821982002E-6</v>
      </c>
      <c r="BS747">
        <v>4.9884081286879101E-4</v>
      </c>
      <c r="BV747">
        <f t="shared" si="180"/>
        <v>8.0000000000000002E-3</v>
      </c>
      <c r="BW747">
        <f t="shared" si="181"/>
        <v>8.0000000000000002E-3</v>
      </c>
      <c r="BX747">
        <f t="shared" si="182"/>
        <v>0</v>
      </c>
      <c r="BY747">
        <f t="shared" si="183"/>
        <v>0</v>
      </c>
      <c r="BZ747">
        <f t="shared" si="184"/>
        <v>0.11327855894743399</v>
      </c>
      <c r="CA747">
        <f t="shared" si="185"/>
        <v>0.11327855894743399</v>
      </c>
      <c r="CB747">
        <f t="shared" si="186"/>
        <v>1.8920339634748999</v>
      </c>
      <c r="CC747">
        <f t="shared" si="187"/>
        <v>1.8920339634748999</v>
      </c>
      <c r="CD747">
        <f t="shared" si="188"/>
        <v>8.0000000000000002E-3</v>
      </c>
      <c r="CE747">
        <f t="shared" si="189"/>
        <v>8.0000000000000002E-3</v>
      </c>
      <c r="CF747">
        <f t="shared" si="190"/>
        <v>0</v>
      </c>
      <c r="CG747">
        <f t="shared" si="191"/>
        <v>0</v>
      </c>
      <c r="CH747">
        <f t="shared" si="176"/>
        <v>8.0000000000000002E-3</v>
      </c>
      <c r="CI747">
        <f t="shared" si="177"/>
        <v>8.0000000000000002E-3</v>
      </c>
      <c r="CJ747">
        <f t="shared" si="178"/>
        <v>0</v>
      </c>
      <c r="CK747">
        <f t="shared" si="179"/>
        <v>0</v>
      </c>
    </row>
    <row r="748" spans="1:89" x14ac:dyDescent="0.25">
      <c r="A748">
        <v>745</v>
      </c>
      <c r="B748" s="1">
        <v>1.2520232617474999E-5</v>
      </c>
      <c r="C748">
        <v>0.159113799077201</v>
      </c>
      <c r="D748">
        <v>1.2262499999999999E-3</v>
      </c>
      <c r="E748">
        <v>-2.42232452801205E-4</v>
      </c>
      <c r="F748" s="1">
        <v>2.1684043449710098E-19</v>
      </c>
      <c r="G748">
        <v>-1.5911379907720101E-3</v>
      </c>
      <c r="H748" t="s">
        <v>78</v>
      </c>
      <c r="I748">
        <v>0</v>
      </c>
      <c r="J748" t="s">
        <v>79</v>
      </c>
      <c r="K748">
        <v>3.14159265358979</v>
      </c>
      <c r="L748">
        <v>9.6000000000000002E-2</v>
      </c>
      <c r="M748">
        <v>0</v>
      </c>
      <c r="N748">
        <v>8.0367242357433193E-3</v>
      </c>
      <c r="O748">
        <v>0</v>
      </c>
      <c r="P748">
        <v>8.0000000000000002E-3</v>
      </c>
      <c r="Q748">
        <v>0</v>
      </c>
      <c r="R748">
        <v>0</v>
      </c>
      <c r="S748">
        <v>0</v>
      </c>
      <c r="T748">
        <v>0</v>
      </c>
      <c r="U748">
        <v>1</v>
      </c>
      <c r="V748" t="s">
        <v>81</v>
      </c>
      <c r="W748">
        <v>180976.12242676</v>
      </c>
      <c r="X748" t="s">
        <v>82</v>
      </c>
      <c r="Y748">
        <v>-1.5707963267949001</v>
      </c>
      <c r="Z748">
        <v>5.82043201842787E-2</v>
      </c>
      <c r="AA748">
        <v>0</v>
      </c>
      <c r="AB748">
        <v>3.0170958179840902E-3</v>
      </c>
      <c r="AC748">
        <v>0</v>
      </c>
      <c r="AD748">
        <v>0.113329338629878</v>
      </c>
      <c r="AE748">
        <v>0</v>
      </c>
      <c r="AF748">
        <v>0</v>
      </c>
      <c r="AG748">
        <v>1.89458044256436</v>
      </c>
      <c r="AH748">
        <v>0</v>
      </c>
      <c r="AI748">
        <v>1</v>
      </c>
      <c r="AJ748" t="s">
        <v>78</v>
      </c>
      <c r="AK748">
        <v>0</v>
      </c>
      <c r="AL748" t="s">
        <v>80</v>
      </c>
      <c r="AM748">
        <v>0</v>
      </c>
      <c r="AN748">
        <v>9.6000000000000002E-2</v>
      </c>
      <c r="AO748">
        <v>0</v>
      </c>
      <c r="AP748">
        <v>8.0367242357433193E-3</v>
      </c>
      <c r="AQ748">
        <v>0</v>
      </c>
      <c r="AR748">
        <v>8.0000000000000002E-3</v>
      </c>
      <c r="AS748">
        <v>0</v>
      </c>
      <c r="AT748">
        <v>0</v>
      </c>
      <c r="AU748">
        <v>0</v>
      </c>
      <c r="AV748">
        <v>0</v>
      </c>
      <c r="AW748">
        <v>1</v>
      </c>
      <c r="AX748" t="s">
        <v>78</v>
      </c>
      <c r="AY748">
        <v>0</v>
      </c>
      <c r="AZ748" t="s">
        <v>82</v>
      </c>
      <c r="BA748">
        <v>-1.5707963267948899</v>
      </c>
      <c r="BB748">
        <v>9.6000000000000002E-2</v>
      </c>
      <c r="BC748">
        <v>0</v>
      </c>
      <c r="BD748">
        <v>8.0367242357433193E-3</v>
      </c>
      <c r="BE748">
        <v>0</v>
      </c>
      <c r="BF748">
        <v>8.0000000000000002E-3</v>
      </c>
      <c r="BG748">
        <v>0</v>
      </c>
      <c r="BH748">
        <v>0</v>
      </c>
      <c r="BI748">
        <v>0</v>
      </c>
      <c r="BJ748">
        <v>0</v>
      </c>
      <c r="BK748">
        <v>1</v>
      </c>
      <c r="BL748" s="1">
        <v>1.3563634262607E-5</v>
      </c>
      <c r="BM748">
        <v>9.4729022128218197E-4</v>
      </c>
      <c r="BN748" s="1">
        <v>6.1575803462646201E-8</v>
      </c>
      <c r="BO748" s="1">
        <v>1.4879999999987799E-5</v>
      </c>
      <c r="BP748">
        <v>0</v>
      </c>
      <c r="BQ748">
        <v>0</v>
      </c>
      <c r="BR748" s="1">
        <v>6.8070393422055097E-6</v>
      </c>
      <c r="BS748">
        <v>4.9951210753271496E-4</v>
      </c>
      <c r="BV748">
        <f t="shared" si="180"/>
        <v>8.0000000000000002E-3</v>
      </c>
      <c r="BW748">
        <f t="shared" si="181"/>
        <v>8.0000000000000002E-3</v>
      </c>
      <c r="BX748">
        <f t="shared" si="182"/>
        <v>0</v>
      </c>
      <c r="BY748">
        <f t="shared" si="183"/>
        <v>0</v>
      </c>
      <c r="BZ748">
        <f t="shared" si="184"/>
        <v>0.113329338629878</v>
      </c>
      <c r="CA748">
        <f t="shared" si="185"/>
        <v>0.113329338629878</v>
      </c>
      <c r="CB748">
        <f t="shared" si="186"/>
        <v>1.89458044256436</v>
      </c>
      <c r="CC748">
        <f t="shared" si="187"/>
        <v>1.89458044256436</v>
      </c>
      <c r="CD748">
        <f t="shared" si="188"/>
        <v>8.0000000000000002E-3</v>
      </c>
      <c r="CE748">
        <f t="shared" si="189"/>
        <v>8.0000000000000002E-3</v>
      </c>
      <c r="CF748">
        <f t="shared" si="190"/>
        <v>0</v>
      </c>
      <c r="CG748">
        <f t="shared" si="191"/>
        <v>0</v>
      </c>
      <c r="CH748">
        <f t="shared" si="176"/>
        <v>8.0000000000000002E-3</v>
      </c>
      <c r="CI748">
        <f t="shared" si="177"/>
        <v>8.0000000000000002E-3</v>
      </c>
      <c r="CJ748">
        <f t="shared" si="178"/>
        <v>0</v>
      </c>
      <c r="CK748">
        <f t="shared" si="179"/>
        <v>0</v>
      </c>
    </row>
    <row r="749" spans="1:89" x14ac:dyDescent="0.25">
      <c r="A749">
        <v>746</v>
      </c>
      <c r="B749" s="1">
        <v>1.25209224421468E-5</v>
      </c>
      <c r="C749">
        <v>0.159126319999643</v>
      </c>
      <c r="D749">
        <v>1.2262499999999999E-3</v>
      </c>
      <c r="E749">
        <v>-2.42265728251131E-4</v>
      </c>
      <c r="F749" s="1">
        <v>1.0842021724855E-19</v>
      </c>
      <c r="G749">
        <v>-1.5912631999964301E-3</v>
      </c>
      <c r="H749" t="s">
        <v>78</v>
      </c>
      <c r="I749">
        <v>0</v>
      </c>
      <c r="J749" t="s">
        <v>79</v>
      </c>
      <c r="K749">
        <v>3.14159265358979</v>
      </c>
      <c r="L749">
        <v>9.6000000000000002E-2</v>
      </c>
      <c r="M749">
        <v>0</v>
      </c>
      <c r="N749">
        <v>8.0367242357433193E-3</v>
      </c>
      <c r="O749">
        <v>0</v>
      </c>
      <c r="P749">
        <v>8.0000000000000002E-3</v>
      </c>
      <c r="Q749">
        <v>0</v>
      </c>
      <c r="R749">
        <v>0</v>
      </c>
      <c r="S749">
        <v>0</v>
      </c>
      <c r="T749">
        <v>0</v>
      </c>
      <c r="U749">
        <v>1</v>
      </c>
      <c r="V749" t="s">
        <v>81</v>
      </c>
      <c r="W749">
        <v>180966.97532045899</v>
      </c>
      <c r="X749" t="s">
        <v>82</v>
      </c>
      <c r="Y749">
        <v>-1.5707963267949001</v>
      </c>
      <c r="Z749">
        <v>5.8191468744599302E-2</v>
      </c>
      <c r="AA749">
        <v>0</v>
      </c>
      <c r="AB749">
        <v>3.0162305975834302E-3</v>
      </c>
      <c r="AC749">
        <v>0</v>
      </c>
      <c r="AD749">
        <v>0.113380072847167</v>
      </c>
      <c r="AE749">
        <v>0</v>
      </c>
      <c r="AF749">
        <v>0</v>
      </c>
      <c r="AG749">
        <v>1.89712692165383</v>
      </c>
      <c r="AH749">
        <v>0</v>
      </c>
      <c r="AI749">
        <v>1</v>
      </c>
      <c r="AJ749" t="s">
        <v>78</v>
      </c>
      <c r="AK749">
        <v>0</v>
      </c>
      <c r="AL749" t="s">
        <v>80</v>
      </c>
      <c r="AM749">
        <v>0</v>
      </c>
      <c r="AN749">
        <v>9.6000000000000002E-2</v>
      </c>
      <c r="AO749">
        <v>0</v>
      </c>
      <c r="AP749">
        <v>8.0367242357433193E-3</v>
      </c>
      <c r="AQ749">
        <v>0</v>
      </c>
      <c r="AR749">
        <v>8.0000000000000002E-3</v>
      </c>
      <c r="AS749">
        <v>0</v>
      </c>
      <c r="AT749">
        <v>0</v>
      </c>
      <c r="AU749">
        <v>0</v>
      </c>
      <c r="AV749">
        <v>0</v>
      </c>
      <c r="AW749">
        <v>1</v>
      </c>
      <c r="AX749" t="s">
        <v>78</v>
      </c>
      <c r="AY749">
        <v>0</v>
      </c>
      <c r="AZ749" t="s">
        <v>82</v>
      </c>
      <c r="BA749">
        <v>-1.5707963267948899</v>
      </c>
      <c r="BB749">
        <v>9.6000000000000002E-2</v>
      </c>
      <c r="BC749">
        <v>0</v>
      </c>
      <c r="BD749">
        <v>8.0367242357433193E-3</v>
      </c>
      <c r="BE749">
        <v>0</v>
      </c>
      <c r="BF749">
        <v>8.0000000000000002E-3</v>
      </c>
      <c r="BG749">
        <v>0</v>
      </c>
      <c r="BH749">
        <v>0</v>
      </c>
      <c r="BI749">
        <v>0</v>
      </c>
      <c r="BJ749">
        <v>0</v>
      </c>
      <c r="BK749">
        <v>1</v>
      </c>
      <c r="BL749" s="1">
        <v>1.3563201652406701E-5</v>
      </c>
      <c r="BM749">
        <v>9.4856346082691605E-4</v>
      </c>
      <c r="BN749" s="1">
        <v>6.15741424992714E-8</v>
      </c>
      <c r="BO749" s="1">
        <v>1.4899999999987701E-5</v>
      </c>
      <c r="BP749">
        <v>0</v>
      </c>
      <c r="BQ749">
        <v>0</v>
      </c>
      <c r="BR749" s="1">
        <v>6.8068101333954602E-6</v>
      </c>
      <c r="BS749">
        <v>5.0018340207712102E-4</v>
      </c>
      <c r="BV749">
        <f t="shared" si="180"/>
        <v>8.0000000000000002E-3</v>
      </c>
      <c r="BW749">
        <f t="shared" si="181"/>
        <v>8.0000000000000002E-3</v>
      </c>
      <c r="BX749">
        <f t="shared" si="182"/>
        <v>0</v>
      </c>
      <c r="BY749">
        <f t="shared" si="183"/>
        <v>0</v>
      </c>
      <c r="BZ749">
        <f t="shared" si="184"/>
        <v>0.113380072847167</v>
      </c>
      <c r="CA749">
        <f t="shared" si="185"/>
        <v>0.113380072847167</v>
      </c>
      <c r="CB749">
        <f t="shared" si="186"/>
        <v>1.89712692165383</v>
      </c>
      <c r="CC749">
        <f t="shared" si="187"/>
        <v>1.89712692165383</v>
      </c>
      <c r="CD749">
        <f t="shared" si="188"/>
        <v>8.0000000000000002E-3</v>
      </c>
      <c r="CE749">
        <f t="shared" si="189"/>
        <v>8.0000000000000002E-3</v>
      </c>
      <c r="CF749">
        <f t="shared" si="190"/>
        <v>0</v>
      </c>
      <c r="CG749">
        <f t="shared" si="191"/>
        <v>0</v>
      </c>
      <c r="CH749">
        <f t="shared" si="176"/>
        <v>8.0000000000000002E-3</v>
      </c>
      <c r="CI749">
        <f t="shared" si="177"/>
        <v>8.0000000000000002E-3</v>
      </c>
      <c r="CJ749">
        <f t="shared" si="178"/>
        <v>0</v>
      </c>
      <c r="CK749">
        <f t="shared" si="179"/>
        <v>0</v>
      </c>
    </row>
    <row r="750" spans="1:89" x14ac:dyDescent="0.25">
      <c r="A750">
        <v>747</v>
      </c>
      <c r="B750" s="1">
        <v>1.25216113659154E-5</v>
      </c>
      <c r="C750">
        <v>0.159138841611009</v>
      </c>
      <c r="D750">
        <v>1.2262499999999999E-3</v>
      </c>
      <c r="E750">
        <v>-2.4229900344862099E-4</v>
      </c>
      <c r="F750" s="1">
        <v>1.0842021724855E-19</v>
      </c>
      <c r="G750">
        <v>-1.59138841611009E-3</v>
      </c>
      <c r="H750" t="s">
        <v>78</v>
      </c>
      <c r="I750">
        <v>0</v>
      </c>
      <c r="J750" t="s">
        <v>79</v>
      </c>
      <c r="K750">
        <v>3.14159265358979</v>
      </c>
      <c r="L750">
        <v>9.6000000000000002E-2</v>
      </c>
      <c r="M750">
        <v>0</v>
      </c>
      <c r="N750">
        <v>8.0367242357433193E-3</v>
      </c>
      <c r="O750">
        <v>0</v>
      </c>
      <c r="P750">
        <v>8.0000000000000002E-3</v>
      </c>
      <c r="Q750">
        <v>0</v>
      </c>
      <c r="R750">
        <v>0</v>
      </c>
      <c r="S750">
        <v>0</v>
      </c>
      <c r="T750">
        <v>0</v>
      </c>
      <c r="U750">
        <v>1</v>
      </c>
      <c r="V750" t="s">
        <v>81</v>
      </c>
      <c r="W750">
        <v>180957.84096628599</v>
      </c>
      <c r="X750" t="s">
        <v>82</v>
      </c>
      <c r="Y750">
        <v>-1.5707963267949001</v>
      </c>
      <c r="Z750">
        <v>5.81786330276007E-2</v>
      </c>
      <c r="AA750">
        <v>0</v>
      </c>
      <c r="AB750">
        <v>3.0153666237898698E-3</v>
      </c>
      <c r="AC750">
        <v>0</v>
      </c>
      <c r="AD750">
        <v>0.113430761700932</v>
      </c>
      <c r="AE750">
        <v>0</v>
      </c>
      <c r="AF750">
        <v>0</v>
      </c>
      <c r="AG750">
        <v>1.8996734007433</v>
      </c>
      <c r="AH750">
        <v>0</v>
      </c>
      <c r="AI750">
        <v>1</v>
      </c>
      <c r="AJ750" t="s">
        <v>78</v>
      </c>
      <c r="AK750">
        <v>0</v>
      </c>
      <c r="AL750" t="s">
        <v>80</v>
      </c>
      <c r="AM750">
        <v>0</v>
      </c>
      <c r="AN750">
        <v>9.6000000000000002E-2</v>
      </c>
      <c r="AO750">
        <v>0</v>
      </c>
      <c r="AP750">
        <v>8.0367242357433193E-3</v>
      </c>
      <c r="AQ750">
        <v>0</v>
      </c>
      <c r="AR750">
        <v>8.0000000000000002E-3</v>
      </c>
      <c r="AS750">
        <v>0</v>
      </c>
      <c r="AT750">
        <v>0</v>
      </c>
      <c r="AU750">
        <v>0</v>
      </c>
      <c r="AV750">
        <v>0</v>
      </c>
      <c r="AW750">
        <v>1</v>
      </c>
      <c r="AX750" t="s">
        <v>78</v>
      </c>
      <c r="AY750">
        <v>0</v>
      </c>
      <c r="AZ750" t="s">
        <v>82</v>
      </c>
      <c r="BA750">
        <v>-1.5707963267948899</v>
      </c>
      <c r="BB750">
        <v>9.6000000000000002E-2</v>
      </c>
      <c r="BC750">
        <v>0</v>
      </c>
      <c r="BD750">
        <v>8.0367242357433193E-3</v>
      </c>
      <c r="BE750">
        <v>0</v>
      </c>
      <c r="BF750">
        <v>8.0000000000000002E-3</v>
      </c>
      <c r="BG750">
        <v>0</v>
      </c>
      <c r="BH750">
        <v>0</v>
      </c>
      <c r="BI750">
        <v>0</v>
      </c>
      <c r="BJ750">
        <v>0</v>
      </c>
      <c r="BK750">
        <v>1</v>
      </c>
      <c r="BL750" s="1">
        <v>1.3562769665509901E-5</v>
      </c>
      <c r="BM750">
        <v>9.4983670037164796E-4</v>
      </c>
      <c r="BN750" s="1">
        <v>6.1572484123544003E-8</v>
      </c>
      <c r="BO750" s="1">
        <v>1.4919999999987701E-5</v>
      </c>
      <c r="BP750">
        <v>0</v>
      </c>
      <c r="BQ750">
        <v>0</v>
      </c>
      <c r="BR750" s="1">
        <v>6.8065812548633504E-6</v>
      </c>
      <c r="BS750">
        <v>5.0085469650213495E-4</v>
      </c>
      <c r="BV750">
        <f t="shared" si="180"/>
        <v>8.0000000000000002E-3</v>
      </c>
      <c r="BW750">
        <f t="shared" si="181"/>
        <v>8.0000000000000002E-3</v>
      </c>
      <c r="BX750">
        <f t="shared" si="182"/>
        <v>0</v>
      </c>
      <c r="BY750">
        <f t="shared" si="183"/>
        <v>0</v>
      </c>
      <c r="BZ750">
        <f t="shared" si="184"/>
        <v>0.113430761700932</v>
      </c>
      <c r="CA750">
        <f t="shared" si="185"/>
        <v>0.113430761700932</v>
      </c>
      <c r="CB750">
        <f t="shared" si="186"/>
        <v>1.8996734007433</v>
      </c>
      <c r="CC750">
        <f t="shared" si="187"/>
        <v>1.8996734007433</v>
      </c>
      <c r="CD750">
        <f t="shared" si="188"/>
        <v>8.0000000000000002E-3</v>
      </c>
      <c r="CE750">
        <f t="shared" si="189"/>
        <v>8.0000000000000002E-3</v>
      </c>
      <c r="CF750">
        <f t="shared" si="190"/>
        <v>0</v>
      </c>
      <c r="CG750">
        <f t="shared" si="191"/>
        <v>0</v>
      </c>
      <c r="CH750">
        <f t="shared" si="176"/>
        <v>8.0000000000000002E-3</v>
      </c>
      <c r="CI750">
        <f t="shared" si="177"/>
        <v>8.0000000000000002E-3</v>
      </c>
      <c r="CJ750">
        <f t="shared" si="178"/>
        <v>0</v>
      </c>
      <c r="CK750">
        <f t="shared" si="179"/>
        <v>0</v>
      </c>
    </row>
    <row r="751" spans="1:89" x14ac:dyDescent="0.25">
      <c r="A751">
        <v>748</v>
      </c>
      <c r="B751" s="1">
        <v>1.2522299393739601E-5</v>
      </c>
      <c r="C751">
        <v>0.15915136391040299</v>
      </c>
      <c r="D751">
        <v>1.2262499999999999E-3</v>
      </c>
      <c r="E751">
        <v>-2.4233227839107999E-4</v>
      </c>
      <c r="F751" s="1">
        <v>2.1684043449710098E-19</v>
      </c>
      <c r="G751">
        <v>-1.5915136391040201E-3</v>
      </c>
      <c r="H751" t="s">
        <v>78</v>
      </c>
      <c r="I751">
        <v>0</v>
      </c>
      <c r="J751" t="s">
        <v>79</v>
      </c>
      <c r="K751">
        <v>3.14159265358979</v>
      </c>
      <c r="L751">
        <v>9.6000000000000002E-2</v>
      </c>
      <c r="M751">
        <v>0</v>
      </c>
      <c r="N751">
        <v>8.0367242357433193E-3</v>
      </c>
      <c r="O751">
        <v>0</v>
      </c>
      <c r="P751">
        <v>8.0000000000000002E-3</v>
      </c>
      <c r="Q751">
        <v>0</v>
      </c>
      <c r="R751">
        <v>0</v>
      </c>
      <c r="S751">
        <v>0</v>
      </c>
      <c r="T751">
        <v>0</v>
      </c>
      <c r="U751">
        <v>1</v>
      </c>
      <c r="V751" t="s">
        <v>81</v>
      </c>
      <c r="W751">
        <v>180948.71932573401</v>
      </c>
      <c r="X751" t="s">
        <v>82</v>
      </c>
      <c r="Y751">
        <v>-1.5707963267949001</v>
      </c>
      <c r="Z751">
        <v>5.8165812994916299E-2</v>
      </c>
      <c r="AA751">
        <v>0</v>
      </c>
      <c r="AB751">
        <v>3.0145038932047402E-3</v>
      </c>
      <c r="AC751">
        <v>0</v>
      </c>
      <c r="AD751">
        <v>0.113481405292441</v>
      </c>
      <c r="AE751">
        <v>0</v>
      </c>
      <c r="AF751">
        <v>0</v>
      </c>
      <c r="AG751">
        <v>1.9022198798327601</v>
      </c>
      <c r="AH751">
        <v>0</v>
      </c>
      <c r="AI751">
        <v>1</v>
      </c>
      <c r="AJ751" t="s">
        <v>78</v>
      </c>
      <c r="AK751">
        <v>0</v>
      </c>
      <c r="AL751" t="s">
        <v>80</v>
      </c>
      <c r="AM751">
        <v>0</v>
      </c>
      <c r="AN751">
        <v>9.6000000000000002E-2</v>
      </c>
      <c r="AO751">
        <v>0</v>
      </c>
      <c r="AP751">
        <v>8.0367242357433193E-3</v>
      </c>
      <c r="AQ751">
        <v>0</v>
      </c>
      <c r="AR751">
        <v>8.0000000000000002E-3</v>
      </c>
      <c r="AS751">
        <v>0</v>
      </c>
      <c r="AT751">
        <v>0</v>
      </c>
      <c r="AU751">
        <v>0</v>
      </c>
      <c r="AV751">
        <v>0</v>
      </c>
      <c r="AW751">
        <v>1</v>
      </c>
      <c r="AX751" t="s">
        <v>78</v>
      </c>
      <c r="AY751">
        <v>0</v>
      </c>
      <c r="AZ751" t="s">
        <v>82</v>
      </c>
      <c r="BA751">
        <v>-1.5707963267948899</v>
      </c>
      <c r="BB751">
        <v>9.6000000000000002E-2</v>
      </c>
      <c r="BC751">
        <v>0</v>
      </c>
      <c r="BD751">
        <v>8.0367242357433193E-3</v>
      </c>
      <c r="BE751">
        <v>0</v>
      </c>
      <c r="BF751">
        <v>8.0000000000000002E-3</v>
      </c>
      <c r="BG751">
        <v>0</v>
      </c>
      <c r="BH751">
        <v>0</v>
      </c>
      <c r="BI751">
        <v>0</v>
      </c>
      <c r="BJ751">
        <v>0</v>
      </c>
      <c r="BK751">
        <v>1</v>
      </c>
      <c r="BL751" s="1">
        <v>1.3562338300217301E-5</v>
      </c>
      <c r="BM751">
        <v>9.5110993991638203E-4</v>
      </c>
      <c r="BN751" s="1">
        <v>6.1570828328059196E-8</v>
      </c>
      <c r="BO751" s="1">
        <v>1.49399999999877E-5</v>
      </c>
      <c r="BP751">
        <v>0</v>
      </c>
      <c r="BQ751">
        <v>0</v>
      </c>
      <c r="BR751" s="1">
        <v>6.80635270570817E-6</v>
      </c>
      <c r="BS751">
        <v>5.0152599080788805E-4</v>
      </c>
      <c r="BV751">
        <f t="shared" si="180"/>
        <v>8.0000000000000002E-3</v>
      </c>
      <c r="BW751">
        <f t="shared" si="181"/>
        <v>8.0000000000000002E-3</v>
      </c>
      <c r="BX751">
        <f t="shared" si="182"/>
        <v>0</v>
      </c>
      <c r="BY751">
        <f t="shared" si="183"/>
        <v>0</v>
      </c>
      <c r="BZ751">
        <f t="shared" si="184"/>
        <v>0.113481405292441</v>
      </c>
      <c r="CA751">
        <f t="shared" si="185"/>
        <v>0.113481405292441</v>
      </c>
      <c r="CB751">
        <f t="shared" si="186"/>
        <v>1.9022198798327601</v>
      </c>
      <c r="CC751">
        <f t="shared" si="187"/>
        <v>1.9022198798327601</v>
      </c>
      <c r="CD751">
        <f t="shared" si="188"/>
        <v>8.0000000000000002E-3</v>
      </c>
      <c r="CE751">
        <f t="shared" si="189"/>
        <v>8.0000000000000002E-3</v>
      </c>
      <c r="CF751">
        <f t="shared" si="190"/>
        <v>0</v>
      </c>
      <c r="CG751">
        <f t="shared" si="191"/>
        <v>0</v>
      </c>
      <c r="CH751">
        <f t="shared" si="176"/>
        <v>8.0000000000000002E-3</v>
      </c>
      <c r="CI751">
        <f t="shared" si="177"/>
        <v>8.0000000000000002E-3</v>
      </c>
      <c r="CJ751">
        <f t="shared" si="178"/>
        <v>0</v>
      </c>
      <c r="CK751">
        <f t="shared" si="179"/>
        <v>0</v>
      </c>
    </row>
    <row r="752" spans="1:89" x14ac:dyDescent="0.25">
      <c r="A752">
        <v>749</v>
      </c>
      <c r="B752" s="1">
        <v>1.25229865305572E-5</v>
      </c>
      <c r="C752">
        <v>0.159163886896934</v>
      </c>
      <c r="D752">
        <v>1.2262499999999999E-3</v>
      </c>
      <c r="E752">
        <v>-2.42365553075929E-4</v>
      </c>
      <c r="F752" s="1">
        <v>1.0842021724855E-19</v>
      </c>
      <c r="G752">
        <v>-1.5916388689693299E-3</v>
      </c>
      <c r="H752" t="s">
        <v>78</v>
      </c>
      <c r="I752">
        <v>0</v>
      </c>
      <c r="J752" t="s">
        <v>79</v>
      </c>
      <c r="K752">
        <v>3.14159265358979</v>
      </c>
      <c r="L752">
        <v>9.6000000000000002E-2</v>
      </c>
      <c r="M752">
        <v>0</v>
      </c>
      <c r="N752">
        <v>8.0367242357433193E-3</v>
      </c>
      <c r="O752">
        <v>0</v>
      </c>
      <c r="P752">
        <v>8.0000000000000002E-3</v>
      </c>
      <c r="Q752">
        <v>0</v>
      </c>
      <c r="R752">
        <v>0</v>
      </c>
      <c r="S752">
        <v>0</v>
      </c>
      <c r="T752">
        <v>0</v>
      </c>
      <c r="U752">
        <v>1</v>
      </c>
      <c r="V752" t="s">
        <v>81</v>
      </c>
      <c r="W752">
        <v>180939.61036046001</v>
      </c>
      <c r="X752" t="s">
        <v>82</v>
      </c>
      <c r="Y752">
        <v>-1.5707963267949001</v>
      </c>
      <c r="Z752">
        <v>5.8153008608322197E-2</v>
      </c>
      <c r="AA752">
        <v>0</v>
      </c>
      <c r="AB752">
        <v>3.0136424024431001E-3</v>
      </c>
      <c r="AC752">
        <v>0</v>
      </c>
      <c r="AD752">
        <v>0.113532003722599</v>
      </c>
      <c r="AE752">
        <v>0</v>
      </c>
      <c r="AF752">
        <v>0</v>
      </c>
      <c r="AG752">
        <v>1.9047663589222299</v>
      </c>
      <c r="AH752">
        <v>0</v>
      </c>
      <c r="AI752">
        <v>1</v>
      </c>
      <c r="AJ752" t="s">
        <v>78</v>
      </c>
      <c r="AK752">
        <v>0</v>
      </c>
      <c r="AL752" t="s">
        <v>80</v>
      </c>
      <c r="AM752">
        <v>0</v>
      </c>
      <c r="AN752">
        <v>9.6000000000000002E-2</v>
      </c>
      <c r="AO752">
        <v>0</v>
      </c>
      <c r="AP752">
        <v>8.0367242357433193E-3</v>
      </c>
      <c r="AQ752">
        <v>0</v>
      </c>
      <c r="AR752">
        <v>8.0000000000000002E-3</v>
      </c>
      <c r="AS752">
        <v>0</v>
      </c>
      <c r="AT752">
        <v>0</v>
      </c>
      <c r="AU752">
        <v>0</v>
      </c>
      <c r="AV752">
        <v>0</v>
      </c>
      <c r="AW752">
        <v>1</v>
      </c>
      <c r="AX752" t="s">
        <v>78</v>
      </c>
      <c r="AY752">
        <v>0</v>
      </c>
      <c r="AZ752" t="s">
        <v>82</v>
      </c>
      <c r="BA752">
        <v>-1.5707963267948899</v>
      </c>
      <c r="BB752">
        <v>9.6000000000000002E-2</v>
      </c>
      <c r="BC752">
        <v>0</v>
      </c>
      <c r="BD752">
        <v>8.0367242357433193E-3</v>
      </c>
      <c r="BE752">
        <v>0</v>
      </c>
      <c r="BF752">
        <v>8.0000000000000002E-3</v>
      </c>
      <c r="BG752">
        <v>0</v>
      </c>
      <c r="BH752">
        <v>0</v>
      </c>
      <c r="BI752">
        <v>0</v>
      </c>
      <c r="BJ752">
        <v>0</v>
      </c>
      <c r="BK752">
        <v>1</v>
      </c>
      <c r="BL752" s="1">
        <v>1.35619075548365E-5</v>
      </c>
      <c r="BM752">
        <v>9.52383179461116E-4</v>
      </c>
      <c r="BN752" s="1">
        <v>6.1569175105442896E-8</v>
      </c>
      <c r="BO752" s="1">
        <v>1.49599999999877E-5</v>
      </c>
      <c r="BP752">
        <v>0</v>
      </c>
      <c r="BQ752">
        <v>0</v>
      </c>
      <c r="BR752" s="1">
        <v>6.8061244850325198E-6</v>
      </c>
      <c r="BS752">
        <v>5.0219728499450804E-4</v>
      </c>
      <c r="BV752">
        <f t="shared" si="180"/>
        <v>8.0000000000000002E-3</v>
      </c>
      <c r="BW752">
        <f t="shared" si="181"/>
        <v>8.0000000000000002E-3</v>
      </c>
      <c r="BX752">
        <f t="shared" si="182"/>
        <v>0</v>
      </c>
      <c r="BY752">
        <f t="shared" si="183"/>
        <v>0</v>
      </c>
      <c r="BZ752">
        <f t="shared" si="184"/>
        <v>0.113532003722599</v>
      </c>
      <c r="CA752">
        <f t="shared" si="185"/>
        <v>0.113532003722599</v>
      </c>
      <c r="CB752">
        <f t="shared" si="186"/>
        <v>1.9047663589222299</v>
      </c>
      <c r="CC752">
        <f t="shared" si="187"/>
        <v>1.9047663589222299</v>
      </c>
      <c r="CD752">
        <f t="shared" si="188"/>
        <v>8.0000000000000002E-3</v>
      </c>
      <c r="CE752">
        <f t="shared" si="189"/>
        <v>8.0000000000000002E-3</v>
      </c>
      <c r="CF752">
        <f t="shared" si="190"/>
        <v>0</v>
      </c>
      <c r="CG752">
        <f t="shared" si="191"/>
        <v>0</v>
      </c>
      <c r="CH752">
        <f t="shared" si="176"/>
        <v>8.0000000000000002E-3</v>
      </c>
      <c r="CI752">
        <f t="shared" si="177"/>
        <v>8.0000000000000002E-3</v>
      </c>
      <c r="CJ752">
        <f t="shared" si="178"/>
        <v>0</v>
      </c>
      <c r="CK752">
        <f t="shared" si="179"/>
        <v>0</v>
      </c>
    </row>
    <row r="753" spans="1:89" x14ac:dyDescent="0.25">
      <c r="A753">
        <v>750</v>
      </c>
      <c r="B753" s="1">
        <v>1.2523672781265599E-5</v>
      </c>
      <c r="C753">
        <v>0.15917641056971499</v>
      </c>
      <c r="D753">
        <v>1.2262499999999999E-3</v>
      </c>
      <c r="E753">
        <v>-2.4239882750060101E-4</v>
      </c>
      <c r="F753" s="1">
        <v>2.1684043449710098E-19</v>
      </c>
      <c r="G753">
        <v>-1.5917641056971399E-3</v>
      </c>
      <c r="H753" t="s">
        <v>78</v>
      </c>
      <c r="I753">
        <v>0</v>
      </c>
      <c r="J753" t="s">
        <v>79</v>
      </c>
      <c r="K753">
        <v>3.14159265358979</v>
      </c>
      <c r="L753">
        <v>9.6000000000000002E-2</v>
      </c>
      <c r="M753">
        <v>0</v>
      </c>
      <c r="N753">
        <v>8.0367242357433193E-3</v>
      </c>
      <c r="O753">
        <v>0</v>
      </c>
      <c r="P753">
        <v>8.0000000000000002E-3</v>
      </c>
      <c r="Q753">
        <v>0</v>
      </c>
      <c r="R753">
        <v>0</v>
      </c>
      <c r="S753">
        <v>0</v>
      </c>
      <c r="T753">
        <v>0</v>
      </c>
      <c r="U753">
        <v>1</v>
      </c>
      <c r="V753" t="s">
        <v>81</v>
      </c>
      <c r="W753">
        <v>180930.51403229599</v>
      </c>
      <c r="X753" t="s">
        <v>82</v>
      </c>
      <c r="Y753">
        <v>-1.5707963267949001</v>
      </c>
      <c r="Z753">
        <v>5.81402198297368E-2</v>
      </c>
      <c r="AA753">
        <v>0</v>
      </c>
      <c r="AB753">
        <v>3.0127821481336901E-3</v>
      </c>
      <c r="AC753">
        <v>0</v>
      </c>
      <c r="AD753">
        <v>0.113582557091955</v>
      </c>
      <c r="AE753">
        <v>0</v>
      </c>
      <c r="AF753">
        <v>0</v>
      </c>
      <c r="AG753">
        <v>1.9073128380116999</v>
      </c>
      <c r="AH753">
        <v>0</v>
      </c>
      <c r="AI753">
        <v>1</v>
      </c>
      <c r="AJ753" t="s">
        <v>78</v>
      </c>
      <c r="AK753">
        <v>0</v>
      </c>
      <c r="AL753" t="s">
        <v>80</v>
      </c>
      <c r="AM753">
        <v>0</v>
      </c>
      <c r="AN753">
        <v>9.6000000000000002E-2</v>
      </c>
      <c r="AO753">
        <v>0</v>
      </c>
      <c r="AP753">
        <v>8.0367242357433193E-3</v>
      </c>
      <c r="AQ753">
        <v>0</v>
      </c>
      <c r="AR753">
        <v>8.0000000000000002E-3</v>
      </c>
      <c r="AS753">
        <v>0</v>
      </c>
      <c r="AT753">
        <v>0</v>
      </c>
      <c r="AU753">
        <v>0</v>
      </c>
      <c r="AV753">
        <v>0</v>
      </c>
      <c r="AW753">
        <v>1</v>
      </c>
      <c r="AX753" t="s">
        <v>78</v>
      </c>
      <c r="AY753">
        <v>0</v>
      </c>
      <c r="AZ753" t="s">
        <v>82</v>
      </c>
      <c r="BA753">
        <v>-1.5707963267948899</v>
      </c>
      <c r="BB753">
        <v>9.6000000000000002E-2</v>
      </c>
      <c r="BC753">
        <v>0</v>
      </c>
      <c r="BD753">
        <v>8.0367242357433193E-3</v>
      </c>
      <c r="BE753">
        <v>0</v>
      </c>
      <c r="BF753">
        <v>8.0000000000000002E-3</v>
      </c>
      <c r="BG753">
        <v>0</v>
      </c>
      <c r="BH753">
        <v>0</v>
      </c>
      <c r="BI753">
        <v>0</v>
      </c>
      <c r="BJ753">
        <v>0</v>
      </c>
      <c r="BK753">
        <v>1</v>
      </c>
      <c r="BL753" s="1">
        <v>1.35614774276818E-5</v>
      </c>
      <c r="BM753">
        <v>9.53656419005849E-4</v>
      </c>
      <c r="BN753" s="1">
        <v>6.1567524448352002E-8</v>
      </c>
      <c r="BO753" s="1">
        <v>1.49799999999876E-5</v>
      </c>
      <c r="BP753">
        <v>0</v>
      </c>
      <c r="BQ753">
        <v>0</v>
      </c>
      <c r="BR753" s="1">
        <v>6.8058965919426599E-6</v>
      </c>
      <c r="BS753">
        <v>5.0286857906212405E-4</v>
      </c>
      <c r="BV753">
        <f t="shared" si="180"/>
        <v>8.0000000000000002E-3</v>
      </c>
      <c r="BW753">
        <f t="shared" si="181"/>
        <v>8.0000000000000002E-3</v>
      </c>
      <c r="BX753">
        <f t="shared" si="182"/>
        <v>0</v>
      </c>
      <c r="BY753">
        <f t="shared" si="183"/>
        <v>0</v>
      </c>
      <c r="BZ753">
        <f t="shared" si="184"/>
        <v>0.113582557091955</v>
      </c>
      <c r="CA753">
        <f t="shared" si="185"/>
        <v>0.113582557091955</v>
      </c>
      <c r="CB753">
        <f t="shared" si="186"/>
        <v>1.9073128380116999</v>
      </c>
      <c r="CC753">
        <f t="shared" si="187"/>
        <v>1.9073128380116999</v>
      </c>
      <c r="CD753">
        <f t="shared" si="188"/>
        <v>8.0000000000000002E-3</v>
      </c>
      <c r="CE753">
        <f t="shared" si="189"/>
        <v>8.0000000000000002E-3</v>
      </c>
      <c r="CF753">
        <f t="shared" si="190"/>
        <v>0</v>
      </c>
      <c r="CG753">
        <f t="shared" si="191"/>
        <v>0</v>
      </c>
      <c r="CH753">
        <f t="shared" si="176"/>
        <v>8.0000000000000002E-3</v>
      </c>
      <c r="CI753">
        <f t="shared" si="177"/>
        <v>8.0000000000000002E-3</v>
      </c>
      <c r="CJ753">
        <f t="shared" si="178"/>
        <v>0</v>
      </c>
      <c r="CK753">
        <f t="shared" si="179"/>
        <v>0</v>
      </c>
    </row>
    <row r="754" spans="1:89" x14ac:dyDescent="0.25">
      <c r="A754">
        <v>751</v>
      </c>
      <c r="B754" s="1">
        <v>1.2524358150753599E-5</v>
      </c>
      <c r="C754">
        <v>0.15918893492786601</v>
      </c>
      <c r="D754">
        <v>1.2262499999999999E-3</v>
      </c>
      <c r="E754">
        <v>-2.4243210166254199E-4</v>
      </c>
      <c r="F754" s="1">
        <v>2.1684043449710098E-19</v>
      </c>
      <c r="G754">
        <v>-1.59188934927865E-3</v>
      </c>
      <c r="H754" t="s">
        <v>78</v>
      </c>
      <c r="I754">
        <v>0</v>
      </c>
      <c r="J754" t="s">
        <v>79</v>
      </c>
      <c r="K754">
        <v>3.14159265358979</v>
      </c>
      <c r="L754">
        <v>9.6000000000000002E-2</v>
      </c>
      <c r="M754">
        <v>0</v>
      </c>
      <c r="N754">
        <v>8.0367242357433193E-3</v>
      </c>
      <c r="O754">
        <v>0</v>
      </c>
      <c r="P754">
        <v>8.0000000000000002E-3</v>
      </c>
      <c r="Q754">
        <v>0</v>
      </c>
      <c r="R754">
        <v>0</v>
      </c>
      <c r="S754">
        <v>0</v>
      </c>
      <c r="T754">
        <v>0</v>
      </c>
      <c r="U754">
        <v>1</v>
      </c>
      <c r="V754" t="s">
        <v>81</v>
      </c>
      <c r="W754">
        <v>180921.43030322701</v>
      </c>
      <c r="X754" t="s">
        <v>82</v>
      </c>
      <c r="Y754">
        <v>-1.5707963267949001</v>
      </c>
      <c r="Z754">
        <v>5.8127446621219603E-2</v>
      </c>
      <c r="AA754">
        <v>0</v>
      </c>
      <c r="AB754">
        <v>3.0119231269187799E-3</v>
      </c>
      <c r="AC754">
        <v>0</v>
      </c>
      <c r="AD754">
        <v>0.113633065500696</v>
      </c>
      <c r="AE754">
        <v>0</v>
      </c>
      <c r="AF754">
        <v>0</v>
      </c>
      <c r="AG754">
        <v>1.90985931710117</v>
      </c>
      <c r="AH754">
        <v>0</v>
      </c>
      <c r="AI754">
        <v>1</v>
      </c>
      <c r="AJ754" t="s">
        <v>78</v>
      </c>
      <c r="AK754">
        <v>0</v>
      </c>
      <c r="AL754" t="s">
        <v>80</v>
      </c>
      <c r="AM754">
        <v>0</v>
      </c>
      <c r="AN754">
        <v>9.6000000000000002E-2</v>
      </c>
      <c r="AO754">
        <v>0</v>
      </c>
      <c r="AP754">
        <v>8.0367242357433193E-3</v>
      </c>
      <c r="AQ754">
        <v>0</v>
      </c>
      <c r="AR754">
        <v>8.0000000000000002E-3</v>
      </c>
      <c r="AS754">
        <v>0</v>
      </c>
      <c r="AT754">
        <v>0</v>
      </c>
      <c r="AU754">
        <v>0</v>
      </c>
      <c r="AV754">
        <v>0</v>
      </c>
      <c r="AW754">
        <v>1</v>
      </c>
      <c r="AX754" t="s">
        <v>78</v>
      </c>
      <c r="AY754">
        <v>0</v>
      </c>
      <c r="AZ754" t="s">
        <v>82</v>
      </c>
      <c r="BA754">
        <v>-1.5707963267948899</v>
      </c>
      <c r="BB754">
        <v>9.6000000000000002E-2</v>
      </c>
      <c r="BC754">
        <v>0</v>
      </c>
      <c r="BD754">
        <v>8.0367242357433193E-3</v>
      </c>
      <c r="BE754">
        <v>0</v>
      </c>
      <c r="BF754">
        <v>8.0000000000000002E-3</v>
      </c>
      <c r="BG754">
        <v>0</v>
      </c>
      <c r="BH754">
        <v>0</v>
      </c>
      <c r="BI754">
        <v>0</v>
      </c>
      <c r="BJ754">
        <v>0</v>
      </c>
      <c r="BK754">
        <v>1</v>
      </c>
      <c r="BL754" s="1">
        <v>1.3561047917074399E-5</v>
      </c>
      <c r="BM754">
        <v>9.5492965855058297E-4</v>
      </c>
      <c r="BN754" s="1">
        <v>6.1565876349473906E-8</v>
      </c>
      <c r="BO754" s="1">
        <v>1.49999999999876E-5</v>
      </c>
      <c r="BP754">
        <v>0</v>
      </c>
      <c r="BQ754">
        <v>0</v>
      </c>
      <c r="BR754" s="1">
        <v>6.8056690255484196E-6</v>
      </c>
      <c r="BS754">
        <v>5.0353987301086499E-4</v>
      </c>
      <c r="BV754">
        <f t="shared" si="180"/>
        <v>8.0000000000000002E-3</v>
      </c>
      <c r="BW754">
        <f t="shared" si="181"/>
        <v>8.0000000000000002E-3</v>
      </c>
      <c r="BX754">
        <f t="shared" si="182"/>
        <v>0</v>
      </c>
      <c r="BY754">
        <f t="shared" si="183"/>
        <v>0</v>
      </c>
      <c r="BZ754">
        <f t="shared" si="184"/>
        <v>0.113633065500696</v>
      </c>
      <c r="CA754">
        <f t="shared" si="185"/>
        <v>0.113633065500696</v>
      </c>
      <c r="CB754">
        <f t="shared" si="186"/>
        <v>1.90985931710117</v>
      </c>
      <c r="CC754">
        <f t="shared" si="187"/>
        <v>1.90985931710117</v>
      </c>
      <c r="CD754">
        <f t="shared" si="188"/>
        <v>8.0000000000000002E-3</v>
      </c>
      <c r="CE754">
        <f t="shared" si="189"/>
        <v>8.0000000000000002E-3</v>
      </c>
      <c r="CF754">
        <f t="shared" si="190"/>
        <v>0</v>
      </c>
      <c r="CG754">
        <f t="shared" si="191"/>
        <v>0</v>
      </c>
      <c r="CH754">
        <f t="shared" si="176"/>
        <v>8.0000000000000002E-3</v>
      </c>
      <c r="CI754">
        <f t="shared" si="177"/>
        <v>8.0000000000000002E-3</v>
      </c>
      <c r="CJ754">
        <f t="shared" si="178"/>
        <v>0</v>
      </c>
      <c r="CK754">
        <f t="shared" si="179"/>
        <v>0</v>
      </c>
    </row>
    <row r="755" spans="1:89" x14ac:dyDescent="0.25">
      <c r="A755">
        <v>752</v>
      </c>
      <c r="B755" s="1">
        <v>1.2525042643878E-5</v>
      </c>
      <c r="C755">
        <v>0.15920145997051</v>
      </c>
      <c r="D755">
        <v>1.2262499999999999E-3</v>
      </c>
      <c r="E755">
        <v>-2.4246537555921299E-4</v>
      </c>
      <c r="F755" s="1">
        <v>2.1684043449710098E-19</v>
      </c>
      <c r="G755">
        <v>-1.5920145997050899E-3</v>
      </c>
      <c r="H755" t="s">
        <v>78</v>
      </c>
      <c r="I755">
        <v>0</v>
      </c>
      <c r="J755" t="s">
        <v>79</v>
      </c>
      <c r="K755">
        <v>3.14159265358979</v>
      </c>
      <c r="L755">
        <v>9.6000000000000002E-2</v>
      </c>
      <c r="M755">
        <v>0</v>
      </c>
      <c r="N755">
        <v>8.0367242357433193E-3</v>
      </c>
      <c r="O755">
        <v>0</v>
      </c>
      <c r="P755">
        <v>8.0000000000000002E-3</v>
      </c>
      <c r="Q755">
        <v>0</v>
      </c>
      <c r="R755">
        <v>0</v>
      </c>
      <c r="S755">
        <v>0</v>
      </c>
      <c r="T755">
        <v>0</v>
      </c>
      <c r="U755">
        <v>1</v>
      </c>
      <c r="V755" t="s">
        <v>81</v>
      </c>
      <c r="W755">
        <v>180912.359135406</v>
      </c>
      <c r="X755" t="s">
        <v>82</v>
      </c>
      <c r="Y755">
        <v>-1.5707963267949001</v>
      </c>
      <c r="Z755">
        <v>5.8114688944971002E-2</v>
      </c>
      <c r="AA755">
        <v>0</v>
      </c>
      <c r="AB755">
        <v>3.0110653354541899E-3</v>
      </c>
      <c r="AC755">
        <v>0</v>
      </c>
      <c r="AD755">
        <v>0.113683529048657</v>
      </c>
      <c r="AE755">
        <v>0</v>
      </c>
      <c r="AF755">
        <v>0</v>
      </c>
      <c r="AG755">
        <v>1.91240579619063</v>
      </c>
      <c r="AH755">
        <v>0</v>
      </c>
      <c r="AI755">
        <v>1</v>
      </c>
      <c r="AJ755" t="s">
        <v>78</v>
      </c>
      <c r="AK755">
        <v>0</v>
      </c>
      <c r="AL755" t="s">
        <v>80</v>
      </c>
      <c r="AM755">
        <v>0</v>
      </c>
      <c r="AN755">
        <v>9.6000000000000002E-2</v>
      </c>
      <c r="AO755">
        <v>0</v>
      </c>
      <c r="AP755">
        <v>8.0367242357433193E-3</v>
      </c>
      <c r="AQ755">
        <v>0</v>
      </c>
      <c r="AR755">
        <v>8.0000000000000002E-3</v>
      </c>
      <c r="AS755">
        <v>0</v>
      </c>
      <c r="AT755">
        <v>0</v>
      </c>
      <c r="AU755">
        <v>0</v>
      </c>
      <c r="AV755">
        <v>0</v>
      </c>
      <c r="AW755">
        <v>1</v>
      </c>
      <c r="AX755" t="s">
        <v>78</v>
      </c>
      <c r="AY755">
        <v>0</v>
      </c>
      <c r="AZ755" t="s">
        <v>82</v>
      </c>
      <c r="BA755">
        <v>-1.5707963267948899</v>
      </c>
      <c r="BB755">
        <v>9.6000000000000002E-2</v>
      </c>
      <c r="BC755">
        <v>0</v>
      </c>
      <c r="BD755">
        <v>8.0367242357433193E-3</v>
      </c>
      <c r="BE755">
        <v>0</v>
      </c>
      <c r="BF755">
        <v>8.0000000000000002E-3</v>
      </c>
      <c r="BG755">
        <v>0</v>
      </c>
      <c r="BH755">
        <v>0</v>
      </c>
      <c r="BI755">
        <v>0</v>
      </c>
      <c r="BJ755">
        <v>0</v>
      </c>
      <c r="BK755">
        <v>1</v>
      </c>
      <c r="BL755" s="1">
        <v>1.35606190213421E-5</v>
      </c>
      <c r="BM755">
        <v>9.5620289809531704E-4</v>
      </c>
      <c r="BN755" s="1">
        <v>6.1564230801526402E-8</v>
      </c>
      <c r="BO755" s="1">
        <v>1.50199999999876E-5</v>
      </c>
      <c r="BP755">
        <v>0</v>
      </c>
      <c r="BQ755">
        <v>0</v>
      </c>
      <c r="BR755" s="1">
        <v>6.8054417849632298E-6</v>
      </c>
      <c r="BS755">
        <v>5.0421116684085598E-4</v>
      </c>
      <c r="BV755">
        <f t="shared" si="180"/>
        <v>8.0000000000000002E-3</v>
      </c>
      <c r="BW755">
        <f t="shared" si="181"/>
        <v>8.0000000000000002E-3</v>
      </c>
      <c r="BX755">
        <f t="shared" si="182"/>
        <v>0</v>
      </c>
      <c r="BY755">
        <f t="shared" si="183"/>
        <v>0</v>
      </c>
      <c r="BZ755">
        <f t="shared" si="184"/>
        <v>0.113683529048657</v>
      </c>
      <c r="CA755">
        <f t="shared" si="185"/>
        <v>0.113683529048657</v>
      </c>
      <c r="CB755">
        <f t="shared" si="186"/>
        <v>1.91240579619063</v>
      </c>
      <c r="CC755">
        <f t="shared" si="187"/>
        <v>1.91240579619063</v>
      </c>
      <c r="CD755">
        <f t="shared" si="188"/>
        <v>8.0000000000000002E-3</v>
      </c>
      <c r="CE755">
        <f t="shared" si="189"/>
        <v>8.0000000000000002E-3</v>
      </c>
      <c r="CF755">
        <f t="shared" si="190"/>
        <v>0</v>
      </c>
      <c r="CG755">
        <f t="shared" si="191"/>
        <v>0</v>
      </c>
      <c r="CH755">
        <f t="shared" si="176"/>
        <v>8.0000000000000002E-3</v>
      </c>
      <c r="CI755">
        <f t="shared" si="177"/>
        <v>8.0000000000000002E-3</v>
      </c>
      <c r="CJ755">
        <f t="shared" si="178"/>
        <v>0</v>
      </c>
      <c r="CK755">
        <f t="shared" si="179"/>
        <v>0</v>
      </c>
    </row>
    <row r="756" spans="1:89" x14ac:dyDescent="0.25">
      <c r="A756">
        <v>753</v>
      </c>
      <c r="B756" s="1">
        <v>1.2525726265452899E-5</v>
      </c>
      <c r="C756">
        <v>0.159213985696775</v>
      </c>
      <c r="D756">
        <v>1.2262499999999999E-3</v>
      </c>
      <c r="E756">
        <v>-2.42498649188086E-4</v>
      </c>
      <c r="F756" s="1">
        <v>2.1684043449710098E-19</v>
      </c>
      <c r="G756">
        <v>-1.5921398569677401E-3</v>
      </c>
      <c r="H756" t="s">
        <v>78</v>
      </c>
      <c r="I756">
        <v>0</v>
      </c>
      <c r="J756" t="s">
        <v>79</v>
      </c>
      <c r="K756">
        <v>3.14159265358979</v>
      </c>
      <c r="L756">
        <v>9.6000000000000002E-2</v>
      </c>
      <c r="M756">
        <v>0</v>
      </c>
      <c r="N756">
        <v>8.0367242357433193E-3</v>
      </c>
      <c r="O756">
        <v>0</v>
      </c>
      <c r="P756">
        <v>8.0000000000000002E-3</v>
      </c>
      <c r="Q756">
        <v>0</v>
      </c>
      <c r="R756">
        <v>0</v>
      </c>
      <c r="S756">
        <v>0</v>
      </c>
      <c r="T756">
        <v>0</v>
      </c>
      <c r="U756">
        <v>1</v>
      </c>
      <c r="V756" t="s">
        <v>81</v>
      </c>
      <c r="W756">
        <v>180903.30049116499</v>
      </c>
      <c r="X756" t="s">
        <v>82</v>
      </c>
      <c r="Y756">
        <v>-1.5707963267949001</v>
      </c>
      <c r="Z756">
        <v>5.8101946763331198E-2</v>
      </c>
      <c r="AA756">
        <v>0</v>
      </c>
      <c r="AB756">
        <v>3.01020877040913E-3</v>
      </c>
      <c r="AC756">
        <v>0</v>
      </c>
      <c r="AD756">
        <v>0.113733947835316</v>
      </c>
      <c r="AE756">
        <v>0</v>
      </c>
      <c r="AF756">
        <v>0</v>
      </c>
      <c r="AG756">
        <v>1.9149522752801</v>
      </c>
      <c r="AH756">
        <v>0</v>
      </c>
      <c r="AI756">
        <v>1</v>
      </c>
      <c r="AJ756" t="s">
        <v>78</v>
      </c>
      <c r="AK756">
        <v>0</v>
      </c>
      <c r="AL756" t="s">
        <v>80</v>
      </c>
      <c r="AM756">
        <v>0</v>
      </c>
      <c r="AN756">
        <v>9.6000000000000002E-2</v>
      </c>
      <c r="AO756">
        <v>0</v>
      </c>
      <c r="AP756">
        <v>8.0367242357433193E-3</v>
      </c>
      <c r="AQ756">
        <v>0</v>
      </c>
      <c r="AR756">
        <v>8.0000000000000002E-3</v>
      </c>
      <c r="AS756">
        <v>0</v>
      </c>
      <c r="AT756">
        <v>0</v>
      </c>
      <c r="AU756">
        <v>0</v>
      </c>
      <c r="AV756">
        <v>0</v>
      </c>
      <c r="AW756">
        <v>1</v>
      </c>
      <c r="AX756" t="s">
        <v>78</v>
      </c>
      <c r="AY756">
        <v>0</v>
      </c>
      <c r="AZ756" t="s">
        <v>82</v>
      </c>
      <c r="BA756">
        <v>-1.5707963267948899</v>
      </c>
      <c r="BB756">
        <v>9.6000000000000002E-2</v>
      </c>
      <c r="BC756">
        <v>0</v>
      </c>
      <c r="BD756">
        <v>8.0367242357433193E-3</v>
      </c>
      <c r="BE756">
        <v>0</v>
      </c>
      <c r="BF756">
        <v>8.0000000000000002E-3</v>
      </c>
      <c r="BG756">
        <v>0</v>
      </c>
      <c r="BH756">
        <v>0</v>
      </c>
      <c r="BI756">
        <v>0</v>
      </c>
      <c r="BJ756">
        <v>0</v>
      </c>
      <c r="BK756">
        <v>1</v>
      </c>
      <c r="BL756" s="1">
        <v>1.35601907388195E-5</v>
      </c>
      <c r="BM756">
        <v>9.5747613764005004E-4</v>
      </c>
      <c r="BN756" s="1">
        <v>6.1562587797257603E-8</v>
      </c>
      <c r="BO756" s="1">
        <v>1.5039999999987599E-5</v>
      </c>
      <c r="BP756">
        <v>0</v>
      </c>
      <c r="BQ756">
        <v>0</v>
      </c>
      <c r="BR756" s="1">
        <v>6.8052148693040697E-6</v>
      </c>
      <c r="BS756">
        <v>5.0488246055222495E-4</v>
      </c>
      <c r="BV756">
        <f t="shared" si="180"/>
        <v>8.0000000000000002E-3</v>
      </c>
      <c r="BW756">
        <f t="shared" si="181"/>
        <v>8.0000000000000002E-3</v>
      </c>
      <c r="BX756">
        <f t="shared" si="182"/>
        <v>0</v>
      </c>
      <c r="BY756">
        <f t="shared" si="183"/>
        <v>0</v>
      </c>
      <c r="BZ756">
        <f t="shared" si="184"/>
        <v>0.113733947835316</v>
      </c>
      <c r="CA756">
        <f t="shared" si="185"/>
        <v>0.113733947835316</v>
      </c>
      <c r="CB756">
        <f t="shared" si="186"/>
        <v>1.9149522752801</v>
      </c>
      <c r="CC756">
        <f t="shared" si="187"/>
        <v>1.9149522752801</v>
      </c>
      <c r="CD756">
        <f t="shared" si="188"/>
        <v>8.0000000000000002E-3</v>
      </c>
      <c r="CE756">
        <f t="shared" si="189"/>
        <v>8.0000000000000002E-3</v>
      </c>
      <c r="CF756">
        <f t="shared" si="190"/>
        <v>0</v>
      </c>
      <c r="CG756">
        <f t="shared" si="191"/>
        <v>0</v>
      </c>
      <c r="CH756">
        <f t="shared" si="176"/>
        <v>8.0000000000000002E-3</v>
      </c>
      <c r="CI756">
        <f t="shared" si="177"/>
        <v>8.0000000000000002E-3</v>
      </c>
      <c r="CJ756">
        <f t="shared" si="178"/>
        <v>0</v>
      </c>
      <c r="CK756">
        <f t="shared" si="179"/>
        <v>0</v>
      </c>
    </row>
    <row r="757" spans="1:89" x14ac:dyDescent="0.25">
      <c r="A757">
        <v>754</v>
      </c>
      <c r="B757" s="1">
        <v>1.25264090202953E-5</v>
      </c>
      <c r="C757">
        <v>0.159226512105795</v>
      </c>
      <c r="D757">
        <v>1.2262499999999999E-3</v>
      </c>
      <c r="E757">
        <v>-2.4253192254665101E-4</v>
      </c>
      <c r="F757" s="1">
        <v>2.1684043449710098E-19</v>
      </c>
      <c r="G757">
        <v>-1.5922651210579499E-3</v>
      </c>
      <c r="H757" t="s">
        <v>78</v>
      </c>
      <c r="I757">
        <v>0</v>
      </c>
      <c r="J757" t="s">
        <v>79</v>
      </c>
      <c r="K757">
        <v>3.14159265358979</v>
      </c>
      <c r="L757">
        <v>9.6000000000000002E-2</v>
      </c>
      <c r="M757">
        <v>0</v>
      </c>
      <c r="N757">
        <v>8.0367242357433193E-3</v>
      </c>
      <c r="O757">
        <v>0</v>
      </c>
      <c r="P757">
        <v>8.0000000000000002E-3</v>
      </c>
      <c r="Q757">
        <v>0</v>
      </c>
      <c r="R757">
        <v>0</v>
      </c>
      <c r="S757">
        <v>0</v>
      </c>
      <c r="T757">
        <v>0</v>
      </c>
      <c r="U757">
        <v>1</v>
      </c>
      <c r="V757" t="s">
        <v>81</v>
      </c>
      <c r="W757">
        <v>180894.25433297601</v>
      </c>
      <c r="X757" t="s">
        <v>82</v>
      </c>
      <c r="Y757">
        <v>-1.5707963267949001</v>
      </c>
      <c r="Z757">
        <v>5.8089220038779803E-2</v>
      </c>
      <c r="AA757">
        <v>0</v>
      </c>
      <c r="AB757">
        <v>3.0093534284662202E-3</v>
      </c>
      <c r="AC757">
        <v>0</v>
      </c>
      <c r="AD757">
        <v>0.113784321959801</v>
      </c>
      <c r="AE757">
        <v>0</v>
      </c>
      <c r="AF757">
        <v>0</v>
      </c>
      <c r="AG757">
        <v>1.9174987543695701</v>
      </c>
      <c r="AH757">
        <v>0</v>
      </c>
      <c r="AI757">
        <v>1</v>
      </c>
      <c r="AJ757" t="s">
        <v>78</v>
      </c>
      <c r="AK757">
        <v>0</v>
      </c>
      <c r="AL757" t="s">
        <v>80</v>
      </c>
      <c r="AM757">
        <v>0</v>
      </c>
      <c r="AN757">
        <v>9.6000000000000002E-2</v>
      </c>
      <c r="AO757">
        <v>0</v>
      </c>
      <c r="AP757">
        <v>8.0367242357433193E-3</v>
      </c>
      <c r="AQ757">
        <v>0</v>
      </c>
      <c r="AR757">
        <v>8.0000000000000002E-3</v>
      </c>
      <c r="AS757">
        <v>0</v>
      </c>
      <c r="AT757">
        <v>0</v>
      </c>
      <c r="AU757">
        <v>0</v>
      </c>
      <c r="AV757">
        <v>0</v>
      </c>
      <c r="AW757">
        <v>1</v>
      </c>
      <c r="AX757" t="s">
        <v>78</v>
      </c>
      <c r="AY757">
        <v>0</v>
      </c>
      <c r="AZ757" t="s">
        <v>82</v>
      </c>
      <c r="BA757">
        <v>-1.5707963267948899</v>
      </c>
      <c r="BB757">
        <v>9.6000000000000002E-2</v>
      </c>
      <c r="BC757">
        <v>0</v>
      </c>
      <c r="BD757">
        <v>8.0367242357433193E-3</v>
      </c>
      <c r="BE757">
        <v>0</v>
      </c>
      <c r="BF757">
        <v>8.0000000000000002E-3</v>
      </c>
      <c r="BG757">
        <v>0</v>
      </c>
      <c r="BH757">
        <v>0</v>
      </c>
      <c r="BI757">
        <v>0</v>
      </c>
      <c r="BJ757">
        <v>0</v>
      </c>
      <c r="BK757">
        <v>1</v>
      </c>
      <c r="BL757" s="1">
        <v>1.35597630678481E-5</v>
      </c>
      <c r="BM757">
        <v>9.5874937718478401E-4</v>
      </c>
      <c r="BN757" s="1">
        <v>6.1560947329445799E-8</v>
      </c>
      <c r="BO757" s="1">
        <v>1.5059999999987499E-5</v>
      </c>
      <c r="BP757">
        <v>0</v>
      </c>
      <c r="BQ757">
        <v>0</v>
      </c>
      <c r="BR757" s="1">
        <v>6.8049882776914802E-6</v>
      </c>
      <c r="BS757">
        <v>5.0555375414509897E-4</v>
      </c>
      <c r="BV757">
        <f t="shared" si="180"/>
        <v>8.0000000000000002E-3</v>
      </c>
      <c r="BW757">
        <f t="shared" si="181"/>
        <v>8.0000000000000002E-3</v>
      </c>
      <c r="BX757">
        <f t="shared" si="182"/>
        <v>0</v>
      </c>
      <c r="BY757">
        <f t="shared" si="183"/>
        <v>0</v>
      </c>
      <c r="BZ757">
        <f t="shared" si="184"/>
        <v>0.113784321959801</v>
      </c>
      <c r="CA757">
        <f t="shared" si="185"/>
        <v>0.113784321959801</v>
      </c>
      <c r="CB757">
        <f t="shared" si="186"/>
        <v>1.9174987543695701</v>
      </c>
      <c r="CC757">
        <f t="shared" si="187"/>
        <v>1.9174987543695701</v>
      </c>
      <c r="CD757">
        <f t="shared" si="188"/>
        <v>8.0000000000000002E-3</v>
      </c>
      <c r="CE757">
        <f t="shared" si="189"/>
        <v>8.0000000000000002E-3</v>
      </c>
      <c r="CF757">
        <f t="shared" si="190"/>
        <v>0</v>
      </c>
      <c r="CG757">
        <f t="shared" si="191"/>
        <v>0</v>
      </c>
      <c r="CH757">
        <f t="shared" si="176"/>
        <v>8.0000000000000002E-3</v>
      </c>
      <c r="CI757">
        <f t="shared" si="177"/>
        <v>8.0000000000000002E-3</v>
      </c>
      <c r="CJ757">
        <f t="shared" si="178"/>
        <v>0</v>
      </c>
      <c r="CK757">
        <f t="shared" si="179"/>
        <v>0</v>
      </c>
    </row>
    <row r="758" spans="1:89" x14ac:dyDescent="0.25">
      <c r="A758">
        <v>755</v>
      </c>
      <c r="B758" s="1">
        <v>1.2527090913177E-5</v>
      </c>
      <c r="C758">
        <v>0.15923903919670801</v>
      </c>
      <c r="D758">
        <v>1.2262499999999999E-3</v>
      </c>
      <c r="E758">
        <v>-2.4256519563240601E-4</v>
      </c>
      <c r="F758" s="1">
        <v>1.0842021724855E-19</v>
      </c>
      <c r="G758">
        <v>-1.5923903919670801E-3</v>
      </c>
      <c r="H758" t="s">
        <v>78</v>
      </c>
      <c r="I758">
        <v>0</v>
      </c>
      <c r="J758" t="s">
        <v>79</v>
      </c>
      <c r="K758">
        <v>3.14159265358979</v>
      </c>
      <c r="L758">
        <v>9.6000000000000002E-2</v>
      </c>
      <c r="M758">
        <v>0</v>
      </c>
      <c r="N758">
        <v>8.0367242357433193E-3</v>
      </c>
      <c r="O758">
        <v>0</v>
      </c>
      <c r="P758">
        <v>8.0000000000000002E-3</v>
      </c>
      <c r="Q758">
        <v>0</v>
      </c>
      <c r="R758">
        <v>0</v>
      </c>
      <c r="S758">
        <v>0</v>
      </c>
      <c r="T758">
        <v>0</v>
      </c>
      <c r="U758">
        <v>1</v>
      </c>
      <c r="V758" t="s">
        <v>81</v>
      </c>
      <c r="W758">
        <v>180885.22062348499</v>
      </c>
      <c r="X758" t="s">
        <v>82</v>
      </c>
      <c r="Y758">
        <v>-1.5707963267949001</v>
      </c>
      <c r="Z758">
        <v>5.8076508733935002E-2</v>
      </c>
      <c r="AA758">
        <v>0</v>
      </c>
      <c r="AB758">
        <v>3.0084993063213298E-3</v>
      </c>
      <c r="AC758">
        <v>0</v>
      </c>
      <c r="AD758">
        <v>0.113834651520886</v>
      </c>
      <c r="AE758">
        <v>0</v>
      </c>
      <c r="AF758">
        <v>0</v>
      </c>
      <c r="AG758">
        <v>1.9200452334590401</v>
      </c>
      <c r="AH758">
        <v>0</v>
      </c>
      <c r="AI758">
        <v>1</v>
      </c>
      <c r="AJ758" t="s">
        <v>78</v>
      </c>
      <c r="AK758">
        <v>0</v>
      </c>
      <c r="AL758" t="s">
        <v>80</v>
      </c>
      <c r="AM758">
        <v>0</v>
      </c>
      <c r="AN758">
        <v>9.6000000000000002E-2</v>
      </c>
      <c r="AO758">
        <v>0</v>
      </c>
      <c r="AP758">
        <v>8.0367242357433193E-3</v>
      </c>
      <c r="AQ758">
        <v>0</v>
      </c>
      <c r="AR758">
        <v>8.0000000000000002E-3</v>
      </c>
      <c r="AS758">
        <v>0</v>
      </c>
      <c r="AT758">
        <v>0</v>
      </c>
      <c r="AU758">
        <v>0</v>
      </c>
      <c r="AV758">
        <v>0</v>
      </c>
      <c r="AW758">
        <v>1</v>
      </c>
      <c r="AX758" t="s">
        <v>78</v>
      </c>
      <c r="AY758">
        <v>0</v>
      </c>
      <c r="AZ758" t="s">
        <v>82</v>
      </c>
      <c r="BA758">
        <v>-1.5707963267949001</v>
      </c>
      <c r="BB758">
        <v>9.6000000000000002E-2</v>
      </c>
      <c r="BC758">
        <v>0</v>
      </c>
      <c r="BD758">
        <v>8.0367242357433193E-3</v>
      </c>
      <c r="BE758">
        <v>0</v>
      </c>
      <c r="BF758">
        <v>8.0000000000000002E-3</v>
      </c>
      <c r="BG758">
        <v>0</v>
      </c>
      <c r="BH758">
        <v>0</v>
      </c>
      <c r="BI758">
        <v>0</v>
      </c>
      <c r="BJ758">
        <v>0</v>
      </c>
      <c r="BK758">
        <v>1</v>
      </c>
      <c r="BL758" s="1">
        <v>1.35593360067756E-5</v>
      </c>
      <c r="BM758">
        <v>9.6002261672951798E-4</v>
      </c>
      <c r="BN758" s="1">
        <v>6.1559309390899099E-8</v>
      </c>
      <c r="BO758" s="1">
        <v>1.5079999999987501E-5</v>
      </c>
      <c r="BP758">
        <v>0</v>
      </c>
      <c r="BQ758">
        <v>0</v>
      </c>
      <c r="BR758" s="1">
        <v>6.8047620092494997E-6</v>
      </c>
      <c r="BS758">
        <v>5.0622504761960402E-4</v>
      </c>
      <c r="BV758">
        <f t="shared" si="180"/>
        <v>8.0000000000000002E-3</v>
      </c>
      <c r="BW758">
        <f t="shared" si="181"/>
        <v>8.0000000000000002E-3</v>
      </c>
      <c r="BX758">
        <f t="shared" si="182"/>
        <v>0</v>
      </c>
      <c r="BY758">
        <f t="shared" si="183"/>
        <v>0</v>
      </c>
      <c r="BZ758">
        <f t="shared" si="184"/>
        <v>0.113834651520886</v>
      </c>
      <c r="CA758">
        <f t="shared" si="185"/>
        <v>0.113834651520886</v>
      </c>
      <c r="CB758">
        <f t="shared" si="186"/>
        <v>1.9200452334590401</v>
      </c>
      <c r="CC758">
        <f t="shared" si="187"/>
        <v>1.9200452334590401</v>
      </c>
      <c r="CD758">
        <f t="shared" si="188"/>
        <v>8.0000000000000002E-3</v>
      </c>
      <c r="CE758">
        <f t="shared" si="189"/>
        <v>8.0000000000000002E-3</v>
      </c>
      <c r="CF758">
        <f t="shared" si="190"/>
        <v>0</v>
      </c>
      <c r="CG758">
        <f t="shared" si="191"/>
        <v>0</v>
      </c>
      <c r="CH758">
        <f t="shared" ref="CH758:CH821" si="192">BF758</f>
        <v>8.0000000000000002E-3</v>
      </c>
      <c r="CI758">
        <f t="shared" ref="CI758:CI821" si="193">SUM(BF758:BH758)</f>
        <v>8.0000000000000002E-3</v>
      </c>
      <c r="CJ758">
        <f t="shared" ref="CJ758:CJ821" si="194">BI758</f>
        <v>0</v>
      </c>
      <c r="CK758">
        <f t="shared" ref="CK758:CK821" si="195">SUM(BI758:BJ758)</f>
        <v>0</v>
      </c>
    </row>
    <row r="759" spans="1:89" x14ac:dyDescent="0.25">
      <c r="A759">
        <v>756</v>
      </c>
      <c r="B759" s="1">
        <v>1.25277719488443E-5</v>
      </c>
      <c r="C759">
        <v>0.159251566968657</v>
      </c>
      <c r="D759">
        <v>1.2262499999999999E-3</v>
      </c>
      <c r="E759">
        <v>-2.4259846844286499E-4</v>
      </c>
      <c r="F759" s="1">
        <v>2.1684043449710098E-19</v>
      </c>
      <c r="G759">
        <v>-1.5925156696865699E-3</v>
      </c>
      <c r="H759" t="s">
        <v>78</v>
      </c>
      <c r="I759">
        <v>0</v>
      </c>
      <c r="J759" t="s">
        <v>79</v>
      </c>
      <c r="K759">
        <v>3.14159265358979</v>
      </c>
      <c r="L759">
        <v>9.6000000000000002E-2</v>
      </c>
      <c r="M759">
        <v>0</v>
      </c>
      <c r="N759">
        <v>8.0367242357433193E-3</v>
      </c>
      <c r="O759">
        <v>0</v>
      </c>
      <c r="P759">
        <v>8.0000000000000002E-3</v>
      </c>
      <c r="Q759">
        <v>0</v>
      </c>
      <c r="R759">
        <v>0</v>
      </c>
      <c r="S759">
        <v>0</v>
      </c>
      <c r="T759">
        <v>0</v>
      </c>
      <c r="U759">
        <v>1</v>
      </c>
      <c r="V759" t="s">
        <v>81</v>
      </c>
      <c r="W759">
        <v>180876.19932550099</v>
      </c>
      <c r="X759" t="s">
        <v>82</v>
      </c>
      <c r="Y759">
        <v>-1.5707963267949001</v>
      </c>
      <c r="Z759">
        <v>5.8063812811552602E-2</v>
      </c>
      <c r="AA759">
        <v>0</v>
      </c>
      <c r="AB759">
        <v>3.0076464006835802E-3</v>
      </c>
      <c r="AC759">
        <v>0</v>
      </c>
      <c r="AD759">
        <v>0.113884936616999</v>
      </c>
      <c r="AE759">
        <v>0</v>
      </c>
      <c r="AF759">
        <v>0</v>
      </c>
      <c r="AG759">
        <v>1.9225917125484999</v>
      </c>
      <c r="AH759">
        <v>0</v>
      </c>
      <c r="AI759">
        <v>1</v>
      </c>
      <c r="AJ759" t="s">
        <v>78</v>
      </c>
      <c r="AK759">
        <v>0</v>
      </c>
      <c r="AL759" t="s">
        <v>80</v>
      </c>
      <c r="AM759">
        <v>0</v>
      </c>
      <c r="AN759">
        <v>9.6000000000000002E-2</v>
      </c>
      <c r="AO759">
        <v>0</v>
      </c>
      <c r="AP759">
        <v>8.0367242357433193E-3</v>
      </c>
      <c r="AQ759">
        <v>0</v>
      </c>
      <c r="AR759">
        <v>8.0000000000000002E-3</v>
      </c>
      <c r="AS759">
        <v>0</v>
      </c>
      <c r="AT759">
        <v>0</v>
      </c>
      <c r="AU759">
        <v>0</v>
      </c>
      <c r="AV759">
        <v>0</v>
      </c>
      <c r="AW759">
        <v>1</v>
      </c>
      <c r="AX759" t="s">
        <v>78</v>
      </c>
      <c r="AY759">
        <v>0</v>
      </c>
      <c r="AZ759" t="s">
        <v>82</v>
      </c>
      <c r="BA759">
        <v>-1.5707963267948899</v>
      </c>
      <c r="BB759">
        <v>9.6000000000000002E-2</v>
      </c>
      <c r="BC759">
        <v>0</v>
      </c>
      <c r="BD759">
        <v>8.0367242357433193E-3</v>
      </c>
      <c r="BE759">
        <v>0</v>
      </c>
      <c r="BF759">
        <v>8.0000000000000002E-3</v>
      </c>
      <c r="BG759">
        <v>0</v>
      </c>
      <c r="BH759">
        <v>0</v>
      </c>
      <c r="BI759">
        <v>0</v>
      </c>
      <c r="BJ759">
        <v>0</v>
      </c>
      <c r="BK759">
        <v>1</v>
      </c>
      <c r="BL759" s="1">
        <v>1.3558909553956799E-5</v>
      </c>
      <c r="BM759">
        <v>9.6129585627425195E-4</v>
      </c>
      <c r="BN759" s="1">
        <v>6.1557673974455402E-8</v>
      </c>
      <c r="BO759" s="1">
        <v>1.5099999999987501E-5</v>
      </c>
      <c r="BP759">
        <v>0</v>
      </c>
      <c r="BQ759">
        <v>0</v>
      </c>
      <c r="BR759" s="1">
        <v>6.8045360631057096E-6</v>
      </c>
      <c r="BS759">
        <v>5.0689634097586804E-4</v>
      </c>
      <c r="BV759">
        <f t="shared" si="180"/>
        <v>8.0000000000000002E-3</v>
      </c>
      <c r="BW759">
        <f t="shared" si="181"/>
        <v>8.0000000000000002E-3</v>
      </c>
      <c r="BX759">
        <f t="shared" si="182"/>
        <v>0</v>
      </c>
      <c r="BY759">
        <f t="shared" si="183"/>
        <v>0</v>
      </c>
      <c r="BZ759">
        <f t="shared" si="184"/>
        <v>0.113884936616999</v>
      </c>
      <c r="CA759">
        <f t="shared" si="185"/>
        <v>0.113884936616999</v>
      </c>
      <c r="CB759">
        <f t="shared" si="186"/>
        <v>1.9225917125484999</v>
      </c>
      <c r="CC759">
        <f t="shared" si="187"/>
        <v>1.9225917125484999</v>
      </c>
      <c r="CD759">
        <f t="shared" si="188"/>
        <v>8.0000000000000002E-3</v>
      </c>
      <c r="CE759">
        <f t="shared" si="189"/>
        <v>8.0000000000000002E-3</v>
      </c>
      <c r="CF759">
        <f t="shared" si="190"/>
        <v>0</v>
      </c>
      <c r="CG759">
        <f t="shared" si="191"/>
        <v>0</v>
      </c>
      <c r="CH759">
        <f t="shared" si="192"/>
        <v>8.0000000000000002E-3</v>
      </c>
      <c r="CI759">
        <f t="shared" si="193"/>
        <v>8.0000000000000002E-3</v>
      </c>
      <c r="CJ759">
        <f t="shared" si="194"/>
        <v>0</v>
      </c>
      <c r="CK759">
        <f t="shared" si="195"/>
        <v>0</v>
      </c>
    </row>
    <row r="760" spans="1:89" x14ac:dyDescent="0.25">
      <c r="A760">
        <v>757</v>
      </c>
      <c r="B760" s="1">
        <v>1.25284521320329E-5</v>
      </c>
      <c r="C760">
        <v>0.15926409542078901</v>
      </c>
      <c r="D760">
        <v>1.2262499999999999E-3</v>
      </c>
      <c r="E760">
        <v>-2.4263174097555499E-4</v>
      </c>
      <c r="F760" s="1">
        <v>2.1684043449710098E-19</v>
      </c>
      <c r="G760">
        <v>-1.59264095420789E-3</v>
      </c>
      <c r="H760" t="s">
        <v>78</v>
      </c>
      <c r="I760">
        <v>0</v>
      </c>
      <c r="J760" t="s">
        <v>79</v>
      </c>
      <c r="K760">
        <v>3.14159265358979</v>
      </c>
      <c r="L760">
        <v>9.6000000000000002E-2</v>
      </c>
      <c r="M760">
        <v>0</v>
      </c>
      <c r="N760">
        <v>8.0367242357433193E-3</v>
      </c>
      <c r="O760">
        <v>0</v>
      </c>
      <c r="P760">
        <v>8.0000000000000002E-3</v>
      </c>
      <c r="Q760">
        <v>0</v>
      </c>
      <c r="R760">
        <v>0</v>
      </c>
      <c r="S760">
        <v>0</v>
      </c>
      <c r="T760">
        <v>0</v>
      </c>
      <c r="U760">
        <v>1</v>
      </c>
      <c r="V760" t="s">
        <v>81</v>
      </c>
      <c r="W760">
        <v>180867.19040198799</v>
      </c>
      <c r="X760" t="s">
        <v>82</v>
      </c>
      <c r="Y760">
        <v>-1.5707963267949001</v>
      </c>
      <c r="Z760">
        <v>5.8051132234526098E-2</v>
      </c>
      <c r="AA760">
        <v>0</v>
      </c>
      <c r="AB760">
        <v>3.0067947082752199E-3</v>
      </c>
      <c r="AC760">
        <v>0</v>
      </c>
      <c r="AD760">
        <v>0.113935177346219</v>
      </c>
      <c r="AE760">
        <v>0</v>
      </c>
      <c r="AF760">
        <v>0</v>
      </c>
      <c r="AG760">
        <v>1.92513819163797</v>
      </c>
      <c r="AH760">
        <v>0</v>
      </c>
      <c r="AI760">
        <v>1</v>
      </c>
      <c r="AJ760" t="s">
        <v>78</v>
      </c>
      <c r="AK760">
        <v>0</v>
      </c>
      <c r="AL760" t="s">
        <v>80</v>
      </c>
      <c r="AM760">
        <v>0</v>
      </c>
      <c r="AN760">
        <v>9.6000000000000002E-2</v>
      </c>
      <c r="AO760">
        <v>0</v>
      </c>
      <c r="AP760">
        <v>8.0367242357433193E-3</v>
      </c>
      <c r="AQ760">
        <v>0</v>
      </c>
      <c r="AR760">
        <v>8.0000000000000002E-3</v>
      </c>
      <c r="AS760">
        <v>0</v>
      </c>
      <c r="AT760">
        <v>0</v>
      </c>
      <c r="AU760">
        <v>0</v>
      </c>
      <c r="AV760">
        <v>0</v>
      </c>
      <c r="AW760">
        <v>1</v>
      </c>
      <c r="AX760" t="s">
        <v>78</v>
      </c>
      <c r="AY760">
        <v>0</v>
      </c>
      <c r="AZ760" t="s">
        <v>82</v>
      </c>
      <c r="BA760">
        <v>-1.5707963267948899</v>
      </c>
      <c r="BB760">
        <v>9.6000000000000002E-2</v>
      </c>
      <c r="BC760">
        <v>0</v>
      </c>
      <c r="BD760">
        <v>8.0367242357433193E-3</v>
      </c>
      <c r="BE760">
        <v>0</v>
      </c>
      <c r="BF760">
        <v>8.0000000000000002E-3</v>
      </c>
      <c r="BG760">
        <v>0</v>
      </c>
      <c r="BH760">
        <v>0</v>
      </c>
      <c r="BI760">
        <v>0</v>
      </c>
      <c r="BJ760">
        <v>0</v>
      </c>
      <c r="BK760">
        <v>1</v>
      </c>
      <c r="BL760" s="1">
        <v>1.35584837077526E-5</v>
      </c>
      <c r="BM760">
        <v>9.6256909581898299E-4</v>
      </c>
      <c r="BN760" s="1">
        <v>6.1556041072982399E-8</v>
      </c>
      <c r="BO760" s="1">
        <v>1.51199999999874E-5</v>
      </c>
      <c r="BP760">
        <v>0</v>
      </c>
      <c r="BQ760">
        <v>0</v>
      </c>
      <c r="BR760" s="1">
        <v>6.8043104383911498E-6</v>
      </c>
      <c r="BS760">
        <v>5.0756763421401301E-4</v>
      </c>
      <c r="BV760">
        <f t="shared" si="180"/>
        <v>8.0000000000000002E-3</v>
      </c>
      <c r="BW760">
        <f t="shared" si="181"/>
        <v>8.0000000000000002E-3</v>
      </c>
      <c r="BX760">
        <f t="shared" si="182"/>
        <v>0</v>
      </c>
      <c r="BY760">
        <f t="shared" si="183"/>
        <v>0</v>
      </c>
      <c r="BZ760">
        <f t="shared" si="184"/>
        <v>0.113935177346219</v>
      </c>
      <c r="CA760">
        <f t="shared" si="185"/>
        <v>0.113935177346219</v>
      </c>
      <c r="CB760">
        <f t="shared" si="186"/>
        <v>1.92513819163797</v>
      </c>
      <c r="CC760">
        <f t="shared" si="187"/>
        <v>1.92513819163797</v>
      </c>
      <c r="CD760">
        <f t="shared" si="188"/>
        <v>8.0000000000000002E-3</v>
      </c>
      <c r="CE760">
        <f t="shared" si="189"/>
        <v>8.0000000000000002E-3</v>
      </c>
      <c r="CF760">
        <f t="shared" si="190"/>
        <v>0</v>
      </c>
      <c r="CG760">
        <f t="shared" si="191"/>
        <v>0</v>
      </c>
      <c r="CH760">
        <f t="shared" si="192"/>
        <v>8.0000000000000002E-3</v>
      </c>
      <c r="CI760">
        <f t="shared" si="193"/>
        <v>8.0000000000000002E-3</v>
      </c>
      <c r="CJ760">
        <f t="shared" si="194"/>
        <v>0</v>
      </c>
      <c r="CK760">
        <f t="shared" si="195"/>
        <v>0</v>
      </c>
    </row>
    <row r="761" spans="1:89" x14ac:dyDescent="0.25">
      <c r="A761">
        <v>758</v>
      </c>
      <c r="B761" s="1">
        <v>1.2529131467442E-5</v>
      </c>
      <c r="C761">
        <v>0.159276624552257</v>
      </c>
      <c r="D761">
        <v>1.2262499999999999E-3</v>
      </c>
      <c r="E761">
        <v>-2.4266501322801499E-4</v>
      </c>
      <c r="F761" s="1">
        <v>2.1684043449710098E-19</v>
      </c>
      <c r="G761">
        <v>-1.59276624552256E-3</v>
      </c>
      <c r="H761" t="s">
        <v>78</v>
      </c>
      <c r="I761">
        <v>0</v>
      </c>
      <c r="J761" t="s">
        <v>79</v>
      </c>
      <c r="K761">
        <v>3.14159265358979</v>
      </c>
      <c r="L761">
        <v>9.6000000000000002E-2</v>
      </c>
      <c r="M761">
        <v>0</v>
      </c>
      <c r="N761">
        <v>8.0367242357433193E-3</v>
      </c>
      <c r="O761">
        <v>0</v>
      </c>
      <c r="P761">
        <v>8.0000000000000002E-3</v>
      </c>
      <c r="Q761">
        <v>0</v>
      </c>
      <c r="R761">
        <v>0</v>
      </c>
      <c r="S761">
        <v>0</v>
      </c>
      <c r="T761">
        <v>0</v>
      </c>
      <c r="U761">
        <v>1</v>
      </c>
      <c r="V761" t="s">
        <v>81</v>
      </c>
      <c r="W761">
        <v>180858.193816068</v>
      </c>
      <c r="X761" t="s">
        <v>82</v>
      </c>
      <c r="Y761">
        <v>-1.5707963267949001</v>
      </c>
      <c r="Z761">
        <v>5.8038466965885001E-2</v>
      </c>
      <c r="AA761">
        <v>0</v>
      </c>
      <c r="AB761">
        <v>3.00594422583159E-3</v>
      </c>
      <c r="AC761">
        <v>0</v>
      </c>
      <c r="AD761">
        <v>0.113985373806281</v>
      </c>
      <c r="AE761">
        <v>0</v>
      </c>
      <c r="AF761">
        <v>0</v>
      </c>
      <c r="AG761">
        <v>1.92768467072744</v>
      </c>
      <c r="AH761">
        <v>0</v>
      </c>
      <c r="AI761">
        <v>1</v>
      </c>
      <c r="AJ761" t="s">
        <v>78</v>
      </c>
      <c r="AK761">
        <v>0</v>
      </c>
      <c r="AL761" t="s">
        <v>80</v>
      </c>
      <c r="AM761">
        <v>0</v>
      </c>
      <c r="AN761">
        <v>9.6000000000000002E-2</v>
      </c>
      <c r="AO761">
        <v>0</v>
      </c>
      <c r="AP761">
        <v>8.0367242357433193E-3</v>
      </c>
      <c r="AQ761">
        <v>0</v>
      </c>
      <c r="AR761">
        <v>8.0000000000000002E-3</v>
      </c>
      <c r="AS761">
        <v>0</v>
      </c>
      <c r="AT761">
        <v>0</v>
      </c>
      <c r="AU761">
        <v>0</v>
      </c>
      <c r="AV761">
        <v>0</v>
      </c>
      <c r="AW761">
        <v>1</v>
      </c>
      <c r="AX761" t="s">
        <v>78</v>
      </c>
      <c r="AY761">
        <v>0</v>
      </c>
      <c r="AZ761" t="s">
        <v>82</v>
      </c>
      <c r="BA761">
        <v>-1.5707963267949001</v>
      </c>
      <c r="BB761">
        <v>9.6000000000000002E-2</v>
      </c>
      <c r="BC761">
        <v>0</v>
      </c>
      <c r="BD761">
        <v>8.0367242357433193E-3</v>
      </c>
      <c r="BE761">
        <v>0</v>
      </c>
      <c r="BF761">
        <v>8.0000000000000002E-3</v>
      </c>
      <c r="BG761">
        <v>0</v>
      </c>
      <c r="BH761">
        <v>0</v>
      </c>
      <c r="BI761">
        <v>0</v>
      </c>
      <c r="BJ761">
        <v>0</v>
      </c>
      <c r="BK761">
        <v>1</v>
      </c>
      <c r="BL761" s="1">
        <v>1.3558058466530801E-5</v>
      </c>
      <c r="BM761">
        <v>9.6384233536371804E-4</v>
      </c>
      <c r="BN761" s="1">
        <v>6.1554410679376806E-8</v>
      </c>
      <c r="BO761" s="1">
        <v>1.51399999999874E-5</v>
      </c>
      <c r="BP761">
        <v>0</v>
      </c>
      <c r="BQ761">
        <v>0</v>
      </c>
      <c r="BR761" s="1">
        <v>6.80408513424034E-6</v>
      </c>
      <c r="BS761">
        <v>5.0823892733416697E-4</v>
      </c>
      <c r="BV761">
        <f t="shared" si="180"/>
        <v>8.0000000000000002E-3</v>
      </c>
      <c r="BW761">
        <f t="shared" si="181"/>
        <v>8.0000000000000002E-3</v>
      </c>
      <c r="BX761">
        <f t="shared" si="182"/>
        <v>0</v>
      </c>
      <c r="BY761">
        <f t="shared" si="183"/>
        <v>0</v>
      </c>
      <c r="BZ761">
        <f t="shared" si="184"/>
        <v>0.113985373806281</v>
      </c>
      <c r="CA761">
        <f t="shared" si="185"/>
        <v>0.113985373806281</v>
      </c>
      <c r="CB761">
        <f t="shared" si="186"/>
        <v>1.92768467072744</v>
      </c>
      <c r="CC761">
        <f t="shared" si="187"/>
        <v>1.92768467072744</v>
      </c>
      <c r="CD761">
        <f t="shared" si="188"/>
        <v>8.0000000000000002E-3</v>
      </c>
      <c r="CE761">
        <f t="shared" si="189"/>
        <v>8.0000000000000002E-3</v>
      </c>
      <c r="CF761">
        <f t="shared" si="190"/>
        <v>0</v>
      </c>
      <c r="CG761">
        <f t="shared" si="191"/>
        <v>0</v>
      </c>
      <c r="CH761">
        <f t="shared" si="192"/>
        <v>8.0000000000000002E-3</v>
      </c>
      <c r="CI761">
        <f t="shared" si="193"/>
        <v>8.0000000000000002E-3</v>
      </c>
      <c r="CJ761">
        <f t="shared" si="194"/>
        <v>0</v>
      </c>
      <c r="CK761">
        <f t="shared" si="195"/>
        <v>0</v>
      </c>
    </row>
    <row r="762" spans="1:89" x14ac:dyDescent="0.25">
      <c r="A762">
        <v>759</v>
      </c>
      <c r="B762" s="1">
        <v>1.2529809959737601E-5</v>
      </c>
      <c r="C762">
        <v>0.15928915436221699</v>
      </c>
      <c r="D762">
        <v>1.2262499999999999E-3</v>
      </c>
      <c r="E762">
        <v>-2.4269828519779901E-4</v>
      </c>
      <c r="F762" s="1">
        <v>1.0842021724855E-19</v>
      </c>
      <c r="G762">
        <v>-1.59289154362216E-3</v>
      </c>
      <c r="H762" t="s">
        <v>78</v>
      </c>
      <c r="I762">
        <v>0</v>
      </c>
      <c r="J762" t="s">
        <v>79</v>
      </c>
      <c r="K762">
        <v>3.14159265358979</v>
      </c>
      <c r="L762">
        <v>9.6000000000000002E-2</v>
      </c>
      <c r="M762">
        <v>0</v>
      </c>
      <c r="N762">
        <v>8.0367242357433193E-3</v>
      </c>
      <c r="O762">
        <v>0</v>
      </c>
      <c r="P762">
        <v>8.0000000000000002E-3</v>
      </c>
      <c r="Q762">
        <v>0</v>
      </c>
      <c r="R762">
        <v>0</v>
      </c>
      <c r="S762">
        <v>0</v>
      </c>
      <c r="T762">
        <v>0</v>
      </c>
      <c r="U762">
        <v>1</v>
      </c>
      <c r="V762" t="s">
        <v>81</v>
      </c>
      <c r="W762">
        <v>180849.20953102899</v>
      </c>
      <c r="X762" t="s">
        <v>82</v>
      </c>
      <c r="Y762">
        <v>-1.5707963267949001</v>
      </c>
      <c r="Z762">
        <v>5.8025816968795003E-2</v>
      </c>
      <c r="AA762">
        <v>0</v>
      </c>
      <c r="AB762">
        <v>3.0050949501010402E-3</v>
      </c>
      <c r="AC762">
        <v>0</v>
      </c>
      <c r="AD762">
        <v>0.114035526094572</v>
      </c>
      <c r="AE762">
        <v>0</v>
      </c>
      <c r="AF762">
        <v>0</v>
      </c>
      <c r="AG762">
        <v>1.9302311498169</v>
      </c>
      <c r="AH762">
        <v>0</v>
      </c>
      <c r="AI762">
        <v>1</v>
      </c>
      <c r="AJ762" t="s">
        <v>78</v>
      </c>
      <c r="AK762">
        <v>0</v>
      </c>
      <c r="AL762" t="s">
        <v>80</v>
      </c>
      <c r="AM762">
        <v>0</v>
      </c>
      <c r="AN762">
        <v>9.6000000000000002E-2</v>
      </c>
      <c r="AO762">
        <v>0</v>
      </c>
      <c r="AP762">
        <v>8.0367242357433193E-3</v>
      </c>
      <c r="AQ762">
        <v>0</v>
      </c>
      <c r="AR762">
        <v>8.0000000000000002E-3</v>
      </c>
      <c r="AS762">
        <v>0</v>
      </c>
      <c r="AT762">
        <v>0</v>
      </c>
      <c r="AU762">
        <v>0</v>
      </c>
      <c r="AV762">
        <v>0</v>
      </c>
      <c r="AW762">
        <v>1</v>
      </c>
      <c r="AX762" t="s">
        <v>78</v>
      </c>
      <c r="AY762">
        <v>0</v>
      </c>
      <c r="AZ762" t="s">
        <v>82</v>
      </c>
      <c r="BA762">
        <v>-1.5707963267948899</v>
      </c>
      <c r="BB762">
        <v>9.6000000000000002E-2</v>
      </c>
      <c r="BC762">
        <v>0</v>
      </c>
      <c r="BD762">
        <v>8.0367242357433193E-3</v>
      </c>
      <c r="BE762">
        <v>0</v>
      </c>
      <c r="BF762">
        <v>8.0000000000000002E-3</v>
      </c>
      <c r="BG762">
        <v>0</v>
      </c>
      <c r="BH762">
        <v>0</v>
      </c>
      <c r="BI762">
        <v>0</v>
      </c>
      <c r="BJ762">
        <v>0</v>
      </c>
      <c r="BK762">
        <v>1</v>
      </c>
      <c r="BL762" s="1">
        <v>1.3557633828665499E-5</v>
      </c>
      <c r="BM762">
        <v>9.6511557490845201E-4</v>
      </c>
      <c r="BN762" s="1">
        <v>6.1552782786565103E-8</v>
      </c>
      <c r="BO762" s="1">
        <v>1.51599999999874E-5</v>
      </c>
      <c r="BP762">
        <v>0</v>
      </c>
      <c r="BQ762">
        <v>0</v>
      </c>
      <c r="BR762" s="1">
        <v>6.8038601497912503E-6</v>
      </c>
      <c r="BS762">
        <v>5.0891022033645503E-4</v>
      </c>
      <c r="BV762">
        <f t="shared" si="180"/>
        <v>8.0000000000000002E-3</v>
      </c>
      <c r="BW762">
        <f t="shared" si="181"/>
        <v>8.0000000000000002E-3</v>
      </c>
      <c r="BX762">
        <f t="shared" si="182"/>
        <v>0</v>
      </c>
      <c r="BY762">
        <f t="shared" si="183"/>
        <v>0</v>
      </c>
      <c r="BZ762">
        <f t="shared" si="184"/>
        <v>0.114035526094572</v>
      </c>
      <c r="CA762">
        <f t="shared" si="185"/>
        <v>0.114035526094572</v>
      </c>
      <c r="CB762">
        <f t="shared" si="186"/>
        <v>1.9302311498169</v>
      </c>
      <c r="CC762">
        <f t="shared" si="187"/>
        <v>1.9302311498169</v>
      </c>
      <c r="CD762">
        <f t="shared" si="188"/>
        <v>8.0000000000000002E-3</v>
      </c>
      <c r="CE762">
        <f t="shared" si="189"/>
        <v>8.0000000000000002E-3</v>
      </c>
      <c r="CF762">
        <f t="shared" si="190"/>
        <v>0</v>
      </c>
      <c r="CG762">
        <f t="shared" si="191"/>
        <v>0</v>
      </c>
      <c r="CH762">
        <f t="shared" si="192"/>
        <v>8.0000000000000002E-3</v>
      </c>
      <c r="CI762">
        <f t="shared" si="193"/>
        <v>8.0000000000000002E-3</v>
      </c>
      <c r="CJ762">
        <f t="shared" si="194"/>
        <v>0</v>
      </c>
      <c r="CK762">
        <f t="shared" si="195"/>
        <v>0</v>
      </c>
    </row>
    <row r="763" spans="1:89" x14ac:dyDescent="0.25">
      <c r="A763">
        <v>760</v>
      </c>
      <c r="B763" s="1">
        <v>1.2530487613581E-5</v>
      </c>
      <c r="C763">
        <v>0.15930168484983001</v>
      </c>
      <c r="D763">
        <v>1.2262499999999999E-3</v>
      </c>
      <c r="E763">
        <v>-2.4273155688247101E-4</v>
      </c>
      <c r="F763" s="1">
        <v>1.0842021724855E-19</v>
      </c>
      <c r="G763">
        <v>-1.5930168484982899E-3</v>
      </c>
      <c r="H763" t="s">
        <v>78</v>
      </c>
      <c r="I763">
        <v>0</v>
      </c>
      <c r="J763" t="s">
        <v>79</v>
      </c>
      <c r="K763">
        <v>3.14159265358979</v>
      </c>
      <c r="L763">
        <v>9.6000000000000002E-2</v>
      </c>
      <c r="M763">
        <v>0</v>
      </c>
      <c r="N763">
        <v>8.0367242357433193E-3</v>
      </c>
      <c r="O763">
        <v>0</v>
      </c>
      <c r="P763">
        <v>8.0000000000000002E-3</v>
      </c>
      <c r="Q763">
        <v>0</v>
      </c>
      <c r="R763">
        <v>0</v>
      </c>
      <c r="S763">
        <v>0</v>
      </c>
      <c r="T763">
        <v>0</v>
      </c>
      <c r="U763">
        <v>1</v>
      </c>
      <c r="V763" t="s">
        <v>81</v>
      </c>
      <c r="W763">
        <v>180840.23751030999</v>
      </c>
      <c r="X763" t="s">
        <v>82</v>
      </c>
      <c r="Y763">
        <v>-1.5707963267949001</v>
      </c>
      <c r="Z763">
        <v>5.8013182206556803E-2</v>
      </c>
      <c r="AA763">
        <v>0</v>
      </c>
      <c r="AB763">
        <v>3.0042468778448601E-3</v>
      </c>
      <c r="AC763">
        <v>0</v>
      </c>
      <c r="AD763">
        <v>0.114085634308142</v>
      </c>
      <c r="AE763">
        <v>0</v>
      </c>
      <c r="AF763">
        <v>0</v>
      </c>
      <c r="AG763">
        <v>1.9327776289063701</v>
      </c>
      <c r="AH763">
        <v>0</v>
      </c>
      <c r="AI763">
        <v>1</v>
      </c>
      <c r="AJ763" t="s">
        <v>78</v>
      </c>
      <c r="AK763">
        <v>0</v>
      </c>
      <c r="AL763" t="s">
        <v>80</v>
      </c>
      <c r="AM763">
        <v>0</v>
      </c>
      <c r="AN763">
        <v>9.6000000000000002E-2</v>
      </c>
      <c r="AO763">
        <v>0</v>
      </c>
      <c r="AP763">
        <v>8.0367242357433193E-3</v>
      </c>
      <c r="AQ763">
        <v>0</v>
      </c>
      <c r="AR763">
        <v>8.0000000000000002E-3</v>
      </c>
      <c r="AS763">
        <v>0</v>
      </c>
      <c r="AT763">
        <v>0</v>
      </c>
      <c r="AU763">
        <v>0</v>
      </c>
      <c r="AV763">
        <v>0</v>
      </c>
      <c r="AW763">
        <v>1</v>
      </c>
      <c r="AX763" t="s">
        <v>78</v>
      </c>
      <c r="AY763">
        <v>0</v>
      </c>
      <c r="AZ763" t="s">
        <v>82</v>
      </c>
      <c r="BA763">
        <v>-1.5707963267948899</v>
      </c>
      <c r="BB763">
        <v>9.6000000000000002E-2</v>
      </c>
      <c r="BC763">
        <v>0</v>
      </c>
      <c r="BD763">
        <v>8.0367242357433193E-3</v>
      </c>
      <c r="BE763">
        <v>0</v>
      </c>
      <c r="BF763">
        <v>8.0000000000000002E-3</v>
      </c>
      <c r="BG763">
        <v>0</v>
      </c>
      <c r="BH763">
        <v>0</v>
      </c>
      <c r="BI763">
        <v>0</v>
      </c>
      <c r="BJ763">
        <v>0</v>
      </c>
      <c r="BK763">
        <v>1</v>
      </c>
      <c r="BL763" s="1">
        <v>1.35572097925374E-5</v>
      </c>
      <c r="BM763">
        <v>9.6638881445318501E-4</v>
      </c>
      <c r="BN763" s="1">
        <v>6.1551157387502704E-8</v>
      </c>
      <c r="BO763" s="1">
        <v>1.51799999999874E-5</v>
      </c>
      <c r="BP763">
        <v>0</v>
      </c>
      <c r="BQ763">
        <v>0</v>
      </c>
      <c r="BR763" s="1">
        <v>6.8036354841853002E-6</v>
      </c>
      <c r="BS763">
        <v>5.0958151322100004E-4</v>
      </c>
      <c r="BV763">
        <f t="shared" si="180"/>
        <v>8.0000000000000002E-3</v>
      </c>
      <c r="BW763">
        <f t="shared" si="181"/>
        <v>8.0000000000000002E-3</v>
      </c>
      <c r="BX763">
        <f t="shared" si="182"/>
        <v>0</v>
      </c>
      <c r="BY763">
        <f t="shared" si="183"/>
        <v>0</v>
      </c>
      <c r="BZ763">
        <f t="shared" si="184"/>
        <v>0.114085634308142</v>
      </c>
      <c r="CA763">
        <f t="shared" si="185"/>
        <v>0.114085634308142</v>
      </c>
      <c r="CB763">
        <f t="shared" si="186"/>
        <v>1.9327776289063701</v>
      </c>
      <c r="CC763">
        <f t="shared" si="187"/>
        <v>1.9327776289063701</v>
      </c>
      <c r="CD763">
        <f t="shared" si="188"/>
        <v>8.0000000000000002E-3</v>
      </c>
      <c r="CE763">
        <f t="shared" si="189"/>
        <v>8.0000000000000002E-3</v>
      </c>
      <c r="CF763">
        <f t="shared" si="190"/>
        <v>0</v>
      </c>
      <c r="CG763">
        <f t="shared" si="191"/>
        <v>0</v>
      </c>
      <c r="CH763">
        <f t="shared" si="192"/>
        <v>8.0000000000000002E-3</v>
      </c>
      <c r="CI763">
        <f t="shared" si="193"/>
        <v>8.0000000000000002E-3</v>
      </c>
      <c r="CJ763">
        <f t="shared" si="194"/>
        <v>0</v>
      </c>
      <c r="CK763">
        <f t="shared" si="195"/>
        <v>0</v>
      </c>
    </row>
    <row r="764" spans="1:89" x14ac:dyDescent="0.25">
      <c r="A764">
        <v>761</v>
      </c>
      <c r="B764" s="1">
        <v>1.25311644335832E-5</v>
      </c>
      <c r="C764">
        <v>0.15931421601426399</v>
      </c>
      <c r="D764">
        <v>1.2262499999999999E-3</v>
      </c>
      <c r="E764">
        <v>-2.4276482827961099E-4</v>
      </c>
      <c r="F764" s="1">
        <v>1.0842021724855E-19</v>
      </c>
      <c r="G764">
        <v>-1.5931421601426299E-3</v>
      </c>
      <c r="H764" t="s">
        <v>78</v>
      </c>
      <c r="I764">
        <v>0</v>
      </c>
      <c r="J764" t="s">
        <v>79</v>
      </c>
      <c r="K764">
        <v>3.14159265358979</v>
      </c>
      <c r="L764">
        <v>9.6000000000000002E-2</v>
      </c>
      <c r="M764">
        <v>0</v>
      </c>
      <c r="N764">
        <v>8.0367242357433193E-3</v>
      </c>
      <c r="O764">
        <v>0</v>
      </c>
      <c r="P764">
        <v>8.0000000000000002E-3</v>
      </c>
      <c r="Q764">
        <v>0</v>
      </c>
      <c r="R764">
        <v>0</v>
      </c>
      <c r="S764">
        <v>0</v>
      </c>
      <c r="T764">
        <v>0</v>
      </c>
      <c r="U764">
        <v>1</v>
      </c>
      <c r="V764" t="s">
        <v>81</v>
      </c>
      <c r="W764">
        <v>180831.27771751501</v>
      </c>
      <c r="X764" t="s">
        <v>82</v>
      </c>
      <c r="Y764">
        <v>-1.5707963267949001</v>
      </c>
      <c r="Z764">
        <v>5.8000562642605502E-2</v>
      </c>
      <c r="AA764">
        <v>0</v>
      </c>
      <c r="AB764">
        <v>3.0034000058372199E-3</v>
      </c>
      <c r="AC764">
        <v>0</v>
      </c>
      <c r="AD764">
        <v>0.114135698543696</v>
      </c>
      <c r="AE764">
        <v>0</v>
      </c>
      <c r="AF764">
        <v>0</v>
      </c>
      <c r="AG764">
        <v>1.9353241079958301</v>
      </c>
      <c r="AH764">
        <v>0</v>
      </c>
      <c r="AI764">
        <v>1</v>
      </c>
      <c r="AJ764" t="s">
        <v>78</v>
      </c>
      <c r="AK764">
        <v>0</v>
      </c>
      <c r="AL764" t="s">
        <v>80</v>
      </c>
      <c r="AM764">
        <v>0</v>
      </c>
      <c r="AN764">
        <v>9.6000000000000002E-2</v>
      </c>
      <c r="AO764">
        <v>0</v>
      </c>
      <c r="AP764">
        <v>8.0367242357433193E-3</v>
      </c>
      <c r="AQ764">
        <v>0</v>
      </c>
      <c r="AR764">
        <v>8.0000000000000002E-3</v>
      </c>
      <c r="AS764">
        <v>0</v>
      </c>
      <c r="AT764">
        <v>0</v>
      </c>
      <c r="AU764">
        <v>0</v>
      </c>
      <c r="AV764">
        <v>0</v>
      </c>
      <c r="AW764">
        <v>1</v>
      </c>
      <c r="AX764" t="s">
        <v>78</v>
      </c>
      <c r="AY764">
        <v>0</v>
      </c>
      <c r="AZ764" t="s">
        <v>82</v>
      </c>
      <c r="BA764">
        <v>-1.5707963267948899</v>
      </c>
      <c r="BB764">
        <v>9.6000000000000002E-2</v>
      </c>
      <c r="BC764">
        <v>0</v>
      </c>
      <c r="BD764">
        <v>8.0367242357433193E-3</v>
      </c>
      <c r="BE764">
        <v>0</v>
      </c>
      <c r="BF764">
        <v>8.0000000000000002E-3</v>
      </c>
      <c r="BG764">
        <v>0</v>
      </c>
      <c r="BH764">
        <v>0</v>
      </c>
      <c r="BI764">
        <v>0</v>
      </c>
      <c r="BJ764">
        <v>0</v>
      </c>
      <c r="BK764">
        <v>1</v>
      </c>
      <c r="BL764" s="1">
        <v>1.35567863565336E-5</v>
      </c>
      <c r="BM764">
        <v>9.6766205399791702E-4</v>
      </c>
      <c r="BN764" s="1">
        <v>6.1549534475173899E-8</v>
      </c>
      <c r="BO764" s="1">
        <v>1.51999999999873E-5</v>
      </c>
      <c r="BP764">
        <v>0</v>
      </c>
      <c r="BQ764">
        <v>0</v>
      </c>
      <c r="BR764" s="1">
        <v>6.8034111365672898E-6</v>
      </c>
      <c r="BS764">
        <v>5.10252805987927E-4</v>
      </c>
      <c r="BV764">
        <f t="shared" si="180"/>
        <v>8.0000000000000002E-3</v>
      </c>
      <c r="BW764">
        <f t="shared" si="181"/>
        <v>8.0000000000000002E-3</v>
      </c>
      <c r="BX764">
        <f t="shared" si="182"/>
        <v>0</v>
      </c>
      <c r="BY764">
        <f t="shared" si="183"/>
        <v>0</v>
      </c>
      <c r="BZ764">
        <f t="shared" si="184"/>
        <v>0.114135698543696</v>
      </c>
      <c r="CA764">
        <f t="shared" si="185"/>
        <v>0.114135698543696</v>
      </c>
      <c r="CB764">
        <f t="shared" si="186"/>
        <v>1.9353241079958301</v>
      </c>
      <c r="CC764">
        <f t="shared" si="187"/>
        <v>1.9353241079958301</v>
      </c>
      <c r="CD764">
        <f t="shared" si="188"/>
        <v>8.0000000000000002E-3</v>
      </c>
      <c r="CE764">
        <f t="shared" si="189"/>
        <v>8.0000000000000002E-3</v>
      </c>
      <c r="CF764">
        <f t="shared" si="190"/>
        <v>0</v>
      </c>
      <c r="CG764">
        <f t="shared" si="191"/>
        <v>0</v>
      </c>
      <c r="CH764">
        <f t="shared" si="192"/>
        <v>8.0000000000000002E-3</v>
      </c>
      <c r="CI764">
        <f t="shared" si="193"/>
        <v>8.0000000000000002E-3</v>
      </c>
      <c r="CJ764">
        <f t="shared" si="194"/>
        <v>0</v>
      </c>
      <c r="CK764">
        <f t="shared" si="195"/>
        <v>0</v>
      </c>
    </row>
    <row r="765" spans="1:89" x14ac:dyDescent="0.25">
      <c r="A765">
        <v>762</v>
      </c>
      <c r="B765" s="1">
        <v>1.25318404243628E-5</v>
      </c>
      <c r="C765">
        <v>0.15932674785468801</v>
      </c>
      <c r="D765">
        <v>1.2262499999999999E-3</v>
      </c>
      <c r="E765">
        <v>-2.4279809938680899E-4</v>
      </c>
      <c r="F765" s="1">
        <v>1.0842021724855E-19</v>
      </c>
      <c r="G765">
        <v>-1.5932674785468701E-3</v>
      </c>
      <c r="H765" t="s">
        <v>78</v>
      </c>
      <c r="I765">
        <v>0</v>
      </c>
      <c r="J765" t="s">
        <v>79</v>
      </c>
      <c r="K765">
        <v>3.14159265358979</v>
      </c>
      <c r="L765">
        <v>9.6000000000000002E-2</v>
      </c>
      <c r="M765">
        <v>0</v>
      </c>
      <c r="N765">
        <v>8.0367242357433193E-3</v>
      </c>
      <c r="O765">
        <v>0</v>
      </c>
      <c r="P765">
        <v>8.0000000000000002E-3</v>
      </c>
      <c r="Q765">
        <v>0</v>
      </c>
      <c r="R765">
        <v>0</v>
      </c>
      <c r="S765">
        <v>0</v>
      </c>
      <c r="T765">
        <v>0</v>
      </c>
      <c r="U765">
        <v>1</v>
      </c>
      <c r="V765" t="s">
        <v>81</v>
      </c>
      <c r="W765">
        <v>180822.330116389</v>
      </c>
      <c r="X765" t="s">
        <v>82</v>
      </c>
      <c r="Y765">
        <v>-1.5707963267949001</v>
      </c>
      <c r="Z765">
        <v>5.7987958240510298E-2</v>
      </c>
      <c r="AA765">
        <v>0</v>
      </c>
      <c r="AB765">
        <v>3.0025543308650998E-3</v>
      </c>
      <c r="AC765">
        <v>0</v>
      </c>
      <c r="AD765">
        <v>0.114185718897603</v>
      </c>
      <c r="AE765">
        <v>0</v>
      </c>
      <c r="AF765">
        <v>0</v>
      </c>
      <c r="AG765">
        <v>1.9378705870852999</v>
      </c>
      <c r="AH765">
        <v>0</v>
      </c>
      <c r="AI765">
        <v>1</v>
      </c>
      <c r="AJ765" t="s">
        <v>78</v>
      </c>
      <c r="AK765">
        <v>0</v>
      </c>
      <c r="AL765" t="s">
        <v>80</v>
      </c>
      <c r="AM765">
        <v>0</v>
      </c>
      <c r="AN765">
        <v>9.6000000000000002E-2</v>
      </c>
      <c r="AO765">
        <v>0</v>
      </c>
      <c r="AP765">
        <v>8.0367242357433193E-3</v>
      </c>
      <c r="AQ765">
        <v>0</v>
      </c>
      <c r="AR765">
        <v>8.0000000000000002E-3</v>
      </c>
      <c r="AS765">
        <v>0</v>
      </c>
      <c r="AT765">
        <v>0</v>
      </c>
      <c r="AU765">
        <v>0</v>
      </c>
      <c r="AV765">
        <v>0</v>
      </c>
      <c r="AW765">
        <v>1</v>
      </c>
      <c r="AX765" t="s">
        <v>78</v>
      </c>
      <c r="AY765">
        <v>0</v>
      </c>
      <c r="AZ765" t="s">
        <v>82</v>
      </c>
      <c r="BA765">
        <v>-1.5707963267949001</v>
      </c>
      <c r="BB765">
        <v>9.6000000000000002E-2</v>
      </c>
      <c r="BC765">
        <v>0</v>
      </c>
      <c r="BD765">
        <v>8.0367242357433193E-3</v>
      </c>
      <c r="BE765">
        <v>0</v>
      </c>
      <c r="BF765">
        <v>8.0000000000000002E-3</v>
      </c>
      <c r="BG765">
        <v>0</v>
      </c>
      <c r="BH765">
        <v>0</v>
      </c>
      <c r="BI765">
        <v>0</v>
      </c>
      <c r="BJ765">
        <v>0</v>
      </c>
      <c r="BK765">
        <v>1</v>
      </c>
      <c r="BL765" s="1">
        <v>1.3556363519047501E-5</v>
      </c>
      <c r="BM765">
        <v>9.6893529354265197E-4</v>
      </c>
      <c r="BN765" s="1">
        <v>6.1547914042592002E-8</v>
      </c>
      <c r="BO765" s="1">
        <v>1.52199999999873E-5</v>
      </c>
      <c r="BP765">
        <v>0</v>
      </c>
      <c r="BQ765">
        <v>0</v>
      </c>
      <c r="BR765" s="1">
        <v>6.8031871060854503E-6</v>
      </c>
      <c r="BS765">
        <v>5.1092409863735995E-4</v>
      </c>
      <c r="BV765">
        <f t="shared" si="180"/>
        <v>8.0000000000000002E-3</v>
      </c>
      <c r="BW765">
        <f t="shared" si="181"/>
        <v>8.0000000000000002E-3</v>
      </c>
      <c r="BX765">
        <f t="shared" si="182"/>
        <v>0</v>
      </c>
      <c r="BY765">
        <f t="shared" si="183"/>
        <v>0</v>
      </c>
      <c r="BZ765">
        <f t="shared" si="184"/>
        <v>0.114185718897603</v>
      </c>
      <c r="CA765">
        <f t="shared" si="185"/>
        <v>0.114185718897603</v>
      </c>
      <c r="CB765">
        <f t="shared" si="186"/>
        <v>1.9378705870852999</v>
      </c>
      <c r="CC765">
        <f t="shared" si="187"/>
        <v>1.9378705870852999</v>
      </c>
      <c r="CD765">
        <f t="shared" si="188"/>
        <v>8.0000000000000002E-3</v>
      </c>
      <c r="CE765">
        <f t="shared" si="189"/>
        <v>8.0000000000000002E-3</v>
      </c>
      <c r="CF765">
        <f t="shared" si="190"/>
        <v>0</v>
      </c>
      <c r="CG765">
        <f t="shared" si="191"/>
        <v>0</v>
      </c>
      <c r="CH765">
        <f t="shared" si="192"/>
        <v>8.0000000000000002E-3</v>
      </c>
      <c r="CI765">
        <f t="shared" si="193"/>
        <v>8.0000000000000002E-3</v>
      </c>
      <c r="CJ765">
        <f t="shared" si="194"/>
        <v>0</v>
      </c>
      <c r="CK765">
        <f t="shared" si="195"/>
        <v>0</v>
      </c>
    </row>
    <row r="766" spans="1:89" x14ac:dyDescent="0.25">
      <c r="A766">
        <v>763</v>
      </c>
      <c r="B766" s="1">
        <v>1.2532515590488199E-5</v>
      </c>
      <c r="C766">
        <v>0.159339280370279</v>
      </c>
      <c r="D766">
        <v>1.2262499999999999E-3</v>
      </c>
      <c r="E766">
        <v>-2.4283137020167099E-4</v>
      </c>
      <c r="F766" s="1">
        <v>1.0842021724855E-19</v>
      </c>
      <c r="G766">
        <v>-1.59339280370278E-3</v>
      </c>
      <c r="H766" t="s">
        <v>78</v>
      </c>
      <c r="I766">
        <v>0</v>
      </c>
      <c r="J766" t="s">
        <v>79</v>
      </c>
      <c r="K766">
        <v>3.14159265358979</v>
      </c>
      <c r="L766">
        <v>9.6000000000000002E-2</v>
      </c>
      <c r="M766">
        <v>0</v>
      </c>
      <c r="N766">
        <v>8.0367242357433193E-3</v>
      </c>
      <c r="O766">
        <v>0</v>
      </c>
      <c r="P766">
        <v>8.0000000000000002E-3</v>
      </c>
      <c r="Q766">
        <v>0</v>
      </c>
      <c r="R766">
        <v>0</v>
      </c>
      <c r="S766">
        <v>0</v>
      </c>
      <c r="T766">
        <v>0</v>
      </c>
      <c r="U766">
        <v>1</v>
      </c>
      <c r="V766" t="s">
        <v>81</v>
      </c>
      <c r="W766">
        <v>180813.39467084999</v>
      </c>
      <c r="X766" t="s">
        <v>82</v>
      </c>
      <c r="Y766">
        <v>-1.5707963267949001</v>
      </c>
      <c r="Z766">
        <v>5.7975368963973303E-2</v>
      </c>
      <c r="AA766">
        <v>0</v>
      </c>
      <c r="AB766">
        <v>3.0017098497281901E-3</v>
      </c>
      <c r="AC766">
        <v>0</v>
      </c>
      <c r="AD766">
        <v>0.114235695465892</v>
      </c>
      <c r="AE766">
        <v>0</v>
      </c>
      <c r="AF766">
        <v>0</v>
      </c>
      <c r="AG766">
        <v>1.9404170661747699</v>
      </c>
      <c r="AH766">
        <v>0</v>
      </c>
      <c r="AI766">
        <v>1</v>
      </c>
      <c r="AJ766" t="s">
        <v>78</v>
      </c>
      <c r="AK766">
        <v>0</v>
      </c>
      <c r="AL766" t="s">
        <v>80</v>
      </c>
      <c r="AM766">
        <v>0</v>
      </c>
      <c r="AN766">
        <v>9.6000000000000002E-2</v>
      </c>
      <c r="AO766">
        <v>0</v>
      </c>
      <c r="AP766">
        <v>8.0367242357433193E-3</v>
      </c>
      <c r="AQ766">
        <v>0</v>
      </c>
      <c r="AR766">
        <v>8.0000000000000002E-3</v>
      </c>
      <c r="AS766">
        <v>0</v>
      </c>
      <c r="AT766">
        <v>0</v>
      </c>
      <c r="AU766">
        <v>0</v>
      </c>
      <c r="AV766">
        <v>0</v>
      </c>
      <c r="AW766">
        <v>1</v>
      </c>
      <c r="AX766" t="s">
        <v>78</v>
      </c>
      <c r="AY766">
        <v>0</v>
      </c>
      <c r="AZ766" t="s">
        <v>82</v>
      </c>
      <c r="BA766">
        <v>-1.5707963267948899</v>
      </c>
      <c r="BB766">
        <v>9.6000000000000002E-2</v>
      </c>
      <c r="BC766">
        <v>0</v>
      </c>
      <c r="BD766">
        <v>8.0367242357433193E-3</v>
      </c>
      <c r="BE766">
        <v>0</v>
      </c>
      <c r="BF766">
        <v>8.0000000000000002E-3</v>
      </c>
      <c r="BG766">
        <v>0</v>
      </c>
      <c r="BH766">
        <v>0</v>
      </c>
      <c r="BI766">
        <v>0</v>
      </c>
      <c r="BJ766">
        <v>0</v>
      </c>
      <c r="BK766">
        <v>1</v>
      </c>
      <c r="BL766" s="1">
        <v>1.3555941278479101E-5</v>
      </c>
      <c r="BM766">
        <v>9.7020853308738605E-4</v>
      </c>
      <c r="BN766" s="1">
        <v>6.1546296082798796E-8</v>
      </c>
      <c r="BO766" s="1">
        <v>1.5239999999987299E-5</v>
      </c>
      <c r="BP766">
        <v>0</v>
      </c>
      <c r="BQ766">
        <v>0</v>
      </c>
      <c r="BR766" s="1">
        <v>6.8029633918913597E-6</v>
      </c>
      <c r="BS766">
        <v>5.1159539116942205E-4</v>
      </c>
      <c r="BV766">
        <f t="shared" si="180"/>
        <v>8.0000000000000002E-3</v>
      </c>
      <c r="BW766">
        <f t="shared" si="181"/>
        <v>8.0000000000000002E-3</v>
      </c>
      <c r="BX766">
        <f t="shared" si="182"/>
        <v>0</v>
      </c>
      <c r="BY766">
        <f t="shared" si="183"/>
        <v>0</v>
      </c>
      <c r="BZ766">
        <f t="shared" si="184"/>
        <v>0.114235695465892</v>
      </c>
      <c r="CA766">
        <f t="shared" si="185"/>
        <v>0.114235695465892</v>
      </c>
      <c r="CB766">
        <f t="shared" si="186"/>
        <v>1.9404170661747699</v>
      </c>
      <c r="CC766">
        <f t="shared" si="187"/>
        <v>1.9404170661747699</v>
      </c>
      <c r="CD766">
        <f t="shared" si="188"/>
        <v>8.0000000000000002E-3</v>
      </c>
      <c r="CE766">
        <f t="shared" si="189"/>
        <v>8.0000000000000002E-3</v>
      </c>
      <c r="CF766">
        <f t="shared" si="190"/>
        <v>0</v>
      </c>
      <c r="CG766">
        <f t="shared" si="191"/>
        <v>0</v>
      </c>
      <c r="CH766">
        <f t="shared" si="192"/>
        <v>8.0000000000000002E-3</v>
      </c>
      <c r="CI766">
        <f t="shared" si="193"/>
        <v>8.0000000000000002E-3</v>
      </c>
      <c r="CJ766">
        <f t="shared" si="194"/>
        <v>0</v>
      </c>
      <c r="CK766">
        <f t="shared" si="195"/>
        <v>0</v>
      </c>
    </row>
    <row r="767" spans="1:89" x14ac:dyDescent="0.25">
      <c r="A767">
        <v>764</v>
      </c>
      <c r="B767" s="1">
        <v>1.25331899365097E-5</v>
      </c>
      <c r="C767">
        <v>0.15935181356021499</v>
      </c>
      <c r="D767">
        <v>1.2262499999999999E-3</v>
      </c>
      <c r="E767">
        <v>-2.42864640721811E-4</v>
      </c>
      <c r="F767" s="1">
        <v>2.1684043449710098E-19</v>
      </c>
      <c r="G767">
        <v>-1.5935181356021399E-3</v>
      </c>
      <c r="H767" t="s">
        <v>78</v>
      </c>
      <c r="I767">
        <v>0</v>
      </c>
      <c r="J767" t="s">
        <v>79</v>
      </c>
      <c r="K767">
        <v>3.14159265358979</v>
      </c>
      <c r="L767">
        <v>9.6000000000000002E-2</v>
      </c>
      <c r="M767">
        <v>0</v>
      </c>
      <c r="N767">
        <v>8.0367242357433193E-3</v>
      </c>
      <c r="O767">
        <v>0</v>
      </c>
      <c r="P767">
        <v>8.0000000000000002E-3</v>
      </c>
      <c r="Q767">
        <v>0</v>
      </c>
      <c r="R767">
        <v>0</v>
      </c>
      <c r="S767">
        <v>0</v>
      </c>
      <c r="T767">
        <v>0</v>
      </c>
      <c r="U767">
        <v>1</v>
      </c>
      <c r="V767" t="s">
        <v>81</v>
      </c>
      <c r="W767">
        <v>180804.47134496001</v>
      </c>
      <c r="X767" t="s">
        <v>82</v>
      </c>
      <c r="Y767">
        <v>-1.5707963267949001</v>
      </c>
      <c r="Z767">
        <v>5.79627947768293E-2</v>
      </c>
      <c r="AA767">
        <v>0</v>
      </c>
      <c r="AB767">
        <v>3.00086655923889E-3</v>
      </c>
      <c r="AC767">
        <v>0</v>
      </c>
      <c r="AD767">
        <v>0.114285628344257</v>
      </c>
      <c r="AE767">
        <v>0</v>
      </c>
      <c r="AF767">
        <v>0</v>
      </c>
      <c r="AG767">
        <v>1.94296354526423</v>
      </c>
      <c r="AH767">
        <v>0</v>
      </c>
      <c r="AI767">
        <v>1</v>
      </c>
      <c r="AJ767" t="s">
        <v>78</v>
      </c>
      <c r="AK767">
        <v>0</v>
      </c>
      <c r="AL767" t="s">
        <v>80</v>
      </c>
      <c r="AM767">
        <v>0</v>
      </c>
      <c r="AN767">
        <v>9.6000000000000002E-2</v>
      </c>
      <c r="AO767">
        <v>0</v>
      </c>
      <c r="AP767">
        <v>8.0367242357433193E-3</v>
      </c>
      <c r="AQ767">
        <v>0</v>
      </c>
      <c r="AR767">
        <v>8.0000000000000002E-3</v>
      </c>
      <c r="AS767">
        <v>0</v>
      </c>
      <c r="AT767">
        <v>0</v>
      </c>
      <c r="AU767">
        <v>0</v>
      </c>
      <c r="AV767">
        <v>0</v>
      </c>
      <c r="AW767">
        <v>1</v>
      </c>
      <c r="AX767" t="s">
        <v>78</v>
      </c>
      <c r="AY767">
        <v>0</v>
      </c>
      <c r="AZ767" t="s">
        <v>82</v>
      </c>
      <c r="BA767">
        <v>-1.5707963267949001</v>
      </c>
      <c r="BB767">
        <v>9.6000000000000002E-2</v>
      </c>
      <c r="BC767">
        <v>0</v>
      </c>
      <c r="BD767">
        <v>8.0367242357433193E-3</v>
      </c>
      <c r="BE767">
        <v>0</v>
      </c>
      <c r="BF767">
        <v>8.0000000000000002E-3</v>
      </c>
      <c r="BG767">
        <v>0</v>
      </c>
      <c r="BH767">
        <v>0</v>
      </c>
      <c r="BI767">
        <v>0</v>
      </c>
      <c r="BJ767">
        <v>0</v>
      </c>
      <c r="BK767">
        <v>1</v>
      </c>
      <c r="BL767" s="1">
        <v>1.3555519633234401E-5</v>
      </c>
      <c r="BM767">
        <v>9.7148177263211601E-4</v>
      </c>
      <c r="BN767" s="1">
        <v>6.1544680588864799E-8</v>
      </c>
      <c r="BO767" s="1">
        <v>1.5259999999987199E-5</v>
      </c>
      <c r="BP767">
        <v>0</v>
      </c>
      <c r="BQ767">
        <v>0</v>
      </c>
      <c r="BR767" s="1">
        <v>6.8027399931399898E-6</v>
      </c>
      <c r="BS767">
        <v>5.1226668358423505E-4</v>
      </c>
      <c r="BV767">
        <f t="shared" si="180"/>
        <v>8.0000000000000002E-3</v>
      </c>
      <c r="BW767">
        <f t="shared" si="181"/>
        <v>8.0000000000000002E-3</v>
      </c>
      <c r="BX767">
        <f t="shared" si="182"/>
        <v>0</v>
      </c>
      <c r="BY767">
        <f t="shared" si="183"/>
        <v>0</v>
      </c>
      <c r="BZ767">
        <f t="shared" si="184"/>
        <v>0.114285628344257</v>
      </c>
      <c r="CA767">
        <f t="shared" si="185"/>
        <v>0.114285628344257</v>
      </c>
      <c r="CB767">
        <f t="shared" si="186"/>
        <v>1.94296354526423</v>
      </c>
      <c r="CC767">
        <f t="shared" si="187"/>
        <v>1.94296354526423</v>
      </c>
      <c r="CD767">
        <f t="shared" si="188"/>
        <v>8.0000000000000002E-3</v>
      </c>
      <c r="CE767">
        <f t="shared" si="189"/>
        <v>8.0000000000000002E-3</v>
      </c>
      <c r="CF767">
        <f t="shared" si="190"/>
        <v>0</v>
      </c>
      <c r="CG767">
        <f t="shared" si="191"/>
        <v>0</v>
      </c>
      <c r="CH767">
        <f t="shared" si="192"/>
        <v>8.0000000000000002E-3</v>
      </c>
      <c r="CI767">
        <f t="shared" si="193"/>
        <v>8.0000000000000002E-3</v>
      </c>
      <c r="CJ767">
        <f t="shared" si="194"/>
        <v>0</v>
      </c>
      <c r="CK767">
        <f t="shared" si="195"/>
        <v>0</v>
      </c>
    </row>
    <row r="768" spans="1:89" x14ac:dyDescent="0.25">
      <c r="A768">
        <v>765</v>
      </c>
      <c r="B768" s="1">
        <v>1.25338634669535E-5</v>
      </c>
      <c r="C768">
        <v>0.159364347423682</v>
      </c>
      <c r="D768">
        <v>1.2262499999999999E-3</v>
      </c>
      <c r="E768">
        <v>-2.4289791094485999E-4</v>
      </c>
      <c r="F768" s="1">
        <v>2.1684043449710098E-19</v>
      </c>
      <c r="G768">
        <v>-1.59364347423681E-3</v>
      </c>
      <c r="H768" t="s">
        <v>78</v>
      </c>
      <c r="I768">
        <v>0</v>
      </c>
      <c r="J768" t="s">
        <v>79</v>
      </c>
      <c r="K768">
        <v>3.14159265358979</v>
      </c>
      <c r="L768">
        <v>9.6000000000000002E-2</v>
      </c>
      <c r="M768">
        <v>0</v>
      </c>
      <c r="N768">
        <v>8.0367242357433193E-3</v>
      </c>
      <c r="O768">
        <v>0</v>
      </c>
      <c r="P768">
        <v>8.0000000000000002E-3</v>
      </c>
      <c r="Q768">
        <v>0</v>
      </c>
      <c r="R768">
        <v>0</v>
      </c>
      <c r="S768">
        <v>0</v>
      </c>
      <c r="T768">
        <v>0</v>
      </c>
      <c r="U768">
        <v>1</v>
      </c>
      <c r="V768" t="s">
        <v>81</v>
      </c>
      <c r="W768">
        <v>180795.56010292901</v>
      </c>
      <c r="X768" t="s">
        <v>82</v>
      </c>
      <c r="Y768">
        <v>-1.5707963267949001</v>
      </c>
      <c r="Z768">
        <v>5.7950235643044801E-2</v>
      </c>
      <c r="AA768">
        <v>0</v>
      </c>
      <c r="AB768">
        <v>3.0000244562222002E-3</v>
      </c>
      <c r="AC768">
        <v>0</v>
      </c>
      <c r="AD768">
        <v>0.11433551762806</v>
      </c>
      <c r="AE768">
        <v>0</v>
      </c>
      <c r="AF768">
        <v>0</v>
      </c>
      <c r="AG768">
        <v>1.9455100243537</v>
      </c>
      <c r="AH768">
        <v>0</v>
      </c>
      <c r="AI768">
        <v>1</v>
      </c>
      <c r="AJ768" t="s">
        <v>78</v>
      </c>
      <c r="AK768">
        <v>0</v>
      </c>
      <c r="AL768" t="s">
        <v>80</v>
      </c>
      <c r="AM768">
        <v>0</v>
      </c>
      <c r="AN768">
        <v>9.6000000000000002E-2</v>
      </c>
      <c r="AO768">
        <v>0</v>
      </c>
      <c r="AP768">
        <v>8.0367242357433193E-3</v>
      </c>
      <c r="AQ768">
        <v>0</v>
      </c>
      <c r="AR768">
        <v>8.0000000000000002E-3</v>
      </c>
      <c r="AS768">
        <v>0</v>
      </c>
      <c r="AT768">
        <v>0</v>
      </c>
      <c r="AU768">
        <v>0</v>
      </c>
      <c r="AV768">
        <v>0</v>
      </c>
      <c r="AW768">
        <v>1</v>
      </c>
      <c r="AX768" t="s">
        <v>78</v>
      </c>
      <c r="AY768">
        <v>0</v>
      </c>
      <c r="AZ768" t="s">
        <v>82</v>
      </c>
      <c r="BA768">
        <v>-1.5707963267948899</v>
      </c>
      <c r="BB768">
        <v>9.6000000000000002E-2</v>
      </c>
      <c r="BC768">
        <v>0</v>
      </c>
      <c r="BD768">
        <v>8.0367242357433193E-3</v>
      </c>
      <c r="BE768">
        <v>0</v>
      </c>
      <c r="BF768">
        <v>8.0000000000000002E-3</v>
      </c>
      <c r="BG768">
        <v>0</v>
      </c>
      <c r="BH768">
        <v>0</v>
      </c>
      <c r="BI768">
        <v>0</v>
      </c>
      <c r="BJ768">
        <v>0</v>
      </c>
      <c r="BK768">
        <v>1</v>
      </c>
      <c r="BL768" s="1">
        <v>1.35550985817261E-5</v>
      </c>
      <c r="BM768">
        <v>9.7275501217685095E-4</v>
      </c>
      <c r="BN768" s="1">
        <v>6.1543067553888505E-8</v>
      </c>
      <c r="BO768" s="1">
        <v>1.5279999999987199E-5</v>
      </c>
      <c r="BP768">
        <v>0</v>
      </c>
      <c r="BQ768">
        <v>0</v>
      </c>
      <c r="BR768" s="1">
        <v>6.8025169089896399E-6</v>
      </c>
      <c r="BS768">
        <v>5.1293797588192397E-4</v>
      </c>
      <c r="BV768">
        <f t="shared" si="180"/>
        <v>8.0000000000000002E-3</v>
      </c>
      <c r="BW768">
        <f t="shared" si="181"/>
        <v>8.0000000000000002E-3</v>
      </c>
      <c r="BX768">
        <f t="shared" si="182"/>
        <v>0</v>
      </c>
      <c r="BY768">
        <f t="shared" si="183"/>
        <v>0</v>
      </c>
      <c r="BZ768">
        <f t="shared" si="184"/>
        <v>0.11433551762806</v>
      </c>
      <c r="CA768">
        <f t="shared" si="185"/>
        <v>0.11433551762806</v>
      </c>
      <c r="CB768">
        <f t="shared" si="186"/>
        <v>1.9455100243537</v>
      </c>
      <c r="CC768">
        <f t="shared" si="187"/>
        <v>1.9455100243537</v>
      </c>
      <c r="CD768">
        <f t="shared" si="188"/>
        <v>8.0000000000000002E-3</v>
      </c>
      <c r="CE768">
        <f t="shared" si="189"/>
        <v>8.0000000000000002E-3</v>
      </c>
      <c r="CF768">
        <f t="shared" si="190"/>
        <v>0</v>
      </c>
      <c r="CG768">
        <f t="shared" si="191"/>
        <v>0</v>
      </c>
      <c r="CH768">
        <f t="shared" si="192"/>
        <v>8.0000000000000002E-3</v>
      </c>
      <c r="CI768">
        <f t="shared" si="193"/>
        <v>8.0000000000000002E-3</v>
      </c>
      <c r="CJ768">
        <f t="shared" si="194"/>
        <v>0</v>
      </c>
      <c r="CK768">
        <f t="shared" si="195"/>
        <v>0</v>
      </c>
    </row>
    <row r="769" spans="1:89" x14ac:dyDescent="0.25">
      <c r="A769">
        <v>766</v>
      </c>
      <c r="B769" s="1">
        <v>1.25345361863256E-5</v>
      </c>
      <c r="C769">
        <v>0.15937688195986799</v>
      </c>
      <c r="D769">
        <v>1.2262499999999999E-3</v>
      </c>
      <c r="E769">
        <v>-2.4293118086845901E-4</v>
      </c>
      <c r="F769" s="1">
        <v>2.1684043449710098E-19</v>
      </c>
      <c r="G769">
        <v>-1.5937688195986799E-3</v>
      </c>
      <c r="H769" t="s">
        <v>78</v>
      </c>
      <c r="I769">
        <v>0</v>
      </c>
      <c r="J769" t="s">
        <v>79</v>
      </c>
      <c r="K769">
        <v>3.14159265358979</v>
      </c>
      <c r="L769">
        <v>9.6000000000000002E-2</v>
      </c>
      <c r="M769">
        <v>0</v>
      </c>
      <c r="N769">
        <v>8.0367242357433193E-3</v>
      </c>
      <c r="O769">
        <v>0</v>
      </c>
      <c r="P769">
        <v>8.0000000000000002E-3</v>
      </c>
      <c r="Q769">
        <v>0</v>
      </c>
      <c r="R769">
        <v>0</v>
      </c>
      <c r="S769">
        <v>0</v>
      </c>
      <c r="T769">
        <v>0</v>
      </c>
      <c r="U769">
        <v>1</v>
      </c>
      <c r="V769" t="s">
        <v>81</v>
      </c>
      <c r="W769">
        <v>180786.66090913801</v>
      </c>
      <c r="X769" t="s">
        <v>82</v>
      </c>
      <c r="Y769">
        <v>-1.5707963267949001</v>
      </c>
      <c r="Z769">
        <v>5.7937691526717697E-2</v>
      </c>
      <c r="AA769">
        <v>0</v>
      </c>
      <c r="AB769">
        <v>2.99918353751562E-3</v>
      </c>
      <c r="AC769">
        <v>0</v>
      </c>
      <c r="AD769">
        <v>0.114385363412327</v>
      </c>
      <c r="AE769">
        <v>0</v>
      </c>
      <c r="AF769">
        <v>0</v>
      </c>
      <c r="AG769">
        <v>1.9480565034431701</v>
      </c>
      <c r="AH769">
        <v>0</v>
      </c>
      <c r="AI769">
        <v>1</v>
      </c>
      <c r="AJ769" t="s">
        <v>78</v>
      </c>
      <c r="AK769">
        <v>0</v>
      </c>
      <c r="AL769" t="s">
        <v>80</v>
      </c>
      <c r="AM769">
        <v>0</v>
      </c>
      <c r="AN769">
        <v>9.6000000000000002E-2</v>
      </c>
      <c r="AO769">
        <v>0</v>
      </c>
      <c r="AP769">
        <v>8.0367242357433193E-3</v>
      </c>
      <c r="AQ769">
        <v>0</v>
      </c>
      <c r="AR769">
        <v>8.0000000000000002E-3</v>
      </c>
      <c r="AS769">
        <v>0</v>
      </c>
      <c r="AT769">
        <v>0</v>
      </c>
      <c r="AU769">
        <v>0</v>
      </c>
      <c r="AV769">
        <v>0</v>
      </c>
      <c r="AW769">
        <v>1</v>
      </c>
      <c r="AX769" t="s">
        <v>78</v>
      </c>
      <c r="AY769">
        <v>0</v>
      </c>
      <c r="AZ769" t="s">
        <v>82</v>
      </c>
      <c r="BA769">
        <v>-1.5707963267948899</v>
      </c>
      <c r="BB769">
        <v>9.6000000000000002E-2</v>
      </c>
      <c r="BC769">
        <v>0</v>
      </c>
      <c r="BD769">
        <v>8.0367242357433193E-3</v>
      </c>
      <c r="BE769">
        <v>0</v>
      </c>
      <c r="BF769">
        <v>8.0000000000000002E-3</v>
      </c>
      <c r="BG769">
        <v>0</v>
      </c>
      <c r="BH769">
        <v>0</v>
      </c>
      <c r="BI769">
        <v>0</v>
      </c>
      <c r="BJ769">
        <v>0</v>
      </c>
      <c r="BK769">
        <v>1</v>
      </c>
      <c r="BL769" s="1">
        <v>1.35546781223728E-5</v>
      </c>
      <c r="BM769">
        <v>9.7402825172158405E-4</v>
      </c>
      <c r="BN769" s="1">
        <v>6.1541456970997101E-8</v>
      </c>
      <c r="BO769" s="1">
        <v>1.5299999999987199E-5</v>
      </c>
      <c r="BP769">
        <v>0</v>
      </c>
      <c r="BQ769">
        <v>0</v>
      </c>
      <c r="BR769" s="1">
        <v>6.8022941386019302E-6</v>
      </c>
      <c r="BS769">
        <v>5.1360926806261003E-4</v>
      </c>
      <c r="BV769">
        <f t="shared" si="180"/>
        <v>8.0000000000000002E-3</v>
      </c>
      <c r="BW769">
        <f t="shared" si="181"/>
        <v>8.0000000000000002E-3</v>
      </c>
      <c r="BX769">
        <f t="shared" si="182"/>
        <v>0</v>
      </c>
      <c r="BY769">
        <f t="shared" si="183"/>
        <v>0</v>
      </c>
      <c r="BZ769">
        <f t="shared" si="184"/>
        <v>0.114385363412327</v>
      </c>
      <c r="CA769">
        <f t="shared" si="185"/>
        <v>0.114385363412327</v>
      </c>
      <c r="CB769">
        <f t="shared" si="186"/>
        <v>1.9480565034431701</v>
      </c>
      <c r="CC769">
        <f t="shared" si="187"/>
        <v>1.9480565034431701</v>
      </c>
      <c r="CD769">
        <f t="shared" si="188"/>
        <v>8.0000000000000002E-3</v>
      </c>
      <c r="CE769">
        <f t="shared" si="189"/>
        <v>8.0000000000000002E-3</v>
      </c>
      <c r="CF769">
        <f t="shared" si="190"/>
        <v>0</v>
      </c>
      <c r="CG769">
        <f t="shared" si="191"/>
        <v>0</v>
      </c>
      <c r="CH769">
        <f t="shared" si="192"/>
        <v>8.0000000000000002E-3</v>
      </c>
      <c r="CI769">
        <f t="shared" si="193"/>
        <v>8.0000000000000002E-3</v>
      </c>
      <c r="CJ769">
        <f t="shared" si="194"/>
        <v>0</v>
      </c>
      <c r="CK769">
        <f t="shared" si="195"/>
        <v>0</v>
      </c>
    </row>
    <row r="770" spans="1:89" x14ac:dyDescent="0.25">
      <c r="A770">
        <v>767</v>
      </c>
      <c r="B770" s="1">
        <v>1.25352080991082E-5</v>
      </c>
      <c r="C770">
        <v>0.15938941716796701</v>
      </c>
      <c r="D770">
        <v>1.2262499999999999E-3</v>
      </c>
      <c r="E770">
        <v>-2.4296445049026301E-4</v>
      </c>
      <c r="F770" s="1">
        <v>2.1684043449710098E-19</v>
      </c>
      <c r="G770">
        <v>-1.59389417167967E-3</v>
      </c>
      <c r="H770" t="s">
        <v>78</v>
      </c>
      <c r="I770">
        <v>0</v>
      </c>
      <c r="J770" t="s">
        <v>79</v>
      </c>
      <c r="K770">
        <v>3.14159265358979</v>
      </c>
      <c r="L770">
        <v>9.6000000000000002E-2</v>
      </c>
      <c r="M770">
        <v>0</v>
      </c>
      <c r="N770">
        <v>8.0367242357433193E-3</v>
      </c>
      <c r="O770">
        <v>0</v>
      </c>
      <c r="P770">
        <v>8.0000000000000002E-3</v>
      </c>
      <c r="Q770">
        <v>0</v>
      </c>
      <c r="R770">
        <v>0</v>
      </c>
      <c r="S770">
        <v>0</v>
      </c>
      <c r="T770">
        <v>0</v>
      </c>
      <c r="U770">
        <v>1</v>
      </c>
      <c r="V770" t="s">
        <v>81</v>
      </c>
      <c r="W770">
        <v>180777.7737281</v>
      </c>
      <c r="X770" t="s">
        <v>82</v>
      </c>
      <c r="Y770">
        <v>-1.5707963267949001</v>
      </c>
      <c r="Z770">
        <v>5.79251623920762E-2</v>
      </c>
      <c r="AA770">
        <v>0</v>
      </c>
      <c r="AB770">
        <v>2.99834379996917E-3</v>
      </c>
      <c r="AC770">
        <v>0</v>
      </c>
      <c r="AD770">
        <v>0.114435165791755</v>
      </c>
      <c r="AE770">
        <v>0</v>
      </c>
      <c r="AF770">
        <v>0</v>
      </c>
      <c r="AG770">
        <v>1.9506029825326301</v>
      </c>
      <c r="AH770">
        <v>0</v>
      </c>
      <c r="AI770">
        <v>1</v>
      </c>
      <c r="AJ770" t="s">
        <v>78</v>
      </c>
      <c r="AK770">
        <v>0</v>
      </c>
      <c r="AL770" t="s">
        <v>80</v>
      </c>
      <c r="AM770">
        <v>0</v>
      </c>
      <c r="AN770">
        <v>9.6000000000000002E-2</v>
      </c>
      <c r="AO770">
        <v>0</v>
      </c>
      <c r="AP770">
        <v>8.0367242357433193E-3</v>
      </c>
      <c r="AQ770">
        <v>0</v>
      </c>
      <c r="AR770">
        <v>8.0000000000000002E-3</v>
      </c>
      <c r="AS770">
        <v>0</v>
      </c>
      <c r="AT770">
        <v>0</v>
      </c>
      <c r="AU770">
        <v>0</v>
      </c>
      <c r="AV770">
        <v>0</v>
      </c>
      <c r="AW770">
        <v>1</v>
      </c>
      <c r="AX770" t="s">
        <v>78</v>
      </c>
      <c r="AY770">
        <v>0</v>
      </c>
      <c r="AZ770" t="s">
        <v>82</v>
      </c>
      <c r="BA770">
        <v>-1.5707963267949001</v>
      </c>
      <c r="BB770">
        <v>9.6000000000000002E-2</v>
      </c>
      <c r="BC770">
        <v>0</v>
      </c>
      <c r="BD770">
        <v>8.0367242357433193E-3</v>
      </c>
      <c r="BE770">
        <v>0</v>
      </c>
      <c r="BF770">
        <v>8.0000000000000002E-3</v>
      </c>
      <c r="BG770">
        <v>0</v>
      </c>
      <c r="BH770">
        <v>0</v>
      </c>
      <c r="BI770">
        <v>0</v>
      </c>
      <c r="BJ770">
        <v>0</v>
      </c>
      <c r="BK770">
        <v>1</v>
      </c>
      <c r="BL770" s="1">
        <v>1.3554258253599599E-5</v>
      </c>
      <c r="BM770">
        <v>9.7530149126631705E-4</v>
      </c>
      <c r="BN770" s="1">
        <v>6.1539848833345396E-8</v>
      </c>
      <c r="BO770" s="1">
        <v>1.5319999999987199E-5</v>
      </c>
      <c r="BP770">
        <v>0</v>
      </c>
      <c r="BQ770">
        <v>0</v>
      </c>
      <c r="BR770" s="1">
        <v>6.8020716811417803E-6</v>
      </c>
      <c r="BS770">
        <v>5.1428056012641497E-4</v>
      </c>
      <c r="BV770">
        <f t="shared" si="180"/>
        <v>8.0000000000000002E-3</v>
      </c>
      <c r="BW770">
        <f t="shared" si="181"/>
        <v>8.0000000000000002E-3</v>
      </c>
      <c r="BX770">
        <f t="shared" si="182"/>
        <v>0</v>
      </c>
      <c r="BY770">
        <f t="shared" si="183"/>
        <v>0</v>
      </c>
      <c r="BZ770">
        <f t="shared" si="184"/>
        <v>0.114435165791755</v>
      </c>
      <c r="CA770">
        <f t="shared" si="185"/>
        <v>0.114435165791755</v>
      </c>
      <c r="CB770">
        <f t="shared" si="186"/>
        <v>1.9506029825326301</v>
      </c>
      <c r="CC770">
        <f t="shared" si="187"/>
        <v>1.9506029825326301</v>
      </c>
      <c r="CD770">
        <f t="shared" si="188"/>
        <v>8.0000000000000002E-3</v>
      </c>
      <c r="CE770">
        <f t="shared" si="189"/>
        <v>8.0000000000000002E-3</v>
      </c>
      <c r="CF770">
        <f t="shared" si="190"/>
        <v>0</v>
      </c>
      <c r="CG770">
        <f t="shared" si="191"/>
        <v>0</v>
      </c>
      <c r="CH770">
        <f t="shared" si="192"/>
        <v>8.0000000000000002E-3</v>
      </c>
      <c r="CI770">
        <f t="shared" si="193"/>
        <v>8.0000000000000002E-3</v>
      </c>
      <c r="CJ770">
        <f t="shared" si="194"/>
        <v>0</v>
      </c>
      <c r="CK770">
        <f t="shared" si="195"/>
        <v>0</v>
      </c>
    </row>
    <row r="771" spans="1:89" x14ac:dyDescent="0.25">
      <c r="A771">
        <v>768</v>
      </c>
      <c r="B771" s="1">
        <v>1.25358792097513E-5</v>
      </c>
      <c r="C771">
        <v>0.159401953047177</v>
      </c>
      <c r="D771">
        <v>1.2262499999999999E-3</v>
      </c>
      <c r="E771">
        <v>-2.42997719807938E-4</v>
      </c>
      <c r="F771" s="1">
        <v>2.1684043449710098E-19</v>
      </c>
      <c r="G771">
        <v>-1.5940195304717699E-3</v>
      </c>
      <c r="H771" t="s">
        <v>78</v>
      </c>
      <c r="I771">
        <v>0</v>
      </c>
      <c r="J771" t="s">
        <v>79</v>
      </c>
      <c r="K771">
        <v>3.14159265358979</v>
      </c>
      <c r="L771">
        <v>9.6000000000000002E-2</v>
      </c>
      <c r="M771">
        <v>0</v>
      </c>
      <c r="N771">
        <v>8.0367242357433193E-3</v>
      </c>
      <c r="O771">
        <v>0</v>
      </c>
      <c r="P771">
        <v>8.0000000000000002E-3</v>
      </c>
      <c r="Q771">
        <v>0</v>
      </c>
      <c r="R771">
        <v>0</v>
      </c>
      <c r="S771">
        <v>0</v>
      </c>
      <c r="T771">
        <v>0</v>
      </c>
      <c r="U771">
        <v>1</v>
      </c>
      <c r="V771" t="s">
        <v>81</v>
      </c>
      <c r="W771">
        <v>180768.89852449199</v>
      </c>
      <c r="X771" t="s">
        <v>82</v>
      </c>
      <c r="Y771">
        <v>-1.5707963267949001</v>
      </c>
      <c r="Z771">
        <v>5.7912648203478703E-2</v>
      </c>
      <c r="AA771">
        <v>0</v>
      </c>
      <c r="AB771">
        <v>2.9975052404452602E-3</v>
      </c>
      <c r="AC771">
        <v>0</v>
      </c>
      <c r="AD771">
        <v>0.114484924860712</v>
      </c>
      <c r="AE771">
        <v>0</v>
      </c>
      <c r="AF771">
        <v>0</v>
      </c>
      <c r="AG771">
        <v>1.9531494616220999</v>
      </c>
      <c r="AH771">
        <v>0</v>
      </c>
      <c r="AI771">
        <v>1</v>
      </c>
      <c r="AJ771" t="s">
        <v>78</v>
      </c>
      <c r="AK771">
        <v>0</v>
      </c>
      <c r="AL771" t="s">
        <v>80</v>
      </c>
      <c r="AM771">
        <v>0</v>
      </c>
      <c r="AN771">
        <v>9.6000000000000002E-2</v>
      </c>
      <c r="AO771">
        <v>0</v>
      </c>
      <c r="AP771">
        <v>8.0367242357433193E-3</v>
      </c>
      <c r="AQ771">
        <v>0</v>
      </c>
      <c r="AR771">
        <v>8.0000000000000002E-3</v>
      </c>
      <c r="AS771">
        <v>0</v>
      </c>
      <c r="AT771">
        <v>0</v>
      </c>
      <c r="AU771">
        <v>0</v>
      </c>
      <c r="AV771">
        <v>0</v>
      </c>
      <c r="AW771">
        <v>1</v>
      </c>
      <c r="AX771" t="s">
        <v>78</v>
      </c>
      <c r="AY771">
        <v>0</v>
      </c>
      <c r="AZ771" t="s">
        <v>82</v>
      </c>
      <c r="BA771">
        <v>-1.5707963267949001</v>
      </c>
      <c r="BB771">
        <v>9.6000000000000002E-2</v>
      </c>
      <c r="BC771">
        <v>0</v>
      </c>
      <c r="BD771">
        <v>8.0367242357433193E-3</v>
      </c>
      <c r="BE771">
        <v>0</v>
      </c>
      <c r="BF771">
        <v>8.0000000000000002E-3</v>
      </c>
      <c r="BG771">
        <v>0</v>
      </c>
      <c r="BH771">
        <v>0</v>
      </c>
      <c r="BI771">
        <v>0</v>
      </c>
      <c r="BJ771">
        <v>0</v>
      </c>
      <c r="BK771">
        <v>1</v>
      </c>
      <c r="BL771" s="1">
        <v>1.3553838973837601E-5</v>
      </c>
      <c r="BM771">
        <v>9.7657473081105102E-4</v>
      </c>
      <c r="BN771" s="1">
        <v>6.1538243134116298E-8</v>
      </c>
      <c r="BO771" s="1">
        <v>1.53399999999871E-5</v>
      </c>
      <c r="BP771">
        <v>0</v>
      </c>
      <c r="BQ771">
        <v>0</v>
      </c>
      <c r="BR771" s="1">
        <v>6.8018495357774403E-6</v>
      </c>
      <c r="BS771">
        <v>5.1495185207346098E-4</v>
      </c>
      <c r="BV771">
        <f t="shared" ref="BV771:BV834" si="196">P771</f>
        <v>8.0000000000000002E-3</v>
      </c>
      <c r="BW771">
        <f t="shared" ref="BW771:BW834" si="197">SUM(P771:R771)</f>
        <v>8.0000000000000002E-3</v>
      </c>
      <c r="BX771">
        <f t="shared" ref="BX771:BX834" si="198">S771</f>
        <v>0</v>
      </c>
      <c r="BY771">
        <f t="shared" ref="BY771:BY834" si="199">SUM(S771:T771)</f>
        <v>0</v>
      </c>
      <c r="BZ771">
        <f t="shared" ref="BZ771:BZ834" si="200">AD771</f>
        <v>0.114484924860712</v>
      </c>
      <c r="CA771">
        <f t="shared" ref="CA771:CA834" si="201">SUM(AD771:AF771)</f>
        <v>0.114484924860712</v>
      </c>
      <c r="CB771">
        <f t="shared" ref="CB771:CB834" si="202">AG771</f>
        <v>1.9531494616220999</v>
      </c>
      <c r="CC771">
        <f t="shared" ref="CC771:CC834" si="203">SUM(AG771:AH771)</f>
        <v>1.9531494616220999</v>
      </c>
      <c r="CD771">
        <f t="shared" ref="CD771:CD834" si="204">AR771</f>
        <v>8.0000000000000002E-3</v>
      </c>
      <c r="CE771">
        <f t="shared" ref="CE771:CE834" si="205">SUM(AR771:AT771)</f>
        <v>8.0000000000000002E-3</v>
      </c>
      <c r="CF771">
        <f t="shared" ref="CF771:CF834" si="206">AU771</f>
        <v>0</v>
      </c>
      <c r="CG771">
        <f t="shared" ref="CG771:CG834" si="207">SUM(AU771:AV771)</f>
        <v>0</v>
      </c>
      <c r="CH771">
        <f t="shared" si="192"/>
        <v>8.0000000000000002E-3</v>
      </c>
      <c r="CI771">
        <f t="shared" si="193"/>
        <v>8.0000000000000002E-3</v>
      </c>
      <c r="CJ771">
        <f t="shared" si="194"/>
        <v>0</v>
      </c>
      <c r="CK771">
        <f t="shared" si="195"/>
        <v>0</v>
      </c>
    </row>
    <row r="772" spans="1:89" x14ac:dyDescent="0.25">
      <c r="A772">
        <v>769</v>
      </c>
      <c r="B772" s="1">
        <v>1.2536549522690999E-5</v>
      </c>
      <c r="C772">
        <v>0.15941448959669999</v>
      </c>
      <c r="D772">
        <v>1.2262499999999999E-3</v>
      </c>
      <c r="E772">
        <v>-2.43030988819162E-4</v>
      </c>
      <c r="F772" s="1">
        <v>2.1684043449710098E-19</v>
      </c>
      <c r="G772">
        <v>-1.5941448959669901E-3</v>
      </c>
      <c r="H772" t="s">
        <v>78</v>
      </c>
      <c r="I772">
        <v>0</v>
      </c>
      <c r="J772" t="s">
        <v>79</v>
      </c>
      <c r="K772">
        <v>3.14159265358979</v>
      </c>
      <c r="L772">
        <v>9.6000000000000002E-2</v>
      </c>
      <c r="M772">
        <v>0</v>
      </c>
      <c r="N772">
        <v>8.0367242357433193E-3</v>
      </c>
      <c r="O772">
        <v>0</v>
      </c>
      <c r="P772">
        <v>8.0000000000000002E-3</v>
      </c>
      <c r="Q772">
        <v>0</v>
      </c>
      <c r="R772">
        <v>0</v>
      </c>
      <c r="S772">
        <v>0</v>
      </c>
      <c r="T772">
        <v>0</v>
      </c>
      <c r="U772">
        <v>1</v>
      </c>
      <c r="V772" t="s">
        <v>81</v>
      </c>
      <c r="W772">
        <v>180760.035263133</v>
      </c>
      <c r="X772" t="s">
        <v>82</v>
      </c>
      <c r="Y772">
        <v>-1.5707963267949001</v>
      </c>
      <c r="Z772">
        <v>5.7900148925412703E-2</v>
      </c>
      <c r="AA772">
        <v>0</v>
      </c>
      <c r="AB772">
        <v>2.9966678558186401E-3</v>
      </c>
      <c r="AC772">
        <v>0</v>
      </c>
      <c r="AD772">
        <v>0.11453464071323601</v>
      </c>
      <c r="AE772">
        <v>0</v>
      </c>
      <c r="AF772">
        <v>0</v>
      </c>
      <c r="AG772">
        <v>1.9556959407115699</v>
      </c>
      <c r="AH772">
        <v>0</v>
      </c>
      <c r="AI772">
        <v>1</v>
      </c>
      <c r="AJ772" t="s">
        <v>78</v>
      </c>
      <c r="AK772">
        <v>0</v>
      </c>
      <c r="AL772" t="s">
        <v>80</v>
      </c>
      <c r="AM772">
        <v>0</v>
      </c>
      <c r="AN772">
        <v>9.6000000000000002E-2</v>
      </c>
      <c r="AO772">
        <v>0</v>
      </c>
      <c r="AP772">
        <v>8.0367242357433193E-3</v>
      </c>
      <c r="AQ772">
        <v>0</v>
      </c>
      <c r="AR772">
        <v>8.0000000000000002E-3</v>
      </c>
      <c r="AS772">
        <v>0</v>
      </c>
      <c r="AT772">
        <v>0</v>
      </c>
      <c r="AU772">
        <v>0</v>
      </c>
      <c r="AV772">
        <v>0</v>
      </c>
      <c r="AW772">
        <v>1</v>
      </c>
      <c r="AX772" t="s">
        <v>78</v>
      </c>
      <c r="AY772">
        <v>0</v>
      </c>
      <c r="AZ772" t="s">
        <v>82</v>
      </c>
      <c r="BA772">
        <v>-1.5707963267949001</v>
      </c>
      <c r="BB772">
        <v>9.6000000000000002E-2</v>
      </c>
      <c r="BC772">
        <v>0</v>
      </c>
      <c r="BD772">
        <v>8.0367242357433193E-3</v>
      </c>
      <c r="BE772">
        <v>0</v>
      </c>
      <c r="BF772">
        <v>8.0000000000000002E-3</v>
      </c>
      <c r="BG772">
        <v>0</v>
      </c>
      <c r="BH772">
        <v>0</v>
      </c>
      <c r="BI772">
        <v>0</v>
      </c>
      <c r="BJ772">
        <v>0</v>
      </c>
      <c r="BK772">
        <v>1</v>
      </c>
      <c r="BL772" s="1">
        <v>1.35534202815243E-5</v>
      </c>
      <c r="BM772">
        <v>9.7784797035578509E-4</v>
      </c>
      <c r="BN772" s="1">
        <v>6.1536639866520506E-8</v>
      </c>
      <c r="BO772" s="1">
        <v>1.53599999999871E-5</v>
      </c>
      <c r="BP772">
        <v>0</v>
      </c>
      <c r="BQ772">
        <v>0</v>
      </c>
      <c r="BR772" s="1">
        <v>6.80162770168039E-6</v>
      </c>
      <c r="BS772">
        <v>5.1562314390386896E-4</v>
      </c>
      <c r="BV772">
        <f t="shared" si="196"/>
        <v>8.0000000000000002E-3</v>
      </c>
      <c r="BW772">
        <f t="shared" si="197"/>
        <v>8.0000000000000002E-3</v>
      </c>
      <c r="BX772">
        <f t="shared" si="198"/>
        <v>0</v>
      </c>
      <c r="BY772">
        <f t="shared" si="199"/>
        <v>0</v>
      </c>
      <c r="BZ772">
        <f t="shared" si="200"/>
        <v>0.11453464071323601</v>
      </c>
      <c r="CA772">
        <f t="shared" si="201"/>
        <v>0.11453464071323601</v>
      </c>
      <c r="CB772">
        <f t="shared" si="202"/>
        <v>1.9556959407115699</v>
      </c>
      <c r="CC772">
        <f t="shared" si="203"/>
        <v>1.9556959407115699</v>
      </c>
      <c r="CD772">
        <f t="shared" si="204"/>
        <v>8.0000000000000002E-3</v>
      </c>
      <c r="CE772">
        <f t="shared" si="205"/>
        <v>8.0000000000000002E-3</v>
      </c>
      <c r="CF772">
        <f t="shared" si="206"/>
        <v>0</v>
      </c>
      <c r="CG772">
        <f t="shared" si="207"/>
        <v>0</v>
      </c>
      <c r="CH772">
        <f t="shared" si="192"/>
        <v>8.0000000000000002E-3</v>
      </c>
      <c r="CI772">
        <f t="shared" si="193"/>
        <v>8.0000000000000002E-3</v>
      </c>
      <c r="CJ772">
        <f t="shared" si="194"/>
        <v>0</v>
      </c>
      <c r="CK772">
        <f t="shared" si="195"/>
        <v>0</v>
      </c>
    </row>
    <row r="773" spans="1:89" x14ac:dyDescent="0.25">
      <c r="A773">
        <v>770</v>
      </c>
      <c r="B773" s="1">
        <v>1.2537219042325501E-5</v>
      </c>
      <c r="C773">
        <v>0.159427026815742</v>
      </c>
      <c r="D773">
        <v>1.2262499999999999E-3</v>
      </c>
      <c r="E773">
        <v>-2.4306425752162799E-4</v>
      </c>
      <c r="F773" s="1">
        <v>2.1684043449710098E-19</v>
      </c>
      <c r="G773">
        <v>-1.5942702681574199E-3</v>
      </c>
      <c r="H773" t="s">
        <v>78</v>
      </c>
      <c r="I773">
        <v>0</v>
      </c>
      <c r="J773" t="s">
        <v>79</v>
      </c>
      <c r="K773">
        <v>3.14159265358979</v>
      </c>
      <c r="L773">
        <v>9.6000000000000002E-2</v>
      </c>
      <c r="M773">
        <v>0</v>
      </c>
      <c r="N773">
        <v>8.0367242357433193E-3</v>
      </c>
      <c r="O773">
        <v>0</v>
      </c>
      <c r="P773">
        <v>8.0000000000000002E-3</v>
      </c>
      <c r="Q773">
        <v>0</v>
      </c>
      <c r="R773">
        <v>0</v>
      </c>
      <c r="S773">
        <v>0</v>
      </c>
      <c r="T773">
        <v>0</v>
      </c>
      <c r="U773">
        <v>1</v>
      </c>
      <c r="V773" t="s">
        <v>81</v>
      </c>
      <c r="W773">
        <v>180751.18390900499</v>
      </c>
      <c r="X773" t="s">
        <v>82</v>
      </c>
      <c r="Y773">
        <v>-1.5707963267949001</v>
      </c>
      <c r="Z773">
        <v>5.78876645224944E-2</v>
      </c>
      <c r="AA773">
        <v>0</v>
      </c>
      <c r="AB773">
        <v>2.9958316429763402E-3</v>
      </c>
      <c r="AC773">
        <v>0</v>
      </c>
      <c r="AD773">
        <v>0.114584313443042</v>
      </c>
      <c r="AE773">
        <v>0</v>
      </c>
      <c r="AF773">
        <v>0</v>
      </c>
      <c r="AG773">
        <v>1.95824241980103</v>
      </c>
      <c r="AH773">
        <v>0</v>
      </c>
      <c r="AI773">
        <v>1</v>
      </c>
      <c r="AJ773" t="s">
        <v>78</v>
      </c>
      <c r="AK773">
        <v>0</v>
      </c>
      <c r="AL773" t="s">
        <v>80</v>
      </c>
      <c r="AM773">
        <v>0</v>
      </c>
      <c r="AN773">
        <v>9.6000000000000002E-2</v>
      </c>
      <c r="AO773">
        <v>0</v>
      </c>
      <c r="AP773">
        <v>8.0367242357433193E-3</v>
      </c>
      <c r="AQ773">
        <v>0</v>
      </c>
      <c r="AR773">
        <v>8.0000000000000002E-3</v>
      </c>
      <c r="AS773">
        <v>0</v>
      </c>
      <c r="AT773">
        <v>0</v>
      </c>
      <c r="AU773">
        <v>0</v>
      </c>
      <c r="AV773">
        <v>0</v>
      </c>
      <c r="AW773">
        <v>1</v>
      </c>
      <c r="AX773" t="s">
        <v>78</v>
      </c>
      <c r="AY773">
        <v>0</v>
      </c>
      <c r="AZ773" t="s">
        <v>82</v>
      </c>
      <c r="BA773">
        <v>-1.5707963267949001</v>
      </c>
      <c r="BB773">
        <v>9.6000000000000002E-2</v>
      </c>
      <c r="BC773">
        <v>0</v>
      </c>
      <c r="BD773">
        <v>8.0367242357433193E-3</v>
      </c>
      <c r="BE773">
        <v>0</v>
      </c>
      <c r="BF773">
        <v>8.0000000000000002E-3</v>
      </c>
      <c r="BG773">
        <v>0</v>
      </c>
      <c r="BH773">
        <v>0</v>
      </c>
      <c r="BI773">
        <v>0</v>
      </c>
      <c r="BJ773">
        <v>0</v>
      </c>
      <c r="BK773">
        <v>1</v>
      </c>
      <c r="BL773" s="1">
        <v>1.35530021751031E-5</v>
      </c>
      <c r="BM773">
        <v>9.79121209900517E-4</v>
      </c>
      <c r="BN773" s="1">
        <v>6.1535039023796197E-8</v>
      </c>
      <c r="BO773" s="1">
        <v>1.53799999999871E-5</v>
      </c>
      <c r="BP773">
        <v>0</v>
      </c>
      <c r="BQ773">
        <v>0</v>
      </c>
      <c r="BR773" s="1">
        <v>6.8014061780254E-6</v>
      </c>
      <c r="BS773">
        <v>5.1629443561775903E-4</v>
      </c>
      <c r="BV773">
        <f t="shared" si="196"/>
        <v>8.0000000000000002E-3</v>
      </c>
      <c r="BW773">
        <f t="shared" si="197"/>
        <v>8.0000000000000002E-3</v>
      </c>
      <c r="BX773">
        <f t="shared" si="198"/>
        <v>0</v>
      </c>
      <c r="BY773">
        <f t="shared" si="199"/>
        <v>0</v>
      </c>
      <c r="BZ773">
        <f t="shared" si="200"/>
        <v>0.114584313443042</v>
      </c>
      <c r="CA773">
        <f t="shared" si="201"/>
        <v>0.114584313443042</v>
      </c>
      <c r="CB773">
        <f t="shared" si="202"/>
        <v>1.95824241980103</v>
      </c>
      <c r="CC773">
        <f t="shared" si="203"/>
        <v>1.95824241980103</v>
      </c>
      <c r="CD773">
        <f t="shared" si="204"/>
        <v>8.0000000000000002E-3</v>
      </c>
      <c r="CE773">
        <f t="shared" si="205"/>
        <v>8.0000000000000002E-3</v>
      </c>
      <c r="CF773">
        <f t="shared" si="206"/>
        <v>0</v>
      </c>
      <c r="CG773">
        <f t="shared" si="207"/>
        <v>0</v>
      </c>
      <c r="CH773">
        <f t="shared" si="192"/>
        <v>8.0000000000000002E-3</v>
      </c>
      <c r="CI773">
        <f t="shared" si="193"/>
        <v>8.0000000000000002E-3</v>
      </c>
      <c r="CJ773">
        <f t="shared" si="194"/>
        <v>0</v>
      </c>
      <c r="CK773">
        <f t="shared" si="195"/>
        <v>0</v>
      </c>
    </row>
    <row r="774" spans="1:89" x14ac:dyDescent="0.25">
      <c r="A774">
        <v>771</v>
      </c>
      <c r="B774" s="1">
        <v>1.2537887773050699E-5</v>
      </c>
      <c r="C774">
        <v>0.159439564703515</v>
      </c>
      <c r="D774">
        <v>1.2262499999999999E-3</v>
      </c>
      <c r="E774">
        <v>-2.43097525913037E-4</v>
      </c>
      <c r="F774" s="1">
        <v>2.1684043449710098E-19</v>
      </c>
      <c r="G774">
        <v>-1.59439564703515E-3</v>
      </c>
      <c r="H774" t="s">
        <v>78</v>
      </c>
      <c r="I774">
        <v>0</v>
      </c>
      <c r="J774" t="s">
        <v>79</v>
      </c>
      <c r="K774">
        <v>3.14159265358979</v>
      </c>
      <c r="L774">
        <v>9.6000000000000002E-2</v>
      </c>
      <c r="M774">
        <v>0</v>
      </c>
      <c r="N774">
        <v>8.0367242357433193E-3</v>
      </c>
      <c r="O774">
        <v>0</v>
      </c>
      <c r="P774">
        <v>8.0000000000000002E-3</v>
      </c>
      <c r="Q774">
        <v>0</v>
      </c>
      <c r="R774">
        <v>0</v>
      </c>
      <c r="S774">
        <v>0</v>
      </c>
      <c r="T774">
        <v>0</v>
      </c>
      <c r="U774">
        <v>1</v>
      </c>
      <c r="V774" t="s">
        <v>81</v>
      </c>
      <c r="W774">
        <v>180742.34442721601</v>
      </c>
      <c r="X774" t="s">
        <v>82</v>
      </c>
      <c r="Y774">
        <v>-1.5707963267949001</v>
      </c>
      <c r="Z774">
        <v>5.7875194959468003E-2</v>
      </c>
      <c r="AA774">
        <v>0</v>
      </c>
      <c r="AB774">
        <v>2.9949965988176198E-3</v>
      </c>
      <c r="AC774">
        <v>0</v>
      </c>
      <c r="AD774">
        <v>0.11463394314351601</v>
      </c>
      <c r="AE774">
        <v>0</v>
      </c>
      <c r="AF774">
        <v>0</v>
      </c>
      <c r="AG774">
        <v>1.9607888988905</v>
      </c>
      <c r="AH774">
        <v>0</v>
      </c>
      <c r="AI774">
        <v>1</v>
      </c>
      <c r="AJ774" t="s">
        <v>78</v>
      </c>
      <c r="AK774">
        <v>0</v>
      </c>
      <c r="AL774" t="s">
        <v>80</v>
      </c>
      <c r="AM774">
        <v>0</v>
      </c>
      <c r="AN774">
        <v>9.6000000000000002E-2</v>
      </c>
      <c r="AO774">
        <v>0</v>
      </c>
      <c r="AP774">
        <v>8.0367242357433193E-3</v>
      </c>
      <c r="AQ774">
        <v>0</v>
      </c>
      <c r="AR774">
        <v>8.0000000000000002E-3</v>
      </c>
      <c r="AS774">
        <v>0</v>
      </c>
      <c r="AT774">
        <v>0</v>
      </c>
      <c r="AU774">
        <v>0</v>
      </c>
      <c r="AV774">
        <v>0</v>
      </c>
      <c r="AW774">
        <v>1</v>
      </c>
      <c r="AX774" t="s">
        <v>78</v>
      </c>
      <c r="AY774">
        <v>0</v>
      </c>
      <c r="AZ774" t="s">
        <v>82</v>
      </c>
      <c r="BA774">
        <v>-1.5707963267948899</v>
      </c>
      <c r="BB774">
        <v>9.6000000000000002E-2</v>
      </c>
      <c r="BC774">
        <v>0</v>
      </c>
      <c r="BD774">
        <v>8.0367242357433193E-3</v>
      </c>
      <c r="BE774">
        <v>0</v>
      </c>
      <c r="BF774">
        <v>8.0000000000000002E-3</v>
      </c>
      <c r="BG774">
        <v>0</v>
      </c>
      <c r="BH774">
        <v>0</v>
      </c>
      <c r="BI774">
        <v>0</v>
      </c>
      <c r="BJ774">
        <v>0</v>
      </c>
      <c r="BK774">
        <v>1</v>
      </c>
      <c r="BL774" s="1">
        <v>1.3552584653023801E-5</v>
      </c>
      <c r="BM774">
        <v>9.8039444944525108E-4</v>
      </c>
      <c r="BN774" s="1">
        <v>6.15334405992091E-8</v>
      </c>
      <c r="BO774" s="1">
        <v>1.53999999999871E-5</v>
      </c>
      <c r="BP774">
        <v>0</v>
      </c>
      <c r="BQ774">
        <v>0</v>
      </c>
      <c r="BR774" s="1">
        <v>6.8011849639904602E-6</v>
      </c>
      <c r="BS774">
        <v>5.1696572721525403E-4</v>
      </c>
      <c r="BV774">
        <f t="shared" si="196"/>
        <v>8.0000000000000002E-3</v>
      </c>
      <c r="BW774">
        <f t="shared" si="197"/>
        <v>8.0000000000000002E-3</v>
      </c>
      <c r="BX774">
        <f t="shared" si="198"/>
        <v>0</v>
      </c>
      <c r="BY774">
        <f t="shared" si="199"/>
        <v>0</v>
      </c>
      <c r="BZ774">
        <f t="shared" si="200"/>
        <v>0.11463394314351601</v>
      </c>
      <c r="CA774">
        <f t="shared" si="201"/>
        <v>0.11463394314351601</v>
      </c>
      <c r="CB774">
        <f t="shared" si="202"/>
        <v>1.9607888988905</v>
      </c>
      <c r="CC774">
        <f t="shared" si="203"/>
        <v>1.9607888988905</v>
      </c>
      <c r="CD774">
        <f t="shared" si="204"/>
        <v>8.0000000000000002E-3</v>
      </c>
      <c r="CE774">
        <f t="shared" si="205"/>
        <v>8.0000000000000002E-3</v>
      </c>
      <c r="CF774">
        <f t="shared" si="206"/>
        <v>0</v>
      </c>
      <c r="CG774">
        <f t="shared" si="207"/>
        <v>0</v>
      </c>
      <c r="CH774">
        <f t="shared" si="192"/>
        <v>8.0000000000000002E-3</v>
      </c>
      <c r="CI774">
        <f t="shared" si="193"/>
        <v>8.0000000000000002E-3</v>
      </c>
      <c r="CJ774">
        <f t="shared" si="194"/>
        <v>0</v>
      </c>
      <c r="CK774">
        <f t="shared" si="195"/>
        <v>0</v>
      </c>
    </row>
    <row r="775" spans="1:89" x14ac:dyDescent="0.25">
      <c r="A775">
        <v>772</v>
      </c>
      <c r="B775" s="1">
        <v>1.25385557192192E-5</v>
      </c>
      <c r="C775">
        <v>0.15945210325923401</v>
      </c>
      <c r="D775">
        <v>1.2262499999999999E-3</v>
      </c>
      <c r="E775">
        <v>-2.43130793991107E-4</v>
      </c>
      <c r="F775" s="1">
        <v>2.1684043449710098E-19</v>
      </c>
      <c r="G775">
        <v>-1.5945210325923401E-3</v>
      </c>
      <c r="H775" t="s">
        <v>78</v>
      </c>
      <c r="I775">
        <v>0</v>
      </c>
      <c r="J775" t="s">
        <v>79</v>
      </c>
      <c r="K775">
        <v>3.14159265358979</v>
      </c>
      <c r="L775">
        <v>9.6000000000000002E-2</v>
      </c>
      <c r="M775">
        <v>0</v>
      </c>
      <c r="N775">
        <v>8.0367242357433193E-3</v>
      </c>
      <c r="O775">
        <v>0</v>
      </c>
      <c r="P775">
        <v>8.0000000000000002E-3</v>
      </c>
      <c r="Q775">
        <v>0</v>
      </c>
      <c r="R775">
        <v>0</v>
      </c>
      <c r="S775">
        <v>0</v>
      </c>
      <c r="T775">
        <v>0</v>
      </c>
      <c r="U775">
        <v>1</v>
      </c>
      <c r="V775" t="s">
        <v>81</v>
      </c>
      <c r="W775">
        <v>180733.51678304601</v>
      </c>
      <c r="X775" t="s">
        <v>82</v>
      </c>
      <c r="Y775">
        <v>-1.5707963267949001</v>
      </c>
      <c r="Z775">
        <v>5.7862740201205201E-2</v>
      </c>
      <c r="AA775">
        <v>0</v>
      </c>
      <c r="AB775">
        <v>2.9941627202538699E-3</v>
      </c>
      <c r="AC775">
        <v>0</v>
      </c>
      <c r="AD775">
        <v>0.114683529907725</v>
      </c>
      <c r="AE775">
        <v>0</v>
      </c>
      <c r="AF775">
        <v>0</v>
      </c>
      <c r="AG775">
        <v>1.96333537797997</v>
      </c>
      <c r="AH775">
        <v>0</v>
      </c>
      <c r="AI775">
        <v>1</v>
      </c>
      <c r="AJ775" t="s">
        <v>78</v>
      </c>
      <c r="AK775">
        <v>0</v>
      </c>
      <c r="AL775" t="s">
        <v>80</v>
      </c>
      <c r="AM775">
        <v>0</v>
      </c>
      <c r="AN775">
        <v>9.6000000000000002E-2</v>
      </c>
      <c r="AO775">
        <v>0</v>
      </c>
      <c r="AP775">
        <v>8.0367242357433193E-3</v>
      </c>
      <c r="AQ775">
        <v>0</v>
      </c>
      <c r="AR775">
        <v>8.0000000000000002E-3</v>
      </c>
      <c r="AS775">
        <v>0</v>
      </c>
      <c r="AT775">
        <v>0</v>
      </c>
      <c r="AU775">
        <v>0</v>
      </c>
      <c r="AV775">
        <v>0</v>
      </c>
      <c r="AW775">
        <v>1</v>
      </c>
      <c r="AX775" t="s">
        <v>78</v>
      </c>
      <c r="AY775">
        <v>0</v>
      </c>
      <c r="AZ775" t="s">
        <v>82</v>
      </c>
      <c r="BA775">
        <v>-1.5707963267948899</v>
      </c>
      <c r="BB775">
        <v>9.6000000000000002E-2</v>
      </c>
      <c r="BC775">
        <v>0</v>
      </c>
      <c r="BD775">
        <v>8.0367242357433193E-3</v>
      </c>
      <c r="BE775">
        <v>0</v>
      </c>
      <c r="BF775">
        <v>8.0000000000000002E-3</v>
      </c>
      <c r="BG775">
        <v>0</v>
      </c>
      <c r="BH775">
        <v>0</v>
      </c>
      <c r="BI775">
        <v>0</v>
      </c>
      <c r="BJ775">
        <v>0</v>
      </c>
      <c r="BK775">
        <v>1</v>
      </c>
      <c r="BL775" s="1">
        <v>1.35521677137419E-5</v>
      </c>
      <c r="BM775">
        <v>9.8166768898998494E-4</v>
      </c>
      <c r="BN775" s="1">
        <v>6.1531844586052198E-8</v>
      </c>
      <c r="BO775" s="1">
        <v>1.5419999999987001E-5</v>
      </c>
      <c r="BP775">
        <v>0</v>
      </c>
      <c r="BQ775">
        <v>0</v>
      </c>
      <c r="BR775" s="1">
        <v>6.8009640587567897E-6</v>
      </c>
      <c r="BS775">
        <v>5.1763701869647302E-4</v>
      </c>
      <c r="BV775">
        <f t="shared" si="196"/>
        <v>8.0000000000000002E-3</v>
      </c>
      <c r="BW775">
        <f t="shared" si="197"/>
        <v>8.0000000000000002E-3</v>
      </c>
      <c r="BX775">
        <f t="shared" si="198"/>
        <v>0</v>
      </c>
      <c r="BY775">
        <f t="shared" si="199"/>
        <v>0</v>
      </c>
      <c r="BZ775">
        <f t="shared" si="200"/>
        <v>0.114683529907725</v>
      </c>
      <c r="CA775">
        <f t="shared" si="201"/>
        <v>0.114683529907725</v>
      </c>
      <c r="CB775">
        <f t="shared" si="202"/>
        <v>1.96333537797997</v>
      </c>
      <c r="CC775">
        <f t="shared" si="203"/>
        <v>1.96333537797997</v>
      </c>
      <c r="CD775">
        <f t="shared" si="204"/>
        <v>8.0000000000000002E-3</v>
      </c>
      <c r="CE775">
        <f t="shared" si="205"/>
        <v>8.0000000000000002E-3</v>
      </c>
      <c r="CF775">
        <f t="shared" si="206"/>
        <v>0</v>
      </c>
      <c r="CG775">
        <f t="shared" si="207"/>
        <v>0</v>
      </c>
      <c r="CH775">
        <f t="shared" si="192"/>
        <v>8.0000000000000002E-3</v>
      </c>
      <c r="CI775">
        <f t="shared" si="193"/>
        <v>8.0000000000000002E-3</v>
      </c>
      <c r="CJ775">
        <f t="shared" si="194"/>
        <v>0</v>
      </c>
      <c r="CK775">
        <f t="shared" si="195"/>
        <v>0</v>
      </c>
    </row>
    <row r="776" spans="1:89" x14ac:dyDescent="0.25">
      <c r="A776">
        <v>773</v>
      </c>
      <c r="B776" s="1">
        <v>1.2539222885164501E-5</v>
      </c>
      <c r="C776">
        <v>0.15946464248212</v>
      </c>
      <c r="D776">
        <v>1.2262499999999999E-3</v>
      </c>
      <c r="E776">
        <v>-2.4316406175356299E-4</v>
      </c>
      <c r="F776" s="1">
        <v>2.1684043449710098E-19</v>
      </c>
      <c r="G776">
        <v>-1.5946464248211901E-3</v>
      </c>
      <c r="H776" t="s">
        <v>78</v>
      </c>
      <c r="I776">
        <v>0</v>
      </c>
      <c r="J776" t="s">
        <v>79</v>
      </c>
      <c r="K776">
        <v>3.14159265358979</v>
      </c>
      <c r="L776">
        <v>9.6000000000000002E-2</v>
      </c>
      <c r="M776">
        <v>0</v>
      </c>
      <c r="N776">
        <v>8.0367242357433193E-3</v>
      </c>
      <c r="O776">
        <v>0</v>
      </c>
      <c r="P776">
        <v>8.0000000000000002E-3</v>
      </c>
      <c r="Q776">
        <v>0</v>
      </c>
      <c r="R776">
        <v>0</v>
      </c>
      <c r="S776">
        <v>0</v>
      </c>
      <c r="T776">
        <v>0</v>
      </c>
      <c r="U776">
        <v>1</v>
      </c>
      <c r="V776" t="s">
        <v>81</v>
      </c>
      <c r="W776">
        <v>180724.70094191001</v>
      </c>
      <c r="X776" t="s">
        <v>82</v>
      </c>
      <c r="Y776">
        <v>-1.5707963267949001</v>
      </c>
      <c r="Z776">
        <v>5.7850300212704299E-2</v>
      </c>
      <c r="AA776">
        <v>0</v>
      </c>
      <c r="AB776">
        <v>2.9933300042085799E-3</v>
      </c>
      <c r="AC776">
        <v>0</v>
      </c>
      <c r="AD776">
        <v>0.114733073828412</v>
      </c>
      <c r="AE776">
        <v>0</v>
      </c>
      <c r="AF776">
        <v>0</v>
      </c>
      <c r="AG776">
        <v>1.9658818570694401</v>
      </c>
      <c r="AH776">
        <v>0</v>
      </c>
      <c r="AI776">
        <v>1</v>
      </c>
      <c r="AJ776" t="s">
        <v>78</v>
      </c>
      <c r="AK776">
        <v>0</v>
      </c>
      <c r="AL776" t="s">
        <v>80</v>
      </c>
      <c r="AM776">
        <v>0</v>
      </c>
      <c r="AN776">
        <v>9.6000000000000002E-2</v>
      </c>
      <c r="AO776">
        <v>0</v>
      </c>
      <c r="AP776">
        <v>8.0367242357433193E-3</v>
      </c>
      <c r="AQ776">
        <v>0</v>
      </c>
      <c r="AR776">
        <v>8.0000000000000002E-3</v>
      </c>
      <c r="AS776">
        <v>0</v>
      </c>
      <c r="AT776">
        <v>0</v>
      </c>
      <c r="AU776">
        <v>0</v>
      </c>
      <c r="AV776">
        <v>0</v>
      </c>
      <c r="AW776">
        <v>1</v>
      </c>
      <c r="AX776" t="s">
        <v>78</v>
      </c>
      <c r="AY776">
        <v>0</v>
      </c>
      <c r="AZ776" t="s">
        <v>82</v>
      </c>
      <c r="BA776">
        <v>-1.5707963267948899</v>
      </c>
      <c r="BB776">
        <v>9.6000000000000002E-2</v>
      </c>
      <c r="BC776">
        <v>0</v>
      </c>
      <c r="BD776">
        <v>8.0367242357433193E-3</v>
      </c>
      <c r="BE776">
        <v>0</v>
      </c>
      <c r="BF776">
        <v>8.0000000000000002E-3</v>
      </c>
      <c r="BG776">
        <v>0</v>
      </c>
      <c r="BH776">
        <v>0</v>
      </c>
      <c r="BI776">
        <v>0</v>
      </c>
      <c r="BJ776">
        <v>0</v>
      </c>
      <c r="BK776">
        <v>1</v>
      </c>
      <c r="BL776" s="1">
        <v>1.35517513557193E-5</v>
      </c>
      <c r="BM776">
        <v>9.8294092853471902E-4</v>
      </c>
      <c r="BN776" s="1">
        <v>6.1530250977645695E-8</v>
      </c>
      <c r="BO776" s="1">
        <v>1.5439999999987001E-5</v>
      </c>
      <c r="BP776">
        <v>0</v>
      </c>
      <c r="BQ776">
        <v>0</v>
      </c>
      <c r="BR776" s="1">
        <v>6.8007434615088101E-6</v>
      </c>
      <c r="BS776">
        <v>5.18308310061536E-4</v>
      </c>
      <c r="BV776">
        <f t="shared" si="196"/>
        <v>8.0000000000000002E-3</v>
      </c>
      <c r="BW776">
        <f t="shared" si="197"/>
        <v>8.0000000000000002E-3</v>
      </c>
      <c r="BX776">
        <f t="shared" si="198"/>
        <v>0</v>
      </c>
      <c r="BY776">
        <f t="shared" si="199"/>
        <v>0</v>
      </c>
      <c r="BZ776">
        <f t="shared" si="200"/>
        <v>0.114733073828412</v>
      </c>
      <c r="CA776">
        <f t="shared" si="201"/>
        <v>0.114733073828412</v>
      </c>
      <c r="CB776">
        <f t="shared" si="202"/>
        <v>1.9658818570694401</v>
      </c>
      <c r="CC776">
        <f t="shared" si="203"/>
        <v>1.9658818570694401</v>
      </c>
      <c r="CD776">
        <f t="shared" si="204"/>
        <v>8.0000000000000002E-3</v>
      </c>
      <c r="CE776">
        <f t="shared" si="205"/>
        <v>8.0000000000000002E-3</v>
      </c>
      <c r="CF776">
        <f t="shared" si="206"/>
        <v>0</v>
      </c>
      <c r="CG776">
        <f t="shared" si="207"/>
        <v>0</v>
      </c>
      <c r="CH776">
        <f t="shared" si="192"/>
        <v>8.0000000000000002E-3</v>
      </c>
      <c r="CI776">
        <f t="shared" si="193"/>
        <v>8.0000000000000002E-3</v>
      </c>
      <c r="CJ776">
        <f t="shared" si="194"/>
        <v>0</v>
      </c>
      <c r="CK776">
        <f t="shared" si="195"/>
        <v>0</v>
      </c>
    </row>
    <row r="777" spans="1:89" x14ac:dyDescent="0.25">
      <c r="A777">
        <v>774</v>
      </c>
      <c r="B777" s="1">
        <v>1.2539889275211901E-5</v>
      </c>
      <c r="C777">
        <v>0.15947718237139499</v>
      </c>
      <c r="D777">
        <v>1.2262499999999999E-3</v>
      </c>
      <c r="E777">
        <v>-2.4319732919814599E-4</v>
      </c>
      <c r="F777" s="1">
        <v>2.1684043449710098E-19</v>
      </c>
      <c r="G777">
        <v>-1.59477182371394E-3</v>
      </c>
      <c r="H777" t="s">
        <v>78</v>
      </c>
      <c r="I777">
        <v>0</v>
      </c>
      <c r="J777" t="s">
        <v>79</v>
      </c>
      <c r="K777">
        <v>3.14159265358979</v>
      </c>
      <c r="L777">
        <v>9.6000000000000002E-2</v>
      </c>
      <c r="M777">
        <v>0</v>
      </c>
      <c r="N777">
        <v>8.0367242357433193E-3</v>
      </c>
      <c r="O777">
        <v>0</v>
      </c>
      <c r="P777">
        <v>8.0000000000000002E-3</v>
      </c>
      <c r="Q777">
        <v>0</v>
      </c>
      <c r="R777">
        <v>0</v>
      </c>
      <c r="S777">
        <v>0</v>
      </c>
      <c r="T777">
        <v>0</v>
      </c>
      <c r="U777">
        <v>1</v>
      </c>
      <c r="V777" t="s">
        <v>81</v>
      </c>
      <c r="W777">
        <v>180715.89686936399</v>
      </c>
      <c r="X777" t="s">
        <v>82</v>
      </c>
      <c r="Y777">
        <v>-1.5707963267949001</v>
      </c>
      <c r="Z777">
        <v>5.7837874959089902E-2</v>
      </c>
      <c r="AA777">
        <v>0</v>
      </c>
      <c r="AB777">
        <v>2.9924984476172598E-3</v>
      </c>
      <c r="AC777">
        <v>0</v>
      </c>
      <c r="AD777">
        <v>0.114782574998</v>
      </c>
      <c r="AE777">
        <v>0</v>
      </c>
      <c r="AF777">
        <v>0</v>
      </c>
      <c r="AG777">
        <v>1.9684283361589101</v>
      </c>
      <c r="AH777">
        <v>0</v>
      </c>
      <c r="AI777">
        <v>1</v>
      </c>
      <c r="AJ777" t="s">
        <v>78</v>
      </c>
      <c r="AK777">
        <v>0</v>
      </c>
      <c r="AL777" t="s">
        <v>80</v>
      </c>
      <c r="AM777">
        <v>0</v>
      </c>
      <c r="AN777">
        <v>9.6000000000000002E-2</v>
      </c>
      <c r="AO777">
        <v>0</v>
      </c>
      <c r="AP777">
        <v>8.0367242357433193E-3</v>
      </c>
      <c r="AQ777">
        <v>0</v>
      </c>
      <c r="AR777">
        <v>8.0000000000000002E-3</v>
      </c>
      <c r="AS777">
        <v>0</v>
      </c>
      <c r="AT777">
        <v>0</v>
      </c>
      <c r="AU777">
        <v>0</v>
      </c>
      <c r="AV777">
        <v>0</v>
      </c>
      <c r="AW777">
        <v>1</v>
      </c>
      <c r="AX777" t="s">
        <v>78</v>
      </c>
      <c r="AY777">
        <v>0</v>
      </c>
      <c r="AZ777" t="s">
        <v>82</v>
      </c>
      <c r="BA777">
        <v>-1.5707963267949001</v>
      </c>
      <c r="BB777">
        <v>9.6000000000000002E-2</v>
      </c>
      <c r="BC777">
        <v>0</v>
      </c>
      <c r="BD777">
        <v>8.0367242357433193E-3</v>
      </c>
      <c r="BE777">
        <v>0</v>
      </c>
      <c r="BF777">
        <v>8.0000000000000002E-3</v>
      </c>
      <c r="BG777">
        <v>0</v>
      </c>
      <c r="BH777">
        <v>0</v>
      </c>
      <c r="BI777">
        <v>0</v>
      </c>
      <c r="BJ777">
        <v>0</v>
      </c>
      <c r="BK777">
        <v>1</v>
      </c>
      <c r="BL777" s="1">
        <v>1.3551335577423599E-5</v>
      </c>
      <c r="BM777">
        <v>9.8421416807945201E-4</v>
      </c>
      <c r="BN777" s="1">
        <v>6.1528659767336598E-8</v>
      </c>
      <c r="BO777" s="1">
        <v>1.5459999999987001E-5</v>
      </c>
      <c r="BP777">
        <v>0</v>
      </c>
      <c r="BQ777">
        <v>0</v>
      </c>
      <c r="BR777" s="1">
        <v>6.8005231714341398E-6</v>
      </c>
      <c r="BS777">
        <v>5.1897960131056095E-4</v>
      </c>
      <c r="BV777">
        <f t="shared" si="196"/>
        <v>8.0000000000000002E-3</v>
      </c>
      <c r="BW777">
        <f t="shared" si="197"/>
        <v>8.0000000000000002E-3</v>
      </c>
      <c r="BX777">
        <f t="shared" si="198"/>
        <v>0</v>
      </c>
      <c r="BY777">
        <f t="shared" si="199"/>
        <v>0</v>
      </c>
      <c r="BZ777">
        <f t="shared" si="200"/>
        <v>0.114782574998</v>
      </c>
      <c r="CA777">
        <f t="shared" si="201"/>
        <v>0.114782574998</v>
      </c>
      <c r="CB777">
        <f t="shared" si="202"/>
        <v>1.9684283361589101</v>
      </c>
      <c r="CC777">
        <f t="shared" si="203"/>
        <v>1.9684283361589101</v>
      </c>
      <c r="CD777">
        <f t="shared" si="204"/>
        <v>8.0000000000000002E-3</v>
      </c>
      <c r="CE777">
        <f t="shared" si="205"/>
        <v>8.0000000000000002E-3</v>
      </c>
      <c r="CF777">
        <f t="shared" si="206"/>
        <v>0</v>
      </c>
      <c r="CG777">
        <f t="shared" si="207"/>
        <v>0</v>
      </c>
      <c r="CH777">
        <f t="shared" si="192"/>
        <v>8.0000000000000002E-3</v>
      </c>
      <c r="CI777">
        <f t="shared" si="193"/>
        <v>8.0000000000000002E-3</v>
      </c>
      <c r="CJ777">
        <f t="shared" si="194"/>
        <v>0</v>
      </c>
      <c r="CK777">
        <f t="shared" si="195"/>
        <v>0</v>
      </c>
    </row>
    <row r="778" spans="1:89" x14ac:dyDescent="0.25">
      <c r="A778">
        <v>775</v>
      </c>
      <c r="B778" s="1">
        <v>1.2540554893647201E-5</v>
      </c>
      <c r="C778">
        <v>0.15948972292628799</v>
      </c>
      <c r="D778">
        <v>1.2262499999999999E-3</v>
      </c>
      <c r="E778">
        <v>-2.43230596322607E-4</v>
      </c>
      <c r="F778" s="1">
        <v>2.1684043449710098E-19</v>
      </c>
      <c r="G778">
        <v>-1.59489722926288E-3</v>
      </c>
      <c r="H778" t="s">
        <v>78</v>
      </c>
      <c r="I778">
        <v>0</v>
      </c>
      <c r="J778" t="s">
        <v>79</v>
      </c>
      <c r="K778">
        <v>3.14159265358979</v>
      </c>
      <c r="L778">
        <v>9.6000000000000002E-2</v>
      </c>
      <c r="M778">
        <v>0</v>
      </c>
      <c r="N778">
        <v>8.0367242357433193E-3</v>
      </c>
      <c r="O778">
        <v>0</v>
      </c>
      <c r="P778">
        <v>8.0000000000000002E-3</v>
      </c>
      <c r="Q778">
        <v>0</v>
      </c>
      <c r="R778">
        <v>0</v>
      </c>
      <c r="S778">
        <v>0</v>
      </c>
      <c r="T778">
        <v>0</v>
      </c>
      <c r="U778">
        <v>1</v>
      </c>
      <c r="V778" t="s">
        <v>81</v>
      </c>
      <c r="W778">
        <v>180707.10453111801</v>
      </c>
      <c r="X778" t="s">
        <v>82</v>
      </c>
      <c r="Y778">
        <v>-1.5707963267949001</v>
      </c>
      <c r="Z778">
        <v>5.7825464405612197E-2</v>
      </c>
      <c r="AA778">
        <v>0</v>
      </c>
      <c r="AB778">
        <v>2.9916680474274E-3</v>
      </c>
      <c r="AC778">
        <v>0</v>
      </c>
      <c r="AD778">
        <v>0.114832033508594</v>
      </c>
      <c r="AE778">
        <v>0</v>
      </c>
      <c r="AF778">
        <v>0</v>
      </c>
      <c r="AG778">
        <v>1.9709748152483699</v>
      </c>
      <c r="AH778">
        <v>0</v>
      </c>
      <c r="AI778">
        <v>1</v>
      </c>
      <c r="AJ778" t="s">
        <v>78</v>
      </c>
      <c r="AK778">
        <v>0</v>
      </c>
      <c r="AL778" t="s">
        <v>80</v>
      </c>
      <c r="AM778">
        <v>0</v>
      </c>
      <c r="AN778">
        <v>9.6000000000000002E-2</v>
      </c>
      <c r="AO778">
        <v>0</v>
      </c>
      <c r="AP778">
        <v>8.0367242357433193E-3</v>
      </c>
      <c r="AQ778">
        <v>0</v>
      </c>
      <c r="AR778">
        <v>8.0000000000000002E-3</v>
      </c>
      <c r="AS778">
        <v>0</v>
      </c>
      <c r="AT778">
        <v>0</v>
      </c>
      <c r="AU778">
        <v>0</v>
      </c>
      <c r="AV778">
        <v>0</v>
      </c>
      <c r="AW778">
        <v>1</v>
      </c>
      <c r="AX778" t="s">
        <v>78</v>
      </c>
      <c r="AY778">
        <v>0</v>
      </c>
      <c r="AZ778" t="s">
        <v>82</v>
      </c>
      <c r="BA778">
        <v>-1.5707963267949001</v>
      </c>
      <c r="BB778">
        <v>9.6000000000000002E-2</v>
      </c>
      <c r="BC778">
        <v>0</v>
      </c>
      <c r="BD778">
        <v>8.0367242357433193E-3</v>
      </c>
      <c r="BE778">
        <v>0</v>
      </c>
      <c r="BF778">
        <v>8.0000000000000002E-3</v>
      </c>
      <c r="BG778">
        <v>0</v>
      </c>
      <c r="BH778">
        <v>0</v>
      </c>
      <c r="BI778">
        <v>0</v>
      </c>
      <c r="BJ778">
        <v>0</v>
      </c>
      <c r="BK778">
        <v>1</v>
      </c>
      <c r="BL778" s="1">
        <v>1.3550920377328699E-5</v>
      </c>
      <c r="BM778">
        <v>9.8548740762418392E-4</v>
      </c>
      <c r="BN778" s="1">
        <v>6.1527070948499098E-8</v>
      </c>
      <c r="BO778" s="1">
        <v>1.5479999999986899E-5</v>
      </c>
      <c r="BP778">
        <v>0</v>
      </c>
      <c r="BQ778">
        <v>0</v>
      </c>
      <c r="BR778" s="1">
        <v>6.80030318772357E-6</v>
      </c>
      <c r="BS778">
        <v>5.1965089244366798E-4</v>
      </c>
      <c r="BV778">
        <f t="shared" si="196"/>
        <v>8.0000000000000002E-3</v>
      </c>
      <c r="BW778">
        <f t="shared" si="197"/>
        <v>8.0000000000000002E-3</v>
      </c>
      <c r="BX778">
        <f t="shared" si="198"/>
        <v>0</v>
      </c>
      <c r="BY778">
        <f t="shared" si="199"/>
        <v>0</v>
      </c>
      <c r="BZ778">
        <f t="shared" si="200"/>
        <v>0.114832033508594</v>
      </c>
      <c r="CA778">
        <f t="shared" si="201"/>
        <v>0.114832033508594</v>
      </c>
      <c r="CB778">
        <f t="shared" si="202"/>
        <v>1.9709748152483699</v>
      </c>
      <c r="CC778">
        <f t="shared" si="203"/>
        <v>1.9709748152483699</v>
      </c>
      <c r="CD778">
        <f t="shared" si="204"/>
        <v>8.0000000000000002E-3</v>
      </c>
      <c r="CE778">
        <f t="shared" si="205"/>
        <v>8.0000000000000002E-3</v>
      </c>
      <c r="CF778">
        <f t="shared" si="206"/>
        <v>0</v>
      </c>
      <c r="CG778">
        <f t="shared" si="207"/>
        <v>0</v>
      </c>
      <c r="CH778">
        <f t="shared" si="192"/>
        <v>8.0000000000000002E-3</v>
      </c>
      <c r="CI778">
        <f t="shared" si="193"/>
        <v>8.0000000000000002E-3</v>
      </c>
      <c r="CJ778">
        <f t="shared" si="194"/>
        <v>0</v>
      </c>
      <c r="CK778">
        <f t="shared" si="195"/>
        <v>0</v>
      </c>
    </row>
    <row r="779" spans="1:89" x14ac:dyDescent="0.25">
      <c r="A779">
        <v>776</v>
      </c>
      <c r="B779" s="1">
        <v>1.2541219744731299E-5</v>
      </c>
      <c r="C779">
        <v>0.159502264146033</v>
      </c>
      <c r="D779">
        <v>1.2262499999999999E-3</v>
      </c>
      <c r="E779">
        <v>-2.4326386312470901E-4</v>
      </c>
      <c r="F779" s="1">
        <v>2.1684043449710098E-19</v>
      </c>
      <c r="G779">
        <v>-1.5950226414603299E-3</v>
      </c>
      <c r="H779" t="s">
        <v>78</v>
      </c>
      <c r="I779">
        <v>0</v>
      </c>
      <c r="J779" t="s">
        <v>79</v>
      </c>
      <c r="K779">
        <v>3.14159265358979</v>
      </c>
      <c r="L779">
        <v>9.6000000000000002E-2</v>
      </c>
      <c r="M779">
        <v>0</v>
      </c>
      <c r="N779">
        <v>8.0367242357433193E-3</v>
      </c>
      <c r="O779">
        <v>0</v>
      </c>
      <c r="P779">
        <v>8.0000000000000002E-3</v>
      </c>
      <c r="Q779">
        <v>0</v>
      </c>
      <c r="R779">
        <v>0</v>
      </c>
      <c r="S779">
        <v>0</v>
      </c>
      <c r="T779">
        <v>0</v>
      </c>
      <c r="U779">
        <v>1</v>
      </c>
      <c r="V779" t="s">
        <v>81</v>
      </c>
      <c r="W779">
        <v>180698.32389303</v>
      </c>
      <c r="X779" t="s">
        <v>82</v>
      </c>
      <c r="Y779">
        <v>-1.5707963267949001</v>
      </c>
      <c r="Z779">
        <v>5.7813068517646102E-2</v>
      </c>
      <c r="AA779">
        <v>0</v>
      </c>
      <c r="AB779">
        <v>2.9908388005983702E-3</v>
      </c>
      <c r="AC779">
        <v>0</v>
      </c>
      <c r="AD779">
        <v>0.114881449451982</v>
      </c>
      <c r="AE779">
        <v>0</v>
      </c>
      <c r="AF779">
        <v>0</v>
      </c>
      <c r="AG779">
        <v>1.97352129433783</v>
      </c>
      <c r="AH779">
        <v>0</v>
      </c>
      <c r="AI779">
        <v>1</v>
      </c>
      <c r="AJ779" t="s">
        <v>78</v>
      </c>
      <c r="AK779">
        <v>0</v>
      </c>
      <c r="AL779" t="s">
        <v>80</v>
      </c>
      <c r="AM779">
        <v>0</v>
      </c>
      <c r="AN779">
        <v>9.6000000000000002E-2</v>
      </c>
      <c r="AO779">
        <v>0</v>
      </c>
      <c r="AP779">
        <v>8.0367242357433193E-3</v>
      </c>
      <c r="AQ779">
        <v>0</v>
      </c>
      <c r="AR779">
        <v>8.0000000000000002E-3</v>
      </c>
      <c r="AS779">
        <v>0</v>
      </c>
      <c r="AT779">
        <v>0</v>
      </c>
      <c r="AU779">
        <v>0</v>
      </c>
      <c r="AV779">
        <v>0</v>
      </c>
      <c r="AW779">
        <v>1</v>
      </c>
      <c r="AX779" t="s">
        <v>78</v>
      </c>
      <c r="AY779">
        <v>0</v>
      </c>
      <c r="AZ779" t="s">
        <v>82</v>
      </c>
      <c r="BA779">
        <v>-1.5707963267949001</v>
      </c>
      <c r="BB779">
        <v>9.6000000000000002E-2</v>
      </c>
      <c r="BC779">
        <v>0</v>
      </c>
      <c r="BD779">
        <v>8.0367242357433193E-3</v>
      </c>
      <c r="BE779">
        <v>0</v>
      </c>
      <c r="BF779">
        <v>8.0000000000000002E-3</v>
      </c>
      <c r="BG779">
        <v>0</v>
      </c>
      <c r="BH779">
        <v>0</v>
      </c>
      <c r="BI779">
        <v>0</v>
      </c>
      <c r="BJ779">
        <v>0</v>
      </c>
      <c r="BK779">
        <v>1</v>
      </c>
      <c r="BL779" s="1">
        <v>1.3550505753914199E-5</v>
      </c>
      <c r="BM779">
        <v>9.8676064716891692E-4</v>
      </c>
      <c r="BN779" s="1">
        <v>6.1525484514533895E-8</v>
      </c>
      <c r="BO779" s="1">
        <v>1.5499999999986899E-5</v>
      </c>
      <c r="BP779">
        <v>0</v>
      </c>
      <c r="BQ779">
        <v>0</v>
      </c>
      <c r="BR779" s="1">
        <v>6.8000835095710397E-6</v>
      </c>
      <c r="BS779">
        <v>5.2032218346097702E-4</v>
      </c>
      <c r="BV779">
        <f t="shared" si="196"/>
        <v>8.0000000000000002E-3</v>
      </c>
      <c r="BW779">
        <f t="shared" si="197"/>
        <v>8.0000000000000002E-3</v>
      </c>
      <c r="BX779">
        <f t="shared" si="198"/>
        <v>0</v>
      </c>
      <c r="BY779">
        <f t="shared" si="199"/>
        <v>0</v>
      </c>
      <c r="BZ779">
        <f t="shared" si="200"/>
        <v>0.114881449451982</v>
      </c>
      <c r="CA779">
        <f t="shared" si="201"/>
        <v>0.114881449451982</v>
      </c>
      <c r="CB779">
        <f t="shared" si="202"/>
        <v>1.97352129433783</v>
      </c>
      <c r="CC779">
        <f t="shared" si="203"/>
        <v>1.97352129433783</v>
      </c>
      <c r="CD779">
        <f t="shared" si="204"/>
        <v>8.0000000000000002E-3</v>
      </c>
      <c r="CE779">
        <f t="shared" si="205"/>
        <v>8.0000000000000002E-3</v>
      </c>
      <c r="CF779">
        <f t="shared" si="206"/>
        <v>0</v>
      </c>
      <c r="CG779">
        <f t="shared" si="207"/>
        <v>0</v>
      </c>
      <c r="CH779">
        <f t="shared" si="192"/>
        <v>8.0000000000000002E-3</v>
      </c>
      <c r="CI779">
        <f t="shared" si="193"/>
        <v>8.0000000000000002E-3</v>
      </c>
      <c r="CJ779">
        <f t="shared" si="194"/>
        <v>0</v>
      </c>
      <c r="CK779">
        <f t="shared" si="195"/>
        <v>0</v>
      </c>
    </row>
    <row r="780" spans="1:89" x14ac:dyDescent="0.25">
      <c r="A780">
        <v>777</v>
      </c>
      <c r="B780" s="1">
        <v>1.25418838327207E-5</v>
      </c>
      <c r="C780">
        <v>0.15951480602986601</v>
      </c>
      <c r="D780">
        <v>1.2262499999999999E-3</v>
      </c>
      <c r="E780">
        <v>-2.4329712960222699E-4</v>
      </c>
      <c r="F780" s="1">
        <v>2.1684043449710098E-19</v>
      </c>
      <c r="G780">
        <v>-1.59514806029865E-3</v>
      </c>
      <c r="H780" t="s">
        <v>78</v>
      </c>
      <c r="I780">
        <v>0</v>
      </c>
      <c r="J780" t="s">
        <v>79</v>
      </c>
      <c r="K780">
        <v>3.14159265358979</v>
      </c>
      <c r="L780">
        <v>9.6000000000000002E-2</v>
      </c>
      <c r="M780">
        <v>0</v>
      </c>
      <c r="N780">
        <v>8.0367242357433193E-3</v>
      </c>
      <c r="O780">
        <v>0</v>
      </c>
      <c r="P780">
        <v>8.0000000000000002E-3</v>
      </c>
      <c r="Q780">
        <v>0</v>
      </c>
      <c r="R780">
        <v>0</v>
      </c>
      <c r="S780">
        <v>0</v>
      </c>
      <c r="T780">
        <v>0</v>
      </c>
      <c r="U780">
        <v>1</v>
      </c>
      <c r="V780" t="s">
        <v>81</v>
      </c>
      <c r="W780">
        <v>180689.55492108999</v>
      </c>
      <c r="X780" t="s">
        <v>82</v>
      </c>
      <c r="Y780">
        <v>-1.5707963267949001</v>
      </c>
      <c r="Z780">
        <v>5.7800687260691E-2</v>
      </c>
      <c r="AA780">
        <v>0</v>
      </c>
      <c r="AB780">
        <v>2.99001070410139E-3</v>
      </c>
      <c r="AC780">
        <v>0</v>
      </c>
      <c r="AD780">
        <v>0.11493082291963699</v>
      </c>
      <c r="AE780">
        <v>0</v>
      </c>
      <c r="AF780">
        <v>0</v>
      </c>
      <c r="AG780">
        <v>1.9760677734273</v>
      </c>
      <c r="AH780">
        <v>0</v>
      </c>
      <c r="AI780">
        <v>1</v>
      </c>
      <c r="AJ780" t="s">
        <v>78</v>
      </c>
      <c r="AK780">
        <v>0</v>
      </c>
      <c r="AL780" t="s">
        <v>80</v>
      </c>
      <c r="AM780">
        <v>0</v>
      </c>
      <c r="AN780">
        <v>9.6000000000000002E-2</v>
      </c>
      <c r="AO780">
        <v>0</v>
      </c>
      <c r="AP780">
        <v>8.0367242357433193E-3</v>
      </c>
      <c r="AQ780">
        <v>0</v>
      </c>
      <c r="AR780">
        <v>8.0000000000000002E-3</v>
      </c>
      <c r="AS780">
        <v>0</v>
      </c>
      <c r="AT780">
        <v>0</v>
      </c>
      <c r="AU780">
        <v>0</v>
      </c>
      <c r="AV780">
        <v>0</v>
      </c>
      <c r="AW780">
        <v>1</v>
      </c>
      <c r="AX780" t="s">
        <v>78</v>
      </c>
      <c r="AY780">
        <v>0</v>
      </c>
      <c r="AZ780" t="s">
        <v>82</v>
      </c>
      <c r="BA780">
        <v>-1.5707963267949001</v>
      </c>
      <c r="BB780">
        <v>9.6000000000000002E-2</v>
      </c>
      <c r="BC780">
        <v>0</v>
      </c>
      <c r="BD780">
        <v>8.0367242357433193E-3</v>
      </c>
      <c r="BE780">
        <v>0</v>
      </c>
      <c r="BF780">
        <v>8.0000000000000002E-3</v>
      </c>
      <c r="BG780">
        <v>0</v>
      </c>
      <c r="BH780">
        <v>0</v>
      </c>
      <c r="BI780">
        <v>0</v>
      </c>
      <c r="BJ780">
        <v>0</v>
      </c>
      <c r="BK780">
        <v>1</v>
      </c>
      <c r="BL780" s="1">
        <v>1.3550091705665699E-5</v>
      </c>
      <c r="BM780">
        <v>9.8803388671365208E-4</v>
      </c>
      <c r="BN780" s="1">
        <v>6.1523900458868304E-8</v>
      </c>
      <c r="BO780" s="1">
        <v>1.5519999999986899E-5</v>
      </c>
      <c r="BP780">
        <v>0</v>
      </c>
      <c r="BQ780">
        <v>0</v>
      </c>
      <c r="BR780" s="1">
        <v>6.7998641361736403E-6</v>
      </c>
      <c r="BS780">
        <v>5.2099347436260701E-4</v>
      </c>
      <c r="BV780">
        <f t="shared" si="196"/>
        <v>8.0000000000000002E-3</v>
      </c>
      <c r="BW780">
        <f t="shared" si="197"/>
        <v>8.0000000000000002E-3</v>
      </c>
      <c r="BX780">
        <f t="shared" si="198"/>
        <v>0</v>
      </c>
      <c r="BY780">
        <f t="shared" si="199"/>
        <v>0</v>
      </c>
      <c r="BZ780">
        <f t="shared" si="200"/>
        <v>0.11493082291963699</v>
      </c>
      <c r="CA780">
        <f t="shared" si="201"/>
        <v>0.11493082291963699</v>
      </c>
      <c r="CB780">
        <f t="shared" si="202"/>
        <v>1.9760677734273</v>
      </c>
      <c r="CC780">
        <f t="shared" si="203"/>
        <v>1.9760677734273</v>
      </c>
      <c r="CD780">
        <f t="shared" si="204"/>
        <v>8.0000000000000002E-3</v>
      </c>
      <c r="CE780">
        <f t="shared" si="205"/>
        <v>8.0000000000000002E-3</v>
      </c>
      <c r="CF780">
        <f t="shared" si="206"/>
        <v>0</v>
      </c>
      <c r="CG780">
        <f t="shared" si="207"/>
        <v>0</v>
      </c>
      <c r="CH780">
        <f t="shared" si="192"/>
        <v>8.0000000000000002E-3</v>
      </c>
      <c r="CI780">
        <f t="shared" si="193"/>
        <v>8.0000000000000002E-3</v>
      </c>
      <c r="CJ780">
        <f t="shared" si="194"/>
        <v>0</v>
      </c>
      <c r="CK780">
        <f t="shared" si="195"/>
        <v>0</v>
      </c>
    </row>
    <row r="781" spans="1:89" x14ac:dyDescent="0.25">
      <c r="A781">
        <v>778</v>
      </c>
      <c r="B781" s="1">
        <v>1.25425471618358E-5</v>
      </c>
      <c r="C781">
        <v>0.15952734857702799</v>
      </c>
      <c r="D781">
        <v>1.2262499999999999E-3</v>
      </c>
      <c r="E781">
        <v>-2.43330395752947E-4</v>
      </c>
      <c r="F781" s="1">
        <v>2.1684043449710098E-19</v>
      </c>
      <c r="G781">
        <v>-1.5952734857702701E-3</v>
      </c>
      <c r="H781" t="s">
        <v>78</v>
      </c>
      <c r="I781">
        <v>0</v>
      </c>
      <c r="J781" t="s">
        <v>79</v>
      </c>
      <c r="K781">
        <v>3.14159265358979</v>
      </c>
      <c r="L781">
        <v>9.6000000000000002E-2</v>
      </c>
      <c r="M781">
        <v>0</v>
      </c>
      <c r="N781">
        <v>8.0367242357433193E-3</v>
      </c>
      <c r="O781">
        <v>0</v>
      </c>
      <c r="P781">
        <v>8.0000000000000002E-3</v>
      </c>
      <c r="Q781">
        <v>0</v>
      </c>
      <c r="R781">
        <v>0</v>
      </c>
      <c r="S781">
        <v>0</v>
      </c>
      <c r="T781">
        <v>0</v>
      </c>
      <c r="U781">
        <v>1</v>
      </c>
      <c r="V781" t="s">
        <v>81</v>
      </c>
      <c r="W781">
        <v>180680.797581436</v>
      </c>
      <c r="X781" t="s">
        <v>82</v>
      </c>
      <c r="Y781">
        <v>-1.5707963267949001</v>
      </c>
      <c r="Z781">
        <v>5.7788320600370001E-2</v>
      </c>
      <c r="AA781">
        <v>0</v>
      </c>
      <c r="AB781">
        <v>2.9891837549194502E-3</v>
      </c>
      <c r="AC781">
        <v>0</v>
      </c>
      <c r="AD781">
        <v>0.114980154002716</v>
      </c>
      <c r="AE781">
        <v>0</v>
      </c>
      <c r="AF781">
        <v>0</v>
      </c>
      <c r="AG781">
        <v>1.97861425251677</v>
      </c>
      <c r="AH781">
        <v>0</v>
      </c>
      <c r="AI781">
        <v>1</v>
      </c>
      <c r="AJ781" t="s">
        <v>78</v>
      </c>
      <c r="AK781">
        <v>0</v>
      </c>
      <c r="AL781" t="s">
        <v>80</v>
      </c>
      <c r="AM781">
        <v>0</v>
      </c>
      <c r="AN781">
        <v>9.6000000000000002E-2</v>
      </c>
      <c r="AO781">
        <v>0</v>
      </c>
      <c r="AP781">
        <v>8.0367242357433193E-3</v>
      </c>
      <c r="AQ781">
        <v>0</v>
      </c>
      <c r="AR781">
        <v>8.0000000000000002E-3</v>
      </c>
      <c r="AS781">
        <v>0</v>
      </c>
      <c r="AT781">
        <v>0</v>
      </c>
      <c r="AU781">
        <v>0</v>
      </c>
      <c r="AV781">
        <v>0</v>
      </c>
      <c r="AW781">
        <v>1</v>
      </c>
      <c r="AX781" t="s">
        <v>78</v>
      </c>
      <c r="AY781">
        <v>0</v>
      </c>
      <c r="AZ781" t="s">
        <v>82</v>
      </c>
      <c r="BA781">
        <v>-1.5707963267948899</v>
      </c>
      <c r="BB781">
        <v>9.6000000000000002E-2</v>
      </c>
      <c r="BC781">
        <v>0</v>
      </c>
      <c r="BD781">
        <v>8.0367242357433193E-3</v>
      </c>
      <c r="BE781">
        <v>0</v>
      </c>
      <c r="BF781">
        <v>8.0000000000000002E-3</v>
      </c>
      <c r="BG781">
        <v>0</v>
      </c>
      <c r="BH781">
        <v>0</v>
      </c>
      <c r="BI781">
        <v>0</v>
      </c>
      <c r="BJ781">
        <v>0</v>
      </c>
      <c r="BK781">
        <v>1</v>
      </c>
      <c r="BL781" s="1">
        <v>1.3549678231074699E-5</v>
      </c>
      <c r="BM781">
        <v>9.8930712625838399E-4</v>
      </c>
      <c r="BN781" s="1">
        <v>6.1522318774956295E-8</v>
      </c>
      <c r="BO781" s="1">
        <v>1.55399999999868E-5</v>
      </c>
      <c r="BP781">
        <v>0</v>
      </c>
      <c r="BQ781">
        <v>0</v>
      </c>
      <c r="BR781" s="1">
        <v>6.7996450667315704E-6</v>
      </c>
      <c r="BS781">
        <v>5.2166476514867296E-4</v>
      </c>
      <c r="BV781">
        <f t="shared" si="196"/>
        <v>8.0000000000000002E-3</v>
      </c>
      <c r="BW781">
        <f t="shared" si="197"/>
        <v>8.0000000000000002E-3</v>
      </c>
      <c r="BX781">
        <f t="shared" si="198"/>
        <v>0</v>
      </c>
      <c r="BY781">
        <f t="shared" si="199"/>
        <v>0</v>
      </c>
      <c r="BZ781">
        <f t="shared" si="200"/>
        <v>0.114980154002716</v>
      </c>
      <c r="CA781">
        <f t="shared" si="201"/>
        <v>0.114980154002716</v>
      </c>
      <c r="CB781">
        <f t="shared" si="202"/>
        <v>1.97861425251677</v>
      </c>
      <c r="CC781">
        <f t="shared" si="203"/>
        <v>1.97861425251677</v>
      </c>
      <c r="CD781">
        <f t="shared" si="204"/>
        <v>8.0000000000000002E-3</v>
      </c>
      <c r="CE781">
        <f t="shared" si="205"/>
        <v>8.0000000000000002E-3</v>
      </c>
      <c r="CF781">
        <f t="shared" si="206"/>
        <v>0</v>
      </c>
      <c r="CG781">
        <f t="shared" si="207"/>
        <v>0</v>
      </c>
      <c r="CH781">
        <f t="shared" si="192"/>
        <v>8.0000000000000002E-3</v>
      </c>
      <c r="CI781">
        <f t="shared" si="193"/>
        <v>8.0000000000000002E-3</v>
      </c>
      <c r="CJ781">
        <f t="shared" si="194"/>
        <v>0</v>
      </c>
      <c r="CK781">
        <f t="shared" si="195"/>
        <v>0</v>
      </c>
    </row>
    <row r="782" spans="1:89" x14ac:dyDescent="0.25">
      <c r="A782">
        <v>779</v>
      </c>
      <c r="B782" s="1">
        <v>1.25432097362692E-5</v>
      </c>
      <c r="C782">
        <v>0.159539891786764</v>
      </c>
      <c r="D782">
        <v>1.2262499999999999E-3</v>
      </c>
      <c r="E782">
        <v>-2.4336366157466901E-4</v>
      </c>
      <c r="F782" s="1">
        <v>2.1684043449710098E-19</v>
      </c>
      <c r="G782">
        <v>-1.59539891786763E-3</v>
      </c>
      <c r="H782" t="s">
        <v>78</v>
      </c>
      <c r="I782">
        <v>0</v>
      </c>
      <c r="J782" t="s">
        <v>79</v>
      </c>
      <c r="K782">
        <v>3.14159265358979</v>
      </c>
      <c r="L782">
        <v>9.6000000000000002E-2</v>
      </c>
      <c r="M782">
        <v>0</v>
      </c>
      <c r="N782">
        <v>8.0367242357433193E-3</v>
      </c>
      <c r="O782">
        <v>0</v>
      </c>
      <c r="P782">
        <v>8.0000000000000002E-3</v>
      </c>
      <c r="Q782">
        <v>0</v>
      </c>
      <c r="R782">
        <v>0</v>
      </c>
      <c r="S782">
        <v>0</v>
      </c>
      <c r="T782">
        <v>0</v>
      </c>
      <c r="U782">
        <v>1</v>
      </c>
      <c r="V782" t="s">
        <v>81</v>
      </c>
      <c r="W782">
        <v>180672.05184036001</v>
      </c>
      <c r="X782" t="s">
        <v>82</v>
      </c>
      <c r="Y782">
        <v>-1.5707963267949001</v>
      </c>
      <c r="Z782">
        <v>5.7775968502429297E-2</v>
      </c>
      <c r="AA782">
        <v>0</v>
      </c>
      <c r="AB782">
        <v>2.9883579500472801E-3</v>
      </c>
      <c r="AC782">
        <v>0</v>
      </c>
      <c r="AD782">
        <v>0.11502944279206399</v>
      </c>
      <c r="AE782">
        <v>0</v>
      </c>
      <c r="AF782">
        <v>0</v>
      </c>
      <c r="AG782">
        <v>1.9811607316062401</v>
      </c>
      <c r="AH782">
        <v>0</v>
      </c>
      <c r="AI782">
        <v>1</v>
      </c>
      <c r="AJ782" t="s">
        <v>78</v>
      </c>
      <c r="AK782">
        <v>0</v>
      </c>
      <c r="AL782" t="s">
        <v>80</v>
      </c>
      <c r="AM782">
        <v>0</v>
      </c>
      <c r="AN782">
        <v>9.6000000000000002E-2</v>
      </c>
      <c r="AO782">
        <v>0</v>
      </c>
      <c r="AP782">
        <v>8.0367242357433193E-3</v>
      </c>
      <c r="AQ782">
        <v>0</v>
      </c>
      <c r="AR782">
        <v>8.0000000000000002E-3</v>
      </c>
      <c r="AS782">
        <v>0</v>
      </c>
      <c r="AT782">
        <v>0</v>
      </c>
      <c r="AU782">
        <v>0</v>
      </c>
      <c r="AV782">
        <v>0</v>
      </c>
      <c r="AW782">
        <v>1</v>
      </c>
      <c r="AX782" t="s">
        <v>78</v>
      </c>
      <c r="AY782">
        <v>0</v>
      </c>
      <c r="AZ782" t="s">
        <v>82</v>
      </c>
      <c r="BA782">
        <v>-1.5707963267948899</v>
      </c>
      <c r="BB782">
        <v>9.6000000000000002E-2</v>
      </c>
      <c r="BC782">
        <v>0</v>
      </c>
      <c r="BD782">
        <v>8.0367242357433193E-3</v>
      </c>
      <c r="BE782">
        <v>0</v>
      </c>
      <c r="BF782">
        <v>8.0000000000000002E-3</v>
      </c>
      <c r="BG782">
        <v>0</v>
      </c>
      <c r="BH782">
        <v>0</v>
      </c>
      <c r="BI782">
        <v>0</v>
      </c>
      <c r="BJ782">
        <v>0</v>
      </c>
      <c r="BK782">
        <v>1</v>
      </c>
      <c r="BL782" s="1">
        <v>1.3549265328638601E-5</v>
      </c>
      <c r="BM782">
        <v>9.9058036580311807E-4</v>
      </c>
      <c r="BN782" s="1">
        <v>6.15207394562779E-8</v>
      </c>
      <c r="BO782" s="1">
        <v>1.55599999999868E-5</v>
      </c>
      <c r="BP782">
        <v>0</v>
      </c>
      <c r="BQ782">
        <v>0</v>
      </c>
      <c r="BR782" s="1">
        <v>6.7994263004481598E-6</v>
      </c>
      <c r="BS782">
        <v>5.2233605581929697E-4</v>
      </c>
      <c r="BV782">
        <f t="shared" si="196"/>
        <v>8.0000000000000002E-3</v>
      </c>
      <c r="BW782">
        <f t="shared" si="197"/>
        <v>8.0000000000000002E-3</v>
      </c>
      <c r="BX782">
        <f t="shared" si="198"/>
        <v>0</v>
      </c>
      <c r="BY782">
        <f t="shared" si="199"/>
        <v>0</v>
      </c>
      <c r="BZ782">
        <f t="shared" si="200"/>
        <v>0.11502944279206399</v>
      </c>
      <c r="CA782">
        <f t="shared" si="201"/>
        <v>0.11502944279206399</v>
      </c>
      <c r="CB782">
        <f t="shared" si="202"/>
        <v>1.9811607316062401</v>
      </c>
      <c r="CC782">
        <f t="shared" si="203"/>
        <v>1.9811607316062401</v>
      </c>
      <c r="CD782">
        <f t="shared" si="204"/>
        <v>8.0000000000000002E-3</v>
      </c>
      <c r="CE782">
        <f t="shared" si="205"/>
        <v>8.0000000000000002E-3</v>
      </c>
      <c r="CF782">
        <f t="shared" si="206"/>
        <v>0</v>
      </c>
      <c r="CG782">
        <f t="shared" si="207"/>
        <v>0</v>
      </c>
      <c r="CH782">
        <f t="shared" si="192"/>
        <v>8.0000000000000002E-3</v>
      </c>
      <c r="CI782">
        <f t="shared" si="193"/>
        <v>8.0000000000000002E-3</v>
      </c>
      <c r="CJ782">
        <f t="shared" si="194"/>
        <v>0</v>
      </c>
      <c r="CK782">
        <f t="shared" si="195"/>
        <v>0</v>
      </c>
    </row>
    <row r="783" spans="1:89" x14ac:dyDescent="0.25">
      <c r="A783">
        <v>780</v>
      </c>
      <c r="B783" s="1">
        <v>1.25438715601984E-5</v>
      </c>
      <c r="C783">
        <v>0.159552435658324</v>
      </c>
      <c r="D783">
        <v>1.2262499999999999E-3</v>
      </c>
      <c r="E783">
        <v>-2.43396927065202E-4</v>
      </c>
      <c r="F783" s="1">
        <v>2.1684043449710098E-19</v>
      </c>
      <c r="G783">
        <v>-1.59552435658324E-3</v>
      </c>
      <c r="H783" t="s">
        <v>78</v>
      </c>
      <c r="I783">
        <v>0</v>
      </c>
      <c r="J783" t="s">
        <v>79</v>
      </c>
      <c r="K783">
        <v>3.14159265358979</v>
      </c>
      <c r="L783">
        <v>9.6000000000000002E-2</v>
      </c>
      <c r="M783">
        <v>0</v>
      </c>
      <c r="N783">
        <v>8.0367242357433193E-3</v>
      </c>
      <c r="O783">
        <v>0</v>
      </c>
      <c r="P783">
        <v>8.0000000000000002E-3</v>
      </c>
      <c r="Q783">
        <v>0</v>
      </c>
      <c r="R783">
        <v>0</v>
      </c>
      <c r="S783">
        <v>0</v>
      </c>
      <c r="T783">
        <v>0</v>
      </c>
      <c r="U783">
        <v>1</v>
      </c>
      <c r="V783" t="s">
        <v>81</v>
      </c>
      <c r="W783">
        <v>180663.31766428199</v>
      </c>
      <c r="X783" t="s">
        <v>82</v>
      </c>
      <c r="Y783">
        <v>-1.5707963267949001</v>
      </c>
      <c r="Z783">
        <v>5.7763630932737599E-2</v>
      </c>
      <c r="AA783">
        <v>0</v>
      </c>
      <c r="AB783">
        <v>2.9875332864912501E-3</v>
      </c>
      <c r="AC783">
        <v>0</v>
      </c>
      <c r="AD783">
        <v>0.115078689378217</v>
      </c>
      <c r="AE783">
        <v>0</v>
      </c>
      <c r="AF783">
        <v>0</v>
      </c>
      <c r="AG783">
        <v>1.9837072106957001</v>
      </c>
      <c r="AH783">
        <v>0</v>
      </c>
      <c r="AI783">
        <v>1</v>
      </c>
      <c r="AJ783" t="s">
        <v>78</v>
      </c>
      <c r="AK783">
        <v>0</v>
      </c>
      <c r="AL783" t="s">
        <v>80</v>
      </c>
      <c r="AM783">
        <v>0</v>
      </c>
      <c r="AN783">
        <v>9.6000000000000002E-2</v>
      </c>
      <c r="AO783">
        <v>0</v>
      </c>
      <c r="AP783">
        <v>8.0367242357433193E-3</v>
      </c>
      <c r="AQ783">
        <v>0</v>
      </c>
      <c r="AR783">
        <v>8.0000000000000002E-3</v>
      </c>
      <c r="AS783">
        <v>0</v>
      </c>
      <c r="AT783">
        <v>0</v>
      </c>
      <c r="AU783">
        <v>0</v>
      </c>
      <c r="AV783">
        <v>0</v>
      </c>
      <c r="AW783">
        <v>1</v>
      </c>
      <c r="AX783" t="s">
        <v>78</v>
      </c>
      <c r="AY783">
        <v>0</v>
      </c>
      <c r="AZ783" t="s">
        <v>82</v>
      </c>
      <c r="BA783">
        <v>-1.5707963267948899</v>
      </c>
      <c r="BB783">
        <v>9.6000000000000002E-2</v>
      </c>
      <c r="BC783">
        <v>0</v>
      </c>
      <c r="BD783">
        <v>8.0367242357433193E-3</v>
      </c>
      <c r="BE783">
        <v>0</v>
      </c>
      <c r="BF783">
        <v>8.0000000000000002E-3</v>
      </c>
      <c r="BG783">
        <v>0</v>
      </c>
      <c r="BH783">
        <v>0</v>
      </c>
      <c r="BI783">
        <v>0</v>
      </c>
      <c r="BJ783">
        <v>0</v>
      </c>
      <c r="BK783">
        <v>1</v>
      </c>
      <c r="BL783" s="1">
        <v>1.3548852996860599E-5</v>
      </c>
      <c r="BM783">
        <v>9.9185360534785106E-4</v>
      </c>
      <c r="BN783" s="1">
        <v>6.1519162496339299E-8</v>
      </c>
      <c r="BO783" s="1">
        <v>1.55799999999868E-5</v>
      </c>
      <c r="BP783">
        <v>0</v>
      </c>
      <c r="BQ783">
        <v>0</v>
      </c>
      <c r="BR783" s="1">
        <v>6.7992078365298201E-6</v>
      </c>
      <c r="BS783">
        <v>5.2300734637459299E-4</v>
      </c>
      <c r="BV783">
        <f t="shared" si="196"/>
        <v>8.0000000000000002E-3</v>
      </c>
      <c r="BW783">
        <f t="shared" si="197"/>
        <v>8.0000000000000002E-3</v>
      </c>
      <c r="BX783">
        <f t="shared" si="198"/>
        <v>0</v>
      </c>
      <c r="BY783">
        <f t="shared" si="199"/>
        <v>0</v>
      </c>
      <c r="BZ783">
        <f t="shared" si="200"/>
        <v>0.115078689378217</v>
      </c>
      <c r="CA783">
        <f t="shared" si="201"/>
        <v>0.115078689378217</v>
      </c>
      <c r="CB783">
        <f t="shared" si="202"/>
        <v>1.9837072106957001</v>
      </c>
      <c r="CC783">
        <f t="shared" si="203"/>
        <v>1.9837072106957001</v>
      </c>
      <c r="CD783">
        <f t="shared" si="204"/>
        <v>8.0000000000000002E-3</v>
      </c>
      <c r="CE783">
        <f t="shared" si="205"/>
        <v>8.0000000000000002E-3</v>
      </c>
      <c r="CF783">
        <f t="shared" si="206"/>
        <v>0</v>
      </c>
      <c r="CG783">
        <f t="shared" si="207"/>
        <v>0</v>
      </c>
      <c r="CH783">
        <f t="shared" si="192"/>
        <v>8.0000000000000002E-3</v>
      </c>
      <c r="CI783">
        <f t="shared" si="193"/>
        <v>8.0000000000000002E-3</v>
      </c>
      <c r="CJ783">
        <f t="shared" si="194"/>
        <v>0</v>
      </c>
      <c r="CK783">
        <f t="shared" si="195"/>
        <v>0</v>
      </c>
    </row>
    <row r="784" spans="1:89" x14ac:dyDescent="0.25">
      <c r="A784">
        <v>781</v>
      </c>
      <c r="B784" s="1">
        <v>1.25445326377853E-5</v>
      </c>
      <c r="C784">
        <v>0.15956498019096199</v>
      </c>
      <c r="D784">
        <v>1.2262499999999999E-3</v>
      </c>
      <c r="E784">
        <v>-2.43430192222366E-4</v>
      </c>
      <c r="F784" s="1">
        <v>2.1684043449710098E-19</v>
      </c>
      <c r="G784">
        <v>-1.5956498019096101E-3</v>
      </c>
      <c r="H784" t="s">
        <v>78</v>
      </c>
      <c r="I784">
        <v>0</v>
      </c>
      <c r="J784" t="s">
        <v>79</v>
      </c>
      <c r="K784">
        <v>3.14159265358979</v>
      </c>
      <c r="L784">
        <v>9.6000000000000002E-2</v>
      </c>
      <c r="M784">
        <v>0</v>
      </c>
      <c r="N784">
        <v>8.0367242357433193E-3</v>
      </c>
      <c r="O784">
        <v>0</v>
      </c>
      <c r="P784">
        <v>8.0000000000000002E-3</v>
      </c>
      <c r="Q784">
        <v>0</v>
      </c>
      <c r="R784">
        <v>0</v>
      </c>
      <c r="S784">
        <v>0</v>
      </c>
      <c r="T784">
        <v>0</v>
      </c>
      <c r="U784">
        <v>1</v>
      </c>
      <c r="V784" t="s">
        <v>81</v>
      </c>
      <c r="W784">
        <v>180654.595019762</v>
      </c>
      <c r="X784" t="s">
        <v>82</v>
      </c>
      <c r="Y784">
        <v>-1.5707963267949001</v>
      </c>
      <c r="Z784">
        <v>5.7751307857285702E-2</v>
      </c>
      <c r="AA784">
        <v>0</v>
      </c>
      <c r="AB784">
        <v>2.9867097612693199E-3</v>
      </c>
      <c r="AC784">
        <v>0</v>
      </c>
      <c r="AD784">
        <v>0.115127893851398</v>
      </c>
      <c r="AE784">
        <v>0</v>
      </c>
      <c r="AF784">
        <v>0</v>
      </c>
      <c r="AG784">
        <v>1.9862536897851699</v>
      </c>
      <c r="AH784">
        <v>0</v>
      </c>
      <c r="AI784">
        <v>1</v>
      </c>
      <c r="AJ784" t="s">
        <v>78</v>
      </c>
      <c r="AK784">
        <v>0</v>
      </c>
      <c r="AL784" t="s">
        <v>80</v>
      </c>
      <c r="AM784">
        <v>0</v>
      </c>
      <c r="AN784">
        <v>9.6000000000000002E-2</v>
      </c>
      <c r="AO784">
        <v>0</v>
      </c>
      <c r="AP784">
        <v>8.0367242357433193E-3</v>
      </c>
      <c r="AQ784">
        <v>0</v>
      </c>
      <c r="AR784">
        <v>8.0000000000000002E-3</v>
      </c>
      <c r="AS784">
        <v>0</v>
      </c>
      <c r="AT784">
        <v>0</v>
      </c>
      <c r="AU784">
        <v>0</v>
      </c>
      <c r="AV784">
        <v>0</v>
      </c>
      <c r="AW784">
        <v>1</v>
      </c>
      <c r="AX784" t="s">
        <v>78</v>
      </c>
      <c r="AY784">
        <v>0</v>
      </c>
      <c r="AZ784" t="s">
        <v>82</v>
      </c>
      <c r="BA784">
        <v>-1.5707963267948899</v>
      </c>
      <c r="BB784">
        <v>9.6000000000000002E-2</v>
      </c>
      <c r="BC784">
        <v>0</v>
      </c>
      <c r="BD784">
        <v>8.0367242357433193E-3</v>
      </c>
      <c r="BE784">
        <v>0</v>
      </c>
      <c r="BF784">
        <v>8.0000000000000002E-3</v>
      </c>
      <c r="BG784">
        <v>0</v>
      </c>
      <c r="BH784">
        <v>0</v>
      </c>
      <c r="BI784">
        <v>0</v>
      </c>
      <c r="BJ784">
        <v>0</v>
      </c>
      <c r="BK784">
        <v>1</v>
      </c>
      <c r="BL784" s="1">
        <v>1.35484412342496E-5</v>
      </c>
      <c r="BM784">
        <v>9.9312684489258601E-4</v>
      </c>
      <c r="BN784" s="1">
        <v>6.1517587888672894E-8</v>
      </c>
      <c r="BO784" s="1">
        <v>1.55999999999868E-5</v>
      </c>
      <c r="BP784">
        <v>0</v>
      </c>
      <c r="BQ784">
        <v>0</v>
      </c>
      <c r="BR784" s="1">
        <v>6.7989896741860204E-6</v>
      </c>
      <c r="BS784">
        <v>5.2367863681468103E-4</v>
      </c>
      <c r="BV784">
        <f t="shared" si="196"/>
        <v>8.0000000000000002E-3</v>
      </c>
      <c r="BW784">
        <f t="shared" si="197"/>
        <v>8.0000000000000002E-3</v>
      </c>
      <c r="BX784">
        <f t="shared" si="198"/>
        <v>0</v>
      </c>
      <c r="BY784">
        <f t="shared" si="199"/>
        <v>0</v>
      </c>
      <c r="BZ784">
        <f t="shared" si="200"/>
        <v>0.115127893851398</v>
      </c>
      <c r="CA784">
        <f t="shared" si="201"/>
        <v>0.115127893851398</v>
      </c>
      <c r="CB784">
        <f t="shared" si="202"/>
        <v>1.9862536897851699</v>
      </c>
      <c r="CC784">
        <f t="shared" si="203"/>
        <v>1.9862536897851699</v>
      </c>
      <c r="CD784">
        <f t="shared" si="204"/>
        <v>8.0000000000000002E-3</v>
      </c>
      <c r="CE784">
        <f t="shared" si="205"/>
        <v>8.0000000000000002E-3</v>
      </c>
      <c r="CF784">
        <f t="shared" si="206"/>
        <v>0</v>
      </c>
      <c r="CG784">
        <f t="shared" si="207"/>
        <v>0</v>
      </c>
      <c r="CH784">
        <f t="shared" si="192"/>
        <v>8.0000000000000002E-3</v>
      </c>
      <c r="CI784">
        <f t="shared" si="193"/>
        <v>8.0000000000000002E-3</v>
      </c>
      <c r="CJ784">
        <f t="shared" si="194"/>
        <v>0</v>
      </c>
      <c r="CK784">
        <f t="shared" si="195"/>
        <v>0</v>
      </c>
    </row>
    <row r="785" spans="1:89" x14ac:dyDescent="0.25">
      <c r="A785">
        <v>782</v>
      </c>
      <c r="B785" s="1">
        <v>1.25451929731592E-5</v>
      </c>
      <c r="C785">
        <v>0.15957752538393499</v>
      </c>
      <c r="D785">
        <v>1.2262499999999999E-3</v>
      </c>
      <c r="E785">
        <v>-2.4346345704399699E-4</v>
      </c>
      <c r="F785" s="1">
        <v>2.1684043449710098E-19</v>
      </c>
      <c r="G785">
        <v>-1.5957752538393499E-3</v>
      </c>
      <c r="H785" t="s">
        <v>78</v>
      </c>
      <c r="I785">
        <v>0</v>
      </c>
      <c r="J785" t="s">
        <v>79</v>
      </c>
      <c r="K785">
        <v>3.14159265358979</v>
      </c>
      <c r="L785">
        <v>9.6000000000000002E-2</v>
      </c>
      <c r="M785">
        <v>0</v>
      </c>
      <c r="N785">
        <v>8.0367242357433193E-3</v>
      </c>
      <c r="O785">
        <v>0</v>
      </c>
      <c r="P785">
        <v>8.0000000000000002E-3</v>
      </c>
      <c r="Q785">
        <v>0</v>
      </c>
      <c r="R785">
        <v>0</v>
      </c>
      <c r="S785">
        <v>0</v>
      </c>
      <c r="T785">
        <v>0</v>
      </c>
      <c r="U785">
        <v>1</v>
      </c>
      <c r="V785" t="s">
        <v>81</v>
      </c>
      <c r="W785">
        <v>180645.88387350601</v>
      </c>
      <c r="X785" t="s">
        <v>82</v>
      </c>
      <c r="Y785">
        <v>-1.5707963267949001</v>
      </c>
      <c r="Z785">
        <v>5.77389992421855E-2</v>
      </c>
      <c r="AA785">
        <v>0</v>
      </c>
      <c r="AB785">
        <v>2.98588737141101E-3</v>
      </c>
      <c r="AC785">
        <v>0</v>
      </c>
      <c r="AD785">
        <v>0.115177056301525</v>
      </c>
      <c r="AE785">
        <v>0</v>
      </c>
      <c r="AF785">
        <v>0</v>
      </c>
      <c r="AG785">
        <v>1.98880016887464</v>
      </c>
      <c r="AH785">
        <v>0</v>
      </c>
      <c r="AI785">
        <v>1</v>
      </c>
      <c r="AJ785" t="s">
        <v>78</v>
      </c>
      <c r="AK785">
        <v>0</v>
      </c>
      <c r="AL785" t="s">
        <v>80</v>
      </c>
      <c r="AM785">
        <v>0</v>
      </c>
      <c r="AN785">
        <v>9.6000000000000002E-2</v>
      </c>
      <c r="AO785">
        <v>0</v>
      </c>
      <c r="AP785">
        <v>8.0367242357433193E-3</v>
      </c>
      <c r="AQ785">
        <v>0</v>
      </c>
      <c r="AR785">
        <v>8.0000000000000002E-3</v>
      </c>
      <c r="AS785">
        <v>0</v>
      </c>
      <c r="AT785">
        <v>0</v>
      </c>
      <c r="AU785">
        <v>0</v>
      </c>
      <c r="AV785">
        <v>0</v>
      </c>
      <c r="AW785">
        <v>1</v>
      </c>
      <c r="AX785" t="s">
        <v>78</v>
      </c>
      <c r="AY785">
        <v>0</v>
      </c>
      <c r="AZ785" t="s">
        <v>82</v>
      </c>
      <c r="BA785">
        <v>-1.5707963267948899</v>
      </c>
      <c r="BB785">
        <v>9.6000000000000002E-2</v>
      </c>
      <c r="BC785">
        <v>0</v>
      </c>
      <c r="BD785">
        <v>8.0367242357433193E-3</v>
      </c>
      <c r="BE785">
        <v>0</v>
      </c>
      <c r="BF785">
        <v>8.0000000000000002E-3</v>
      </c>
      <c r="BG785">
        <v>0</v>
      </c>
      <c r="BH785">
        <v>0</v>
      </c>
      <c r="BI785">
        <v>0</v>
      </c>
      <c r="BJ785">
        <v>0</v>
      </c>
      <c r="BK785">
        <v>1</v>
      </c>
      <c r="BL785" s="1">
        <v>1.3548030039320499E-5</v>
      </c>
      <c r="BM785">
        <v>9.9440008443731792E-4</v>
      </c>
      <c r="BN785" s="1">
        <v>6.1516015626837E-8</v>
      </c>
      <c r="BO785" s="1">
        <v>1.5619999999986701E-5</v>
      </c>
      <c r="BP785">
        <v>0</v>
      </c>
      <c r="BQ785">
        <v>0</v>
      </c>
      <c r="BR785" s="1">
        <v>6.7987718126293199E-6</v>
      </c>
      <c r="BS785">
        <v>5.2434992713967495E-4</v>
      </c>
      <c r="BV785">
        <f t="shared" si="196"/>
        <v>8.0000000000000002E-3</v>
      </c>
      <c r="BW785">
        <f t="shared" si="197"/>
        <v>8.0000000000000002E-3</v>
      </c>
      <c r="BX785">
        <f t="shared" si="198"/>
        <v>0</v>
      </c>
      <c r="BY785">
        <f t="shared" si="199"/>
        <v>0</v>
      </c>
      <c r="BZ785">
        <f t="shared" si="200"/>
        <v>0.115177056301525</v>
      </c>
      <c r="CA785">
        <f t="shared" si="201"/>
        <v>0.115177056301525</v>
      </c>
      <c r="CB785">
        <f t="shared" si="202"/>
        <v>1.98880016887464</v>
      </c>
      <c r="CC785">
        <f t="shared" si="203"/>
        <v>1.98880016887464</v>
      </c>
      <c r="CD785">
        <f t="shared" si="204"/>
        <v>8.0000000000000002E-3</v>
      </c>
      <c r="CE785">
        <f t="shared" si="205"/>
        <v>8.0000000000000002E-3</v>
      </c>
      <c r="CF785">
        <f t="shared" si="206"/>
        <v>0</v>
      </c>
      <c r="CG785">
        <f t="shared" si="207"/>
        <v>0</v>
      </c>
      <c r="CH785">
        <f t="shared" si="192"/>
        <v>8.0000000000000002E-3</v>
      </c>
      <c r="CI785">
        <f t="shared" si="193"/>
        <v>8.0000000000000002E-3</v>
      </c>
      <c r="CJ785">
        <f t="shared" si="194"/>
        <v>0</v>
      </c>
      <c r="CK785">
        <f t="shared" si="195"/>
        <v>0</v>
      </c>
    </row>
    <row r="786" spans="1:89" x14ac:dyDescent="0.25">
      <c r="A786">
        <v>783</v>
      </c>
      <c r="B786" s="1">
        <v>1.2545852570434299E-5</v>
      </c>
      <c r="C786">
        <v>0.15959007123650601</v>
      </c>
      <c r="D786">
        <v>1.2262499999999999E-3</v>
      </c>
      <c r="E786">
        <v>-2.4349672152793701E-4</v>
      </c>
      <c r="F786" s="1">
        <v>2.1684043449710098E-19</v>
      </c>
      <c r="G786">
        <v>-1.5959007123650499E-3</v>
      </c>
      <c r="H786" t="s">
        <v>78</v>
      </c>
      <c r="I786">
        <v>0</v>
      </c>
      <c r="J786" t="s">
        <v>79</v>
      </c>
      <c r="K786">
        <v>3.14159265358979</v>
      </c>
      <c r="L786">
        <v>9.6000000000000002E-2</v>
      </c>
      <c r="M786">
        <v>0</v>
      </c>
      <c r="N786">
        <v>8.0367242357433193E-3</v>
      </c>
      <c r="O786">
        <v>0</v>
      </c>
      <c r="P786">
        <v>8.0000000000000002E-3</v>
      </c>
      <c r="Q786">
        <v>0</v>
      </c>
      <c r="R786">
        <v>0</v>
      </c>
      <c r="S786">
        <v>0</v>
      </c>
      <c r="T786">
        <v>0</v>
      </c>
      <c r="U786">
        <v>1</v>
      </c>
      <c r="V786" t="s">
        <v>81</v>
      </c>
      <c r="W786">
        <v>180637.18419236</v>
      </c>
      <c r="X786" t="s">
        <v>82</v>
      </c>
      <c r="Y786">
        <v>-1.5707963267949001</v>
      </c>
      <c r="Z786">
        <v>5.7726705053669898E-2</v>
      </c>
      <c r="AA786">
        <v>0</v>
      </c>
      <c r="AB786">
        <v>2.9850661139573E-3</v>
      </c>
      <c r="AC786">
        <v>0</v>
      </c>
      <c r="AD786">
        <v>0.115226176818206</v>
      </c>
      <c r="AE786">
        <v>0</v>
      </c>
      <c r="AF786">
        <v>0</v>
      </c>
      <c r="AG786">
        <v>1.9913466479641</v>
      </c>
      <c r="AH786">
        <v>0</v>
      </c>
      <c r="AI786">
        <v>1</v>
      </c>
      <c r="AJ786" t="s">
        <v>78</v>
      </c>
      <c r="AK786">
        <v>0</v>
      </c>
      <c r="AL786" t="s">
        <v>80</v>
      </c>
      <c r="AM786">
        <v>0</v>
      </c>
      <c r="AN786">
        <v>9.6000000000000002E-2</v>
      </c>
      <c r="AO786">
        <v>0</v>
      </c>
      <c r="AP786">
        <v>8.0367242357433193E-3</v>
      </c>
      <c r="AQ786">
        <v>0</v>
      </c>
      <c r="AR786">
        <v>8.0000000000000002E-3</v>
      </c>
      <c r="AS786">
        <v>0</v>
      </c>
      <c r="AT786">
        <v>0</v>
      </c>
      <c r="AU786">
        <v>0</v>
      </c>
      <c r="AV786">
        <v>0</v>
      </c>
      <c r="AW786">
        <v>1</v>
      </c>
      <c r="AX786" t="s">
        <v>78</v>
      </c>
      <c r="AY786">
        <v>0</v>
      </c>
      <c r="AZ786" t="s">
        <v>82</v>
      </c>
      <c r="BA786">
        <v>-1.5707963267948899</v>
      </c>
      <c r="BB786">
        <v>9.6000000000000002E-2</v>
      </c>
      <c r="BC786">
        <v>0</v>
      </c>
      <c r="BD786">
        <v>8.0367242357433193E-3</v>
      </c>
      <c r="BE786">
        <v>0</v>
      </c>
      <c r="BF786">
        <v>8.0000000000000002E-3</v>
      </c>
      <c r="BG786">
        <v>0</v>
      </c>
      <c r="BH786">
        <v>0</v>
      </c>
      <c r="BI786">
        <v>0</v>
      </c>
      <c r="BJ786">
        <v>0</v>
      </c>
      <c r="BK786">
        <v>1</v>
      </c>
      <c r="BL786" s="1">
        <v>1.3547619410593599E-5</v>
      </c>
      <c r="BM786">
        <v>9.9567332398205004E-4</v>
      </c>
      <c r="BN786" s="1">
        <v>6.1514445704415406E-8</v>
      </c>
      <c r="BO786" s="1">
        <v>1.5639999999986701E-5</v>
      </c>
      <c r="BP786">
        <v>0</v>
      </c>
      <c r="BQ786">
        <v>0</v>
      </c>
      <c r="BR786" s="1">
        <v>6.7985542510753001E-6</v>
      </c>
      <c r="BS786">
        <v>5.2502121734969204E-4</v>
      </c>
      <c r="BV786">
        <f t="shared" si="196"/>
        <v>8.0000000000000002E-3</v>
      </c>
      <c r="BW786">
        <f t="shared" si="197"/>
        <v>8.0000000000000002E-3</v>
      </c>
      <c r="BX786">
        <f t="shared" si="198"/>
        <v>0</v>
      </c>
      <c r="BY786">
        <f t="shared" si="199"/>
        <v>0</v>
      </c>
      <c r="BZ786">
        <f t="shared" si="200"/>
        <v>0.115226176818206</v>
      </c>
      <c r="CA786">
        <f t="shared" si="201"/>
        <v>0.115226176818206</v>
      </c>
      <c r="CB786">
        <f t="shared" si="202"/>
        <v>1.9913466479641</v>
      </c>
      <c r="CC786">
        <f t="shared" si="203"/>
        <v>1.9913466479641</v>
      </c>
      <c r="CD786">
        <f t="shared" si="204"/>
        <v>8.0000000000000002E-3</v>
      </c>
      <c r="CE786">
        <f t="shared" si="205"/>
        <v>8.0000000000000002E-3</v>
      </c>
      <c r="CF786">
        <f t="shared" si="206"/>
        <v>0</v>
      </c>
      <c r="CG786">
        <f t="shared" si="207"/>
        <v>0</v>
      </c>
      <c r="CH786">
        <f t="shared" si="192"/>
        <v>8.0000000000000002E-3</v>
      </c>
      <c r="CI786">
        <f t="shared" si="193"/>
        <v>8.0000000000000002E-3</v>
      </c>
      <c r="CJ786">
        <f t="shared" si="194"/>
        <v>0</v>
      </c>
      <c r="CK786">
        <f t="shared" si="195"/>
        <v>0</v>
      </c>
    </row>
    <row r="787" spans="1:89" x14ac:dyDescent="0.25">
      <c r="A787">
        <v>784</v>
      </c>
      <c r="B787" s="1">
        <v>1.2546511433686399E-5</v>
      </c>
      <c r="C787">
        <v>0.15960261774793899</v>
      </c>
      <c r="D787">
        <v>1.2262499999999999E-3</v>
      </c>
      <c r="E787">
        <v>-2.4352998567204201E-4</v>
      </c>
      <c r="F787" s="1">
        <v>2.1684043449710098E-19</v>
      </c>
      <c r="G787">
        <v>-1.5960261774793901E-3</v>
      </c>
      <c r="H787" t="s">
        <v>78</v>
      </c>
      <c r="I787">
        <v>0</v>
      </c>
      <c r="J787" t="s">
        <v>79</v>
      </c>
      <c r="K787">
        <v>3.14159265358979</v>
      </c>
      <c r="L787">
        <v>9.6000000000000002E-2</v>
      </c>
      <c r="M787">
        <v>0</v>
      </c>
      <c r="N787">
        <v>8.0367242357433193E-3</v>
      </c>
      <c r="O787">
        <v>0</v>
      </c>
      <c r="P787">
        <v>8.0000000000000002E-3</v>
      </c>
      <c r="Q787">
        <v>0</v>
      </c>
      <c r="R787">
        <v>0</v>
      </c>
      <c r="S787">
        <v>0</v>
      </c>
      <c r="T787">
        <v>0</v>
      </c>
      <c r="U787">
        <v>1</v>
      </c>
      <c r="V787" t="s">
        <v>81</v>
      </c>
      <c r="W787">
        <v>180628.49594331699</v>
      </c>
      <c r="X787" t="s">
        <v>82</v>
      </c>
      <c r="Y787">
        <v>-1.5707963267949001</v>
      </c>
      <c r="Z787">
        <v>5.7714425258091902E-2</v>
      </c>
      <c r="AA787">
        <v>0</v>
      </c>
      <c r="AB787">
        <v>2.9842459859606E-3</v>
      </c>
      <c r="AC787">
        <v>0</v>
      </c>
      <c r="AD787">
        <v>0.11527525549074601</v>
      </c>
      <c r="AE787">
        <v>0</v>
      </c>
      <c r="AF787">
        <v>0</v>
      </c>
      <c r="AG787">
        <v>1.99389312705357</v>
      </c>
      <c r="AH787">
        <v>0</v>
      </c>
      <c r="AI787">
        <v>1</v>
      </c>
      <c r="AJ787" t="s">
        <v>78</v>
      </c>
      <c r="AK787">
        <v>0</v>
      </c>
      <c r="AL787" t="s">
        <v>80</v>
      </c>
      <c r="AM787">
        <v>0</v>
      </c>
      <c r="AN787">
        <v>9.6000000000000002E-2</v>
      </c>
      <c r="AO787">
        <v>0</v>
      </c>
      <c r="AP787">
        <v>8.0367242357433193E-3</v>
      </c>
      <c r="AQ787">
        <v>0</v>
      </c>
      <c r="AR787">
        <v>8.0000000000000002E-3</v>
      </c>
      <c r="AS787">
        <v>0</v>
      </c>
      <c r="AT787">
        <v>0</v>
      </c>
      <c r="AU787">
        <v>0</v>
      </c>
      <c r="AV787">
        <v>0</v>
      </c>
      <c r="AW787">
        <v>1</v>
      </c>
      <c r="AX787" t="s">
        <v>78</v>
      </c>
      <c r="AY787">
        <v>0</v>
      </c>
      <c r="AZ787" t="s">
        <v>82</v>
      </c>
      <c r="BA787">
        <v>-1.5707963267949001</v>
      </c>
      <c r="BB787">
        <v>9.6000000000000002E-2</v>
      </c>
      <c r="BC787">
        <v>0</v>
      </c>
      <c r="BD787">
        <v>8.0367242357433193E-3</v>
      </c>
      <c r="BE787">
        <v>0</v>
      </c>
      <c r="BF787">
        <v>8.0000000000000002E-3</v>
      </c>
      <c r="BG787">
        <v>0</v>
      </c>
      <c r="BH787">
        <v>0</v>
      </c>
      <c r="BI787">
        <v>0</v>
      </c>
      <c r="BJ787">
        <v>0</v>
      </c>
      <c r="BK787">
        <v>1</v>
      </c>
      <c r="BL787" s="1">
        <v>1.35472093465953E-5</v>
      </c>
      <c r="BM787">
        <v>9.9694656352678499E-4</v>
      </c>
      <c r="BN787" s="1">
        <v>6.1512878115017701E-8</v>
      </c>
      <c r="BO787" s="1">
        <v>1.5659999999986701E-5</v>
      </c>
      <c r="BP787">
        <v>0</v>
      </c>
      <c r="BQ787">
        <v>0</v>
      </c>
      <c r="BR787" s="1">
        <v>6.7983369887426003E-6</v>
      </c>
      <c r="BS787">
        <v>5.2569250744485103E-4</v>
      </c>
      <c r="BV787">
        <f t="shared" si="196"/>
        <v>8.0000000000000002E-3</v>
      </c>
      <c r="BW787">
        <f t="shared" si="197"/>
        <v>8.0000000000000002E-3</v>
      </c>
      <c r="BX787">
        <f t="shared" si="198"/>
        <v>0</v>
      </c>
      <c r="BY787">
        <f t="shared" si="199"/>
        <v>0</v>
      </c>
      <c r="BZ787">
        <f t="shared" si="200"/>
        <v>0.11527525549074601</v>
      </c>
      <c r="CA787">
        <f t="shared" si="201"/>
        <v>0.11527525549074601</v>
      </c>
      <c r="CB787">
        <f t="shared" si="202"/>
        <v>1.99389312705357</v>
      </c>
      <c r="CC787">
        <f t="shared" si="203"/>
        <v>1.99389312705357</v>
      </c>
      <c r="CD787">
        <f t="shared" si="204"/>
        <v>8.0000000000000002E-3</v>
      </c>
      <c r="CE787">
        <f t="shared" si="205"/>
        <v>8.0000000000000002E-3</v>
      </c>
      <c r="CF787">
        <f t="shared" si="206"/>
        <v>0</v>
      </c>
      <c r="CG787">
        <f t="shared" si="207"/>
        <v>0</v>
      </c>
      <c r="CH787">
        <f t="shared" si="192"/>
        <v>8.0000000000000002E-3</v>
      </c>
      <c r="CI787">
        <f t="shared" si="193"/>
        <v>8.0000000000000002E-3</v>
      </c>
      <c r="CJ787">
        <f t="shared" si="194"/>
        <v>0</v>
      </c>
      <c r="CK787">
        <f t="shared" si="195"/>
        <v>0</v>
      </c>
    </row>
    <row r="788" spans="1:89" x14ac:dyDescent="0.25">
      <c r="A788">
        <v>785</v>
      </c>
      <c r="B788" s="1">
        <v>1.25471695670031E-5</v>
      </c>
      <c r="C788">
        <v>0.15961516491750599</v>
      </c>
      <c r="D788">
        <v>1.2262499999999999E-3</v>
      </c>
      <c r="E788">
        <v>-2.4356324947418E-4</v>
      </c>
      <c r="F788" s="1">
        <v>2.1684043449710098E-19</v>
      </c>
      <c r="G788">
        <v>-1.5961516491750599E-3</v>
      </c>
      <c r="H788" t="s">
        <v>78</v>
      </c>
      <c r="I788">
        <v>0</v>
      </c>
      <c r="J788" t="s">
        <v>79</v>
      </c>
      <c r="K788">
        <v>3.14159265358979</v>
      </c>
      <c r="L788">
        <v>9.6000000000000002E-2</v>
      </c>
      <c r="M788">
        <v>0</v>
      </c>
      <c r="N788">
        <v>8.0367242357433193E-3</v>
      </c>
      <c r="O788">
        <v>0</v>
      </c>
      <c r="P788">
        <v>8.0000000000000002E-3</v>
      </c>
      <c r="Q788">
        <v>0</v>
      </c>
      <c r="R788">
        <v>0</v>
      </c>
      <c r="S788">
        <v>0</v>
      </c>
      <c r="T788">
        <v>0</v>
      </c>
      <c r="U788">
        <v>1</v>
      </c>
      <c r="V788" t="s">
        <v>81</v>
      </c>
      <c r="W788">
        <v>180619.81909347599</v>
      </c>
      <c r="X788" t="s">
        <v>82</v>
      </c>
      <c r="Y788">
        <v>-1.5707963267949001</v>
      </c>
      <c r="Z788">
        <v>5.7702159821923997E-2</v>
      </c>
      <c r="AA788">
        <v>0</v>
      </c>
      <c r="AB788">
        <v>2.9834269844846899E-3</v>
      </c>
      <c r="AC788">
        <v>0</v>
      </c>
      <c r="AD788">
        <v>0.115324292408146</v>
      </c>
      <c r="AE788">
        <v>0</v>
      </c>
      <c r="AF788">
        <v>0</v>
      </c>
      <c r="AG788">
        <v>1.9964396061430401</v>
      </c>
      <c r="AH788">
        <v>0</v>
      </c>
      <c r="AI788">
        <v>1</v>
      </c>
      <c r="AJ788" t="s">
        <v>78</v>
      </c>
      <c r="AK788">
        <v>0</v>
      </c>
      <c r="AL788" t="s">
        <v>80</v>
      </c>
      <c r="AM788">
        <v>0</v>
      </c>
      <c r="AN788">
        <v>9.6000000000000002E-2</v>
      </c>
      <c r="AO788">
        <v>0</v>
      </c>
      <c r="AP788">
        <v>8.0367242357433193E-3</v>
      </c>
      <c r="AQ788">
        <v>0</v>
      </c>
      <c r="AR788">
        <v>8.0000000000000002E-3</v>
      </c>
      <c r="AS788">
        <v>0</v>
      </c>
      <c r="AT788">
        <v>0</v>
      </c>
      <c r="AU788">
        <v>0</v>
      </c>
      <c r="AV788">
        <v>0</v>
      </c>
      <c r="AW788">
        <v>1</v>
      </c>
      <c r="AX788" t="s">
        <v>78</v>
      </c>
      <c r="AY788">
        <v>0</v>
      </c>
      <c r="AZ788" t="s">
        <v>82</v>
      </c>
      <c r="BA788">
        <v>-1.5707963267948899</v>
      </c>
      <c r="BB788">
        <v>9.6000000000000002E-2</v>
      </c>
      <c r="BC788">
        <v>0</v>
      </c>
      <c r="BD788">
        <v>8.0367242357433193E-3</v>
      </c>
      <c r="BE788">
        <v>0</v>
      </c>
      <c r="BF788">
        <v>8.0000000000000002E-3</v>
      </c>
      <c r="BG788">
        <v>0</v>
      </c>
      <c r="BH788">
        <v>0</v>
      </c>
      <c r="BI788">
        <v>0</v>
      </c>
      <c r="BJ788">
        <v>0</v>
      </c>
      <c r="BK788">
        <v>1</v>
      </c>
      <c r="BL788" s="1">
        <v>1.35467998458573E-5</v>
      </c>
      <c r="BM788">
        <v>9.9821980307151798E-4</v>
      </c>
      <c r="BN788" s="1">
        <v>6.1511312852279E-8</v>
      </c>
      <c r="BO788" s="1">
        <v>1.5679999999986701E-5</v>
      </c>
      <c r="BP788">
        <v>0</v>
      </c>
      <c r="BQ788">
        <v>0</v>
      </c>
      <c r="BR788" s="1">
        <v>6.79812002485283E-6</v>
      </c>
      <c r="BS788">
        <v>5.26363797425265E-4</v>
      </c>
      <c r="BV788">
        <f t="shared" si="196"/>
        <v>8.0000000000000002E-3</v>
      </c>
      <c r="BW788">
        <f t="shared" si="197"/>
        <v>8.0000000000000002E-3</v>
      </c>
      <c r="BX788">
        <f t="shared" si="198"/>
        <v>0</v>
      </c>
      <c r="BY788">
        <f t="shared" si="199"/>
        <v>0</v>
      </c>
      <c r="BZ788">
        <f t="shared" si="200"/>
        <v>0.115324292408146</v>
      </c>
      <c r="CA788">
        <f t="shared" si="201"/>
        <v>0.115324292408146</v>
      </c>
      <c r="CB788">
        <f t="shared" si="202"/>
        <v>1.9964396061430401</v>
      </c>
      <c r="CC788">
        <f t="shared" si="203"/>
        <v>1.9964396061430401</v>
      </c>
      <c r="CD788">
        <f t="shared" si="204"/>
        <v>8.0000000000000002E-3</v>
      </c>
      <c r="CE788">
        <f t="shared" si="205"/>
        <v>8.0000000000000002E-3</v>
      </c>
      <c r="CF788">
        <f t="shared" si="206"/>
        <v>0</v>
      </c>
      <c r="CG788">
        <f t="shared" si="207"/>
        <v>0</v>
      </c>
      <c r="CH788">
        <f t="shared" si="192"/>
        <v>8.0000000000000002E-3</v>
      </c>
      <c r="CI788">
        <f t="shared" si="193"/>
        <v>8.0000000000000002E-3</v>
      </c>
      <c r="CJ788">
        <f t="shared" si="194"/>
        <v>0</v>
      </c>
      <c r="CK788">
        <f t="shared" si="195"/>
        <v>0</v>
      </c>
    </row>
    <row r="789" spans="1:89" x14ac:dyDescent="0.25">
      <c r="A789">
        <v>786</v>
      </c>
      <c r="B789" s="1">
        <v>1.25478269744135E-5</v>
      </c>
      <c r="C789">
        <v>0.15962771274448101</v>
      </c>
      <c r="D789">
        <v>1.2262499999999999E-3</v>
      </c>
      <c r="E789">
        <v>-2.43596512932229E-4</v>
      </c>
      <c r="F789" s="1">
        <v>2.1684043449710098E-19</v>
      </c>
      <c r="G789">
        <v>-1.5962771274448001E-3</v>
      </c>
      <c r="H789" t="s">
        <v>78</v>
      </c>
      <c r="I789">
        <v>0</v>
      </c>
      <c r="J789" t="s">
        <v>79</v>
      </c>
      <c r="K789">
        <v>3.14159265358979</v>
      </c>
      <c r="L789">
        <v>9.6000000000000002E-2</v>
      </c>
      <c r="M789">
        <v>0</v>
      </c>
      <c r="N789">
        <v>8.0367242357433193E-3</v>
      </c>
      <c r="O789">
        <v>0</v>
      </c>
      <c r="P789">
        <v>8.0000000000000002E-3</v>
      </c>
      <c r="Q789">
        <v>0</v>
      </c>
      <c r="R789">
        <v>0</v>
      </c>
      <c r="S789">
        <v>0</v>
      </c>
      <c r="T789">
        <v>0</v>
      </c>
      <c r="U789">
        <v>1</v>
      </c>
      <c r="V789" t="s">
        <v>81</v>
      </c>
      <c r="W789">
        <v>180611.153610109</v>
      </c>
      <c r="X789" t="s">
        <v>82</v>
      </c>
      <c r="Y789">
        <v>-1.5707963267949001</v>
      </c>
      <c r="Z789">
        <v>5.7689908711757901E-2</v>
      </c>
      <c r="AA789">
        <v>0</v>
      </c>
      <c r="AB789">
        <v>2.9826091066046299E-3</v>
      </c>
      <c r="AC789">
        <v>0</v>
      </c>
      <c r="AD789">
        <v>0.115373287659103</v>
      </c>
      <c r="AE789">
        <v>0</v>
      </c>
      <c r="AF789">
        <v>0</v>
      </c>
      <c r="AG789">
        <v>1.9989860852325001</v>
      </c>
      <c r="AH789">
        <v>0</v>
      </c>
      <c r="AI789">
        <v>1</v>
      </c>
      <c r="AJ789" t="s">
        <v>78</v>
      </c>
      <c r="AK789">
        <v>0</v>
      </c>
      <c r="AL789" t="s">
        <v>80</v>
      </c>
      <c r="AM789">
        <v>0</v>
      </c>
      <c r="AN789">
        <v>9.6000000000000002E-2</v>
      </c>
      <c r="AO789">
        <v>0</v>
      </c>
      <c r="AP789">
        <v>8.0367242357433193E-3</v>
      </c>
      <c r="AQ789">
        <v>0</v>
      </c>
      <c r="AR789">
        <v>8.0000000000000002E-3</v>
      </c>
      <c r="AS789">
        <v>0</v>
      </c>
      <c r="AT789">
        <v>0</v>
      </c>
      <c r="AU789">
        <v>0</v>
      </c>
      <c r="AV789">
        <v>0</v>
      </c>
      <c r="AW789">
        <v>1</v>
      </c>
      <c r="AX789" t="s">
        <v>78</v>
      </c>
      <c r="AY789">
        <v>0</v>
      </c>
      <c r="AZ789" t="s">
        <v>82</v>
      </c>
      <c r="BA789">
        <v>-1.5707963267948899</v>
      </c>
      <c r="BB789">
        <v>9.6000000000000002E-2</v>
      </c>
      <c r="BC789">
        <v>0</v>
      </c>
      <c r="BD789">
        <v>8.0367242357433193E-3</v>
      </c>
      <c r="BE789">
        <v>0</v>
      </c>
      <c r="BF789">
        <v>8.0000000000000002E-3</v>
      </c>
      <c r="BG789">
        <v>0</v>
      </c>
      <c r="BH789">
        <v>0</v>
      </c>
      <c r="BI789">
        <v>0</v>
      </c>
      <c r="BJ789">
        <v>0</v>
      </c>
      <c r="BK789">
        <v>1</v>
      </c>
      <c r="BL789" s="1">
        <v>1.35463909069173E-5</v>
      </c>
      <c r="BM789">
        <v>9.9949304261625206E-4</v>
      </c>
      <c r="BN789" s="1">
        <v>6.1509749909859805E-8</v>
      </c>
      <c r="BO789" s="1">
        <v>1.5699999999986599E-5</v>
      </c>
      <c r="BP789">
        <v>0</v>
      </c>
      <c r="BQ789">
        <v>0</v>
      </c>
      <c r="BR789" s="1">
        <v>6.7979033586306299E-6</v>
      </c>
      <c r="BS789">
        <v>5.2703508729105202E-4</v>
      </c>
      <c r="BV789">
        <f t="shared" si="196"/>
        <v>8.0000000000000002E-3</v>
      </c>
      <c r="BW789">
        <f t="shared" si="197"/>
        <v>8.0000000000000002E-3</v>
      </c>
      <c r="BX789">
        <f t="shared" si="198"/>
        <v>0</v>
      </c>
      <c r="BY789">
        <f t="shared" si="199"/>
        <v>0</v>
      </c>
      <c r="BZ789">
        <f t="shared" si="200"/>
        <v>0.115373287659103</v>
      </c>
      <c r="CA789">
        <f t="shared" si="201"/>
        <v>0.115373287659103</v>
      </c>
      <c r="CB789">
        <f t="shared" si="202"/>
        <v>1.9989860852325001</v>
      </c>
      <c r="CC789">
        <f t="shared" si="203"/>
        <v>1.9989860852325001</v>
      </c>
      <c r="CD789">
        <f t="shared" si="204"/>
        <v>8.0000000000000002E-3</v>
      </c>
      <c r="CE789">
        <f t="shared" si="205"/>
        <v>8.0000000000000002E-3</v>
      </c>
      <c r="CF789">
        <f t="shared" si="206"/>
        <v>0</v>
      </c>
      <c r="CG789">
        <f t="shared" si="207"/>
        <v>0</v>
      </c>
      <c r="CH789">
        <f t="shared" si="192"/>
        <v>8.0000000000000002E-3</v>
      </c>
      <c r="CI789">
        <f t="shared" si="193"/>
        <v>8.0000000000000002E-3</v>
      </c>
      <c r="CJ789">
        <f t="shared" si="194"/>
        <v>0</v>
      </c>
      <c r="CK789">
        <f t="shared" si="195"/>
        <v>0</v>
      </c>
    </row>
    <row r="790" spans="1:89" x14ac:dyDescent="0.25">
      <c r="A790">
        <v>787</v>
      </c>
      <c r="B790" s="1">
        <v>1.25484836599439E-5</v>
      </c>
      <c r="C790">
        <v>0.15964026122814101</v>
      </c>
      <c r="D790">
        <v>1.2262499999999999E-3</v>
      </c>
      <c r="E790">
        <v>-2.4362977604407699E-4</v>
      </c>
      <c r="F790" s="1">
        <v>2.1684043449710098E-19</v>
      </c>
      <c r="G790">
        <v>-1.5964026122814001E-3</v>
      </c>
      <c r="H790" t="s">
        <v>78</v>
      </c>
      <c r="I790">
        <v>0</v>
      </c>
      <c r="J790" t="s">
        <v>79</v>
      </c>
      <c r="K790">
        <v>3.14159265358979</v>
      </c>
      <c r="L790">
        <v>9.6000000000000002E-2</v>
      </c>
      <c r="M790">
        <v>0</v>
      </c>
      <c r="N790">
        <v>8.0367242357433193E-3</v>
      </c>
      <c r="O790">
        <v>0</v>
      </c>
      <c r="P790">
        <v>8.0000000000000002E-3</v>
      </c>
      <c r="Q790">
        <v>0</v>
      </c>
      <c r="R790">
        <v>0</v>
      </c>
      <c r="S790">
        <v>0</v>
      </c>
      <c r="T790">
        <v>0</v>
      </c>
      <c r="U790">
        <v>1</v>
      </c>
      <c r="V790" t="s">
        <v>81</v>
      </c>
      <c r="W790">
        <v>180602.49946061501</v>
      </c>
      <c r="X790" t="s">
        <v>82</v>
      </c>
      <c r="Y790">
        <v>-1.5707963267949001</v>
      </c>
      <c r="Z790">
        <v>5.7677671894303603E-2</v>
      </c>
      <c r="AA790">
        <v>0</v>
      </c>
      <c r="AB790">
        <v>2.9817923494067301E-3</v>
      </c>
      <c r="AC790">
        <v>0</v>
      </c>
      <c r="AD790">
        <v>0.11542224133201399</v>
      </c>
      <c r="AE790">
        <v>0</v>
      </c>
      <c r="AF790">
        <v>0</v>
      </c>
      <c r="AG790">
        <v>2.0015325643219701</v>
      </c>
      <c r="AH790">
        <v>0</v>
      </c>
      <c r="AI790">
        <v>1</v>
      </c>
      <c r="AJ790" t="s">
        <v>78</v>
      </c>
      <c r="AK790">
        <v>0</v>
      </c>
      <c r="AL790" t="s">
        <v>80</v>
      </c>
      <c r="AM790">
        <v>0</v>
      </c>
      <c r="AN790">
        <v>9.6000000000000002E-2</v>
      </c>
      <c r="AO790">
        <v>0</v>
      </c>
      <c r="AP790">
        <v>8.0367242357433193E-3</v>
      </c>
      <c r="AQ790">
        <v>0</v>
      </c>
      <c r="AR790">
        <v>8.0000000000000002E-3</v>
      </c>
      <c r="AS790">
        <v>0</v>
      </c>
      <c r="AT790">
        <v>0</v>
      </c>
      <c r="AU790">
        <v>0</v>
      </c>
      <c r="AV790">
        <v>0</v>
      </c>
      <c r="AW790">
        <v>1</v>
      </c>
      <c r="AX790" t="s">
        <v>78</v>
      </c>
      <c r="AY790">
        <v>0</v>
      </c>
      <c r="AZ790" t="s">
        <v>82</v>
      </c>
      <c r="BA790">
        <v>-1.5707963267948899</v>
      </c>
      <c r="BB790">
        <v>9.6000000000000002E-2</v>
      </c>
      <c r="BC790">
        <v>0</v>
      </c>
      <c r="BD790">
        <v>8.0367242357433193E-3</v>
      </c>
      <c r="BE790">
        <v>0</v>
      </c>
      <c r="BF790">
        <v>8.0000000000000002E-3</v>
      </c>
      <c r="BG790">
        <v>0</v>
      </c>
      <c r="BH790">
        <v>0</v>
      </c>
      <c r="BI790">
        <v>0</v>
      </c>
      <c r="BJ790">
        <v>0</v>
      </c>
      <c r="BK790">
        <v>1</v>
      </c>
      <c r="BL790" s="1">
        <v>1.3545982528318299E-5</v>
      </c>
      <c r="BM790">
        <v>1.00076628216099E-3</v>
      </c>
      <c r="BN790" s="1">
        <v>6.1508189281445604E-8</v>
      </c>
      <c r="BO790" s="1">
        <v>1.5719999999986599E-5</v>
      </c>
      <c r="BP790">
        <v>0</v>
      </c>
      <c r="BQ790">
        <v>0</v>
      </c>
      <c r="BR790" s="1">
        <v>6.7976869893036099E-6</v>
      </c>
      <c r="BS790">
        <v>5.2770637704232495E-4</v>
      </c>
      <c r="BV790">
        <f t="shared" si="196"/>
        <v>8.0000000000000002E-3</v>
      </c>
      <c r="BW790">
        <f t="shared" si="197"/>
        <v>8.0000000000000002E-3</v>
      </c>
      <c r="BX790">
        <f t="shared" si="198"/>
        <v>0</v>
      </c>
      <c r="BY790">
        <f t="shared" si="199"/>
        <v>0</v>
      </c>
      <c r="BZ790">
        <f t="shared" si="200"/>
        <v>0.11542224133201399</v>
      </c>
      <c r="CA790">
        <f t="shared" si="201"/>
        <v>0.11542224133201399</v>
      </c>
      <c r="CB790">
        <f t="shared" si="202"/>
        <v>2.0015325643219701</v>
      </c>
      <c r="CC790">
        <f t="shared" si="203"/>
        <v>2.0015325643219701</v>
      </c>
      <c r="CD790">
        <f t="shared" si="204"/>
        <v>8.0000000000000002E-3</v>
      </c>
      <c r="CE790">
        <f t="shared" si="205"/>
        <v>8.0000000000000002E-3</v>
      </c>
      <c r="CF790">
        <f t="shared" si="206"/>
        <v>0</v>
      </c>
      <c r="CG790">
        <f t="shared" si="207"/>
        <v>0</v>
      </c>
      <c r="CH790">
        <f t="shared" si="192"/>
        <v>8.0000000000000002E-3</v>
      </c>
      <c r="CI790">
        <f t="shared" si="193"/>
        <v>8.0000000000000002E-3</v>
      </c>
      <c r="CJ790">
        <f t="shared" si="194"/>
        <v>0</v>
      </c>
      <c r="CK790">
        <f t="shared" si="195"/>
        <v>0</v>
      </c>
    </row>
    <row r="791" spans="1:89" x14ac:dyDescent="0.25">
      <c r="A791">
        <v>788</v>
      </c>
      <c r="B791" s="1">
        <v>1.25491396276036E-5</v>
      </c>
      <c r="C791">
        <v>0.15965281036776799</v>
      </c>
      <c r="D791">
        <v>1.2262499999999999E-3</v>
      </c>
      <c r="E791">
        <v>-2.4366303880762701E-4</v>
      </c>
      <c r="F791" s="1">
        <v>2.1684043449710098E-19</v>
      </c>
      <c r="G791">
        <v>-1.59652810367768E-3</v>
      </c>
      <c r="H791" t="s">
        <v>78</v>
      </c>
      <c r="I791">
        <v>0</v>
      </c>
      <c r="J791" t="s">
        <v>79</v>
      </c>
      <c r="K791">
        <v>3.14159265358979</v>
      </c>
      <c r="L791">
        <v>9.6000000000000002E-2</v>
      </c>
      <c r="M791">
        <v>0</v>
      </c>
      <c r="N791">
        <v>8.0367242357433193E-3</v>
      </c>
      <c r="O791">
        <v>0</v>
      </c>
      <c r="P791">
        <v>8.0000000000000002E-3</v>
      </c>
      <c r="Q791">
        <v>0</v>
      </c>
      <c r="R791">
        <v>0</v>
      </c>
      <c r="S791">
        <v>0</v>
      </c>
      <c r="T791">
        <v>0</v>
      </c>
      <c r="U791">
        <v>1</v>
      </c>
      <c r="V791" t="s">
        <v>81</v>
      </c>
      <c r="W791">
        <v>180593.85661251401</v>
      </c>
      <c r="X791" t="s">
        <v>82</v>
      </c>
      <c r="Y791">
        <v>-1.5707963267949001</v>
      </c>
      <c r="Z791">
        <v>5.7665449336389202E-2</v>
      </c>
      <c r="AA791">
        <v>0</v>
      </c>
      <c r="AB791">
        <v>2.98097670998852E-3</v>
      </c>
      <c r="AC791">
        <v>0</v>
      </c>
      <c r="AD791">
        <v>0.115471153514977</v>
      </c>
      <c r="AE791">
        <v>0</v>
      </c>
      <c r="AF791">
        <v>0</v>
      </c>
      <c r="AG791">
        <v>2.0040790434114402</v>
      </c>
      <c r="AH791">
        <v>0</v>
      </c>
      <c r="AI791">
        <v>1</v>
      </c>
      <c r="AJ791" t="s">
        <v>78</v>
      </c>
      <c r="AK791">
        <v>0</v>
      </c>
      <c r="AL791" t="s">
        <v>80</v>
      </c>
      <c r="AM791">
        <v>0</v>
      </c>
      <c r="AN791">
        <v>9.6000000000000002E-2</v>
      </c>
      <c r="AO791">
        <v>0</v>
      </c>
      <c r="AP791">
        <v>8.0367242357433193E-3</v>
      </c>
      <c r="AQ791">
        <v>0</v>
      </c>
      <c r="AR791">
        <v>8.0000000000000002E-3</v>
      </c>
      <c r="AS791">
        <v>0</v>
      </c>
      <c r="AT791">
        <v>0</v>
      </c>
      <c r="AU791">
        <v>0</v>
      </c>
      <c r="AV791">
        <v>0</v>
      </c>
      <c r="AW791">
        <v>1</v>
      </c>
      <c r="AX791" t="s">
        <v>78</v>
      </c>
      <c r="AY791">
        <v>0</v>
      </c>
      <c r="AZ791" t="s">
        <v>82</v>
      </c>
      <c r="BA791">
        <v>-1.5707963267948899</v>
      </c>
      <c r="BB791">
        <v>9.6000000000000002E-2</v>
      </c>
      <c r="BC791">
        <v>0</v>
      </c>
      <c r="BD791">
        <v>8.0367242357433193E-3</v>
      </c>
      <c r="BE791">
        <v>0</v>
      </c>
      <c r="BF791">
        <v>8.0000000000000002E-3</v>
      </c>
      <c r="BG791">
        <v>0</v>
      </c>
      <c r="BH791">
        <v>0</v>
      </c>
      <c r="BI791">
        <v>0</v>
      </c>
      <c r="BJ791">
        <v>0</v>
      </c>
      <c r="BK791">
        <v>1</v>
      </c>
      <c r="BL791" s="1">
        <v>1.35455747086092E-5</v>
      </c>
      <c r="BM791">
        <v>1.00203952170572E-3</v>
      </c>
      <c r="BN791" s="1">
        <v>6.1506630960747204E-8</v>
      </c>
      <c r="BO791" s="1">
        <v>1.5739999999986598E-5</v>
      </c>
      <c r="BP791">
        <v>0</v>
      </c>
      <c r="BQ791">
        <v>0</v>
      </c>
      <c r="BR791" s="1">
        <v>6.7974709161023602E-6</v>
      </c>
      <c r="BS791">
        <v>5.2837766667920003E-4</v>
      </c>
      <c r="BV791">
        <f t="shared" si="196"/>
        <v>8.0000000000000002E-3</v>
      </c>
      <c r="BW791">
        <f t="shared" si="197"/>
        <v>8.0000000000000002E-3</v>
      </c>
      <c r="BX791">
        <f t="shared" si="198"/>
        <v>0</v>
      </c>
      <c r="BY791">
        <f t="shared" si="199"/>
        <v>0</v>
      </c>
      <c r="BZ791">
        <f t="shared" si="200"/>
        <v>0.115471153514977</v>
      </c>
      <c r="CA791">
        <f t="shared" si="201"/>
        <v>0.115471153514977</v>
      </c>
      <c r="CB791">
        <f t="shared" si="202"/>
        <v>2.0040790434114402</v>
      </c>
      <c r="CC791">
        <f t="shared" si="203"/>
        <v>2.0040790434114402</v>
      </c>
      <c r="CD791">
        <f t="shared" si="204"/>
        <v>8.0000000000000002E-3</v>
      </c>
      <c r="CE791">
        <f t="shared" si="205"/>
        <v>8.0000000000000002E-3</v>
      </c>
      <c r="CF791">
        <f t="shared" si="206"/>
        <v>0</v>
      </c>
      <c r="CG791">
        <f t="shared" si="207"/>
        <v>0</v>
      </c>
      <c r="CH791">
        <f t="shared" si="192"/>
        <v>8.0000000000000002E-3</v>
      </c>
      <c r="CI791">
        <f t="shared" si="193"/>
        <v>8.0000000000000002E-3</v>
      </c>
      <c r="CJ791">
        <f t="shared" si="194"/>
        <v>0</v>
      </c>
      <c r="CK791">
        <f t="shared" si="195"/>
        <v>0</v>
      </c>
    </row>
    <row r="792" spans="1:89" x14ac:dyDescent="0.25">
      <c r="A792">
        <v>789</v>
      </c>
      <c r="B792" s="1">
        <v>1.25497948813613E-5</v>
      </c>
      <c r="C792">
        <v>0.15966536016265001</v>
      </c>
      <c r="D792">
        <v>1.2262499999999999E-3</v>
      </c>
      <c r="E792">
        <v>-2.4369630122078801E-4</v>
      </c>
      <c r="F792" s="1">
        <v>2.1684043449710098E-19</v>
      </c>
      <c r="G792">
        <v>-1.5966536016264899E-3</v>
      </c>
      <c r="H792" t="s">
        <v>78</v>
      </c>
      <c r="I792">
        <v>0</v>
      </c>
      <c r="J792" t="s">
        <v>79</v>
      </c>
      <c r="K792">
        <v>3.14159265358979</v>
      </c>
      <c r="L792">
        <v>9.6000000000000002E-2</v>
      </c>
      <c r="M792">
        <v>0</v>
      </c>
      <c r="N792">
        <v>8.0367242357433193E-3</v>
      </c>
      <c r="O792">
        <v>0</v>
      </c>
      <c r="P792">
        <v>8.0000000000000002E-3</v>
      </c>
      <c r="Q792">
        <v>0</v>
      </c>
      <c r="R792">
        <v>0</v>
      </c>
      <c r="S792">
        <v>0</v>
      </c>
      <c r="T792">
        <v>0</v>
      </c>
      <c r="U792">
        <v>1</v>
      </c>
      <c r="V792" t="s">
        <v>81</v>
      </c>
      <c r="W792">
        <v>180585.22503348</v>
      </c>
      <c r="X792" t="s">
        <v>82</v>
      </c>
      <c r="Y792">
        <v>-1.5707963267949001</v>
      </c>
      <c r="Z792">
        <v>5.7653241004959999E-2</v>
      </c>
      <c r="AA792">
        <v>0</v>
      </c>
      <c r="AB792">
        <v>2.98016218545863E-3</v>
      </c>
      <c r="AC792">
        <v>0</v>
      </c>
      <c r="AD792">
        <v>0.11552002429579</v>
      </c>
      <c r="AE792">
        <v>0</v>
      </c>
      <c r="AF792">
        <v>0</v>
      </c>
      <c r="AG792">
        <v>2.0066255225009</v>
      </c>
      <c r="AH792">
        <v>0</v>
      </c>
      <c r="AI792">
        <v>1</v>
      </c>
      <c r="AJ792" t="s">
        <v>78</v>
      </c>
      <c r="AK792">
        <v>0</v>
      </c>
      <c r="AL792" t="s">
        <v>80</v>
      </c>
      <c r="AM792">
        <v>0</v>
      </c>
      <c r="AN792">
        <v>9.6000000000000002E-2</v>
      </c>
      <c r="AO792">
        <v>0</v>
      </c>
      <c r="AP792">
        <v>8.0367242357433193E-3</v>
      </c>
      <c r="AQ792">
        <v>0</v>
      </c>
      <c r="AR792">
        <v>8.0000000000000002E-3</v>
      </c>
      <c r="AS792">
        <v>0</v>
      </c>
      <c r="AT792">
        <v>0</v>
      </c>
      <c r="AU792">
        <v>0</v>
      </c>
      <c r="AV792">
        <v>0</v>
      </c>
      <c r="AW792">
        <v>1</v>
      </c>
      <c r="AX792" t="s">
        <v>78</v>
      </c>
      <c r="AY792">
        <v>0</v>
      </c>
      <c r="AZ792" t="s">
        <v>82</v>
      </c>
      <c r="BA792">
        <v>-1.5707963267948899</v>
      </c>
      <c r="BB792">
        <v>9.6000000000000002E-2</v>
      </c>
      <c r="BC792">
        <v>0</v>
      </c>
      <c r="BD792">
        <v>8.0367242357433193E-3</v>
      </c>
      <c r="BE792">
        <v>0</v>
      </c>
      <c r="BF792">
        <v>8.0000000000000002E-3</v>
      </c>
      <c r="BG792">
        <v>0</v>
      </c>
      <c r="BH792">
        <v>0</v>
      </c>
      <c r="BI792">
        <v>0</v>
      </c>
      <c r="BJ792">
        <v>0</v>
      </c>
      <c r="BK792">
        <v>1</v>
      </c>
      <c r="BL792" s="1">
        <v>1.35451674463443E-5</v>
      </c>
      <c r="BM792">
        <v>1.00331276125045E-3</v>
      </c>
      <c r="BN792" s="1">
        <v>6.15050749415002E-8</v>
      </c>
      <c r="BO792" s="1">
        <v>1.57599999999865E-5</v>
      </c>
      <c r="BP792">
        <v>0</v>
      </c>
      <c r="BQ792">
        <v>0</v>
      </c>
      <c r="BR792" s="1">
        <v>6.7972551382604099E-6</v>
      </c>
      <c r="BS792">
        <v>5.2904895620179001E-4</v>
      </c>
      <c r="BV792">
        <f t="shared" si="196"/>
        <v>8.0000000000000002E-3</v>
      </c>
      <c r="BW792">
        <f t="shared" si="197"/>
        <v>8.0000000000000002E-3</v>
      </c>
      <c r="BX792">
        <f t="shared" si="198"/>
        <v>0</v>
      </c>
      <c r="BY792">
        <f t="shared" si="199"/>
        <v>0</v>
      </c>
      <c r="BZ792">
        <f t="shared" si="200"/>
        <v>0.11552002429579</v>
      </c>
      <c r="CA792">
        <f t="shared" si="201"/>
        <v>0.11552002429579</v>
      </c>
      <c r="CB792">
        <f t="shared" si="202"/>
        <v>2.0066255225009</v>
      </c>
      <c r="CC792">
        <f t="shared" si="203"/>
        <v>2.0066255225009</v>
      </c>
      <c r="CD792">
        <f t="shared" si="204"/>
        <v>8.0000000000000002E-3</v>
      </c>
      <c r="CE792">
        <f t="shared" si="205"/>
        <v>8.0000000000000002E-3</v>
      </c>
      <c r="CF792">
        <f t="shared" si="206"/>
        <v>0</v>
      </c>
      <c r="CG792">
        <f t="shared" si="207"/>
        <v>0</v>
      </c>
      <c r="CH792">
        <f t="shared" si="192"/>
        <v>8.0000000000000002E-3</v>
      </c>
      <c r="CI792">
        <f t="shared" si="193"/>
        <v>8.0000000000000002E-3</v>
      </c>
      <c r="CJ792">
        <f t="shared" si="194"/>
        <v>0</v>
      </c>
      <c r="CK792">
        <f t="shared" si="195"/>
        <v>0</v>
      </c>
    </row>
    <row r="793" spans="1:89" x14ac:dyDescent="0.25">
      <c r="A793">
        <v>790</v>
      </c>
      <c r="B793" s="1">
        <v>1.2550449425186601E-5</v>
      </c>
      <c r="C793">
        <v>0.15967791061207501</v>
      </c>
      <c r="D793">
        <v>1.2262499999999999E-3</v>
      </c>
      <c r="E793">
        <v>-2.4372956328148399E-4</v>
      </c>
      <c r="F793" s="1">
        <v>2.1684043449710098E-19</v>
      </c>
      <c r="G793">
        <v>-1.59677910612074E-3</v>
      </c>
      <c r="H793" t="s">
        <v>78</v>
      </c>
      <c r="I793">
        <v>0</v>
      </c>
      <c r="J793" t="s">
        <v>79</v>
      </c>
      <c r="K793">
        <v>3.14159265358979</v>
      </c>
      <c r="L793">
        <v>9.6000000000000002E-2</v>
      </c>
      <c r="M793">
        <v>0</v>
      </c>
      <c r="N793">
        <v>8.0367242357433193E-3</v>
      </c>
      <c r="O793">
        <v>0</v>
      </c>
      <c r="P793">
        <v>8.0000000000000002E-3</v>
      </c>
      <c r="Q793">
        <v>0</v>
      </c>
      <c r="R793">
        <v>0</v>
      </c>
      <c r="S793">
        <v>0</v>
      </c>
      <c r="T793">
        <v>0</v>
      </c>
      <c r="U793">
        <v>1</v>
      </c>
      <c r="V793" t="s">
        <v>81</v>
      </c>
      <c r="W793">
        <v>180576.60469130799</v>
      </c>
      <c r="X793" t="s">
        <v>82</v>
      </c>
      <c r="Y793">
        <v>-1.5707963267949001</v>
      </c>
      <c r="Z793">
        <v>5.7641046867078098E-2</v>
      </c>
      <c r="AA793">
        <v>0</v>
      </c>
      <c r="AB793">
        <v>2.9793487729367699E-3</v>
      </c>
      <c r="AC793">
        <v>0</v>
      </c>
      <c r="AD793">
        <v>0.115568853761954</v>
      </c>
      <c r="AE793">
        <v>0</v>
      </c>
      <c r="AF793">
        <v>0</v>
      </c>
      <c r="AG793">
        <v>2.00917200159037</v>
      </c>
      <c r="AH793">
        <v>0</v>
      </c>
      <c r="AI793">
        <v>1</v>
      </c>
      <c r="AJ793" t="s">
        <v>78</v>
      </c>
      <c r="AK793">
        <v>0</v>
      </c>
      <c r="AL793" t="s">
        <v>80</v>
      </c>
      <c r="AM793">
        <v>0</v>
      </c>
      <c r="AN793">
        <v>9.6000000000000002E-2</v>
      </c>
      <c r="AO793">
        <v>0</v>
      </c>
      <c r="AP793">
        <v>8.0367242357433193E-3</v>
      </c>
      <c r="AQ793">
        <v>0</v>
      </c>
      <c r="AR793">
        <v>8.0000000000000002E-3</v>
      </c>
      <c r="AS793">
        <v>0</v>
      </c>
      <c r="AT793">
        <v>0</v>
      </c>
      <c r="AU793">
        <v>0</v>
      </c>
      <c r="AV793">
        <v>0</v>
      </c>
      <c r="AW793">
        <v>1</v>
      </c>
      <c r="AX793" t="s">
        <v>78</v>
      </c>
      <c r="AY793">
        <v>0</v>
      </c>
      <c r="AZ793" t="s">
        <v>82</v>
      </c>
      <c r="BA793">
        <v>-1.5707963267949001</v>
      </c>
      <c r="BB793">
        <v>9.6000000000000002E-2</v>
      </c>
      <c r="BC793">
        <v>0</v>
      </c>
      <c r="BD793">
        <v>8.0367242357433193E-3</v>
      </c>
      <c r="BE793">
        <v>0</v>
      </c>
      <c r="BF793">
        <v>8.0000000000000002E-3</v>
      </c>
      <c r="BG793">
        <v>0</v>
      </c>
      <c r="BH793">
        <v>0</v>
      </c>
      <c r="BI793">
        <v>0</v>
      </c>
      <c r="BJ793">
        <v>0</v>
      </c>
      <c r="BK793">
        <v>1</v>
      </c>
      <c r="BL793" s="1">
        <v>1.3544760740083399E-5</v>
      </c>
      <c r="BM793">
        <v>1.0045860007951901E-3</v>
      </c>
      <c r="BN793" s="1">
        <v>6.1503521217465203E-8</v>
      </c>
      <c r="BO793" s="1">
        <v>1.57799999999865E-5</v>
      </c>
      <c r="BP793">
        <v>0</v>
      </c>
      <c r="BQ793">
        <v>0</v>
      </c>
      <c r="BR793" s="1">
        <v>6.79703965501423E-6</v>
      </c>
      <c r="BS793">
        <v>5.2972024561021198E-4</v>
      </c>
      <c r="BV793">
        <f t="shared" si="196"/>
        <v>8.0000000000000002E-3</v>
      </c>
      <c r="BW793">
        <f t="shared" si="197"/>
        <v>8.0000000000000002E-3</v>
      </c>
      <c r="BX793">
        <f t="shared" si="198"/>
        <v>0</v>
      </c>
      <c r="BY793">
        <f t="shared" si="199"/>
        <v>0</v>
      </c>
      <c r="BZ793">
        <f t="shared" si="200"/>
        <v>0.115568853761954</v>
      </c>
      <c r="CA793">
        <f t="shared" si="201"/>
        <v>0.115568853761954</v>
      </c>
      <c r="CB793">
        <f t="shared" si="202"/>
        <v>2.00917200159037</v>
      </c>
      <c r="CC793">
        <f t="shared" si="203"/>
        <v>2.00917200159037</v>
      </c>
      <c r="CD793">
        <f t="shared" si="204"/>
        <v>8.0000000000000002E-3</v>
      </c>
      <c r="CE793">
        <f t="shared" si="205"/>
        <v>8.0000000000000002E-3</v>
      </c>
      <c r="CF793">
        <f t="shared" si="206"/>
        <v>0</v>
      </c>
      <c r="CG793">
        <f t="shared" si="207"/>
        <v>0</v>
      </c>
      <c r="CH793">
        <f t="shared" si="192"/>
        <v>8.0000000000000002E-3</v>
      </c>
      <c r="CI793">
        <f t="shared" si="193"/>
        <v>8.0000000000000002E-3</v>
      </c>
      <c r="CJ793">
        <f t="shared" si="194"/>
        <v>0</v>
      </c>
      <c r="CK793">
        <f t="shared" si="195"/>
        <v>0</v>
      </c>
    </row>
    <row r="794" spans="1:89" x14ac:dyDescent="0.25">
      <c r="A794">
        <v>791</v>
      </c>
      <c r="B794" s="1">
        <v>1.25511032630178E-5</v>
      </c>
      <c r="C794">
        <v>0.15969046171533799</v>
      </c>
      <c r="D794">
        <v>1.2262499999999999E-3</v>
      </c>
      <c r="E794">
        <v>-2.4376282498764801E-4</v>
      </c>
      <c r="F794" s="1">
        <v>2.1684043449710098E-19</v>
      </c>
      <c r="G794">
        <v>-1.59690461715337E-3</v>
      </c>
      <c r="H794" t="s">
        <v>78</v>
      </c>
      <c r="I794">
        <v>0</v>
      </c>
      <c r="J794" t="s">
        <v>79</v>
      </c>
      <c r="K794">
        <v>3.14159265358979</v>
      </c>
      <c r="L794">
        <v>9.6000000000000002E-2</v>
      </c>
      <c r="M794">
        <v>0</v>
      </c>
      <c r="N794">
        <v>8.0367242357433193E-3</v>
      </c>
      <c r="O794">
        <v>0</v>
      </c>
      <c r="P794">
        <v>8.0000000000000002E-3</v>
      </c>
      <c r="Q794">
        <v>0</v>
      </c>
      <c r="R794">
        <v>0</v>
      </c>
      <c r="S794">
        <v>0</v>
      </c>
      <c r="T794">
        <v>0</v>
      </c>
      <c r="U794">
        <v>1</v>
      </c>
      <c r="V794" t="s">
        <v>81</v>
      </c>
      <c r="W794">
        <v>180567.99555392901</v>
      </c>
      <c r="X794" t="s">
        <v>82</v>
      </c>
      <c r="Y794">
        <v>-1.5707963267949001</v>
      </c>
      <c r="Z794">
        <v>5.76288668899217E-2</v>
      </c>
      <c r="AA794">
        <v>0</v>
      </c>
      <c r="AB794">
        <v>2.9785364695536702E-3</v>
      </c>
      <c r="AC794">
        <v>0</v>
      </c>
      <c r="AD794">
        <v>0.11561764200067801</v>
      </c>
      <c r="AE794">
        <v>0</v>
      </c>
      <c r="AF794">
        <v>0</v>
      </c>
      <c r="AG794">
        <v>2.01171848067984</v>
      </c>
      <c r="AH794">
        <v>0</v>
      </c>
      <c r="AI794">
        <v>1</v>
      </c>
      <c r="AJ794" t="s">
        <v>78</v>
      </c>
      <c r="AK794">
        <v>0</v>
      </c>
      <c r="AL794" t="s">
        <v>80</v>
      </c>
      <c r="AM794">
        <v>0</v>
      </c>
      <c r="AN794">
        <v>9.6000000000000002E-2</v>
      </c>
      <c r="AO794">
        <v>0</v>
      </c>
      <c r="AP794">
        <v>8.0367242357433193E-3</v>
      </c>
      <c r="AQ794">
        <v>0</v>
      </c>
      <c r="AR794">
        <v>8.0000000000000002E-3</v>
      </c>
      <c r="AS794">
        <v>0</v>
      </c>
      <c r="AT794">
        <v>0</v>
      </c>
      <c r="AU794">
        <v>0</v>
      </c>
      <c r="AV794">
        <v>0</v>
      </c>
      <c r="AW794">
        <v>1</v>
      </c>
      <c r="AX794" t="s">
        <v>78</v>
      </c>
      <c r="AY794">
        <v>0</v>
      </c>
      <c r="AZ794" t="s">
        <v>82</v>
      </c>
      <c r="BA794">
        <v>-1.5707963267949001</v>
      </c>
      <c r="BB794">
        <v>9.6000000000000002E-2</v>
      </c>
      <c r="BC794">
        <v>0</v>
      </c>
      <c r="BD794">
        <v>8.0367242357433193E-3</v>
      </c>
      <c r="BE794">
        <v>0</v>
      </c>
      <c r="BF794">
        <v>8.0000000000000002E-3</v>
      </c>
      <c r="BG794">
        <v>0</v>
      </c>
      <c r="BH794">
        <v>0</v>
      </c>
      <c r="BI794">
        <v>0</v>
      </c>
      <c r="BJ794">
        <v>0</v>
      </c>
      <c r="BK794">
        <v>1</v>
      </c>
      <c r="BL794" s="1">
        <v>1.35443545883918E-5</v>
      </c>
      <c r="BM794">
        <v>1.0058592403399201E-3</v>
      </c>
      <c r="BN794" s="1">
        <v>6.1501969782427399E-8</v>
      </c>
      <c r="BO794" s="1">
        <v>1.5799999999986499E-5</v>
      </c>
      <c r="BP794">
        <v>0</v>
      </c>
      <c r="BQ794">
        <v>0</v>
      </c>
      <c r="BR794" s="1">
        <v>6.7968244656032103E-6</v>
      </c>
      <c r="BS794">
        <v>5.3039153490457805E-4</v>
      </c>
      <c r="BV794">
        <f t="shared" si="196"/>
        <v>8.0000000000000002E-3</v>
      </c>
      <c r="BW794">
        <f t="shared" si="197"/>
        <v>8.0000000000000002E-3</v>
      </c>
      <c r="BX794">
        <f t="shared" si="198"/>
        <v>0</v>
      </c>
      <c r="BY794">
        <f t="shared" si="199"/>
        <v>0</v>
      </c>
      <c r="BZ794">
        <f t="shared" si="200"/>
        <v>0.11561764200067801</v>
      </c>
      <c r="CA794">
        <f t="shared" si="201"/>
        <v>0.11561764200067801</v>
      </c>
      <c r="CB794">
        <f t="shared" si="202"/>
        <v>2.01171848067984</v>
      </c>
      <c r="CC794">
        <f t="shared" si="203"/>
        <v>2.01171848067984</v>
      </c>
      <c r="CD794">
        <f t="shared" si="204"/>
        <v>8.0000000000000002E-3</v>
      </c>
      <c r="CE794">
        <f t="shared" si="205"/>
        <v>8.0000000000000002E-3</v>
      </c>
      <c r="CF794">
        <f t="shared" si="206"/>
        <v>0</v>
      </c>
      <c r="CG794">
        <f t="shared" si="207"/>
        <v>0</v>
      </c>
      <c r="CH794">
        <f t="shared" si="192"/>
        <v>8.0000000000000002E-3</v>
      </c>
      <c r="CI794">
        <f t="shared" si="193"/>
        <v>8.0000000000000002E-3</v>
      </c>
      <c r="CJ794">
        <f t="shared" si="194"/>
        <v>0</v>
      </c>
      <c r="CK794">
        <f t="shared" si="195"/>
        <v>0</v>
      </c>
    </row>
    <row r="795" spans="1:89" x14ac:dyDescent="0.25">
      <c r="A795">
        <v>792</v>
      </c>
      <c r="B795" s="1">
        <v>1.25517563987586E-5</v>
      </c>
      <c r="C795">
        <v>0.15970301347173699</v>
      </c>
      <c r="D795">
        <v>1.2262499999999999E-3</v>
      </c>
      <c r="E795">
        <v>-2.43796086337224E-4</v>
      </c>
      <c r="F795" s="1">
        <v>2.1684043449710098E-19</v>
      </c>
      <c r="G795">
        <v>-1.59703013471736E-3</v>
      </c>
      <c r="H795" t="s">
        <v>78</v>
      </c>
      <c r="I795">
        <v>0</v>
      </c>
      <c r="J795" t="s">
        <v>79</v>
      </c>
      <c r="K795">
        <v>3.14159265358979</v>
      </c>
      <c r="L795">
        <v>9.6000000000000002E-2</v>
      </c>
      <c r="M795">
        <v>0</v>
      </c>
      <c r="N795">
        <v>8.0367242357433193E-3</v>
      </c>
      <c r="O795">
        <v>0</v>
      </c>
      <c r="P795">
        <v>8.0000000000000002E-3</v>
      </c>
      <c r="Q795">
        <v>0</v>
      </c>
      <c r="R795">
        <v>0</v>
      </c>
      <c r="S795">
        <v>0</v>
      </c>
      <c r="T795">
        <v>0</v>
      </c>
      <c r="U795">
        <v>1</v>
      </c>
      <c r="V795" t="s">
        <v>81</v>
      </c>
      <c r="W795">
        <v>180559.397589423</v>
      </c>
      <c r="X795" t="s">
        <v>82</v>
      </c>
      <c r="Y795">
        <v>-1.5707963267949001</v>
      </c>
      <c r="Z795">
        <v>5.7616701040785E-2</v>
      </c>
      <c r="AA795">
        <v>0</v>
      </c>
      <c r="AB795">
        <v>2.9777252724510301E-3</v>
      </c>
      <c r="AC795">
        <v>0</v>
      </c>
      <c r="AD795">
        <v>0.115666389098872</v>
      </c>
      <c r="AE795">
        <v>0</v>
      </c>
      <c r="AF795">
        <v>0</v>
      </c>
      <c r="AG795">
        <v>2.0142649597692999</v>
      </c>
      <c r="AH795">
        <v>0</v>
      </c>
      <c r="AI795">
        <v>1</v>
      </c>
      <c r="AJ795" t="s">
        <v>78</v>
      </c>
      <c r="AK795">
        <v>0</v>
      </c>
      <c r="AL795" t="s">
        <v>80</v>
      </c>
      <c r="AM795">
        <v>0</v>
      </c>
      <c r="AN795">
        <v>9.6000000000000002E-2</v>
      </c>
      <c r="AO795">
        <v>0</v>
      </c>
      <c r="AP795">
        <v>8.0367242357433193E-3</v>
      </c>
      <c r="AQ795">
        <v>0</v>
      </c>
      <c r="AR795">
        <v>8.0000000000000002E-3</v>
      </c>
      <c r="AS795">
        <v>0</v>
      </c>
      <c r="AT795">
        <v>0</v>
      </c>
      <c r="AU795">
        <v>0</v>
      </c>
      <c r="AV795">
        <v>0</v>
      </c>
      <c r="AW795">
        <v>1</v>
      </c>
      <c r="AX795" t="s">
        <v>78</v>
      </c>
      <c r="AY795">
        <v>0</v>
      </c>
      <c r="AZ795" t="s">
        <v>82</v>
      </c>
      <c r="BA795">
        <v>-1.5707963267949001</v>
      </c>
      <c r="BB795">
        <v>9.6000000000000002E-2</v>
      </c>
      <c r="BC795">
        <v>0</v>
      </c>
      <c r="BD795">
        <v>8.0367242357433193E-3</v>
      </c>
      <c r="BE795">
        <v>0</v>
      </c>
      <c r="BF795">
        <v>8.0000000000000002E-3</v>
      </c>
      <c r="BG795">
        <v>0</v>
      </c>
      <c r="BH795">
        <v>0</v>
      </c>
      <c r="BI795">
        <v>0</v>
      </c>
      <c r="BJ795">
        <v>0</v>
      </c>
      <c r="BK795">
        <v>1</v>
      </c>
      <c r="BL795" s="1">
        <v>1.35439489898405E-5</v>
      </c>
      <c r="BM795">
        <v>1.00713247988465E-3</v>
      </c>
      <c r="BN795" s="1">
        <v>6.1500420630196605E-8</v>
      </c>
      <c r="BO795" s="1">
        <v>1.5819999999986499E-5</v>
      </c>
      <c r="BP795">
        <v>0</v>
      </c>
      <c r="BQ795">
        <v>0</v>
      </c>
      <c r="BR795" s="1">
        <v>6.7966095692696603E-6</v>
      </c>
      <c r="BS795">
        <v>5.3106282408500196E-4</v>
      </c>
      <c r="BV795">
        <f t="shared" si="196"/>
        <v>8.0000000000000002E-3</v>
      </c>
      <c r="BW795">
        <f t="shared" si="197"/>
        <v>8.0000000000000002E-3</v>
      </c>
      <c r="BX795">
        <f t="shared" si="198"/>
        <v>0</v>
      </c>
      <c r="BY795">
        <f t="shared" si="199"/>
        <v>0</v>
      </c>
      <c r="BZ795">
        <f t="shared" si="200"/>
        <v>0.115666389098872</v>
      </c>
      <c r="CA795">
        <f t="shared" si="201"/>
        <v>0.115666389098872</v>
      </c>
      <c r="CB795">
        <f t="shared" si="202"/>
        <v>2.0142649597692999</v>
      </c>
      <c r="CC795">
        <f t="shared" si="203"/>
        <v>2.0142649597692999</v>
      </c>
      <c r="CD795">
        <f t="shared" si="204"/>
        <v>8.0000000000000002E-3</v>
      </c>
      <c r="CE795">
        <f t="shared" si="205"/>
        <v>8.0000000000000002E-3</v>
      </c>
      <c r="CF795">
        <f t="shared" si="206"/>
        <v>0</v>
      </c>
      <c r="CG795">
        <f t="shared" si="207"/>
        <v>0</v>
      </c>
      <c r="CH795">
        <f t="shared" si="192"/>
        <v>8.0000000000000002E-3</v>
      </c>
      <c r="CI795">
        <f t="shared" si="193"/>
        <v>8.0000000000000002E-3</v>
      </c>
      <c r="CJ795">
        <f t="shared" si="194"/>
        <v>0</v>
      </c>
      <c r="CK795">
        <f t="shared" si="195"/>
        <v>0</v>
      </c>
    </row>
    <row r="796" spans="1:89" x14ac:dyDescent="0.25">
      <c r="A796">
        <v>793</v>
      </c>
      <c r="B796" s="1">
        <v>1.25524088363176E-5</v>
      </c>
      <c r="C796">
        <v>0.15971556588057301</v>
      </c>
      <c r="D796">
        <v>1.2262499999999999E-3</v>
      </c>
      <c r="E796">
        <v>-2.43829347328167E-4</v>
      </c>
      <c r="F796" s="1">
        <v>2.1684043449710098E-19</v>
      </c>
      <c r="G796">
        <v>-1.5971556588057201E-3</v>
      </c>
      <c r="H796" t="s">
        <v>78</v>
      </c>
      <c r="I796">
        <v>0</v>
      </c>
      <c r="J796" t="s">
        <v>79</v>
      </c>
      <c r="K796">
        <v>3.14159265358979</v>
      </c>
      <c r="L796">
        <v>9.6000000000000002E-2</v>
      </c>
      <c r="M796">
        <v>0</v>
      </c>
      <c r="N796">
        <v>8.0367242357433193E-3</v>
      </c>
      <c r="O796">
        <v>0</v>
      </c>
      <c r="P796">
        <v>8.0000000000000002E-3</v>
      </c>
      <c r="Q796">
        <v>0</v>
      </c>
      <c r="R796">
        <v>0</v>
      </c>
      <c r="S796">
        <v>0</v>
      </c>
      <c r="T796">
        <v>0</v>
      </c>
      <c r="U796">
        <v>1</v>
      </c>
      <c r="V796" t="s">
        <v>81</v>
      </c>
      <c r="W796">
        <v>180550.81076597699</v>
      </c>
      <c r="X796" t="s">
        <v>82</v>
      </c>
      <c r="Y796">
        <v>-1.5707963267949001</v>
      </c>
      <c r="Z796">
        <v>5.7604549287076902E-2</v>
      </c>
      <c r="AA796">
        <v>0</v>
      </c>
      <c r="AB796">
        <v>2.9769151787814498E-3</v>
      </c>
      <c r="AC796">
        <v>0</v>
      </c>
      <c r="AD796">
        <v>0.115715095143156</v>
      </c>
      <c r="AE796">
        <v>0</v>
      </c>
      <c r="AF796">
        <v>0</v>
      </c>
      <c r="AG796">
        <v>2.0168114388587699</v>
      </c>
      <c r="AH796">
        <v>0</v>
      </c>
      <c r="AI796">
        <v>1</v>
      </c>
      <c r="AJ796" t="s">
        <v>78</v>
      </c>
      <c r="AK796">
        <v>0</v>
      </c>
      <c r="AL796" t="s">
        <v>80</v>
      </c>
      <c r="AM796">
        <v>0</v>
      </c>
      <c r="AN796">
        <v>9.6000000000000002E-2</v>
      </c>
      <c r="AO796">
        <v>0</v>
      </c>
      <c r="AP796">
        <v>8.0367242357433193E-3</v>
      </c>
      <c r="AQ796">
        <v>0</v>
      </c>
      <c r="AR796">
        <v>8.0000000000000002E-3</v>
      </c>
      <c r="AS796">
        <v>0</v>
      </c>
      <c r="AT796">
        <v>0</v>
      </c>
      <c r="AU796">
        <v>0</v>
      </c>
      <c r="AV796">
        <v>0</v>
      </c>
      <c r="AW796">
        <v>1</v>
      </c>
      <c r="AX796" t="s">
        <v>78</v>
      </c>
      <c r="AY796">
        <v>0</v>
      </c>
      <c r="AZ796" t="s">
        <v>82</v>
      </c>
      <c r="BA796">
        <v>-1.5707963267948899</v>
      </c>
      <c r="BB796">
        <v>9.6000000000000002E-2</v>
      </c>
      <c r="BC796">
        <v>0</v>
      </c>
      <c r="BD796">
        <v>8.0367242357433193E-3</v>
      </c>
      <c r="BE796">
        <v>0</v>
      </c>
      <c r="BF796">
        <v>8.0000000000000002E-3</v>
      </c>
      <c r="BG796">
        <v>0</v>
      </c>
      <c r="BH796">
        <v>0</v>
      </c>
      <c r="BI796">
        <v>0</v>
      </c>
      <c r="BJ796">
        <v>0</v>
      </c>
      <c r="BK796">
        <v>1</v>
      </c>
      <c r="BL796" s="1">
        <v>1.35435439430057E-5</v>
      </c>
      <c r="BM796">
        <v>1.00840571942939E-3</v>
      </c>
      <c r="BN796" s="1">
        <v>6.1498873754606899E-8</v>
      </c>
      <c r="BO796" s="1">
        <v>1.5839999999986401E-5</v>
      </c>
      <c r="BP796">
        <v>0</v>
      </c>
      <c r="BQ796">
        <v>0</v>
      </c>
      <c r="BR796" s="1">
        <v>6.7963949652587602E-6</v>
      </c>
      <c r="BS796">
        <v>5.3173411315159797E-4</v>
      </c>
      <c r="BV796">
        <f t="shared" si="196"/>
        <v>8.0000000000000002E-3</v>
      </c>
      <c r="BW796">
        <f t="shared" si="197"/>
        <v>8.0000000000000002E-3</v>
      </c>
      <c r="BX796">
        <f t="shared" si="198"/>
        <v>0</v>
      </c>
      <c r="BY796">
        <f t="shared" si="199"/>
        <v>0</v>
      </c>
      <c r="BZ796">
        <f t="shared" si="200"/>
        <v>0.115715095143156</v>
      </c>
      <c r="CA796">
        <f t="shared" si="201"/>
        <v>0.115715095143156</v>
      </c>
      <c r="CB796">
        <f t="shared" si="202"/>
        <v>2.0168114388587699</v>
      </c>
      <c r="CC796">
        <f t="shared" si="203"/>
        <v>2.0168114388587699</v>
      </c>
      <c r="CD796">
        <f t="shared" si="204"/>
        <v>8.0000000000000002E-3</v>
      </c>
      <c r="CE796">
        <f t="shared" si="205"/>
        <v>8.0000000000000002E-3</v>
      </c>
      <c r="CF796">
        <f t="shared" si="206"/>
        <v>0</v>
      </c>
      <c r="CG796">
        <f t="shared" si="207"/>
        <v>0</v>
      </c>
      <c r="CH796">
        <f t="shared" si="192"/>
        <v>8.0000000000000002E-3</v>
      </c>
      <c r="CI796">
        <f t="shared" si="193"/>
        <v>8.0000000000000002E-3</v>
      </c>
      <c r="CJ796">
        <f t="shared" si="194"/>
        <v>0</v>
      </c>
      <c r="CK796">
        <f t="shared" si="195"/>
        <v>0</v>
      </c>
    </row>
    <row r="797" spans="1:89" x14ac:dyDescent="0.25">
      <c r="A797">
        <v>794</v>
      </c>
      <c r="B797" s="1">
        <v>1.25530605795692E-5</v>
      </c>
      <c r="C797">
        <v>0.15972811894115199</v>
      </c>
      <c r="D797">
        <v>1.2262499999999999E-3</v>
      </c>
      <c r="E797">
        <v>-2.4386260795844399E-4</v>
      </c>
      <c r="F797" s="1">
        <v>2.1684043449710098E-19</v>
      </c>
      <c r="G797">
        <v>-1.59728118941152E-3</v>
      </c>
      <c r="H797" t="s">
        <v>78</v>
      </c>
      <c r="I797">
        <v>0</v>
      </c>
      <c r="J797" t="s">
        <v>79</v>
      </c>
      <c r="K797">
        <v>3.14159265358979</v>
      </c>
      <c r="L797">
        <v>9.6000000000000002E-2</v>
      </c>
      <c r="M797">
        <v>0</v>
      </c>
      <c r="N797">
        <v>8.0367242357433193E-3</v>
      </c>
      <c r="O797">
        <v>0</v>
      </c>
      <c r="P797">
        <v>8.0000000000000002E-3</v>
      </c>
      <c r="Q797">
        <v>0</v>
      </c>
      <c r="R797">
        <v>0</v>
      </c>
      <c r="S797">
        <v>0</v>
      </c>
      <c r="T797">
        <v>0</v>
      </c>
      <c r="U797">
        <v>1</v>
      </c>
      <c r="V797" t="s">
        <v>81</v>
      </c>
      <c r="W797">
        <v>180542.23505191799</v>
      </c>
      <c r="X797" t="s">
        <v>82</v>
      </c>
      <c r="Y797">
        <v>-1.5707963267949001</v>
      </c>
      <c r="Z797">
        <v>5.7592411596321003E-2</v>
      </c>
      <c r="AA797">
        <v>0</v>
      </c>
      <c r="AB797">
        <v>2.9761061857083901E-3</v>
      </c>
      <c r="AC797">
        <v>0</v>
      </c>
      <c r="AD797">
        <v>0.115763760219859</v>
      </c>
      <c r="AE797">
        <v>0</v>
      </c>
      <c r="AF797">
        <v>0</v>
      </c>
      <c r="AG797">
        <v>2.0193579179482399</v>
      </c>
      <c r="AH797">
        <v>0</v>
      </c>
      <c r="AI797">
        <v>1</v>
      </c>
      <c r="AJ797" t="s">
        <v>78</v>
      </c>
      <c r="AK797">
        <v>0</v>
      </c>
      <c r="AL797" t="s">
        <v>80</v>
      </c>
      <c r="AM797">
        <v>0</v>
      </c>
      <c r="AN797">
        <v>9.6000000000000002E-2</v>
      </c>
      <c r="AO797">
        <v>0</v>
      </c>
      <c r="AP797">
        <v>8.0367242357433193E-3</v>
      </c>
      <c r="AQ797">
        <v>0</v>
      </c>
      <c r="AR797">
        <v>8.0000000000000002E-3</v>
      </c>
      <c r="AS797">
        <v>0</v>
      </c>
      <c r="AT797">
        <v>0</v>
      </c>
      <c r="AU797">
        <v>0</v>
      </c>
      <c r="AV797">
        <v>0</v>
      </c>
      <c r="AW797">
        <v>1</v>
      </c>
      <c r="AX797" t="s">
        <v>78</v>
      </c>
      <c r="AY797">
        <v>0</v>
      </c>
      <c r="AZ797" t="s">
        <v>82</v>
      </c>
      <c r="BA797">
        <v>-1.5707963267948899</v>
      </c>
      <c r="BB797">
        <v>9.6000000000000002E-2</v>
      </c>
      <c r="BC797">
        <v>0</v>
      </c>
      <c r="BD797">
        <v>8.0367242357433193E-3</v>
      </c>
      <c r="BE797">
        <v>0</v>
      </c>
      <c r="BF797">
        <v>8.0000000000000002E-3</v>
      </c>
      <c r="BG797">
        <v>0</v>
      </c>
      <c r="BH797">
        <v>0</v>
      </c>
      <c r="BI797">
        <v>0</v>
      </c>
      <c r="BJ797">
        <v>0</v>
      </c>
      <c r="BK797">
        <v>1</v>
      </c>
      <c r="BL797" s="1">
        <v>1.35431394464692E-5</v>
      </c>
      <c r="BM797">
        <v>1.0096789589741199E-3</v>
      </c>
      <c r="BN797" s="1">
        <v>6.1497329149516906E-8</v>
      </c>
      <c r="BO797" s="1">
        <v>1.5859999999986401E-5</v>
      </c>
      <c r="BP797">
        <v>0</v>
      </c>
      <c r="BQ797">
        <v>0</v>
      </c>
      <c r="BR797" s="1">
        <v>6.7961806528185997E-6</v>
      </c>
      <c r="BS797">
        <v>5.3240540210447895E-4</v>
      </c>
      <c r="BV797">
        <f t="shared" si="196"/>
        <v>8.0000000000000002E-3</v>
      </c>
      <c r="BW797">
        <f t="shared" si="197"/>
        <v>8.0000000000000002E-3</v>
      </c>
      <c r="BX797">
        <f t="shared" si="198"/>
        <v>0</v>
      </c>
      <c r="BY797">
        <f t="shared" si="199"/>
        <v>0</v>
      </c>
      <c r="BZ797">
        <f t="shared" si="200"/>
        <v>0.115763760219859</v>
      </c>
      <c r="CA797">
        <f t="shared" si="201"/>
        <v>0.115763760219859</v>
      </c>
      <c r="CB797">
        <f t="shared" si="202"/>
        <v>2.0193579179482399</v>
      </c>
      <c r="CC797">
        <f t="shared" si="203"/>
        <v>2.0193579179482399</v>
      </c>
      <c r="CD797">
        <f t="shared" si="204"/>
        <v>8.0000000000000002E-3</v>
      </c>
      <c r="CE797">
        <f t="shared" si="205"/>
        <v>8.0000000000000002E-3</v>
      </c>
      <c r="CF797">
        <f t="shared" si="206"/>
        <v>0</v>
      </c>
      <c r="CG797">
        <f t="shared" si="207"/>
        <v>0</v>
      </c>
      <c r="CH797">
        <f t="shared" si="192"/>
        <v>8.0000000000000002E-3</v>
      </c>
      <c r="CI797">
        <f t="shared" si="193"/>
        <v>8.0000000000000002E-3</v>
      </c>
      <c r="CJ797">
        <f t="shared" si="194"/>
        <v>0</v>
      </c>
      <c r="CK797">
        <f t="shared" si="195"/>
        <v>0</v>
      </c>
    </row>
    <row r="798" spans="1:89" x14ac:dyDescent="0.25">
      <c r="A798">
        <v>795</v>
      </c>
      <c r="B798" s="1">
        <v>1.2553711632368799E-5</v>
      </c>
      <c r="C798">
        <v>0.15974067265278499</v>
      </c>
      <c r="D798">
        <v>1.2262499999999999E-3</v>
      </c>
      <c r="E798">
        <v>-2.4389586822602999E-4</v>
      </c>
      <c r="F798" s="1">
        <v>2.1684043449710098E-19</v>
      </c>
      <c r="G798">
        <v>-1.5974067265278401E-3</v>
      </c>
      <c r="H798" t="s">
        <v>78</v>
      </c>
      <c r="I798">
        <v>0</v>
      </c>
      <c r="J798" t="s">
        <v>79</v>
      </c>
      <c r="K798">
        <v>3.14159265358979</v>
      </c>
      <c r="L798">
        <v>9.6000000000000002E-2</v>
      </c>
      <c r="M798">
        <v>0</v>
      </c>
      <c r="N798">
        <v>8.0367242357433193E-3</v>
      </c>
      <c r="O798">
        <v>0</v>
      </c>
      <c r="P798">
        <v>8.0000000000000002E-3</v>
      </c>
      <c r="Q798">
        <v>0</v>
      </c>
      <c r="R798">
        <v>0</v>
      </c>
      <c r="S798">
        <v>0</v>
      </c>
      <c r="T798">
        <v>0</v>
      </c>
      <c r="U798">
        <v>1</v>
      </c>
      <c r="V798" t="s">
        <v>81</v>
      </c>
      <c r="W798">
        <v>180533.67041571499</v>
      </c>
      <c r="X798" t="s">
        <v>82</v>
      </c>
      <c r="Y798">
        <v>-1.5707963267949001</v>
      </c>
      <c r="Z798">
        <v>5.7580287936155203E-2</v>
      </c>
      <c r="AA798">
        <v>0</v>
      </c>
      <c r="AB798">
        <v>2.9752982904060802E-3</v>
      </c>
      <c r="AC798">
        <v>0</v>
      </c>
      <c r="AD798">
        <v>0.115812384415018</v>
      </c>
      <c r="AE798">
        <v>0</v>
      </c>
      <c r="AF798">
        <v>0</v>
      </c>
      <c r="AG798">
        <v>2.0219043970377002</v>
      </c>
      <c r="AH798">
        <v>0</v>
      </c>
      <c r="AI798">
        <v>1</v>
      </c>
      <c r="AJ798" t="s">
        <v>78</v>
      </c>
      <c r="AK798">
        <v>0</v>
      </c>
      <c r="AL798" t="s">
        <v>80</v>
      </c>
      <c r="AM798">
        <v>0</v>
      </c>
      <c r="AN798">
        <v>9.6000000000000002E-2</v>
      </c>
      <c r="AO798">
        <v>0</v>
      </c>
      <c r="AP798">
        <v>8.0367242357433193E-3</v>
      </c>
      <c r="AQ798">
        <v>0</v>
      </c>
      <c r="AR798">
        <v>8.0000000000000002E-3</v>
      </c>
      <c r="AS798">
        <v>0</v>
      </c>
      <c r="AT798">
        <v>0</v>
      </c>
      <c r="AU798">
        <v>0</v>
      </c>
      <c r="AV798">
        <v>0</v>
      </c>
      <c r="AW798">
        <v>1</v>
      </c>
      <c r="AX798" t="s">
        <v>78</v>
      </c>
      <c r="AY798">
        <v>0</v>
      </c>
      <c r="AZ798" t="s">
        <v>82</v>
      </c>
      <c r="BA798">
        <v>-1.5707963267948899</v>
      </c>
      <c r="BB798">
        <v>9.6000000000000002E-2</v>
      </c>
      <c r="BC798">
        <v>0</v>
      </c>
      <c r="BD798">
        <v>8.0367242357433193E-3</v>
      </c>
      <c r="BE798">
        <v>0</v>
      </c>
      <c r="BF798">
        <v>8.0000000000000002E-3</v>
      </c>
      <c r="BG798">
        <v>0</v>
      </c>
      <c r="BH798">
        <v>0</v>
      </c>
      <c r="BI798">
        <v>0</v>
      </c>
      <c r="BJ798">
        <v>0</v>
      </c>
      <c r="BK798">
        <v>1</v>
      </c>
      <c r="BL798" s="1">
        <v>1.3542735498818E-5</v>
      </c>
      <c r="BM798">
        <v>1.0109521985188501E-3</v>
      </c>
      <c r="BN798" s="1">
        <v>6.1495786808809197E-8</v>
      </c>
      <c r="BO798" s="1">
        <v>1.58799999999864E-5</v>
      </c>
      <c r="BP798">
        <v>0</v>
      </c>
      <c r="BQ798">
        <v>0</v>
      </c>
      <c r="BR798" s="1">
        <v>6.7959666312001103E-6</v>
      </c>
      <c r="BS798">
        <v>5.3307669094375604E-4</v>
      </c>
      <c r="BV798">
        <f t="shared" si="196"/>
        <v>8.0000000000000002E-3</v>
      </c>
      <c r="BW798">
        <f t="shared" si="197"/>
        <v>8.0000000000000002E-3</v>
      </c>
      <c r="BX798">
        <f t="shared" si="198"/>
        <v>0</v>
      </c>
      <c r="BY798">
        <f t="shared" si="199"/>
        <v>0</v>
      </c>
      <c r="BZ798">
        <f t="shared" si="200"/>
        <v>0.115812384415018</v>
      </c>
      <c r="CA798">
        <f t="shared" si="201"/>
        <v>0.115812384415018</v>
      </c>
      <c r="CB798">
        <f t="shared" si="202"/>
        <v>2.0219043970377002</v>
      </c>
      <c r="CC798">
        <f t="shared" si="203"/>
        <v>2.0219043970377002</v>
      </c>
      <c r="CD798">
        <f t="shared" si="204"/>
        <v>8.0000000000000002E-3</v>
      </c>
      <c r="CE798">
        <f t="shared" si="205"/>
        <v>8.0000000000000002E-3</v>
      </c>
      <c r="CF798">
        <f t="shared" si="206"/>
        <v>0</v>
      </c>
      <c r="CG798">
        <f t="shared" si="207"/>
        <v>0</v>
      </c>
      <c r="CH798">
        <f t="shared" si="192"/>
        <v>8.0000000000000002E-3</v>
      </c>
      <c r="CI798">
        <f t="shared" si="193"/>
        <v>8.0000000000000002E-3</v>
      </c>
      <c r="CJ798">
        <f t="shared" si="194"/>
        <v>0</v>
      </c>
      <c r="CK798">
        <f t="shared" si="195"/>
        <v>0</v>
      </c>
    </row>
    <row r="799" spans="1:89" x14ac:dyDescent="0.25">
      <c r="A799">
        <v>796</v>
      </c>
      <c r="B799" s="1">
        <v>1.25543619985442E-5</v>
      </c>
      <c r="C799">
        <v>0.15975322701478301</v>
      </c>
      <c r="D799">
        <v>1.2262499999999999E-3</v>
      </c>
      <c r="E799">
        <v>-2.4392912812891399E-4</v>
      </c>
      <c r="F799" s="1">
        <v>2.1684043449710098E-19</v>
      </c>
      <c r="G799">
        <v>-1.5975322701478299E-3</v>
      </c>
      <c r="H799" t="s">
        <v>78</v>
      </c>
      <c r="I799">
        <v>0</v>
      </c>
      <c r="J799" t="s">
        <v>79</v>
      </c>
      <c r="K799">
        <v>3.14159265358979</v>
      </c>
      <c r="L799">
        <v>9.6000000000000002E-2</v>
      </c>
      <c r="M799">
        <v>0</v>
      </c>
      <c r="N799">
        <v>8.0367242357433193E-3</v>
      </c>
      <c r="O799">
        <v>0</v>
      </c>
      <c r="P799">
        <v>8.0000000000000002E-3</v>
      </c>
      <c r="Q799">
        <v>0</v>
      </c>
      <c r="R799">
        <v>0</v>
      </c>
      <c r="S799">
        <v>0</v>
      </c>
      <c r="T799">
        <v>0</v>
      </c>
      <c r="U799">
        <v>1</v>
      </c>
      <c r="V799" t="s">
        <v>81</v>
      </c>
      <c r="W799">
        <v>180525.11682596101</v>
      </c>
      <c r="X799" t="s">
        <v>82</v>
      </c>
      <c r="Y799">
        <v>-1.5707963267949001</v>
      </c>
      <c r="Z799">
        <v>5.75681782743305E-2</v>
      </c>
      <c r="AA799">
        <v>0</v>
      </c>
      <c r="AB799">
        <v>2.9744914900595399E-3</v>
      </c>
      <c r="AC799">
        <v>0</v>
      </c>
      <c r="AD799">
        <v>0.115860967814383</v>
      </c>
      <c r="AE799">
        <v>0</v>
      </c>
      <c r="AF799">
        <v>0</v>
      </c>
      <c r="AG799">
        <v>2.0244508761271698</v>
      </c>
      <c r="AH799">
        <v>0</v>
      </c>
      <c r="AI799">
        <v>1</v>
      </c>
      <c r="AJ799" t="s">
        <v>78</v>
      </c>
      <c r="AK799">
        <v>0</v>
      </c>
      <c r="AL799" t="s">
        <v>80</v>
      </c>
      <c r="AM799">
        <v>0</v>
      </c>
      <c r="AN799">
        <v>9.6000000000000002E-2</v>
      </c>
      <c r="AO799">
        <v>0</v>
      </c>
      <c r="AP799">
        <v>8.0367242357433193E-3</v>
      </c>
      <c r="AQ799">
        <v>0</v>
      </c>
      <c r="AR799">
        <v>8.0000000000000002E-3</v>
      </c>
      <c r="AS799">
        <v>0</v>
      </c>
      <c r="AT799">
        <v>0</v>
      </c>
      <c r="AU799">
        <v>0</v>
      </c>
      <c r="AV799">
        <v>0</v>
      </c>
      <c r="AW799">
        <v>1</v>
      </c>
      <c r="AX799" t="s">
        <v>78</v>
      </c>
      <c r="AY799">
        <v>0</v>
      </c>
      <c r="AZ799" t="s">
        <v>82</v>
      </c>
      <c r="BA799">
        <v>-1.5707963267948899</v>
      </c>
      <c r="BB799">
        <v>9.6000000000000002E-2</v>
      </c>
      <c r="BC799">
        <v>0</v>
      </c>
      <c r="BD799">
        <v>8.0367242357433193E-3</v>
      </c>
      <c r="BE799">
        <v>0</v>
      </c>
      <c r="BF799">
        <v>8.0000000000000002E-3</v>
      </c>
      <c r="BG799">
        <v>0</v>
      </c>
      <c r="BH799">
        <v>0</v>
      </c>
      <c r="BI799">
        <v>0</v>
      </c>
      <c r="BJ799">
        <v>0</v>
      </c>
      <c r="BK799">
        <v>1</v>
      </c>
      <c r="BL799" s="1">
        <v>1.35423320986447E-5</v>
      </c>
      <c r="BM799">
        <v>1.01222543806359E-3</v>
      </c>
      <c r="BN799" s="1">
        <v>6.1494246726390799E-8</v>
      </c>
      <c r="BO799" s="1">
        <v>1.58999999999864E-5</v>
      </c>
      <c r="BP799">
        <v>0</v>
      </c>
      <c r="BQ799">
        <v>0</v>
      </c>
      <c r="BR799" s="1">
        <v>6.7957528996570796E-6</v>
      </c>
      <c r="BS799">
        <v>5.3374797966954405E-4</v>
      </c>
      <c r="BV799">
        <f t="shared" si="196"/>
        <v>8.0000000000000002E-3</v>
      </c>
      <c r="BW799">
        <f t="shared" si="197"/>
        <v>8.0000000000000002E-3</v>
      </c>
      <c r="BX799">
        <f t="shared" si="198"/>
        <v>0</v>
      </c>
      <c r="BY799">
        <f t="shared" si="199"/>
        <v>0</v>
      </c>
      <c r="BZ799">
        <f t="shared" si="200"/>
        <v>0.115860967814383</v>
      </c>
      <c r="CA799">
        <f t="shared" si="201"/>
        <v>0.115860967814383</v>
      </c>
      <c r="CB799">
        <f t="shared" si="202"/>
        <v>2.0244508761271698</v>
      </c>
      <c r="CC799">
        <f t="shared" si="203"/>
        <v>2.0244508761271698</v>
      </c>
      <c r="CD799">
        <f t="shared" si="204"/>
        <v>8.0000000000000002E-3</v>
      </c>
      <c r="CE799">
        <f t="shared" si="205"/>
        <v>8.0000000000000002E-3</v>
      </c>
      <c r="CF799">
        <f t="shared" si="206"/>
        <v>0</v>
      </c>
      <c r="CG799">
        <f t="shared" si="207"/>
        <v>0</v>
      </c>
      <c r="CH799">
        <f t="shared" si="192"/>
        <v>8.0000000000000002E-3</v>
      </c>
      <c r="CI799">
        <f t="shared" si="193"/>
        <v>8.0000000000000002E-3</v>
      </c>
      <c r="CJ799">
        <f t="shared" si="194"/>
        <v>0</v>
      </c>
      <c r="CK799">
        <f t="shared" si="195"/>
        <v>0</v>
      </c>
    </row>
    <row r="800" spans="1:89" x14ac:dyDescent="0.25">
      <c r="A800">
        <v>797</v>
      </c>
      <c r="B800" s="1">
        <v>1.2555011681910401E-5</v>
      </c>
      <c r="C800">
        <v>0.15976578202646499</v>
      </c>
      <c r="D800">
        <v>1.2262499999999999E-3</v>
      </c>
      <c r="E800">
        <v>-2.43962387665092E-4</v>
      </c>
      <c r="F800" s="1">
        <v>2.1684043449710098E-19</v>
      </c>
      <c r="G800">
        <v>-1.59765782026465E-3</v>
      </c>
      <c r="H800" t="s">
        <v>78</v>
      </c>
      <c r="I800">
        <v>0</v>
      </c>
      <c r="J800" t="s">
        <v>79</v>
      </c>
      <c r="K800">
        <v>3.14159265358979</v>
      </c>
      <c r="L800">
        <v>9.6000000000000002E-2</v>
      </c>
      <c r="M800">
        <v>0</v>
      </c>
      <c r="N800">
        <v>8.0367242357433193E-3</v>
      </c>
      <c r="O800">
        <v>0</v>
      </c>
      <c r="P800">
        <v>8.0000000000000002E-3</v>
      </c>
      <c r="Q800">
        <v>0</v>
      </c>
      <c r="R800">
        <v>0</v>
      </c>
      <c r="S800">
        <v>0</v>
      </c>
      <c r="T800">
        <v>0</v>
      </c>
      <c r="U800">
        <v>1</v>
      </c>
      <c r="V800" t="s">
        <v>81</v>
      </c>
      <c r="W800">
        <v>180516.57425137601</v>
      </c>
      <c r="X800" t="s">
        <v>82</v>
      </c>
      <c r="Y800">
        <v>-1.5707963267949001</v>
      </c>
      <c r="Z800">
        <v>5.7556082578711101E-2</v>
      </c>
      <c r="AA800">
        <v>0</v>
      </c>
      <c r="AB800">
        <v>2.9736857818644501E-3</v>
      </c>
      <c r="AC800">
        <v>0</v>
      </c>
      <c r="AD800">
        <v>0.115909510503416</v>
      </c>
      <c r="AE800">
        <v>0</v>
      </c>
      <c r="AF800">
        <v>0</v>
      </c>
      <c r="AG800">
        <v>2.0269973552166398</v>
      </c>
      <c r="AH800">
        <v>0</v>
      </c>
      <c r="AI800">
        <v>1</v>
      </c>
      <c r="AJ800" t="s">
        <v>78</v>
      </c>
      <c r="AK800">
        <v>0</v>
      </c>
      <c r="AL800" t="s">
        <v>80</v>
      </c>
      <c r="AM800">
        <v>0</v>
      </c>
      <c r="AN800">
        <v>9.6000000000000002E-2</v>
      </c>
      <c r="AO800">
        <v>0</v>
      </c>
      <c r="AP800">
        <v>8.0367242357433193E-3</v>
      </c>
      <c r="AQ800">
        <v>0</v>
      </c>
      <c r="AR800">
        <v>8.0000000000000002E-3</v>
      </c>
      <c r="AS800">
        <v>0</v>
      </c>
      <c r="AT800">
        <v>0</v>
      </c>
      <c r="AU800">
        <v>0</v>
      </c>
      <c r="AV800">
        <v>0</v>
      </c>
      <c r="AW800">
        <v>1</v>
      </c>
      <c r="AX800" t="s">
        <v>78</v>
      </c>
      <c r="AY800">
        <v>0</v>
      </c>
      <c r="AZ800" t="s">
        <v>82</v>
      </c>
      <c r="BA800">
        <v>-1.5707963267948899</v>
      </c>
      <c r="BB800">
        <v>9.6000000000000002E-2</v>
      </c>
      <c r="BC800">
        <v>0</v>
      </c>
      <c r="BD800">
        <v>8.0367242357433193E-3</v>
      </c>
      <c r="BE800">
        <v>0</v>
      </c>
      <c r="BF800">
        <v>8.0000000000000002E-3</v>
      </c>
      <c r="BG800">
        <v>0</v>
      </c>
      <c r="BH800">
        <v>0</v>
      </c>
      <c r="BI800">
        <v>0</v>
      </c>
      <c r="BJ800">
        <v>0</v>
      </c>
      <c r="BK800">
        <v>1</v>
      </c>
      <c r="BL800" s="1">
        <v>1.35419292445472E-5</v>
      </c>
      <c r="BM800">
        <v>1.01349867760832E-3</v>
      </c>
      <c r="BN800" s="1">
        <v>6.1492708896192205E-8</v>
      </c>
      <c r="BO800" s="1">
        <v>1.5919999999986298E-5</v>
      </c>
      <c r="BP800">
        <v>0</v>
      </c>
      <c r="BQ800">
        <v>0</v>
      </c>
      <c r="BR800" s="1">
        <v>6.7955394574461101E-6</v>
      </c>
      <c r="BS800">
        <v>5.3441926828195303E-4</v>
      </c>
      <c r="BV800">
        <f t="shared" si="196"/>
        <v>8.0000000000000002E-3</v>
      </c>
      <c r="BW800">
        <f t="shared" si="197"/>
        <v>8.0000000000000002E-3</v>
      </c>
      <c r="BX800">
        <f t="shared" si="198"/>
        <v>0</v>
      </c>
      <c r="BY800">
        <f t="shared" si="199"/>
        <v>0</v>
      </c>
      <c r="BZ800">
        <f t="shared" si="200"/>
        <v>0.115909510503416</v>
      </c>
      <c r="CA800">
        <f t="shared" si="201"/>
        <v>0.115909510503416</v>
      </c>
      <c r="CB800">
        <f t="shared" si="202"/>
        <v>2.0269973552166398</v>
      </c>
      <c r="CC800">
        <f t="shared" si="203"/>
        <v>2.0269973552166398</v>
      </c>
      <c r="CD800">
        <f t="shared" si="204"/>
        <v>8.0000000000000002E-3</v>
      </c>
      <c r="CE800">
        <f t="shared" si="205"/>
        <v>8.0000000000000002E-3</v>
      </c>
      <c r="CF800">
        <f t="shared" si="206"/>
        <v>0</v>
      </c>
      <c r="CG800">
        <f t="shared" si="207"/>
        <v>0</v>
      </c>
      <c r="CH800">
        <f t="shared" si="192"/>
        <v>8.0000000000000002E-3</v>
      </c>
      <c r="CI800">
        <f t="shared" si="193"/>
        <v>8.0000000000000002E-3</v>
      </c>
      <c r="CJ800">
        <f t="shared" si="194"/>
        <v>0</v>
      </c>
      <c r="CK800">
        <f t="shared" si="195"/>
        <v>0</v>
      </c>
    </row>
    <row r="801" spans="1:89" x14ac:dyDescent="0.25">
      <c r="A801">
        <v>798</v>
      </c>
      <c r="B801" s="1">
        <v>1.2555660686261199E-5</v>
      </c>
      <c r="C801">
        <v>0.15977833768715199</v>
      </c>
      <c r="D801">
        <v>1.2262499999999999E-3</v>
      </c>
      <c r="E801">
        <v>-2.4399564683257299E-4</v>
      </c>
      <c r="F801" s="1">
        <v>2.1684043449710098E-19</v>
      </c>
      <c r="G801">
        <v>-1.5977833768715101E-3</v>
      </c>
      <c r="H801" t="s">
        <v>78</v>
      </c>
      <c r="I801">
        <v>0</v>
      </c>
      <c r="J801" t="s">
        <v>79</v>
      </c>
      <c r="K801">
        <v>3.14159265358979</v>
      </c>
      <c r="L801">
        <v>9.6000000000000002E-2</v>
      </c>
      <c r="M801">
        <v>0</v>
      </c>
      <c r="N801">
        <v>8.0367242357433193E-3</v>
      </c>
      <c r="O801">
        <v>0</v>
      </c>
      <c r="P801">
        <v>8.0000000000000002E-3</v>
      </c>
      <c r="Q801">
        <v>0</v>
      </c>
      <c r="R801">
        <v>0</v>
      </c>
      <c r="S801">
        <v>0</v>
      </c>
      <c r="T801">
        <v>0</v>
      </c>
      <c r="U801">
        <v>1</v>
      </c>
      <c r="V801" t="s">
        <v>81</v>
      </c>
      <c r="W801">
        <v>180508.04266080499</v>
      </c>
      <c r="X801" t="s">
        <v>82</v>
      </c>
      <c r="Y801">
        <v>-1.5707963267949001</v>
      </c>
      <c r="Z801">
        <v>5.7544000817273497E-2</v>
      </c>
      <c r="AA801">
        <v>0</v>
      </c>
      <c r="AB801">
        <v>2.9728811630271002E-3</v>
      </c>
      <c r="AC801">
        <v>0</v>
      </c>
      <c r="AD801">
        <v>0.115958012567292</v>
      </c>
      <c r="AE801">
        <v>0</v>
      </c>
      <c r="AF801">
        <v>0</v>
      </c>
      <c r="AG801">
        <v>2.0295438343061001</v>
      </c>
      <c r="AH801">
        <v>0</v>
      </c>
      <c r="AI801">
        <v>1</v>
      </c>
      <c r="AJ801" t="s">
        <v>78</v>
      </c>
      <c r="AK801">
        <v>0</v>
      </c>
      <c r="AL801" t="s">
        <v>80</v>
      </c>
      <c r="AM801">
        <v>0</v>
      </c>
      <c r="AN801">
        <v>9.6000000000000002E-2</v>
      </c>
      <c r="AO801">
        <v>0</v>
      </c>
      <c r="AP801">
        <v>8.0367242357433193E-3</v>
      </c>
      <c r="AQ801">
        <v>0</v>
      </c>
      <c r="AR801">
        <v>8.0000000000000002E-3</v>
      </c>
      <c r="AS801">
        <v>0</v>
      </c>
      <c r="AT801">
        <v>0</v>
      </c>
      <c r="AU801">
        <v>0</v>
      </c>
      <c r="AV801">
        <v>0</v>
      </c>
      <c r="AW801">
        <v>1</v>
      </c>
      <c r="AX801" t="s">
        <v>78</v>
      </c>
      <c r="AY801">
        <v>0</v>
      </c>
      <c r="AZ801" t="s">
        <v>82</v>
      </c>
      <c r="BA801">
        <v>-1.5707963267948899</v>
      </c>
      <c r="BB801">
        <v>9.6000000000000002E-2</v>
      </c>
      <c r="BC801">
        <v>0</v>
      </c>
      <c r="BD801">
        <v>8.0367242357433193E-3</v>
      </c>
      <c r="BE801">
        <v>0</v>
      </c>
      <c r="BF801">
        <v>8.0000000000000002E-3</v>
      </c>
      <c r="BG801">
        <v>0</v>
      </c>
      <c r="BH801">
        <v>0</v>
      </c>
      <c r="BI801">
        <v>0</v>
      </c>
      <c r="BJ801">
        <v>0</v>
      </c>
      <c r="BK801">
        <v>1</v>
      </c>
      <c r="BL801" s="1">
        <v>1.3541526935128501E-5</v>
      </c>
      <c r="BM801">
        <v>1.0147719171530499E-3</v>
      </c>
      <c r="BN801" s="1">
        <v>6.14911733121681E-8</v>
      </c>
      <c r="BO801" s="1">
        <v>1.5939999999986302E-5</v>
      </c>
      <c r="BP801">
        <v>0</v>
      </c>
      <c r="BQ801">
        <v>0</v>
      </c>
      <c r="BR801" s="1">
        <v>6.7953263038266696E-6</v>
      </c>
      <c r="BS801">
        <v>5.35090556781094E-4</v>
      </c>
      <c r="BV801">
        <f t="shared" si="196"/>
        <v>8.0000000000000002E-3</v>
      </c>
      <c r="BW801">
        <f t="shared" si="197"/>
        <v>8.0000000000000002E-3</v>
      </c>
      <c r="BX801">
        <f t="shared" si="198"/>
        <v>0</v>
      </c>
      <c r="BY801">
        <f t="shared" si="199"/>
        <v>0</v>
      </c>
      <c r="BZ801">
        <f t="shared" si="200"/>
        <v>0.115958012567292</v>
      </c>
      <c r="CA801">
        <f t="shared" si="201"/>
        <v>0.115958012567292</v>
      </c>
      <c r="CB801">
        <f t="shared" si="202"/>
        <v>2.0295438343061001</v>
      </c>
      <c r="CC801">
        <f t="shared" si="203"/>
        <v>2.0295438343061001</v>
      </c>
      <c r="CD801">
        <f t="shared" si="204"/>
        <v>8.0000000000000002E-3</v>
      </c>
      <c r="CE801">
        <f t="shared" si="205"/>
        <v>8.0000000000000002E-3</v>
      </c>
      <c r="CF801">
        <f t="shared" si="206"/>
        <v>0</v>
      </c>
      <c r="CG801">
        <f t="shared" si="207"/>
        <v>0</v>
      </c>
      <c r="CH801">
        <f t="shared" si="192"/>
        <v>8.0000000000000002E-3</v>
      </c>
      <c r="CI801">
        <f t="shared" si="193"/>
        <v>8.0000000000000002E-3</v>
      </c>
      <c r="CJ801">
        <f t="shared" si="194"/>
        <v>0</v>
      </c>
      <c r="CK801">
        <f t="shared" si="195"/>
        <v>0</v>
      </c>
    </row>
    <row r="802" spans="1:89" x14ac:dyDescent="0.25">
      <c r="A802">
        <v>799</v>
      </c>
      <c r="B802" s="1">
        <v>1.25563090153747E-5</v>
      </c>
      <c r="C802">
        <v>0.159790893996167</v>
      </c>
      <c r="D802">
        <v>1.2262499999999999E-3</v>
      </c>
      <c r="E802">
        <v>-2.4402890562937599E-4</v>
      </c>
      <c r="F802" s="1">
        <v>2.1684043449710098E-19</v>
      </c>
      <c r="G802">
        <v>-1.59790893996166E-3</v>
      </c>
      <c r="H802" t="s">
        <v>78</v>
      </c>
      <c r="I802">
        <v>0</v>
      </c>
      <c r="J802" t="s">
        <v>79</v>
      </c>
      <c r="K802">
        <v>3.14159265358979</v>
      </c>
      <c r="L802">
        <v>9.6000000000000002E-2</v>
      </c>
      <c r="M802">
        <v>0</v>
      </c>
      <c r="N802">
        <v>8.0367242357433193E-3</v>
      </c>
      <c r="O802">
        <v>0</v>
      </c>
      <c r="P802">
        <v>8.0000000000000002E-3</v>
      </c>
      <c r="Q802">
        <v>0</v>
      </c>
      <c r="R802">
        <v>0</v>
      </c>
      <c r="S802">
        <v>0</v>
      </c>
      <c r="T802">
        <v>0</v>
      </c>
      <c r="U802">
        <v>1</v>
      </c>
      <c r="V802" t="s">
        <v>81</v>
      </c>
      <c r="W802">
        <v>180499.522023236</v>
      </c>
      <c r="X802" t="s">
        <v>82</v>
      </c>
      <c r="Y802">
        <v>-1.5707963267949001</v>
      </c>
      <c r="Z802">
        <v>5.7531932958105998E-2</v>
      </c>
      <c r="AA802">
        <v>0</v>
      </c>
      <c r="AB802">
        <v>2.9720776307644199E-3</v>
      </c>
      <c r="AC802">
        <v>0</v>
      </c>
      <c r="AD802">
        <v>0.11600647409090099</v>
      </c>
      <c r="AE802">
        <v>0</v>
      </c>
      <c r="AF802">
        <v>0</v>
      </c>
      <c r="AG802">
        <v>2.0320903133955701</v>
      </c>
      <c r="AH802">
        <v>0</v>
      </c>
      <c r="AI802">
        <v>1</v>
      </c>
      <c r="AJ802" t="s">
        <v>78</v>
      </c>
      <c r="AK802">
        <v>0</v>
      </c>
      <c r="AL802" t="s">
        <v>80</v>
      </c>
      <c r="AM802">
        <v>0</v>
      </c>
      <c r="AN802">
        <v>9.6000000000000002E-2</v>
      </c>
      <c r="AO802">
        <v>0</v>
      </c>
      <c r="AP802">
        <v>8.0367242357433193E-3</v>
      </c>
      <c r="AQ802">
        <v>0</v>
      </c>
      <c r="AR802">
        <v>8.0000000000000002E-3</v>
      </c>
      <c r="AS802">
        <v>0</v>
      </c>
      <c r="AT802">
        <v>0</v>
      </c>
      <c r="AU802">
        <v>0</v>
      </c>
      <c r="AV802">
        <v>0</v>
      </c>
      <c r="AW802">
        <v>1</v>
      </c>
      <c r="AX802" t="s">
        <v>78</v>
      </c>
      <c r="AY802">
        <v>0</v>
      </c>
      <c r="AZ802" t="s">
        <v>82</v>
      </c>
      <c r="BA802">
        <v>-1.5707963267948899</v>
      </c>
      <c r="BB802">
        <v>9.6000000000000002E-2</v>
      </c>
      <c r="BC802">
        <v>0</v>
      </c>
      <c r="BD802">
        <v>8.0367242357433193E-3</v>
      </c>
      <c r="BE802">
        <v>0</v>
      </c>
      <c r="BF802">
        <v>8.0000000000000002E-3</v>
      </c>
      <c r="BG802">
        <v>0</v>
      </c>
      <c r="BH802">
        <v>0</v>
      </c>
      <c r="BI802">
        <v>0</v>
      </c>
      <c r="BJ802">
        <v>0</v>
      </c>
      <c r="BK802">
        <v>1</v>
      </c>
      <c r="BL802" s="1">
        <v>1.35411251689972E-5</v>
      </c>
      <c r="BM802">
        <v>1.0160451566977901E-3</v>
      </c>
      <c r="BN802" s="1">
        <v>6.1489639968296504E-8</v>
      </c>
      <c r="BO802" s="1">
        <v>1.5959999999986301E-5</v>
      </c>
      <c r="BP802">
        <v>0</v>
      </c>
      <c r="BQ802">
        <v>0</v>
      </c>
      <c r="BR802" s="1">
        <v>6.79511343806099E-6</v>
      </c>
      <c r="BS802">
        <v>5.3576184516708199E-4</v>
      </c>
      <c r="BV802">
        <f t="shared" si="196"/>
        <v>8.0000000000000002E-3</v>
      </c>
      <c r="BW802">
        <f t="shared" si="197"/>
        <v>8.0000000000000002E-3</v>
      </c>
      <c r="BX802">
        <f t="shared" si="198"/>
        <v>0</v>
      </c>
      <c r="BY802">
        <f t="shared" si="199"/>
        <v>0</v>
      </c>
      <c r="BZ802">
        <f t="shared" si="200"/>
        <v>0.11600647409090099</v>
      </c>
      <c r="CA802">
        <f t="shared" si="201"/>
        <v>0.11600647409090099</v>
      </c>
      <c r="CB802">
        <f t="shared" si="202"/>
        <v>2.0320903133955701</v>
      </c>
      <c r="CC802">
        <f t="shared" si="203"/>
        <v>2.0320903133955701</v>
      </c>
      <c r="CD802">
        <f t="shared" si="204"/>
        <v>8.0000000000000002E-3</v>
      </c>
      <c r="CE802">
        <f t="shared" si="205"/>
        <v>8.0000000000000002E-3</v>
      </c>
      <c r="CF802">
        <f t="shared" si="206"/>
        <v>0</v>
      </c>
      <c r="CG802">
        <f t="shared" si="207"/>
        <v>0</v>
      </c>
      <c r="CH802">
        <f t="shared" si="192"/>
        <v>8.0000000000000002E-3</v>
      </c>
      <c r="CI802">
        <f t="shared" si="193"/>
        <v>8.0000000000000002E-3</v>
      </c>
      <c r="CJ802">
        <f t="shared" si="194"/>
        <v>0</v>
      </c>
      <c r="CK802">
        <f t="shared" si="195"/>
        <v>0</v>
      </c>
    </row>
    <row r="803" spans="1:89" x14ac:dyDescent="0.25">
      <c r="A803">
        <v>800</v>
      </c>
      <c r="B803" s="1">
        <v>1.25569566729992E-5</v>
      </c>
      <c r="C803">
        <v>0.15980345095283999</v>
      </c>
      <c r="D803">
        <v>1.2262499999999999E-3</v>
      </c>
      <c r="E803">
        <v>-2.4406216405353001E-4</v>
      </c>
      <c r="F803" s="1">
        <v>2.1684043449710098E-19</v>
      </c>
      <c r="G803">
        <v>-1.5980345095283901E-3</v>
      </c>
      <c r="H803" t="s">
        <v>78</v>
      </c>
      <c r="I803">
        <v>0</v>
      </c>
      <c r="J803" t="s">
        <v>79</v>
      </c>
      <c r="K803">
        <v>3.14159265358979</v>
      </c>
      <c r="L803">
        <v>9.6000000000000002E-2</v>
      </c>
      <c r="M803">
        <v>0</v>
      </c>
      <c r="N803">
        <v>8.0367242357433193E-3</v>
      </c>
      <c r="O803">
        <v>0</v>
      </c>
      <c r="P803">
        <v>8.0000000000000002E-3</v>
      </c>
      <c r="Q803">
        <v>0</v>
      </c>
      <c r="R803">
        <v>0</v>
      </c>
      <c r="S803">
        <v>0</v>
      </c>
      <c r="T803">
        <v>0</v>
      </c>
      <c r="U803">
        <v>1</v>
      </c>
      <c r="V803" t="s">
        <v>81</v>
      </c>
      <c r="W803">
        <v>180491.01230776199</v>
      </c>
      <c r="X803" t="s">
        <v>82</v>
      </c>
      <c r="Y803">
        <v>-1.5707963267949001</v>
      </c>
      <c r="Z803">
        <v>5.7519878969408397E-2</v>
      </c>
      <c r="AA803">
        <v>0</v>
      </c>
      <c r="AB803">
        <v>2.9712751823038099E-3</v>
      </c>
      <c r="AC803">
        <v>0</v>
      </c>
      <c r="AD803">
        <v>0.11605489515885301</v>
      </c>
      <c r="AE803">
        <v>0</v>
      </c>
      <c r="AF803">
        <v>0</v>
      </c>
      <c r="AG803">
        <v>2.0346367924850401</v>
      </c>
      <c r="AH803">
        <v>0</v>
      </c>
      <c r="AI803">
        <v>1</v>
      </c>
      <c r="AJ803" t="s">
        <v>78</v>
      </c>
      <c r="AK803">
        <v>0</v>
      </c>
      <c r="AL803" t="s">
        <v>80</v>
      </c>
      <c r="AM803">
        <v>0</v>
      </c>
      <c r="AN803">
        <v>9.6000000000000002E-2</v>
      </c>
      <c r="AO803">
        <v>0</v>
      </c>
      <c r="AP803">
        <v>8.0367242357433193E-3</v>
      </c>
      <c r="AQ803">
        <v>0</v>
      </c>
      <c r="AR803">
        <v>8.0000000000000002E-3</v>
      </c>
      <c r="AS803">
        <v>0</v>
      </c>
      <c r="AT803">
        <v>0</v>
      </c>
      <c r="AU803">
        <v>0</v>
      </c>
      <c r="AV803">
        <v>0</v>
      </c>
      <c r="AW803">
        <v>1</v>
      </c>
      <c r="AX803" t="s">
        <v>78</v>
      </c>
      <c r="AY803">
        <v>0</v>
      </c>
      <c r="AZ803" t="s">
        <v>82</v>
      </c>
      <c r="BA803">
        <v>-1.5707963267948899</v>
      </c>
      <c r="BB803">
        <v>9.6000000000000002E-2</v>
      </c>
      <c r="BC803">
        <v>0</v>
      </c>
      <c r="BD803">
        <v>8.0367242357433193E-3</v>
      </c>
      <c r="BE803">
        <v>0</v>
      </c>
      <c r="BF803">
        <v>8.0000000000000002E-3</v>
      </c>
      <c r="BG803">
        <v>0</v>
      </c>
      <c r="BH803">
        <v>0</v>
      </c>
      <c r="BI803">
        <v>0</v>
      </c>
      <c r="BJ803">
        <v>0</v>
      </c>
      <c r="BK803">
        <v>1</v>
      </c>
      <c r="BL803" s="1">
        <v>1.3540723944766901E-5</v>
      </c>
      <c r="BM803">
        <v>1.01731839624252E-3</v>
      </c>
      <c r="BN803" s="1">
        <v>6.1488108858579405E-8</v>
      </c>
      <c r="BO803" s="1">
        <v>1.59799999999862E-5</v>
      </c>
      <c r="BP803">
        <v>0</v>
      </c>
      <c r="BQ803">
        <v>0</v>
      </c>
      <c r="BR803" s="1">
        <v>6.79490085941411E-6</v>
      </c>
      <c r="BS803">
        <v>5.3643313344002596E-4</v>
      </c>
      <c r="BV803">
        <f t="shared" si="196"/>
        <v>8.0000000000000002E-3</v>
      </c>
      <c r="BW803">
        <f t="shared" si="197"/>
        <v>8.0000000000000002E-3</v>
      </c>
      <c r="BX803">
        <f t="shared" si="198"/>
        <v>0</v>
      </c>
      <c r="BY803">
        <f t="shared" si="199"/>
        <v>0</v>
      </c>
      <c r="BZ803">
        <f t="shared" si="200"/>
        <v>0.11605489515885301</v>
      </c>
      <c r="CA803">
        <f t="shared" si="201"/>
        <v>0.11605489515885301</v>
      </c>
      <c r="CB803">
        <f t="shared" si="202"/>
        <v>2.0346367924850401</v>
      </c>
      <c r="CC803">
        <f t="shared" si="203"/>
        <v>2.0346367924850401</v>
      </c>
      <c r="CD803">
        <f t="shared" si="204"/>
        <v>8.0000000000000002E-3</v>
      </c>
      <c r="CE803">
        <f t="shared" si="205"/>
        <v>8.0000000000000002E-3</v>
      </c>
      <c r="CF803">
        <f t="shared" si="206"/>
        <v>0</v>
      </c>
      <c r="CG803">
        <f t="shared" si="207"/>
        <v>0</v>
      </c>
      <c r="CH803">
        <f t="shared" si="192"/>
        <v>8.0000000000000002E-3</v>
      </c>
      <c r="CI803">
        <f t="shared" si="193"/>
        <v>8.0000000000000002E-3</v>
      </c>
      <c r="CJ803">
        <f t="shared" si="194"/>
        <v>0</v>
      </c>
      <c r="CK803">
        <f t="shared" si="195"/>
        <v>0</v>
      </c>
    </row>
    <row r="804" spans="1:89" x14ac:dyDescent="0.25">
      <c r="A804">
        <v>801</v>
      </c>
      <c r="B804" s="1">
        <v>1.2557603662867899E-5</v>
      </c>
      <c r="C804">
        <v>0.15981600855650299</v>
      </c>
      <c r="D804">
        <v>1.2262499999999999E-3</v>
      </c>
      <c r="E804">
        <v>-2.4409542210307501E-4</v>
      </c>
      <c r="F804" s="1">
        <v>2.1684043449710098E-19</v>
      </c>
      <c r="G804">
        <v>-1.5981600855650201E-3</v>
      </c>
      <c r="H804" t="s">
        <v>78</v>
      </c>
      <c r="I804">
        <v>0</v>
      </c>
      <c r="J804" t="s">
        <v>79</v>
      </c>
      <c r="K804">
        <v>3.14159265358979</v>
      </c>
      <c r="L804">
        <v>9.6000000000000002E-2</v>
      </c>
      <c r="M804">
        <v>0</v>
      </c>
      <c r="N804">
        <v>8.0367242357433193E-3</v>
      </c>
      <c r="O804">
        <v>0</v>
      </c>
      <c r="P804">
        <v>8.0000000000000002E-3</v>
      </c>
      <c r="Q804">
        <v>0</v>
      </c>
      <c r="R804">
        <v>0</v>
      </c>
      <c r="S804">
        <v>0</v>
      </c>
      <c r="T804">
        <v>0</v>
      </c>
      <c r="U804">
        <v>1</v>
      </c>
      <c r="V804" t="s">
        <v>81</v>
      </c>
      <c r="W804">
        <v>180482.513483624</v>
      </c>
      <c r="X804" t="s">
        <v>82</v>
      </c>
      <c r="Y804">
        <v>-1.5707963267949001</v>
      </c>
      <c r="Z804">
        <v>5.75078388194913E-2</v>
      </c>
      <c r="AA804">
        <v>0</v>
      </c>
      <c r="AB804">
        <v>2.9704738148831999E-3</v>
      </c>
      <c r="AC804">
        <v>0</v>
      </c>
      <c r="AD804">
        <v>0.116103275855472</v>
      </c>
      <c r="AE804">
        <v>0</v>
      </c>
      <c r="AF804">
        <v>0</v>
      </c>
      <c r="AG804">
        <v>2.0371832715745</v>
      </c>
      <c r="AH804">
        <v>0</v>
      </c>
      <c r="AI804">
        <v>1</v>
      </c>
      <c r="AJ804" t="s">
        <v>78</v>
      </c>
      <c r="AK804">
        <v>0</v>
      </c>
      <c r="AL804" t="s">
        <v>80</v>
      </c>
      <c r="AM804">
        <v>0</v>
      </c>
      <c r="AN804">
        <v>9.6000000000000002E-2</v>
      </c>
      <c r="AO804">
        <v>0</v>
      </c>
      <c r="AP804">
        <v>8.0367242357433193E-3</v>
      </c>
      <c r="AQ804">
        <v>0</v>
      </c>
      <c r="AR804">
        <v>8.0000000000000002E-3</v>
      </c>
      <c r="AS804">
        <v>0</v>
      </c>
      <c r="AT804">
        <v>0</v>
      </c>
      <c r="AU804">
        <v>0</v>
      </c>
      <c r="AV804">
        <v>0</v>
      </c>
      <c r="AW804">
        <v>1</v>
      </c>
      <c r="AX804" t="s">
        <v>78</v>
      </c>
      <c r="AY804">
        <v>0</v>
      </c>
      <c r="AZ804" t="s">
        <v>82</v>
      </c>
      <c r="BA804">
        <v>-1.5707963267948899</v>
      </c>
      <c r="BB804">
        <v>9.6000000000000002E-2</v>
      </c>
      <c r="BC804">
        <v>0</v>
      </c>
      <c r="BD804">
        <v>8.0367242357433193E-3</v>
      </c>
      <c r="BE804">
        <v>0</v>
      </c>
      <c r="BF804">
        <v>8.0000000000000002E-3</v>
      </c>
      <c r="BG804">
        <v>0</v>
      </c>
      <c r="BH804">
        <v>0</v>
      </c>
      <c r="BI804">
        <v>0</v>
      </c>
      <c r="BJ804">
        <v>0</v>
      </c>
      <c r="BK804">
        <v>1</v>
      </c>
      <c r="BL804" s="1">
        <v>1.3540323261056601E-5</v>
      </c>
      <c r="BM804">
        <v>1.01859163578725E-3</v>
      </c>
      <c r="BN804" s="1">
        <v>6.1486579977041898E-8</v>
      </c>
      <c r="BO804" s="1">
        <v>1.5999999999986199E-5</v>
      </c>
      <c r="BP804">
        <v>0</v>
      </c>
      <c r="BQ804">
        <v>0</v>
      </c>
      <c r="BR804" s="1">
        <v>6.79468856715385E-6</v>
      </c>
      <c r="BS804">
        <v>5.3710442160003705E-4</v>
      </c>
      <c r="BV804">
        <f t="shared" si="196"/>
        <v>8.0000000000000002E-3</v>
      </c>
      <c r="BW804">
        <f t="shared" si="197"/>
        <v>8.0000000000000002E-3</v>
      </c>
      <c r="BX804">
        <f t="shared" si="198"/>
        <v>0</v>
      </c>
      <c r="BY804">
        <f t="shared" si="199"/>
        <v>0</v>
      </c>
      <c r="BZ804">
        <f t="shared" si="200"/>
        <v>0.116103275855472</v>
      </c>
      <c r="CA804">
        <f t="shared" si="201"/>
        <v>0.116103275855472</v>
      </c>
      <c r="CB804">
        <f t="shared" si="202"/>
        <v>2.0371832715745</v>
      </c>
      <c r="CC804">
        <f t="shared" si="203"/>
        <v>2.0371832715745</v>
      </c>
      <c r="CD804">
        <f t="shared" si="204"/>
        <v>8.0000000000000002E-3</v>
      </c>
      <c r="CE804">
        <f t="shared" si="205"/>
        <v>8.0000000000000002E-3</v>
      </c>
      <c r="CF804">
        <f t="shared" si="206"/>
        <v>0</v>
      </c>
      <c r="CG804">
        <f t="shared" si="207"/>
        <v>0</v>
      </c>
      <c r="CH804">
        <f t="shared" si="192"/>
        <v>8.0000000000000002E-3</v>
      </c>
      <c r="CI804">
        <f t="shared" si="193"/>
        <v>8.0000000000000002E-3</v>
      </c>
      <c r="CJ804">
        <f t="shared" si="194"/>
        <v>0</v>
      </c>
      <c r="CK804">
        <f t="shared" si="195"/>
        <v>0</v>
      </c>
    </row>
    <row r="805" spans="1:89" x14ac:dyDescent="0.25">
      <c r="A805">
        <v>802</v>
      </c>
      <c r="B805" s="1">
        <v>1.2558249988693201E-5</v>
      </c>
      <c r="C805">
        <v>0.15982856680649199</v>
      </c>
      <c r="D805">
        <v>1.2262499999999999E-3</v>
      </c>
      <c r="E805">
        <v>-2.4412867977605899E-4</v>
      </c>
      <c r="F805" s="1">
        <v>2.1684043449710098E-19</v>
      </c>
      <c r="G805">
        <v>-1.5982856680649101E-3</v>
      </c>
      <c r="H805" t="s">
        <v>78</v>
      </c>
      <c r="I805">
        <v>0</v>
      </c>
      <c r="J805" t="s">
        <v>79</v>
      </c>
      <c r="K805">
        <v>3.14159265358979</v>
      </c>
      <c r="L805">
        <v>9.6000000000000002E-2</v>
      </c>
      <c r="M805">
        <v>0</v>
      </c>
      <c r="N805">
        <v>8.0367242357433193E-3</v>
      </c>
      <c r="O805">
        <v>0</v>
      </c>
      <c r="P805">
        <v>8.0000000000000002E-3</v>
      </c>
      <c r="Q805">
        <v>0</v>
      </c>
      <c r="R805">
        <v>0</v>
      </c>
      <c r="S805">
        <v>0</v>
      </c>
      <c r="T805">
        <v>0</v>
      </c>
      <c r="U805">
        <v>1</v>
      </c>
      <c r="V805" t="s">
        <v>81</v>
      </c>
      <c r="W805">
        <v>180474.02552017701</v>
      </c>
      <c r="X805" t="s">
        <v>82</v>
      </c>
      <c r="Y805">
        <v>-1.5707963267949001</v>
      </c>
      <c r="Z805">
        <v>5.7495812476775598E-2</v>
      </c>
      <c r="AA805">
        <v>0</v>
      </c>
      <c r="AB805">
        <v>2.9696735257508898E-3</v>
      </c>
      <c r="AC805">
        <v>0</v>
      </c>
      <c r="AD805">
        <v>0.116151616264802</v>
      </c>
      <c r="AE805">
        <v>0</v>
      </c>
      <c r="AF805">
        <v>0</v>
      </c>
      <c r="AG805">
        <v>2.0397297506639802</v>
      </c>
      <c r="AH805">
        <v>0</v>
      </c>
      <c r="AI805">
        <v>1</v>
      </c>
      <c r="AJ805" t="s">
        <v>78</v>
      </c>
      <c r="AK805">
        <v>0</v>
      </c>
      <c r="AL805" t="s">
        <v>80</v>
      </c>
      <c r="AM805">
        <v>0</v>
      </c>
      <c r="AN805">
        <v>9.6000000000000002E-2</v>
      </c>
      <c r="AO805">
        <v>0</v>
      </c>
      <c r="AP805">
        <v>8.0367242357433193E-3</v>
      </c>
      <c r="AQ805">
        <v>0</v>
      </c>
      <c r="AR805">
        <v>8.0000000000000002E-3</v>
      </c>
      <c r="AS805">
        <v>0</v>
      </c>
      <c r="AT805">
        <v>0</v>
      </c>
      <c r="AU805">
        <v>0</v>
      </c>
      <c r="AV805">
        <v>0</v>
      </c>
      <c r="AW805">
        <v>1</v>
      </c>
      <c r="AX805" t="s">
        <v>78</v>
      </c>
      <c r="AY805">
        <v>0</v>
      </c>
      <c r="AZ805" t="s">
        <v>82</v>
      </c>
      <c r="BA805">
        <v>-1.5707963267948899</v>
      </c>
      <c r="BB805">
        <v>9.6000000000000002E-2</v>
      </c>
      <c r="BC805">
        <v>0</v>
      </c>
      <c r="BD805">
        <v>8.0367242357433193E-3</v>
      </c>
      <c r="BE805">
        <v>0</v>
      </c>
      <c r="BF805">
        <v>8.0000000000000002E-3</v>
      </c>
      <c r="BG805">
        <v>0</v>
      </c>
      <c r="BH805">
        <v>0</v>
      </c>
      <c r="BI805">
        <v>0</v>
      </c>
      <c r="BJ805">
        <v>0</v>
      </c>
      <c r="BK805">
        <v>1</v>
      </c>
      <c r="BL805" s="1">
        <v>1.35399231164904E-5</v>
      </c>
      <c r="BM805">
        <v>1.0198648753319899E-3</v>
      </c>
      <c r="BN805" s="1">
        <v>6.1485053317732704E-8</v>
      </c>
      <c r="BO805" s="1">
        <v>1.6019999999986199E-5</v>
      </c>
      <c r="BP805">
        <v>0</v>
      </c>
      <c r="BQ805">
        <v>0</v>
      </c>
      <c r="BR805" s="1">
        <v>6.7944765605507997E-6</v>
      </c>
      <c r="BS805">
        <v>5.3777570964722704E-4</v>
      </c>
      <c r="BV805">
        <f t="shared" si="196"/>
        <v>8.0000000000000002E-3</v>
      </c>
      <c r="BW805">
        <f t="shared" si="197"/>
        <v>8.0000000000000002E-3</v>
      </c>
      <c r="BX805">
        <f t="shared" si="198"/>
        <v>0</v>
      </c>
      <c r="BY805">
        <f t="shared" si="199"/>
        <v>0</v>
      </c>
      <c r="BZ805">
        <f t="shared" si="200"/>
        <v>0.116151616264802</v>
      </c>
      <c r="CA805">
        <f t="shared" si="201"/>
        <v>0.116151616264802</v>
      </c>
      <c r="CB805">
        <f t="shared" si="202"/>
        <v>2.0397297506639802</v>
      </c>
      <c r="CC805">
        <f t="shared" si="203"/>
        <v>2.0397297506639802</v>
      </c>
      <c r="CD805">
        <f t="shared" si="204"/>
        <v>8.0000000000000002E-3</v>
      </c>
      <c r="CE805">
        <f t="shared" si="205"/>
        <v>8.0000000000000002E-3</v>
      </c>
      <c r="CF805">
        <f t="shared" si="206"/>
        <v>0</v>
      </c>
      <c r="CG805">
        <f t="shared" si="207"/>
        <v>0</v>
      </c>
      <c r="CH805">
        <f t="shared" si="192"/>
        <v>8.0000000000000002E-3</v>
      </c>
      <c r="CI805">
        <f t="shared" si="193"/>
        <v>8.0000000000000002E-3</v>
      </c>
      <c r="CJ805">
        <f t="shared" si="194"/>
        <v>0</v>
      </c>
      <c r="CK805">
        <f t="shared" si="195"/>
        <v>0</v>
      </c>
    </row>
    <row r="806" spans="1:89" x14ac:dyDescent="0.25">
      <c r="A806">
        <v>803</v>
      </c>
      <c r="B806" s="1">
        <v>1.2558895654172701E-5</v>
      </c>
      <c r="C806">
        <v>0.15984112570214601</v>
      </c>
      <c r="D806">
        <v>1.2262499999999999E-3</v>
      </c>
      <c r="E806">
        <v>-2.44161937070544E-4</v>
      </c>
      <c r="F806" s="1">
        <v>2.1684043449710098E-19</v>
      </c>
      <c r="G806">
        <v>-1.59841125702145E-3</v>
      </c>
      <c r="H806" t="s">
        <v>78</v>
      </c>
      <c r="I806">
        <v>0</v>
      </c>
      <c r="J806" t="s">
        <v>79</v>
      </c>
      <c r="K806">
        <v>3.14159265358979</v>
      </c>
      <c r="L806">
        <v>9.6000000000000002E-2</v>
      </c>
      <c r="M806">
        <v>0</v>
      </c>
      <c r="N806">
        <v>8.0367242357433193E-3</v>
      </c>
      <c r="O806">
        <v>0</v>
      </c>
      <c r="P806">
        <v>8.0000000000000002E-3</v>
      </c>
      <c r="Q806">
        <v>0</v>
      </c>
      <c r="R806">
        <v>0</v>
      </c>
      <c r="S806">
        <v>0</v>
      </c>
      <c r="T806">
        <v>0</v>
      </c>
      <c r="U806">
        <v>1</v>
      </c>
      <c r="V806" t="s">
        <v>81</v>
      </c>
      <c r="W806">
        <v>180465.548386904</v>
      </c>
      <c r="X806" t="s">
        <v>82</v>
      </c>
      <c r="Y806">
        <v>-1.5707963267949001</v>
      </c>
      <c r="Z806">
        <v>5.7483799909792001E-2</v>
      </c>
      <c r="AA806">
        <v>0</v>
      </c>
      <c r="AB806">
        <v>2.9688743121655801E-3</v>
      </c>
      <c r="AC806">
        <v>0</v>
      </c>
      <c r="AD806">
        <v>0.116199916470609</v>
      </c>
      <c r="AE806">
        <v>0</v>
      </c>
      <c r="AF806">
        <v>0</v>
      </c>
      <c r="AG806">
        <v>2.04227622975344</v>
      </c>
      <c r="AH806">
        <v>0</v>
      </c>
      <c r="AI806">
        <v>1</v>
      </c>
      <c r="AJ806" t="s">
        <v>78</v>
      </c>
      <c r="AK806">
        <v>0</v>
      </c>
      <c r="AL806" t="s">
        <v>80</v>
      </c>
      <c r="AM806">
        <v>0</v>
      </c>
      <c r="AN806">
        <v>9.6000000000000002E-2</v>
      </c>
      <c r="AO806">
        <v>0</v>
      </c>
      <c r="AP806">
        <v>8.0367242357433193E-3</v>
      </c>
      <c r="AQ806">
        <v>0</v>
      </c>
      <c r="AR806">
        <v>8.0000000000000002E-3</v>
      </c>
      <c r="AS806">
        <v>0</v>
      </c>
      <c r="AT806">
        <v>0</v>
      </c>
      <c r="AU806">
        <v>0</v>
      </c>
      <c r="AV806">
        <v>0</v>
      </c>
      <c r="AW806">
        <v>1</v>
      </c>
      <c r="AX806" t="s">
        <v>78</v>
      </c>
      <c r="AY806">
        <v>0</v>
      </c>
      <c r="AZ806" t="s">
        <v>82</v>
      </c>
      <c r="BA806">
        <v>-1.5707963267948899</v>
      </c>
      <c r="BB806">
        <v>9.6000000000000002E-2</v>
      </c>
      <c r="BC806">
        <v>0</v>
      </c>
      <c r="BD806">
        <v>8.0367242357433193E-3</v>
      </c>
      <c r="BE806">
        <v>0</v>
      </c>
      <c r="BF806">
        <v>8.0000000000000002E-3</v>
      </c>
      <c r="BG806">
        <v>0</v>
      </c>
      <c r="BH806">
        <v>0</v>
      </c>
      <c r="BI806">
        <v>0</v>
      </c>
      <c r="BJ806">
        <v>0</v>
      </c>
      <c r="BK806">
        <v>1</v>
      </c>
      <c r="BL806" s="1">
        <v>1.3539523509697799E-5</v>
      </c>
      <c r="BM806">
        <v>1.0211381148767199E-3</v>
      </c>
      <c r="BN806" s="1">
        <v>6.1483528874723306E-8</v>
      </c>
      <c r="BO806" s="1">
        <v>1.6039999999986199E-5</v>
      </c>
      <c r="BP806">
        <v>0</v>
      </c>
      <c r="BQ806">
        <v>0</v>
      </c>
      <c r="BR806" s="1">
        <v>6.79426483887828E-6</v>
      </c>
      <c r="BS806">
        <v>5.3844699758170305E-4</v>
      </c>
      <c r="BV806">
        <f t="shared" si="196"/>
        <v>8.0000000000000002E-3</v>
      </c>
      <c r="BW806">
        <f t="shared" si="197"/>
        <v>8.0000000000000002E-3</v>
      </c>
      <c r="BX806">
        <f t="shared" si="198"/>
        <v>0</v>
      </c>
      <c r="BY806">
        <f t="shared" si="199"/>
        <v>0</v>
      </c>
      <c r="BZ806">
        <f t="shared" si="200"/>
        <v>0.116199916470609</v>
      </c>
      <c r="CA806">
        <f t="shared" si="201"/>
        <v>0.116199916470609</v>
      </c>
      <c r="CB806">
        <f t="shared" si="202"/>
        <v>2.04227622975344</v>
      </c>
      <c r="CC806">
        <f t="shared" si="203"/>
        <v>2.04227622975344</v>
      </c>
      <c r="CD806">
        <f t="shared" si="204"/>
        <v>8.0000000000000002E-3</v>
      </c>
      <c r="CE806">
        <f t="shared" si="205"/>
        <v>8.0000000000000002E-3</v>
      </c>
      <c r="CF806">
        <f t="shared" si="206"/>
        <v>0</v>
      </c>
      <c r="CG806">
        <f t="shared" si="207"/>
        <v>0</v>
      </c>
      <c r="CH806">
        <f t="shared" si="192"/>
        <v>8.0000000000000002E-3</v>
      </c>
      <c r="CI806">
        <f t="shared" si="193"/>
        <v>8.0000000000000002E-3</v>
      </c>
      <c r="CJ806">
        <f t="shared" si="194"/>
        <v>0</v>
      </c>
      <c r="CK806">
        <f t="shared" si="195"/>
        <v>0</v>
      </c>
    </row>
    <row r="807" spans="1:89" x14ac:dyDescent="0.25">
      <c r="A807">
        <v>804</v>
      </c>
      <c r="B807" s="1">
        <v>1.25595406629716E-5</v>
      </c>
      <c r="C807">
        <v>0.15985368524280899</v>
      </c>
      <c r="D807">
        <v>1.2262499999999999E-3</v>
      </c>
      <c r="E807">
        <v>-2.44195193984599E-4</v>
      </c>
      <c r="F807" s="1">
        <v>2.1684043449710098E-19</v>
      </c>
      <c r="G807">
        <v>-1.59853685242808E-3</v>
      </c>
      <c r="H807" t="s">
        <v>78</v>
      </c>
      <c r="I807">
        <v>0</v>
      </c>
      <c r="J807" t="s">
        <v>79</v>
      </c>
      <c r="K807">
        <v>3.14159265358979</v>
      </c>
      <c r="L807">
        <v>9.6000000000000002E-2</v>
      </c>
      <c r="M807">
        <v>0</v>
      </c>
      <c r="N807">
        <v>8.0367242357433193E-3</v>
      </c>
      <c r="O807">
        <v>0</v>
      </c>
      <c r="P807">
        <v>8.0000000000000002E-3</v>
      </c>
      <c r="Q807">
        <v>0</v>
      </c>
      <c r="R807">
        <v>0</v>
      </c>
      <c r="S807">
        <v>0</v>
      </c>
      <c r="T807">
        <v>0</v>
      </c>
      <c r="U807">
        <v>1</v>
      </c>
      <c r="V807" t="s">
        <v>81</v>
      </c>
      <c r="W807">
        <v>180457.08205342101</v>
      </c>
      <c r="X807" t="s">
        <v>82</v>
      </c>
      <c r="Y807">
        <v>-1.5707963267949001</v>
      </c>
      <c r="Z807">
        <v>5.7471801087180301E-2</v>
      </c>
      <c r="AA807">
        <v>0</v>
      </c>
      <c r="AB807">
        <v>2.96807617139629E-3</v>
      </c>
      <c r="AC807">
        <v>0</v>
      </c>
      <c r="AD807">
        <v>0.11624817655637799</v>
      </c>
      <c r="AE807">
        <v>0</v>
      </c>
      <c r="AF807">
        <v>0</v>
      </c>
      <c r="AG807">
        <v>2.0448227088429101</v>
      </c>
      <c r="AH807">
        <v>0</v>
      </c>
      <c r="AI807">
        <v>1</v>
      </c>
      <c r="AJ807" t="s">
        <v>78</v>
      </c>
      <c r="AK807">
        <v>0</v>
      </c>
      <c r="AL807" t="s">
        <v>80</v>
      </c>
      <c r="AM807">
        <v>0</v>
      </c>
      <c r="AN807">
        <v>9.6000000000000002E-2</v>
      </c>
      <c r="AO807">
        <v>0</v>
      </c>
      <c r="AP807">
        <v>8.0367242357433193E-3</v>
      </c>
      <c r="AQ807">
        <v>0</v>
      </c>
      <c r="AR807">
        <v>8.0000000000000002E-3</v>
      </c>
      <c r="AS807">
        <v>0</v>
      </c>
      <c r="AT807">
        <v>0</v>
      </c>
      <c r="AU807">
        <v>0</v>
      </c>
      <c r="AV807">
        <v>0</v>
      </c>
      <c r="AW807">
        <v>1</v>
      </c>
      <c r="AX807" t="s">
        <v>78</v>
      </c>
      <c r="AY807">
        <v>0</v>
      </c>
      <c r="AZ807" t="s">
        <v>82</v>
      </c>
      <c r="BA807">
        <v>-1.5707963267948899</v>
      </c>
      <c r="BB807">
        <v>9.6000000000000002E-2</v>
      </c>
      <c r="BC807">
        <v>0</v>
      </c>
      <c r="BD807">
        <v>8.0367242357433193E-3</v>
      </c>
      <c r="BE807">
        <v>0</v>
      </c>
      <c r="BF807">
        <v>8.0000000000000002E-3</v>
      </c>
      <c r="BG807">
        <v>0</v>
      </c>
      <c r="BH807">
        <v>0</v>
      </c>
      <c r="BI807">
        <v>0</v>
      </c>
      <c r="BJ807">
        <v>0</v>
      </c>
      <c r="BK807">
        <v>1</v>
      </c>
      <c r="BL807" s="1">
        <v>1.3539124439313101E-5</v>
      </c>
      <c r="BM807">
        <v>1.0224113544214501E-3</v>
      </c>
      <c r="BN807" s="1">
        <v>6.14820066421088E-8</v>
      </c>
      <c r="BO807" s="1">
        <v>1.6059999999986101E-5</v>
      </c>
      <c r="BP807">
        <v>0</v>
      </c>
      <c r="BQ807">
        <v>0</v>
      </c>
      <c r="BR807" s="1">
        <v>6.7940534014123803E-6</v>
      </c>
      <c r="BS807">
        <v>5.3911828540357805E-4</v>
      </c>
      <c r="BV807">
        <f t="shared" si="196"/>
        <v>8.0000000000000002E-3</v>
      </c>
      <c r="BW807">
        <f t="shared" si="197"/>
        <v>8.0000000000000002E-3</v>
      </c>
      <c r="BX807">
        <f t="shared" si="198"/>
        <v>0</v>
      </c>
      <c r="BY807">
        <f t="shared" si="199"/>
        <v>0</v>
      </c>
      <c r="BZ807">
        <f t="shared" si="200"/>
        <v>0.11624817655637799</v>
      </c>
      <c r="CA807">
        <f t="shared" si="201"/>
        <v>0.11624817655637799</v>
      </c>
      <c r="CB807">
        <f t="shared" si="202"/>
        <v>2.0448227088429101</v>
      </c>
      <c r="CC807">
        <f t="shared" si="203"/>
        <v>2.0448227088429101</v>
      </c>
      <c r="CD807">
        <f t="shared" si="204"/>
        <v>8.0000000000000002E-3</v>
      </c>
      <c r="CE807">
        <f t="shared" si="205"/>
        <v>8.0000000000000002E-3</v>
      </c>
      <c r="CF807">
        <f t="shared" si="206"/>
        <v>0</v>
      </c>
      <c r="CG807">
        <f t="shared" si="207"/>
        <v>0</v>
      </c>
      <c r="CH807">
        <f t="shared" si="192"/>
        <v>8.0000000000000002E-3</v>
      </c>
      <c r="CI807">
        <f t="shared" si="193"/>
        <v>8.0000000000000002E-3</v>
      </c>
      <c r="CJ807">
        <f t="shared" si="194"/>
        <v>0</v>
      </c>
      <c r="CK807">
        <f t="shared" si="195"/>
        <v>0</v>
      </c>
    </row>
    <row r="808" spans="1:89" x14ac:dyDescent="0.25">
      <c r="A808">
        <v>805</v>
      </c>
      <c r="B808" s="1">
        <v>1.2560185018752801E-5</v>
      </c>
      <c r="C808">
        <v>0.15986624542782699</v>
      </c>
      <c r="D808">
        <v>1.2262499999999999E-3</v>
      </c>
      <c r="E808">
        <v>-2.4422845051630398E-4</v>
      </c>
      <c r="F808" s="1">
        <v>2.1684043449710098E-19</v>
      </c>
      <c r="G808">
        <v>-1.59866245427827E-3</v>
      </c>
      <c r="H808" t="s">
        <v>78</v>
      </c>
      <c r="I808">
        <v>0</v>
      </c>
      <c r="J808" t="s">
        <v>79</v>
      </c>
      <c r="K808">
        <v>3.14159265358979</v>
      </c>
      <c r="L808">
        <v>9.6000000000000002E-2</v>
      </c>
      <c r="M808">
        <v>0</v>
      </c>
      <c r="N808">
        <v>8.0367242357433193E-3</v>
      </c>
      <c r="O808">
        <v>0</v>
      </c>
      <c r="P808">
        <v>8.0000000000000002E-3</v>
      </c>
      <c r="Q808">
        <v>0</v>
      </c>
      <c r="R808">
        <v>0</v>
      </c>
      <c r="S808">
        <v>0</v>
      </c>
      <c r="T808">
        <v>0</v>
      </c>
      <c r="U808">
        <v>1</v>
      </c>
      <c r="V808" t="s">
        <v>81</v>
      </c>
      <c r="W808">
        <v>180448.62648945599</v>
      </c>
      <c r="X808" t="s">
        <v>82</v>
      </c>
      <c r="Y808">
        <v>-1.5707963267949001</v>
      </c>
      <c r="Z808">
        <v>5.7459815977689399E-2</v>
      </c>
      <c r="AA808">
        <v>0</v>
      </c>
      <c r="AB808">
        <v>2.9672791007222901E-3</v>
      </c>
      <c r="AC808">
        <v>0</v>
      </c>
      <c r="AD808">
        <v>0.11629639660532</v>
      </c>
      <c r="AE808">
        <v>0</v>
      </c>
      <c r="AF808">
        <v>0</v>
      </c>
      <c r="AG808">
        <v>2.0473691879323699</v>
      </c>
      <c r="AH808">
        <v>0</v>
      </c>
      <c r="AI808">
        <v>1</v>
      </c>
      <c r="AJ808" t="s">
        <v>78</v>
      </c>
      <c r="AK808">
        <v>0</v>
      </c>
      <c r="AL808" t="s">
        <v>80</v>
      </c>
      <c r="AM808">
        <v>0</v>
      </c>
      <c r="AN808">
        <v>9.6000000000000002E-2</v>
      </c>
      <c r="AO808">
        <v>0</v>
      </c>
      <c r="AP808">
        <v>8.0367242357433193E-3</v>
      </c>
      <c r="AQ808">
        <v>0</v>
      </c>
      <c r="AR808">
        <v>8.0000000000000002E-3</v>
      </c>
      <c r="AS808">
        <v>0</v>
      </c>
      <c r="AT808">
        <v>0</v>
      </c>
      <c r="AU808">
        <v>0</v>
      </c>
      <c r="AV808">
        <v>0</v>
      </c>
      <c r="AW808">
        <v>1</v>
      </c>
      <c r="AX808" t="s">
        <v>78</v>
      </c>
      <c r="AY808">
        <v>0</v>
      </c>
      <c r="AZ808" t="s">
        <v>82</v>
      </c>
      <c r="BA808">
        <v>-1.5707963267948899</v>
      </c>
      <c r="BB808">
        <v>9.6000000000000002E-2</v>
      </c>
      <c r="BC808">
        <v>0</v>
      </c>
      <c r="BD808">
        <v>8.0367242357433193E-3</v>
      </c>
      <c r="BE808">
        <v>0</v>
      </c>
      <c r="BF808">
        <v>8.0000000000000002E-3</v>
      </c>
      <c r="BG808">
        <v>0</v>
      </c>
      <c r="BH808">
        <v>0</v>
      </c>
      <c r="BI808">
        <v>0</v>
      </c>
      <c r="BJ808">
        <v>0</v>
      </c>
      <c r="BK808">
        <v>1</v>
      </c>
      <c r="BL808" s="1">
        <v>1.3538725903976101E-5</v>
      </c>
      <c r="BM808">
        <v>1.02368459396619E-3</v>
      </c>
      <c r="BN808" s="1">
        <v>6.1480486614007005E-8</v>
      </c>
      <c r="BO808" s="1">
        <v>1.60799999999861E-5</v>
      </c>
      <c r="BP808">
        <v>0</v>
      </c>
      <c r="BQ808">
        <v>0</v>
      </c>
      <c r="BR808" s="1">
        <v>6.7938422474318696E-6</v>
      </c>
      <c r="BS808">
        <v>5.3978957311295905E-4</v>
      </c>
      <c r="BV808">
        <f t="shared" si="196"/>
        <v>8.0000000000000002E-3</v>
      </c>
      <c r="BW808">
        <f t="shared" si="197"/>
        <v>8.0000000000000002E-3</v>
      </c>
      <c r="BX808">
        <f t="shared" si="198"/>
        <v>0</v>
      </c>
      <c r="BY808">
        <f t="shared" si="199"/>
        <v>0</v>
      </c>
      <c r="BZ808">
        <f t="shared" si="200"/>
        <v>0.11629639660532</v>
      </c>
      <c r="CA808">
        <f t="shared" si="201"/>
        <v>0.11629639660532</v>
      </c>
      <c r="CB808">
        <f t="shared" si="202"/>
        <v>2.0473691879323699</v>
      </c>
      <c r="CC808">
        <f t="shared" si="203"/>
        <v>2.0473691879323699</v>
      </c>
      <c r="CD808">
        <f t="shared" si="204"/>
        <v>8.0000000000000002E-3</v>
      </c>
      <c r="CE808">
        <f t="shared" si="205"/>
        <v>8.0000000000000002E-3</v>
      </c>
      <c r="CF808">
        <f t="shared" si="206"/>
        <v>0</v>
      </c>
      <c r="CG808">
        <f t="shared" si="207"/>
        <v>0</v>
      </c>
      <c r="CH808">
        <f t="shared" si="192"/>
        <v>8.0000000000000002E-3</v>
      </c>
      <c r="CI808">
        <f t="shared" si="193"/>
        <v>8.0000000000000002E-3</v>
      </c>
      <c r="CJ808">
        <f t="shared" si="194"/>
        <v>0</v>
      </c>
      <c r="CK808">
        <f t="shared" si="195"/>
        <v>0</v>
      </c>
    </row>
    <row r="809" spans="1:89" x14ac:dyDescent="0.25">
      <c r="A809">
        <v>806</v>
      </c>
      <c r="B809" s="1">
        <v>1.25608287251499E-5</v>
      </c>
      <c r="C809">
        <v>0.15987880625655301</v>
      </c>
      <c r="D809">
        <v>1.2262499999999999E-3</v>
      </c>
      <c r="E809">
        <v>-2.4426170666375102E-4</v>
      </c>
      <c r="F809" s="1">
        <v>2.1684043449710098E-19</v>
      </c>
      <c r="G809">
        <v>-1.5987880625655199E-3</v>
      </c>
      <c r="H809" t="s">
        <v>78</v>
      </c>
      <c r="I809">
        <v>0</v>
      </c>
      <c r="J809" t="s">
        <v>79</v>
      </c>
      <c r="K809">
        <v>3.14159265358979</v>
      </c>
      <c r="L809">
        <v>9.6000000000000002E-2</v>
      </c>
      <c r="M809">
        <v>0</v>
      </c>
      <c r="N809">
        <v>8.0367242357433193E-3</v>
      </c>
      <c r="O809">
        <v>0</v>
      </c>
      <c r="P809">
        <v>8.0000000000000002E-3</v>
      </c>
      <c r="Q809">
        <v>0</v>
      </c>
      <c r="R809">
        <v>0</v>
      </c>
      <c r="S809">
        <v>0</v>
      </c>
      <c r="T809">
        <v>0</v>
      </c>
      <c r="U809">
        <v>1</v>
      </c>
      <c r="V809" t="s">
        <v>81</v>
      </c>
      <c r="W809">
        <v>180440.181664862</v>
      </c>
      <c r="X809" t="s">
        <v>82</v>
      </c>
      <c r="Y809">
        <v>-1.5707963267949001</v>
      </c>
      <c r="Z809">
        <v>5.7447844550176097E-2</v>
      </c>
      <c r="AA809">
        <v>0</v>
      </c>
      <c r="AB809">
        <v>2.96648309743309E-3</v>
      </c>
      <c r="AC809">
        <v>0</v>
      </c>
      <c r="AD809">
        <v>0.116344576700368</v>
      </c>
      <c r="AE809">
        <v>0</v>
      </c>
      <c r="AF809">
        <v>0</v>
      </c>
      <c r="AG809">
        <v>2.0499156670218399</v>
      </c>
      <c r="AH809">
        <v>0</v>
      </c>
      <c r="AI809">
        <v>1</v>
      </c>
      <c r="AJ809" t="s">
        <v>78</v>
      </c>
      <c r="AK809">
        <v>0</v>
      </c>
      <c r="AL809" t="s">
        <v>80</v>
      </c>
      <c r="AM809">
        <v>0</v>
      </c>
      <c r="AN809">
        <v>9.6000000000000002E-2</v>
      </c>
      <c r="AO809">
        <v>0</v>
      </c>
      <c r="AP809">
        <v>8.0367242357433193E-3</v>
      </c>
      <c r="AQ809">
        <v>0</v>
      </c>
      <c r="AR809">
        <v>8.0000000000000002E-3</v>
      </c>
      <c r="AS809">
        <v>0</v>
      </c>
      <c r="AT809">
        <v>0</v>
      </c>
      <c r="AU809">
        <v>0</v>
      </c>
      <c r="AV809">
        <v>0</v>
      </c>
      <c r="AW809">
        <v>1</v>
      </c>
      <c r="AX809" t="s">
        <v>78</v>
      </c>
      <c r="AY809">
        <v>0</v>
      </c>
      <c r="AZ809" t="s">
        <v>82</v>
      </c>
      <c r="BA809">
        <v>-1.5707963267949001</v>
      </c>
      <c r="BB809">
        <v>9.6000000000000002E-2</v>
      </c>
      <c r="BC809">
        <v>0</v>
      </c>
      <c r="BD809">
        <v>8.0367242357433193E-3</v>
      </c>
      <c r="BE809">
        <v>0</v>
      </c>
      <c r="BF809">
        <v>8.0000000000000002E-3</v>
      </c>
      <c r="BG809">
        <v>0</v>
      </c>
      <c r="BH809">
        <v>0</v>
      </c>
      <c r="BI809">
        <v>0</v>
      </c>
      <c r="BJ809">
        <v>0</v>
      </c>
      <c r="BK809">
        <v>1</v>
      </c>
      <c r="BL809" s="1">
        <v>1.3538327902331499E-5</v>
      </c>
      <c r="BM809">
        <v>1.02495783351092E-3</v>
      </c>
      <c r="BN809" s="1">
        <v>6.1478968784558398E-8</v>
      </c>
      <c r="BO809" s="1">
        <v>1.60999999999861E-5</v>
      </c>
      <c r="BP809">
        <v>0</v>
      </c>
      <c r="BQ809">
        <v>0</v>
      </c>
      <c r="BR809" s="1">
        <v>6.79363137621826E-6</v>
      </c>
      <c r="BS809">
        <v>5.4046086070995902E-4</v>
      </c>
      <c r="BV809">
        <f t="shared" si="196"/>
        <v>8.0000000000000002E-3</v>
      </c>
      <c r="BW809">
        <f t="shared" si="197"/>
        <v>8.0000000000000002E-3</v>
      </c>
      <c r="BX809">
        <f t="shared" si="198"/>
        <v>0</v>
      </c>
      <c r="BY809">
        <f t="shared" si="199"/>
        <v>0</v>
      </c>
      <c r="BZ809">
        <f t="shared" si="200"/>
        <v>0.116344576700368</v>
      </c>
      <c r="CA809">
        <f t="shared" si="201"/>
        <v>0.116344576700368</v>
      </c>
      <c r="CB809">
        <f t="shared" si="202"/>
        <v>2.0499156670218399</v>
      </c>
      <c r="CC809">
        <f t="shared" si="203"/>
        <v>2.0499156670218399</v>
      </c>
      <c r="CD809">
        <f t="shared" si="204"/>
        <v>8.0000000000000002E-3</v>
      </c>
      <c r="CE809">
        <f t="shared" si="205"/>
        <v>8.0000000000000002E-3</v>
      </c>
      <c r="CF809">
        <f t="shared" si="206"/>
        <v>0</v>
      </c>
      <c r="CG809">
        <f t="shared" si="207"/>
        <v>0</v>
      </c>
      <c r="CH809">
        <f t="shared" si="192"/>
        <v>8.0000000000000002E-3</v>
      </c>
      <c r="CI809">
        <f t="shared" si="193"/>
        <v>8.0000000000000002E-3</v>
      </c>
      <c r="CJ809">
        <f t="shared" si="194"/>
        <v>0</v>
      </c>
      <c r="CK809">
        <f t="shared" si="195"/>
        <v>0</v>
      </c>
    </row>
    <row r="810" spans="1:89" x14ac:dyDescent="0.25">
      <c r="A810">
        <v>807</v>
      </c>
      <c r="B810" s="1">
        <v>1.25614717857645E-5</v>
      </c>
      <c r="C810">
        <v>0.15989136772833801</v>
      </c>
      <c r="D810">
        <v>1.2262499999999999E-3</v>
      </c>
      <c r="E810">
        <v>-2.4429496242503901E-4</v>
      </c>
      <c r="F810" s="1">
        <v>2.1684043449710098E-19</v>
      </c>
      <c r="G810">
        <v>-1.59891367728338E-3</v>
      </c>
      <c r="H810" t="s">
        <v>78</v>
      </c>
      <c r="I810">
        <v>0</v>
      </c>
      <c r="J810" t="s">
        <v>79</v>
      </c>
      <c r="K810">
        <v>3.14159265358979</v>
      </c>
      <c r="L810">
        <v>9.6000000000000002E-2</v>
      </c>
      <c r="M810">
        <v>0</v>
      </c>
      <c r="N810">
        <v>8.0367242357433193E-3</v>
      </c>
      <c r="O810">
        <v>0</v>
      </c>
      <c r="P810">
        <v>8.0000000000000002E-3</v>
      </c>
      <c r="Q810">
        <v>0</v>
      </c>
      <c r="R810">
        <v>0</v>
      </c>
      <c r="S810">
        <v>0</v>
      </c>
      <c r="T810">
        <v>0</v>
      </c>
      <c r="U810">
        <v>1</v>
      </c>
      <c r="V810" t="s">
        <v>81</v>
      </c>
      <c r="W810">
        <v>180431.74754962901</v>
      </c>
      <c r="X810" t="s">
        <v>82</v>
      </c>
      <c r="Y810">
        <v>-1.5707963267949001</v>
      </c>
      <c r="Z810">
        <v>5.7435886773605199E-2</v>
      </c>
      <c r="AA810">
        <v>0</v>
      </c>
      <c r="AB810">
        <v>2.96568815882834E-3</v>
      </c>
      <c r="AC810">
        <v>0</v>
      </c>
      <c r="AD810">
        <v>0.116392716924182</v>
      </c>
      <c r="AE810">
        <v>0</v>
      </c>
      <c r="AF810">
        <v>0</v>
      </c>
      <c r="AG810">
        <v>2.0524621461113099</v>
      </c>
      <c r="AH810">
        <v>0</v>
      </c>
      <c r="AI810">
        <v>1</v>
      </c>
      <c r="AJ810" t="s">
        <v>78</v>
      </c>
      <c r="AK810">
        <v>0</v>
      </c>
      <c r="AL810" t="s">
        <v>80</v>
      </c>
      <c r="AM810">
        <v>0</v>
      </c>
      <c r="AN810">
        <v>9.6000000000000002E-2</v>
      </c>
      <c r="AO810">
        <v>0</v>
      </c>
      <c r="AP810">
        <v>8.0367242357433193E-3</v>
      </c>
      <c r="AQ810">
        <v>0</v>
      </c>
      <c r="AR810">
        <v>8.0000000000000002E-3</v>
      </c>
      <c r="AS810">
        <v>0</v>
      </c>
      <c r="AT810">
        <v>0</v>
      </c>
      <c r="AU810">
        <v>0</v>
      </c>
      <c r="AV810">
        <v>0</v>
      </c>
      <c r="AW810">
        <v>1</v>
      </c>
      <c r="AX810" t="s">
        <v>78</v>
      </c>
      <c r="AY810">
        <v>0</v>
      </c>
      <c r="AZ810" t="s">
        <v>82</v>
      </c>
      <c r="BA810">
        <v>-1.5707963267949001</v>
      </c>
      <c r="BB810">
        <v>9.6000000000000002E-2</v>
      </c>
      <c r="BC810">
        <v>0</v>
      </c>
      <c r="BD810">
        <v>8.0367242357433193E-3</v>
      </c>
      <c r="BE810">
        <v>0</v>
      </c>
      <c r="BF810">
        <v>8.0000000000000002E-3</v>
      </c>
      <c r="BG810">
        <v>0</v>
      </c>
      <c r="BH810">
        <v>0</v>
      </c>
      <c r="BI810">
        <v>0</v>
      </c>
      <c r="BJ810">
        <v>0</v>
      </c>
      <c r="BK810">
        <v>1</v>
      </c>
      <c r="BL810" s="1">
        <v>1.3537930433029099E-5</v>
      </c>
      <c r="BM810">
        <v>1.0262310730556499E-3</v>
      </c>
      <c r="BN810" s="1">
        <v>6.1477453147926606E-8</v>
      </c>
      <c r="BO810" s="1">
        <v>1.6119999999985998E-5</v>
      </c>
      <c r="BP810">
        <v>0</v>
      </c>
      <c r="BQ810">
        <v>0</v>
      </c>
      <c r="BR810" s="1">
        <v>6.7934207870557603E-6</v>
      </c>
      <c r="BS810">
        <v>5.41132148194684E-4</v>
      </c>
      <c r="BV810">
        <f t="shared" si="196"/>
        <v>8.0000000000000002E-3</v>
      </c>
      <c r="BW810">
        <f t="shared" si="197"/>
        <v>8.0000000000000002E-3</v>
      </c>
      <c r="BX810">
        <f t="shared" si="198"/>
        <v>0</v>
      </c>
      <c r="BY810">
        <f t="shared" si="199"/>
        <v>0</v>
      </c>
      <c r="BZ810">
        <f t="shared" si="200"/>
        <v>0.116392716924182</v>
      </c>
      <c r="CA810">
        <f t="shared" si="201"/>
        <v>0.116392716924182</v>
      </c>
      <c r="CB810">
        <f t="shared" si="202"/>
        <v>2.0524621461113099</v>
      </c>
      <c r="CC810">
        <f t="shared" si="203"/>
        <v>2.0524621461113099</v>
      </c>
      <c r="CD810">
        <f t="shared" si="204"/>
        <v>8.0000000000000002E-3</v>
      </c>
      <c r="CE810">
        <f t="shared" si="205"/>
        <v>8.0000000000000002E-3</v>
      </c>
      <c r="CF810">
        <f t="shared" si="206"/>
        <v>0</v>
      </c>
      <c r="CG810">
        <f t="shared" si="207"/>
        <v>0</v>
      </c>
      <c r="CH810">
        <f t="shared" si="192"/>
        <v>8.0000000000000002E-3</v>
      </c>
      <c r="CI810">
        <f t="shared" si="193"/>
        <v>8.0000000000000002E-3</v>
      </c>
      <c r="CJ810">
        <f t="shared" si="194"/>
        <v>0</v>
      </c>
      <c r="CK810">
        <f t="shared" si="195"/>
        <v>0</v>
      </c>
    </row>
    <row r="811" spans="1:89" x14ac:dyDescent="0.25">
      <c r="A811">
        <v>808</v>
      </c>
      <c r="B811" s="1">
        <v>1.25621142042083E-5</v>
      </c>
      <c r="C811">
        <v>0.15990392984254301</v>
      </c>
      <c r="D811">
        <v>1.2262499999999999E-3</v>
      </c>
      <c r="E811">
        <v>-2.4432821779827901E-4</v>
      </c>
      <c r="F811" s="1">
        <v>2.1684043449710098E-19</v>
      </c>
      <c r="G811">
        <v>-1.59903929842542E-3</v>
      </c>
      <c r="H811" t="s">
        <v>78</v>
      </c>
      <c r="I811">
        <v>0</v>
      </c>
      <c r="J811" t="s">
        <v>79</v>
      </c>
      <c r="K811">
        <v>3.14159265358979</v>
      </c>
      <c r="L811">
        <v>9.6000000000000002E-2</v>
      </c>
      <c r="M811">
        <v>0</v>
      </c>
      <c r="N811">
        <v>8.0367242357433193E-3</v>
      </c>
      <c r="O811">
        <v>0</v>
      </c>
      <c r="P811">
        <v>8.0000000000000002E-3</v>
      </c>
      <c r="Q811">
        <v>0</v>
      </c>
      <c r="R811">
        <v>0</v>
      </c>
      <c r="S811">
        <v>0</v>
      </c>
      <c r="T811">
        <v>0</v>
      </c>
      <c r="U811">
        <v>1</v>
      </c>
      <c r="V811" t="s">
        <v>81</v>
      </c>
      <c r="W811">
        <v>180423.324113849</v>
      </c>
      <c r="X811" t="s">
        <v>82</v>
      </c>
      <c r="Y811">
        <v>-1.5707963267949001</v>
      </c>
      <c r="Z811">
        <v>5.7423942617048702E-2</v>
      </c>
      <c r="AA811">
        <v>0</v>
      </c>
      <c r="AB811">
        <v>2.9648942822178199E-3</v>
      </c>
      <c r="AC811">
        <v>0</v>
      </c>
      <c r="AD811">
        <v>0.11644081735914701</v>
      </c>
      <c r="AE811">
        <v>0</v>
      </c>
      <c r="AF811">
        <v>0</v>
      </c>
      <c r="AG811">
        <v>2.05500862520078</v>
      </c>
      <c r="AH811">
        <v>0</v>
      </c>
      <c r="AI811">
        <v>1</v>
      </c>
      <c r="AJ811" t="s">
        <v>78</v>
      </c>
      <c r="AK811">
        <v>0</v>
      </c>
      <c r="AL811" t="s">
        <v>80</v>
      </c>
      <c r="AM811">
        <v>0</v>
      </c>
      <c r="AN811">
        <v>9.6000000000000002E-2</v>
      </c>
      <c r="AO811">
        <v>0</v>
      </c>
      <c r="AP811">
        <v>8.0367242357433193E-3</v>
      </c>
      <c r="AQ811">
        <v>0</v>
      </c>
      <c r="AR811">
        <v>8.0000000000000002E-3</v>
      </c>
      <c r="AS811">
        <v>0</v>
      </c>
      <c r="AT811">
        <v>0</v>
      </c>
      <c r="AU811">
        <v>0</v>
      </c>
      <c r="AV811">
        <v>0</v>
      </c>
      <c r="AW811">
        <v>1</v>
      </c>
      <c r="AX811" t="s">
        <v>78</v>
      </c>
      <c r="AY811">
        <v>0</v>
      </c>
      <c r="AZ811" t="s">
        <v>82</v>
      </c>
      <c r="BA811">
        <v>-1.5707963267948899</v>
      </c>
      <c r="BB811">
        <v>9.6000000000000002E-2</v>
      </c>
      <c r="BC811">
        <v>0</v>
      </c>
      <c r="BD811">
        <v>8.0367242357433193E-3</v>
      </c>
      <c r="BE811">
        <v>0</v>
      </c>
      <c r="BF811">
        <v>8.0000000000000002E-3</v>
      </c>
      <c r="BG811">
        <v>0</v>
      </c>
      <c r="BH811">
        <v>0</v>
      </c>
      <c r="BI811">
        <v>0</v>
      </c>
      <c r="BJ811">
        <v>0</v>
      </c>
      <c r="BK811">
        <v>1</v>
      </c>
      <c r="BL811" s="1">
        <v>1.35375334947239E-5</v>
      </c>
      <c r="BM811">
        <v>1.0275043126003901E-3</v>
      </c>
      <c r="BN811" s="1">
        <v>6.1475939698297606E-8</v>
      </c>
      <c r="BO811" s="1">
        <v>1.61399999999861E-5</v>
      </c>
      <c r="BP811">
        <v>0</v>
      </c>
      <c r="BQ811">
        <v>0</v>
      </c>
      <c r="BR811" s="1">
        <v>6.7932104792312502E-6</v>
      </c>
      <c r="BS811">
        <v>5.41803435567246E-4</v>
      </c>
      <c r="BV811">
        <f t="shared" si="196"/>
        <v>8.0000000000000002E-3</v>
      </c>
      <c r="BW811">
        <f t="shared" si="197"/>
        <v>8.0000000000000002E-3</v>
      </c>
      <c r="BX811">
        <f t="shared" si="198"/>
        <v>0</v>
      </c>
      <c r="BY811">
        <f t="shared" si="199"/>
        <v>0</v>
      </c>
      <c r="BZ811">
        <f t="shared" si="200"/>
        <v>0.11644081735914701</v>
      </c>
      <c r="CA811">
        <f t="shared" si="201"/>
        <v>0.11644081735914701</v>
      </c>
      <c r="CB811">
        <f t="shared" si="202"/>
        <v>2.05500862520078</v>
      </c>
      <c r="CC811">
        <f t="shared" si="203"/>
        <v>2.05500862520078</v>
      </c>
      <c r="CD811">
        <f t="shared" si="204"/>
        <v>8.0000000000000002E-3</v>
      </c>
      <c r="CE811">
        <f t="shared" si="205"/>
        <v>8.0000000000000002E-3</v>
      </c>
      <c r="CF811">
        <f t="shared" si="206"/>
        <v>0</v>
      </c>
      <c r="CG811">
        <f t="shared" si="207"/>
        <v>0</v>
      </c>
      <c r="CH811">
        <f t="shared" si="192"/>
        <v>8.0000000000000002E-3</v>
      </c>
      <c r="CI811">
        <f t="shared" si="193"/>
        <v>8.0000000000000002E-3</v>
      </c>
      <c r="CJ811">
        <f t="shared" si="194"/>
        <v>0</v>
      </c>
      <c r="CK811">
        <f t="shared" si="195"/>
        <v>0</v>
      </c>
    </row>
    <row r="812" spans="1:89" x14ac:dyDescent="0.25">
      <c r="A812">
        <v>809</v>
      </c>
      <c r="B812" s="1">
        <v>1.25627559840493E-5</v>
      </c>
      <c r="C812">
        <v>0.159916492598527</v>
      </c>
      <c r="D812">
        <v>1.2262499999999999E-3</v>
      </c>
      <c r="E812">
        <v>-2.4436147278159199E-4</v>
      </c>
      <c r="F812" s="1">
        <v>2.1684043449710098E-19</v>
      </c>
      <c r="G812">
        <v>-1.59916492598526E-3</v>
      </c>
      <c r="H812" t="s">
        <v>78</v>
      </c>
      <c r="I812">
        <v>0</v>
      </c>
      <c r="J812" t="s">
        <v>79</v>
      </c>
      <c r="K812">
        <v>3.14159265358979</v>
      </c>
      <c r="L812">
        <v>9.6000000000000002E-2</v>
      </c>
      <c r="M812">
        <v>0</v>
      </c>
      <c r="N812">
        <v>8.0367242357433193E-3</v>
      </c>
      <c r="O812">
        <v>0</v>
      </c>
      <c r="P812">
        <v>8.0000000000000002E-3</v>
      </c>
      <c r="Q812">
        <v>0</v>
      </c>
      <c r="R812">
        <v>0</v>
      </c>
      <c r="S812">
        <v>0</v>
      </c>
      <c r="T812">
        <v>0</v>
      </c>
      <c r="U812">
        <v>1</v>
      </c>
      <c r="V812" t="s">
        <v>81</v>
      </c>
      <c r="W812">
        <v>180414.91132775499</v>
      </c>
      <c r="X812" t="s">
        <v>82</v>
      </c>
      <c r="Y812">
        <v>-1.5707963267949001</v>
      </c>
      <c r="Z812">
        <v>5.7412012049685303E-2</v>
      </c>
      <c r="AA812">
        <v>0</v>
      </c>
      <c r="AB812">
        <v>2.9641014649213798E-3</v>
      </c>
      <c r="AC812">
        <v>0</v>
      </c>
      <c r="AD812">
        <v>0.116488878087377</v>
      </c>
      <c r="AE812">
        <v>0</v>
      </c>
      <c r="AF812">
        <v>0</v>
      </c>
      <c r="AG812">
        <v>2.0575551042902398</v>
      </c>
      <c r="AH812">
        <v>0</v>
      </c>
      <c r="AI812">
        <v>1</v>
      </c>
      <c r="AJ812" t="s">
        <v>78</v>
      </c>
      <c r="AK812">
        <v>0</v>
      </c>
      <c r="AL812" t="s">
        <v>80</v>
      </c>
      <c r="AM812">
        <v>0</v>
      </c>
      <c r="AN812">
        <v>9.6000000000000002E-2</v>
      </c>
      <c r="AO812">
        <v>0</v>
      </c>
      <c r="AP812">
        <v>8.0367242357433193E-3</v>
      </c>
      <c r="AQ812">
        <v>0</v>
      </c>
      <c r="AR812">
        <v>8.0000000000000002E-3</v>
      </c>
      <c r="AS812">
        <v>0</v>
      </c>
      <c r="AT812">
        <v>0</v>
      </c>
      <c r="AU812">
        <v>0</v>
      </c>
      <c r="AV812">
        <v>0</v>
      </c>
      <c r="AW812">
        <v>1</v>
      </c>
      <c r="AX812" t="s">
        <v>78</v>
      </c>
      <c r="AY812">
        <v>0</v>
      </c>
      <c r="AZ812" t="s">
        <v>82</v>
      </c>
      <c r="BA812">
        <v>-1.5707963267949001</v>
      </c>
      <c r="BB812">
        <v>9.6000000000000002E-2</v>
      </c>
      <c r="BC812">
        <v>0</v>
      </c>
      <c r="BD812">
        <v>8.0367242357433193E-3</v>
      </c>
      <c r="BE812">
        <v>0</v>
      </c>
      <c r="BF812">
        <v>8.0000000000000002E-3</v>
      </c>
      <c r="BG812">
        <v>0</v>
      </c>
      <c r="BH812">
        <v>0</v>
      </c>
      <c r="BI812">
        <v>0</v>
      </c>
      <c r="BJ812">
        <v>0</v>
      </c>
      <c r="BK812">
        <v>1</v>
      </c>
      <c r="BL812" s="1">
        <v>1.3537137086075701E-5</v>
      </c>
      <c r="BM812">
        <v>1.02877755214512E-3</v>
      </c>
      <c r="BN812" s="1">
        <v>6.1474428429879798E-8</v>
      </c>
      <c r="BO812" s="1">
        <v>1.6159999999986001E-5</v>
      </c>
      <c r="BP812">
        <v>0</v>
      </c>
      <c r="BQ812">
        <v>0</v>
      </c>
      <c r="BR812" s="1">
        <v>6.7930004520342603E-6</v>
      </c>
      <c r="BS812">
        <v>5.4247472282774897E-4</v>
      </c>
      <c r="BV812">
        <f t="shared" si="196"/>
        <v>8.0000000000000002E-3</v>
      </c>
      <c r="BW812">
        <f t="shared" si="197"/>
        <v>8.0000000000000002E-3</v>
      </c>
      <c r="BX812">
        <f t="shared" si="198"/>
        <v>0</v>
      </c>
      <c r="BY812">
        <f t="shared" si="199"/>
        <v>0</v>
      </c>
      <c r="BZ812">
        <f t="shared" si="200"/>
        <v>0.116488878087377</v>
      </c>
      <c r="CA812">
        <f t="shared" si="201"/>
        <v>0.116488878087377</v>
      </c>
      <c r="CB812">
        <f t="shared" si="202"/>
        <v>2.0575551042902398</v>
      </c>
      <c r="CC812">
        <f t="shared" si="203"/>
        <v>2.0575551042902398</v>
      </c>
      <c r="CD812">
        <f t="shared" si="204"/>
        <v>8.0000000000000002E-3</v>
      </c>
      <c r="CE812">
        <f t="shared" si="205"/>
        <v>8.0000000000000002E-3</v>
      </c>
      <c r="CF812">
        <f t="shared" si="206"/>
        <v>0</v>
      </c>
      <c r="CG812">
        <f t="shared" si="207"/>
        <v>0</v>
      </c>
      <c r="CH812">
        <f t="shared" si="192"/>
        <v>8.0000000000000002E-3</v>
      </c>
      <c r="CI812">
        <f t="shared" si="193"/>
        <v>8.0000000000000002E-3</v>
      </c>
      <c r="CJ812">
        <f t="shared" si="194"/>
        <v>0</v>
      </c>
      <c r="CK812">
        <f t="shared" si="195"/>
        <v>0</v>
      </c>
    </row>
    <row r="813" spans="1:89" x14ac:dyDescent="0.25">
      <c r="A813">
        <v>810</v>
      </c>
      <c r="B813" s="1">
        <v>1.2563397128848E-5</v>
      </c>
      <c r="C813">
        <v>0.15992905599565499</v>
      </c>
      <c r="D813">
        <v>1.2262499999999999E-3</v>
      </c>
      <c r="E813">
        <v>-2.4439472737310602E-4</v>
      </c>
      <c r="F813" s="1">
        <v>2.1684043449710098E-19</v>
      </c>
      <c r="G813">
        <v>-1.5992905599565501E-3</v>
      </c>
      <c r="H813" t="s">
        <v>78</v>
      </c>
      <c r="I813">
        <v>0</v>
      </c>
      <c r="J813" t="s">
        <v>79</v>
      </c>
      <c r="K813">
        <v>3.14159265358979</v>
      </c>
      <c r="L813">
        <v>9.6000000000000002E-2</v>
      </c>
      <c r="M813">
        <v>0</v>
      </c>
      <c r="N813">
        <v>8.0367242357433193E-3</v>
      </c>
      <c r="O813">
        <v>0</v>
      </c>
      <c r="P813">
        <v>8.0000000000000002E-3</v>
      </c>
      <c r="Q813">
        <v>0</v>
      </c>
      <c r="R813">
        <v>0</v>
      </c>
      <c r="S813">
        <v>0</v>
      </c>
      <c r="T813">
        <v>0</v>
      </c>
      <c r="U813">
        <v>1</v>
      </c>
      <c r="V813" t="s">
        <v>81</v>
      </c>
      <c r="W813">
        <v>180406.50916168501</v>
      </c>
      <c r="X813" t="s">
        <v>82</v>
      </c>
      <c r="Y813">
        <v>-1.5707963267949001</v>
      </c>
      <c r="Z813">
        <v>5.7400095040799799E-2</v>
      </c>
      <c r="AA813">
        <v>0</v>
      </c>
      <c r="AB813">
        <v>2.9633097042688502E-3</v>
      </c>
      <c r="AC813">
        <v>0</v>
      </c>
      <c r="AD813">
        <v>0.116536899190715</v>
      </c>
      <c r="AE813">
        <v>0</v>
      </c>
      <c r="AF813">
        <v>0</v>
      </c>
      <c r="AG813">
        <v>2.0601015833797098</v>
      </c>
      <c r="AH813">
        <v>0</v>
      </c>
      <c r="AI813">
        <v>1</v>
      </c>
      <c r="AJ813" t="s">
        <v>78</v>
      </c>
      <c r="AK813">
        <v>0</v>
      </c>
      <c r="AL813" t="s">
        <v>80</v>
      </c>
      <c r="AM813">
        <v>0</v>
      </c>
      <c r="AN813">
        <v>9.6000000000000002E-2</v>
      </c>
      <c r="AO813">
        <v>0</v>
      </c>
      <c r="AP813">
        <v>8.0367242357433193E-3</v>
      </c>
      <c r="AQ813">
        <v>0</v>
      </c>
      <c r="AR813">
        <v>8.0000000000000002E-3</v>
      </c>
      <c r="AS813">
        <v>0</v>
      </c>
      <c r="AT813">
        <v>0</v>
      </c>
      <c r="AU813">
        <v>0</v>
      </c>
      <c r="AV813">
        <v>0</v>
      </c>
      <c r="AW813">
        <v>1</v>
      </c>
      <c r="AX813" t="s">
        <v>78</v>
      </c>
      <c r="AY813">
        <v>0</v>
      </c>
      <c r="AZ813" t="s">
        <v>82</v>
      </c>
      <c r="BA813">
        <v>-1.5707963267949001</v>
      </c>
      <c r="BB813">
        <v>9.6000000000000002E-2</v>
      </c>
      <c r="BC813">
        <v>0</v>
      </c>
      <c r="BD813">
        <v>8.0367242357433193E-3</v>
      </c>
      <c r="BE813">
        <v>0</v>
      </c>
      <c r="BF813">
        <v>8.0000000000000002E-3</v>
      </c>
      <c r="BG813">
        <v>0</v>
      </c>
      <c r="BH813">
        <v>0</v>
      </c>
      <c r="BI813">
        <v>0</v>
      </c>
      <c r="BJ813">
        <v>0</v>
      </c>
      <c r="BK813">
        <v>1</v>
      </c>
      <c r="BL813" s="1">
        <v>1.3536741205749399E-5</v>
      </c>
      <c r="BM813">
        <v>1.03005079168985E-3</v>
      </c>
      <c r="BN813" s="1">
        <v>6.14729193369042E-8</v>
      </c>
      <c r="BO813" s="1">
        <v>1.6179999999986001E-5</v>
      </c>
      <c r="BP813">
        <v>0</v>
      </c>
      <c r="BQ813">
        <v>0</v>
      </c>
      <c r="BR813" s="1">
        <v>6.7927907047570202E-6</v>
      </c>
      <c r="BS813">
        <v>5.4314600997630504E-4</v>
      </c>
      <c r="BV813">
        <f t="shared" si="196"/>
        <v>8.0000000000000002E-3</v>
      </c>
      <c r="BW813">
        <f t="shared" si="197"/>
        <v>8.0000000000000002E-3</v>
      </c>
      <c r="BX813">
        <f t="shared" si="198"/>
        <v>0</v>
      </c>
      <c r="BY813">
        <f t="shared" si="199"/>
        <v>0</v>
      </c>
      <c r="BZ813">
        <f t="shared" si="200"/>
        <v>0.116536899190715</v>
      </c>
      <c r="CA813">
        <f t="shared" si="201"/>
        <v>0.116536899190715</v>
      </c>
      <c r="CB813">
        <f t="shared" si="202"/>
        <v>2.0601015833797098</v>
      </c>
      <c r="CC813">
        <f t="shared" si="203"/>
        <v>2.0601015833797098</v>
      </c>
      <c r="CD813">
        <f t="shared" si="204"/>
        <v>8.0000000000000002E-3</v>
      </c>
      <c r="CE813">
        <f t="shared" si="205"/>
        <v>8.0000000000000002E-3</v>
      </c>
      <c r="CF813">
        <f t="shared" si="206"/>
        <v>0</v>
      </c>
      <c r="CG813">
        <f t="shared" si="207"/>
        <v>0</v>
      </c>
      <c r="CH813">
        <f t="shared" si="192"/>
        <v>8.0000000000000002E-3</v>
      </c>
      <c r="CI813">
        <f t="shared" si="193"/>
        <v>8.0000000000000002E-3</v>
      </c>
      <c r="CJ813">
        <f t="shared" si="194"/>
        <v>0</v>
      </c>
      <c r="CK813">
        <f t="shared" si="195"/>
        <v>0</v>
      </c>
    </row>
    <row r="814" spans="1:89" x14ac:dyDescent="0.25">
      <c r="A814">
        <v>811</v>
      </c>
      <c r="B814" s="1">
        <v>1.25640376421483E-5</v>
      </c>
      <c r="C814">
        <v>0.15994162003329801</v>
      </c>
      <c r="D814">
        <v>1.2262499999999999E-3</v>
      </c>
      <c r="E814">
        <v>-2.4442798157096299E-4</v>
      </c>
      <c r="F814" s="1">
        <v>2.1684043449710098E-19</v>
      </c>
      <c r="G814">
        <v>-1.59941620033297E-3</v>
      </c>
      <c r="H814" t="s">
        <v>78</v>
      </c>
      <c r="I814">
        <v>0</v>
      </c>
      <c r="J814" t="s">
        <v>79</v>
      </c>
      <c r="K814">
        <v>3.14159265358979</v>
      </c>
      <c r="L814">
        <v>9.6000000000000002E-2</v>
      </c>
      <c r="M814">
        <v>0</v>
      </c>
      <c r="N814">
        <v>8.0367242357433193E-3</v>
      </c>
      <c r="O814">
        <v>0</v>
      </c>
      <c r="P814">
        <v>8.0000000000000002E-3</v>
      </c>
      <c r="Q814">
        <v>0</v>
      </c>
      <c r="R814">
        <v>0</v>
      </c>
      <c r="S814">
        <v>0</v>
      </c>
      <c r="T814">
        <v>0</v>
      </c>
      <c r="U814">
        <v>1</v>
      </c>
      <c r="V814" t="s">
        <v>81</v>
      </c>
      <c r="W814">
        <v>180398.11758610001</v>
      </c>
      <c r="X814" t="s">
        <v>82</v>
      </c>
      <c r="Y814">
        <v>-1.5707963267949001</v>
      </c>
      <c r="Z814">
        <v>5.7388191559782899E-2</v>
      </c>
      <c r="AA814">
        <v>0</v>
      </c>
      <c r="AB814">
        <v>2.9625189976000802E-3</v>
      </c>
      <c r="AC814">
        <v>0</v>
      </c>
      <c r="AD814">
        <v>0.116584880750735</v>
      </c>
      <c r="AE814">
        <v>0</v>
      </c>
      <c r="AF814">
        <v>0</v>
      </c>
      <c r="AG814">
        <v>2.0626480624691799</v>
      </c>
      <c r="AH814">
        <v>0</v>
      </c>
      <c r="AI814">
        <v>1</v>
      </c>
      <c r="AJ814" t="s">
        <v>78</v>
      </c>
      <c r="AK814">
        <v>0</v>
      </c>
      <c r="AL814" t="s">
        <v>80</v>
      </c>
      <c r="AM814">
        <v>0</v>
      </c>
      <c r="AN814">
        <v>9.6000000000000002E-2</v>
      </c>
      <c r="AO814">
        <v>0</v>
      </c>
      <c r="AP814">
        <v>8.0367242357433193E-3</v>
      </c>
      <c r="AQ814">
        <v>0</v>
      </c>
      <c r="AR814">
        <v>8.0000000000000002E-3</v>
      </c>
      <c r="AS814">
        <v>0</v>
      </c>
      <c r="AT814">
        <v>0</v>
      </c>
      <c r="AU814">
        <v>0</v>
      </c>
      <c r="AV814">
        <v>0</v>
      </c>
      <c r="AW814">
        <v>1</v>
      </c>
      <c r="AX814" t="s">
        <v>78</v>
      </c>
      <c r="AY814">
        <v>0</v>
      </c>
      <c r="AZ814" t="s">
        <v>82</v>
      </c>
      <c r="BA814">
        <v>-1.5707963267949001</v>
      </c>
      <c r="BB814">
        <v>9.6000000000000002E-2</v>
      </c>
      <c r="BC814">
        <v>0</v>
      </c>
      <c r="BD814">
        <v>8.0367242357433193E-3</v>
      </c>
      <c r="BE814">
        <v>0</v>
      </c>
      <c r="BF814">
        <v>8.0000000000000002E-3</v>
      </c>
      <c r="BG814">
        <v>0</v>
      </c>
      <c r="BH814">
        <v>0</v>
      </c>
      <c r="BI814">
        <v>0</v>
      </c>
      <c r="BJ814">
        <v>0</v>
      </c>
      <c r="BK814">
        <v>1</v>
      </c>
      <c r="BL814" s="1">
        <v>1.3536345852415001E-5</v>
      </c>
      <c r="BM814">
        <v>1.0313240312345899E-3</v>
      </c>
      <c r="BN814" s="1">
        <v>6.1471412413623996E-8</v>
      </c>
      <c r="BO814" s="1">
        <v>1.6199999999986001E-5</v>
      </c>
      <c r="BP814">
        <v>0</v>
      </c>
      <c r="BQ814">
        <v>0</v>
      </c>
      <c r="BR814" s="1">
        <v>6.7925812366943698E-6</v>
      </c>
      <c r="BS814">
        <v>5.4381729701302001E-4</v>
      </c>
      <c r="BV814">
        <f t="shared" si="196"/>
        <v>8.0000000000000002E-3</v>
      </c>
      <c r="BW814">
        <f t="shared" si="197"/>
        <v>8.0000000000000002E-3</v>
      </c>
      <c r="BX814">
        <f t="shared" si="198"/>
        <v>0</v>
      </c>
      <c r="BY814">
        <f t="shared" si="199"/>
        <v>0</v>
      </c>
      <c r="BZ814">
        <f t="shared" si="200"/>
        <v>0.116584880750735</v>
      </c>
      <c r="CA814">
        <f t="shared" si="201"/>
        <v>0.116584880750735</v>
      </c>
      <c r="CB814">
        <f t="shared" si="202"/>
        <v>2.0626480624691799</v>
      </c>
      <c r="CC814">
        <f t="shared" si="203"/>
        <v>2.0626480624691799</v>
      </c>
      <c r="CD814">
        <f t="shared" si="204"/>
        <v>8.0000000000000002E-3</v>
      </c>
      <c r="CE814">
        <f t="shared" si="205"/>
        <v>8.0000000000000002E-3</v>
      </c>
      <c r="CF814">
        <f t="shared" si="206"/>
        <v>0</v>
      </c>
      <c r="CG814">
        <f t="shared" si="207"/>
        <v>0</v>
      </c>
      <c r="CH814">
        <f t="shared" si="192"/>
        <v>8.0000000000000002E-3</v>
      </c>
      <c r="CI814">
        <f t="shared" si="193"/>
        <v>8.0000000000000002E-3</v>
      </c>
      <c r="CJ814">
        <f t="shared" si="194"/>
        <v>0</v>
      </c>
      <c r="CK814">
        <f t="shared" si="195"/>
        <v>0</v>
      </c>
    </row>
    <row r="815" spans="1:89" x14ac:dyDescent="0.25">
      <c r="A815">
        <v>812</v>
      </c>
      <c r="B815" s="1">
        <v>1.256467752746E-5</v>
      </c>
      <c r="C815">
        <v>0.15995418471082501</v>
      </c>
      <c r="D815">
        <v>1.2262499999999999E-3</v>
      </c>
      <c r="E815">
        <v>-2.44461235373312E-4</v>
      </c>
      <c r="F815" s="1">
        <v>2.1684043449710098E-19</v>
      </c>
      <c r="G815">
        <v>-1.59954184710824E-3</v>
      </c>
      <c r="H815" t="s">
        <v>78</v>
      </c>
      <c r="I815">
        <v>0</v>
      </c>
      <c r="J815" t="s">
        <v>79</v>
      </c>
      <c r="K815">
        <v>3.14159265358979</v>
      </c>
      <c r="L815">
        <v>9.6000000000000002E-2</v>
      </c>
      <c r="M815">
        <v>0</v>
      </c>
      <c r="N815">
        <v>8.0367242357433193E-3</v>
      </c>
      <c r="O815">
        <v>0</v>
      </c>
      <c r="P815">
        <v>8.0000000000000002E-3</v>
      </c>
      <c r="Q815">
        <v>0</v>
      </c>
      <c r="R815">
        <v>0</v>
      </c>
      <c r="S815">
        <v>0</v>
      </c>
      <c r="T815">
        <v>0</v>
      </c>
      <c r="U815">
        <v>1</v>
      </c>
      <c r="V815" t="s">
        <v>81</v>
      </c>
      <c r="W815">
        <v>180389.73657159699</v>
      </c>
      <c r="X815" t="s">
        <v>82</v>
      </c>
      <c r="Y815">
        <v>-1.5707963267949001</v>
      </c>
      <c r="Z815">
        <v>5.73763015761308E-2</v>
      </c>
      <c r="AA815">
        <v>0</v>
      </c>
      <c r="AB815">
        <v>2.9617293422647801E-3</v>
      </c>
      <c r="AC815">
        <v>0</v>
      </c>
      <c r="AD815">
        <v>0.116632822848743</v>
      </c>
      <c r="AE815">
        <v>0</v>
      </c>
      <c r="AF815">
        <v>0</v>
      </c>
      <c r="AG815">
        <v>2.0651945415586401</v>
      </c>
      <c r="AH815">
        <v>0</v>
      </c>
      <c r="AI815">
        <v>1</v>
      </c>
      <c r="AJ815" t="s">
        <v>78</v>
      </c>
      <c r="AK815">
        <v>0</v>
      </c>
      <c r="AL815" t="s">
        <v>80</v>
      </c>
      <c r="AM815">
        <v>0</v>
      </c>
      <c r="AN815">
        <v>9.6000000000000002E-2</v>
      </c>
      <c r="AO815">
        <v>0</v>
      </c>
      <c r="AP815">
        <v>8.0367242357433193E-3</v>
      </c>
      <c r="AQ815">
        <v>0</v>
      </c>
      <c r="AR815">
        <v>8.0000000000000002E-3</v>
      </c>
      <c r="AS815">
        <v>0</v>
      </c>
      <c r="AT815">
        <v>0</v>
      </c>
      <c r="AU815">
        <v>0</v>
      </c>
      <c r="AV815">
        <v>0</v>
      </c>
      <c r="AW815">
        <v>1</v>
      </c>
      <c r="AX815" t="s">
        <v>78</v>
      </c>
      <c r="AY815">
        <v>0</v>
      </c>
      <c r="AZ815" t="s">
        <v>82</v>
      </c>
      <c r="BA815">
        <v>-1.5707963267948899</v>
      </c>
      <c r="BB815">
        <v>9.6000000000000002E-2</v>
      </c>
      <c r="BC815">
        <v>0</v>
      </c>
      <c r="BD815">
        <v>8.0367242357433193E-3</v>
      </c>
      <c r="BE815">
        <v>0</v>
      </c>
      <c r="BF815">
        <v>8.0000000000000002E-3</v>
      </c>
      <c r="BG815">
        <v>0</v>
      </c>
      <c r="BH815">
        <v>0</v>
      </c>
      <c r="BI815">
        <v>0</v>
      </c>
      <c r="BJ815">
        <v>0</v>
      </c>
      <c r="BK815">
        <v>1</v>
      </c>
      <c r="BL815" s="1">
        <v>1.3535951024747401E-5</v>
      </c>
      <c r="BM815">
        <v>1.0325972707793201E-3</v>
      </c>
      <c r="BN815" s="1">
        <v>6.1469907654314596E-8</v>
      </c>
      <c r="BO815" s="1">
        <v>1.6219999999985899E-5</v>
      </c>
      <c r="BP815">
        <v>0</v>
      </c>
      <c r="BQ815">
        <v>0</v>
      </c>
      <c r="BR815" s="1">
        <v>6.7923720471437799E-6</v>
      </c>
      <c r="BS815">
        <v>5.4448858393800199E-4</v>
      </c>
      <c r="BV815">
        <f t="shared" si="196"/>
        <v>8.0000000000000002E-3</v>
      </c>
      <c r="BW815">
        <f t="shared" si="197"/>
        <v>8.0000000000000002E-3</v>
      </c>
      <c r="BX815">
        <f t="shared" si="198"/>
        <v>0</v>
      </c>
      <c r="BY815">
        <f t="shared" si="199"/>
        <v>0</v>
      </c>
      <c r="BZ815">
        <f t="shared" si="200"/>
        <v>0.116632822848743</v>
      </c>
      <c r="CA815">
        <f t="shared" si="201"/>
        <v>0.116632822848743</v>
      </c>
      <c r="CB815">
        <f t="shared" si="202"/>
        <v>2.0651945415586401</v>
      </c>
      <c r="CC815">
        <f t="shared" si="203"/>
        <v>2.0651945415586401</v>
      </c>
      <c r="CD815">
        <f t="shared" si="204"/>
        <v>8.0000000000000002E-3</v>
      </c>
      <c r="CE815">
        <f t="shared" si="205"/>
        <v>8.0000000000000002E-3</v>
      </c>
      <c r="CF815">
        <f t="shared" si="206"/>
        <v>0</v>
      </c>
      <c r="CG815">
        <f t="shared" si="207"/>
        <v>0</v>
      </c>
      <c r="CH815">
        <f t="shared" si="192"/>
        <v>8.0000000000000002E-3</v>
      </c>
      <c r="CI815">
        <f t="shared" si="193"/>
        <v>8.0000000000000002E-3</v>
      </c>
      <c r="CJ815">
        <f t="shared" si="194"/>
        <v>0</v>
      </c>
      <c r="CK815">
        <f t="shared" si="195"/>
        <v>0</v>
      </c>
    </row>
    <row r="816" spans="1:89" x14ac:dyDescent="0.25">
      <c r="A816">
        <v>813</v>
      </c>
      <c r="B816" s="1">
        <v>1.25653167882888E-5</v>
      </c>
      <c r="C816">
        <v>0.15996675002761301</v>
      </c>
      <c r="D816">
        <v>1.2262499999999999E-3</v>
      </c>
      <c r="E816">
        <v>-2.4449448877831198E-4</v>
      </c>
      <c r="F816" s="1">
        <v>2.1684043449710098E-19</v>
      </c>
      <c r="G816">
        <v>-1.5996675002761299E-3</v>
      </c>
      <c r="H816" t="s">
        <v>78</v>
      </c>
      <c r="I816">
        <v>0</v>
      </c>
      <c r="J816" t="s">
        <v>79</v>
      </c>
      <c r="K816">
        <v>3.14159265358979</v>
      </c>
      <c r="L816">
        <v>9.6000000000000002E-2</v>
      </c>
      <c r="M816">
        <v>0</v>
      </c>
      <c r="N816">
        <v>8.0367242357433193E-3</v>
      </c>
      <c r="O816">
        <v>0</v>
      </c>
      <c r="P816">
        <v>8.0000000000000002E-3</v>
      </c>
      <c r="Q816">
        <v>0</v>
      </c>
      <c r="R816">
        <v>0</v>
      </c>
      <c r="S816">
        <v>0</v>
      </c>
      <c r="T816">
        <v>0</v>
      </c>
      <c r="U816">
        <v>1</v>
      </c>
      <c r="V816" t="s">
        <v>81</v>
      </c>
      <c r="W816">
        <v>180381.36608887301</v>
      </c>
      <c r="X816" t="s">
        <v>82</v>
      </c>
      <c r="Y816">
        <v>-1.5707963267949001</v>
      </c>
      <c r="Z816">
        <v>5.7364425059444002E-2</v>
      </c>
      <c r="AA816">
        <v>0</v>
      </c>
      <c r="AB816">
        <v>2.9609407356225798E-3</v>
      </c>
      <c r="AC816">
        <v>0</v>
      </c>
      <c r="AD816">
        <v>0.116680725565775</v>
      </c>
      <c r="AE816">
        <v>0</v>
      </c>
      <c r="AF816">
        <v>0</v>
      </c>
      <c r="AG816">
        <v>2.0677410206481102</v>
      </c>
      <c r="AH816">
        <v>0</v>
      </c>
      <c r="AI816">
        <v>1</v>
      </c>
      <c r="AJ816" t="s">
        <v>78</v>
      </c>
      <c r="AK816">
        <v>0</v>
      </c>
      <c r="AL816" t="s">
        <v>80</v>
      </c>
      <c r="AM816">
        <v>0</v>
      </c>
      <c r="AN816">
        <v>9.6000000000000002E-2</v>
      </c>
      <c r="AO816">
        <v>0</v>
      </c>
      <c r="AP816">
        <v>8.0367242357433193E-3</v>
      </c>
      <c r="AQ816">
        <v>0</v>
      </c>
      <c r="AR816">
        <v>8.0000000000000002E-3</v>
      </c>
      <c r="AS816">
        <v>0</v>
      </c>
      <c r="AT816">
        <v>0</v>
      </c>
      <c r="AU816">
        <v>0</v>
      </c>
      <c r="AV816">
        <v>0</v>
      </c>
      <c r="AW816">
        <v>1</v>
      </c>
      <c r="AX816" t="s">
        <v>78</v>
      </c>
      <c r="AY816">
        <v>0</v>
      </c>
      <c r="AZ816" t="s">
        <v>82</v>
      </c>
      <c r="BA816">
        <v>-1.5707963267949001</v>
      </c>
      <c r="BB816">
        <v>9.6000000000000002E-2</v>
      </c>
      <c r="BC816">
        <v>0</v>
      </c>
      <c r="BD816">
        <v>8.0367242357433193E-3</v>
      </c>
      <c r="BE816">
        <v>0</v>
      </c>
      <c r="BF816">
        <v>8.0000000000000002E-3</v>
      </c>
      <c r="BG816">
        <v>0</v>
      </c>
      <c r="BH816">
        <v>0</v>
      </c>
      <c r="BI816">
        <v>0</v>
      </c>
      <c r="BJ816">
        <v>0</v>
      </c>
      <c r="BK816">
        <v>1</v>
      </c>
      <c r="BL816" s="1">
        <v>1.35355567214263E-5</v>
      </c>
      <c r="BM816">
        <v>1.03387051032406E-3</v>
      </c>
      <c r="BN816" s="1">
        <v>6.1468405053273295E-8</v>
      </c>
      <c r="BO816" s="1">
        <v>1.6239999999985899E-5</v>
      </c>
      <c r="BP816">
        <v>0</v>
      </c>
      <c r="BQ816">
        <v>0</v>
      </c>
      <c r="BR816" s="1">
        <v>6.7921631354053702E-6</v>
      </c>
      <c r="BS816">
        <v>5.4515987075136102E-4</v>
      </c>
      <c r="BV816">
        <f t="shared" si="196"/>
        <v>8.0000000000000002E-3</v>
      </c>
      <c r="BW816">
        <f t="shared" si="197"/>
        <v>8.0000000000000002E-3</v>
      </c>
      <c r="BX816">
        <f t="shared" si="198"/>
        <v>0</v>
      </c>
      <c r="BY816">
        <f t="shared" si="199"/>
        <v>0</v>
      </c>
      <c r="BZ816">
        <f t="shared" si="200"/>
        <v>0.116680725565775</v>
      </c>
      <c r="CA816">
        <f t="shared" si="201"/>
        <v>0.116680725565775</v>
      </c>
      <c r="CB816">
        <f t="shared" si="202"/>
        <v>2.0677410206481102</v>
      </c>
      <c r="CC816">
        <f t="shared" si="203"/>
        <v>2.0677410206481102</v>
      </c>
      <c r="CD816">
        <f t="shared" si="204"/>
        <v>8.0000000000000002E-3</v>
      </c>
      <c r="CE816">
        <f t="shared" si="205"/>
        <v>8.0000000000000002E-3</v>
      </c>
      <c r="CF816">
        <f t="shared" si="206"/>
        <v>0</v>
      </c>
      <c r="CG816">
        <f t="shared" si="207"/>
        <v>0</v>
      </c>
      <c r="CH816">
        <f t="shared" si="192"/>
        <v>8.0000000000000002E-3</v>
      </c>
      <c r="CI816">
        <f t="shared" si="193"/>
        <v>8.0000000000000002E-3</v>
      </c>
      <c r="CJ816">
        <f t="shared" si="194"/>
        <v>0</v>
      </c>
      <c r="CK816">
        <f t="shared" si="195"/>
        <v>0</v>
      </c>
    </row>
    <row r="817" spans="1:89" x14ac:dyDescent="0.25">
      <c r="A817">
        <v>814</v>
      </c>
      <c r="B817" s="1">
        <v>1.25659554281124E-5</v>
      </c>
      <c r="C817">
        <v>0.15997931598304199</v>
      </c>
      <c r="D817">
        <v>1.2262499999999999E-3</v>
      </c>
      <c r="E817">
        <v>-2.4452774178413197E-4</v>
      </c>
      <c r="F817" s="1">
        <v>2.1684043449710098E-19</v>
      </c>
      <c r="G817">
        <v>-1.5997931598304099E-3</v>
      </c>
      <c r="H817" t="s">
        <v>78</v>
      </c>
      <c r="I817">
        <v>0</v>
      </c>
      <c r="J817" t="s">
        <v>79</v>
      </c>
      <c r="K817">
        <v>3.14159265358979</v>
      </c>
      <c r="L817">
        <v>9.6000000000000002E-2</v>
      </c>
      <c r="M817">
        <v>0</v>
      </c>
      <c r="N817">
        <v>8.0367242357433193E-3</v>
      </c>
      <c r="O817">
        <v>0</v>
      </c>
      <c r="P817">
        <v>8.0000000000000002E-3</v>
      </c>
      <c r="Q817">
        <v>0</v>
      </c>
      <c r="R817">
        <v>0</v>
      </c>
      <c r="S817">
        <v>0</v>
      </c>
      <c r="T817">
        <v>0</v>
      </c>
      <c r="U817">
        <v>1</v>
      </c>
      <c r="V817" t="s">
        <v>81</v>
      </c>
      <c r="W817">
        <v>180373.006108753</v>
      </c>
      <c r="X817" t="s">
        <v>82</v>
      </c>
      <c r="Y817">
        <v>-1.5707963267949001</v>
      </c>
      <c r="Z817">
        <v>5.7352561979427598E-2</v>
      </c>
      <c r="AA817">
        <v>0</v>
      </c>
      <c r="AB817">
        <v>2.96015317504287E-3</v>
      </c>
      <c r="AC817">
        <v>0</v>
      </c>
      <c r="AD817">
        <v>0.11672858898260401</v>
      </c>
      <c r="AE817">
        <v>0</v>
      </c>
      <c r="AF817">
        <v>0</v>
      </c>
      <c r="AG817">
        <v>2.07028749973757</v>
      </c>
      <c r="AH817">
        <v>0</v>
      </c>
      <c r="AI817">
        <v>1</v>
      </c>
      <c r="AJ817" t="s">
        <v>78</v>
      </c>
      <c r="AK817">
        <v>0</v>
      </c>
      <c r="AL817" t="s">
        <v>80</v>
      </c>
      <c r="AM817">
        <v>0</v>
      </c>
      <c r="AN817">
        <v>9.6000000000000002E-2</v>
      </c>
      <c r="AO817">
        <v>0</v>
      </c>
      <c r="AP817">
        <v>8.0367242357433193E-3</v>
      </c>
      <c r="AQ817">
        <v>0</v>
      </c>
      <c r="AR817">
        <v>8.0000000000000002E-3</v>
      </c>
      <c r="AS817">
        <v>0</v>
      </c>
      <c r="AT817">
        <v>0</v>
      </c>
      <c r="AU817">
        <v>0</v>
      </c>
      <c r="AV817">
        <v>0</v>
      </c>
      <c r="AW817">
        <v>1</v>
      </c>
      <c r="AX817" t="s">
        <v>78</v>
      </c>
      <c r="AY817">
        <v>0</v>
      </c>
      <c r="AZ817" t="s">
        <v>82</v>
      </c>
      <c r="BA817">
        <v>-1.5707963267949001</v>
      </c>
      <c r="BB817">
        <v>9.6000000000000002E-2</v>
      </c>
      <c r="BC817">
        <v>0</v>
      </c>
      <c r="BD817">
        <v>8.0367242357433193E-3</v>
      </c>
      <c r="BE817">
        <v>0</v>
      </c>
      <c r="BF817">
        <v>8.0000000000000002E-3</v>
      </c>
      <c r="BG817">
        <v>0</v>
      </c>
      <c r="BH817">
        <v>0</v>
      </c>
      <c r="BI817">
        <v>0</v>
      </c>
      <c r="BJ817">
        <v>0</v>
      </c>
      <c r="BK817">
        <v>1</v>
      </c>
      <c r="BL817" s="1">
        <v>1.35351629411364E-5</v>
      </c>
      <c r="BM817">
        <v>1.03514374986879E-3</v>
      </c>
      <c r="BN817" s="1">
        <v>6.1466904604819601E-8</v>
      </c>
      <c r="BO817" s="1">
        <v>1.6259999999985899E-5</v>
      </c>
      <c r="BP817">
        <v>0</v>
      </c>
      <c r="BQ817">
        <v>0</v>
      </c>
      <c r="BR817" s="1">
        <v>6.7919545007818199E-6</v>
      </c>
      <c r="BS817">
        <v>5.4583115745319999E-4</v>
      </c>
      <c r="BV817">
        <f t="shared" si="196"/>
        <v>8.0000000000000002E-3</v>
      </c>
      <c r="BW817">
        <f t="shared" si="197"/>
        <v>8.0000000000000002E-3</v>
      </c>
      <c r="BX817">
        <f t="shared" si="198"/>
        <v>0</v>
      </c>
      <c r="BY817">
        <f t="shared" si="199"/>
        <v>0</v>
      </c>
      <c r="BZ817">
        <f t="shared" si="200"/>
        <v>0.11672858898260401</v>
      </c>
      <c r="CA817">
        <f t="shared" si="201"/>
        <v>0.11672858898260401</v>
      </c>
      <c r="CB817">
        <f t="shared" si="202"/>
        <v>2.07028749973757</v>
      </c>
      <c r="CC817">
        <f t="shared" si="203"/>
        <v>2.07028749973757</v>
      </c>
      <c r="CD817">
        <f t="shared" si="204"/>
        <v>8.0000000000000002E-3</v>
      </c>
      <c r="CE817">
        <f t="shared" si="205"/>
        <v>8.0000000000000002E-3</v>
      </c>
      <c r="CF817">
        <f t="shared" si="206"/>
        <v>0</v>
      </c>
      <c r="CG817">
        <f t="shared" si="207"/>
        <v>0</v>
      </c>
      <c r="CH817">
        <f t="shared" si="192"/>
        <v>8.0000000000000002E-3</v>
      </c>
      <c r="CI817">
        <f t="shared" si="193"/>
        <v>8.0000000000000002E-3</v>
      </c>
      <c r="CJ817">
        <f t="shared" si="194"/>
        <v>0</v>
      </c>
      <c r="CK817">
        <f t="shared" si="195"/>
        <v>0</v>
      </c>
    </row>
    <row r="818" spans="1:89" x14ac:dyDescent="0.25">
      <c r="A818">
        <v>815</v>
      </c>
      <c r="B818" s="1">
        <v>1.2566593450404699E-5</v>
      </c>
      <c r="C818">
        <v>0.15999188257649199</v>
      </c>
      <c r="D818">
        <v>1.2262499999999999E-3</v>
      </c>
      <c r="E818">
        <v>-2.4456099438895199E-4</v>
      </c>
      <c r="F818" s="1">
        <v>2.1684043449710098E-19</v>
      </c>
      <c r="G818">
        <v>-1.5999188257649101E-3</v>
      </c>
      <c r="H818" t="s">
        <v>78</v>
      </c>
      <c r="I818">
        <v>0</v>
      </c>
      <c r="J818" t="s">
        <v>79</v>
      </c>
      <c r="K818">
        <v>3.14159265358979</v>
      </c>
      <c r="L818">
        <v>9.6000000000000002E-2</v>
      </c>
      <c r="M818">
        <v>0</v>
      </c>
      <c r="N818">
        <v>8.0367242357433193E-3</v>
      </c>
      <c r="O818">
        <v>0</v>
      </c>
      <c r="P818">
        <v>8.0000000000000002E-3</v>
      </c>
      <c r="Q818">
        <v>0</v>
      </c>
      <c r="R818">
        <v>0</v>
      </c>
      <c r="S818">
        <v>0</v>
      </c>
      <c r="T818">
        <v>0</v>
      </c>
      <c r="U818">
        <v>1</v>
      </c>
      <c r="V818" t="s">
        <v>81</v>
      </c>
      <c r="W818">
        <v>180364.65660217201</v>
      </c>
      <c r="X818" t="s">
        <v>82</v>
      </c>
      <c r="Y818">
        <v>-1.5707963267949001</v>
      </c>
      <c r="Z818">
        <v>5.7340712305890398E-2</v>
      </c>
      <c r="AA818">
        <v>0</v>
      </c>
      <c r="AB818">
        <v>2.9593666579048601E-3</v>
      </c>
      <c r="AC818">
        <v>0</v>
      </c>
      <c r="AD818">
        <v>0.116776413179737</v>
      </c>
      <c r="AE818">
        <v>0</v>
      </c>
      <c r="AF818">
        <v>0</v>
      </c>
      <c r="AG818">
        <v>2.07283397882704</v>
      </c>
      <c r="AH818">
        <v>0</v>
      </c>
      <c r="AI818">
        <v>1</v>
      </c>
      <c r="AJ818" t="s">
        <v>78</v>
      </c>
      <c r="AK818">
        <v>0</v>
      </c>
      <c r="AL818" t="s">
        <v>80</v>
      </c>
      <c r="AM818">
        <v>0</v>
      </c>
      <c r="AN818">
        <v>9.6000000000000002E-2</v>
      </c>
      <c r="AO818">
        <v>0</v>
      </c>
      <c r="AP818">
        <v>8.0367242357433193E-3</v>
      </c>
      <c r="AQ818">
        <v>0</v>
      </c>
      <c r="AR818">
        <v>8.0000000000000002E-3</v>
      </c>
      <c r="AS818">
        <v>0</v>
      </c>
      <c r="AT818">
        <v>0</v>
      </c>
      <c r="AU818">
        <v>0</v>
      </c>
      <c r="AV818">
        <v>0</v>
      </c>
      <c r="AW818">
        <v>1</v>
      </c>
      <c r="AX818" t="s">
        <v>78</v>
      </c>
      <c r="AY818">
        <v>0</v>
      </c>
      <c r="AZ818" t="s">
        <v>82</v>
      </c>
      <c r="BA818">
        <v>-1.5707963267948899</v>
      </c>
      <c r="BB818">
        <v>9.6000000000000002E-2</v>
      </c>
      <c r="BC818">
        <v>0</v>
      </c>
      <c r="BD818">
        <v>8.0367242357433193E-3</v>
      </c>
      <c r="BE818">
        <v>0</v>
      </c>
      <c r="BF818">
        <v>8.0000000000000002E-3</v>
      </c>
      <c r="BG818">
        <v>0</v>
      </c>
      <c r="BH818">
        <v>0</v>
      </c>
      <c r="BI818">
        <v>0</v>
      </c>
      <c r="BJ818">
        <v>0</v>
      </c>
      <c r="BK818">
        <v>1</v>
      </c>
      <c r="BL818" s="1">
        <v>1.3534769682567401E-5</v>
      </c>
      <c r="BM818">
        <v>1.0364169894135199E-3</v>
      </c>
      <c r="BN818" s="1">
        <v>6.1465406303294604E-8</v>
      </c>
      <c r="BO818" s="1">
        <v>1.62799999999858E-5</v>
      </c>
      <c r="BP818">
        <v>0</v>
      </c>
      <c r="BQ818">
        <v>0</v>
      </c>
      <c r="BR818" s="1">
        <v>6.7917461425784299E-6</v>
      </c>
      <c r="BS818">
        <v>5.4650244404362796E-4</v>
      </c>
      <c r="BV818">
        <f t="shared" si="196"/>
        <v>8.0000000000000002E-3</v>
      </c>
      <c r="BW818">
        <f t="shared" si="197"/>
        <v>8.0000000000000002E-3</v>
      </c>
      <c r="BX818">
        <f t="shared" si="198"/>
        <v>0</v>
      </c>
      <c r="BY818">
        <f t="shared" si="199"/>
        <v>0</v>
      </c>
      <c r="BZ818">
        <f t="shared" si="200"/>
        <v>0.116776413179737</v>
      </c>
      <c r="CA818">
        <f t="shared" si="201"/>
        <v>0.116776413179737</v>
      </c>
      <c r="CB818">
        <f t="shared" si="202"/>
        <v>2.07283397882704</v>
      </c>
      <c r="CC818">
        <f t="shared" si="203"/>
        <v>2.07283397882704</v>
      </c>
      <c r="CD818">
        <f t="shared" si="204"/>
        <v>8.0000000000000002E-3</v>
      </c>
      <c r="CE818">
        <f t="shared" si="205"/>
        <v>8.0000000000000002E-3</v>
      </c>
      <c r="CF818">
        <f t="shared" si="206"/>
        <v>0</v>
      </c>
      <c r="CG818">
        <f t="shared" si="207"/>
        <v>0</v>
      </c>
      <c r="CH818">
        <f t="shared" si="192"/>
        <v>8.0000000000000002E-3</v>
      </c>
      <c r="CI818">
        <f t="shared" si="193"/>
        <v>8.0000000000000002E-3</v>
      </c>
      <c r="CJ818">
        <f t="shared" si="194"/>
        <v>0</v>
      </c>
      <c r="CK818">
        <f t="shared" si="195"/>
        <v>0</v>
      </c>
    </row>
    <row r="819" spans="1:89" x14ac:dyDescent="0.25">
      <c r="A819">
        <v>816</v>
      </c>
      <c r="B819" s="1">
        <v>1.25672308586092E-5</v>
      </c>
      <c r="C819">
        <v>0.16000444980735101</v>
      </c>
      <c r="D819">
        <v>1.2262499999999999E-3</v>
      </c>
      <c r="E819">
        <v>-2.4459424659095799E-4</v>
      </c>
      <c r="F819" s="1">
        <v>2.1684043449710098E-19</v>
      </c>
      <c r="G819">
        <v>-1.6000444980735001E-3</v>
      </c>
      <c r="H819" t="s">
        <v>78</v>
      </c>
      <c r="I819">
        <v>0</v>
      </c>
      <c r="J819" t="s">
        <v>79</v>
      </c>
      <c r="K819">
        <v>3.14159265358979</v>
      </c>
      <c r="L819">
        <v>9.6000000000000002E-2</v>
      </c>
      <c r="M819">
        <v>0</v>
      </c>
      <c r="N819">
        <v>8.0367242357433193E-3</v>
      </c>
      <c r="O819">
        <v>0</v>
      </c>
      <c r="P819">
        <v>8.0000000000000002E-3</v>
      </c>
      <c r="Q819">
        <v>0</v>
      </c>
      <c r="R819">
        <v>0</v>
      </c>
      <c r="S819">
        <v>0</v>
      </c>
      <c r="T819">
        <v>0</v>
      </c>
      <c r="U819">
        <v>1</v>
      </c>
      <c r="V819" t="s">
        <v>81</v>
      </c>
      <c r="W819">
        <v>180356.317540194</v>
      </c>
      <c r="X819" t="s">
        <v>82</v>
      </c>
      <c r="Y819">
        <v>-1.5707963267949001</v>
      </c>
      <c r="Z819">
        <v>5.7328876008744603E-2</v>
      </c>
      <c r="AA819">
        <v>0</v>
      </c>
      <c r="AB819">
        <v>2.9585811815974398E-3</v>
      </c>
      <c r="AC819">
        <v>0</v>
      </c>
      <c r="AD819">
        <v>0.11682419823741901</v>
      </c>
      <c r="AE819">
        <v>0</v>
      </c>
      <c r="AF819">
        <v>0</v>
      </c>
      <c r="AG819">
        <v>2.0753804579164998</v>
      </c>
      <c r="AH819">
        <v>0</v>
      </c>
      <c r="AI819">
        <v>1</v>
      </c>
      <c r="AJ819" t="s">
        <v>78</v>
      </c>
      <c r="AK819">
        <v>0</v>
      </c>
      <c r="AL819" t="s">
        <v>80</v>
      </c>
      <c r="AM819">
        <v>0</v>
      </c>
      <c r="AN819">
        <v>9.6000000000000002E-2</v>
      </c>
      <c r="AO819">
        <v>0</v>
      </c>
      <c r="AP819">
        <v>8.0367242357433193E-3</v>
      </c>
      <c r="AQ819">
        <v>0</v>
      </c>
      <c r="AR819">
        <v>8.0000000000000002E-3</v>
      </c>
      <c r="AS819">
        <v>0</v>
      </c>
      <c r="AT819">
        <v>0</v>
      </c>
      <c r="AU819">
        <v>0</v>
      </c>
      <c r="AV819">
        <v>0</v>
      </c>
      <c r="AW819">
        <v>1</v>
      </c>
      <c r="AX819" t="s">
        <v>78</v>
      </c>
      <c r="AY819">
        <v>0</v>
      </c>
      <c r="AZ819" t="s">
        <v>82</v>
      </c>
      <c r="BA819">
        <v>-1.5707963267948899</v>
      </c>
      <c r="BB819">
        <v>9.6000000000000002E-2</v>
      </c>
      <c r="BC819">
        <v>0</v>
      </c>
      <c r="BD819">
        <v>8.0367242357433193E-3</v>
      </c>
      <c r="BE819">
        <v>0</v>
      </c>
      <c r="BF819">
        <v>8.0000000000000002E-3</v>
      </c>
      <c r="BG819">
        <v>0</v>
      </c>
      <c r="BH819">
        <v>0</v>
      </c>
      <c r="BI819">
        <v>0</v>
      </c>
      <c r="BJ819">
        <v>0</v>
      </c>
      <c r="BK819">
        <v>1</v>
      </c>
      <c r="BL819" s="1">
        <v>1.3534376944413701E-5</v>
      </c>
      <c r="BM819">
        <v>1.0376902289582499E-3</v>
      </c>
      <c r="BN819" s="1">
        <v>6.1463910143061103E-8</v>
      </c>
      <c r="BO819" s="1">
        <v>1.62999999999858E-5</v>
      </c>
      <c r="BP819">
        <v>0</v>
      </c>
      <c r="BQ819">
        <v>0</v>
      </c>
      <c r="BR819" s="1">
        <v>6.7915380601030599E-6</v>
      </c>
      <c r="BS819">
        <v>5.4717373052275001E-4</v>
      </c>
      <c r="BV819">
        <f t="shared" si="196"/>
        <v>8.0000000000000002E-3</v>
      </c>
      <c r="BW819">
        <f t="shared" si="197"/>
        <v>8.0000000000000002E-3</v>
      </c>
      <c r="BX819">
        <f t="shared" si="198"/>
        <v>0</v>
      </c>
      <c r="BY819">
        <f t="shared" si="199"/>
        <v>0</v>
      </c>
      <c r="BZ819">
        <f t="shared" si="200"/>
        <v>0.11682419823741901</v>
      </c>
      <c r="CA819">
        <f t="shared" si="201"/>
        <v>0.11682419823741901</v>
      </c>
      <c r="CB819">
        <f t="shared" si="202"/>
        <v>2.0753804579164998</v>
      </c>
      <c r="CC819">
        <f t="shared" si="203"/>
        <v>2.0753804579164998</v>
      </c>
      <c r="CD819">
        <f t="shared" si="204"/>
        <v>8.0000000000000002E-3</v>
      </c>
      <c r="CE819">
        <f t="shared" si="205"/>
        <v>8.0000000000000002E-3</v>
      </c>
      <c r="CF819">
        <f t="shared" si="206"/>
        <v>0</v>
      </c>
      <c r="CG819">
        <f t="shared" si="207"/>
        <v>0</v>
      </c>
      <c r="CH819">
        <f t="shared" si="192"/>
        <v>8.0000000000000002E-3</v>
      </c>
      <c r="CI819">
        <f t="shared" si="193"/>
        <v>8.0000000000000002E-3</v>
      </c>
      <c r="CJ819">
        <f t="shared" si="194"/>
        <v>0</v>
      </c>
      <c r="CK819">
        <f t="shared" si="195"/>
        <v>0</v>
      </c>
    </row>
    <row r="820" spans="1:89" x14ac:dyDescent="0.25">
      <c r="A820">
        <v>817</v>
      </c>
      <c r="B820" s="1">
        <v>1.2567867656141299E-5</v>
      </c>
      <c r="C820">
        <v>0.16001701767500701</v>
      </c>
      <c r="D820">
        <v>1.2262499999999999E-3</v>
      </c>
      <c r="E820">
        <v>-2.4462749838834999E-4</v>
      </c>
      <c r="F820" s="1">
        <v>2.1684043449710098E-19</v>
      </c>
      <c r="G820">
        <v>-1.6001701767500601E-3</v>
      </c>
      <c r="H820" t="s">
        <v>78</v>
      </c>
      <c r="I820">
        <v>0</v>
      </c>
      <c r="J820" t="s">
        <v>79</v>
      </c>
      <c r="K820">
        <v>3.14159265358979</v>
      </c>
      <c r="L820">
        <v>9.6000000000000002E-2</v>
      </c>
      <c r="M820">
        <v>0</v>
      </c>
      <c r="N820">
        <v>8.0367242357433193E-3</v>
      </c>
      <c r="O820">
        <v>0</v>
      </c>
      <c r="P820">
        <v>8.0000000000000002E-3</v>
      </c>
      <c r="Q820">
        <v>0</v>
      </c>
      <c r="R820">
        <v>0</v>
      </c>
      <c r="S820">
        <v>0</v>
      </c>
      <c r="T820">
        <v>0</v>
      </c>
      <c r="U820">
        <v>1</v>
      </c>
      <c r="V820" t="s">
        <v>81</v>
      </c>
      <c r="W820">
        <v>180347.98889399201</v>
      </c>
      <c r="X820" t="s">
        <v>82</v>
      </c>
      <c r="Y820">
        <v>-1.5707963267949001</v>
      </c>
      <c r="Z820">
        <v>5.73170530580051E-2</v>
      </c>
      <c r="AA820">
        <v>0</v>
      </c>
      <c r="AB820">
        <v>2.9577967435192201E-3</v>
      </c>
      <c r="AC820">
        <v>0</v>
      </c>
      <c r="AD820">
        <v>0.11687194423562999</v>
      </c>
      <c r="AE820">
        <v>0</v>
      </c>
      <c r="AF820">
        <v>0</v>
      </c>
      <c r="AG820">
        <v>2.0779269370059699</v>
      </c>
      <c r="AH820">
        <v>0</v>
      </c>
      <c r="AI820">
        <v>1</v>
      </c>
      <c r="AJ820" t="s">
        <v>78</v>
      </c>
      <c r="AK820">
        <v>0</v>
      </c>
      <c r="AL820" t="s">
        <v>80</v>
      </c>
      <c r="AM820">
        <v>0</v>
      </c>
      <c r="AN820">
        <v>9.6000000000000002E-2</v>
      </c>
      <c r="AO820">
        <v>0</v>
      </c>
      <c r="AP820">
        <v>8.0367242357433193E-3</v>
      </c>
      <c r="AQ820">
        <v>0</v>
      </c>
      <c r="AR820">
        <v>8.0000000000000002E-3</v>
      </c>
      <c r="AS820">
        <v>0</v>
      </c>
      <c r="AT820">
        <v>0</v>
      </c>
      <c r="AU820">
        <v>0</v>
      </c>
      <c r="AV820">
        <v>0</v>
      </c>
      <c r="AW820">
        <v>1</v>
      </c>
      <c r="AX820" t="s">
        <v>78</v>
      </c>
      <c r="AY820">
        <v>0</v>
      </c>
      <c r="AZ820" t="s">
        <v>82</v>
      </c>
      <c r="BA820">
        <v>-1.5707963267949001</v>
      </c>
      <c r="BB820">
        <v>9.6000000000000002E-2</v>
      </c>
      <c r="BC820">
        <v>0</v>
      </c>
      <c r="BD820">
        <v>8.0367242357433193E-3</v>
      </c>
      <c r="BE820">
        <v>0</v>
      </c>
      <c r="BF820">
        <v>8.0000000000000002E-3</v>
      </c>
      <c r="BG820">
        <v>0</v>
      </c>
      <c r="BH820">
        <v>0</v>
      </c>
      <c r="BI820">
        <v>0</v>
      </c>
      <c r="BJ820">
        <v>0</v>
      </c>
      <c r="BK820">
        <v>1</v>
      </c>
      <c r="BL820" s="1">
        <v>1.35339847253746E-5</v>
      </c>
      <c r="BM820">
        <v>1.03896346850299E-3</v>
      </c>
      <c r="BN820" s="1">
        <v>6.1462416118503706E-8</v>
      </c>
      <c r="BO820" s="1">
        <v>1.63199999999858E-5</v>
      </c>
      <c r="BP820">
        <v>0</v>
      </c>
      <c r="BQ820">
        <v>0</v>
      </c>
      <c r="BR820" s="1">
        <v>6.7913302526661598E-6</v>
      </c>
      <c r="BS820">
        <v>5.4784501689067596E-4</v>
      </c>
      <c r="BV820">
        <f t="shared" si="196"/>
        <v>8.0000000000000002E-3</v>
      </c>
      <c r="BW820">
        <f t="shared" si="197"/>
        <v>8.0000000000000002E-3</v>
      </c>
      <c r="BX820">
        <f t="shared" si="198"/>
        <v>0</v>
      </c>
      <c r="BY820">
        <f t="shared" si="199"/>
        <v>0</v>
      </c>
      <c r="BZ820">
        <f t="shared" si="200"/>
        <v>0.11687194423562999</v>
      </c>
      <c r="CA820">
        <f t="shared" si="201"/>
        <v>0.11687194423562999</v>
      </c>
      <c r="CB820">
        <f t="shared" si="202"/>
        <v>2.0779269370059699</v>
      </c>
      <c r="CC820">
        <f t="shared" si="203"/>
        <v>2.0779269370059699</v>
      </c>
      <c r="CD820">
        <f t="shared" si="204"/>
        <v>8.0000000000000002E-3</v>
      </c>
      <c r="CE820">
        <f t="shared" si="205"/>
        <v>8.0000000000000002E-3</v>
      </c>
      <c r="CF820">
        <f t="shared" si="206"/>
        <v>0</v>
      </c>
      <c r="CG820">
        <f t="shared" si="207"/>
        <v>0</v>
      </c>
      <c r="CH820">
        <f t="shared" si="192"/>
        <v>8.0000000000000002E-3</v>
      </c>
      <c r="CI820">
        <f t="shared" si="193"/>
        <v>8.0000000000000002E-3</v>
      </c>
      <c r="CJ820">
        <f t="shared" si="194"/>
        <v>0</v>
      </c>
      <c r="CK820">
        <f t="shared" si="195"/>
        <v>0</v>
      </c>
    </row>
    <row r="821" spans="1:89" x14ac:dyDescent="0.25">
      <c r="A821">
        <v>818</v>
      </c>
      <c r="B821" s="1">
        <v>1.25685038464199E-5</v>
      </c>
      <c r="C821">
        <v>0.16002958617885299</v>
      </c>
      <c r="D821">
        <v>1.2262499999999999E-3</v>
      </c>
      <c r="E821">
        <v>-2.44660749779334E-4</v>
      </c>
      <c r="F821" s="1">
        <v>2.1684043449710098E-19</v>
      </c>
      <c r="G821">
        <v>-1.6002958617885199E-3</v>
      </c>
      <c r="H821" t="s">
        <v>78</v>
      </c>
      <c r="I821">
        <v>0</v>
      </c>
      <c r="J821" t="s">
        <v>79</v>
      </c>
      <c r="K821">
        <v>3.14159265358979</v>
      </c>
      <c r="L821">
        <v>9.6000000000000002E-2</v>
      </c>
      <c r="M821">
        <v>0</v>
      </c>
      <c r="N821">
        <v>8.0367242357433193E-3</v>
      </c>
      <c r="O821">
        <v>0</v>
      </c>
      <c r="P821">
        <v>8.0000000000000002E-3</v>
      </c>
      <c r="Q821">
        <v>0</v>
      </c>
      <c r="R821">
        <v>0</v>
      </c>
      <c r="S821">
        <v>0</v>
      </c>
      <c r="T821">
        <v>0</v>
      </c>
      <c r="U821">
        <v>1</v>
      </c>
      <c r="V821" t="s">
        <v>81</v>
      </c>
      <c r="W821">
        <v>180339.670634857</v>
      </c>
      <c r="X821" t="s">
        <v>82</v>
      </c>
      <c r="Y821">
        <v>-1.5707963267949001</v>
      </c>
      <c r="Z821">
        <v>5.7305243423789301E-2</v>
      </c>
      <c r="AA821">
        <v>0</v>
      </c>
      <c r="AB821">
        <v>2.9570133410784E-3</v>
      </c>
      <c r="AC821">
        <v>0</v>
      </c>
      <c r="AD821">
        <v>0.116919651254091</v>
      </c>
      <c r="AE821">
        <v>0</v>
      </c>
      <c r="AF821">
        <v>0</v>
      </c>
      <c r="AG821">
        <v>2.0804734160954399</v>
      </c>
      <c r="AH821">
        <v>0</v>
      </c>
      <c r="AI821">
        <v>1</v>
      </c>
      <c r="AJ821" t="s">
        <v>78</v>
      </c>
      <c r="AK821">
        <v>0</v>
      </c>
      <c r="AL821" t="s">
        <v>80</v>
      </c>
      <c r="AM821">
        <v>0</v>
      </c>
      <c r="AN821">
        <v>9.6000000000000002E-2</v>
      </c>
      <c r="AO821">
        <v>0</v>
      </c>
      <c r="AP821">
        <v>8.0367242357433193E-3</v>
      </c>
      <c r="AQ821">
        <v>0</v>
      </c>
      <c r="AR821">
        <v>8.0000000000000002E-3</v>
      </c>
      <c r="AS821">
        <v>0</v>
      </c>
      <c r="AT821">
        <v>0</v>
      </c>
      <c r="AU821">
        <v>0</v>
      </c>
      <c r="AV821">
        <v>0</v>
      </c>
      <c r="AW821">
        <v>1</v>
      </c>
      <c r="AX821" t="s">
        <v>78</v>
      </c>
      <c r="AY821">
        <v>0</v>
      </c>
      <c r="AZ821" t="s">
        <v>82</v>
      </c>
      <c r="BA821">
        <v>-1.5707963267948899</v>
      </c>
      <c r="BB821">
        <v>9.6000000000000002E-2</v>
      </c>
      <c r="BC821">
        <v>0</v>
      </c>
      <c r="BD821">
        <v>8.0367242357433193E-3</v>
      </c>
      <c r="BE821">
        <v>0</v>
      </c>
      <c r="BF821">
        <v>8.0000000000000002E-3</v>
      </c>
      <c r="BG821">
        <v>0</v>
      </c>
      <c r="BH821">
        <v>0</v>
      </c>
      <c r="BI821">
        <v>0</v>
      </c>
      <c r="BJ821">
        <v>0</v>
      </c>
      <c r="BK821">
        <v>1</v>
      </c>
      <c r="BL821" s="1">
        <v>1.3533593024154199E-5</v>
      </c>
      <c r="BM821">
        <v>1.04023670804772E-3</v>
      </c>
      <c r="BN821" s="1">
        <v>6.1460924224028395E-8</v>
      </c>
      <c r="BO821" s="1">
        <v>1.63399999999858E-5</v>
      </c>
      <c r="BP821">
        <v>0</v>
      </c>
      <c r="BQ821">
        <v>0</v>
      </c>
      <c r="BR821" s="1">
        <v>6.7911227195807097E-6</v>
      </c>
      <c r="BS821">
        <v>5.4851630314750903E-4</v>
      </c>
      <c r="BV821">
        <f t="shared" si="196"/>
        <v>8.0000000000000002E-3</v>
      </c>
      <c r="BW821">
        <f t="shared" si="197"/>
        <v>8.0000000000000002E-3</v>
      </c>
      <c r="BX821">
        <f t="shared" si="198"/>
        <v>0</v>
      </c>
      <c r="BY821">
        <f t="shared" si="199"/>
        <v>0</v>
      </c>
      <c r="BZ821">
        <f t="shared" si="200"/>
        <v>0.116919651254091</v>
      </c>
      <c r="CA821">
        <f t="shared" si="201"/>
        <v>0.116919651254091</v>
      </c>
      <c r="CB821">
        <f t="shared" si="202"/>
        <v>2.0804734160954399</v>
      </c>
      <c r="CC821">
        <f t="shared" si="203"/>
        <v>2.0804734160954399</v>
      </c>
      <c r="CD821">
        <f t="shared" si="204"/>
        <v>8.0000000000000002E-3</v>
      </c>
      <c r="CE821">
        <f t="shared" si="205"/>
        <v>8.0000000000000002E-3</v>
      </c>
      <c r="CF821">
        <f t="shared" si="206"/>
        <v>0</v>
      </c>
      <c r="CG821">
        <f t="shared" si="207"/>
        <v>0</v>
      </c>
      <c r="CH821">
        <f t="shared" si="192"/>
        <v>8.0000000000000002E-3</v>
      </c>
      <c r="CI821">
        <f t="shared" si="193"/>
        <v>8.0000000000000002E-3</v>
      </c>
      <c r="CJ821">
        <f t="shared" si="194"/>
        <v>0</v>
      </c>
      <c r="CK821">
        <f t="shared" si="195"/>
        <v>0</v>
      </c>
    </row>
    <row r="822" spans="1:89" x14ac:dyDescent="0.25">
      <c r="A822">
        <v>819</v>
      </c>
      <c r="B822" s="1">
        <v>1.2569139432839401E-5</v>
      </c>
      <c r="C822">
        <v>0.160042155318286</v>
      </c>
      <c r="D822">
        <v>1.2262499999999999E-3</v>
      </c>
      <c r="E822">
        <v>-2.4469400076212598E-4</v>
      </c>
      <c r="F822" s="1">
        <v>2.1684043449710098E-19</v>
      </c>
      <c r="G822">
        <v>-1.6004215531828501E-3</v>
      </c>
      <c r="H822" t="s">
        <v>78</v>
      </c>
      <c r="I822">
        <v>0</v>
      </c>
      <c r="J822" t="s">
        <v>79</v>
      </c>
      <c r="K822">
        <v>3.14159265358979</v>
      </c>
      <c r="L822">
        <v>9.6000000000000002E-2</v>
      </c>
      <c r="M822">
        <v>0</v>
      </c>
      <c r="N822">
        <v>8.0367242357433193E-3</v>
      </c>
      <c r="O822">
        <v>0</v>
      </c>
      <c r="P822">
        <v>8.0000000000000002E-3</v>
      </c>
      <c r="Q822">
        <v>0</v>
      </c>
      <c r="R822">
        <v>0</v>
      </c>
      <c r="S822">
        <v>0</v>
      </c>
      <c r="T822">
        <v>0</v>
      </c>
      <c r="U822">
        <v>1</v>
      </c>
      <c r="V822" t="s">
        <v>81</v>
      </c>
      <c r="W822">
        <v>180331.36273419199</v>
      </c>
      <c r="X822" t="s">
        <v>82</v>
      </c>
      <c r="Y822">
        <v>-1.5707963267949001</v>
      </c>
      <c r="Z822">
        <v>5.7293447076316499E-2</v>
      </c>
      <c r="AA822">
        <v>0</v>
      </c>
      <c r="AB822">
        <v>2.9562309716927499E-3</v>
      </c>
      <c r="AC822">
        <v>0</v>
      </c>
      <c r="AD822">
        <v>0.116967319372262</v>
      </c>
      <c r="AE822">
        <v>0</v>
      </c>
      <c r="AF822">
        <v>0</v>
      </c>
      <c r="AG822">
        <v>2.0830198951849099</v>
      </c>
      <c r="AH822">
        <v>0</v>
      </c>
      <c r="AI822">
        <v>1</v>
      </c>
      <c r="AJ822" t="s">
        <v>78</v>
      </c>
      <c r="AK822">
        <v>0</v>
      </c>
      <c r="AL822" t="s">
        <v>80</v>
      </c>
      <c r="AM822">
        <v>0</v>
      </c>
      <c r="AN822">
        <v>9.6000000000000002E-2</v>
      </c>
      <c r="AO822">
        <v>0</v>
      </c>
      <c r="AP822">
        <v>8.0367242357433193E-3</v>
      </c>
      <c r="AQ822">
        <v>0</v>
      </c>
      <c r="AR822">
        <v>8.0000000000000002E-3</v>
      </c>
      <c r="AS822">
        <v>0</v>
      </c>
      <c r="AT822">
        <v>0</v>
      </c>
      <c r="AU822">
        <v>0</v>
      </c>
      <c r="AV822">
        <v>0</v>
      </c>
      <c r="AW822">
        <v>1</v>
      </c>
      <c r="AX822" t="s">
        <v>78</v>
      </c>
      <c r="AY822">
        <v>0</v>
      </c>
      <c r="AZ822" t="s">
        <v>82</v>
      </c>
      <c r="BA822">
        <v>-1.5707963267948899</v>
      </c>
      <c r="BB822">
        <v>9.6000000000000002E-2</v>
      </c>
      <c r="BC822">
        <v>0</v>
      </c>
      <c r="BD822">
        <v>8.0367242357433193E-3</v>
      </c>
      <c r="BE822">
        <v>0</v>
      </c>
      <c r="BF822">
        <v>8.0000000000000002E-3</v>
      </c>
      <c r="BG822">
        <v>0</v>
      </c>
      <c r="BH822">
        <v>0</v>
      </c>
      <c r="BI822">
        <v>0</v>
      </c>
      <c r="BJ822">
        <v>0</v>
      </c>
      <c r="BK822">
        <v>1</v>
      </c>
      <c r="BL822" s="1">
        <v>1.35332018394614E-5</v>
      </c>
      <c r="BM822">
        <v>1.04150994759245E-3</v>
      </c>
      <c r="BN822" s="1">
        <v>6.1459434454062607E-8</v>
      </c>
      <c r="BO822" s="1">
        <v>1.6359999999985701E-5</v>
      </c>
      <c r="BP822">
        <v>0</v>
      </c>
      <c r="BQ822">
        <v>0</v>
      </c>
      <c r="BR822" s="1">
        <v>6.7909154601622401E-6</v>
      </c>
      <c r="BS822">
        <v>5.4918758929335502E-4</v>
      </c>
      <c r="BV822">
        <f t="shared" si="196"/>
        <v>8.0000000000000002E-3</v>
      </c>
      <c r="BW822">
        <f t="shared" si="197"/>
        <v>8.0000000000000002E-3</v>
      </c>
      <c r="BX822">
        <f t="shared" si="198"/>
        <v>0</v>
      </c>
      <c r="BY822">
        <f t="shared" si="199"/>
        <v>0</v>
      </c>
      <c r="BZ822">
        <f t="shared" si="200"/>
        <v>0.116967319372262</v>
      </c>
      <c r="CA822">
        <f t="shared" si="201"/>
        <v>0.116967319372262</v>
      </c>
      <c r="CB822">
        <f t="shared" si="202"/>
        <v>2.0830198951849099</v>
      </c>
      <c r="CC822">
        <f t="shared" si="203"/>
        <v>2.0830198951849099</v>
      </c>
      <c r="CD822">
        <f t="shared" si="204"/>
        <v>8.0000000000000002E-3</v>
      </c>
      <c r="CE822">
        <f t="shared" si="205"/>
        <v>8.0000000000000002E-3</v>
      </c>
      <c r="CF822">
        <f t="shared" si="206"/>
        <v>0</v>
      </c>
      <c r="CG822">
        <f t="shared" si="207"/>
        <v>0</v>
      </c>
      <c r="CH822">
        <f t="shared" ref="CH822:CH885" si="208">BF822</f>
        <v>8.0000000000000002E-3</v>
      </c>
      <c r="CI822">
        <f t="shared" ref="CI822:CI885" si="209">SUM(BF822:BH822)</f>
        <v>8.0000000000000002E-3</v>
      </c>
      <c r="CJ822">
        <f t="shared" ref="CJ822:CJ885" si="210">BI822</f>
        <v>0</v>
      </c>
      <c r="CK822">
        <f t="shared" ref="CK822:CK885" si="211">SUM(BI822:BJ822)</f>
        <v>0</v>
      </c>
    </row>
    <row r="823" spans="1:89" x14ac:dyDescent="0.25">
      <c r="A823">
        <v>820</v>
      </c>
      <c r="B823" s="1">
        <v>1.25697744187577E-5</v>
      </c>
      <c r="C823">
        <v>0.16005472509270499</v>
      </c>
      <c r="D823">
        <v>1.2262499999999999E-3</v>
      </c>
      <c r="E823">
        <v>-2.4472725133495201E-4</v>
      </c>
      <c r="F823" s="1">
        <v>2.1684043449710098E-19</v>
      </c>
      <c r="G823">
        <v>-1.6005472509270399E-3</v>
      </c>
      <c r="H823" t="s">
        <v>78</v>
      </c>
      <c r="I823">
        <v>0</v>
      </c>
      <c r="J823" t="s">
        <v>79</v>
      </c>
      <c r="K823">
        <v>3.14159265358979</v>
      </c>
      <c r="L823">
        <v>9.6000000000000002E-2</v>
      </c>
      <c r="M823">
        <v>0</v>
      </c>
      <c r="N823">
        <v>8.0367242357433193E-3</v>
      </c>
      <c r="O823">
        <v>0</v>
      </c>
      <c r="P823">
        <v>8.0000000000000002E-3</v>
      </c>
      <c r="Q823">
        <v>0</v>
      </c>
      <c r="R823">
        <v>0</v>
      </c>
      <c r="S823">
        <v>0</v>
      </c>
      <c r="T823">
        <v>0</v>
      </c>
      <c r="U823">
        <v>1</v>
      </c>
      <c r="V823" t="s">
        <v>81</v>
      </c>
      <c r="W823">
        <v>180323.065163525</v>
      </c>
      <c r="X823" t="s">
        <v>82</v>
      </c>
      <c r="Y823">
        <v>-1.5707963267949001</v>
      </c>
      <c r="Z823">
        <v>5.7281663985907401E-2</v>
      </c>
      <c r="AA823">
        <v>0</v>
      </c>
      <c r="AB823">
        <v>2.9554496327896199E-3</v>
      </c>
      <c r="AC823">
        <v>0</v>
      </c>
      <c r="AD823">
        <v>0.117014948669344</v>
      </c>
      <c r="AE823">
        <v>0</v>
      </c>
      <c r="AF823">
        <v>0</v>
      </c>
      <c r="AG823">
        <v>2.0855663742743702</v>
      </c>
      <c r="AH823">
        <v>0</v>
      </c>
      <c r="AI823">
        <v>1</v>
      </c>
      <c r="AJ823" t="s">
        <v>78</v>
      </c>
      <c r="AK823">
        <v>0</v>
      </c>
      <c r="AL823" t="s">
        <v>80</v>
      </c>
      <c r="AM823">
        <v>0</v>
      </c>
      <c r="AN823">
        <v>9.6000000000000002E-2</v>
      </c>
      <c r="AO823">
        <v>0</v>
      </c>
      <c r="AP823">
        <v>8.0367242357433193E-3</v>
      </c>
      <c r="AQ823">
        <v>0</v>
      </c>
      <c r="AR823">
        <v>8.0000000000000002E-3</v>
      </c>
      <c r="AS823">
        <v>0</v>
      </c>
      <c r="AT823">
        <v>0</v>
      </c>
      <c r="AU823">
        <v>0</v>
      </c>
      <c r="AV823">
        <v>0</v>
      </c>
      <c r="AW823">
        <v>1</v>
      </c>
      <c r="AX823" t="s">
        <v>78</v>
      </c>
      <c r="AY823">
        <v>0</v>
      </c>
      <c r="AZ823" t="s">
        <v>82</v>
      </c>
      <c r="BA823">
        <v>-1.5707963267949001</v>
      </c>
      <c r="BB823">
        <v>9.6000000000000002E-2</v>
      </c>
      <c r="BC823">
        <v>0</v>
      </c>
      <c r="BD823">
        <v>8.0367242357433193E-3</v>
      </c>
      <c r="BE823">
        <v>0</v>
      </c>
      <c r="BF823">
        <v>8.0000000000000002E-3</v>
      </c>
      <c r="BG823">
        <v>0</v>
      </c>
      <c r="BH823">
        <v>0</v>
      </c>
      <c r="BI823">
        <v>0</v>
      </c>
      <c r="BJ823">
        <v>0</v>
      </c>
      <c r="BK823">
        <v>1</v>
      </c>
      <c r="BL823" s="1">
        <v>1.3532811170009799E-5</v>
      </c>
      <c r="BM823">
        <v>1.0427831871371899E-3</v>
      </c>
      <c r="BN823" s="1">
        <v>6.1457946803054794E-8</v>
      </c>
      <c r="BO823" s="1">
        <v>1.6379999999985701E-5</v>
      </c>
      <c r="BP823">
        <v>0</v>
      </c>
      <c r="BQ823">
        <v>0</v>
      </c>
      <c r="BR823" s="1">
        <v>6.7907084737287996E-6</v>
      </c>
      <c r="BS823">
        <v>5.4985887532831902E-4</v>
      </c>
      <c r="BV823">
        <f t="shared" si="196"/>
        <v>8.0000000000000002E-3</v>
      </c>
      <c r="BW823">
        <f t="shared" si="197"/>
        <v>8.0000000000000002E-3</v>
      </c>
      <c r="BX823">
        <f t="shared" si="198"/>
        <v>0</v>
      </c>
      <c r="BY823">
        <f t="shared" si="199"/>
        <v>0</v>
      </c>
      <c r="BZ823">
        <f t="shared" si="200"/>
        <v>0.117014948669344</v>
      </c>
      <c r="CA823">
        <f t="shared" si="201"/>
        <v>0.117014948669344</v>
      </c>
      <c r="CB823">
        <f t="shared" si="202"/>
        <v>2.0855663742743702</v>
      </c>
      <c r="CC823">
        <f t="shared" si="203"/>
        <v>2.0855663742743702</v>
      </c>
      <c r="CD823">
        <f t="shared" si="204"/>
        <v>8.0000000000000002E-3</v>
      </c>
      <c r="CE823">
        <f t="shared" si="205"/>
        <v>8.0000000000000002E-3</v>
      </c>
      <c r="CF823">
        <f t="shared" si="206"/>
        <v>0</v>
      </c>
      <c r="CG823">
        <f t="shared" si="207"/>
        <v>0</v>
      </c>
      <c r="CH823">
        <f t="shared" si="208"/>
        <v>8.0000000000000002E-3</v>
      </c>
      <c r="CI823">
        <f t="shared" si="209"/>
        <v>8.0000000000000002E-3</v>
      </c>
      <c r="CJ823">
        <f t="shared" si="210"/>
        <v>0</v>
      </c>
      <c r="CK823">
        <f t="shared" si="211"/>
        <v>0</v>
      </c>
    </row>
    <row r="824" spans="1:89" x14ac:dyDescent="0.25">
      <c r="A824">
        <v>821</v>
      </c>
      <c r="B824" s="1">
        <v>1.25704088075457E-5</v>
      </c>
      <c r="C824">
        <v>0.160067295501512</v>
      </c>
      <c r="D824">
        <v>1.2262499999999999E-3</v>
      </c>
      <c r="E824">
        <v>-2.4476050149604798E-4</v>
      </c>
      <c r="F824" s="1">
        <v>2.1684043449710098E-19</v>
      </c>
      <c r="G824">
        <v>-1.60067295501512E-3</v>
      </c>
      <c r="H824" t="s">
        <v>78</v>
      </c>
      <c r="I824">
        <v>0</v>
      </c>
      <c r="J824" t="s">
        <v>79</v>
      </c>
      <c r="K824">
        <v>3.14159265358979</v>
      </c>
      <c r="L824">
        <v>9.6000000000000002E-2</v>
      </c>
      <c r="M824">
        <v>0</v>
      </c>
      <c r="N824">
        <v>8.0367242357433193E-3</v>
      </c>
      <c r="O824">
        <v>0</v>
      </c>
      <c r="P824">
        <v>8.0000000000000002E-3</v>
      </c>
      <c r="Q824">
        <v>0</v>
      </c>
      <c r="R824">
        <v>0</v>
      </c>
      <c r="S824">
        <v>0</v>
      </c>
      <c r="T824">
        <v>0</v>
      </c>
      <c r="U824">
        <v>1</v>
      </c>
      <c r="V824" t="s">
        <v>81</v>
      </c>
      <c r="W824">
        <v>180314.777894492</v>
      </c>
      <c r="X824" t="s">
        <v>82</v>
      </c>
      <c r="Y824">
        <v>-1.5707963267949001</v>
      </c>
      <c r="Z824">
        <v>5.7269894122983701E-2</v>
      </c>
      <c r="AA824">
        <v>0</v>
      </c>
      <c r="AB824">
        <v>2.95466932180579E-3</v>
      </c>
      <c r="AC824">
        <v>0</v>
      </c>
      <c r="AD824">
        <v>0.117062539224282</v>
      </c>
      <c r="AE824">
        <v>0</v>
      </c>
      <c r="AF824">
        <v>0</v>
      </c>
      <c r="AG824">
        <v>2.0881128533638398</v>
      </c>
      <c r="AH824">
        <v>0</v>
      </c>
      <c r="AI824">
        <v>1</v>
      </c>
      <c r="AJ824" t="s">
        <v>78</v>
      </c>
      <c r="AK824">
        <v>0</v>
      </c>
      <c r="AL824" t="s">
        <v>80</v>
      </c>
      <c r="AM824">
        <v>0</v>
      </c>
      <c r="AN824">
        <v>9.6000000000000002E-2</v>
      </c>
      <c r="AO824">
        <v>0</v>
      </c>
      <c r="AP824">
        <v>8.0367242357433193E-3</v>
      </c>
      <c r="AQ824">
        <v>0</v>
      </c>
      <c r="AR824">
        <v>8.0000000000000002E-3</v>
      </c>
      <c r="AS824">
        <v>0</v>
      </c>
      <c r="AT824">
        <v>0</v>
      </c>
      <c r="AU824">
        <v>0</v>
      </c>
      <c r="AV824">
        <v>0</v>
      </c>
      <c r="AW824">
        <v>1</v>
      </c>
      <c r="AX824" t="s">
        <v>78</v>
      </c>
      <c r="AY824">
        <v>0</v>
      </c>
      <c r="AZ824" t="s">
        <v>82</v>
      </c>
      <c r="BA824">
        <v>-1.5707963267948899</v>
      </c>
      <c r="BB824">
        <v>9.6000000000000002E-2</v>
      </c>
      <c r="BC824">
        <v>0</v>
      </c>
      <c r="BD824">
        <v>8.0367242357433193E-3</v>
      </c>
      <c r="BE824">
        <v>0</v>
      </c>
      <c r="BF824">
        <v>8.0000000000000002E-3</v>
      </c>
      <c r="BG824">
        <v>0</v>
      </c>
      <c r="BH824">
        <v>0</v>
      </c>
      <c r="BI824">
        <v>0</v>
      </c>
      <c r="BJ824">
        <v>0</v>
      </c>
      <c r="BK824">
        <v>1</v>
      </c>
      <c r="BL824" s="1">
        <v>1.3532421014517899E-5</v>
      </c>
      <c r="BM824">
        <v>1.0440564266819201E-3</v>
      </c>
      <c r="BN824" s="1">
        <v>6.1456461265475104E-8</v>
      </c>
      <c r="BO824" s="1">
        <v>1.6399999999985701E-5</v>
      </c>
      <c r="BP824">
        <v>0</v>
      </c>
      <c r="BQ824">
        <v>0</v>
      </c>
      <c r="BR824" s="1">
        <v>6.7905017596009798E-6</v>
      </c>
      <c r="BS824">
        <v>5.5053016125250704E-4</v>
      </c>
      <c r="BV824">
        <f t="shared" si="196"/>
        <v>8.0000000000000002E-3</v>
      </c>
      <c r="BW824">
        <f t="shared" si="197"/>
        <v>8.0000000000000002E-3</v>
      </c>
      <c r="BX824">
        <f t="shared" si="198"/>
        <v>0</v>
      </c>
      <c r="BY824">
        <f t="shared" si="199"/>
        <v>0</v>
      </c>
      <c r="BZ824">
        <f t="shared" si="200"/>
        <v>0.117062539224282</v>
      </c>
      <c r="CA824">
        <f t="shared" si="201"/>
        <v>0.117062539224282</v>
      </c>
      <c r="CB824">
        <f t="shared" si="202"/>
        <v>2.0881128533638398</v>
      </c>
      <c r="CC824">
        <f t="shared" si="203"/>
        <v>2.0881128533638398</v>
      </c>
      <c r="CD824">
        <f t="shared" si="204"/>
        <v>8.0000000000000002E-3</v>
      </c>
      <c r="CE824">
        <f t="shared" si="205"/>
        <v>8.0000000000000002E-3</v>
      </c>
      <c r="CF824">
        <f t="shared" si="206"/>
        <v>0</v>
      </c>
      <c r="CG824">
        <f t="shared" si="207"/>
        <v>0</v>
      </c>
      <c r="CH824">
        <f t="shared" si="208"/>
        <v>8.0000000000000002E-3</v>
      </c>
      <c r="CI824">
        <f t="shared" si="209"/>
        <v>8.0000000000000002E-3</v>
      </c>
      <c r="CJ824">
        <f t="shared" si="210"/>
        <v>0</v>
      </c>
      <c r="CK824">
        <f t="shared" si="211"/>
        <v>0</v>
      </c>
    </row>
    <row r="825" spans="1:89" x14ac:dyDescent="0.25">
      <c r="A825">
        <v>822</v>
      </c>
      <c r="B825" s="1">
        <v>1.25710426025289E-5</v>
      </c>
      <c r="C825">
        <v>0.16007986654411499</v>
      </c>
      <c r="D825">
        <v>1.2262499999999999E-3</v>
      </c>
      <c r="E825">
        <v>-2.4479375124365798E-4</v>
      </c>
      <c r="F825" s="1">
        <v>2.1684043449710098E-19</v>
      </c>
      <c r="G825">
        <v>-1.60079866544114E-3</v>
      </c>
      <c r="H825" t="s">
        <v>78</v>
      </c>
      <c r="I825">
        <v>0</v>
      </c>
      <c r="J825" t="s">
        <v>79</v>
      </c>
      <c r="K825">
        <v>3.14159265358979</v>
      </c>
      <c r="L825">
        <v>9.6000000000000002E-2</v>
      </c>
      <c r="M825">
        <v>0</v>
      </c>
      <c r="N825">
        <v>8.0367242357433193E-3</v>
      </c>
      <c r="O825">
        <v>0</v>
      </c>
      <c r="P825">
        <v>8.0000000000000002E-3</v>
      </c>
      <c r="Q825">
        <v>0</v>
      </c>
      <c r="R825">
        <v>0</v>
      </c>
      <c r="S825">
        <v>0</v>
      </c>
      <c r="T825">
        <v>0</v>
      </c>
      <c r="U825">
        <v>1</v>
      </c>
      <c r="V825" t="s">
        <v>81</v>
      </c>
      <c r="W825">
        <v>180306.500898834</v>
      </c>
      <c r="X825" t="s">
        <v>82</v>
      </c>
      <c r="Y825">
        <v>-1.5707963267949001</v>
      </c>
      <c r="Z825">
        <v>5.7258137458067501E-2</v>
      </c>
      <c r="AA825">
        <v>0</v>
      </c>
      <c r="AB825">
        <v>2.9538900361875198E-3</v>
      </c>
      <c r="AC825">
        <v>0</v>
      </c>
      <c r="AD825">
        <v>0.117110091115761</v>
      </c>
      <c r="AE825">
        <v>0</v>
      </c>
      <c r="AF825">
        <v>0</v>
      </c>
      <c r="AG825">
        <v>2.0906593324533</v>
      </c>
      <c r="AH825">
        <v>0</v>
      </c>
      <c r="AI825">
        <v>1</v>
      </c>
      <c r="AJ825" t="s">
        <v>78</v>
      </c>
      <c r="AK825">
        <v>0</v>
      </c>
      <c r="AL825" t="s">
        <v>80</v>
      </c>
      <c r="AM825">
        <v>0</v>
      </c>
      <c r="AN825">
        <v>9.6000000000000002E-2</v>
      </c>
      <c r="AO825">
        <v>0</v>
      </c>
      <c r="AP825">
        <v>8.0367242357433193E-3</v>
      </c>
      <c r="AQ825">
        <v>0</v>
      </c>
      <c r="AR825">
        <v>8.0000000000000002E-3</v>
      </c>
      <c r="AS825">
        <v>0</v>
      </c>
      <c r="AT825">
        <v>0</v>
      </c>
      <c r="AU825">
        <v>0</v>
      </c>
      <c r="AV825">
        <v>0</v>
      </c>
      <c r="AW825">
        <v>1</v>
      </c>
      <c r="AX825" t="s">
        <v>78</v>
      </c>
      <c r="AY825">
        <v>0</v>
      </c>
      <c r="AZ825" t="s">
        <v>82</v>
      </c>
      <c r="BA825">
        <v>-1.5707963267948899</v>
      </c>
      <c r="BB825">
        <v>9.6000000000000002E-2</v>
      </c>
      <c r="BC825">
        <v>0</v>
      </c>
      <c r="BD825">
        <v>8.0367242357433193E-3</v>
      </c>
      <c r="BE825">
        <v>0</v>
      </c>
      <c r="BF825">
        <v>8.0000000000000002E-3</v>
      </c>
      <c r="BG825">
        <v>0</v>
      </c>
      <c r="BH825">
        <v>0</v>
      </c>
      <c r="BI825">
        <v>0</v>
      </c>
      <c r="BJ825">
        <v>0</v>
      </c>
      <c r="BK825">
        <v>1</v>
      </c>
      <c r="BL825" s="1">
        <v>1.35320313717087E-5</v>
      </c>
      <c r="BM825">
        <v>1.04532966622665E-3</v>
      </c>
      <c r="BN825" s="1">
        <v>6.1454977835814194E-8</v>
      </c>
      <c r="BO825" s="1">
        <v>1.6419999999985599E-5</v>
      </c>
      <c r="BP825">
        <v>0</v>
      </c>
      <c r="BQ825">
        <v>0</v>
      </c>
      <c r="BR825" s="1">
        <v>6.7902953171018403E-6</v>
      </c>
      <c r="BS825">
        <v>5.5120144706602198E-4</v>
      </c>
      <c r="BV825">
        <f t="shared" si="196"/>
        <v>8.0000000000000002E-3</v>
      </c>
      <c r="BW825">
        <f t="shared" si="197"/>
        <v>8.0000000000000002E-3</v>
      </c>
      <c r="BX825">
        <f t="shared" si="198"/>
        <v>0</v>
      </c>
      <c r="BY825">
        <f t="shared" si="199"/>
        <v>0</v>
      </c>
      <c r="BZ825">
        <f t="shared" si="200"/>
        <v>0.117110091115761</v>
      </c>
      <c r="CA825">
        <f t="shared" si="201"/>
        <v>0.117110091115761</v>
      </c>
      <c r="CB825">
        <f t="shared" si="202"/>
        <v>2.0906593324533</v>
      </c>
      <c r="CC825">
        <f t="shared" si="203"/>
        <v>2.0906593324533</v>
      </c>
      <c r="CD825">
        <f t="shared" si="204"/>
        <v>8.0000000000000002E-3</v>
      </c>
      <c r="CE825">
        <f t="shared" si="205"/>
        <v>8.0000000000000002E-3</v>
      </c>
      <c r="CF825">
        <f t="shared" si="206"/>
        <v>0</v>
      </c>
      <c r="CG825">
        <f t="shared" si="207"/>
        <v>0</v>
      </c>
      <c r="CH825">
        <f t="shared" si="208"/>
        <v>8.0000000000000002E-3</v>
      </c>
      <c r="CI825">
        <f t="shared" si="209"/>
        <v>8.0000000000000002E-3</v>
      </c>
      <c r="CJ825">
        <f t="shared" si="210"/>
        <v>0</v>
      </c>
      <c r="CK825">
        <f t="shared" si="211"/>
        <v>0</v>
      </c>
    </row>
    <row r="826" spans="1:89" x14ac:dyDescent="0.25">
      <c r="A826">
        <v>823</v>
      </c>
      <c r="B826" s="1">
        <v>1.25716758070368E-5</v>
      </c>
      <c r="C826">
        <v>0.160092438219922</v>
      </c>
      <c r="D826">
        <v>1.2262499999999999E-3</v>
      </c>
      <c r="E826">
        <v>-2.44827000576036E-4</v>
      </c>
      <c r="F826" s="1">
        <v>2.1684043449710098E-19</v>
      </c>
      <c r="G826">
        <v>-1.6009243821992101E-3</v>
      </c>
      <c r="H826" t="s">
        <v>78</v>
      </c>
      <c r="I826">
        <v>0</v>
      </c>
      <c r="J826" t="s">
        <v>79</v>
      </c>
      <c r="K826">
        <v>3.14159265358979</v>
      </c>
      <c r="L826">
        <v>9.6000000000000002E-2</v>
      </c>
      <c r="M826">
        <v>0</v>
      </c>
      <c r="N826">
        <v>8.0367242357433193E-3</v>
      </c>
      <c r="O826">
        <v>0</v>
      </c>
      <c r="P826">
        <v>8.0000000000000002E-3</v>
      </c>
      <c r="Q826">
        <v>0</v>
      </c>
      <c r="R826">
        <v>0</v>
      </c>
      <c r="S826">
        <v>0</v>
      </c>
      <c r="T826">
        <v>0</v>
      </c>
      <c r="U826">
        <v>1</v>
      </c>
      <c r="V826" t="s">
        <v>81</v>
      </c>
      <c r="W826">
        <v>180298.23414841801</v>
      </c>
      <c r="X826" t="s">
        <v>82</v>
      </c>
      <c r="Y826">
        <v>-1.5707963267949001</v>
      </c>
      <c r="Z826">
        <v>5.7246393961781002E-2</v>
      </c>
      <c r="AA826">
        <v>0</v>
      </c>
      <c r="AB826">
        <v>2.9531117733904298E-3</v>
      </c>
      <c r="AC826">
        <v>0</v>
      </c>
      <c r="AD826">
        <v>0.117157604422214</v>
      </c>
      <c r="AE826">
        <v>0</v>
      </c>
      <c r="AF826">
        <v>0</v>
      </c>
      <c r="AG826">
        <v>2.0932058115427701</v>
      </c>
      <c r="AH826">
        <v>0</v>
      </c>
      <c r="AI826">
        <v>1</v>
      </c>
      <c r="AJ826" t="s">
        <v>78</v>
      </c>
      <c r="AK826">
        <v>0</v>
      </c>
      <c r="AL826" t="s">
        <v>80</v>
      </c>
      <c r="AM826">
        <v>0</v>
      </c>
      <c r="AN826">
        <v>9.6000000000000002E-2</v>
      </c>
      <c r="AO826">
        <v>0</v>
      </c>
      <c r="AP826">
        <v>8.0367242357433193E-3</v>
      </c>
      <c r="AQ826">
        <v>0</v>
      </c>
      <c r="AR826">
        <v>8.0000000000000002E-3</v>
      </c>
      <c r="AS826">
        <v>0</v>
      </c>
      <c r="AT826">
        <v>0</v>
      </c>
      <c r="AU826">
        <v>0</v>
      </c>
      <c r="AV826">
        <v>0</v>
      </c>
      <c r="AW826">
        <v>1</v>
      </c>
      <c r="AX826" t="s">
        <v>78</v>
      </c>
      <c r="AY826">
        <v>0</v>
      </c>
      <c r="AZ826" t="s">
        <v>82</v>
      </c>
      <c r="BA826">
        <v>-1.5707963267949001</v>
      </c>
      <c r="BB826">
        <v>9.6000000000000002E-2</v>
      </c>
      <c r="BC826">
        <v>0</v>
      </c>
      <c r="BD826">
        <v>8.0367242357433193E-3</v>
      </c>
      <c r="BE826">
        <v>0</v>
      </c>
      <c r="BF826">
        <v>8.0000000000000002E-3</v>
      </c>
      <c r="BG826">
        <v>0</v>
      </c>
      <c r="BH826">
        <v>0</v>
      </c>
      <c r="BI826">
        <v>0</v>
      </c>
      <c r="BJ826">
        <v>0</v>
      </c>
      <c r="BK826">
        <v>1</v>
      </c>
      <c r="BL826" s="1">
        <v>1.35316422403102E-5</v>
      </c>
      <c r="BM826">
        <v>1.04660290577139E-3</v>
      </c>
      <c r="BN826" s="1">
        <v>6.1453496508584099E-8</v>
      </c>
      <c r="BO826" s="1">
        <v>1.6439999999985599E-5</v>
      </c>
      <c r="BP826">
        <v>0</v>
      </c>
      <c r="BQ826">
        <v>0</v>
      </c>
      <c r="BR826" s="1">
        <v>6.7900891455569397E-6</v>
      </c>
      <c r="BS826">
        <v>5.5187273276897301E-4</v>
      </c>
      <c r="BV826">
        <f t="shared" si="196"/>
        <v>8.0000000000000002E-3</v>
      </c>
      <c r="BW826">
        <f t="shared" si="197"/>
        <v>8.0000000000000002E-3</v>
      </c>
      <c r="BX826">
        <f t="shared" si="198"/>
        <v>0</v>
      </c>
      <c r="BY826">
        <f t="shared" si="199"/>
        <v>0</v>
      </c>
      <c r="BZ826">
        <f t="shared" si="200"/>
        <v>0.117157604422214</v>
      </c>
      <c r="CA826">
        <f t="shared" si="201"/>
        <v>0.117157604422214</v>
      </c>
      <c r="CB826">
        <f t="shared" si="202"/>
        <v>2.0932058115427701</v>
      </c>
      <c r="CC826">
        <f t="shared" si="203"/>
        <v>2.0932058115427701</v>
      </c>
      <c r="CD826">
        <f t="shared" si="204"/>
        <v>8.0000000000000002E-3</v>
      </c>
      <c r="CE826">
        <f t="shared" si="205"/>
        <v>8.0000000000000002E-3</v>
      </c>
      <c r="CF826">
        <f t="shared" si="206"/>
        <v>0</v>
      </c>
      <c r="CG826">
        <f t="shared" si="207"/>
        <v>0</v>
      </c>
      <c r="CH826">
        <f t="shared" si="208"/>
        <v>8.0000000000000002E-3</v>
      </c>
      <c r="CI826">
        <f t="shared" si="209"/>
        <v>8.0000000000000002E-3</v>
      </c>
      <c r="CJ826">
        <f t="shared" si="210"/>
        <v>0</v>
      </c>
      <c r="CK826">
        <f t="shared" si="211"/>
        <v>0</v>
      </c>
    </row>
    <row r="827" spans="1:89" x14ac:dyDescent="0.25">
      <c r="A827">
        <v>824</v>
      </c>
      <c r="B827" s="1">
        <v>1.25723084243631E-5</v>
      </c>
      <c r="C827">
        <v>0.160105010528346</v>
      </c>
      <c r="D827">
        <v>1.2262499999999999E-3</v>
      </c>
      <c r="E827">
        <v>-2.4486024949144298E-4</v>
      </c>
      <c r="F827" s="1">
        <v>2.1684043449710098E-19</v>
      </c>
      <c r="G827">
        <v>-1.60105010528346E-3</v>
      </c>
      <c r="H827" t="s">
        <v>78</v>
      </c>
      <c r="I827">
        <v>0</v>
      </c>
      <c r="J827" t="s">
        <v>79</v>
      </c>
      <c r="K827">
        <v>3.14159265358979</v>
      </c>
      <c r="L827">
        <v>9.6000000000000002E-2</v>
      </c>
      <c r="M827">
        <v>0</v>
      </c>
      <c r="N827">
        <v>8.0367242357433193E-3</v>
      </c>
      <c r="O827">
        <v>0</v>
      </c>
      <c r="P827">
        <v>8.0000000000000002E-3</v>
      </c>
      <c r="Q827">
        <v>0</v>
      </c>
      <c r="R827">
        <v>0</v>
      </c>
      <c r="S827">
        <v>0</v>
      </c>
      <c r="T827">
        <v>0</v>
      </c>
      <c r="U827">
        <v>1</v>
      </c>
      <c r="V827" t="s">
        <v>81</v>
      </c>
      <c r="W827">
        <v>180289.977615221</v>
      </c>
      <c r="X827" t="s">
        <v>82</v>
      </c>
      <c r="Y827">
        <v>-1.5707963267949001</v>
      </c>
      <c r="Z827">
        <v>5.7234663604845998E-2</v>
      </c>
      <c r="AA827">
        <v>0</v>
      </c>
      <c r="AB827">
        <v>2.9523345308795201E-3</v>
      </c>
      <c r="AC827">
        <v>0</v>
      </c>
      <c r="AD827">
        <v>0.117205079221819</v>
      </c>
      <c r="AE827">
        <v>0</v>
      </c>
      <c r="AF827">
        <v>0</v>
      </c>
      <c r="AG827">
        <v>2.0957522906322401</v>
      </c>
      <c r="AH827">
        <v>0</v>
      </c>
      <c r="AI827">
        <v>1</v>
      </c>
      <c r="AJ827" t="s">
        <v>78</v>
      </c>
      <c r="AK827">
        <v>0</v>
      </c>
      <c r="AL827" t="s">
        <v>80</v>
      </c>
      <c r="AM827">
        <v>0</v>
      </c>
      <c r="AN827">
        <v>9.6000000000000002E-2</v>
      </c>
      <c r="AO827">
        <v>0</v>
      </c>
      <c r="AP827">
        <v>8.0367242357433193E-3</v>
      </c>
      <c r="AQ827">
        <v>0</v>
      </c>
      <c r="AR827">
        <v>8.0000000000000002E-3</v>
      </c>
      <c r="AS827">
        <v>0</v>
      </c>
      <c r="AT827">
        <v>0</v>
      </c>
      <c r="AU827">
        <v>0</v>
      </c>
      <c r="AV827">
        <v>0</v>
      </c>
      <c r="AW827">
        <v>1</v>
      </c>
      <c r="AX827" t="s">
        <v>78</v>
      </c>
      <c r="AY827">
        <v>0</v>
      </c>
      <c r="AZ827" t="s">
        <v>82</v>
      </c>
      <c r="BA827">
        <v>-1.5707963267949001</v>
      </c>
      <c r="BB827">
        <v>9.6000000000000002E-2</v>
      </c>
      <c r="BC827">
        <v>0</v>
      </c>
      <c r="BD827">
        <v>8.0367242357433193E-3</v>
      </c>
      <c r="BE827">
        <v>0</v>
      </c>
      <c r="BF827">
        <v>8.0000000000000002E-3</v>
      </c>
      <c r="BG827">
        <v>0</v>
      </c>
      <c r="BH827">
        <v>0</v>
      </c>
      <c r="BI827">
        <v>0</v>
      </c>
      <c r="BJ827">
        <v>0</v>
      </c>
      <c r="BK827">
        <v>1</v>
      </c>
      <c r="BL827" s="1">
        <v>1.35312536190547E-5</v>
      </c>
      <c r="BM827">
        <v>1.0478761453161199E-3</v>
      </c>
      <c r="BN827" s="1">
        <v>6.1452017278317499E-8</v>
      </c>
      <c r="BO827" s="1">
        <v>1.64599999999855E-5</v>
      </c>
      <c r="BP827">
        <v>0</v>
      </c>
      <c r="BQ827">
        <v>0</v>
      </c>
      <c r="BR827" s="1">
        <v>6.7898832442943497E-6</v>
      </c>
      <c r="BS827">
        <v>5.5254401836145903E-4</v>
      </c>
      <c r="BV827">
        <f t="shared" si="196"/>
        <v>8.0000000000000002E-3</v>
      </c>
      <c r="BW827">
        <f t="shared" si="197"/>
        <v>8.0000000000000002E-3</v>
      </c>
      <c r="BX827">
        <f t="shared" si="198"/>
        <v>0</v>
      </c>
      <c r="BY827">
        <f t="shared" si="199"/>
        <v>0</v>
      </c>
      <c r="BZ827">
        <f t="shared" si="200"/>
        <v>0.117205079221819</v>
      </c>
      <c r="CA827">
        <f t="shared" si="201"/>
        <v>0.117205079221819</v>
      </c>
      <c r="CB827">
        <f t="shared" si="202"/>
        <v>2.0957522906322401</v>
      </c>
      <c r="CC827">
        <f t="shared" si="203"/>
        <v>2.0957522906322401</v>
      </c>
      <c r="CD827">
        <f t="shared" si="204"/>
        <v>8.0000000000000002E-3</v>
      </c>
      <c r="CE827">
        <f t="shared" si="205"/>
        <v>8.0000000000000002E-3</v>
      </c>
      <c r="CF827">
        <f t="shared" si="206"/>
        <v>0</v>
      </c>
      <c r="CG827">
        <f t="shared" si="207"/>
        <v>0</v>
      </c>
      <c r="CH827">
        <f t="shared" si="208"/>
        <v>8.0000000000000002E-3</v>
      </c>
      <c r="CI827">
        <f t="shared" si="209"/>
        <v>8.0000000000000002E-3</v>
      </c>
      <c r="CJ827">
        <f t="shared" si="210"/>
        <v>0</v>
      </c>
      <c r="CK827">
        <f t="shared" si="211"/>
        <v>0</v>
      </c>
    </row>
    <row r="828" spans="1:89" x14ac:dyDescent="0.25">
      <c r="A828">
        <v>825</v>
      </c>
      <c r="B828" s="1">
        <v>1.2572940457793401E-5</v>
      </c>
      <c r="C828">
        <v>0.160117583468804</v>
      </c>
      <c r="D828">
        <v>1.2262499999999999E-3</v>
      </c>
      <c r="E828">
        <v>-2.4489349798815298E-4</v>
      </c>
      <c r="F828" s="1">
        <v>2.1684043449710098E-19</v>
      </c>
      <c r="G828">
        <v>-1.6011758346880301E-3</v>
      </c>
      <c r="H828" t="s">
        <v>78</v>
      </c>
      <c r="I828">
        <v>0</v>
      </c>
      <c r="J828" t="s">
        <v>79</v>
      </c>
      <c r="K828">
        <v>3.14159265358979</v>
      </c>
      <c r="L828">
        <v>9.6000000000000002E-2</v>
      </c>
      <c r="M828">
        <v>0</v>
      </c>
      <c r="N828">
        <v>8.0367242357433193E-3</v>
      </c>
      <c r="O828">
        <v>0</v>
      </c>
      <c r="P828">
        <v>8.0000000000000002E-3</v>
      </c>
      <c r="Q828">
        <v>0</v>
      </c>
      <c r="R828">
        <v>0</v>
      </c>
      <c r="S828">
        <v>0</v>
      </c>
      <c r="T828">
        <v>0</v>
      </c>
      <c r="U828">
        <v>1</v>
      </c>
      <c r="V828" t="s">
        <v>81</v>
      </c>
      <c r="W828">
        <v>180281.73127132899</v>
      </c>
      <c r="X828" t="s">
        <v>82</v>
      </c>
      <c r="Y828">
        <v>-1.5707963267949001</v>
      </c>
      <c r="Z828">
        <v>5.72229463580834E-2</v>
      </c>
      <c r="AA828">
        <v>0</v>
      </c>
      <c r="AB828">
        <v>2.95155830612907E-3</v>
      </c>
      <c r="AC828">
        <v>0</v>
      </c>
      <c r="AD828">
        <v>0.117252515592499</v>
      </c>
      <c r="AE828">
        <v>0</v>
      </c>
      <c r="AF828">
        <v>0</v>
      </c>
      <c r="AG828">
        <v>2.0982987697216999</v>
      </c>
      <c r="AH828">
        <v>0</v>
      </c>
      <c r="AI828">
        <v>1</v>
      </c>
      <c r="AJ828" t="s">
        <v>78</v>
      </c>
      <c r="AK828">
        <v>0</v>
      </c>
      <c r="AL828" t="s">
        <v>80</v>
      </c>
      <c r="AM828">
        <v>0</v>
      </c>
      <c r="AN828">
        <v>9.6000000000000002E-2</v>
      </c>
      <c r="AO828">
        <v>0</v>
      </c>
      <c r="AP828">
        <v>8.0367242357433193E-3</v>
      </c>
      <c r="AQ828">
        <v>0</v>
      </c>
      <c r="AR828">
        <v>8.0000000000000002E-3</v>
      </c>
      <c r="AS828">
        <v>0</v>
      </c>
      <c r="AT828">
        <v>0</v>
      </c>
      <c r="AU828">
        <v>0</v>
      </c>
      <c r="AV828">
        <v>0</v>
      </c>
      <c r="AW828">
        <v>1</v>
      </c>
      <c r="AX828" t="s">
        <v>78</v>
      </c>
      <c r="AY828">
        <v>0</v>
      </c>
      <c r="AZ828" t="s">
        <v>82</v>
      </c>
      <c r="BA828">
        <v>-1.5707963267948899</v>
      </c>
      <c r="BB828">
        <v>9.6000000000000002E-2</v>
      </c>
      <c r="BC828">
        <v>0</v>
      </c>
      <c r="BD828">
        <v>8.0367242357433193E-3</v>
      </c>
      <c r="BE828">
        <v>0</v>
      </c>
      <c r="BF828">
        <v>8.0000000000000002E-3</v>
      </c>
      <c r="BG828">
        <v>0</v>
      </c>
      <c r="BH828">
        <v>0</v>
      </c>
      <c r="BI828">
        <v>0</v>
      </c>
      <c r="BJ828">
        <v>0</v>
      </c>
      <c r="BK828">
        <v>1</v>
      </c>
      <c r="BL828" s="1">
        <v>1.35308655066795E-5</v>
      </c>
      <c r="BM828">
        <v>1.0491493848608501E-3</v>
      </c>
      <c r="BN828" s="1">
        <v>6.14505401395678E-8</v>
      </c>
      <c r="BO828" s="1">
        <v>1.64799999999855E-5</v>
      </c>
      <c r="BP828">
        <v>0</v>
      </c>
      <c r="BQ828">
        <v>0</v>
      </c>
      <c r="BR828" s="1">
        <v>6.78967761264456E-6</v>
      </c>
      <c r="BS828">
        <v>5.5321530384358898E-4</v>
      </c>
      <c r="BV828">
        <f t="shared" si="196"/>
        <v>8.0000000000000002E-3</v>
      </c>
      <c r="BW828">
        <f t="shared" si="197"/>
        <v>8.0000000000000002E-3</v>
      </c>
      <c r="BX828">
        <f t="shared" si="198"/>
        <v>0</v>
      </c>
      <c r="BY828">
        <f t="shared" si="199"/>
        <v>0</v>
      </c>
      <c r="BZ828">
        <f t="shared" si="200"/>
        <v>0.117252515592499</v>
      </c>
      <c r="CA828">
        <f t="shared" si="201"/>
        <v>0.117252515592499</v>
      </c>
      <c r="CB828">
        <f t="shared" si="202"/>
        <v>2.0982987697216999</v>
      </c>
      <c r="CC828">
        <f t="shared" si="203"/>
        <v>2.0982987697216999</v>
      </c>
      <c r="CD828">
        <f t="shared" si="204"/>
        <v>8.0000000000000002E-3</v>
      </c>
      <c r="CE828">
        <f t="shared" si="205"/>
        <v>8.0000000000000002E-3</v>
      </c>
      <c r="CF828">
        <f t="shared" si="206"/>
        <v>0</v>
      </c>
      <c r="CG828">
        <f t="shared" si="207"/>
        <v>0</v>
      </c>
      <c r="CH828">
        <f t="shared" si="208"/>
        <v>8.0000000000000002E-3</v>
      </c>
      <c r="CI828">
        <f t="shared" si="209"/>
        <v>8.0000000000000002E-3</v>
      </c>
      <c r="CJ828">
        <f t="shared" si="210"/>
        <v>0</v>
      </c>
      <c r="CK828">
        <f t="shared" si="211"/>
        <v>0</v>
      </c>
    </row>
    <row r="829" spans="1:89" x14ac:dyDescent="0.25">
      <c r="A829">
        <v>826</v>
      </c>
      <c r="B829" s="1">
        <v>1.25735719105963E-5</v>
      </c>
      <c r="C829">
        <v>0.16013015704071501</v>
      </c>
      <c r="D829">
        <v>1.2262499999999999E-3</v>
      </c>
      <c r="E829">
        <v>-2.44926746064445E-4</v>
      </c>
      <c r="F829" s="1">
        <v>2.1684043449710098E-19</v>
      </c>
      <c r="G829">
        <v>-1.60130157040714E-3</v>
      </c>
      <c r="H829" t="s">
        <v>78</v>
      </c>
      <c r="I829">
        <v>0</v>
      </c>
      <c r="J829" t="s">
        <v>79</v>
      </c>
      <c r="K829">
        <v>3.14159265358979</v>
      </c>
      <c r="L829">
        <v>9.6000000000000002E-2</v>
      </c>
      <c r="M829">
        <v>0</v>
      </c>
      <c r="N829">
        <v>8.0367242357433193E-3</v>
      </c>
      <c r="O829">
        <v>0</v>
      </c>
      <c r="P829">
        <v>8.0000000000000002E-3</v>
      </c>
      <c r="Q829">
        <v>0</v>
      </c>
      <c r="R829">
        <v>0</v>
      </c>
      <c r="S829">
        <v>0</v>
      </c>
      <c r="T829">
        <v>0</v>
      </c>
      <c r="U829">
        <v>1</v>
      </c>
      <c r="V829" t="s">
        <v>81</v>
      </c>
      <c r="W829">
        <v>180273.49508893801</v>
      </c>
      <c r="X829" t="s">
        <v>82</v>
      </c>
      <c r="Y829">
        <v>-1.5707963267949001</v>
      </c>
      <c r="Z829">
        <v>5.7211242192412901E-2</v>
      </c>
      <c r="AA829">
        <v>0</v>
      </c>
      <c r="AB829">
        <v>2.9507830966226199E-3</v>
      </c>
      <c r="AC829">
        <v>0</v>
      </c>
      <c r="AD829">
        <v>0.117299913611927</v>
      </c>
      <c r="AE829">
        <v>0</v>
      </c>
      <c r="AF829">
        <v>0</v>
      </c>
      <c r="AG829">
        <v>2.10084524881117</v>
      </c>
      <c r="AH829">
        <v>0</v>
      </c>
      <c r="AI829">
        <v>1</v>
      </c>
      <c r="AJ829" t="s">
        <v>78</v>
      </c>
      <c r="AK829">
        <v>0</v>
      </c>
      <c r="AL829" t="s">
        <v>80</v>
      </c>
      <c r="AM829">
        <v>0</v>
      </c>
      <c r="AN829">
        <v>9.6000000000000002E-2</v>
      </c>
      <c r="AO829">
        <v>0</v>
      </c>
      <c r="AP829">
        <v>8.0367242357433193E-3</v>
      </c>
      <c r="AQ829">
        <v>0</v>
      </c>
      <c r="AR829">
        <v>8.0000000000000002E-3</v>
      </c>
      <c r="AS829">
        <v>0</v>
      </c>
      <c r="AT829">
        <v>0</v>
      </c>
      <c r="AU829">
        <v>0</v>
      </c>
      <c r="AV829">
        <v>0</v>
      </c>
      <c r="AW829">
        <v>1</v>
      </c>
      <c r="AX829" t="s">
        <v>78</v>
      </c>
      <c r="AY829">
        <v>0</v>
      </c>
      <c r="AZ829" t="s">
        <v>82</v>
      </c>
      <c r="BA829">
        <v>-1.5707963267948899</v>
      </c>
      <c r="BB829">
        <v>9.6000000000000002E-2</v>
      </c>
      <c r="BC829">
        <v>0</v>
      </c>
      <c r="BD829">
        <v>8.0367242357433193E-3</v>
      </c>
      <c r="BE829">
        <v>0</v>
      </c>
      <c r="BF829">
        <v>8.0000000000000002E-3</v>
      </c>
      <c r="BG829">
        <v>0</v>
      </c>
      <c r="BH829">
        <v>0</v>
      </c>
      <c r="BI829">
        <v>0</v>
      </c>
      <c r="BJ829">
        <v>0</v>
      </c>
      <c r="BK829">
        <v>1</v>
      </c>
      <c r="BL829" s="1">
        <v>1.35304779019263E-5</v>
      </c>
      <c r="BM829">
        <v>1.05042262440559E-3</v>
      </c>
      <c r="BN829" s="1">
        <v>6.1449065086909294E-8</v>
      </c>
      <c r="BO829" s="1">
        <v>1.64999999999855E-5</v>
      </c>
      <c r="BP829">
        <v>0</v>
      </c>
      <c r="BQ829">
        <v>0</v>
      </c>
      <c r="BR829" s="1">
        <v>6.78947224994055E-6</v>
      </c>
      <c r="BS829">
        <v>5.5388658921546403E-4</v>
      </c>
      <c r="BV829">
        <f t="shared" si="196"/>
        <v>8.0000000000000002E-3</v>
      </c>
      <c r="BW829">
        <f t="shared" si="197"/>
        <v>8.0000000000000002E-3</v>
      </c>
      <c r="BX829">
        <f t="shared" si="198"/>
        <v>0</v>
      </c>
      <c r="BY829">
        <f t="shared" si="199"/>
        <v>0</v>
      </c>
      <c r="BZ829">
        <f t="shared" si="200"/>
        <v>0.117299913611927</v>
      </c>
      <c r="CA829">
        <f t="shared" si="201"/>
        <v>0.117299913611927</v>
      </c>
      <c r="CB829">
        <f t="shared" si="202"/>
        <v>2.10084524881117</v>
      </c>
      <c r="CC829">
        <f t="shared" si="203"/>
        <v>2.10084524881117</v>
      </c>
      <c r="CD829">
        <f t="shared" si="204"/>
        <v>8.0000000000000002E-3</v>
      </c>
      <c r="CE829">
        <f t="shared" si="205"/>
        <v>8.0000000000000002E-3</v>
      </c>
      <c r="CF829">
        <f t="shared" si="206"/>
        <v>0</v>
      </c>
      <c r="CG829">
        <f t="shared" si="207"/>
        <v>0</v>
      </c>
      <c r="CH829">
        <f t="shared" si="208"/>
        <v>8.0000000000000002E-3</v>
      </c>
      <c r="CI829">
        <f t="shared" si="209"/>
        <v>8.0000000000000002E-3</v>
      </c>
      <c r="CJ829">
        <f t="shared" si="210"/>
        <v>0</v>
      </c>
      <c r="CK829">
        <f t="shared" si="211"/>
        <v>0</v>
      </c>
    </row>
    <row r="830" spans="1:89" x14ac:dyDescent="0.25">
      <c r="A830">
        <v>827</v>
      </c>
      <c r="B830" s="1">
        <v>1.25742027860203E-5</v>
      </c>
      <c r="C830">
        <v>0.16014273124350101</v>
      </c>
      <c r="D830">
        <v>1.2262499999999999E-3</v>
      </c>
      <c r="E830">
        <v>-2.4495999371861E-4</v>
      </c>
      <c r="F830" s="1">
        <v>2.1684043449710098E-19</v>
      </c>
      <c r="G830">
        <v>-1.6014273124350001E-3</v>
      </c>
      <c r="H830" t="s">
        <v>78</v>
      </c>
      <c r="I830">
        <v>0</v>
      </c>
      <c r="J830" t="s">
        <v>79</v>
      </c>
      <c r="K830">
        <v>3.14159265358979</v>
      </c>
      <c r="L830">
        <v>9.6000000000000002E-2</v>
      </c>
      <c r="M830">
        <v>0</v>
      </c>
      <c r="N830">
        <v>8.0367242357433193E-3</v>
      </c>
      <c r="O830">
        <v>0</v>
      </c>
      <c r="P830">
        <v>8.0000000000000002E-3</v>
      </c>
      <c r="Q830">
        <v>0</v>
      </c>
      <c r="R830">
        <v>0</v>
      </c>
      <c r="S830">
        <v>0</v>
      </c>
      <c r="T830">
        <v>0</v>
      </c>
      <c r="U830">
        <v>1</v>
      </c>
      <c r="V830" t="s">
        <v>81</v>
      </c>
      <c r="W830">
        <v>180265.26904035901</v>
      </c>
      <c r="X830" t="s">
        <v>82</v>
      </c>
      <c r="Y830">
        <v>-1.5707963267949001</v>
      </c>
      <c r="Z830">
        <v>5.7199551078852197E-2</v>
      </c>
      <c r="AA830">
        <v>0</v>
      </c>
      <c r="AB830">
        <v>2.9500088998529301E-3</v>
      </c>
      <c r="AC830">
        <v>0</v>
      </c>
      <c r="AD830">
        <v>0.117347273357525</v>
      </c>
      <c r="AE830">
        <v>0</v>
      </c>
      <c r="AF830">
        <v>0</v>
      </c>
      <c r="AG830">
        <v>2.10339172790064</v>
      </c>
      <c r="AH830">
        <v>0</v>
      </c>
      <c r="AI830">
        <v>1</v>
      </c>
      <c r="AJ830" t="s">
        <v>78</v>
      </c>
      <c r="AK830">
        <v>0</v>
      </c>
      <c r="AL830" t="s">
        <v>80</v>
      </c>
      <c r="AM830">
        <v>0</v>
      </c>
      <c r="AN830">
        <v>9.6000000000000002E-2</v>
      </c>
      <c r="AO830">
        <v>0</v>
      </c>
      <c r="AP830">
        <v>8.0367242357433193E-3</v>
      </c>
      <c r="AQ830">
        <v>0</v>
      </c>
      <c r="AR830">
        <v>8.0000000000000002E-3</v>
      </c>
      <c r="AS830">
        <v>0</v>
      </c>
      <c r="AT830">
        <v>0</v>
      </c>
      <c r="AU830">
        <v>0</v>
      </c>
      <c r="AV830">
        <v>0</v>
      </c>
      <c r="AW830">
        <v>1</v>
      </c>
      <c r="AX830" t="s">
        <v>78</v>
      </c>
      <c r="AY830">
        <v>0</v>
      </c>
      <c r="AZ830" t="s">
        <v>82</v>
      </c>
      <c r="BA830">
        <v>-1.5707963267948899</v>
      </c>
      <c r="BB830">
        <v>9.6000000000000002E-2</v>
      </c>
      <c r="BC830">
        <v>0</v>
      </c>
      <c r="BD830">
        <v>8.0367242357433193E-3</v>
      </c>
      <c r="BE830">
        <v>0</v>
      </c>
      <c r="BF830">
        <v>8.0000000000000002E-3</v>
      </c>
      <c r="BG830">
        <v>0</v>
      </c>
      <c r="BH830">
        <v>0</v>
      </c>
      <c r="BI830">
        <v>0</v>
      </c>
      <c r="BJ830">
        <v>0</v>
      </c>
      <c r="BK830">
        <v>1</v>
      </c>
      <c r="BL830" s="1">
        <v>1.3530090803541401E-5</v>
      </c>
      <c r="BM830">
        <v>1.05169586395032E-3</v>
      </c>
      <c r="BN830" s="1">
        <v>6.1447592114936506E-8</v>
      </c>
      <c r="BO830" s="1">
        <v>1.65199999999855E-5</v>
      </c>
      <c r="BP830">
        <v>0</v>
      </c>
      <c r="BQ830">
        <v>0</v>
      </c>
      <c r="BR830" s="1">
        <v>6.7892671555177302E-6</v>
      </c>
      <c r="BS830">
        <v>5.5455787447718902E-4</v>
      </c>
      <c r="BV830">
        <f t="shared" si="196"/>
        <v>8.0000000000000002E-3</v>
      </c>
      <c r="BW830">
        <f t="shared" si="197"/>
        <v>8.0000000000000002E-3</v>
      </c>
      <c r="BX830">
        <f t="shared" si="198"/>
        <v>0</v>
      </c>
      <c r="BY830">
        <f t="shared" si="199"/>
        <v>0</v>
      </c>
      <c r="BZ830">
        <f t="shared" si="200"/>
        <v>0.117347273357525</v>
      </c>
      <c r="CA830">
        <f t="shared" si="201"/>
        <v>0.117347273357525</v>
      </c>
      <c r="CB830">
        <f t="shared" si="202"/>
        <v>2.10339172790064</v>
      </c>
      <c r="CC830">
        <f t="shared" si="203"/>
        <v>2.10339172790064</v>
      </c>
      <c r="CD830">
        <f t="shared" si="204"/>
        <v>8.0000000000000002E-3</v>
      </c>
      <c r="CE830">
        <f t="shared" si="205"/>
        <v>8.0000000000000002E-3</v>
      </c>
      <c r="CF830">
        <f t="shared" si="206"/>
        <v>0</v>
      </c>
      <c r="CG830">
        <f t="shared" si="207"/>
        <v>0</v>
      </c>
      <c r="CH830">
        <f t="shared" si="208"/>
        <v>8.0000000000000002E-3</v>
      </c>
      <c r="CI830">
        <f t="shared" si="209"/>
        <v>8.0000000000000002E-3</v>
      </c>
      <c r="CJ830">
        <f t="shared" si="210"/>
        <v>0</v>
      </c>
      <c r="CK830">
        <f t="shared" si="211"/>
        <v>0</v>
      </c>
    </row>
    <row r="831" spans="1:89" x14ac:dyDescent="0.25">
      <c r="A831">
        <v>828</v>
      </c>
      <c r="B831" s="1">
        <v>1.25748330873004E-5</v>
      </c>
      <c r="C831">
        <v>0.16015530607658801</v>
      </c>
      <c r="D831">
        <v>1.2262499999999999E-3</v>
      </c>
      <c r="E831">
        <v>-2.4499324094894601E-4</v>
      </c>
      <c r="F831" s="1">
        <v>2.1684043449710098E-19</v>
      </c>
      <c r="G831">
        <v>-1.6015530607658699E-3</v>
      </c>
      <c r="H831" t="s">
        <v>78</v>
      </c>
      <c r="I831">
        <v>0</v>
      </c>
      <c r="J831" t="s">
        <v>79</v>
      </c>
      <c r="K831">
        <v>3.14159265358979</v>
      </c>
      <c r="L831">
        <v>9.6000000000000002E-2</v>
      </c>
      <c r="M831">
        <v>0</v>
      </c>
      <c r="N831">
        <v>8.0367242357433193E-3</v>
      </c>
      <c r="O831">
        <v>0</v>
      </c>
      <c r="P831">
        <v>8.0000000000000002E-3</v>
      </c>
      <c r="Q831">
        <v>0</v>
      </c>
      <c r="R831">
        <v>0</v>
      </c>
      <c r="S831">
        <v>0</v>
      </c>
      <c r="T831">
        <v>0</v>
      </c>
      <c r="U831">
        <v>1</v>
      </c>
      <c r="V831" t="s">
        <v>81</v>
      </c>
      <c r="W831">
        <v>180257.05309801199</v>
      </c>
      <c r="X831" t="s">
        <v>82</v>
      </c>
      <c r="Y831">
        <v>-1.5707963267949001</v>
      </c>
      <c r="Z831">
        <v>5.7187872988516998E-2</v>
      </c>
      <c r="AA831">
        <v>0</v>
      </c>
      <c r="AB831">
        <v>2.9492357133218999E-3</v>
      </c>
      <c r="AC831">
        <v>0</v>
      </c>
      <c r="AD831">
        <v>0.11739459490646301</v>
      </c>
      <c r="AE831">
        <v>0</v>
      </c>
      <c r="AF831">
        <v>0</v>
      </c>
      <c r="AG831">
        <v>2.1059382069900998</v>
      </c>
      <c r="AH831">
        <v>0</v>
      </c>
      <c r="AI831">
        <v>1</v>
      </c>
      <c r="AJ831" t="s">
        <v>78</v>
      </c>
      <c r="AK831">
        <v>0</v>
      </c>
      <c r="AL831" t="s">
        <v>80</v>
      </c>
      <c r="AM831">
        <v>0</v>
      </c>
      <c r="AN831">
        <v>9.6000000000000002E-2</v>
      </c>
      <c r="AO831">
        <v>0</v>
      </c>
      <c r="AP831">
        <v>8.0367242357433193E-3</v>
      </c>
      <c r="AQ831">
        <v>0</v>
      </c>
      <c r="AR831">
        <v>8.0000000000000002E-3</v>
      </c>
      <c r="AS831">
        <v>0</v>
      </c>
      <c r="AT831">
        <v>0</v>
      </c>
      <c r="AU831">
        <v>0</v>
      </c>
      <c r="AV831">
        <v>0</v>
      </c>
      <c r="AW831">
        <v>1</v>
      </c>
      <c r="AX831" t="s">
        <v>78</v>
      </c>
      <c r="AY831">
        <v>0</v>
      </c>
      <c r="AZ831" t="s">
        <v>82</v>
      </c>
      <c r="BA831">
        <v>-1.5707963267948899</v>
      </c>
      <c r="BB831">
        <v>9.6000000000000002E-2</v>
      </c>
      <c r="BC831">
        <v>0</v>
      </c>
      <c r="BD831">
        <v>8.0367242357433193E-3</v>
      </c>
      <c r="BE831">
        <v>0</v>
      </c>
      <c r="BF831">
        <v>8.0000000000000002E-3</v>
      </c>
      <c r="BG831">
        <v>0</v>
      </c>
      <c r="BH831">
        <v>0</v>
      </c>
      <c r="BI831">
        <v>0</v>
      </c>
      <c r="BJ831">
        <v>0</v>
      </c>
      <c r="BK831">
        <v>1</v>
      </c>
      <c r="BL831" s="1">
        <v>1.35297042102759E-5</v>
      </c>
      <c r="BM831">
        <v>1.0529691034950499E-3</v>
      </c>
      <c r="BN831" s="1">
        <v>6.1446121218264702E-8</v>
      </c>
      <c r="BO831" s="1">
        <v>1.6539999999985401E-5</v>
      </c>
      <c r="BP831">
        <v>0</v>
      </c>
      <c r="BQ831">
        <v>0</v>
      </c>
      <c r="BR831" s="1">
        <v>6.7890623287139298E-6</v>
      </c>
      <c r="BS831">
        <v>5.5522915962886196E-4</v>
      </c>
      <c r="BV831">
        <f t="shared" si="196"/>
        <v>8.0000000000000002E-3</v>
      </c>
      <c r="BW831">
        <f t="shared" si="197"/>
        <v>8.0000000000000002E-3</v>
      </c>
      <c r="BX831">
        <f t="shared" si="198"/>
        <v>0</v>
      </c>
      <c r="BY831">
        <f t="shared" si="199"/>
        <v>0</v>
      </c>
      <c r="BZ831">
        <f t="shared" si="200"/>
        <v>0.11739459490646301</v>
      </c>
      <c r="CA831">
        <f t="shared" si="201"/>
        <v>0.11739459490646301</v>
      </c>
      <c r="CB831">
        <f t="shared" si="202"/>
        <v>2.1059382069900998</v>
      </c>
      <c r="CC831">
        <f t="shared" si="203"/>
        <v>2.1059382069900998</v>
      </c>
      <c r="CD831">
        <f t="shared" si="204"/>
        <v>8.0000000000000002E-3</v>
      </c>
      <c r="CE831">
        <f t="shared" si="205"/>
        <v>8.0000000000000002E-3</v>
      </c>
      <c r="CF831">
        <f t="shared" si="206"/>
        <v>0</v>
      </c>
      <c r="CG831">
        <f t="shared" si="207"/>
        <v>0</v>
      </c>
      <c r="CH831">
        <f t="shared" si="208"/>
        <v>8.0000000000000002E-3</v>
      </c>
      <c r="CI831">
        <f t="shared" si="209"/>
        <v>8.0000000000000002E-3</v>
      </c>
      <c r="CJ831">
        <f t="shared" si="210"/>
        <v>0</v>
      </c>
      <c r="CK831">
        <f t="shared" si="211"/>
        <v>0</v>
      </c>
    </row>
    <row r="832" spans="1:89" x14ac:dyDescent="0.25">
      <c r="A832">
        <v>829</v>
      </c>
      <c r="B832" s="1">
        <v>1.2575462817645599E-5</v>
      </c>
      <c r="C832">
        <v>0.160167881539406</v>
      </c>
      <c r="D832">
        <v>1.2262499999999999E-3</v>
      </c>
      <c r="E832">
        <v>-2.4502648775376101E-4</v>
      </c>
      <c r="F832" s="1">
        <v>2.1684043449710098E-19</v>
      </c>
      <c r="G832">
        <v>-1.6016788153940501E-3</v>
      </c>
      <c r="H832" t="s">
        <v>78</v>
      </c>
      <c r="I832">
        <v>0</v>
      </c>
      <c r="J832" t="s">
        <v>79</v>
      </c>
      <c r="K832">
        <v>3.14159265358979</v>
      </c>
      <c r="L832">
        <v>9.6000000000000002E-2</v>
      </c>
      <c r="M832">
        <v>0</v>
      </c>
      <c r="N832">
        <v>8.0367242357433193E-3</v>
      </c>
      <c r="O832">
        <v>0</v>
      </c>
      <c r="P832">
        <v>8.0000000000000002E-3</v>
      </c>
      <c r="Q832">
        <v>0</v>
      </c>
      <c r="R832">
        <v>0</v>
      </c>
      <c r="S832">
        <v>0</v>
      </c>
      <c r="T832">
        <v>0</v>
      </c>
      <c r="U832">
        <v>1</v>
      </c>
      <c r="V832" t="s">
        <v>81</v>
      </c>
      <c r="W832">
        <v>180248.84723443299</v>
      </c>
      <c r="X832" t="s">
        <v>82</v>
      </c>
      <c r="Y832">
        <v>-1.5707963267949001</v>
      </c>
      <c r="Z832">
        <v>5.71762078926202E-2</v>
      </c>
      <c r="AA832">
        <v>0</v>
      </c>
      <c r="AB832">
        <v>2.9484635345405799E-3</v>
      </c>
      <c r="AC832">
        <v>0</v>
      </c>
      <c r="AD832">
        <v>0.11744187833566599</v>
      </c>
      <c r="AE832">
        <v>0</v>
      </c>
      <c r="AF832">
        <v>0</v>
      </c>
      <c r="AG832">
        <v>2.1084846860795698</v>
      </c>
      <c r="AH832">
        <v>0</v>
      </c>
      <c r="AI832">
        <v>1</v>
      </c>
      <c r="AJ832" t="s">
        <v>78</v>
      </c>
      <c r="AK832">
        <v>0</v>
      </c>
      <c r="AL832" t="s">
        <v>80</v>
      </c>
      <c r="AM832">
        <v>0</v>
      </c>
      <c r="AN832">
        <v>9.6000000000000002E-2</v>
      </c>
      <c r="AO832">
        <v>0</v>
      </c>
      <c r="AP832">
        <v>8.0367242357433193E-3</v>
      </c>
      <c r="AQ832">
        <v>0</v>
      </c>
      <c r="AR832">
        <v>8.0000000000000002E-3</v>
      </c>
      <c r="AS832">
        <v>0</v>
      </c>
      <c r="AT832">
        <v>0</v>
      </c>
      <c r="AU832">
        <v>0</v>
      </c>
      <c r="AV832">
        <v>0</v>
      </c>
      <c r="AW832">
        <v>1</v>
      </c>
      <c r="AX832" t="s">
        <v>78</v>
      </c>
      <c r="AY832">
        <v>0</v>
      </c>
      <c r="AZ832" t="s">
        <v>82</v>
      </c>
      <c r="BA832">
        <v>-1.5707963267949001</v>
      </c>
      <c r="BB832">
        <v>9.6000000000000002E-2</v>
      </c>
      <c r="BC832">
        <v>0</v>
      </c>
      <c r="BD832">
        <v>8.0367242357433193E-3</v>
      </c>
      <c r="BE832">
        <v>0</v>
      </c>
      <c r="BF832">
        <v>8.0000000000000002E-3</v>
      </c>
      <c r="BG832">
        <v>0</v>
      </c>
      <c r="BH832">
        <v>0</v>
      </c>
      <c r="BI832">
        <v>0</v>
      </c>
      <c r="BJ832">
        <v>0</v>
      </c>
      <c r="BK832">
        <v>1</v>
      </c>
      <c r="BL832" s="1">
        <v>1.35293181208853E-5</v>
      </c>
      <c r="BM832">
        <v>1.0542423430397901E-3</v>
      </c>
      <c r="BN832" s="1">
        <v>6.1444652391529294E-8</v>
      </c>
      <c r="BO832" s="1">
        <v>1.6559999999985401E-5</v>
      </c>
      <c r="BP832">
        <v>0</v>
      </c>
      <c r="BQ832">
        <v>0</v>
      </c>
      <c r="BR832" s="1">
        <v>6.7888577688694196E-6</v>
      </c>
      <c r="BS832">
        <v>5.5590044467059604E-4</v>
      </c>
      <c r="BV832">
        <f t="shared" si="196"/>
        <v>8.0000000000000002E-3</v>
      </c>
      <c r="BW832">
        <f t="shared" si="197"/>
        <v>8.0000000000000002E-3</v>
      </c>
      <c r="BX832">
        <f t="shared" si="198"/>
        <v>0</v>
      </c>
      <c r="BY832">
        <f t="shared" si="199"/>
        <v>0</v>
      </c>
      <c r="BZ832">
        <f t="shared" si="200"/>
        <v>0.11744187833566599</v>
      </c>
      <c r="CA832">
        <f t="shared" si="201"/>
        <v>0.11744187833566599</v>
      </c>
      <c r="CB832">
        <f t="shared" si="202"/>
        <v>2.1084846860795698</v>
      </c>
      <c r="CC832">
        <f t="shared" si="203"/>
        <v>2.1084846860795698</v>
      </c>
      <c r="CD832">
        <f t="shared" si="204"/>
        <v>8.0000000000000002E-3</v>
      </c>
      <c r="CE832">
        <f t="shared" si="205"/>
        <v>8.0000000000000002E-3</v>
      </c>
      <c r="CF832">
        <f t="shared" si="206"/>
        <v>0</v>
      </c>
      <c r="CG832">
        <f t="shared" si="207"/>
        <v>0</v>
      </c>
      <c r="CH832">
        <f t="shared" si="208"/>
        <v>8.0000000000000002E-3</v>
      </c>
      <c r="CI832">
        <f t="shared" si="209"/>
        <v>8.0000000000000002E-3</v>
      </c>
      <c r="CJ832">
        <f t="shared" si="210"/>
        <v>0</v>
      </c>
      <c r="CK832">
        <f t="shared" si="211"/>
        <v>0</v>
      </c>
    </row>
    <row r="833" spans="1:89" x14ac:dyDescent="0.25">
      <c r="A833">
        <v>830</v>
      </c>
      <c r="B833" s="1">
        <v>1.2576091980257799E-5</v>
      </c>
      <c r="C833">
        <v>0.160180457631386</v>
      </c>
      <c r="D833">
        <v>1.2262499999999999E-3</v>
      </c>
      <c r="E833">
        <v>-2.4505973413137098E-4</v>
      </c>
      <c r="F833" s="1">
        <v>2.1684043449710098E-19</v>
      </c>
      <c r="G833">
        <v>-1.60180457631385E-3</v>
      </c>
      <c r="H833" t="s">
        <v>78</v>
      </c>
      <c r="I833">
        <v>0</v>
      </c>
      <c r="J833" t="s">
        <v>79</v>
      </c>
      <c r="K833">
        <v>3.14159265358979</v>
      </c>
      <c r="L833">
        <v>9.6000000000000002E-2</v>
      </c>
      <c r="M833">
        <v>0</v>
      </c>
      <c r="N833">
        <v>8.0367242357433193E-3</v>
      </c>
      <c r="O833">
        <v>0</v>
      </c>
      <c r="P833">
        <v>8.0000000000000002E-3</v>
      </c>
      <c r="Q833">
        <v>0</v>
      </c>
      <c r="R833">
        <v>0</v>
      </c>
      <c r="S833">
        <v>0</v>
      </c>
      <c r="T833">
        <v>0</v>
      </c>
      <c r="U833">
        <v>1</v>
      </c>
      <c r="V833" t="s">
        <v>81</v>
      </c>
      <c r="W833">
        <v>180240.65142225099</v>
      </c>
      <c r="X833" t="s">
        <v>82</v>
      </c>
      <c r="Y833">
        <v>-1.5707963267949001</v>
      </c>
      <c r="Z833">
        <v>5.7164555762471599E-2</v>
      </c>
      <c r="AA833">
        <v>0</v>
      </c>
      <c r="AB833">
        <v>2.9476923610290899E-3</v>
      </c>
      <c r="AC833">
        <v>0</v>
      </c>
      <c r="AD833">
        <v>0.117489123721809</v>
      </c>
      <c r="AE833">
        <v>0</v>
      </c>
      <c r="AF833">
        <v>0</v>
      </c>
      <c r="AG833">
        <v>2.1110311651690399</v>
      </c>
      <c r="AH833">
        <v>0</v>
      </c>
      <c r="AI833">
        <v>1</v>
      </c>
      <c r="AJ833" t="s">
        <v>78</v>
      </c>
      <c r="AK833">
        <v>0</v>
      </c>
      <c r="AL833" t="s">
        <v>80</v>
      </c>
      <c r="AM833">
        <v>0</v>
      </c>
      <c r="AN833">
        <v>9.6000000000000002E-2</v>
      </c>
      <c r="AO833">
        <v>0</v>
      </c>
      <c r="AP833">
        <v>8.0367242357433193E-3</v>
      </c>
      <c r="AQ833">
        <v>0</v>
      </c>
      <c r="AR833">
        <v>8.0000000000000002E-3</v>
      </c>
      <c r="AS833">
        <v>0</v>
      </c>
      <c r="AT833">
        <v>0</v>
      </c>
      <c r="AU833">
        <v>0</v>
      </c>
      <c r="AV833">
        <v>0</v>
      </c>
      <c r="AW833">
        <v>1</v>
      </c>
      <c r="AX833" t="s">
        <v>78</v>
      </c>
      <c r="AY833">
        <v>0</v>
      </c>
      <c r="AZ833" t="s">
        <v>82</v>
      </c>
      <c r="BA833">
        <v>-1.5707963267949001</v>
      </c>
      <c r="BB833">
        <v>9.6000000000000002E-2</v>
      </c>
      <c r="BC833">
        <v>0</v>
      </c>
      <c r="BD833">
        <v>8.0367242357433193E-3</v>
      </c>
      <c r="BE833">
        <v>0</v>
      </c>
      <c r="BF833">
        <v>8.0000000000000002E-3</v>
      </c>
      <c r="BG833">
        <v>0</v>
      </c>
      <c r="BH833">
        <v>0</v>
      </c>
      <c r="BI833">
        <v>0</v>
      </c>
      <c r="BJ833">
        <v>0</v>
      </c>
      <c r="BK833">
        <v>1</v>
      </c>
      <c r="BL833" s="1">
        <v>1.3528932534129499E-5</v>
      </c>
      <c r="BM833">
        <v>1.05551558258452E-3</v>
      </c>
      <c r="BN833" s="1">
        <v>6.1443185629386097E-8</v>
      </c>
      <c r="BO833" s="1">
        <v>1.6579999999985401E-5</v>
      </c>
      <c r="BP833">
        <v>0</v>
      </c>
      <c r="BQ833">
        <v>0</v>
      </c>
      <c r="BR833" s="1">
        <v>6.7886534753268596E-6</v>
      </c>
      <c r="BS833">
        <v>5.5657172960248602E-4</v>
      </c>
      <c r="BV833">
        <f t="shared" si="196"/>
        <v>8.0000000000000002E-3</v>
      </c>
      <c r="BW833">
        <f t="shared" si="197"/>
        <v>8.0000000000000002E-3</v>
      </c>
      <c r="BX833">
        <f t="shared" si="198"/>
        <v>0</v>
      </c>
      <c r="BY833">
        <f t="shared" si="199"/>
        <v>0</v>
      </c>
      <c r="BZ833">
        <f t="shared" si="200"/>
        <v>0.117489123721809</v>
      </c>
      <c r="CA833">
        <f t="shared" si="201"/>
        <v>0.117489123721809</v>
      </c>
      <c r="CB833">
        <f t="shared" si="202"/>
        <v>2.1110311651690399</v>
      </c>
      <c r="CC833">
        <f t="shared" si="203"/>
        <v>2.1110311651690399</v>
      </c>
      <c r="CD833">
        <f t="shared" si="204"/>
        <v>8.0000000000000002E-3</v>
      </c>
      <c r="CE833">
        <f t="shared" si="205"/>
        <v>8.0000000000000002E-3</v>
      </c>
      <c r="CF833">
        <f t="shared" si="206"/>
        <v>0</v>
      </c>
      <c r="CG833">
        <f t="shared" si="207"/>
        <v>0</v>
      </c>
      <c r="CH833">
        <f t="shared" si="208"/>
        <v>8.0000000000000002E-3</v>
      </c>
      <c r="CI833">
        <f t="shared" si="209"/>
        <v>8.0000000000000002E-3</v>
      </c>
      <c r="CJ833">
        <f t="shared" si="210"/>
        <v>0</v>
      </c>
      <c r="CK833">
        <f t="shared" si="211"/>
        <v>0</v>
      </c>
    </row>
    <row r="834" spans="1:89" x14ac:dyDescent="0.25">
      <c r="A834">
        <v>831</v>
      </c>
      <c r="B834" s="1">
        <v>1.2576720578316299E-5</v>
      </c>
      <c r="C834">
        <v>0.160193034351964</v>
      </c>
      <c r="D834">
        <v>1.2262499999999999E-3</v>
      </c>
      <c r="E834">
        <v>-2.4509298008010299E-4</v>
      </c>
      <c r="F834" s="1">
        <v>2.1684043449710098E-19</v>
      </c>
      <c r="G834">
        <v>-1.6019303435196299E-3</v>
      </c>
      <c r="H834" t="s">
        <v>78</v>
      </c>
      <c r="I834">
        <v>0</v>
      </c>
      <c r="J834" t="s">
        <v>79</v>
      </c>
      <c r="K834">
        <v>3.14159265358979</v>
      </c>
      <c r="L834">
        <v>9.6000000000000002E-2</v>
      </c>
      <c r="M834">
        <v>0</v>
      </c>
      <c r="N834">
        <v>8.0367242357433193E-3</v>
      </c>
      <c r="O834">
        <v>0</v>
      </c>
      <c r="P834">
        <v>8.0000000000000002E-3</v>
      </c>
      <c r="Q834">
        <v>0</v>
      </c>
      <c r="R834">
        <v>0</v>
      </c>
      <c r="S834">
        <v>0</v>
      </c>
      <c r="T834">
        <v>0</v>
      </c>
      <c r="U834">
        <v>1</v>
      </c>
      <c r="V834" t="s">
        <v>81</v>
      </c>
      <c r="W834">
        <v>180232.46563422401</v>
      </c>
      <c r="X834" t="s">
        <v>82</v>
      </c>
      <c r="Y834">
        <v>-1.5707963267949001</v>
      </c>
      <c r="Z834">
        <v>5.7152916569477401E-2</v>
      </c>
      <c r="AA834">
        <v>0</v>
      </c>
      <c r="AB834">
        <v>2.9469221903165701E-3</v>
      </c>
      <c r="AC834">
        <v>0</v>
      </c>
      <c r="AD834">
        <v>0.11753633114132001</v>
      </c>
      <c r="AE834">
        <v>0</v>
      </c>
      <c r="AF834">
        <v>0</v>
      </c>
      <c r="AG834">
        <v>2.1135776442585099</v>
      </c>
      <c r="AH834">
        <v>0</v>
      </c>
      <c r="AI834">
        <v>1</v>
      </c>
      <c r="AJ834" t="s">
        <v>78</v>
      </c>
      <c r="AK834">
        <v>0</v>
      </c>
      <c r="AL834" t="s">
        <v>80</v>
      </c>
      <c r="AM834">
        <v>0</v>
      </c>
      <c r="AN834">
        <v>9.6000000000000002E-2</v>
      </c>
      <c r="AO834">
        <v>0</v>
      </c>
      <c r="AP834">
        <v>8.0367242357433193E-3</v>
      </c>
      <c r="AQ834">
        <v>0</v>
      </c>
      <c r="AR834">
        <v>8.0000000000000002E-3</v>
      </c>
      <c r="AS834">
        <v>0</v>
      </c>
      <c r="AT834">
        <v>0</v>
      </c>
      <c r="AU834">
        <v>0</v>
      </c>
      <c r="AV834">
        <v>0</v>
      </c>
      <c r="AW834">
        <v>1</v>
      </c>
      <c r="AX834" t="s">
        <v>78</v>
      </c>
      <c r="AY834">
        <v>0</v>
      </c>
      <c r="AZ834" t="s">
        <v>82</v>
      </c>
      <c r="BA834">
        <v>-1.5707963267949001</v>
      </c>
      <c r="BB834">
        <v>9.6000000000000002E-2</v>
      </c>
      <c r="BC834">
        <v>0</v>
      </c>
      <c r="BD834">
        <v>8.0367242357433193E-3</v>
      </c>
      <c r="BE834">
        <v>0</v>
      </c>
      <c r="BF834">
        <v>8.0000000000000002E-3</v>
      </c>
      <c r="BG834">
        <v>0</v>
      </c>
      <c r="BH834">
        <v>0</v>
      </c>
      <c r="BI834">
        <v>0</v>
      </c>
      <c r="BJ834">
        <v>0</v>
      </c>
      <c r="BK834">
        <v>1</v>
      </c>
      <c r="BL834" s="1">
        <v>1.35285474487733E-5</v>
      </c>
      <c r="BM834">
        <v>1.05678882212926E-3</v>
      </c>
      <c r="BN834" s="1">
        <v>6.1441720926510795E-8</v>
      </c>
      <c r="BO834" s="1">
        <v>1.6599999999985401E-5</v>
      </c>
      <c r="BP834">
        <v>0</v>
      </c>
      <c r="BQ834">
        <v>0</v>
      </c>
      <c r="BR834" s="1">
        <v>6.7884494474313299E-6</v>
      </c>
      <c r="BS834">
        <v>5.5724301442463598E-4</v>
      </c>
      <c r="BV834">
        <f t="shared" si="196"/>
        <v>8.0000000000000002E-3</v>
      </c>
      <c r="BW834">
        <f t="shared" si="197"/>
        <v>8.0000000000000002E-3</v>
      </c>
      <c r="BX834">
        <f t="shared" si="198"/>
        <v>0</v>
      </c>
      <c r="BY834">
        <f t="shared" si="199"/>
        <v>0</v>
      </c>
      <c r="BZ834">
        <f t="shared" si="200"/>
        <v>0.11753633114132001</v>
      </c>
      <c r="CA834">
        <f t="shared" si="201"/>
        <v>0.11753633114132001</v>
      </c>
      <c r="CB834">
        <f t="shared" si="202"/>
        <v>2.1135776442585099</v>
      </c>
      <c r="CC834">
        <f t="shared" si="203"/>
        <v>2.1135776442585099</v>
      </c>
      <c r="CD834">
        <f t="shared" si="204"/>
        <v>8.0000000000000002E-3</v>
      </c>
      <c r="CE834">
        <f t="shared" si="205"/>
        <v>8.0000000000000002E-3</v>
      </c>
      <c r="CF834">
        <f t="shared" si="206"/>
        <v>0</v>
      </c>
      <c r="CG834">
        <f t="shared" si="207"/>
        <v>0</v>
      </c>
      <c r="CH834">
        <f t="shared" si="208"/>
        <v>8.0000000000000002E-3</v>
      </c>
      <c r="CI834">
        <f t="shared" si="209"/>
        <v>8.0000000000000002E-3</v>
      </c>
      <c r="CJ834">
        <f t="shared" si="210"/>
        <v>0</v>
      </c>
      <c r="CK834">
        <f t="shared" si="211"/>
        <v>0</v>
      </c>
    </row>
    <row r="835" spans="1:89" x14ac:dyDescent="0.25">
      <c r="A835">
        <v>832</v>
      </c>
      <c r="B835" s="1">
        <v>1.2577348614987399E-5</v>
      </c>
      <c r="C835">
        <v>0.16020561170057901</v>
      </c>
      <c r="D835">
        <v>1.2262499999999999E-3</v>
      </c>
      <c r="E835">
        <v>-2.4512622559828899E-4</v>
      </c>
      <c r="F835" s="1">
        <v>2.1684043449710098E-19</v>
      </c>
      <c r="G835">
        <v>-1.60205611700578E-3</v>
      </c>
      <c r="H835" t="s">
        <v>78</v>
      </c>
      <c r="I835">
        <v>0</v>
      </c>
      <c r="J835" t="s">
        <v>79</v>
      </c>
      <c r="K835">
        <v>3.14159265358979</v>
      </c>
      <c r="L835">
        <v>9.6000000000000002E-2</v>
      </c>
      <c r="M835">
        <v>0</v>
      </c>
      <c r="N835">
        <v>8.0367242357433193E-3</v>
      </c>
      <c r="O835">
        <v>0</v>
      </c>
      <c r="P835">
        <v>8.0000000000000002E-3</v>
      </c>
      <c r="Q835">
        <v>0</v>
      </c>
      <c r="R835">
        <v>0</v>
      </c>
      <c r="S835">
        <v>0</v>
      </c>
      <c r="T835">
        <v>0</v>
      </c>
      <c r="U835">
        <v>1</v>
      </c>
      <c r="V835" t="s">
        <v>81</v>
      </c>
      <c r="W835">
        <v>180224.28984319599</v>
      </c>
      <c r="X835" t="s">
        <v>82</v>
      </c>
      <c r="Y835">
        <v>-1.5707963267949001</v>
      </c>
      <c r="Z835">
        <v>5.7141290285139999E-2</v>
      </c>
      <c r="AA835">
        <v>0</v>
      </c>
      <c r="AB835">
        <v>2.9461530199411802E-3</v>
      </c>
      <c r="AC835">
        <v>0</v>
      </c>
      <c r="AD835">
        <v>0.11758350067038401</v>
      </c>
      <c r="AE835">
        <v>0</v>
      </c>
      <c r="AF835">
        <v>0</v>
      </c>
      <c r="AG835">
        <v>2.1161241233479799</v>
      </c>
      <c r="AH835">
        <v>0</v>
      </c>
      <c r="AI835">
        <v>1</v>
      </c>
      <c r="AJ835" t="s">
        <v>78</v>
      </c>
      <c r="AK835">
        <v>0</v>
      </c>
      <c r="AL835" t="s">
        <v>80</v>
      </c>
      <c r="AM835">
        <v>0</v>
      </c>
      <c r="AN835">
        <v>9.6000000000000002E-2</v>
      </c>
      <c r="AO835">
        <v>0</v>
      </c>
      <c r="AP835">
        <v>8.0367242357433193E-3</v>
      </c>
      <c r="AQ835">
        <v>0</v>
      </c>
      <c r="AR835">
        <v>8.0000000000000002E-3</v>
      </c>
      <c r="AS835">
        <v>0</v>
      </c>
      <c r="AT835">
        <v>0</v>
      </c>
      <c r="AU835">
        <v>0</v>
      </c>
      <c r="AV835">
        <v>0</v>
      </c>
      <c r="AW835">
        <v>1</v>
      </c>
      <c r="AX835" t="s">
        <v>78</v>
      </c>
      <c r="AY835">
        <v>0</v>
      </c>
      <c r="AZ835" t="s">
        <v>82</v>
      </c>
      <c r="BA835">
        <v>-1.5707963267949001</v>
      </c>
      <c r="BB835">
        <v>9.6000000000000002E-2</v>
      </c>
      <c r="BC835">
        <v>0</v>
      </c>
      <c r="BD835">
        <v>8.0367242357433193E-3</v>
      </c>
      <c r="BE835">
        <v>0</v>
      </c>
      <c r="BF835">
        <v>8.0000000000000002E-3</v>
      </c>
      <c r="BG835">
        <v>0</v>
      </c>
      <c r="BH835">
        <v>0</v>
      </c>
      <c r="BI835">
        <v>0</v>
      </c>
      <c r="BJ835">
        <v>0</v>
      </c>
      <c r="BK835">
        <v>1</v>
      </c>
      <c r="BL835" s="1">
        <v>1.35281628635856E-5</v>
      </c>
      <c r="BM835">
        <v>1.0580620616739899E-3</v>
      </c>
      <c r="BN835" s="1">
        <v>6.1440258277599401E-8</v>
      </c>
      <c r="BO835" s="1">
        <v>1.6619999999985401E-5</v>
      </c>
      <c r="BP835">
        <v>0</v>
      </c>
      <c r="BQ835">
        <v>0</v>
      </c>
      <c r="BR835" s="1">
        <v>6.7882456845302704E-6</v>
      </c>
      <c r="BS835">
        <v>5.5791429913714904E-4</v>
      </c>
      <c r="BV835">
        <f t="shared" ref="BV835:BV898" si="212">P835</f>
        <v>8.0000000000000002E-3</v>
      </c>
      <c r="BW835">
        <f t="shared" ref="BW835:BW898" si="213">SUM(P835:R835)</f>
        <v>8.0000000000000002E-3</v>
      </c>
      <c r="BX835">
        <f t="shared" ref="BX835:BX898" si="214">S835</f>
        <v>0</v>
      </c>
      <c r="BY835">
        <f t="shared" ref="BY835:BY898" si="215">SUM(S835:T835)</f>
        <v>0</v>
      </c>
      <c r="BZ835">
        <f t="shared" ref="BZ835:BZ898" si="216">AD835</f>
        <v>0.11758350067038401</v>
      </c>
      <c r="CA835">
        <f t="shared" ref="CA835:CA898" si="217">SUM(AD835:AF835)</f>
        <v>0.11758350067038401</v>
      </c>
      <c r="CB835">
        <f t="shared" ref="CB835:CB898" si="218">AG835</f>
        <v>2.1161241233479799</v>
      </c>
      <c r="CC835">
        <f t="shared" ref="CC835:CC898" si="219">SUM(AG835:AH835)</f>
        <v>2.1161241233479799</v>
      </c>
      <c r="CD835">
        <f t="shared" ref="CD835:CD898" si="220">AR835</f>
        <v>8.0000000000000002E-3</v>
      </c>
      <c r="CE835">
        <f t="shared" ref="CE835:CE898" si="221">SUM(AR835:AT835)</f>
        <v>8.0000000000000002E-3</v>
      </c>
      <c r="CF835">
        <f t="shared" ref="CF835:CF898" si="222">AU835</f>
        <v>0</v>
      </c>
      <c r="CG835">
        <f t="shared" ref="CG835:CG898" si="223">SUM(AU835:AV835)</f>
        <v>0</v>
      </c>
      <c r="CH835">
        <f t="shared" si="208"/>
        <v>8.0000000000000002E-3</v>
      </c>
      <c r="CI835">
        <f t="shared" si="209"/>
        <v>8.0000000000000002E-3</v>
      </c>
      <c r="CJ835">
        <f t="shared" si="210"/>
        <v>0</v>
      </c>
      <c r="CK835">
        <f t="shared" si="211"/>
        <v>0</v>
      </c>
    </row>
    <row r="836" spans="1:89" x14ac:dyDescent="0.25">
      <c r="A836">
        <v>833</v>
      </c>
      <c r="B836" s="1">
        <v>1.25779760934183E-5</v>
      </c>
      <c r="C836">
        <v>0.16021818967667201</v>
      </c>
      <c r="D836">
        <v>1.2262499999999999E-3</v>
      </c>
      <c r="E836">
        <v>-2.45159470684274E-4</v>
      </c>
      <c r="F836" s="1">
        <v>2.1684043449710098E-19</v>
      </c>
      <c r="G836">
        <v>-1.60218189676672E-3</v>
      </c>
      <c r="H836" t="s">
        <v>78</v>
      </c>
      <c r="I836">
        <v>0</v>
      </c>
      <c r="J836" t="s">
        <v>79</v>
      </c>
      <c r="K836">
        <v>3.14159265358979</v>
      </c>
      <c r="L836">
        <v>9.6000000000000002E-2</v>
      </c>
      <c r="M836">
        <v>0</v>
      </c>
      <c r="N836">
        <v>8.0367242357433193E-3</v>
      </c>
      <c r="O836">
        <v>0</v>
      </c>
      <c r="P836">
        <v>8.0000000000000002E-3</v>
      </c>
      <c r="Q836">
        <v>0</v>
      </c>
      <c r="R836">
        <v>0</v>
      </c>
      <c r="S836">
        <v>0</v>
      </c>
      <c r="T836">
        <v>0</v>
      </c>
      <c r="U836">
        <v>1</v>
      </c>
      <c r="V836" t="s">
        <v>81</v>
      </c>
      <c r="W836">
        <v>180216.124022137</v>
      </c>
      <c r="X836" t="s">
        <v>82</v>
      </c>
      <c r="Y836">
        <v>-1.5707963267949001</v>
      </c>
      <c r="Z836">
        <v>5.7129676881057301E-2</v>
      </c>
      <c r="AA836">
        <v>0</v>
      </c>
      <c r="AB836">
        <v>2.9453848474499901E-3</v>
      </c>
      <c r="AC836">
        <v>0</v>
      </c>
      <c r="AD836">
        <v>0.117630632384939</v>
      </c>
      <c r="AE836">
        <v>0</v>
      </c>
      <c r="AF836">
        <v>0</v>
      </c>
      <c r="AG836">
        <v>2.1186706024374402</v>
      </c>
      <c r="AH836">
        <v>0</v>
      </c>
      <c r="AI836">
        <v>1</v>
      </c>
      <c r="AJ836" t="s">
        <v>78</v>
      </c>
      <c r="AK836">
        <v>0</v>
      </c>
      <c r="AL836" t="s">
        <v>83</v>
      </c>
      <c r="AM836" t="s">
        <v>84</v>
      </c>
      <c r="AN836">
        <v>9.6000000000000002E-2</v>
      </c>
      <c r="AO836">
        <v>0</v>
      </c>
      <c r="AP836">
        <v>8.0367242357433193E-3</v>
      </c>
      <c r="AQ836">
        <v>0</v>
      </c>
      <c r="AR836">
        <v>8.0000000000000002E-3</v>
      </c>
      <c r="AS836">
        <v>0</v>
      </c>
      <c r="AT836">
        <v>0</v>
      </c>
      <c r="AU836">
        <v>0</v>
      </c>
      <c r="AV836">
        <v>0</v>
      </c>
      <c r="AW836">
        <v>1</v>
      </c>
      <c r="AX836" t="s">
        <v>78</v>
      </c>
      <c r="AY836">
        <v>0</v>
      </c>
      <c r="AZ836" t="s">
        <v>82</v>
      </c>
      <c r="BA836">
        <v>-1.5707963267949001</v>
      </c>
      <c r="BB836">
        <v>9.6000000000000002E-2</v>
      </c>
      <c r="BC836">
        <v>0</v>
      </c>
      <c r="BD836">
        <v>8.0367242357433193E-3</v>
      </c>
      <c r="BE836">
        <v>0</v>
      </c>
      <c r="BF836">
        <v>8.0000000000000002E-3</v>
      </c>
      <c r="BG836">
        <v>0</v>
      </c>
      <c r="BH836">
        <v>0</v>
      </c>
      <c r="BI836">
        <v>0</v>
      </c>
      <c r="BJ836">
        <v>0</v>
      </c>
      <c r="BK836">
        <v>1</v>
      </c>
      <c r="BL836" s="1">
        <v>1.3527778777340001E-5</v>
      </c>
      <c r="BM836">
        <v>1.0593353012187199E-3</v>
      </c>
      <c r="BN836" s="1">
        <v>6.1438797677367698E-8</v>
      </c>
      <c r="BO836" s="1">
        <v>1.6639999999985299E-5</v>
      </c>
      <c r="BP836">
        <v>0</v>
      </c>
      <c r="BQ836">
        <v>0</v>
      </c>
      <c r="BR836" s="1">
        <v>6.78804218597349E-6</v>
      </c>
      <c r="BS836">
        <v>5.5858558374012601E-4</v>
      </c>
      <c r="BV836">
        <f t="shared" si="212"/>
        <v>8.0000000000000002E-3</v>
      </c>
      <c r="BW836">
        <f t="shared" si="213"/>
        <v>8.0000000000000002E-3</v>
      </c>
      <c r="BX836">
        <f t="shared" si="214"/>
        <v>0</v>
      </c>
      <c r="BY836">
        <f t="shared" si="215"/>
        <v>0</v>
      </c>
      <c r="BZ836">
        <f t="shared" si="216"/>
        <v>0.117630632384939</v>
      </c>
      <c r="CA836">
        <f t="shared" si="217"/>
        <v>0.117630632384939</v>
      </c>
      <c r="CB836">
        <f t="shared" si="218"/>
        <v>2.1186706024374402</v>
      </c>
      <c r="CC836">
        <f t="shared" si="219"/>
        <v>2.1186706024374402</v>
      </c>
      <c r="CD836">
        <f t="shared" si="220"/>
        <v>8.0000000000000002E-3</v>
      </c>
      <c r="CE836">
        <f t="shared" si="221"/>
        <v>8.0000000000000002E-3</v>
      </c>
      <c r="CF836">
        <f t="shared" si="222"/>
        <v>0</v>
      </c>
      <c r="CG836">
        <f t="shared" si="223"/>
        <v>0</v>
      </c>
      <c r="CH836">
        <f t="shared" si="208"/>
        <v>8.0000000000000002E-3</v>
      </c>
      <c r="CI836">
        <f t="shared" si="209"/>
        <v>8.0000000000000002E-3</v>
      </c>
      <c r="CJ836">
        <f t="shared" si="210"/>
        <v>0</v>
      </c>
      <c r="CK836">
        <f t="shared" si="211"/>
        <v>0</v>
      </c>
    </row>
    <row r="837" spans="1:89" x14ac:dyDescent="0.25">
      <c r="A837">
        <v>834</v>
      </c>
      <c r="B837" s="1">
        <v>1.25786030167373E-5</v>
      </c>
      <c r="C837">
        <v>0.16023076827968899</v>
      </c>
      <c r="D837">
        <v>1.2262499999999999E-3</v>
      </c>
      <c r="E837">
        <v>-2.45192715336407E-4</v>
      </c>
      <c r="F837" s="1">
        <v>2.1684043449710098E-19</v>
      </c>
      <c r="G837">
        <v>-1.6023076827968901E-3</v>
      </c>
      <c r="H837" t="s">
        <v>78</v>
      </c>
      <c r="I837">
        <v>0</v>
      </c>
      <c r="J837" t="s">
        <v>79</v>
      </c>
      <c r="K837">
        <v>3.14159265358979</v>
      </c>
      <c r="L837">
        <v>9.6000000000000002E-2</v>
      </c>
      <c r="M837">
        <v>0</v>
      </c>
      <c r="N837">
        <v>8.0367242357433193E-3</v>
      </c>
      <c r="O837">
        <v>0</v>
      </c>
      <c r="P837">
        <v>8.0000000000000002E-3</v>
      </c>
      <c r="Q837">
        <v>0</v>
      </c>
      <c r="R837">
        <v>0</v>
      </c>
      <c r="S837">
        <v>0</v>
      </c>
      <c r="T837">
        <v>0</v>
      </c>
      <c r="U837">
        <v>1</v>
      </c>
      <c r="V837" t="s">
        <v>81</v>
      </c>
      <c r="W837">
        <v>180207.96814412199</v>
      </c>
      <c r="X837" t="s">
        <v>82</v>
      </c>
      <c r="Y837">
        <v>-1.5707963267949001</v>
      </c>
      <c r="Z837">
        <v>5.7118076328922102E-2</v>
      </c>
      <c r="AA837">
        <v>0</v>
      </c>
      <c r="AB837">
        <v>2.9446176703990098E-3</v>
      </c>
      <c r="AC837">
        <v>0</v>
      </c>
      <c r="AD837">
        <v>0.11767772636068199</v>
      </c>
      <c r="AE837">
        <v>0</v>
      </c>
      <c r="AF837">
        <v>0</v>
      </c>
      <c r="AG837">
        <v>2.1212170815269098</v>
      </c>
      <c r="AH837">
        <v>0</v>
      </c>
      <c r="AI837">
        <v>1</v>
      </c>
      <c r="AJ837" t="s">
        <v>78</v>
      </c>
      <c r="AK837">
        <v>0</v>
      </c>
      <c r="AL837" t="s">
        <v>80</v>
      </c>
      <c r="AM837">
        <v>0</v>
      </c>
      <c r="AN837">
        <v>9.6000000000000002E-2</v>
      </c>
      <c r="AO837">
        <v>0</v>
      </c>
      <c r="AP837">
        <v>8.0367242357433193E-3</v>
      </c>
      <c r="AQ837">
        <v>0</v>
      </c>
      <c r="AR837">
        <v>8.0000000000000002E-3</v>
      </c>
      <c r="AS837">
        <v>0</v>
      </c>
      <c r="AT837">
        <v>0</v>
      </c>
      <c r="AU837">
        <v>0</v>
      </c>
      <c r="AV837">
        <v>0</v>
      </c>
      <c r="AW837">
        <v>1</v>
      </c>
      <c r="AX837" t="s">
        <v>78</v>
      </c>
      <c r="AY837">
        <v>0</v>
      </c>
      <c r="AZ837" t="s">
        <v>82</v>
      </c>
      <c r="BA837">
        <v>-1.5707963267948899</v>
      </c>
      <c r="BB837">
        <v>9.6000000000000002E-2</v>
      </c>
      <c r="BC837">
        <v>0</v>
      </c>
      <c r="BD837">
        <v>8.0367242357433193E-3</v>
      </c>
      <c r="BE837">
        <v>0</v>
      </c>
      <c r="BF837">
        <v>8.0000000000000002E-3</v>
      </c>
      <c r="BG837">
        <v>0</v>
      </c>
      <c r="BH837">
        <v>0</v>
      </c>
      <c r="BI837">
        <v>0</v>
      </c>
      <c r="BJ837">
        <v>0</v>
      </c>
      <c r="BK837">
        <v>1</v>
      </c>
      <c r="BL837" s="1">
        <v>1.3527395188814499E-5</v>
      </c>
      <c r="BM837">
        <v>1.0606085407634501E-3</v>
      </c>
      <c r="BN837" s="1">
        <v>6.1437339120551405E-8</v>
      </c>
      <c r="BO837" s="1">
        <v>1.6659999999985299E-5</v>
      </c>
      <c r="BP837">
        <v>0</v>
      </c>
      <c r="BQ837">
        <v>0</v>
      </c>
      <c r="BR837" s="1">
        <v>6.7878389511131899E-6</v>
      </c>
      <c r="BS837">
        <v>5.5925686823367002E-4</v>
      </c>
      <c r="BV837">
        <f t="shared" si="212"/>
        <v>8.0000000000000002E-3</v>
      </c>
      <c r="BW837">
        <f t="shared" si="213"/>
        <v>8.0000000000000002E-3</v>
      </c>
      <c r="BX837">
        <f t="shared" si="214"/>
        <v>0</v>
      </c>
      <c r="BY837">
        <f t="shared" si="215"/>
        <v>0</v>
      </c>
      <c r="BZ837">
        <f t="shared" si="216"/>
        <v>0.11767772636068199</v>
      </c>
      <c r="CA837">
        <f t="shared" si="217"/>
        <v>0.11767772636068199</v>
      </c>
      <c r="CB837">
        <f t="shared" si="218"/>
        <v>2.1212170815269098</v>
      </c>
      <c r="CC837">
        <f t="shared" si="219"/>
        <v>2.1212170815269098</v>
      </c>
      <c r="CD837">
        <f t="shared" si="220"/>
        <v>8.0000000000000002E-3</v>
      </c>
      <c r="CE837">
        <f t="shared" si="221"/>
        <v>8.0000000000000002E-3</v>
      </c>
      <c r="CF837">
        <f t="shared" si="222"/>
        <v>0</v>
      </c>
      <c r="CG837">
        <f t="shared" si="223"/>
        <v>0</v>
      </c>
      <c r="CH837">
        <f t="shared" si="208"/>
        <v>8.0000000000000002E-3</v>
      </c>
      <c r="CI837">
        <f t="shared" si="209"/>
        <v>8.0000000000000002E-3</v>
      </c>
      <c r="CJ837">
        <f t="shared" si="210"/>
        <v>0</v>
      </c>
      <c r="CK837">
        <f t="shared" si="211"/>
        <v>0</v>
      </c>
    </row>
    <row r="838" spans="1:89" x14ac:dyDescent="0.25">
      <c r="A838">
        <v>835</v>
      </c>
      <c r="B838" s="1">
        <v>1.2579229388063301E-5</v>
      </c>
      <c r="C838">
        <v>0.16024334750907701</v>
      </c>
      <c r="D838">
        <v>1.2262499999999999E-3</v>
      </c>
      <c r="E838">
        <v>-2.4522595955304998E-4</v>
      </c>
      <c r="F838" s="1">
        <v>2.1684043449710098E-19</v>
      </c>
      <c r="G838">
        <v>-1.60243347509077E-3</v>
      </c>
      <c r="H838" t="s">
        <v>78</v>
      </c>
      <c r="I838">
        <v>0</v>
      </c>
      <c r="J838" t="s">
        <v>79</v>
      </c>
      <c r="K838">
        <v>3.14159265358979</v>
      </c>
      <c r="L838">
        <v>9.6000000000000002E-2</v>
      </c>
      <c r="M838">
        <v>0</v>
      </c>
      <c r="N838">
        <v>8.0367242357433193E-3</v>
      </c>
      <c r="O838">
        <v>0</v>
      </c>
      <c r="P838">
        <v>8.0000000000000002E-3</v>
      </c>
      <c r="Q838">
        <v>0</v>
      </c>
      <c r="R838">
        <v>0</v>
      </c>
      <c r="S838">
        <v>0</v>
      </c>
      <c r="T838">
        <v>0</v>
      </c>
      <c r="U838">
        <v>1</v>
      </c>
      <c r="V838" t="s">
        <v>81</v>
      </c>
      <c r="W838">
        <v>180199.82218231799</v>
      </c>
      <c r="X838" t="s">
        <v>82</v>
      </c>
      <c r="Y838">
        <v>-1.5707963267949001</v>
      </c>
      <c r="Z838">
        <v>5.7106488600522302E-2</v>
      </c>
      <c r="AA838">
        <v>0</v>
      </c>
      <c r="AB838">
        <v>2.9438514863530801E-3</v>
      </c>
      <c r="AC838">
        <v>0</v>
      </c>
      <c r="AD838">
        <v>0.11772478267306601</v>
      </c>
      <c r="AE838">
        <v>0</v>
      </c>
      <c r="AF838">
        <v>0</v>
      </c>
      <c r="AG838">
        <v>2.1237635606163798</v>
      </c>
      <c r="AH838">
        <v>0</v>
      </c>
      <c r="AI838">
        <v>1</v>
      </c>
      <c r="AJ838" t="s">
        <v>78</v>
      </c>
      <c r="AK838">
        <v>0</v>
      </c>
      <c r="AL838" t="s">
        <v>80</v>
      </c>
      <c r="AM838">
        <v>0</v>
      </c>
      <c r="AN838">
        <v>9.6000000000000002E-2</v>
      </c>
      <c r="AO838">
        <v>0</v>
      </c>
      <c r="AP838">
        <v>8.0367242357433193E-3</v>
      </c>
      <c r="AQ838">
        <v>0</v>
      </c>
      <c r="AR838">
        <v>8.0000000000000002E-3</v>
      </c>
      <c r="AS838">
        <v>0</v>
      </c>
      <c r="AT838">
        <v>0</v>
      </c>
      <c r="AU838">
        <v>0</v>
      </c>
      <c r="AV838">
        <v>0</v>
      </c>
      <c r="AW838">
        <v>1</v>
      </c>
      <c r="AX838" t="s">
        <v>78</v>
      </c>
      <c r="AY838">
        <v>0</v>
      </c>
      <c r="AZ838" t="s">
        <v>82</v>
      </c>
      <c r="BA838">
        <v>-1.5707963267948899</v>
      </c>
      <c r="BB838">
        <v>9.6000000000000002E-2</v>
      </c>
      <c r="BC838">
        <v>0</v>
      </c>
      <c r="BD838">
        <v>8.0367242357433193E-3</v>
      </c>
      <c r="BE838">
        <v>0</v>
      </c>
      <c r="BF838">
        <v>8.0000000000000002E-3</v>
      </c>
      <c r="BG838">
        <v>0</v>
      </c>
      <c r="BH838">
        <v>0</v>
      </c>
      <c r="BI838">
        <v>0</v>
      </c>
      <c r="BJ838">
        <v>0</v>
      </c>
      <c r="BK838">
        <v>1</v>
      </c>
      <c r="BL838" s="1">
        <v>1.3527012096791501E-5</v>
      </c>
      <c r="BM838">
        <v>1.06188178030819E-3</v>
      </c>
      <c r="BN838" s="1">
        <v>6.1435882601905997E-8</v>
      </c>
      <c r="BO838" s="1">
        <v>1.6679999999985298E-5</v>
      </c>
      <c r="BP838">
        <v>0</v>
      </c>
      <c r="BQ838">
        <v>0</v>
      </c>
      <c r="BR838" s="1">
        <v>6.7876359793038902E-6</v>
      </c>
      <c r="BS838">
        <v>5.5992815261788199E-4</v>
      </c>
      <c r="BV838">
        <f t="shared" si="212"/>
        <v>8.0000000000000002E-3</v>
      </c>
      <c r="BW838">
        <f t="shared" si="213"/>
        <v>8.0000000000000002E-3</v>
      </c>
      <c r="BX838">
        <f t="shared" si="214"/>
        <v>0</v>
      </c>
      <c r="BY838">
        <f t="shared" si="215"/>
        <v>0</v>
      </c>
      <c r="BZ838">
        <f t="shared" si="216"/>
        <v>0.11772478267306601</v>
      </c>
      <c r="CA838">
        <f t="shared" si="217"/>
        <v>0.11772478267306601</v>
      </c>
      <c r="CB838">
        <f t="shared" si="218"/>
        <v>2.1237635606163798</v>
      </c>
      <c r="CC838">
        <f t="shared" si="219"/>
        <v>2.1237635606163798</v>
      </c>
      <c r="CD838">
        <f t="shared" si="220"/>
        <v>8.0000000000000002E-3</v>
      </c>
      <c r="CE838">
        <f t="shared" si="221"/>
        <v>8.0000000000000002E-3</v>
      </c>
      <c r="CF838">
        <f t="shared" si="222"/>
        <v>0</v>
      </c>
      <c r="CG838">
        <f t="shared" si="223"/>
        <v>0</v>
      </c>
      <c r="CH838">
        <f t="shared" si="208"/>
        <v>8.0000000000000002E-3</v>
      </c>
      <c r="CI838">
        <f t="shared" si="209"/>
        <v>8.0000000000000002E-3</v>
      </c>
      <c r="CJ838">
        <f t="shared" si="210"/>
        <v>0</v>
      </c>
      <c r="CK838">
        <f t="shared" si="211"/>
        <v>0</v>
      </c>
    </row>
    <row r="839" spans="1:89" x14ac:dyDescent="0.25">
      <c r="A839">
        <v>836</v>
      </c>
      <c r="B839" s="1">
        <v>1.2579855210490299E-5</v>
      </c>
      <c r="C839">
        <v>0.16025592736428801</v>
      </c>
      <c r="D839">
        <v>1.2262499999999999E-3</v>
      </c>
      <c r="E839">
        <v>-2.4525920333257002E-4</v>
      </c>
      <c r="F839" s="1">
        <v>2.1684043449710098E-19</v>
      </c>
      <c r="G839">
        <v>-1.60255927364287E-3</v>
      </c>
      <c r="H839" t="s">
        <v>78</v>
      </c>
      <c r="I839">
        <v>0</v>
      </c>
      <c r="J839" t="s">
        <v>79</v>
      </c>
      <c r="K839">
        <v>3.14159265358979</v>
      </c>
      <c r="L839">
        <v>9.6000000000000002E-2</v>
      </c>
      <c r="M839">
        <v>0</v>
      </c>
      <c r="N839">
        <v>8.0367242357433193E-3</v>
      </c>
      <c r="O839">
        <v>0</v>
      </c>
      <c r="P839">
        <v>8.0000000000000002E-3</v>
      </c>
      <c r="Q839">
        <v>0</v>
      </c>
      <c r="R839">
        <v>0</v>
      </c>
      <c r="S839">
        <v>0</v>
      </c>
      <c r="T839">
        <v>0</v>
      </c>
      <c r="U839">
        <v>1</v>
      </c>
      <c r="V839" t="s">
        <v>81</v>
      </c>
      <c r="W839">
        <v>180191.686110009</v>
      </c>
      <c r="X839" t="s">
        <v>82</v>
      </c>
      <c r="Y839">
        <v>-1.5707963267949001</v>
      </c>
      <c r="Z839">
        <v>5.7094913667739798E-2</v>
      </c>
      <c r="AA839">
        <v>0</v>
      </c>
      <c r="AB839">
        <v>2.9430862928858802E-3</v>
      </c>
      <c r="AC839">
        <v>0</v>
      </c>
      <c r="AD839">
        <v>0.117771801397305</v>
      </c>
      <c r="AE839">
        <v>0</v>
      </c>
      <c r="AF839">
        <v>0</v>
      </c>
      <c r="AG839">
        <v>2.1263100397058401</v>
      </c>
      <c r="AH839">
        <v>0</v>
      </c>
      <c r="AI839">
        <v>1</v>
      </c>
      <c r="AJ839" t="s">
        <v>78</v>
      </c>
      <c r="AK839">
        <v>0</v>
      </c>
      <c r="AL839" t="s">
        <v>80</v>
      </c>
      <c r="AM839">
        <v>0</v>
      </c>
      <c r="AN839">
        <v>9.6000000000000002E-2</v>
      </c>
      <c r="AO839">
        <v>0</v>
      </c>
      <c r="AP839">
        <v>8.0367242357433193E-3</v>
      </c>
      <c r="AQ839">
        <v>0</v>
      </c>
      <c r="AR839">
        <v>8.0000000000000002E-3</v>
      </c>
      <c r="AS839">
        <v>0</v>
      </c>
      <c r="AT839">
        <v>0</v>
      </c>
      <c r="AU839">
        <v>0</v>
      </c>
      <c r="AV839">
        <v>0</v>
      </c>
      <c r="AW839">
        <v>1</v>
      </c>
      <c r="AX839" t="s">
        <v>78</v>
      </c>
      <c r="AY839">
        <v>0</v>
      </c>
      <c r="AZ839" t="s">
        <v>82</v>
      </c>
      <c r="BA839">
        <v>-1.5707963267948899</v>
      </c>
      <c r="BB839">
        <v>9.6000000000000002E-2</v>
      </c>
      <c r="BC839">
        <v>0</v>
      </c>
      <c r="BD839">
        <v>8.0367242357433193E-3</v>
      </c>
      <c r="BE839">
        <v>0</v>
      </c>
      <c r="BF839">
        <v>8.0000000000000002E-3</v>
      </c>
      <c r="BG839">
        <v>0</v>
      </c>
      <c r="BH839">
        <v>0</v>
      </c>
      <c r="BI839">
        <v>0</v>
      </c>
      <c r="BJ839">
        <v>0</v>
      </c>
      <c r="BK839">
        <v>1</v>
      </c>
      <c r="BL839" s="1">
        <v>1.3526629500057901E-5</v>
      </c>
      <c r="BM839">
        <v>1.06315501985292E-3</v>
      </c>
      <c r="BN839" s="1">
        <v>6.1434428116206498E-8</v>
      </c>
      <c r="BO839" s="1">
        <v>1.6699999999985302E-5</v>
      </c>
      <c r="BP839">
        <v>0</v>
      </c>
      <c r="BQ839">
        <v>0</v>
      </c>
      <c r="BR839" s="1">
        <v>6.7874332699024703E-6</v>
      </c>
      <c r="BS839">
        <v>5.6059943689286298E-4</v>
      </c>
      <c r="BV839">
        <f t="shared" si="212"/>
        <v>8.0000000000000002E-3</v>
      </c>
      <c r="BW839">
        <f t="shared" si="213"/>
        <v>8.0000000000000002E-3</v>
      </c>
      <c r="BX839">
        <f t="shared" si="214"/>
        <v>0</v>
      </c>
      <c r="BY839">
        <f t="shared" si="215"/>
        <v>0</v>
      </c>
      <c r="BZ839">
        <f t="shared" si="216"/>
        <v>0.117771801397305</v>
      </c>
      <c r="CA839">
        <f t="shared" si="217"/>
        <v>0.117771801397305</v>
      </c>
      <c r="CB839">
        <f t="shared" si="218"/>
        <v>2.1263100397058401</v>
      </c>
      <c r="CC839">
        <f t="shared" si="219"/>
        <v>2.1263100397058401</v>
      </c>
      <c r="CD839">
        <f t="shared" si="220"/>
        <v>8.0000000000000002E-3</v>
      </c>
      <c r="CE839">
        <f t="shared" si="221"/>
        <v>8.0000000000000002E-3</v>
      </c>
      <c r="CF839">
        <f t="shared" si="222"/>
        <v>0</v>
      </c>
      <c r="CG839">
        <f t="shared" si="223"/>
        <v>0</v>
      </c>
      <c r="CH839">
        <f t="shared" si="208"/>
        <v>8.0000000000000002E-3</v>
      </c>
      <c r="CI839">
        <f t="shared" si="209"/>
        <v>8.0000000000000002E-3</v>
      </c>
      <c r="CJ839">
        <f t="shared" si="210"/>
        <v>0</v>
      </c>
      <c r="CK839">
        <f t="shared" si="211"/>
        <v>0</v>
      </c>
    </row>
    <row r="840" spans="1:89" x14ac:dyDescent="0.25">
      <c r="A840">
        <v>837</v>
      </c>
      <c r="B840" s="1">
        <v>1.2580480487096901E-5</v>
      </c>
      <c r="C840">
        <v>0.160268507844775</v>
      </c>
      <c r="D840">
        <v>1.2262499999999999E-3</v>
      </c>
      <c r="E840">
        <v>-2.4529244667334499E-4</v>
      </c>
      <c r="F840" s="1">
        <v>2.1684043449710098E-19</v>
      </c>
      <c r="G840">
        <v>-1.60268507844774E-3</v>
      </c>
      <c r="H840" t="s">
        <v>78</v>
      </c>
      <c r="I840">
        <v>0</v>
      </c>
      <c r="J840" t="s">
        <v>79</v>
      </c>
      <c r="K840">
        <v>3.14159265358979</v>
      </c>
      <c r="L840">
        <v>9.6000000000000002E-2</v>
      </c>
      <c r="M840">
        <v>0</v>
      </c>
      <c r="N840">
        <v>8.0367242357433193E-3</v>
      </c>
      <c r="O840">
        <v>0</v>
      </c>
      <c r="P840">
        <v>8.0000000000000002E-3</v>
      </c>
      <c r="Q840">
        <v>0</v>
      </c>
      <c r="R840">
        <v>0</v>
      </c>
      <c r="S840">
        <v>0</v>
      </c>
      <c r="T840">
        <v>0</v>
      </c>
      <c r="U840">
        <v>1</v>
      </c>
      <c r="V840" t="s">
        <v>81</v>
      </c>
      <c r="W840">
        <v>180183.559900589</v>
      </c>
      <c r="X840" t="s">
        <v>82</v>
      </c>
      <c r="Y840">
        <v>-1.5707963267949001</v>
      </c>
      <c r="Z840">
        <v>5.7083351502550499E-2</v>
      </c>
      <c r="AA840">
        <v>0</v>
      </c>
      <c r="AB840">
        <v>2.9423220875798499E-3</v>
      </c>
      <c r="AC840">
        <v>0</v>
      </c>
      <c r="AD840">
        <v>0.117818782608372</v>
      </c>
      <c r="AE840">
        <v>0</v>
      </c>
      <c r="AF840">
        <v>0</v>
      </c>
      <c r="AG840">
        <v>2.1288565187953101</v>
      </c>
      <c r="AH840">
        <v>0</v>
      </c>
      <c r="AI840">
        <v>1</v>
      </c>
      <c r="AJ840" t="s">
        <v>78</v>
      </c>
      <c r="AK840">
        <v>0</v>
      </c>
      <c r="AL840" t="s">
        <v>80</v>
      </c>
      <c r="AM840">
        <v>0</v>
      </c>
      <c r="AN840">
        <v>9.6000000000000002E-2</v>
      </c>
      <c r="AO840">
        <v>0</v>
      </c>
      <c r="AP840">
        <v>8.0367242357433193E-3</v>
      </c>
      <c r="AQ840">
        <v>0</v>
      </c>
      <c r="AR840">
        <v>8.0000000000000002E-3</v>
      </c>
      <c r="AS840">
        <v>0</v>
      </c>
      <c r="AT840">
        <v>0</v>
      </c>
      <c r="AU840">
        <v>0</v>
      </c>
      <c r="AV840">
        <v>0</v>
      </c>
      <c r="AW840">
        <v>1</v>
      </c>
      <c r="AX840" t="s">
        <v>78</v>
      </c>
      <c r="AY840">
        <v>0</v>
      </c>
      <c r="AZ840" t="s">
        <v>82</v>
      </c>
      <c r="BA840">
        <v>-1.5707963267948899</v>
      </c>
      <c r="BB840">
        <v>9.6000000000000002E-2</v>
      </c>
      <c r="BC840">
        <v>0</v>
      </c>
      <c r="BD840">
        <v>8.0367242357433193E-3</v>
      </c>
      <c r="BE840">
        <v>0</v>
      </c>
      <c r="BF840">
        <v>8.0000000000000002E-3</v>
      </c>
      <c r="BG840">
        <v>0</v>
      </c>
      <c r="BH840">
        <v>0</v>
      </c>
      <c r="BI840">
        <v>0</v>
      </c>
      <c r="BJ840">
        <v>0</v>
      </c>
      <c r="BK840">
        <v>1</v>
      </c>
      <c r="BL840" s="1">
        <v>1.35262473974049E-5</v>
      </c>
      <c r="BM840">
        <v>1.0644282593976599E-3</v>
      </c>
      <c r="BN840" s="1">
        <v>6.1432975658247495E-8</v>
      </c>
      <c r="BO840" s="1">
        <v>1.67199999999852E-5</v>
      </c>
      <c r="BP840">
        <v>0</v>
      </c>
      <c r="BQ840">
        <v>0</v>
      </c>
      <c r="BR840" s="1">
        <v>6.78723082226812E-6</v>
      </c>
      <c r="BS840">
        <v>5.6127072105871501E-4</v>
      </c>
      <c r="BV840">
        <f t="shared" si="212"/>
        <v>8.0000000000000002E-3</v>
      </c>
      <c r="BW840">
        <f t="shared" si="213"/>
        <v>8.0000000000000002E-3</v>
      </c>
      <c r="BX840">
        <f t="shared" si="214"/>
        <v>0</v>
      </c>
      <c r="BY840">
        <f t="shared" si="215"/>
        <v>0</v>
      </c>
      <c r="BZ840">
        <f t="shared" si="216"/>
        <v>0.117818782608372</v>
      </c>
      <c r="CA840">
        <f t="shared" si="217"/>
        <v>0.117818782608372</v>
      </c>
      <c r="CB840">
        <f t="shared" si="218"/>
        <v>2.1288565187953101</v>
      </c>
      <c r="CC840">
        <f t="shared" si="219"/>
        <v>2.1288565187953101</v>
      </c>
      <c r="CD840">
        <f t="shared" si="220"/>
        <v>8.0000000000000002E-3</v>
      </c>
      <c r="CE840">
        <f t="shared" si="221"/>
        <v>8.0000000000000002E-3</v>
      </c>
      <c r="CF840">
        <f t="shared" si="222"/>
        <v>0</v>
      </c>
      <c r="CG840">
        <f t="shared" si="223"/>
        <v>0</v>
      </c>
      <c r="CH840">
        <f t="shared" si="208"/>
        <v>8.0000000000000002E-3</v>
      </c>
      <c r="CI840">
        <f t="shared" si="209"/>
        <v>8.0000000000000002E-3</v>
      </c>
      <c r="CJ840">
        <f t="shared" si="210"/>
        <v>0</v>
      </c>
      <c r="CK840">
        <f t="shared" si="211"/>
        <v>0</v>
      </c>
    </row>
    <row r="841" spans="1:89" x14ac:dyDescent="0.25">
      <c r="A841">
        <v>838</v>
      </c>
      <c r="B841" s="1">
        <v>1.2581105220955699E-5</v>
      </c>
      <c r="C841">
        <v>0.16028108894999599</v>
      </c>
      <c r="D841">
        <v>1.2262499999999999E-3</v>
      </c>
      <c r="E841">
        <v>-2.4532568957376198E-4</v>
      </c>
      <c r="F841" s="1">
        <v>2.1684043449710098E-19</v>
      </c>
      <c r="G841">
        <v>-1.6028108894999499E-3</v>
      </c>
      <c r="H841" t="s">
        <v>78</v>
      </c>
      <c r="I841">
        <v>0</v>
      </c>
      <c r="J841" t="s">
        <v>79</v>
      </c>
      <c r="K841">
        <v>3.14159265358979</v>
      </c>
      <c r="L841">
        <v>9.6000000000000002E-2</v>
      </c>
      <c r="M841">
        <v>0</v>
      </c>
      <c r="N841">
        <v>8.0367242357433193E-3</v>
      </c>
      <c r="O841">
        <v>0</v>
      </c>
      <c r="P841">
        <v>8.0000000000000002E-3</v>
      </c>
      <c r="Q841">
        <v>0</v>
      </c>
      <c r="R841">
        <v>0</v>
      </c>
      <c r="S841">
        <v>0</v>
      </c>
      <c r="T841">
        <v>0</v>
      </c>
      <c r="U841">
        <v>1</v>
      </c>
      <c r="V841" t="s">
        <v>81</v>
      </c>
      <c r="W841">
        <v>180175.44352754799</v>
      </c>
      <c r="X841" t="s">
        <v>82</v>
      </c>
      <c r="Y841">
        <v>-1.5707963267949001</v>
      </c>
      <c r="Z841">
        <v>5.7071802077023802E-2</v>
      </c>
      <c r="AA841">
        <v>0</v>
      </c>
      <c r="AB841">
        <v>2.94155886802617E-3</v>
      </c>
      <c r="AC841">
        <v>0</v>
      </c>
      <c r="AD841">
        <v>0.117865726380999</v>
      </c>
      <c r="AE841">
        <v>0</v>
      </c>
      <c r="AF841">
        <v>0</v>
      </c>
      <c r="AG841">
        <v>2.1314029978847802</v>
      </c>
      <c r="AH841">
        <v>0</v>
      </c>
      <c r="AI841">
        <v>1</v>
      </c>
      <c r="AJ841" t="s">
        <v>78</v>
      </c>
      <c r="AK841">
        <v>0</v>
      </c>
      <c r="AL841" t="s">
        <v>80</v>
      </c>
      <c r="AM841">
        <v>0</v>
      </c>
      <c r="AN841">
        <v>9.6000000000000002E-2</v>
      </c>
      <c r="AO841">
        <v>0</v>
      </c>
      <c r="AP841">
        <v>8.0367242357433193E-3</v>
      </c>
      <c r="AQ841">
        <v>0</v>
      </c>
      <c r="AR841">
        <v>8.0000000000000002E-3</v>
      </c>
      <c r="AS841">
        <v>0</v>
      </c>
      <c r="AT841">
        <v>0</v>
      </c>
      <c r="AU841">
        <v>0</v>
      </c>
      <c r="AV841">
        <v>0</v>
      </c>
      <c r="AW841">
        <v>1</v>
      </c>
      <c r="AX841" t="s">
        <v>78</v>
      </c>
      <c r="AY841">
        <v>0</v>
      </c>
      <c r="AZ841" t="s">
        <v>82</v>
      </c>
      <c r="BA841">
        <v>-1.5707963267948899</v>
      </c>
      <c r="BB841">
        <v>9.6000000000000002E-2</v>
      </c>
      <c r="BC841">
        <v>0</v>
      </c>
      <c r="BD841">
        <v>8.0367242357433193E-3</v>
      </c>
      <c r="BE841">
        <v>0</v>
      </c>
      <c r="BF841">
        <v>8.0000000000000002E-3</v>
      </c>
      <c r="BG841">
        <v>0</v>
      </c>
      <c r="BH841">
        <v>0</v>
      </c>
      <c r="BI841">
        <v>0</v>
      </c>
      <c r="BJ841">
        <v>0</v>
      </c>
      <c r="BK841">
        <v>1</v>
      </c>
      <c r="BL841" s="1">
        <v>1.35258657876281E-5</v>
      </c>
      <c r="BM841">
        <v>1.0657014989423901E-3</v>
      </c>
      <c r="BN841" s="1">
        <v>6.1431525222843199E-8</v>
      </c>
      <c r="BO841" s="1">
        <v>1.67399999999852E-5</v>
      </c>
      <c r="BP841">
        <v>0</v>
      </c>
      <c r="BQ841">
        <v>0</v>
      </c>
      <c r="BR841" s="1">
        <v>6.7870286357623697E-6</v>
      </c>
      <c r="BS841">
        <v>5.6194200511553599E-4</v>
      </c>
      <c r="BV841">
        <f t="shared" si="212"/>
        <v>8.0000000000000002E-3</v>
      </c>
      <c r="BW841">
        <f t="shared" si="213"/>
        <v>8.0000000000000002E-3</v>
      </c>
      <c r="BX841">
        <f t="shared" si="214"/>
        <v>0</v>
      </c>
      <c r="BY841">
        <f t="shared" si="215"/>
        <v>0</v>
      </c>
      <c r="BZ841">
        <f t="shared" si="216"/>
        <v>0.117865726380999</v>
      </c>
      <c r="CA841">
        <f t="shared" si="217"/>
        <v>0.117865726380999</v>
      </c>
      <c r="CB841">
        <f t="shared" si="218"/>
        <v>2.1314029978847802</v>
      </c>
      <c r="CC841">
        <f t="shared" si="219"/>
        <v>2.1314029978847802</v>
      </c>
      <c r="CD841">
        <f t="shared" si="220"/>
        <v>8.0000000000000002E-3</v>
      </c>
      <c r="CE841">
        <f t="shared" si="221"/>
        <v>8.0000000000000002E-3</v>
      </c>
      <c r="CF841">
        <f t="shared" si="222"/>
        <v>0</v>
      </c>
      <c r="CG841">
        <f t="shared" si="223"/>
        <v>0</v>
      </c>
      <c r="CH841">
        <f t="shared" si="208"/>
        <v>8.0000000000000002E-3</v>
      </c>
      <c r="CI841">
        <f t="shared" si="209"/>
        <v>8.0000000000000002E-3</v>
      </c>
      <c r="CJ841">
        <f t="shared" si="210"/>
        <v>0</v>
      </c>
      <c r="CK841">
        <f t="shared" si="211"/>
        <v>0</v>
      </c>
    </row>
    <row r="842" spans="1:89" x14ac:dyDescent="0.25">
      <c r="A842">
        <v>839</v>
      </c>
      <c r="B842" s="1">
        <v>1.25817294151058E-5</v>
      </c>
      <c r="C842">
        <v>0.160293670679411</v>
      </c>
      <c r="D842">
        <v>1.2262499999999999E-3</v>
      </c>
      <c r="E842">
        <v>-2.4535893203221198E-4</v>
      </c>
      <c r="F842" s="1">
        <v>2.1684043449710098E-19</v>
      </c>
      <c r="G842">
        <v>-1.6029367067940999E-3</v>
      </c>
      <c r="H842" t="s">
        <v>78</v>
      </c>
      <c r="I842">
        <v>0</v>
      </c>
      <c r="J842" t="s">
        <v>79</v>
      </c>
      <c r="K842">
        <v>3.14159265358979</v>
      </c>
      <c r="L842">
        <v>9.6000000000000002E-2</v>
      </c>
      <c r="M842">
        <v>0</v>
      </c>
      <c r="N842">
        <v>8.0367242357433193E-3</v>
      </c>
      <c r="O842">
        <v>0</v>
      </c>
      <c r="P842">
        <v>8.0000000000000002E-3</v>
      </c>
      <c r="Q842">
        <v>0</v>
      </c>
      <c r="R842">
        <v>0</v>
      </c>
      <c r="S842">
        <v>0</v>
      </c>
      <c r="T842">
        <v>0</v>
      </c>
      <c r="U842">
        <v>1</v>
      </c>
      <c r="V842" t="s">
        <v>81</v>
      </c>
      <c r="W842">
        <v>180167.336964485</v>
      </c>
      <c r="X842" t="s">
        <v>82</v>
      </c>
      <c r="Y842">
        <v>-1.5707963267949001</v>
      </c>
      <c r="Z842">
        <v>5.7060265363321899E-2</v>
      </c>
      <c r="AA842">
        <v>0</v>
      </c>
      <c r="AB842">
        <v>2.94079663182471E-3</v>
      </c>
      <c r="AC842">
        <v>0</v>
      </c>
      <c r="AD842">
        <v>0.117912632789684</v>
      </c>
      <c r="AE842">
        <v>0</v>
      </c>
      <c r="AF842">
        <v>0</v>
      </c>
      <c r="AG842">
        <v>2.13394947697424</v>
      </c>
      <c r="AH842">
        <v>0</v>
      </c>
      <c r="AI842">
        <v>1</v>
      </c>
      <c r="AJ842" t="s">
        <v>78</v>
      </c>
      <c r="AK842">
        <v>0</v>
      </c>
      <c r="AL842" t="s">
        <v>80</v>
      </c>
      <c r="AM842">
        <v>0</v>
      </c>
      <c r="AN842">
        <v>9.6000000000000002E-2</v>
      </c>
      <c r="AO842">
        <v>0</v>
      </c>
      <c r="AP842">
        <v>8.0367242357433193E-3</v>
      </c>
      <c r="AQ842">
        <v>0</v>
      </c>
      <c r="AR842">
        <v>8.0000000000000002E-3</v>
      </c>
      <c r="AS842">
        <v>0</v>
      </c>
      <c r="AT842">
        <v>0</v>
      </c>
      <c r="AU842">
        <v>0</v>
      </c>
      <c r="AV842">
        <v>0</v>
      </c>
      <c r="AW842">
        <v>1</v>
      </c>
      <c r="AX842" t="s">
        <v>78</v>
      </c>
      <c r="AY842">
        <v>0</v>
      </c>
      <c r="AZ842" t="s">
        <v>82</v>
      </c>
      <c r="BA842">
        <v>-1.5707963267948899</v>
      </c>
      <c r="BB842">
        <v>9.6000000000000002E-2</v>
      </c>
      <c r="BC842">
        <v>0</v>
      </c>
      <c r="BD842">
        <v>8.0367242357433193E-3</v>
      </c>
      <c r="BE842">
        <v>0</v>
      </c>
      <c r="BF842">
        <v>8.0000000000000002E-3</v>
      </c>
      <c r="BG842">
        <v>0</v>
      </c>
      <c r="BH842">
        <v>0</v>
      </c>
      <c r="BI842">
        <v>0</v>
      </c>
      <c r="BJ842">
        <v>0</v>
      </c>
      <c r="BK842">
        <v>1</v>
      </c>
      <c r="BL842" s="1">
        <v>1.3525484669527301E-5</v>
      </c>
      <c r="BM842">
        <v>1.06697473848712E-3</v>
      </c>
      <c r="BN842" s="1">
        <v>6.1430076804827002E-8</v>
      </c>
      <c r="BO842" s="1">
        <v>1.6759999999985101E-5</v>
      </c>
      <c r="BP842">
        <v>0</v>
      </c>
      <c r="BQ842">
        <v>0</v>
      </c>
      <c r="BR842" s="1">
        <v>6.7868267097490204E-6</v>
      </c>
      <c r="BS842">
        <v>5.6261328906342804E-4</v>
      </c>
      <c r="BV842">
        <f t="shared" si="212"/>
        <v>8.0000000000000002E-3</v>
      </c>
      <c r="BW842">
        <f t="shared" si="213"/>
        <v>8.0000000000000002E-3</v>
      </c>
      <c r="BX842">
        <f t="shared" si="214"/>
        <v>0</v>
      </c>
      <c r="BY842">
        <f t="shared" si="215"/>
        <v>0</v>
      </c>
      <c r="BZ842">
        <f t="shared" si="216"/>
        <v>0.117912632789684</v>
      </c>
      <c r="CA842">
        <f t="shared" si="217"/>
        <v>0.117912632789684</v>
      </c>
      <c r="CB842">
        <f t="shared" si="218"/>
        <v>2.13394947697424</v>
      </c>
      <c r="CC842">
        <f t="shared" si="219"/>
        <v>2.13394947697424</v>
      </c>
      <c r="CD842">
        <f t="shared" si="220"/>
        <v>8.0000000000000002E-3</v>
      </c>
      <c r="CE842">
        <f t="shared" si="221"/>
        <v>8.0000000000000002E-3</v>
      </c>
      <c r="CF842">
        <f t="shared" si="222"/>
        <v>0</v>
      </c>
      <c r="CG842">
        <f t="shared" si="223"/>
        <v>0</v>
      </c>
      <c r="CH842">
        <f t="shared" si="208"/>
        <v>8.0000000000000002E-3</v>
      </c>
      <c r="CI842">
        <f t="shared" si="209"/>
        <v>8.0000000000000002E-3</v>
      </c>
      <c r="CJ842">
        <f t="shared" si="210"/>
        <v>0</v>
      </c>
      <c r="CK842">
        <f t="shared" si="211"/>
        <v>0</v>
      </c>
    </row>
    <row r="843" spans="1:89" x14ac:dyDescent="0.25">
      <c r="A843">
        <v>840</v>
      </c>
      <c r="B843" s="1">
        <v>1.25823530725868E-5</v>
      </c>
      <c r="C843">
        <v>0.160306253032484</v>
      </c>
      <c r="D843">
        <v>1.2262499999999999E-3</v>
      </c>
      <c r="E843">
        <v>-2.4539217404710001E-4</v>
      </c>
      <c r="F843" s="1">
        <v>2.1684043449710098E-19</v>
      </c>
      <c r="G843">
        <v>-1.60306253032483E-3</v>
      </c>
      <c r="H843" t="s">
        <v>78</v>
      </c>
      <c r="I843">
        <v>0</v>
      </c>
      <c r="J843" t="s">
        <v>79</v>
      </c>
      <c r="K843">
        <v>3.14159265358979</v>
      </c>
      <c r="L843">
        <v>9.6000000000000002E-2</v>
      </c>
      <c r="M843">
        <v>0</v>
      </c>
      <c r="N843">
        <v>8.0367242357433193E-3</v>
      </c>
      <c r="O843">
        <v>0</v>
      </c>
      <c r="P843">
        <v>8.0000000000000002E-3</v>
      </c>
      <c r="Q843">
        <v>0</v>
      </c>
      <c r="R843">
        <v>0</v>
      </c>
      <c r="S843">
        <v>0</v>
      </c>
      <c r="T843">
        <v>0</v>
      </c>
      <c r="U843">
        <v>1</v>
      </c>
      <c r="V843" t="s">
        <v>81</v>
      </c>
      <c r="W843">
        <v>180159.24018509901</v>
      </c>
      <c r="X843" t="s">
        <v>82</v>
      </c>
      <c r="Y843">
        <v>-1.5707963267949001</v>
      </c>
      <c r="Z843">
        <v>5.7048741333699797E-2</v>
      </c>
      <c r="AA843">
        <v>0</v>
      </c>
      <c r="AB843">
        <v>2.9400353765840202E-3</v>
      </c>
      <c r="AC843">
        <v>0</v>
      </c>
      <c r="AD843">
        <v>0.117959501908685</v>
      </c>
      <c r="AE843">
        <v>0</v>
      </c>
      <c r="AF843">
        <v>0</v>
      </c>
      <c r="AG843">
        <v>2.13649595606371</v>
      </c>
      <c r="AH843">
        <v>0</v>
      </c>
      <c r="AI843">
        <v>1</v>
      </c>
      <c r="AJ843" t="s">
        <v>78</v>
      </c>
      <c r="AK843">
        <v>0</v>
      </c>
      <c r="AL843" t="s">
        <v>80</v>
      </c>
      <c r="AM843">
        <v>0</v>
      </c>
      <c r="AN843">
        <v>9.6000000000000002E-2</v>
      </c>
      <c r="AO843">
        <v>0</v>
      </c>
      <c r="AP843">
        <v>8.0367242357433193E-3</v>
      </c>
      <c r="AQ843">
        <v>0</v>
      </c>
      <c r="AR843">
        <v>8.0000000000000002E-3</v>
      </c>
      <c r="AS843">
        <v>0</v>
      </c>
      <c r="AT843">
        <v>0</v>
      </c>
      <c r="AU843">
        <v>0</v>
      </c>
      <c r="AV843">
        <v>0</v>
      </c>
      <c r="AW843">
        <v>1</v>
      </c>
      <c r="AX843" t="s">
        <v>78</v>
      </c>
      <c r="AY843">
        <v>0</v>
      </c>
      <c r="AZ843" t="s">
        <v>82</v>
      </c>
      <c r="BA843">
        <v>-1.5707963267948899</v>
      </c>
      <c r="BB843">
        <v>9.6000000000000002E-2</v>
      </c>
      <c r="BC843">
        <v>0</v>
      </c>
      <c r="BD843">
        <v>8.0367242357433193E-3</v>
      </c>
      <c r="BE843">
        <v>0</v>
      </c>
      <c r="BF843">
        <v>8.0000000000000002E-3</v>
      </c>
      <c r="BG843">
        <v>0</v>
      </c>
      <c r="BH843">
        <v>0</v>
      </c>
      <c r="BI843">
        <v>0</v>
      </c>
      <c r="BJ843">
        <v>0</v>
      </c>
      <c r="BK843">
        <v>1</v>
      </c>
      <c r="BL843" s="1">
        <v>1.3525104041907E-5</v>
      </c>
      <c r="BM843">
        <v>1.06824797803186E-3</v>
      </c>
      <c r="BN843" s="1">
        <v>6.1428630399051695E-8</v>
      </c>
      <c r="BO843" s="1">
        <v>1.6779999999985199E-5</v>
      </c>
      <c r="BP843">
        <v>0</v>
      </c>
      <c r="BQ843">
        <v>0</v>
      </c>
      <c r="BR843" s="1">
        <v>6.7866250435942002E-6</v>
      </c>
      <c r="BS843">
        <v>5.6328457290249405E-4</v>
      </c>
      <c r="BV843">
        <f t="shared" si="212"/>
        <v>8.0000000000000002E-3</v>
      </c>
      <c r="BW843">
        <f t="shared" si="213"/>
        <v>8.0000000000000002E-3</v>
      </c>
      <c r="BX843">
        <f t="shared" si="214"/>
        <v>0</v>
      </c>
      <c r="BY843">
        <f t="shared" si="215"/>
        <v>0</v>
      </c>
      <c r="BZ843">
        <f t="shared" si="216"/>
        <v>0.117959501908685</v>
      </c>
      <c r="CA843">
        <f t="shared" si="217"/>
        <v>0.117959501908685</v>
      </c>
      <c r="CB843">
        <f t="shared" si="218"/>
        <v>2.13649595606371</v>
      </c>
      <c r="CC843">
        <f t="shared" si="219"/>
        <v>2.13649595606371</v>
      </c>
      <c r="CD843">
        <f t="shared" si="220"/>
        <v>8.0000000000000002E-3</v>
      </c>
      <c r="CE843">
        <f t="shared" si="221"/>
        <v>8.0000000000000002E-3</v>
      </c>
      <c r="CF843">
        <f t="shared" si="222"/>
        <v>0</v>
      </c>
      <c r="CG843">
        <f t="shared" si="223"/>
        <v>0</v>
      </c>
      <c r="CH843">
        <f t="shared" si="208"/>
        <v>8.0000000000000002E-3</v>
      </c>
      <c r="CI843">
        <f t="shared" si="209"/>
        <v>8.0000000000000002E-3</v>
      </c>
      <c r="CJ843">
        <f t="shared" si="210"/>
        <v>0</v>
      </c>
      <c r="CK843">
        <f t="shared" si="211"/>
        <v>0</v>
      </c>
    </row>
    <row r="844" spans="1:89" x14ac:dyDescent="0.25">
      <c r="A844">
        <v>841</v>
      </c>
      <c r="B844" s="1">
        <v>1.25829761964144E-5</v>
      </c>
      <c r="C844">
        <v>0.16031883600867999</v>
      </c>
      <c r="D844">
        <v>1.2262499999999999E-3</v>
      </c>
      <c r="E844">
        <v>-2.4542541561683599E-4</v>
      </c>
      <c r="F844" s="1">
        <v>2.1684043449710098E-19</v>
      </c>
      <c r="G844">
        <v>-1.60318836008679E-3</v>
      </c>
      <c r="H844" t="s">
        <v>78</v>
      </c>
      <c r="I844">
        <v>0</v>
      </c>
      <c r="J844" t="s">
        <v>79</v>
      </c>
      <c r="K844">
        <v>3.14159265358979</v>
      </c>
      <c r="L844">
        <v>9.6000000000000002E-2</v>
      </c>
      <c r="M844">
        <v>0</v>
      </c>
      <c r="N844">
        <v>8.0367242357433193E-3</v>
      </c>
      <c r="O844">
        <v>0</v>
      </c>
      <c r="P844">
        <v>8.0000000000000002E-3</v>
      </c>
      <c r="Q844">
        <v>0</v>
      </c>
      <c r="R844">
        <v>0</v>
      </c>
      <c r="S844">
        <v>0</v>
      </c>
      <c r="T844">
        <v>0</v>
      </c>
      <c r="U844">
        <v>1</v>
      </c>
      <c r="V844" t="s">
        <v>81</v>
      </c>
      <c r="W844">
        <v>180151.15316319099</v>
      </c>
      <c r="X844" t="s">
        <v>82</v>
      </c>
      <c r="Y844">
        <v>-1.5707963267949001</v>
      </c>
      <c r="Z844">
        <v>5.7037229960504497E-2</v>
      </c>
      <c r="AA844">
        <v>0</v>
      </c>
      <c r="AB844">
        <v>2.9392750999212001E-3</v>
      </c>
      <c r="AC844">
        <v>0</v>
      </c>
      <c r="AD844">
        <v>0.11800633381202499</v>
      </c>
      <c r="AE844">
        <v>0</v>
      </c>
      <c r="AF844">
        <v>0</v>
      </c>
      <c r="AG844">
        <v>2.1390424351531698</v>
      </c>
      <c r="AH844">
        <v>0</v>
      </c>
      <c r="AI844">
        <v>1</v>
      </c>
      <c r="AJ844" t="s">
        <v>78</v>
      </c>
      <c r="AK844">
        <v>0</v>
      </c>
      <c r="AL844" t="s">
        <v>80</v>
      </c>
      <c r="AM844">
        <v>0</v>
      </c>
      <c r="AN844">
        <v>9.6000000000000002E-2</v>
      </c>
      <c r="AO844">
        <v>0</v>
      </c>
      <c r="AP844">
        <v>8.0367242357433193E-3</v>
      </c>
      <c r="AQ844">
        <v>0</v>
      </c>
      <c r="AR844">
        <v>8.0000000000000002E-3</v>
      </c>
      <c r="AS844">
        <v>0</v>
      </c>
      <c r="AT844">
        <v>0</v>
      </c>
      <c r="AU844">
        <v>0</v>
      </c>
      <c r="AV844">
        <v>0</v>
      </c>
      <c r="AW844">
        <v>1</v>
      </c>
      <c r="AX844" t="s">
        <v>78</v>
      </c>
      <c r="AY844">
        <v>0</v>
      </c>
      <c r="AZ844" t="s">
        <v>82</v>
      </c>
      <c r="BA844">
        <v>-1.5707963267948899</v>
      </c>
      <c r="BB844">
        <v>9.6000000000000002E-2</v>
      </c>
      <c r="BC844">
        <v>0</v>
      </c>
      <c r="BD844">
        <v>8.0367242357433193E-3</v>
      </c>
      <c r="BE844">
        <v>0</v>
      </c>
      <c r="BF844">
        <v>8.0000000000000002E-3</v>
      </c>
      <c r="BG844">
        <v>0</v>
      </c>
      <c r="BH844">
        <v>0</v>
      </c>
      <c r="BI844">
        <v>0</v>
      </c>
      <c r="BJ844">
        <v>0</v>
      </c>
      <c r="BK844">
        <v>1</v>
      </c>
      <c r="BL844" s="1">
        <v>1.3524723903575601E-5</v>
      </c>
      <c r="BM844">
        <v>1.0695212175765899E-3</v>
      </c>
      <c r="BN844" s="1">
        <v>6.1427186000388998E-8</v>
      </c>
      <c r="BO844" s="1">
        <v>1.6799999999985101E-5</v>
      </c>
      <c r="BP844">
        <v>0</v>
      </c>
      <c r="BQ844">
        <v>0</v>
      </c>
      <c r="BR844" s="1">
        <v>6.7864236366663004E-6</v>
      </c>
      <c r="BS844">
        <v>5.6395585663282695E-4</v>
      </c>
      <c r="BV844">
        <f t="shared" si="212"/>
        <v>8.0000000000000002E-3</v>
      </c>
      <c r="BW844">
        <f t="shared" si="213"/>
        <v>8.0000000000000002E-3</v>
      </c>
      <c r="BX844">
        <f t="shared" si="214"/>
        <v>0</v>
      </c>
      <c r="BY844">
        <f t="shared" si="215"/>
        <v>0</v>
      </c>
      <c r="BZ844">
        <f t="shared" si="216"/>
        <v>0.11800633381202499</v>
      </c>
      <c r="CA844">
        <f t="shared" si="217"/>
        <v>0.11800633381202499</v>
      </c>
      <c r="CB844">
        <f t="shared" si="218"/>
        <v>2.1390424351531698</v>
      </c>
      <c r="CC844">
        <f t="shared" si="219"/>
        <v>2.1390424351531698</v>
      </c>
      <c r="CD844">
        <f t="shared" si="220"/>
        <v>8.0000000000000002E-3</v>
      </c>
      <c r="CE844">
        <f t="shared" si="221"/>
        <v>8.0000000000000002E-3</v>
      </c>
      <c r="CF844">
        <f t="shared" si="222"/>
        <v>0</v>
      </c>
      <c r="CG844">
        <f t="shared" si="223"/>
        <v>0</v>
      </c>
      <c r="CH844">
        <f t="shared" si="208"/>
        <v>8.0000000000000002E-3</v>
      </c>
      <c r="CI844">
        <f t="shared" si="209"/>
        <v>8.0000000000000002E-3</v>
      </c>
      <c r="CJ844">
        <f t="shared" si="210"/>
        <v>0</v>
      </c>
      <c r="CK844">
        <f t="shared" si="211"/>
        <v>0</v>
      </c>
    </row>
    <row r="845" spans="1:89" x14ac:dyDescent="0.25">
      <c r="A845">
        <v>842</v>
      </c>
      <c r="B845" s="1">
        <v>1.25835987895955E-5</v>
      </c>
      <c r="C845">
        <v>0.16033141960746999</v>
      </c>
      <c r="D845">
        <v>1.2262499999999999E-3</v>
      </c>
      <c r="E845">
        <v>-2.4545865673983899E-4</v>
      </c>
      <c r="F845" s="1">
        <v>2.1684043449710098E-19</v>
      </c>
      <c r="G845">
        <v>-1.6033141960746899E-3</v>
      </c>
      <c r="H845" t="s">
        <v>78</v>
      </c>
      <c r="I845">
        <v>0</v>
      </c>
      <c r="J845" t="s">
        <v>79</v>
      </c>
      <c r="K845">
        <v>3.14159265358979</v>
      </c>
      <c r="L845">
        <v>9.6000000000000002E-2</v>
      </c>
      <c r="M845">
        <v>0</v>
      </c>
      <c r="N845">
        <v>8.0367242357433193E-3</v>
      </c>
      <c r="O845">
        <v>0</v>
      </c>
      <c r="P845">
        <v>8.0000000000000002E-3</v>
      </c>
      <c r="Q845">
        <v>0</v>
      </c>
      <c r="R845">
        <v>0</v>
      </c>
      <c r="S845">
        <v>0</v>
      </c>
      <c r="T845">
        <v>0</v>
      </c>
      <c r="U845">
        <v>1</v>
      </c>
      <c r="V845" t="s">
        <v>81</v>
      </c>
      <c r="W845">
        <v>180143.07587267499</v>
      </c>
      <c r="X845" t="s">
        <v>82</v>
      </c>
      <c r="Y845">
        <v>-1.5707963267949001</v>
      </c>
      <c r="Z845">
        <v>5.7025731216175102E-2</v>
      </c>
      <c r="AA845">
        <v>0</v>
      </c>
      <c r="AB845">
        <v>2.9385157994619598E-3</v>
      </c>
      <c r="AC845">
        <v>0</v>
      </c>
      <c r="AD845">
        <v>0.118053128573493</v>
      </c>
      <c r="AE845">
        <v>0</v>
      </c>
      <c r="AF845">
        <v>0</v>
      </c>
      <c r="AG845">
        <v>2.1415889142426399</v>
      </c>
      <c r="AH845">
        <v>0</v>
      </c>
      <c r="AI845">
        <v>1</v>
      </c>
      <c r="AJ845" t="s">
        <v>78</v>
      </c>
      <c r="AK845">
        <v>0</v>
      </c>
      <c r="AL845" t="s">
        <v>80</v>
      </c>
      <c r="AM845">
        <v>0</v>
      </c>
      <c r="AN845">
        <v>9.6000000000000002E-2</v>
      </c>
      <c r="AO845">
        <v>0</v>
      </c>
      <c r="AP845">
        <v>8.0367242357433193E-3</v>
      </c>
      <c r="AQ845">
        <v>0</v>
      </c>
      <c r="AR845">
        <v>8.0000000000000002E-3</v>
      </c>
      <c r="AS845">
        <v>0</v>
      </c>
      <c r="AT845">
        <v>0</v>
      </c>
      <c r="AU845">
        <v>0</v>
      </c>
      <c r="AV845">
        <v>0</v>
      </c>
      <c r="AW845">
        <v>1</v>
      </c>
      <c r="AX845" t="s">
        <v>78</v>
      </c>
      <c r="AY845">
        <v>0</v>
      </c>
      <c r="AZ845" t="s">
        <v>82</v>
      </c>
      <c r="BA845">
        <v>-1.5707963267948899</v>
      </c>
      <c r="BB845">
        <v>9.6000000000000002E-2</v>
      </c>
      <c r="BC845">
        <v>0</v>
      </c>
      <c r="BD845">
        <v>8.0367242357433193E-3</v>
      </c>
      <c r="BE845">
        <v>0</v>
      </c>
      <c r="BF845">
        <v>8.0000000000000002E-3</v>
      </c>
      <c r="BG845">
        <v>0</v>
      </c>
      <c r="BH845">
        <v>0</v>
      </c>
      <c r="BI845">
        <v>0</v>
      </c>
      <c r="BJ845">
        <v>0</v>
      </c>
      <c r="BK845">
        <v>1</v>
      </c>
      <c r="BL845" s="1">
        <v>1.3524344253346E-5</v>
      </c>
      <c r="BM845">
        <v>1.0707944571213201E-3</v>
      </c>
      <c r="BN845" s="1">
        <v>6.1425743603730003E-8</v>
      </c>
      <c r="BO845" s="1">
        <v>1.6819999999985101E-5</v>
      </c>
      <c r="BP845">
        <v>0</v>
      </c>
      <c r="BQ845">
        <v>0</v>
      </c>
      <c r="BR845" s="1">
        <v>6.7862224883359898E-6</v>
      </c>
      <c r="BS845">
        <v>5.6462714025453395E-4</v>
      </c>
      <c r="BV845">
        <f t="shared" si="212"/>
        <v>8.0000000000000002E-3</v>
      </c>
      <c r="BW845">
        <f t="shared" si="213"/>
        <v>8.0000000000000002E-3</v>
      </c>
      <c r="BX845">
        <f t="shared" si="214"/>
        <v>0</v>
      </c>
      <c r="BY845">
        <f t="shared" si="215"/>
        <v>0</v>
      </c>
      <c r="BZ845">
        <f t="shared" si="216"/>
        <v>0.118053128573493</v>
      </c>
      <c r="CA845">
        <f t="shared" si="217"/>
        <v>0.118053128573493</v>
      </c>
      <c r="CB845">
        <f t="shared" si="218"/>
        <v>2.1415889142426399</v>
      </c>
      <c r="CC845">
        <f t="shared" si="219"/>
        <v>2.1415889142426399</v>
      </c>
      <c r="CD845">
        <f t="shared" si="220"/>
        <v>8.0000000000000002E-3</v>
      </c>
      <c r="CE845">
        <f t="shared" si="221"/>
        <v>8.0000000000000002E-3</v>
      </c>
      <c r="CF845">
        <f t="shared" si="222"/>
        <v>0</v>
      </c>
      <c r="CG845">
        <f t="shared" si="223"/>
        <v>0</v>
      </c>
      <c r="CH845">
        <f t="shared" si="208"/>
        <v>8.0000000000000002E-3</v>
      </c>
      <c r="CI845">
        <f t="shared" si="209"/>
        <v>8.0000000000000002E-3</v>
      </c>
      <c r="CJ845">
        <f t="shared" si="210"/>
        <v>0</v>
      </c>
      <c r="CK845">
        <f t="shared" si="211"/>
        <v>0</v>
      </c>
    </row>
    <row r="846" spans="1:89" x14ac:dyDescent="0.25">
      <c r="A846">
        <v>843</v>
      </c>
      <c r="B846" s="1">
        <v>1.2584220855101301E-5</v>
      </c>
      <c r="C846">
        <v>0.160344003828325</v>
      </c>
      <c r="D846">
        <v>1.2262499999999999E-3</v>
      </c>
      <c r="E846">
        <v>-2.4549189741453599E-4</v>
      </c>
      <c r="F846" s="1">
        <v>2.1684043449710098E-19</v>
      </c>
      <c r="G846">
        <v>-1.6034400382832401E-3</v>
      </c>
      <c r="H846" t="s">
        <v>78</v>
      </c>
      <c r="I846">
        <v>0</v>
      </c>
      <c r="J846" t="s">
        <v>79</v>
      </c>
      <c r="K846">
        <v>3.14159265358979</v>
      </c>
      <c r="L846">
        <v>9.6000000000000002E-2</v>
      </c>
      <c r="M846">
        <v>0</v>
      </c>
      <c r="N846">
        <v>8.0367242357433193E-3</v>
      </c>
      <c r="O846">
        <v>0</v>
      </c>
      <c r="P846">
        <v>8.0000000000000002E-3</v>
      </c>
      <c r="Q846">
        <v>0</v>
      </c>
      <c r="R846">
        <v>0</v>
      </c>
      <c r="S846">
        <v>0</v>
      </c>
      <c r="T846">
        <v>0</v>
      </c>
      <c r="U846">
        <v>1</v>
      </c>
      <c r="V846" t="s">
        <v>81</v>
      </c>
      <c r="W846">
        <v>180135.00828755801</v>
      </c>
      <c r="X846" t="s">
        <v>82</v>
      </c>
      <c r="Y846">
        <v>-1.5707963267949001</v>
      </c>
      <c r="Z846">
        <v>5.7014245073241598E-2</v>
      </c>
      <c r="AA846">
        <v>0</v>
      </c>
      <c r="AB846">
        <v>2.9377574728405402E-3</v>
      </c>
      <c r="AC846">
        <v>0</v>
      </c>
      <c r="AD846">
        <v>0.118099886266643</v>
      </c>
      <c r="AE846">
        <v>0</v>
      </c>
      <c r="AF846">
        <v>0</v>
      </c>
      <c r="AG846">
        <v>2.1441353933321099</v>
      </c>
      <c r="AH846">
        <v>0</v>
      </c>
      <c r="AI846">
        <v>1</v>
      </c>
      <c r="AJ846" t="s">
        <v>78</v>
      </c>
      <c r="AK846">
        <v>0</v>
      </c>
      <c r="AL846" t="s">
        <v>80</v>
      </c>
      <c r="AM846">
        <v>0</v>
      </c>
      <c r="AN846">
        <v>9.6000000000000002E-2</v>
      </c>
      <c r="AO846">
        <v>0</v>
      </c>
      <c r="AP846">
        <v>8.0367242357433193E-3</v>
      </c>
      <c r="AQ846">
        <v>0</v>
      </c>
      <c r="AR846">
        <v>8.0000000000000002E-3</v>
      </c>
      <c r="AS846">
        <v>0</v>
      </c>
      <c r="AT846">
        <v>0</v>
      </c>
      <c r="AU846">
        <v>0</v>
      </c>
      <c r="AV846">
        <v>0</v>
      </c>
      <c r="AW846">
        <v>1</v>
      </c>
      <c r="AX846" t="s">
        <v>78</v>
      </c>
      <c r="AY846">
        <v>0</v>
      </c>
      <c r="AZ846" t="s">
        <v>82</v>
      </c>
      <c r="BA846">
        <v>-1.5707963267948899</v>
      </c>
      <c r="BB846">
        <v>9.6000000000000002E-2</v>
      </c>
      <c r="BC846">
        <v>0</v>
      </c>
      <c r="BD846">
        <v>8.0367242357433193E-3</v>
      </c>
      <c r="BE846">
        <v>0</v>
      </c>
      <c r="BF846">
        <v>8.0000000000000002E-3</v>
      </c>
      <c r="BG846">
        <v>0</v>
      </c>
      <c r="BH846">
        <v>0</v>
      </c>
      <c r="BI846">
        <v>0</v>
      </c>
      <c r="BJ846">
        <v>0</v>
      </c>
      <c r="BK846">
        <v>1</v>
      </c>
      <c r="BL846" s="1">
        <v>1.35239650900352E-5</v>
      </c>
      <c r="BM846">
        <v>1.07206769666606E-3</v>
      </c>
      <c r="BN846" s="1">
        <v>6.14243032039846E-8</v>
      </c>
      <c r="BO846" s="1">
        <v>1.68399999999851E-5</v>
      </c>
      <c r="BP846">
        <v>0</v>
      </c>
      <c r="BQ846">
        <v>0</v>
      </c>
      <c r="BR846" s="1">
        <v>6.7860215979761998E-6</v>
      </c>
      <c r="BS846">
        <v>5.65298423767712E-4</v>
      </c>
      <c r="BV846">
        <f t="shared" si="212"/>
        <v>8.0000000000000002E-3</v>
      </c>
      <c r="BW846">
        <f t="shared" si="213"/>
        <v>8.0000000000000002E-3</v>
      </c>
      <c r="BX846">
        <f t="shared" si="214"/>
        <v>0</v>
      </c>
      <c r="BY846">
        <f t="shared" si="215"/>
        <v>0</v>
      </c>
      <c r="BZ846">
        <f t="shared" si="216"/>
        <v>0.118099886266643</v>
      </c>
      <c r="CA846">
        <f t="shared" si="217"/>
        <v>0.118099886266643</v>
      </c>
      <c r="CB846">
        <f t="shared" si="218"/>
        <v>2.1441353933321099</v>
      </c>
      <c r="CC846">
        <f t="shared" si="219"/>
        <v>2.1441353933321099</v>
      </c>
      <c r="CD846">
        <f t="shared" si="220"/>
        <v>8.0000000000000002E-3</v>
      </c>
      <c r="CE846">
        <f t="shared" si="221"/>
        <v>8.0000000000000002E-3</v>
      </c>
      <c r="CF846">
        <f t="shared" si="222"/>
        <v>0</v>
      </c>
      <c r="CG846">
        <f t="shared" si="223"/>
        <v>0</v>
      </c>
      <c r="CH846">
        <f t="shared" si="208"/>
        <v>8.0000000000000002E-3</v>
      </c>
      <c r="CI846">
        <f t="shared" si="209"/>
        <v>8.0000000000000002E-3</v>
      </c>
      <c r="CJ846">
        <f t="shared" si="210"/>
        <v>0</v>
      </c>
      <c r="CK846">
        <f t="shared" si="211"/>
        <v>0</v>
      </c>
    </row>
    <row r="847" spans="1:89" x14ac:dyDescent="0.25">
      <c r="A847">
        <v>844</v>
      </c>
      <c r="B847" s="1">
        <v>1.25848423959131E-5</v>
      </c>
      <c r="C847">
        <v>0.160356588670721</v>
      </c>
      <c r="D847">
        <v>1.2262499999999999E-3</v>
      </c>
      <c r="E847">
        <v>-2.4552513763936298E-4</v>
      </c>
      <c r="F847" s="1">
        <v>2.1684043449710098E-19</v>
      </c>
      <c r="G847">
        <v>-1.6035658867072E-3</v>
      </c>
      <c r="H847" t="s">
        <v>78</v>
      </c>
      <c r="I847">
        <v>0</v>
      </c>
      <c r="J847" t="s">
        <v>79</v>
      </c>
      <c r="K847">
        <v>3.14159265358979</v>
      </c>
      <c r="L847">
        <v>9.6000000000000002E-2</v>
      </c>
      <c r="M847">
        <v>0</v>
      </c>
      <c r="N847">
        <v>8.0367242357433193E-3</v>
      </c>
      <c r="O847">
        <v>0</v>
      </c>
      <c r="P847">
        <v>8.0000000000000002E-3</v>
      </c>
      <c r="Q847">
        <v>0</v>
      </c>
      <c r="R847">
        <v>0</v>
      </c>
      <c r="S847">
        <v>0</v>
      </c>
      <c r="T847">
        <v>0</v>
      </c>
      <c r="U847">
        <v>1</v>
      </c>
      <c r="V847" t="s">
        <v>81</v>
      </c>
      <c r="W847">
        <v>180126.95038194099</v>
      </c>
      <c r="X847" t="s">
        <v>82</v>
      </c>
      <c r="Y847">
        <v>-1.5707963267949001</v>
      </c>
      <c r="Z847">
        <v>5.7002771504325402E-2</v>
      </c>
      <c r="AA847">
        <v>0</v>
      </c>
      <c r="AB847">
        <v>2.9370001176996399E-3</v>
      </c>
      <c r="AC847">
        <v>0</v>
      </c>
      <c r="AD847">
        <v>0.11814660696479699</v>
      </c>
      <c r="AE847">
        <v>0</v>
      </c>
      <c r="AF847">
        <v>0</v>
      </c>
      <c r="AG847">
        <v>2.1466818724215799</v>
      </c>
      <c r="AH847">
        <v>0</v>
      </c>
      <c r="AI847">
        <v>1</v>
      </c>
      <c r="AJ847" t="s">
        <v>78</v>
      </c>
      <c r="AK847">
        <v>0</v>
      </c>
      <c r="AL847" t="s">
        <v>80</v>
      </c>
      <c r="AM847">
        <v>0</v>
      </c>
      <c r="AN847">
        <v>9.6000000000000002E-2</v>
      </c>
      <c r="AO847">
        <v>0</v>
      </c>
      <c r="AP847">
        <v>8.0367242357433193E-3</v>
      </c>
      <c r="AQ847">
        <v>0</v>
      </c>
      <c r="AR847">
        <v>8.0000000000000002E-3</v>
      </c>
      <c r="AS847">
        <v>0</v>
      </c>
      <c r="AT847">
        <v>0</v>
      </c>
      <c r="AU847">
        <v>0</v>
      </c>
      <c r="AV847">
        <v>0</v>
      </c>
      <c r="AW847">
        <v>1</v>
      </c>
      <c r="AX847" t="s">
        <v>78</v>
      </c>
      <c r="AY847">
        <v>0</v>
      </c>
      <c r="AZ847" t="s">
        <v>82</v>
      </c>
      <c r="BA847">
        <v>-1.5707963267948899</v>
      </c>
      <c r="BB847">
        <v>9.6000000000000002E-2</v>
      </c>
      <c r="BC847">
        <v>0</v>
      </c>
      <c r="BD847">
        <v>8.0367242357433193E-3</v>
      </c>
      <c r="BE847">
        <v>0</v>
      </c>
      <c r="BF847">
        <v>8.0000000000000002E-3</v>
      </c>
      <c r="BG847">
        <v>0</v>
      </c>
      <c r="BH847">
        <v>0</v>
      </c>
      <c r="BI847">
        <v>0</v>
      </c>
      <c r="BJ847">
        <v>0</v>
      </c>
      <c r="BK847">
        <v>1</v>
      </c>
      <c r="BL847" s="1">
        <v>1.35235864124648E-5</v>
      </c>
      <c r="BM847">
        <v>1.07334093621079E-3</v>
      </c>
      <c r="BN847" s="1">
        <v>6.1422864796081603E-8</v>
      </c>
      <c r="BO847" s="1">
        <v>1.6859999999984999E-5</v>
      </c>
      <c r="BP847">
        <v>0</v>
      </c>
      <c r="BQ847">
        <v>0</v>
      </c>
      <c r="BR847" s="1">
        <v>6.7858209649621199E-6</v>
      </c>
      <c r="BS847">
        <v>5.65969707172458E-4</v>
      </c>
      <c r="BV847">
        <f t="shared" si="212"/>
        <v>8.0000000000000002E-3</v>
      </c>
      <c r="BW847">
        <f t="shared" si="213"/>
        <v>8.0000000000000002E-3</v>
      </c>
      <c r="BX847">
        <f t="shared" si="214"/>
        <v>0</v>
      </c>
      <c r="BY847">
        <f t="shared" si="215"/>
        <v>0</v>
      </c>
      <c r="BZ847">
        <f t="shared" si="216"/>
        <v>0.11814660696479699</v>
      </c>
      <c r="CA847">
        <f t="shared" si="217"/>
        <v>0.11814660696479699</v>
      </c>
      <c r="CB847">
        <f t="shared" si="218"/>
        <v>2.1466818724215799</v>
      </c>
      <c r="CC847">
        <f t="shared" si="219"/>
        <v>2.1466818724215799</v>
      </c>
      <c r="CD847">
        <f t="shared" si="220"/>
        <v>8.0000000000000002E-3</v>
      </c>
      <c r="CE847">
        <f t="shared" si="221"/>
        <v>8.0000000000000002E-3</v>
      </c>
      <c r="CF847">
        <f t="shared" si="222"/>
        <v>0</v>
      </c>
      <c r="CG847">
        <f t="shared" si="223"/>
        <v>0</v>
      </c>
      <c r="CH847">
        <f t="shared" si="208"/>
        <v>8.0000000000000002E-3</v>
      </c>
      <c r="CI847">
        <f t="shared" si="209"/>
        <v>8.0000000000000002E-3</v>
      </c>
      <c r="CJ847">
        <f t="shared" si="210"/>
        <v>0</v>
      </c>
      <c r="CK847">
        <f t="shared" si="211"/>
        <v>0</v>
      </c>
    </row>
    <row r="848" spans="1:89" x14ac:dyDescent="0.25">
      <c r="A848">
        <v>845</v>
      </c>
      <c r="B848" s="1">
        <v>1.25854634149736E-5</v>
      </c>
      <c r="C848">
        <v>0.16036917413413601</v>
      </c>
      <c r="D848">
        <v>1.2262499999999999E-3</v>
      </c>
      <c r="E848">
        <v>-2.4555837741276298E-4</v>
      </c>
      <c r="F848" s="1">
        <v>2.1684043449710098E-19</v>
      </c>
      <c r="G848">
        <v>-1.60369174134135E-3</v>
      </c>
      <c r="H848" t="s">
        <v>78</v>
      </c>
      <c r="I848">
        <v>0</v>
      </c>
      <c r="J848" t="s">
        <v>79</v>
      </c>
      <c r="K848">
        <v>3.14159265358979</v>
      </c>
      <c r="L848">
        <v>9.6000000000000002E-2</v>
      </c>
      <c r="M848">
        <v>0</v>
      </c>
      <c r="N848">
        <v>8.0367242357433193E-3</v>
      </c>
      <c r="O848">
        <v>0</v>
      </c>
      <c r="P848">
        <v>8.0000000000000002E-3</v>
      </c>
      <c r="Q848">
        <v>0</v>
      </c>
      <c r="R848">
        <v>0</v>
      </c>
      <c r="S848">
        <v>0</v>
      </c>
      <c r="T848">
        <v>0</v>
      </c>
      <c r="U848">
        <v>1</v>
      </c>
      <c r="V848" t="s">
        <v>81</v>
      </c>
      <c r="W848">
        <v>180118.90213005801</v>
      </c>
      <c r="X848" t="s">
        <v>82</v>
      </c>
      <c r="Y848">
        <v>-1.5707963267949001</v>
      </c>
      <c r="Z848">
        <v>5.6991310482138097E-2</v>
      </c>
      <c r="AA848">
        <v>0</v>
      </c>
      <c r="AB848">
        <v>2.9362437316904299E-3</v>
      </c>
      <c r="AC848">
        <v>0</v>
      </c>
      <c r="AD848">
        <v>0.118193290741045</v>
      </c>
      <c r="AE848">
        <v>0</v>
      </c>
      <c r="AF848">
        <v>0</v>
      </c>
      <c r="AG848">
        <v>2.1492283515110402</v>
      </c>
      <c r="AH848">
        <v>0</v>
      </c>
      <c r="AI848">
        <v>1</v>
      </c>
      <c r="AJ848" t="s">
        <v>78</v>
      </c>
      <c r="AK848">
        <v>0</v>
      </c>
      <c r="AL848" t="s">
        <v>80</v>
      </c>
      <c r="AM848">
        <v>0</v>
      </c>
      <c r="AN848">
        <v>9.6000000000000002E-2</v>
      </c>
      <c r="AO848">
        <v>0</v>
      </c>
      <c r="AP848">
        <v>8.0367242357433193E-3</v>
      </c>
      <c r="AQ848">
        <v>0</v>
      </c>
      <c r="AR848">
        <v>8.0000000000000002E-3</v>
      </c>
      <c r="AS848">
        <v>0</v>
      </c>
      <c r="AT848">
        <v>0</v>
      </c>
      <c r="AU848">
        <v>0</v>
      </c>
      <c r="AV848">
        <v>0</v>
      </c>
      <c r="AW848">
        <v>1</v>
      </c>
      <c r="AX848" t="s">
        <v>78</v>
      </c>
      <c r="AY848">
        <v>0</v>
      </c>
      <c r="AZ848" t="s">
        <v>82</v>
      </c>
      <c r="BA848">
        <v>-1.5707963267948899</v>
      </c>
      <c r="BB848">
        <v>9.6000000000000002E-2</v>
      </c>
      <c r="BC848">
        <v>0</v>
      </c>
      <c r="BD848">
        <v>8.0367242357433193E-3</v>
      </c>
      <c r="BE848">
        <v>0</v>
      </c>
      <c r="BF848">
        <v>8.0000000000000002E-3</v>
      </c>
      <c r="BG848">
        <v>0</v>
      </c>
      <c r="BH848">
        <v>0</v>
      </c>
      <c r="BI848">
        <v>0</v>
      </c>
      <c r="BJ848">
        <v>0</v>
      </c>
      <c r="BK848">
        <v>1</v>
      </c>
      <c r="BL848" s="1">
        <v>1.35232082194602E-5</v>
      </c>
      <c r="BM848">
        <v>1.0746141757555199E-3</v>
      </c>
      <c r="BN848" s="1">
        <v>6.1421428374968696E-8</v>
      </c>
      <c r="BO848" s="1">
        <v>1.6879999999984998E-5</v>
      </c>
      <c r="BP848">
        <v>0</v>
      </c>
      <c r="BQ848">
        <v>0</v>
      </c>
      <c r="BR848" s="1">
        <v>6.7856205886711699E-6</v>
      </c>
      <c r="BS848">
        <v>5.6664099046887205E-4</v>
      </c>
      <c r="BV848">
        <f t="shared" si="212"/>
        <v>8.0000000000000002E-3</v>
      </c>
      <c r="BW848">
        <f t="shared" si="213"/>
        <v>8.0000000000000002E-3</v>
      </c>
      <c r="BX848">
        <f t="shared" si="214"/>
        <v>0</v>
      </c>
      <c r="BY848">
        <f t="shared" si="215"/>
        <v>0</v>
      </c>
      <c r="BZ848">
        <f t="shared" si="216"/>
        <v>0.118193290741045</v>
      </c>
      <c r="CA848">
        <f t="shared" si="217"/>
        <v>0.118193290741045</v>
      </c>
      <c r="CB848">
        <f t="shared" si="218"/>
        <v>2.1492283515110402</v>
      </c>
      <c r="CC848">
        <f t="shared" si="219"/>
        <v>2.1492283515110402</v>
      </c>
      <c r="CD848">
        <f t="shared" si="220"/>
        <v>8.0000000000000002E-3</v>
      </c>
      <c r="CE848">
        <f t="shared" si="221"/>
        <v>8.0000000000000002E-3</v>
      </c>
      <c r="CF848">
        <f t="shared" si="222"/>
        <v>0</v>
      </c>
      <c r="CG848">
        <f t="shared" si="223"/>
        <v>0</v>
      </c>
      <c r="CH848">
        <f t="shared" si="208"/>
        <v>8.0000000000000002E-3</v>
      </c>
      <c r="CI848">
        <f t="shared" si="209"/>
        <v>8.0000000000000002E-3</v>
      </c>
      <c r="CJ848">
        <f t="shared" si="210"/>
        <v>0</v>
      </c>
      <c r="CK848">
        <f t="shared" si="211"/>
        <v>0</v>
      </c>
    </row>
    <row r="849" spans="1:89" x14ac:dyDescent="0.25">
      <c r="A849">
        <v>846</v>
      </c>
      <c r="B849" s="1">
        <v>1.2586083915226801E-5</v>
      </c>
      <c r="C849">
        <v>0.16038176021805101</v>
      </c>
      <c r="D849">
        <v>1.2262499999999999E-3</v>
      </c>
      <c r="E849">
        <v>-2.4559161673318901E-4</v>
      </c>
      <c r="F849" s="1">
        <v>2.1684043449710098E-19</v>
      </c>
      <c r="G849">
        <v>-1.6038176021804999E-3</v>
      </c>
      <c r="H849" t="s">
        <v>78</v>
      </c>
      <c r="I849">
        <v>0</v>
      </c>
      <c r="J849" t="s">
        <v>79</v>
      </c>
      <c r="K849">
        <v>3.14159265358979</v>
      </c>
      <c r="L849">
        <v>9.6000000000000002E-2</v>
      </c>
      <c r="M849">
        <v>0</v>
      </c>
      <c r="N849">
        <v>8.0367242357433193E-3</v>
      </c>
      <c r="O849">
        <v>0</v>
      </c>
      <c r="P849">
        <v>8.0000000000000002E-3</v>
      </c>
      <c r="Q849">
        <v>0</v>
      </c>
      <c r="R849">
        <v>0</v>
      </c>
      <c r="S849">
        <v>0</v>
      </c>
      <c r="T849">
        <v>0</v>
      </c>
      <c r="U849">
        <v>1</v>
      </c>
      <c r="V849" t="s">
        <v>81</v>
      </c>
      <c r="W849">
        <v>180110.86350620401</v>
      </c>
      <c r="X849" t="s">
        <v>82</v>
      </c>
      <c r="Y849">
        <v>-1.5707963267949001</v>
      </c>
      <c r="Z849">
        <v>5.6979861979481697E-2</v>
      </c>
      <c r="AA849">
        <v>0</v>
      </c>
      <c r="AB849">
        <v>2.9354883124724598E-3</v>
      </c>
      <c r="AC849">
        <v>0</v>
      </c>
      <c r="AD849">
        <v>0.118239937668247</v>
      </c>
      <c r="AE849">
        <v>0</v>
      </c>
      <c r="AF849">
        <v>0</v>
      </c>
      <c r="AG849">
        <v>2.1517748306005</v>
      </c>
      <c r="AH849">
        <v>0</v>
      </c>
      <c r="AI849">
        <v>1</v>
      </c>
      <c r="AJ849" t="s">
        <v>78</v>
      </c>
      <c r="AK849">
        <v>0</v>
      </c>
      <c r="AL849" t="s">
        <v>80</v>
      </c>
      <c r="AM849">
        <v>0</v>
      </c>
      <c r="AN849">
        <v>9.6000000000000002E-2</v>
      </c>
      <c r="AO849">
        <v>0</v>
      </c>
      <c r="AP849">
        <v>8.0367242357433193E-3</v>
      </c>
      <c r="AQ849">
        <v>0</v>
      </c>
      <c r="AR849">
        <v>8.0000000000000002E-3</v>
      </c>
      <c r="AS849">
        <v>0</v>
      </c>
      <c r="AT849">
        <v>0</v>
      </c>
      <c r="AU849">
        <v>0</v>
      </c>
      <c r="AV849">
        <v>0</v>
      </c>
      <c r="AW849">
        <v>1</v>
      </c>
      <c r="AX849" t="s">
        <v>78</v>
      </c>
      <c r="AY849">
        <v>0</v>
      </c>
      <c r="AZ849" t="s">
        <v>82</v>
      </c>
      <c r="BA849">
        <v>-1.5707963267948899</v>
      </c>
      <c r="BB849">
        <v>9.6000000000000002E-2</v>
      </c>
      <c r="BC849">
        <v>0</v>
      </c>
      <c r="BD849">
        <v>8.0367242357433193E-3</v>
      </c>
      <c r="BE849">
        <v>0</v>
      </c>
      <c r="BF849">
        <v>8.0000000000000002E-3</v>
      </c>
      <c r="BG849">
        <v>0</v>
      </c>
      <c r="BH849">
        <v>0</v>
      </c>
      <c r="BI849">
        <v>0</v>
      </c>
      <c r="BJ849">
        <v>0</v>
      </c>
      <c r="BK849">
        <v>1</v>
      </c>
      <c r="BL849" s="1">
        <v>1.35228305098512E-5</v>
      </c>
      <c r="BM849">
        <v>1.0758874153002499E-3</v>
      </c>
      <c r="BN849" s="1">
        <v>6.1419993935612296E-8</v>
      </c>
      <c r="BO849" s="1">
        <v>1.68999999999849E-5</v>
      </c>
      <c r="BP849">
        <v>0</v>
      </c>
      <c r="BQ849">
        <v>0</v>
      </c>
      <c r="BR849" s="1">
        <v>6.7854204684829998E-6</v>
      </c>
      <c r="BS849">
        <v>5.6731227365705203E-4</v>
      </c>
      <c r="BV849">
        <f t="shared" si="212"/>
        <v>8.0000000000000002E-3</v>
      </c>
      <c r="BW849">
        <f t="shared" si="213"/>
        <v>8.0000000000000002E-3</v>
      </c>
      <c r="BX849">
        <f t="shared" si="214"/>
        <v>0</v>
      </c>
      <c r="BY849">
        <f t="shared" si="215"/>
        <v>0</v>
      </c>
      <c r="BZ849">
        <f t="shared" si="216"/>
        <v>0.118239937668247</v>
      </c>
      <c r="CA849">
        <f t="shared" si="217"/>
        <v>0.118239937668247</v>
      </c>
      <c r="CB849">
        <f t="shared" si="218"/>
        <v>2.1517748306005</v>
      </c>
      <c r="CC849">
        <f t="shared" si="219"/>
        <v>2.1517748306005</v>
      </c>
      <c r="CD849">
        <f t="shared" si="220"/>
        <v>8.0000000000000002E-3</v>
      </c>
      <c r="CE849">
        <f t="shared" si="221"/>
        <v>8.0000000000000002E-3</v>
      </c>
      <c r="CF849">
        <f t="shared" si="222"/>
        <v>0</v>
      </c>
      <c r="CG849">
        <f t="shared" si="223"/>
        <v>0</v>
      </c>
      <c r="CH849">
        <f t="shared" si="208"/>
        <v>8.0000000000000002E-3</v>
      </c>
      <c r="CI849">
        <f t="shared" si="209"/>
        <v>8.0000000000000002E-3</v>
      </c>
      <c r="CJ849">
        <f t="shared" si="210"/>
        <v>0</v>
      </c>
      <c r="CK849">
        <f t="shared" si="211"/>
        <v>0</v>
      </c>
    </row>
    <row r="850" spans="1:89" x14ac:dyDescent="0.25">
      <c r="A850">
        <v>847</v>
      </c>
      <c r="B850" s="1">
        <v>1.2586703899596499E-5</v>
      </c>
      <c r="C850">
        <v>0.16039434692195001</v>
      </c>
      <c r="D850">
        <v>1.2262499999999999E-3</v>
      </c>
      <c r="E850">
        <v>-2.4562485559910101E-4</v>
      </c>
      <c r="F850" s="1">
        <v>2.1684043449710098E-19</v>
      </c>
      <c r="G850">
        <v>-1.6039434692195001E-3</v>
      </c>
      <c r="H850" t="s">
        <v>78</v>
      </c>
      <c r="I850">
        <v>0</v>
      </c>
      <c r="J850" t="s">
        <v>79</v>
      </c>
      <c r="K850">
        <v>3.14159265358979</v>
      </c>
      <c r="L850">
        <v>9.6000000000000002E-2</v>
      </c>
      <c r="M850">
        <v>0</v>
      </c>
      <c r="N850">
        <v>8.0367242357433193E-3</v>
      </c>
      <c r="O850">
        <v>0</v>
      </c>
      <c r="P850">
        <v>8.0000000000000002E-3</v>
      </c>
      <c r="Q850">
        <v>0</v>
      </c>
      <c r="R850">
        <v>0</v>
      </c>
      <c r="S850">
        <v>0</v>
      </c>
      <c r="T850">
        <v>0</v>
      </c>
      <c r="U850">
        <v>1</v>
      </c>
      <c r="V850" t="s">
        <v>81</v>
      </c>
      <c r="W850">
        <v>180102.83448479799</v>
      </c>
      <c r="X850" t="s">
        <v>82</v>
      </c>
      <c r="Y850">
        <v>-1.5707963267949001</v>
      </c>
      <c r="Z850">
        <v>5.6968425969247803E-2</v>
      </c>
      <c r="AA850">
        <v>0</v>
      </c>
      <c r="AB850">
        <v>2.9347338577136802E-3</v>
      </c>
      <c r="AC850">
        <v>0</v>
      </c>
      <c r="AD850">
        <v>0.11828654781903</v>
      </c>
      <c r="AE850">
        <v>0</v>
      </c>
      <c r="AF850">
        <v>0</v>
      </c>
      <c r="AG850">
        <v>2.1543213096899798</v>
      </c>
      <c r="AH850">
        <v>0</v>
      </c>
      <c r="AI850">
        <v>1</v>
      </c>
      <c r="AJ850" t="s">
        <v>78</v>
      </c>
      <c r="AK850">
        <v>0</v>
      </c>
      <c r="AL850" t="s">
        <v>80</v>
      </c>
      <c r="AM850">
        <v>0</v>
      </c>
      <c r="AN850">
        <v>9.6000000000000002E-2</v>
      </c>
      <c r="AO850">
        <v>0</v>
      </c>
      <c r="AP850">
        <v>8.0367242357433193E-3</v>
      </c>
      <c r="AQ850">
        <v>0</v>
      </c>
      <c r="AR850">
        <v>8.0000000000000002E-3</v>
      </c>
      <c r="AS850">
        <v>0</v>
      </c>
      <c r="AT850">
        <v>0</v>
      </c>
      <c r="AU850">
        <v>0</v>
      </c>
      <c r="AV850">
        <v>0</v>
      </c>
      <c r="AW850">
        <v>1</v>
      </c>
      <c r="AX850" t="s">
        <v>78</v>
      </c>
      <c r="AY850">
        <v>0</v>
      </c>
      <c r="AZ850" t="s">
        <v>82</v>
      </c>
      <c r="BA850">
        <v>-1.5707963267948899</v>
      </c>
      <c r="BB850">
        <v>9.6000000000000002E-2</v>
      </c>
      <c r="BC850">
        <v>0</v>
      </c>
      <c r="BD850">
        <v>8.0367242357433193E-3</v>
      </c>
      <c r="BE850">
        <v>0</v>
      </c>
      <c r="BF850">
        <v>8.0000000000000002E-3</v>
      </c>
      <c r="BG850">
        <v>0</v>
      </c>
      <c r="BH850">
        <v>0</v>
      </c>
      <c r="BI850">
        <v>0</v>
      </c>
      <c r="BJ850">
        <v>0</v>
      </c>
      <c r="BK850">
        <v>1</v>
      </c>
      <c r="BL850" s="1">
        <v>1.3522453282471799E-5</v>
      </c>
      <c r="BM850">
        <v>1.07716065484499E-3</v>
      </c>
      <c r="BN850" s="1">
        <v>6.1418561472997106E-8</v>
      </c>
      <c r="BO850" s="1">
        <v>1.69199999999849E-5</v>
      </c>
      <c r="BP850">
        <v>0</v>
      </c>
      <c r="BQ850">
        <v>0</v>
      </c>
      <c r="BR850" s="1">
        <v>6.7852206037794704E-6</v>
      </c>
      <c r="BS850">
        <v>5.6798355673710096E-4</v>
      </c>
      <c r="BV850">
        <f t="shared" si="212"/>
        <v>8.0000000000000002E-3</v>
      </c>
      <c r="BW850">
        <f t="shared" si="213"/>
        <v>8.0000000000000002E-3</v>
      </c>
      <c r="BX850">
        <f t="shared" si="214"/>
        <v>0</v>
      </c>
      <c r="BY850">
        <f t="shared" si="215"/>
        <v>0</v>
      </c>
      <c r="BZ850">
        <f t="shared" si="216"/>
        <v>0.11828654781903</v>
      </c>
      <c r="CA850">
        <f t="shared" si="217"/>
        <v>0.11828654781903</v>
      </c>
      <c r="CB850">
        <f t="shared" si="218"/>
        <v>2.1543213096899798</v>
      </c>
      <c r="CC850">
        <f t="shared" si="219"/>
        <v>2.1543213096899798</v>
      </c>
      <c r="CD850">
        <f t="shared" si="220"/>
        <v>8.0000000000000002E-3</v>
      </c>
      <c r="CE850">
        <f t="shared" si="221"/>
        <v>8.0000000000000002E-3</v>
      </c>
      <c r="CF850">
        <f t="shared" si="222"/>
        <v>0</v>
      </c>
      <c r="CG850">
        <f t="shared" si="223"/>
        <v>0</v>
      </c>
      <c r="CH850">
        <f t="shared" si="208"/>
        <v>8.0000000000000002E-3</v>
      </c>
      <c r="CI850">
        <f t="shared" si="209"/>
        <v>8.0000000000000002E-3</v>
      </c>
      <c r="CJ850">
        <f t="shared" si="210"/>
        <v>0</v>
      </c>
      <c r="CK850">
        <f t="shared" si="211"/>
        <v>0</v>
      </c>
    </row>
    <row r="851" spans="1:89" x14ac:dyDescent="0.25">
      <c r="A851">
        <v>848</v>
      </c>
      <c r="B851" s="1">
        <v>1.2587323370993301E-5</v>
      </c>
      <c r="C851">
        <v>0.16040693424532099</v>
      </c>
      <c r="D851">
        <v>1.2262499999999999E-3</v>
      </c>
      <c r="E851">
        <v>-2.45658094008965E-4</v>
      </c>
      <c r="F851" s="1">
        <v>2.1684043449710098E-19</v>
      </c>
      <c r="G851">
        <v>-1.60406934245321E-3</v>
      </c>
      <c r="H851" t="s">
        <v>78</v>
      </c>
      <c r="I851">
        <v>0</v>
      </c>
      <c r="J851" t="s">
        <v>79</v>
      </c>
      <c r="K851">
        <v>3.14159265358979</v>
      </c>
      <c r="L851">
        <v>9.6000000000000002E-2</v>
      </c>
      <c r="M851">
        <v>0</v>
      </c>
      <c r="N851">
        <v>8.0367242357433193E-3</v>
      </c>
      <c r="O851">
        <v>0</v>
      </c>
      <c r="P851">
        <v>8.0000000000000002E-3</v>
      </c>
      <c r="Q851">
        <v>0</v>
      </c>
      <c r="R851">
        <v>0</v>
      </c>
      <c r="S851">
        <v>0</v>
      </c>
      <c r="T851">
        <v>0</v>
      </c>
      <c r="U851">
        <v>1</v>
      </c>
      <c r="V851" t="s">
        <v>81</v>
      </c>
      <c r="W851">
        <v>180094.81504035101</v>
      </c>
      <c r="X851" t="s">
        <v>82</v>
      </c>
      <c r="Y851">
        <v>-1.5707963267949001</v>
      </c>
      <c r="Z851">
        <v>5.6957002424417397E-2</v>
      </c>
      <c r="AA851">
        <v>0</v>
      </c>
      <c r="AB851">
        <v>2.93398036509034E-3</v>
      </c>
      <c r="AC851">
        <v>0</v>
      </c>
      <c r="AD851">
        <v>0.11833312126579799</v>
      </c>
      <c r="AE851">
        <v>0</v>
      </c>
      <c r="AF851">
        <v>0</v>
      </c>
      <c r="AG851">
        <v>2.1568677887794401</v>
      </c>
      <c r="AH851">
        <v>0</v>
      </c>
      <c r="AI851">
        <v>1</v>
      </c>
      <c r="AJ851" t="s">
        <v>78</v>
      </c>
      <c r="AK851">
        <v>0</v>
      </c>
      <c r="AL851" t="s">
        <v>80</v>
      </c>
      <c r="AM851">
        <v>0</v>
      </c>
      <c r="AN851">
        <v>9.6000000000000002E-2</v>
      </c>
      <c r="AO851">
        <v>0</v>
      </c>
      <c r="AP851">
        <v>8.0367242357433193E-3</v>
      </c>
      <c r="AQ851">
        <v>0</v>
      </c>
      <c r="AR851">
        <v>8.0000000000000002E-3</v>
      </c>
      <c r="AS851">
        <v>0</v>
      </c>
      <c r="AT851">
        <v>0</v>
      </c>
      <c r="AU851">
        <v>0</v>
      </c>
      <c r="AV851">
        <v>0</v>
      </c>
      <c r="AW851">
        <v>1</v>
      </c>
      <c r="AX851" t="s">
        <v>78</v>
      </c>
      <c r="AY851">
        <v>0</v>
      </c>
      <c r="AZ851" t="s">
        <v>82</v>
      </c>
      <c r="BA851">
        <v>-1.5707963267948899</v>
      </c>
      <c r="BB851">
        <v>9.6000000000000002E-2</v>
      </c>
      <c r="BC851">
        <v>0</v>
      </c>
      <c r="BD851">
        <v>8.0367242357433193E-3</v>
      </c>
      <c r="BE851">
        <v>0</v>
      </c>
      <c r="BF851">
        <v>8.0000000000000002E-3</v>
      </c>
      <c r="BG851">
        <v>0</v>
      </c>
      <c r="BH851">
        <v>0</v>
      </c>
      <c r="BI851">
        <v>0</v>
      </c>
      <c r="BJ851">
        <v>0</v>
      </c>
      <c r="BK851">
        <v>1</v>
      </c>
      <c r="BL851" s="1">
        <v>1.35220765361601E-5</v>
      </c>
      <c r="BM851">
        <v>1.07843389438972E-3</v>
      </c>
      <c r="BN851" s="1">
        <v>6.1417130982126902E-8</v>
      </c>
      <c r="BO851" s="1">
        <v>1.69399999999849E-5</v>
      </c>
      <c r="BP851">
        <v>0</v>
      </c>
      <c r="BQ851">
        <v>0</v>
      </c>
      <c r="BR851" s="1">
        <v>6.7850209939446802E-6</v>
      </c>
      <c r="BS851">
        <v>5.6865483970911196E-4</v>
      </c>
      <c r="BV851">
        <f t="shared" si="212"/>
        <v>8.0000000000000002E-3</v>
      </c>
      <c r="BW851">
        <f t="shared" si="213"/>
        <v>8.0000000000000002E-3</v>
      </c>
      <c r="BX851">
        <f t="shared" si="214"/>
        <v>0</v>
      </c>
      <c r="BY851">
        <f t="shared" si="215"/>
        <v>0</v>
      </c>
      <c r="BZ851">
        <f t="shared" si="216"/>
        <v>0.11833312126579799</v>
      </c>
      <c r="CA851">
        <f t="shared" si="217"/>
        <v>0.11833312126579799</v>
      </c>
      <c r="CB851">
        <f t="shared" si="218"/>
        <v>2.1568677887794401</v>
      </c>
      <c r="CC851">
        <f t="shared" si="219"/>
        <v>2.1568677887794401</v>
      </c>
      <c r="CD851">
        <f t="shared" si="220"/>
        <v>8.0000000000000002E-3</v>
      </c>
      <c r="CE851">
        <f t="shared" si="221"/>
        <v>8.0000000000000002E-3</v>
      </c>
      <c r="CF851">
        <f t="shared" si="222"/>
        <v>0</v>
      </c>
      <c r="CG851">
        <f t="shared" si="223"/>
        <v>0</v>
      </c>
      <c r="CH851">
        <f t="shared" si="208"/>
        <v>8.0000000000000002E-3</v>
      </c>
      <c r="CI851">
        <f t="shared" si="209"/>
        <v>8.0000000000000002E-3</v>
      </c>
      <c r="CJ851">
        <f t="shared" si="210"/>
        <v>0</v>
      </c>
      <c r="CK851">
        <f t="shared" si="211"/>
        <v>0</v>
      </c>
    </row>
    <row r="852" spans="1:89" x14ac:dyDescent="0.25">
      <c r="A852">
        <v>849</v>
      </c>
      <c r="B852" s="1">
        <v>1.25879423322982E-5</v>
      </c>
      <c r="C852">
        <v>0.16041952218765401</v>
      </c>
      <c r="D852">
        <v>1.2262499999999999E-3</v>
      </c>
      <c r="E852">
        <v>-2.4569133196125902E-4</v>
      </c>
      <c r="F852" s="1">
        <v>2.1684043449710098E-19</v>
      </c>
      <c r="G852">
        <v>-1.6041952218765301E-3</v>
      </c>
      <c r="H852" t="s">
        <v>78</v>
      </c>
      <c r="I852">
        <v>0</v>
      </c>
      <c r="J852" t="s">
        <v>79</v>
      </c>
      <c r="K852">
        <v>3.14159265358979</v>
      </c>
      <c r="L852">
        <v>9.6000000000000002E-2</v>
      </c>
      <c r="M852">
        <v>0</v>
      </c>
      <c r="N852">
        <v>8.0367242357433193E-3</v>
      </c>
      <c r="O852">
        <v>0</v>
      </c>
      <c r="P852">
        <v>8.0000000000000002E-3</v>
      </c>
      <c r="Q852">
        <v>0</v>
      </c>
      <c r="R852">
        <v>0</v>
      </c>
      <c r="S852">
        <v>0</v>
      </c>
      <c r="T852">
        <v>0</v>
      </c>
      <c r="U852">
        <v>1</v>
      </c>
      <c r="V852" t="s">
        <v>81</v>
      </c>
      <c r="W852">
        <v>180086.80514747801</v>
      </c>
      <c r="X852" t="s">
        <v>82</v>
      </c>
      <c r="Y852">
        <v>-1.5707963267949001</v>
      </c>
      <c r="Z852">
        <v>5.6945591318060297E-2</v>
      </c>
      <c r="AA852">
        <v>0</v>
      </c>
      <c r="AB852">
        <v>2.9332278322869898E-3</v>
      </c>
      <c r="AC852">
        <v>0</v>
      </c>
      <c r="AD852">
        <v>0.118379658080721</v>
      </c>
      <c r="AE852">
        <v>0</v>
      </c>
      <c r="AF852">
        <v>0</v>
      </c>
      <c r="AG852">
        <v>2.1594142678688999</v>
      </c>
      <c r="AH852">
        <v>0</v>
      </c>
      <c r="AI852">
        <v>1</v>
      </c>
      <c r="AJ852" t="s">
        <v>78</v>
      </c>
      <c r="AK852">
        <v>0</v>
      </c>
      <c r="AL852" t="s">
        <v>80</v>
      </c>
      <c r="AM852">
        <v>0</v>
      </c>
      <c r="AN852">
        <v>9.6000000000000002E-2</v>
      </c>
      <c r="AO852">
        <v>0</v>
      </c>
      <c r="AP852">
        <v>8.0367242357433193E-3</v>
      </c>
      <c r="AQ852">
        <v>0</v>
      </c>
      <c r="AR852">
        <v>8.0000000000000002E-3</v>
      </c>
      <c r="AS852">
        <v>0</v>
      </c>
      <c r="AT852">
        <v>0</v>
      </c>
      <c r="AU852">
        <v>0</v>
      </c>
      <c r="AV852">
        <v>0</v>
      </c>
      <c r="AW852">
        <v>1</v>
      </c>
      <c r="AX852" t="s">
        <v>78</v>
      </c>
      <c r="AY852">
        <v>0</v>
      </c>
      <c r="AZ852" t="s">
        <v>82</v>
      </c>
      <c r="BA852">
        <v>-1.5707963267948899</v>
      </c>
      <c r="BB852">
        <v>9.6000000000000002E-2</v>
      </c>
      <c r="BC852">
        <v>0</v>
      </c>
      <c r="BD852">
        <v>8.0367242357433193E-3</v>
      </c>
      <c r="BE852">
        <v>0</v>
      </c>
      <c r="BF852">
        <v>8.0000000000000002E-3</v>
      </c>
      <c r="BG852">
        <v>0</v>
      </c>
      <c r="BH852">
        <v>0</v>
      </c>
      <c r="BI852">
        <v>0</v>
      </c>
      <c r="BJ852">
        <v>0</v>
      </c>
      <c r="BK852">
        <v>1</v>
      </c>
      <c r="BL852" s="1">
        <v>1.3521700269758501E-5</v>
      </c>
      <c r="BM852">
        <v>1.07970713393445E-3</v>
      </c>
      <c r="BN852" s="1">
        <v>6.1415702458023302E-8</v>
      </c>
      <c r="BO852" s="1">
        <v>1.6959999999984801E-5</v>
      </c>
      <c r="BP852">
        <v>0</v>
      </c>
      <c r="BQ852">
        <v>0</v>
      </c>
      <c r="BR852" s="1">
        <v>6.7848216383648804E-6</v>
      </c>
      <c r="BS852">
        <v>5.6932612257318401E-4</v>
      </c>
      <c r="BV852">
        <f t="shared" si="212"/>
        <v>8.0000000000000002E-3</v>
      </c>
      <c r="BW852">
        <f t="shared" si="213"/>
        <v>8.0000000000000002E-3</v>
      </c>
      <c r="BX852">
        <f t="shared" si="214"/>
        <v>0</v>
      </c>
      <c r="BY852">
        <f t="shared" si="215"/>
        <v>0</v>
      </c>
      <c r="BZ852">
        <f t="shared" si="216"/>
        <v>0.118379658080721</v>
      </c>
      <c r="CA852">
        <f t="shared" si="217"/>
        <v>0.118379658080721</v>
      </c>
      <c r="CB852">
        <f t="shared" si="218"/>
        <v>2.1594142678688999</v>
      </c>
      <c r="CC852">
        <f t="shared" si="219"/>
        <v>2.1594142678688999</v>
      </c>
      <c r="CD852">
        <f t="shared" si="220"/>
        <v>8.0000000000000002E-3</v>
      </c>
      <c r="CE852">
        <f t="shared" si="221"/>
        <v>8.0000000000000002E-3</v>
      </c>
      <c r="CF852">
        <f t="shared" si="222"/>
        <v>0</v>
      </c>
      <c r="CG852">
        <f t="shared" si="223"/>
        <v>0</v>
      </c>
      <c r="CH852">
        <f t="shared" si="208"/>
        <v>8.0000000000000002E-3</v>
      </c>
      <c r="CI852">
        <f t="shared" si="209"/>
        <v>8.0000000000000002E-3</v>
      </c>
      <c r="CJ852">
        <f t="shared" si="210"/>
        <v>0</v>
      </c>
      <c r="CK852">
        <f t="shared" si="211"/>
        <v>0</v>
      </c>
    </row>
    <row r="853" spans="1:89" x14ac:dyDescent="0.25">
      <c r="A853">
        <v>850</v>
      </c>
      <c r="B853" s="1">
        <v>1.2588560786391399E-5</v>
      </c>
      <c r="C853">
        <v>0.16043211074843999</v>
      </c>
      <c r="D853">
        <v>1.2262499999999999E-3</v>
      </c>
      <c r="E853">
        <v>-2.4572456945446601E-4</v>
      </c>
      <c r="F853" s="1">
        <v>2.1684043449710098E-19</v>
      </c>
      <c r="G853">
        <v>-1.60432110748439E-3</v>
      </c>
      <c r="H853" t="s">
        <v>78</v>
      </c>
      <c r="I853">
        <v>0</v>
      </c>
      <c r="J853" t="s">
        <v>79</v>
      </c>
      <c r="K853">
        <v>3.14159265358979</v>
      </c>
      <c r="L853">
        <v>9.6000000000000002E-2</v>
      </c>
      <c r="M853">
        <v>0</v>
      </c>
      <c r="N853">
        <v>8.0367242357433193E-3</v>
      </c>
      <c r="O853">
        <v>0</v>
      </c>
      <c r="P853">
        <v>8.0000000000000002E-3</v>
      </c>
      <c r="Q853">
        <v>0</v>
      </c>
      <c r="R853">
        <v>0</v>
      </c>
      <c r="S853">
        <v>0</v>
      </c>
      <c r="T853">
        <v>0</v>
      </c>
      <c r="U853">
        <v>1</v>
      </c>
      <c r="V853" t="s">
        <v>81</v>
      </c>
      <c r="W853">
        <v>180078.80478089201</v>
      </c>
      <c r="X853" t="s">
        <v>82</v>
      </c>
      <c r="Y853">
        <v>-1.5707963267949001</v>
      </c>
      <c r="Z853">
        <v>5.6934192623335003E-2</v>
      </c>
      <c r="AA853">
        <v>0</v>
      </c>
      <c r="AB853">
        <v>2.9324762569964101E-3</v>
      </c>
      <c r="AC853">
        <v>0</v>
      </c>
      <c r="AD853">
        <v>0.118426158335747</v>
      </c>
      <c r="AE853">
        <v>0</v>
      </c>
      <c r="AF853">
        <v>0</v>
      </c>
      <c r="AG853">
        <v>2.1619607469583699</v>
      </c>
      <c r="AH853">
        <v>0</v>
      </c>
      <c r="AI853">
        <v>1</v>
      </c>
      <c r="AJ853" t="s">
        <v>78</v>
      </c>
      <c r="AK853">
        <v>0</v>
      </c>
      <c r="AL853" t="s">
        <v>80</v>
      </c>
      <c r="AM853">
        <v>0</v>
      </c>
      <c r="AN853">
        <v>9.6000000000000002E-2</v>
      </c>
      <c r="AO853">
        <v>0</v>
      </c>
      <c r="AP853">
        <v>8.0367242357433193E-3</v>
      </c>
      <c r="AQ853">
        <v>0</v>
      </c>
      <c r="AR853">
        <v>8.0000000000000002E-3</v>
      </c>
      <c r="AS853">
        <v>0</v>
      </c>
      <c r="AT853">
        <v>0</v>
      </c>
      <c r="AU853">
        <v>0</v>
      </c>
      <c r="AV853">
        <v>0</v>
      </c>
      <c r="AW853">
        <v>1</v>
      </c>
      <c r="AX853" t="s">
        <v>78</v>
      </c>
      <c r="AY853">
        <v>0</v>
      </c>
      <c r="AZ853" t="s">
        <v>82</v>
      </c>
      <c r="BA853">
        <v>-1.5707963267948899</v>
      </c>
      <c r="BB853">
        <v>9.6000000000000002E-2</v>
      </c>
      <c r="BC853">
        <v>0</v>
      </c>
      <c r="BD853">
        <v>8.0367242357433193E-3</v>
      </c>
      <c r="BE853">
        <v>0</v>
      </c>
      <c r="BF853">
        <v>8.0000000000000002E-3</v>
      </c>
      <c r="BG853">
        <v>0</v>
      </c>
      <c r="BH853">
        <v>0</v>
      </c>
      <c r="BI853">
        <v>0</v>
      </c>
      <c r="BJ853">
        <v>0</v>
      </c>
      <c r="BK853">
        <v>1</v>
      </c>
      <c r="BL853" s="1">
        <v>1.3521324482113199E-5</v>
      </c>
      <c r="BM853">
        <v>1.0809803734791899E-3</v>
      </c>
      <c r="BN853" s="1">
        <v>6.1414275895726795E-8</v>
      </c>
      <c r="BO853" s="1">
        <v>1.6979999999984801E-5</v>
      </c>
      <c r="BP853">
        <v>0</v>
      </c>
      <c r="BQ853">
        <v>0</v>
      </c>
      <c r="BR853" s="1">
        <v>6.7846225364285502E-6</v>
      </c>
      <c r="BS853">
        <v>5.6999740532941796E-4</v>
      </c>
      <c r="BV853">
        <f t="shared" si="212"/>
        <v>8.0000000000000002E-3</v>
      </c>
      <c r="BW853">
        <f t="shared" si="213"/>
        <v>8.0000000000000002E-3</v>
      </c>
      <c r="BX853">
        <f t="shared" si="214"/>
        <v>0</v>
      </c>
      <c r="BY853">
        <f t="shared" si="215"/>
        <v>0</v>
      </c>
      <c r="BZ853">
        <f t="shared" si="216"/>
        <v>0.118426158335747</v>
      </c>
      <c r="CA853">
        <f t="shared" si="217"/>
        <v>0.118426158335747</v>
      </c>
      <c r="CB853">
        <f t="shared" si="218"/>
        <v>2.1619607469583699</v>
      </c>
      <c r="CC853">
        <f t="shared" si="219"/>
        <v>2.1619607469583699</v>
      </c>
      <c r="CD853">
        <f t="shared" si="220"/>
        <v>8.0000000000000002E-3</v>
      </c>
      <c r="CE853">
        <f t="shared" si="221"/>
        <v>8.0000000000000002E-3</v>
      </c>
      <c r="CF853">
        <f t="shared" si="222"/>
        <v>0</v>
      </c>
      <c r="CG853">
        <f t="shared" si="223"/>
        <v>0</v>
      </c>
      <c r="CH853">
        <f t="shared" si="208"/>
        <v>8.0000000000000002E-3</v>
      </c>
      <c r="CI853">
        <f t="shared" si="209"/>
        <v>8.0000000000000002E-3</v>
      </c>
      <c r="CJ853">
        <f t="shared" si="210"/>
        <v>0</v>
      </c>
      <c r="CK853">
        <f t="shared" si="211"/>
        <v>0</v>
      </c>
    </row>
    <row r="854" spans="1:89" x14ac:dyDescent="0.25">
      <c r="A854">
        <v>851</v>
      </c>
      <c r="B854" s="1">
        <v>1.25891787361432E-5</v>
      </c>
      <c r="C854">
        <v>0.160444699927176</v>
      </c>
      <c r="D854">
        <v>1.2262499999999999E-3</v>
      </c>
      <c r="E854">
        <v>-2.4575780648707801E-4</v>
      </c>
      <c r="F854" s="1">
        <v>2.1684043449710098E-19</v>
      </c>
      <c r="G854">
        <v>-1.60444699927176E-3</v>
      </c>
      <c r="H854" t="s">
        <v>78</v>
      </c>
      <c r="I854">
        <v>0</v>
      </c>
      <c r="J854" t="s">
        <v>79</v>
      </c>
      <c r="K854">
        <v>3.14159265358979</v>
      </c>
      <c r="L854">
        <v>9.6000000000000002E-2</v>
      </c>
      <c r="M854">
        <v>0</v>
      </c>
      <c r="N854">
        <v>8.0367242357433193E-3</v>
      </c>
      <c r="O854">
        <v>0</v>
      </c>
      <c r="P854">
        <v>8.0000000000000002E-3</v>
      </c>
      <c r="Q854">
        <v>0</v>
      </c>
      <c r="R854">
        <v>0</v>
      </c>
      <c r="S854">
        <v>0</v>
      </c>
      <c r="T854">
        <v>0</v>
      </c>
      <c r="U854">
        <v>1</v>
      </c>
      <c r="V854" t="s">
        <v>81</v>
      </c>
      <c r="W854">
        <v>180070.813915395</v>
      </c>
      <c r="X854" t="s">
        <v>82</v>
      </c>
      <c r="Y854">
        <v>-1.5707963267949001</v>
      </c>
      <c r="Z854">
        <v>5.69228063134882E-2</v>
      </c>
      <c r="AA854">
        <v>0</v>
      </c>
      <c r="AB854">
        <v>2.93172563691962E-3</v>
      </c>
      <c r="AC854">
        <v>0</v>
      </c>
      <c r="AD854">
        <v>0.118472622102595</v>
      </c>
      <c r="AE854">
        <v>0</v>
      </c>
      <c r="AF854">
        <v>0</v>
      </c>
      <c r="AG854">
        <v>2.16450722604784</v>
      </c>
      <c r="AH854">
        <v>0</v>
      </c>
      <c r="AI854">
        <v>1</v>
      </c>
      <c r="AJ854" t="s">
        <v>78</v>
      </c>
      <c r="AK854">
        <v>0</v>
      </c>
      <c r="AL854" t="s">
        <v>80</v>
      </c>
      <c r="AM854">
        <v>0</v>
      </c>
      <c r="AN854">
        <v>9.6000000000000002E-2</v>
      </c>
      <c r="AO854">
        <v>0</v>
      </c>
      <c r="AP854">
        <v>8.0367242357433193E-3</v>
      </c>
      <c r="AQ854">
        <v>0</v>
      </c>
      <c r="AR854">
        <v>8.0000000000000002E-3</v>
      </c>
      <c r="AS854">
        <v>0</v>
      </c>
      <c r="AT854">
        <v>0</v>
      </c>
      <c r="AU854">
        <v>0</v>
      </c>
      <c r="AV854">
        <v>0</v>
      </c>
      <c r="AW854">
        <v>1</v>
      </c>
      <c r="AX854" t="s">
        <v>78</v>
      </c>
      <c r="AY854">
        <v>0</v>
      </c>
      <c r="AZ854" t="s">
        <v>82</v>
      </c>
      <c r="BA854">
        <v>-1.5707963267949001</v>
      </c>
      <c r="BB854">
        <v>9.6000000000000002E-2</v>
      </c>
      <c r="BC854">
        <v>0</v>
      </c>
      <c r="BD854">
        <v>8.0367242357433193E-3</v>
      </c>
      <c r="BE854">
        <v>0</v>
      </c>
      <c r="BF854">
        <v>8.0000000000000002E-3</v>
      </c>
      <c r="BG854">
        <v>0</v>
      </c>
      <c r="BH854">
        <v>0</v>
      </c>
      <c r="BI854">
        <v>0</v>
      </c>
      <c r="BJ854">
        <v>0</v>
      </c>
      <c r="BK854">
        <v>1</v>
      </c>
      <c r="BL854" s="1">
        <v>1.3520949172074799E-5</v>
      </c>
      <c r="BM854">
        <v>1.0822536130239201E-3</v>
      </c>
      <c r="BN854" s="1">
        <v>6.1412851290295897E-8</v>
      </c>
      <c r="BO854" s="1">
        <v>1.6999999999984801E-5</v>
      </c>
      <c r="BP854">
        <v>0</v>
      </c>
      <c r="BQ854">
        <v>0</v>
      </c>
      <c r="BR854" s="1">
        <v>6.78442368752633E-6</v>
      </c>
      <c r="BS854">
        <v>5.7066868797790704E-4</v>
      </c>
      <c r="BV854">
        <f t="shared" si="212"/>
        <v>8.0000000000000002E-3</v>
      </c>
      <c r="BW854">
        <f t="shared" si="213"/>
        <v>8.0000000000000002E-3</v>
      </c>
      <c r="BX854">
        <f t="shared" si="214"/>
        <v>0</v>
      </c>
      <c r="BY854">
        <f t="shared" si="215"/>
        <v>0</v>
      </c>
      <c r="BZ854">
        <f t="shared" si="216"/>
        <v>0.118472622102595</v>
      </c>
      <c r="CA854">
        <f t="shared" si="217"/>
        <v>0.118472622102595</v>
      </c>
      <c r="CB854">
        <f t="shared" si="218"/>
        <v>2.16450722604784</v>
      </c>
      <c r="CC854">
        <f t="shared" si="219"/>
        <v>2.16450722604784</v>
      </c>
      <c r="CD854">
        <f t="shared" si="220"/>
        <v>8.0000000000000002E-3</v>
      </c>
      <c r="CE854">
        <f t="shared" si="221"/>
        <v>8.0000000000000002E-3</v>
      </c>
      <c r="CF854">
        <f t="shared" si="222"/>
        <v>0</v>
      </c>
      <c r="CG854">
        <f t="shared" si="223"/>
        <v>0</v>
      </c>
      <c r="CH854">
        <f t="shared" si="208"/>
        <v>8.0000000000000002E-3</v>
      </c>
      <c r="CI854">
        <f t="shared" si="209"/>
        <v>8.0000000000000002E-3</v>
      </c>
      <c r="CJ854">
        <f t="shared" si="210"/>
        <v>0</v>
      </c>
      <c r="CK854">
        <f t="shared" si="211"/>
        <v>0</v>
      </c>
    </row>
    <row r="855" spans="1:89" x14ac:dyDescent="0.25">
      <c r="A855">
        <v>852</v>
      </c>
      <c r="B855" s="1">
        <v>1.25897961843825E-5</v>
      </c>
      <c r="C855">
        <v>0.16045728972336101</v>
      </c>
      <c r="D855">
        <v>1.2262499999999999E-3</v>
      </c>
      <c r="E855">
        <v>-2.4579104305759398E-4</v>
      </c>
      <c r="F855" s="1">
        <v>2.1684043449710098E-19</v>
      </c>
      <c r="G855">
        <v>-1.6045728972336E-3</v>
      </c>
      <c r="H855" t="s">
        <v>78</v>
      </c>
      <c r="I855">
        <v>0</v>
      </c>
      <c r="J855" t="s">
        <v>79</v>
      </c>
      <c r="K855">
        <v>3.14159265358979</v>
      </c>
      <c r="L855">
        <v>9.6000000000000002E-2</v>
      </c>
      <c r="M855">
        <v>0</v>
      </c>
      <c r="N855">
        <v>8.0367242357433193E-3</v>
      </c>
      <c r="O855">
        <v>0</v>
      </c>
      <c r="P855">
        <v>8.0000000000000002E-3</v>
      </c>
      <c r="Q855">
        <v>0</v>
      </c>
      <c r="R855">
        <v>0</v>
      </c>
      <c r="S855">
        <v>0</v>
      </c>
      <c r="T855">
        <v>0</v>
      </c>
      <c r="U855">
        <v>1</v>
      </c>
      <c r="V855" t="s">
        <v>81</v>
      </c>
      <c r="W855">
        <v>180062.83252590199</v>
      </c>
      <c r="X855" t="s">
        <v>82</v>
      </c>
      <c r="Y855">
        <v>-1.5707963267949001</v>
      </c>
      <c r="Z855">
        <v>5.6911432361854301E-2</v>
      </c>
      <c r="AA855">
        <v>0</v>
      </c>
      <c r="AB855">
        <v>2.93097596976579E-3</v>
      </c>
      <c r="AC855">
        <v>0</v>
      </c>
      <c r="AD855">
        <v>0.118519049452761</v>
      </c>
      <c r="AE855">
        <v>0</v>
      </c>
      <c r="AF855">
        <v>0</v>
      </c>
      <c r="AG855">
        <v>2.16705370513731</v>
      </c>
      <c r="AH855">
        <v>0</v>
      </c>
      <c r="AI855">
        <v>1</v>
      </c>
      <c r="AJ855" t="s">
        <v>78</v>
      </c>
      <c r="AK855">
        <v>0</v>
      </c>
      <c r="AL855" t="s">
        <v>80</v>
      </c>
      <c r="AM855">
        <v>0</v>
      </c>
      <c r="AN855">
        <v>9.6000000000000002E-2</v>
      </c>
      <c r="AO855">
        <v>0</v>
      </c>
      <c r="AP855">
        <v>8.0367242357433193E-3</v>
      </c>
      <c r="AQ855">
        <v>0</v>
      </c>
      <c r="AR855">
        <v>8.0000000000000002E-3</v>
      </c>
      <c r="AS855">
        <v>0</v>
      </c>
      <c r="AT855">
        <v>0</v>
      </c>
      <c r="AU855">
        <v>0</v>
      </c>
      <c r="AV855">
        <v>0</v>
      </c>
      <c r="AW855">
        <v>1</v>
      </c>
      <c r="AX855" t="s">
        <v>78</v>
      </c>
      <c r="AY855">
        <v>0</v>
      </c>
      <c r="AZ855" t="s">
        <v>82</v>
      </c>
      <c r="BA855">
        <v>-1.5707963267948899</v>
      </c>
      <c r="BB855">
        <v>9.6000000000000002E-2</v>
      </c>
      <c r="BC855">
        <v>0</v>
      </c>
      <c r="BD855">
        <v>8.0367242357433193E-3</v>
      </c>
      <c r="BE855">
        <v>0</v>
      </c>
      <c r="BF855">
        <v>8.0000000000000002E-3</v>
      </c>
      <c r="BG855">
        <v>0</v>
      </c>
      <c r="BH855">
        <v>0</v>
      </c>
      <c r="BI855">
        <v>0</v>
      </c>
      <c r="BJ855">
        <v>0</v>
      </c>
      <c r="BK855">
        <v>1</v>
      </c>
      <c r="BL855" s="1">
        <v>1.3520574338497899E-5</v>
      </c>
      <c r="BM855">
        <v>1.08352685256865E-3</v>
      </c>
      <c r="BN855" s="1">
        <v>6.1411428636807096E-8</v>
      </c>
      <c r="BO855" s="1">
        <v>1.7019999999984801E-5</v>
      </c>
      <c r="BP855">
        <v>0</v>
      </c>
      <c r="BQ855">
        <v>0</v>
      </c>
      <c r="BR855" s="1">
        <v>6.78422509105102E-6</v>
      </c>
      <c r="BS855">
        <v>5.71339970518751E-4</v>
      </c>
      <c r="BV855">
        <f t="shared" si="212"/>
        <v>8.0000000000000002E-3</v>
      </c>
      <c r="BW855">
        <f t="shared" si="213"/>
        <v>8.0000000000000002E-3</v>
      </c>
      <c r="BX855">
        <f t="shared" si="214"/>
        <v>0</v>
      </c>
      <c r="BY855">
        <f t="shared" si="215"/>
        <v>0</v>
      </c>
      <c r="BZ855">
        <f t="shared" si="216"/>
        <v>0.118519049452761</v>
      </c>
      <c r="CA855">
        <f t="shared" si="217"/>
        <v>0.118519049452761</v>
      </c>
      <c r="CB855">
        <f t="shared" si="218"/>
        <v>2.16705370513731</v>
      </c>
      <c r="CC855">
        <f t="shared" si="219"/>
        <v>2.16705370513731</v>
      </c>
      <c r="CD855">
        <f t="shared" si="220"/>
        <v>8.0000000000000002E-3</v>
      </c>
      <c r="CE855">
        <f t="shared" si="221"/>
        <v>8.0000000000000002E-3</v>
      </c>
      <c r="CF855">
        <f t="shared" si="222"/>
        <v>0</v>
      </c>
      <c r="CG855">
        <f t="shared" si="223"/>
        <v>0</v>
      </c>
      <c r="CH855">
        <f t="shared" si="208"/>
        <v>8.0000000000000002E-3</v>
      </c>
      <c r="CI855">
        <f t="shared" si="209"/>
        <v>8.0000000000000002E-3</v>
      </c>
      <c r="CJ855">
        <f t="shared" si="210"/>
        <v>0</v>
      </c>
      <c r="CK855">
        <f t="shared" si="211"/>
        <v>0</v>
      </c>
    </row>
    <row r="856" spans="1:89" x14ac:dyDescent="0.25">
      <c r="A856">
        <v>853</v>
      </c>
      <c r="B856" s="1">
        <v>1.25904131339597E-5</v>
      </c>
      <c r="C856">
        <v>0.16046988013649499</v>
      </c>
      <c r="D856">
        <v>1.2262499999999999E-3</v>
      </c>
      <c r="E856">
        <v>-2.45824279164523E-4</v>
      </c>
      <c r="F856" s="1">
        <v>2.1684043449710098E-19</v>
      </c>
      <c r="G856">
        <v>-1.60469880136494E-3</v>
      </c>
      <c r="H856" t="s">
        <v>78</v>
      </c>
      <c r="I856">
        <v>0</v>
      </c>
      <c r="J856" t="s">
        <v>79</v>
      </c>
      <c r="K856">
        <v>3.14159265358979</v>
      </c>
      <c r="L856">
        <v>9.6000000000000002E-2</v>
      </c>
      <c r="M856">
        <v>0</v>
      </c>
      <c r="N856">
        <v>8.0367242357433193E-3</v>
      </c>
      <c r="O856">
        <v>0</v>
      </c>
      <c r="P856">
        <v>8.0000000000000002E-3</v>
      </c>
      <c r="Q856">
        <v>0</v>
      </c>
      <c r="R856">
        <v>0</v>
      </c>
      <c r="S856">
        <v>0</v>
      </c>
      <c r="T856">
        <v>0</v>
      </c>
      <c r="U856">
        <v>1</v>
      </c>
      <c r="V856" t="s">
        <v>81</v>
      </c>
      <c r="W856">
        <v>180054.86058740801</v>
      </c>
      <c r="X856" t="s">
        <v>82</v>
      </c>
      <c r="Y856">
        <v>-1.5707963267949001</v>
      </c>
      <c r="Z856">
        <v>5.6900070741854901E-2</v>
      </c>
      <c r="AA856">
        <v>0</v>
      </c>
      <c r="AB856">
        <v>2.9302272532522101E-3</v>
      </c>
      <c r="AC856">
        <v>0</v>
      </c>
      <c r="AD856">
        <v>0.118565440457517</v>
      </c>
      <c r="AE856">
        <v>0</v>
      </c>
      <c r="AF856">
        <v>0</v>
      </c>
      <c r="AG856">
        <v>2.16960018422678</v>
      </c>
      <c r="AH856">
        <v>0</v>
      </c>
      <c r="AI856">
        <v>1</v>
      </c>
      <c r="AJ856" t="s">
        <v>78</v>
      </c>
      <c r="AK856">
        <v>0</v>
      </c>
      <c r="AL856" t="s">
        <v>80</v>
      </c>
      <c r="AM856">
        <v>0</v>
      </c>
      <c r="AN856">
        <v>9.6000000000000002E-2</v>
      </c>
      <c r="AO856">
        <v>0</v>
      </c>
      <c r="AP856">
        <v>8.0367242357433193E-3</v>
      </c>
      <c r="AQ856">
        <v>0</v>
      </c>
      <c r="AR856">
        <v>8.0000000000000002E-3</v>
      </c>
      <c r="AS856">
        <v>0</v>
      </c>
      <c r="AT856">
        <v>0</v>
      </c>
      <c r="AU856">
        <v>0</v>
      </c>
      <c r="AV856">
        <v>0</v>
      </c>
      <c r="AW856">
        <v>1</v>
      </c>
      <c r="AX856" t="s">
        <v>78</v>
      </c>
      <c r="AY856">
        <v>0</v>
      </c>
      <c r="AZ856" t="s">
        <v>82</v>
      </c>
      <c r="BA856">
        <v>-1.5707963267949001</v>
      </c>
      <c r="BB856">
        <v>9.6000000000000002E-2</v>
      </c>
      <c r="BC856">
        <v>0</v>
      </c>
      <c r="BD856">
        <v>8.0367242357433193E-3</v>
      </c>
      <c r="BE856">
        <v>0</v>
      </c>
      <c r="BF856">
        <v>8.0000000000000002E-3</v>
      </c>
      <c r="BG856">
        <v>0</v>
      </c>
      <c r="BH856">
        <v>0</v>
      </c>
      <c r="BI856">
        <v>0</v>
      </c>
      <c r="BJ856">
        <v>0</v>
      </c>
      <c r="BK856">
        <v>1</v>
      </c>
      <c r="BL856" s="1">
        <v>1.35201999802411E-5</v>
      </c>
      <c r="BM856">
        <v>1.08480009211339E-3</v>
      </c>
      <c r="BN856" s="1">
        <v>6.1410007930355305E-8</v>
      </c>
      <c r="BO856" s="1">
        <v>1.70399999999848E-5</v>
      </c>
      <c r="BP856">
        <v>0</v>
      </c>
      <c r="BQ856">
        <v>0</v>
      </c>
      <c r="BR856" s="1">
        <v>6.7840267463975897E-6</v>
      </c>
      <c r="BS856">
        <v>5.7201125295204699E-4</v>
      </c>
      <c r="BV856">
        <f t="shared" si="212"/>
        <v>8.0000000000000002E-3</v>
      </c>
      <c r="BW856">
        <f t="shared" si="213"/>
        <v>8.0000000000000002E-3</v>
      </c>
      <c r="BX856">
        <f t="shared" si="214"/>
        <v>0</v>
      </c>
      <c r="BY856">
        <f t="shared" si="215"/>
        <v>0</v>
      </c>
      <c r="BZ856">
        <f t="shared" si="216"/>
        <v>0.118565440457517</v>
      </c>
      <c r="CA856">
        <f t="shared" si="217"/>
        <v>0.118565440457517</v>
      </c>
      <c r="CB856">
        <f t="shared" si="218"/>
        <v>2.16960018422678</v>
      </c>
      <c r="CC856">
        <f t="shared" si="219"/>
        <v>2.16960018422678</v>
      </c>
      <c r="CD856">
        <f t="shared" si="220"/>
        <v>8.0000000000000002E-3</v>
      </c>
      <c r="CE856">
        <f t="shared" si="221"/>
        <v>8.0000000000000002E-3</v>
      </c>
      <c r="CF856">
        <f t="shared" si="222"/>
        <v>0</v>
      </c>
      <c r="CG856">
        <f t="shared" si="223"/>
        <v>0</v>
      </c>
      <c r="CH856">
        <f t="shared" si="208"/>
        <v>8.0000000000000002E-3</v>
      </c>
      <c r="CI856">
        <f t="shared" si="209"/>
        <v>8.0000000000000002E-3</v>
      </c>
      <c r="CJ856">
        <f t="shared" si="210"/>
        <v>0</v>
      </c>
      <c r="CK856">
        <f t="shared" si="211"/>
        <v>0</v>
      </c>
    </row>
    <row r="857" spans="1:89" x14ac:dyDescent="0.25">
      <c r="A857">
        <v>854</v>
      </c>
      <c r="B857" s="1">
        <v>1.2591029587674801E-5</v>
      </c>
      <c r="C857">
        <v>0.160482471166082</v>
      </c>
      <c r="D857">
        <v>1.2262499999999999E-3</v>
      </c>
      <c r="E857">
        <v>-2.4585751480637899E-4</v>
      </c>
      <c r="F857" s="1">
        <v>2.1684043449710098E-19</v>
      </c>
      <c r="G857">
        <v>-1.60482471166082E-3</v>
      </c>
      <c r="H857" t="s">
        <v>78</v>
      </c>
      <c r="I857">
        <v>0</v>
      </c>
      <c r="J857" t="s">
        <v>79</v>
      </c>
      <c r="K857">
        <v>3.14159265358979</v>
      </c>
      <c r="L857">
        <v>9.6000000000000002E-2</v>
      </c>
      <c r="M857">
        <v>0</v>
      </c>
      <c r="N857">
        <v>8.0367242357433193E-3</v>
      </c>
      <c r="O857">
        <v>0</v>
      </c>
      <c r="P857">
        <v>8.0000000000000002E-3</v>
      </c>
      <c r="Q857">
        <v>0</v>
      </c>
      <c r="R857">
        <v>0</v>
      </c>
      <c r="S857">
        <v>0</v>
      </c>
      <c r="T857">
        <v>0</v>
      </c>
      <c r="U857">
        <v>1</v>
      </c>
      <c r="V857" t="s">
        <v>81</v>
      </c>
      <c r="W857">
        <v>180046.89807502599</v>
      </c>
      <c r="X857" t="s">
        <v>82</v>
      </c>
      <c r="Y857">
        <v>-1.5707963267949001</v>
      </c>
      <c r="Z857">
        <v>5.6888721426998898E-2</v>
      </c>
      <c r="AA857">
        <v>0</v>
      </c>
      <c r="AB857">
        <v>2.9294794851042901E-3</v>
      </c>
      <c r="AC857">
        <v>0</v>
      </c>
      <c r="AD857">
        <v>0.118611795187911</v>
      </c>
      <c r="AE857">
        <v>0</v>
      </c>
      <c r="AF857">
        <v>0</v>
      </c>
      <c r="AG857">
        <v>2.1721466633162398</v>
      </c>
      <c r="AH857">
        <v>0</v>
      </c>
      <c r="AI857">
        <v>1</v>
      </c>
      <c r="AJ857" t="s">
        <v>78</v>
      </c>
      <c r="AK857">
        <v>0</v>
      </c>
      <c r="AL857" t="s">
        <v>80</v>
      </c>
      <c r="AM857">
        <v>0</v>
      </c>
      <c r="AN857">
        <v>9.6000000000000002E-2</v>
      </c>
      <c r="AO857">
        <v>0</v>
      </c>
      <c r="AP857">
        <v>8.0367242357433193E-3</v>
      </c>
      <c r="AQ857">
        <v>0</v>
      </c>
      <c r="AR857">
        <v>8.0000000000000002E-3</v>
      </c>
      <c r="AS857">
        <v>0</v>
      </c>
      <c r="AT857">
        <v>0</v>
      </c>
      <c r="AU857">
        <v>0</v>
      </c>
      <c r="AV857">
        <v>0</v>
      </c>
      <c r="AW857">
        <v>1</v>
      </c>
      <c r="AX857" t="s">
        <v>78</v>
      </c>
      <c r="AY857">
        <v>0</v>
      </c>
      <c r="AZ857" t="s">
        <v>82</v>
      </c>
      <c r="BA857">
        <v>-1.5707963267948899</v>
      </c>
      <c r="BB857">
        <v>9.6000000000000002E-2</v>
      </c>
      <c r="BC857">
        <v>0</v>
      </c>
      <c r="BD857">
        <v>8.0367242357433193E-3</v>
      </c>
      <c r="BE857">
        <v>0</v>
      </c>
      <c r="BF857">
        <v>8.0000000000000002E-3</v>
      </c>
      <c r="BG857">
        <v>0</v>
      </c>
      <c r="BH857">
        <v>0</v>
      </c>
      <c r="BI857">
        <v>0</v>
      </c>
      <c r="BJ857">
        <v>0</v>
      </c>
      <c r="BK857">
        <v>1</v>
      </c>
      <c r="BL857" s="1">
        <v>1.35198260961671E-5</v>
      </c>
      <c r="BM857">
        <v>1.0860733316581199E-3</v>
      </c>
      <c r="BN857" s="1">
        <v>6.1408589166053195E-8</v>
      </c>
      <c r="BO857" s="1">
        <v>1.7059999999984698E-5</v>
      </c>
      <c r="BP857">
        <v>0</v>
      </c>
      <c r="BQ857">
        <v>0</v>
      </c>
      <c r="BR857" s="1">
        <v>6.7838286529631598E-6</v>
      </c>
      <c r="BS857">
        <v>5.7268253527788899E-4</v>
      </c>
      <c r="BV857">
        <f t="shared" si="212"/>
        <v>8.0000000000000002E-3</v>
      </c>
      <c r="BW857">
        <f t="shared" si="213"/>
        <v>8.0000000000000002E-3</v>
      </c>
      <c r="BX857">
        <f t="shared" si="214"/>
        <v>0</v>
      </c>
      <c r="BY857">
        <f t="shared" si="215"/>
        <v>0</v>
      </c>
      <c r="BZ857">
        <f t="shared" si="216"/>
        <v>0.118611795187911</v>
      </c>
      <c r="CA857">
        <f t="shared" si="217"/>
        <v>0.118611795187911</v>
      </c>
      <c r="CB857">
        <f t="shared" si="218"/>
        <v>2.1721466633162398</v>
      </c>
      <c r="CC857">
        <f t="shared" si="219"/>
        <v>2.1721466633162398</v>
      </c>
      <c r="CD857">
        <f t="shared" si="220"/>
        <v>8.0000000000000002E-3</v>
      </c>
      <c r="CE857">
        <f t="shared" si="221"/>
        <v>8.0000000000000002E-3</v>
      </c>
      <c r="CF857">
        <f t="shared" si="222"/>
        <v>0</v>
      </c>
      <c r="CG857">
        <f t="shared" si="223"/>
        <v>0</v>
      </c>
      <c r="CH857">
        <f t="shared" si="208"/>
        <v>8.0000000000000002E-3</v>
      </c>
      <c r="CI857">
        <f t="shared" si="209"/>
        <v>8.0000000000000002E-3</v>
      </c>
      <c r="CJ857">
        <f t="shared" si="210"/>
        <v>0</v>
      </c>
      <c r="CK857">
        <f t="shared" si="211"/>
        <v>0</v>
      </c>
    </row>
    <row r="858" spans="1:89" x14ac:dyDescent="0.25">
      <c r="A858">
        <v>855</v>
      </c>
      <c r="B858" s="1">
        <v>1.25916455483372E-5</v>
      </c>
      <c r="C858">
        <v>0.16049506281163101</v>
      </c>
      <c r="D858">
        <v>1.2262499999999999E-3</v>
      </c>
      <c r="E858">
        <v>-2.4589074998168398E-4</v>
      </c>
      <c r="F858" s="1">
        <v>2.1684043449710098E-19</v>
      </c>
      <c r="G858">
        <v>-1.6049506281163E-3</v>
      </c>
      <c r="H858" t="s">
        <v>78</v>
      </c>
      <c r="I858">
        <v>0</v>
      </c>
      <c r="J858" t="s">
        <v>79</v>
      </c>
      <c r="K858">
        <v>3.14159265358979</v>
      </c>
      <c r="L858">
        <v>9.6000000000000002E-2</v>
      </c>
      <c r="M858">
        <v>0</v>
      </c>
      <c r="N858">
        <v>8.0367242357433193E-3</v>
      </c>
      <c r="O858">
        <v>0</v>
      </c>
      <c r="P858">
        <v>8.0000000000000002E-3</v>
      </c>
      <c r="Q858">
        <v>0</v>
      </c>
      <c r="R858">
        <v>0</v>
      </c>
      <c r="S858">
        <v>0</v>
      </c>
      <c r="T858">
        <v>0</v>
      </c>
      <c r="U858">
        <v>1</v>
      </c>
      <c r="V858" t="s">
        <v>81</v>
      </c>
      <c r="W858">
        <v>180038.94496393899</v>
      </c>
      <c r="X858" t="s">
        <v>82</v>
      </c>
      <c r="Y858">
        <v>-1.5707963267949001</v>
      </c>
      <c r="Z858">
        <v>5.6877384390881698E-2</v>
      </c>
      <c r="AA858">
        <v>0</v>
      </c>
      <c r="AB858">
        <v>2.9287326630554802E-3</v>
      </c>
      <c r="AC858">
        <v>0</v>
      </c>
      <c r="AD858">
        <v>0.118658113714769</v>
      </c>
      <c r="AE858">
        <v>0</v>
      </c>
      <c r="AF858">
        <v>0</v>
      </c>
      <c r="AG858">
        <v>2.1746931424057099</v>
      </c>
      <c r="AH858">
        <v>0</v>
      </c>
      <c r="AI858">
        <v>1</v>
      </c>
      <c r="AJ858" t="s">
        <v>78</v>
      </c>
      <c r="AK858">
        <v>0</v>
      </c>
      <c r="AL858" t="s">
        <v>80</v>
      </c>
      <c r="AM858">
        <v>0</v>
      </c>
      <c r="AN858">
        <v>9.6000000000000002E-2</v>
      </c>
      <c r="AO858">
        <v>0</v>
      </c>
      <c r="AP858">
        <v>8.0367242357433193E-3</v>
      </c>
      <c r="AQ858">
        <v>0</v>
      </c>
      <c r="AR858">
        <v>8.0000000000000002E-3</v>
      </c>
      <c r="AS858">
        <v>0</v>
      </c>
      <c r="AT858">
        <v>0</v>
      </c>
      <c r="AU858">
        <v>0</v>
      </c>
      <c r="AV858">
        <v>0</v>
      </c>
      <c r="AW858">
        <v>1</v>
      </c>
      <c r="AX858" t="s">
        <v>78</v>
      </c>
      <c r="AY858">
        <v>0</v>
      </c>
      <c r="AZ858" t="s">
        <v>82</v>
      </c>
      <c r="BA858">
        <v>-1.5707963267948899</v>
      </c>
      <c r="BB858">
        <v>9.6000000000000002E-2</v>
      </c>
      <c r="BC858">
        <v>0</v>
      </c>
      <c r="BD858">
        <v>8.0367242357433193E-3</v>
      </c>
      <c r="BE858">
        <v>0</v>
      </c>
      <c r="BF858">
        <v>8.0000000000000002E-3</v>
      </c>
      <c r="BG858">
        <v>0</v>
      </c>
      <c r="BH858">
        <v>0</v>
      </c>
      <c r="BI858">
        <v>0</v>
      </c>
      <c r="BJ858">
        <v>0</v>
      </c>
      <c r="BK858">
        <v>1</v>
      </c>
      <c r="BL858" s="1">
        <v>1.35194526851427E-5</v>
      </c>
      <c r="BM858">
        <v>1.0873465712028501E-3</v>
      </c>
      <c r="BN858" s="1">
        <v>6.1407172339031505E-8</v>
      </c>
      <c r="BO858" s="1">
        <v>1.7079999999984702E-5</v>
      </c>
      <c r="BP858">
        <v>0</v>
      </c>
      <c r="BQ858">
        <v>0</v>
      </c>
      <c r="BR858" s="1">
        <v>6.7836308101469504E-6</v>
      </c>
      <c r="BS858">
        <v>5.7335381749637699E-4</v>
      </c>
      <c r="BV858">
        <f t="shared" si="212"/>
        <v>8.0000000000000002E-3</v>
      </c>
      <c r="BW858">
        <f t="shared" si="213"/>
        <v>8.0000000000000002E-3</v>
      </c>
      <c r="BX858">
        <f t="shared" si="214"/>
        <v>0</v>
      </c>
      <c r="BY858">
        <f t="shared" si="215"/>
        <v>0</v>
      </c>
      <c r="BZ858">
        <f t="shared" si="216"/>
        <v>0.118658113714769</v>
      </c>
      <c r="CA858">
        <f t="shared" si="217"/>
        <v>0.118658113714769</v>
      </c>
      <c r="CB858">
        <f t="shared" si="218"/>
        <v>2.1746931424057099</v>
      </c>
      <c r="CC858">
        <f t="shared" si="219"/>
        <v>2.1746931424057099</v>
      </c>
      <c r="CD858">
        <f t="shared" si="220"/>
        <v>8.0000000000000002E-3</v>
      </c>
      <c r="CE858">
        <f t="shared" si="221"/>
        <v>8.0000000000000002E-3</v>
      </c>
      <c r="CF858">
        <f t="shared" si="222"/>
        <v>0</v>
      </c>
      <c r="CG858">
        <f t="shared" si="223"/>
        <v>0</v>
      </c>
      <c r="CH858">
        <f t="shared" si="208"/>
        <v>8.0000000000000002E-3</v>
      </c>
      <c r="CI858">
        <f t="shared" si="209"/>
        <v>8.0000000000000002E-3</v>
      </c>
      <c r="CJ858">
        <f t="shared" si="210"/>
        <v>0</v>
      </c>
      <c r="CK858">
        <f t="shared" si="211"/>
        <v>0</v>
      </c>
    </row>
    <row r="859" spans="1:89" x14ac:dyDescent="0.25">
      <c r="A859">
        <v>856</v>
      </c>
      <c r="B859" s="1">
        <v>1.25922610187376E-5</v>
      </c>
      <c r="C859">
        <v>0.160507655072649</v>
      </c>
      <c r="D859">
        <v>1.2262499999999999E-3</v>
      </c>
      <c r="E859">
        <v>-2.4592398468897098E-4</v>
      </c>
      <c r="F859" s="1">
        <v>2.1684043449710098E-19</v>
      </c>
      <c r="G859">
        <v>-1.60507655072649E-3</v>
      </c>
      <c r="H859" t="s">
        <v>78</v>
      </c>
      <c r="I859">
        <v>0</v>
      </c>
      <c r="J859" t="s">
        <v>79</v>
      </c>
      <c r="K859">
        <v>3.14159265358979</v>
      </c>
      <c r="L859">
        <v>9.6000000000000002E-2</v>
      </c>
      <c r="M859">
        <v>0</v>
      </c>
      <c r="N859">
        <v>8.0367242357433193E-3</v>
      </c>
      <c r="O859">
        <v>0</v>
      </c>
      <c r="P859">
        <v>8.0000000000000002E-3</v>
      </c>
      <c r="Q859">
        <v>0</v>
      </c>
      <c r="R859">
        <v>0</v>
      </c>
      <c r="S859">
        <v>0</v>
      </c>
      <c r="T859">
        <v>0</v>
      </c>
      <c r="U859">
        <v>1</v>
      </c>
      <c r="V859" t="s">
        <v>81</v>
      </c>
      <c r="W859">
        <v>180031.00122944699</v>
      </c>
      <c r="X859" t="s">
        <v>82</v>
      </c>
      <c r="Y859">
        <v>-1.5707963267949001</v>
      </c>
      <c r="Z859">
        <v>5.6866059607184702E-2</v>
      </c>
      <c r="AA859">
        <v>0</v>
      </c>
      <c r="AB859">
        <v>2.9279867848472502E-3</v>
      </c>
      <c r="AC859">
        <v>0</v>
      </c>
      <c r="AD859">
        <v>0.118704396108698</v>
      </c>
      <c r="AE859">
        <v>0</v>
      </c>
      <c r="AF859">
        <v>0</v>
      </c>
      <c r="AG859">
        <v>2.1772396214951799</v>
      </c>
      <c r="AH859">
        <v>0</v>
      </c>
      <c r="AI859">
        <v>1</v>
      </c>
      <c r="AJ859" t="s">
        <v>78</v>
      </c>
      <c r="AK859">
        <v>0</v>
      </c>
      <c r="AL859" t="s">
        <v>80</v>
      </c>
      <c r="AM859">
        <v>0</v>
      </c>
      <c r="AN859">
        <v>9.6000000000000002E-2</v>
      </c>
      <c r="AO859">
        <v>0</v>
      </c>
      <c r="AP859">
        <v>8.0367242357433193E-3</v>
      </c>
      <c r="AQ859">
        <v>0</v>
      </c>
      <c r="AR859">
        <v>8.0000000000000002E-3</v>
      </c>
      <c r="AS859">
        <v>0</v>
      </c>
      <c r="AT859">
        <v>0</v>
      </c>
      <c r="AU859">
        <v>0</v>
      </c>
      <c r="AV859">
        <v>0</v>
      </c>
      <c r="AW859">
        <v>1</v>
      </c>
      <c r="AX859" t="s">
        <v>78</v>
      </c>
      <c r="AY859">
        <v>0</v>
      </c>
      <c r="AZ859" t="s">
        <v>82</v>
      </c>
      <c r="BA859">
        <v>-1.5707963267948899</v>
      </c>
      <c r="BB859">
        <v>9.6000000000000002E-2</v>
      </c>
      <c r="BC859">
        <v>0</v>
      </c>
      <c r="BD859">
        <v>8.0367242357433193E-3</v>
      </c>
      <c r="BE859">
        <v>0</v>
      </c>
      <c r="BF859">
        <v>8.0000000000000002E-3</v>
      </c>
      <c r="BG859">
        <v>0</v>
      </c>
      <c r="BH859">
        <v>0</v>
      </c>
      <c r="BI859">
        <v>0</v>
      </c>
      <c r="BJ859">
        <v>0</v>
      </c>
      <c r="BK859">
        <v>1</v>
      </c>
      <c r="BL859" s="1">
        <v>1.35190797460386E-5</v>
      </c>
      <c r="BM859">
        <v>1.08861981074759E-3</v>
      </c>
      <c r="BN859" s="1">
        <v>6.1405757444438696E-8</v>
      </c>
      <c r="BO859" s="1">
        <v>1.7099999999984701E-5</v>
      </c>
      <c r="BP859">
        <v>0</v>
      </c>
      <c r="BQ859">
        <v>0</v>
      </c>
      <c r="BR859" s="1">
        <v>6.7834332173503496E-6</v>
      </c>
      <c r="BS859">
        <v>5.7402509960760497E-4</v>
      </c>
      <c r="BV859">
        <f t="shared" si="212"/>
        <v>8.0000000000000002E-3</v>
      </c>
      <c r="BW859">
        <f t="shared" si="213"/>
        <v>8.0000000000000002E-3</v>
      </c>
      <c r="BX859">
        <f t="shared" si="214"/>
        <v>0</v>
      </c>
      <c r="BY859">
        <f t="shared" si="215"/>
        <v>0</v>
      </c>
      <c r="BZ859">
        <f t="shared" si="216"/>
        <v>0.118704396108698</v>
      </c>
      <c r="CA859">
        <f t="shared" si="217"/>
        <v>0.118704396108698</v>
      </c>
      <c r="CB859">
        <f t="shared" si="218"/>
        <v>2.1772396214951799</v>
      </c>
      <c r="CC859">
        <f t="shared" si="219"/>
        <v>2.1772396214951799</v>
      </c>
      <c r="CD859">
        <f t="shared" si="220"/>
        <v>8.0000000000000002E-3</v>
      </c>
      <c r="CE859">
        <f t="shared" si="221"/>
        <v>8.0000000000000002E-3</v>
      </c>
      <c r="CF859">
        <f t="shared" si="222"/>
        <v>0</v>
      </c>
      <c r="CG859">
        <f t="shared" si="223"/>
        <v>0</v>
      </c>
      <c r="CH859">
        <f t="shared" si="208"/>
        <v>8.0000000000000002E-3</v>
      </c>
      <c r="CI859">
        <f t="shared" si="209"/>
        <v>8.0000000000000002E-3</v>
      </c>
      <c r="CJ859">
        <f t="shared" si="210"/>
        <v>0</v>
      </c>
      <c r="CK859">
        <f t="shared" si="211"/>
        <v>0</v>
      </c>
    </row>
    <row r="860" spans="1:89" x14ac:dyDescent="0.25">
      <c r="A860">
        <v>857</v>
      </c>
      <c r="B860" s="1">
        <v>1.2592876001635501E-5</v>
      </c>
      <c r="C860">
        <v>0.160520247948651</v>
      </c>
      <c r="D860">
        <v>1.2262499999999999E-3</v>
      </c>
      <c r="E860">
        <v>-2.4595721892677801E-4</v>
      </c>
      <c r="F860" s="1">
        <v>2.1684043449710098E-19</v>
      </c>
      <c r="G860">
        <v>-1.6052024794865E-3</v>
      </c>
      <c r="H860" t="s">
        <v>78</v>
      </c>
      <c r="I860">
        <v>0</v>
      </c>
      <c r="J860" t="s">
        <v>79</v>
      </c>
      <c r="K860">
        <v>3.14159265358979</v>
      </c>
      <c r="L860">
        <v>9.6000000000000002E-2</v>
      </c>
      <c r="M860">
        <v>0</v>
      </c>
      <c r="N860">
        <v>8.0367242357433193E-3</v>
      </c>
      <c r="O860">
        <v>0</v>
      </c>
      <c r="P860">
        <v>8.0000000000000002E-3</v>
      </c>
      <c r="Q860">
        <v>0</v>
      </c>
      <c r="R860">
        <v>0</v>
      </c>
      <c r="S860">
        <v>0</v>
      </c>
      <c r="T860">
        <v>0</v>
      </c>
      <c r="U860">
        <v>1</v>
      </c>
      <c r="V860" t="s">
        <v>81</v>
      </c>
      <c r="W860">
        <v>180023.06684694599</v>
      </c>
      <c r="X860" t="s">
        <v>82</v>
      </c>
      <c r="Y860">
        <v>-1.5707963267949001</v>
      </c>
      <c r="Z860">
        <v>5.6854747049675497E-2</v>
      </c>
      <c r="AA860">
        <v>0</v>
      </c>
      <c r="AB860">
        <v>2.9272418482290501E-3</v>
      </c>
      <c r="AC860">
        <v>0</v>
      </c>
      <c r="AD860">
        <v>0.118750642440084</v>
      </c>
      <c r="AE860">
        <v>0</v>
      </c>
      <c r="AF860">
        <v>0</v>
      </c>
      <c r="AG860">
        <v>2.1797861005846402</v>
      </c>
      <c r="AH860">
        <v>0</v>
      </c>
      <c r="AI860">
        <v>1</v>
      </c>
      <c r="AJ860" t="s">
        <v>78</v>
      </c>
      <c r="AK860">
        <v>0</v>
      </c>
      <c r="AL860" t="s">
        <v>80</v>
      </c>
      <c r="AM860">
        <v>0</v>
      </c>
      <c r="AN860">
        <v>9.6000000000000002E-2</v>
      </c>
      <c r="AO860">
        <v>0</v>
      </c>
      <c r="AP860">
        <v>8.0367242357433193E-3</v>
      </c>
      <c r="AQ860">
        <v>0</v>
      </c>
      <c r="AR860">
        <v>8.0000000000000002E-3</v>
      </c>
      <c r="AS860">
        <v>0</v>
      </c>
      <c r="AT860">
        <v>0</v>
      </c>
      <c r="AU860">
        <v>0</v>
      </c>
      <c r="AV860">
        <v>0</v>
      </c>
      <c r="AW860">
        <v>1</v>
      </c>
      <c r="AX860" t="s">
        <v>78</v>
      </c>
      <c r="AY860">
        <v>0</v>
      </c>
      <c r="AZ860" t="s">
        <v>82</v>
      </c>
      <c r="BA860">
        <v>-1.5707963267948899</v>
      </c>
      <c r="BB860">
        <v>9.6000000000000002E-2</v>
      </c>
      <c r="BC860">
        <v>0</v>
      </c>
      <c r="BD860">
        <v>8.0367242357433193E-3</v>
      </c>
      <c r="BE860">
        <v>0</v>
      </c>
      <c r="BF860">
        <v>8.0000000000000002E-3</v>
      </c>
      <c r="BG860">
        <v>0</v>
      </c>
      <c r="BH860">
        <v>0</v>
      </c>
      <c r="BI860">
        <v>0</v>
      </c>
      <c r="BJ860">
        <v>0</v>
      </c>
      <c r="BK860">
        <v>1</v>
      </c>
      <c r="BL860" s="1">
        <v>1.35187072777295E-5</v>
      </c>
      <c r="BM860">
        <v>1.08989305029232E-3</v>
      </c>
      <c r="BN860" s="1">
        <v>6.1404344477441002E-8</v>
      </c>
      <c r="BO860" s="1">
        <v>1.71199999999846E-5</v>
      </c>
      <c r="BP860">
        <v>0</v>
      </c>
      <c r="BQ860">
        <v>0</v>
      </c>
      <c r="BR860" s="1">
        <v>6.7832358739768498E-6</v>
      </c>
      <c r="BS860">
        <v>5.7469638161166997E-4</v>
      </c>
      <c r="BV860">
        <f t="shared" si="212"/>
        <v>8.0000000000000002E-3</v>
      </c>
      <c r="BW860">
        <f t="shared" si="213"/>
        <v>8.0000000000000002E-3</v>
      </c>
      <c r="BX860">
        <f t="shared" si="214"/>
        <v>0</v>
      </c>
      <c r="BY860">
        <f t="shared" si="215"/>
        <v>0</v>
      </c>
      <c r="BZ860">
        <f t="shared" si="216"/>
        <v>0.118750642440084</v>
      </c>
      <c r="CA860">
        <f t="shared" si="217"/>
        <v>0.118750642440084</v>
      </c>
      <c r="CB860">
        <f t="shared" si="218"/>
        <v>2.1797861005846402</v>
      </c>
      <c r="CC860">
        <f t="shared" si="219"/>
        <v>2.1797861005846402</v>
      </c>
      <c r="CD860">
        <f t="shared" si="220"/>
        <v>8.0000000000000002E-3</v>
      </c>
      <c r="CE860">
        <f t="shared" si="221"/>
        <v>8.0000000000000002E-3</v>
      </c>
      <c r="CF860">
        <f t="shared" si="222"/>
        <v>0</v>
      </c>
      <c r="CG860">
        <f t="shared" si="223"/>
        <v>0</v>
      </c>
      <c r="CH860">
        <f t="shared" si="208"/>
        <v>8.0000000000000002E-3</v>
      </c>
      <c r="CI860">
        <f t="shared" si="209"/>
        <v>8.0000000000000002E-3</v>
      </c>
      <c r="CJ860">
        <f t="shared" si="210"/>
        <v>0</v>
      </c>
      <c r="CK860">
        <f t="shared" si="211"/>
        <v>0</v>
      </c>
    </row>
    <row r="861" spans="1:89" x14ac:dyDescent="0.25">
      <c r="A861">
        <v>858</v>
      </c>
      <c r="B861" s="1">
        <v>1.25934904998001E-5</v>
      </c>
      <c r="C861">
        <v>0.160532841439151</v>
      </c>
      <c r="D861">
        <v>1.2262499999999999E-3</v>
      </c>
      <c r="E861">
        <v>-2.4599045269364897E-4</v>
      </c>
      <c r="F861" s="1">
        <v>2.1684043449710098E-19</v>
      </c>
      <c r="G861">
        <v>-1.6053284143914999E-3</v>
      </c>
      <c r="H861" t="s">
        <v>78</v>
      </c>
      <c r="I861">
        <v>0</v>
      </c>
      <c r="J861" t="s">
        <v>79</v>
      </c>
      <c r="K861">
        <v>3.14159265358979</v>
      </c>
      <c r="L861">
        <v>9.6000000000000002E-2</v>
      </c>
      <c r="M861">
        <v>0</v>
      </c>
      <c r="N861">
        <v>8.0367242357433193E-3</v>
      </c>
      <c r="O861">
        <v>0</v>
      </c>
      <c r="P861">
        <v>8.0000000000000002E-3</v>
      </c>
      <c r="Q861">
        <v>0</v>
      </c>
      <c r="R861">
        <v>0</v>
      </c>
      <c r="S861">
        <v>0</v>
      </c>
      <c r="T861">
        <v>0</v>
      </c>
      <c r="U861">
        <v>1</v>
      </c>
      <c r="V861" t="s">
        <v>81</v>
      </c>
      <c r="W861">
        <v>180015.14179190801</v>
      </c>
      <c r="X861" t="s">
        <v>82</v>
      </c>
      <c r="Y861">
        <v>-1.5707963267949001</v>
      </c>
      <c r="Z861">
        <v>5.6843446692206999E-2</v>
      </c>
      <c r="AA861">
        <v>0</v>
      </c>
      <c r="AB861">
        <v>2.9264978509582801E-3</v>
      </c>
      <c r="AC861">
        <v>0</v>
      </c>
      <c r="AD861">
        <v>0.11879685277909099</v>
      </c>
      <c r="AE861">
        <v>0</v>
      </c>
      <c r="AF861">
        <v>0</v>
      </c>
      <c r="AG861">
        <v>2.1823325796741102</v>
      </c>
      <c r="AH861">
        <v>0</v>
      </c>
      <c r="AI861">
        <v>1</v>
      </c>
      <c r="AJ861" t="s">
        <v>78</v>
      </c>
      <c r="AK861">
        <v>0</v>
      </c>
      <c r="AL861" t="s">
        <v>80</v>
      </c>
      <c r="AM861">
        <v>0</v>
      </c>
      <c r="AN861">
        <v>9.6000000000000002E-2</v>
      </c>
      <c r="AO861">
        <v>0</v>
      </c>
      <c r="AP861">
        <v>8.0367242357433193E-3</v>
      </c>
      <c r="AQ861">
        <v>0</v>
      </c>
      <c r="AR861">
        <v>8.0000000000000002E-3</v>
      </c>
      <c r="AS861">
        <v>0</v>
      </c>
      <c r="AT861">
        <v>0</v>
      </c>
      <c r="AU861">
        <v>0</v>
      </c>
      <c r="AV861">
        <v>0</v>
      </c>
      <c r="AW861">
        <v>1</v>
      </c>
      <c r="AX861" t="s">
        <v>78</v>
      </c>
      <c r="AY861">
        <v>0</v>
      </c>
      <c r="AZ861" t="s">
        <v>82</v>
      </c>
      <c r="BA861">
        <v>-1.5707963267948899</v>
      </c>
      <c r="BB861">
        <v>9.6000000000000002E-2</v>
      </c>
      <c r="BC861">
        <v>0</v>
      </c>
      <c r="BD861">
        <v>8.0367242357433193E-3</v>
      </c>
      <c r="BE861">
        <v>0</v>
      </c>
      <c r="BF861">
        <v>8.0000000000000002E-3</v>
      </c>
      <c r="BG861">
        <v>0</v>
      </c>
      <c r="BH861">
        <v>0</v>
      </c>
      <c r="BI861">
        <v>0</v>
      </c>
      <c r="BJ861">
        <v>0</v>
      </c>
      <c r="BK861">
        <v>1</v>
      </c>
      <c r="BL861" s="1">
        <v>1.35183352790941E-5</v>
      </c>
      <c r="BM861">
        <v>1.0911662898370499E-3</v>
      </c>
      <c r="BN861" s="1">
        <v>6.1402933433222206E-8</v>
      </c>
      <c r="BO861" s="1">
        <v>1.7139999999984599E-5</v>
      </c>
      <c r="BP861">
        <v>0</v>
      </c>
      <c r="BQ861">
        <v>0</v>
      </c>
      <c r="BR861" s="1">
        <v>6.7830387794320396E-6</v>
      </c>
      <c r="BS861">
        <v>5.7536766350866698E-4</v>
      </c>
      <c r="BV861">
        <f t="shared" si="212"/>
        <v>8.0000000000000002E-3</v>
      </c>
      <c r="BW861">
        <f t="shared" si="213"/>
        <v>8.0000000000000002E-3</v>
      </c>
      <c r="BX861">
        <f t="shared" si="214"/>
        <v>0</v>
      </c>
      <c r="BY861">
        <f t="shared" si="215"/>
        <v>0</v>
      </c>
      <c r="BZ861">
        <f t="shared" si="216"/>
        <v>0.11879685277909099</v>
      </c>
      <c r="CA861">
        <f t="shared" si="217"/>
        <v>0.11879685277909099</v>
      </c>
      <c r="CB861">
        <f t="shared" si="218"/>
        <v>2.1823325796741102</v>
      </c>
      <c r="CC861">
        <f t="shared" si="219"/>
        <v>2.1823325796741102</v>
      </c>
      <c r="CD861">
        <f t="shared" si="220"/>
        <v>8.0000000000000002E-3</v>
      </c>
      <c r="CE861">
        <f t="shared" si="221"/>
        <v>8.0000000000000002E-3</v>
      </c>
      <c r="CF861">
        <f t="shared" si="222"/>
        <v>0</v>
      </c>
      <c r="CG861">
        <f t="shared" si="223"/>
        <v>0</v>
      </c>
      <c r="CH861">
        <f t="shared" si="208"/>
        <v>8.0000000000000002E-3</v>
      </c>
      <c r="CI861">
        <f t="shared" si="209"/>
        <v>8.0000000000000002E-3</v>
      </c>
      <c r="CJ861">
        <f t="shared" si="210"/>
        <v>0</v>
      </c>
      <c r="CK861">
        <f t="shared" si="211"/>
        <v>0</v>
      </c>
    </row>
    <row r="862" spans="1:89" x14ac:dyDescent="0.25">
      <c r="A862">
        <v>859</v>
      </c>
      <c r="B862" s="1">
        <v>1.2594104515975999E-5</v>
      </c>
      <c r="C862">
        <v>0.16054543554366699</v>
      </c>
      <c r="D862">
        <v>1.2262499999999999E-3</v>
      </c>
      <c r="E862">
        <v>-2.4602368598813999E-4</v>
      </c>
      <c r="F862" s="1">
        <v>2.1684043449710098E-19</v>
      </c>
      <c r="G862">
        <v>-1.60545435543666E-3</v>
      </c>
      <c r="H862" t="s">
        <v>78</v>
      </c>
      <c r="I862">
        <v>0</v>
      </c>
      <c r="J862" t="s">
        <v>79</v>
      </c>
      <c r="K862">
        <v>3.14159265358979</v>
      </c>
      <c r="L862">
        <v>9.6000000000000002E-2</v>
      </c>
      <c r="M862">
        <v>0</v>
      </c>
      <c r="N862">
        <v>8.0367242357433193E-3</v>
      </c>
      <c r="O862">
        <v>0</v>
      </c>
      <c r="P862">
        <v>8.0000000000000002E-3</v>
      </c>
      <c r="Q862">
        <v>0</v>
      </c>
      <c r="R862">
        <v>0</v>
      </c>
      <c r="S862">
        <v>0</v>
      </c>
      <c r="T862">
        <v>0</v>
      </c>
      <c r="U862">
        <v>1</v>
      </c>
      <c r="V862" t="s">
        <v>81</v>
      </c>
      <c r="W862">
        <v>180007.22603991101</v>
      </c>
      <c r="X862" t="s">
        <v>82</v>
      </c>
      <c r="Y862">
        <v>-1.5707963267949001</v>
      </c>
      <c r="Z862">
        <v>5.6832158508717097E-2</v>
      </c>
      <c r="AA862">
        <v>0</v>
      </c>
      <c r="AB862">
        <v>2.92575479080022E-3</v>
      </c>
      <c r="AC862">
        <v>0</v>
      </c>
      <c r="AD862">
        <v>0.118843027195669</v>
      </c>
      <c r="AE862">
        <v>0</v>
      </c>
      <c r="AF862">
        <v>0</v>
      </c>
      <c r="AG862">
        <v>2.18487905876357</v>
      </c>
      <c r="AH862">
        <v>0</v>
      </c>
      <c r="AI862">
        <v>1</v>
      </c>
      <c r="AJ862" t="s">
        <v>78</v>
      </c>
      <c r="AK862">
        <v>0</v>
      </c>
      <c r="AL862" t="s">
        <v>80</v>
      </c>
      <c r="AM862">
        <v>0</v>
      </c>
      <c r="AN862">
        <v>9.6000000000000002E-2</v>
      </c>
      <c r="AO862">
        <v>0</v>
      </c>
      <c r="AP862">
        <v>8.0367242357433193E-3</v>
      </c>
      <c r="AQ862">
        <v>0</v>
      </c>
      <c r="AR862">
        <v>8.0000000000000002E-3</v>
      </c>
      <c r="AS862">
        <v>0</v>
      </c>
      <c r="AT862">
        <v>0</v>
      </c>
      <c r="AU862">
        <v>0</v>
      </c>
      <c r="AV862">
        <v>0</v>
      </c>
      <c r="AW862">
        <v>1</v>
      </c>
      <c r="AX862" t="s">
        <v>78</v>
      </c>
      <c r="AY862">
        <v>0</v>
      </c>
      <c r="AZ862" t="s">
        <v>82</v>
      </c>
      <c r="BA862">
        <v>-1.5707963267948899</v>
      </c>
      <c r="BB862">
        <v>9.6000000000000002E-2</v>
      </c>
      <c r="BC862">
        <v>0</v>
      </c>
      <c r="BD862">
        <v>8.0367242357433193E-3</v>
      </c>
      <c r="BE862">
        <v>0</v>
      </c>
      <c r="BF862">
        <v>8.0000000000000002E-3</v>
      </c>
      <c r="BG862">
        <v>0</v>
      </c>
      <c r="BH862">
        <v>0</v>
      </c>
      <c r="BI862">
        <v>0</v>
      </c>
      <c r="BJ862">
        <v>0</v>
      </c>
      <c r="BK862">
        <v>1</v>
      </c>
      <c r="BL862" s="1">
        <v>1.35179637490151E-5</v>
      </c>
      <c r="BM862">
        <v>1.0924395293817901E-3</v>
      </c>
      <c r="BN862" s="1">
        <v>6.1401524306983894E-8</v>
      </c>
      <c r="BO862" s="1">
        <v>1.7159999999984599E-5</v>
      </c>
      <c r="BP862">
        <v>0</v>
      </c>
      <c r="BQ862">
        <v>0</v>
      </c>
      <c r="BR862" s="1">
        <v>6.7828419331236101E-6</v>
      </c>
      <c r="BS862">
        <v>5.7603894529869302E-4</v>
      </c>
      <c r="BV862">
        <f t="shared" si="212"/>
        <v>8.0000000000000002E-3</v>
      </c>
      <c r="BW862">
        <f t="shared" si="213"/>
        <v>8.0000000000000002E-3</v>
      </c>
      <c r="BX862">
        <f t="shared" si="214"/>
        <v>0</v>
      </c>
      <c r="BY862">
        <f t="shared" si="215"/>
        <v>0</v>
      </c>
      <c r="BZ862">
        <f t="shared" si="216"/>
        <v>0.118843027195669</v>
      </c>
      <c r="CA862">
        <f t="shared" si="217"/>
        <v>0.118843027195669</v>
      </c>
      <c r="CB862">
        <f t="shared" si="218"/>
        <v>2.18487905876357</v>
      </c>
      <c r="CC862">
        <f t="shared" si="219"/>
        <v>2.18487905876357</v>
      </c>
      <c r="CD862">
        <f t="shared" si="220"/>
        <v>8.0000000000000002E-3</v>
      </c>
      <c r="CE862">
        <f t="shared" si="221"/>
        <v>8.0000000000000002E-3</v>
      </c>
      <c r="CF862">
        <f t="shared" si="222"/>
        <v>0</v>
      </c>
      <c r="CG862">
        <f t="shared" si="223"/>
        <v>0</v>
      </c>
      <c r="CH862">
        <f t="shared" si="208"/>
        <v>8.0000000000000002E-3</v>
      </c>
      <c r="CI862">
        <f t="shared" si="209"/>
        <v>8.0000000000000002E-3</v>
      </c>
      <c r="CJ862">
        <f t="shared" si="210"/>
        <v>0</v>
      </c>
      <c r="CK862">
        <f t="shared" si="211"/>
        <v>0</v>
      </c>
    </row>
    <row r="863" spans="1:89" x14ac:dyDescent="0.25">
      <c r="A863">
        <v>860</v>
      </c>
      <c r="B863" s="1">
        <v>1.25947180528805E-5</v>
      </c>
      <c r="C863">
        <v>0.16055803026172</v>
      </c>
      <c r="D863">
        <v>1.2262499999999999E-3</v>
      </c>
      <c r="E863">
        <v>-2.4605691880880999E-4</v>
      </c>
      <c r="F863" s="1">
        <v>2.1684043449710098E-19</v>
      </c>
      <c r="G863">
        <v>-1.6055803026171901E-3</v>
      </c>
      <c r="H863" t="s">
        <v>78</v>
      </c>
      <c r="I863">
        <v>0</v>
      </c>
      <c r="J863" t="s">
        <v>79</v>
      </c>
      <c r="K863">
        <v>3.14159265358979</v>
      </c>
      <c r="L863">
        <v>9.6000000000000002E-2</v>
      </c>
      <c r="M863">
        <v>0</v>
      </c>
      <c r="N863">
        <v>8.0367242357433193E-3</v>
      </c>
      <c r="O863">
        <v>0</v>
      </c>
      <c r="P863">
        <v>8.0000000000000002E-3</v>
      </c>
      <c r="Q863">
        <v>0</v>
      </c>
      <c r="R863">
        <v>0</v>
      </c>
      <c r="S863">
        <v>0</v>
      </c>
      <c r="T863">
        <v>0</v>
      </c>
      <c r="U863">
        <v>1</v>
      </c>
      <c r="V863" t="s">
        <v>81</v>
      </c>
      <c r="W863">
        <v>179999.31956662901</v>
      </c>
      <c r="X863" t="s">
        <v>82</v>
      </c>
      <c r="Y863">
        <v>-1.5707963267949001</v>
      </c>
      <c r="Z863">
        <v>5.6820882473228501E-2</v>
      </c>
      <c r="AA863">
        <v>0</v>
      </c>
      <c r="AB863">
        <v>2.92501266552805E-3</v>
      </c>
      <c r="AC863">
        <v>0</v>
      </c>
      <c r="AD863">
        <v>0.11888916575955</v>
      </c>
      <c r="AE863">
        <v>0</v>
      </c>
      <c r="AF863">
        <v>0</v>
      </c>
      <c r="AG863">
        <v>2.1874255378530401</v>
      </c>
      <c r="AH863">
        <v>0</v>
      </c>
      <c r="AI863">
        <v>1</v>
      </c>
      <c r="AJ863" t="s">
        <v>78</v>
      </c>
      <c r="AK863">
        <v>0</v>
      </c>
      <c r="AL863" t="s">
        <v>80</v>
      </c>
      <c r="AM863">
        <v>0</v>
      </c>
      <c r="AN863">
        <v>9.6000000000000002E-2</v>
      </c>
      <c r="AO863">
        <v>0</v>
      </c>
      <c r="AP863">
        <v>8.0367242357433193E-3</v>
      </c>
      <c r="AQ863">
        <v>0</v>
      </c>
      <c r="AR863">
        <v>8.0000000000000002E-3</v>
      </c>
      <c r="AS863">
        <v>0</v>
      </c>
      <c r="AT863">
        <v>0</v>
      </c>
      <c r="AU863">
        <v>0</v>
      </c>
      <c r="AV863">
        <v>0</v>
      </c>
      <c r="AW863">
        <v>1</v>
      </c>
      <c r="AX863" t="s">
        <v>78</v>
      </c>
      <c r="AY863">
        <v>0</v>
      </c>
      <c r="AZ863" t="s">
        <v>82</v>
      </c>
      <c r="BA863">
        <v>-1.5707963267948899</v>
      </c>
      <c r="BB863">
        <v>9.6000000000000002E-2</v>
      </c>
      <c r="BC863">
        <v>0</v>
      </c>
      <c r="BD863">
        <v>8.0367242357433193E-3</v>
      </c>
      <c r="BE863">
        <v>0</v>
      </c>
      <c r="BF863">
        <v>8.0000000000000002E-3</v>
      </c>
      <c r="BG863">
        <v>0</v>
      </c>
      <c r="BH863">
        <v>0</v>
      </c>
      <c r="BI863">
        <v>0</v>
      </c>
      <c r="BJ863">
        <v>0</v>
      </c>
      <c r="BK863">
        <v>1</v>
      </c>
      <c r="BL863" s="1">
        <v>1.3517592686379001E-5</v>
      </c>
      <c r="BM863">
        <v>1.0937127689265201E-3</v>
      </c>
      <c r="BN863" s="1">
        <v>6.1400117093944697E-8</v>
      </c>
      <c r="BO863" s="1">
        <v>1.7179999999984501E-5</v>
      </c>
      <c r="BP863">
        <v>0</v>
      </c>
      <c r="BQ863">
        <v>0</v>
      </c>
      <c r="BR863" s="1">
        <v>6.7826453344613496E-6</v>
      </c>
      <c r="BS863">
        <v>5.7671022698184296E-4</v>
      </c>
      <c r="BV863">
        <f t="shared" si="212"/>
        <v>8.0000000000000002E-3</v>
      </c>
      <c r="BW863">
        <f t="shared" si="213"/>
        <v>8.0000000000000002E-3</v>
      </c>
      <c r="BX863">
        <f t="shared" si="214"/>
        <v>0</v>
      </c>
      <c r="BY863">
        <f t="shared" si="215"/>
        <v>0</v>
      </c>
      <c r="BZ863">
        <f t="shared" si="216"/>
        <v>0.11888916575955</v>
      </c>
      <c r="CA863">
        <f t="shared" si="217"/>
        <v>0.11888916575955</v>
      </c>
      <c r="CB863">
        <f t="shared" si="218"/>
        <v>2.1874255378530401</v>
      </c>
      <c r="CC863">
        <f t="shared" si="219"/>
        <v>2.1874255378530401</v>
      </c>
      <c r="CD863">
        <f t="shared" si="220"/>
        <v>8.0000000000000002E-3</v>
      </c>
      <c r="CE863">
        <f t="shared" si="221"/>
        <v>8.0000000000000002E-3</v>
      </c>
      <c r="CF863">
        <f t="shared" si="222"/>
        <v>0</v>
      </c>
      <c r="CG863">
        <f t="shared" si="223"/>
        <v>0</v>
      </c>
      <c r="CH863">
        <f t="shared" si="208"/>
        <v>8.0000000000000002E-3</v>
      </c>
      <c r="CI863">
        <f t="shared" si="209"/>
        <v>8.0000000000000002E-3</v>
      </c>
      <c r="CJ863">
        <f t="shared" si="210"/>
        <v>0</v>
      </c>
      <c r="CK863">
        <f t="shared" si="211"/>
        <v>0</v>
      </c>
    </row>
    <row r="864" spans="1:89" x14ac:dyDescent="0.25">
      <c r="A864">
        <v>861</v>
      </c>
      <c r="B864" s="1">
        <v>1.2595331113231499E-5</v>
      </c>
      <c r="C864">
        <v>0.160570625592833</v>
      </c>
      <c r="D864">
        <v>1.2262499999999999E-3</v>
      </c>
      <c r="E864">
        <v>-2.4609015115422902E-4</v>
      </c>
      <c r="F864" s="1">
        <v>2.1684043449710098E-19</v>
      </c>
      <c r="G864">
        <v>-1.6057062559283199E-3</v>
      </c>
      <c r="H864" t="s">
        <v>78</v>
      </c>
      <c r="I864">
        <v>0</v>
      </c>
      <c r="J864" t="s">
        <v>79</v>
      </c>
      <c r="K864">
        <v>3.14159265358979</v>
      </c>
      <c r="L864">
        <v>9.6000000000000002E-2</v>
      </c>
      <c r="M864">
        <v>0</v>
      </c>
      <c r="N864">
        <v>8.0367242357433193E-3</v>
      </c>
      <c r="O864">
        <v>0</v>
      </c>
      <c r="P864">
        <v>8.0000000000000002E-3</v>
      </c>
      <c r="Q864">
        <v>0</v>
      </c>
      <c r="R864">
        <v>0</v>
      </c>
      <c r="S864">
        <v>0</v>
      </c>
      <c r="T864">
        <v>0</v>
      </c>
      <c r="U864">
        <v>1</v>
      </c>
      <c r="V864" t="s">
        <v>81</v>
      </c>
      <c r="W864">
        <v>179991.422347833</v>
      </c>
      <c r="X864" t="s">
        <v>82</v>
      </c>
      <c r="Y864">
        <v>-1.5707963267949001</v>
      </c>
      <c r="Z864">
        <v>5.6809618559848403E-2</v>
      </c>
      <c r="AA864">
        <v>0</v>
      </c>
      <c r="AB864">
        <v>2.9242714729227699E-3</v>
      </c>
      <c r="AC864">
        <v>0</v>
      </c>
      <c r="AD864">
        <v>0.118935268540246</v>
      </c>
      <c r="AE864">
        <v>0</v>
      </c>
      <c r="AF864">
        <v>0</v>
      </c>
      <c r="AG864">
        <v>2.1899720169425101</v>
      </c>
      <c r="AH864">
        <v>0</v>
      </c>
      <c r="AI864">
        <v>1</v>
      </c>
      <c r="AJ864" t="s">
        <v>78</v>
      </c>
      <c r="AK864">
        <v>0</v>
      </c>
      <c r="AL864" t="s">
        <v>80</v>
      </c>
      <c r="AM864">
        <v>0</v>
      </c>
      <c r="AN864">
        <v>9.6000000000000002E-2</v>
      </c>
      <c r="AO864">
        <v>0</v>
      </c>
      <c r="AP864">
        <v>8.0367242357433193E-3</v>
      </c>
      <c r="AQ864">
        <v>0</v>
      </c>
      <c r="AR864">
        <v>8.0000000000000002E-3</v>
      </c>
      <c r="AS864">
        <v>0</v>
      </c>
      <c r="AT864">
        <v>0</v>
      </c>
      <c r="AU864">
        <v>0</v>
      </c>
      <c r="AV864">
        <v>0</v>
      </c>
      <c r="AW864">
        <v>1</v>
      </c>
      <c r="AX864" t="s">
        <v>78</v>
      </c>
      <c r="AY864">
        <v>0</v>
      </c>
      <c r="AZ864" t="s">
        <v>82</v>
      </c>
      <c r="BA864">
        <v>-1.5707963267949001</v>
      </c>
      <c r="BB864">
        <v>9.6000000000000002E-2</v>
      </c>
      <c r="BC864">
        <v>0</v>
      </c>
      <c r="BD864">
        <v>8.0367242357433193E-3</v>
      </c>
      <c r="BE864">
        <v>0</v>
      </c>
      <c r="BF864">
        <v>8.0000000000000002E-3</v>
      </c>
      <c r="BG864">
        <v>0</v>
      </c>
      <c r="BH864">
        <v>0</v>
      </c>
      <c r="BI864">
        <v>0</v>
      </c>
      <c r="BJ864">
        <v>0</v>
      </c>
      <c r="BK864">
        <v>1</v>
      </c>
      <c r="BL864" s="1">
        <v>1.3517222090076399E-5</v>
      </c>
      <c r="BM864">
        <v>1.09498600847125E-3</v>
      </c>
      <c r="BN864" s="1">
        <v>6.1398711789341206E-8</v>
      </c>
      <c r="BO864" s="1">
        <v>1.7199999999984501E-5</v>
      </c>
      <c r="BP864">
        <v>0</v>
      </c>
      <c r="BQ864">
        <v>0</v>
      </c>
      <c r="BR864" s="1">
        <v>6.7824489828570996E-6</v>
      </c>
      <c r="BS864">
        <v>5.7738150855821103E-4</v>
      </c>
      <c r="BV864">
        <f t="shared" si="212"/>
        <v>8.0000000000000002E-3</v>
      </c>
      <c r="BW864">
        <f t="shared" si="213"/>
        <v>8.0000000000000002E-3</v>
      </c>
      <c r="BX864">
        <f t="shared" si="214"/>
        <v>0</v>
      </c>
      <c r="BY864">
        <f t="shared" si="215"/>
        <v>0</v>
      </c>
      <c r="BZ864">
        <f t="shared" si="216"/>
        <v>0.118935268540246</v>
      </c>
      <c r="CA864">
        <f t="shared" si="217"/>
        <v>0.118935268540246</v>
      </c>
      <c r="CB864">
        <f t="shared" si="218"/>
        <v>2.1899720169425101</v>
      </c>
      <c r="CC864">
        <f t="shared" si="219"/>
        <v>2.1899720169425101</v>
      </c>
      <c r="CD864">
        <f t="shared" si="220"/>
        <v>8.0000000000000002E-3</v>
      </c>
      <c r="CE864">
        <f t="shared" si="221"/>
        <v>8.0000000000000002E-3</v>
      </c>
      <c r="CF864">
        <f t="shared" si="222"/>
        <v>0</v>
      </c>
      <c r="CG864">
        <f t="shared" si="223"/>
        <v>0</v>
      </c>
      <c r="CH864">
        <f t="shared" si="208"/>
        <v>8.0000000000000002E-3</v>
      </c>
      <c r="CI864">
        <f t="shared" si="209"/>
        <v>8.0000000000000002E-3</v>
      </c>
      <c r="CJ864">
        <f t="shared" si="210"/>
        <v>0</v>
      </c>
      <c r="CK864">
        <f t="shared" si="211"/>
        <v>0</v>
      </c>
    </row>
    <row r="865" spans="1:89" x14ac:dyDescent="0.25">
      <c r="A865">
        <v>862</v>
      </c>
      <c r="B865" s="1">
        <v>1.25959436997354E-5</v>
      </c>
      <c r="C865">
        <v>0.16058322153653301</v>
      </c>
      <c r="D865">
        <v>1.2262499999999999E-3</v>
      </c>
      <c r="E865">
        <v>-2.4612338302297201E-4</v>
      </c>
      <c r="F865" s="1">
        <v>2.1684043449710098E-19</v>
      </c>
      <c r="G865">
        <v>-1.6058322153653199E-3</v>
      </c>
      <c r="H865" t="s">
        <v>78</v>
      </c>
      <c r="I865">
        <v>0</v>
      </c>
      <c r="J865" t="s">
        <v>79</v>
      </c>
      <c r="K865">
        <v>3.14159265358979</v>
      </c>
      <c r="L865">
        <v>9.6000000000000002E-2</v>
      </c>
      <c r="M865">
        <v>0</v>
      </c>
      <c r="N865">
        <v>8.0367242357433193E-3</v>
      </c>
      <c r="O865">
        <v>0</v>
      </c>
      <c r="P865">
        <v>8.0000000000000002E-3</v>
      </c>
      <c r="Q865">
        <v>0</v>
      </c>
      <c r="R865">
        <v>0</v>
      </c>
      <c r="S865">
        <v>0</v>
      </c>
      <c r="T865">
        <v>0</v>
      </c>
      <c r="U865">
        <v>1</v>
      </c>
      <c r="V865" t="s">
        <v>81</v>
      </c>
      <c r="W865">
        <v>179983.53435937301</v>
      </c>
      <c r="X865" t="s">
        <v>82</v>
      </c>
      <c r="Y865">
        <v>-1.5707963267949001</v>
      </c>
      <c r="Z865">
        <v>5.6798366742767697E-2</v>
      </c>
      <c r="AA865">
        <v>0</v>
      </c>
      <c r="AB865">
        <v>2.9235312107731698E-3</v>
      </c>
      <c r="AC865">
        <v>0</v>
      </c>
      <c r="AD865">
        <v>0.11898133560705899</v>
      </c>
      <c r="AE865">
        <v>0</v>
      </c>
      <c r="AF865">
        <v>0</v>
      </c>
      <c r="AG865">
        <v>2.1925184960319699</v>
      </c>
      <c r="AH865">
        <v>0</v>
      </c>
      <c r="AI865">
        <v>1</v>
      </c>
      <c r="AJ865" t="s">
        <v>78</v>
      </c>
      <c r="AK865">
        <v>0</v>
      </c>
      <c r="AL865" t="s">
        <v>80</v>
      </c>
      <c r="AM865">
        <v>0</v>
      </c>
      <c r="AN865">
        <v>9.6000000000000002E-2</v>
      </c>
      <c r="AO865">
        <v>0</v>
      </c>
      <c r="AP865">
        <v>8.0367242357433193E-3</v>
      </c>
      <c r="AQ865">
        <v>0</v>
      </c>
      <c r="AR865">
        <v>8.0000000000000002E-3</v>
      </c>
      <c r="AS865">
        <v>0</v>
      </c>
      <c r="AT865">
        <v>0</v>
      </c>
      <c r="AU865">
        <v>0</v>
      </c>
      <c r="AV865">
        <v>0</v>
      </c>
      <c r="AW865">
        <v>1</v>
      </c>
      <c r="AX865" t="s">
        <v>78</v>
      </c>
      <c r="AY865">
        <v>0</v>
      </c>
      <c r="AZ865" t="s">
        <v>82</v>
      </c>
      <c r="BA865">
        <v>-1.5707963267948899</v>
      </c>
      <c r="BB865">
        <v>9.6000000000000002E-2</v>
      </c>
      <c r="BC865">
        <v>0</v>
      </c>
      <c r="BD865">
        <v>8.0367242357433193E-3</v>
      </c>
      <c r="BE865">
        <v>0</v>
      </c>
      <c r="BF865">
        <v>8.0000000000000002E-3</v>
      </c>
      <c r="BG865">
        <v>0</v>
      </c>
      <c r="BH865">
        <v>0</v>
      </c>
      <c r="BI865">
        <v>0</v>
      </c>
      <c r="BJ865">
        <v>0</v>
      </c>
      <c r="BK865">
        <v>1</v>
      </c>
      <c r="BL865" s="1">
        <v>1.3516851959001599E-5</v>
      </c>
      <c r="BM865">
        <v>1.0962592480159899E-3</v>
      </c>
      <c r="BN865" s="1">
        <v>6.1397308388426899E-8</v>
      </c>
      <c r="BO865" s="1">
        <v>1.72199999999845E-5</v>
      </c>
      <c r="BP865">
        <v>0</v>
      </c>
      <c r="BQ865">
        <v>0</v>
      </c>
      <c r="BR865" s="1">
        <v>6.7822528777247903E-6</v>
      </c>
      <c r="BS865">
        <v>5.7805279002789197E-4</v>
      </c>
      <c r="BV865">
        <f t="shared" si="212"/>
        <v>8.0000000000000002E-3</v>
      </c>
      <c r="BW865">
        <f t="shared" si="213"/>
        <v>8.0000000000000002E-3</v>
      </c>
      <c r="BX865">
        <f t="shared" si="214"/>
        <v>0</v>
      </c>
      <c r="BY865">
        <f t="shared" si="215"/>
        <v>0</v>
      </c>
      <c r="BZ865">
        <f t="shared" si="216"/>
        <v>0.11898133560705899</v>
      </c>
      <c r="CA865">
        <f t="shared" si="217"/>
        <v>0.11898133560705899</v>
      </c>
      <c r="CB865">
        <f t="shared" si="218"/>
        <v>2.1925184960319699</v>
      </c>
      <c r="CC865">
        <f t="shared" si="219"/>
        <v>2.1925184960319699</v>
      </c>
      <c r="CD865">
        <f t="shared" si="220"/>
        <v>8.0000000000000002E-3</v>
      </c>
      <c r="CE865">
        <f t="shared" si="221"/>
        <v>8.0000000000000002E-3</v>
      </c>
      <c r="CF865">
        <f t="shared" si="222"/>
        <v>0</v>
      </c>
      <c r="CG865">
        <f t="shared" si="223"/>
        <v>0</v>
      </c>
      <c r="CH865">
        <f t="shared" si="208"/>
        <v>8.0000000000000002E-3</v>
      </c>
      <c r="CI865">
        <f t="shared" si="209"/>
        <v>8.0000000000000002E-3</v>
      </c>
      <c r="CJ865">
        <f t="shared" si="210"/>
        <v>0</v>
      </c>
      <c r="CK865">
        <f t="shared" si="211"/>
        <v>0</v>
      </c>
    </row>
    <row r="866" spans="1:89" x14ac:dyDescent="0.25">
      <c r="A866">
        <v>863</v>
      </c>
      <c r="B866" s="1">
        <v>1.25965558150745E-5</v>
      </c>
      <c r="C866">
        <v>0.16059581809234799</v>
      </c>
      <c r="D866">
        <v>1.2262499999999999E-3</v>
      </c>
      <c r="E866">
        <v>-2.4615661441362402E-4</v>
      </c>
      <c r="F866" s="1">
        <v>2.1684043449710098E-19</v>
      </c>
      <c r="G866">
        <v>-1.60595818092347E-3</v>
      </c>
      <c r="H866" t="s">
        <v>78</v>
      </c>
      <c r="I866">
        <v>0</v>
      </c>
      <c r="J866" t="s">
        <v>79</v>
      </c>
      <c r="K866">
        <v>3.14159265358979</v>
      </c>
      <c r="L866">
        <v>9.6000000000000002E-2</v>
      </c>
      <c r="M866">
        <v>0</v>
      </c>
      <c r="N866">
        <v>8.0367242357433193E-3</v>
      </c>
      <c r="O866">
        <v>0</v>
      </c>
      <c r="P866">
        <v>8.0000000000000002E-3</v>
      </c>
      <c r="Q866">
        <v>0</v>
      </c>
      <c r="R866">
        <v>0</v>
      </c>
      <c r="S866">
        <v>0</v>
      </c>
      <c r="T866">
        <v>0</v>
      </c>
      <c r="U866">
        <v>1</v>
      </c>
      <c r="V866" t="s">
        <v>81</v>
      </c>
      <c r="W866">
        <v>179975.65557720399</v>
      </c>
      <c r="X866" t="s">
        <v>82</v>
      </c>
      <c r="Y866">
        <v>-1.5707963267949001</v>
      </c>
      <c r="Z866">
        <v>5.6787126996260998E-2</v>
      </c>
      <c r="AA866">
        <v>0</v>
      </c>
      <c r="AB866">
        <v>2.92279187687579E-3</v>
      </c>
      <c r="AC866">
        <v>0</v>
      </c>
      <c r="AD866">
        <v>0.119027367029073</v>
      </c>
      <c r="AE866">
        <v>0</v>
      </c>
      <c r="AF866">
        <v>0</v>
      </c>
      <c r="AG866">
        <v>2.1950649751214399</v>
      </c>
      <c r="AH866">
        <v>0</v>
      </c>
      <c r="AI866">
        <v>1</v>
      </c>
      <c r="AJ866" t="s">
        <v>78</v>
      </c>
      <c r="AK866">
        <v>0</v>
      </c>
      <c r="AL866" t="s">
        <v>80</v>
      </c>
      <c r="AM866">
        <v>0</v>
      </c>
      <c r="AN866">
        <v>9.6000000000000002E-2</v>
      </c>
      <c r="AO866">
        <v>0</v>
      </c>
      <c r="AP866">
        <v>8.0367242357433193E-3</v>
      </c>
      <c r="AQ866">
        <v>0</v>
      </c>
      <c r="AR866">
        <v>8.0000000000000002E-3</v>
      </c>
      <c r="AS866">
        <v>0</v>
      </c>
      <c r="AT866">
        <v>0</v>
      </c>
      <c r="AU866">
        <v>0</v>
      </c>
      <c r="AV866">
        <v>0</v>
      </c>
      <c r="AW866">
        <v>1</v>
      </c>
      <c r="AX866" t="s">
        <v>78</v>
      </c>
      <c r="AY866">
        <v>0</v>
      </c>
      <c r="AZ866" t="s">
        <v>82</v>
      </c>
      <c r="BA866">
        <v>-1.5707963267948899</v>
      </c>
      <c r="BB866">
        <v>9.6000000000000002E-2</v>
      </c>
      <c r="BC866">
        <v>0</v>
      </c>
      <c r="BD866">
        <v>8.0367242357433193E-3</v>
      </c>
      <c r="BE866">
        <v>0</v>
      </c>
      <c r="BF866">
        <v>8.0000000000000002E-3</v>
      </c>
      <c r="BG866">
        <v>0</v>
      </c>
      <c r="BH866">
        <v>0</v>
      </c>
      <c r="BI866">
        <v>0</v>
      </c>
      <c r="BJ866">
        <v>0</v>
      </c>
      <c r="BK866">
        <v>1</v>
      </c>
      <c r="BL866" s="1">
        <v>1.35164822920529E-5</v>
      </c>
      <c r="BM866">
        <v>1.0975324875607199E-3</v>
      </c>
      <c r="BN866" s="1">
        <v>6.1395906886472594E-8</v>
      </c>
      <c r="BO866" s="1">
        <v>1.7239999999984399E-5</v>
      </c>
      <c r="BP866">
        <v>0</v>
      </c>
      <c r="BQ866">
        <v>0</v>
      </c>
      <c r="BR866" s="1">
        <v>6.7820570184804104E-6</v>
      </c>
      <c r="BS866">
        <v>5.7872407139098196E-4</v>
      </c>
      <c r="BV866">
        <f t="shared" si="212"/>
        <v>8.0000000000000002E-3</v>
      </c>
      <c r="BW866">
        <f t="shared" si="213"/>
        <v>8.0000000000000002E-3</v>
      </c>
      <c r="BX866">
        <f t="shared" si="214"/>
        <v>0</v>
      </c>
      <c r="BY866">
        <f t="shared" si="215"/>
        <v>0</v>
      </c>
      <c r="BZ866">
        <f t="shared" si="216"/>
        <v>0.119027367029073</v>
      </c>
      <c r="CA866">
        <f t="shared" si="217"/>
        <v>0.119027367029073</v>
      </c>
      <c r="CB866">
        <f t="shared" si="218"/>
        <v>2.1950649751214399</v>
      </c>
      <c r="CC866">
        <f t="shared" si="219"/>
        <v>2.1950649751214399</v>
      </c>
      <c r="CD866">
        <f t="shared" si="220"/>
        <v>8.0000000000000002E-3</v>
      </c>
      <c r="CE866">
        <f t="shared" si="221"/>
        <v>8.0000000000000002E-3</v>
      </c>
      <c r="CF866">
        <f t="shared" si="222"/>
        <v>0</v>
      </c>
      <c r="CG866">
        <f t="shared" si="223"/>
        <v>0</v>
      </c>
      <c r="CH866">
        <f t="shared" si="208"/>
        <v>8.0000000000000002E-3</v>
      </c>
      <c r="CI866">
        <f t="shared" si="209"/>
        <v>8.0000000000000002E-3</v>
      </c>
      <c r="CJ866">
        <f t="shared" si="210"/>
        <v>0</v>
      </c>
      <c r="CK866">
        <f t="shared" si="211"/>
        <v>0</v>
      </c>
    </row>
    <row r="867" spans="1:89" x14ac:dyDescent="0.25">
      <c r="A867">
        <v>864</v>
      </c>
      <c r="B867" s="1">
        <v>1.259716746192E-5</v>
      </c>
      <c r="C867">
        <v>0.16060841525981001</v>
      </c>
      <c r="D867">
        <v>1.2262499999999999E-3</v>
      </c>
      <c r="E867">
        <v>-2.46189845324774E-4</v>
      </c>
      <c r="F867" s="1">
        <v>2.1684043449710098E-19</v>
      </c>
      <c r="G867">
        <v>-1.60608415259809E-3</v>
      </c>
      <c r="H867" t="s">
        <v>78</v>
      </c>
      <c r="I867">
        <v>0</v>
      </c>
      <c r="J867" t="s">
        <v>79</v>
      </c>
      <c r="K867">
        <v>3.14159265358979</v>
      </c>
      <c r="L867">
        <v>9.6000000000000002E-2</v>
      </c>
      <c r="M867">
        <v>0</v>
      </c>
      <c r="N867">
        <v>8.0367242357433193E-3</v>
      </c>
      <c r="O867">
        <v>0</v>
      </c>
      <c r="P867">
        <v>8.0000000000000002E-3</v>
      </c>
      <c r="Q867">
        <v>0</v>
      </c>
      <c r="R867">
        <v>0</v>
      </c>
      <c r="S867">
        <v>0</v>
      </c>
      <c r="T867">
        <v>0</v>
      </c>
      <c r="U867">
        <v>1</v>
      </c>
      <c r="V867" t="s">
        <v>81</v>
      </c>
      <c r="W867">
        <v>179967.785977363</v>
      </c>
      <c r="X867" t="s">
        <v>82</v>
      </c>
      <c r="Y867">
        <v>-1.5707963267949001</v>
      </c>
      <c r="Z867">
        <v>5.6775899294686398E-2</v>
      </c>
      <c r="AA867">
        <v>0</v>
      </c>
      <c r="AB867">
        <v>2.9220534690349298E-3</v>
      </c>
      <c r="AC867">
        <v>0</v>
      </c>
      <c r="AD867">
        <v>0.119073362875158</v>
      </c>
      <c r="AE867">
        <v>0</v>
      </c>
      <c r="AF867">
        <v>0</v>
      </c>
      <c r="AG867">
        <v>2.19761145421091</v>
      </c>
      <c r="AH867">
        <v>0</v>
      </c>
      <c r="AI867">
        <v>1</v>
      </c>
      <c r="AJ867" t="s">
        <v>78</v>
      </c>
      <c r="AK867">
        <v>0</v>
      </c>
      <c r="AL867" t="s">
        <v>80</v>
      </c>
      <c r="AM867">
        <v>0</v>
      </c>
      <c r="AN867">
        <v>9.6000000000000002E-2</v>
      </c>
      <c r="AO867">
        <v>0</v>
      </c>
      <c r="AP867">
        <v>8.0367242357433193E-3</v>
      </c>
      <c r="AQ867">
        <v>0</v>
      </c>
      <c r="AR867">
        <v>8.0000000000000002E-3</v>
      </c>
      <c r="AS867">
        <v>0</v>
      </c>
      <c r="AT867">
        <v>0</v>
      </c>
      <c r="AU867">
        <v>0</v>
      </c>
      <c r="AV867">
        <v>0</v>
      </c>
      <c r="AW867">
        <v>1</v>
      </c>
      <c r="AX867" t="s">
        <v>78</v>
      </c>
      <c r="AY867">
        <v>0</v>
      </c>
      <c r="AZ867" t="s">
        <v>82</v>
      </c>
      <c r="BA867">
        <v>-1.5707963267948899</v>
      </c>
      <c r="BB867">
        <v>9.6000000000000002E-2</v>
      </c>
      <c r="BC867">
        <v>0</v>
      </c>
      <c r="BD867">
        <v>8.0367242357433193E-3</v>
      </c>
      <c r="BE867">
        <v>0</v>
      </c>
      <c r="BF867">
        <v>8.0000000000000002E-3</v>
      </c>
      <c r="BG867">
        <v>0</v>
      </c>
      <c r="BH867">
        <v>0</v>
      </c>
      <c r="BI867">
        <v>0</v>
      </c>
      <c r="BJ867">
        <v>0</v>
      </c>
      <c r="BK867">
        <v>1</v>
      </c>
      <c r="BL867" s="1">
        <v>1.3516113088132401E-5</v>
      </c>
      <c r="BM867">
        <v>1.0988057271054501E-3</v>
      </c>
      <c r="BN867" s="1">
        <v>6.1394507278766298E-8</v>
      </c>
      <c r="BO867" s="1">
        <v>1.7259999999984398E-5</v>
      </c>
      <c r="BP867">
        <v>0</v>
      </c>
      <c r="BQ867">
        <v>0</v>
      </c>
      <c r="BR867" s="1">
        <v>6.7818614045419702E-6</v>
      </c>
      <c r="BS867">
        <v>5.7939535264757598E-4</v>
      </c>
      <c r="BV867">
        <f t="shared" si="212"/>
        <v>8.0000000000000002E-3</v>
      </c>
      <c r="BW867">
        <f t="shared" si="213"/>
        <v>8.0000000000000002E-3</v>
      </c>
      <c r="BX867">
        <f t="shared" si="214"/>
        <v>0</v>
      </c>
      <c r="BY867">
        <f t="shared" si="215"/>
        <v>0</v>
      </c>
      <c r="BZ867">
        <f t="shared" si="216"/>
        <v>0.119073362875158</v>
      </c>
      <c r="CA867">
        <f t="shared" si="217"/>
        <v>0.119073362875158</v>
      </c>
      <c r="CB867">
        <f t="shared" si="218"/>
        <v>2.19761145421091</v>
      </c>
      <c r="CC867">
        <f t="shared" si="219"/>
        <v>2.19761145421091</v>
      </c>
      <c r="CD867">
        <f t="shared" si="220"/>
        <v>8.0000000000000002E-3</v>
      </c>
      <c r="CE867">
        <f t="shared" si="221"/>
        <v>8.0000000000000002E-3</v>
      </c>
      <c r="CF867">
        <f t="shared" si="222"/>
        <v>0</v>
      </c>
      <c r="CG867">
        <f t="shared" si="223"/>
        <v>0</v>
      </c>
      <c r="CH867">
        <f t="shared" si="208"/>
        <v>8.0000000000000002E-3</v>
      </c>
      <c r="CI867">
        <f t="shared" si="209"/>
        <v>8.0000000000000002E-3</v>
      </c>
      <c r="CJ867">
        <f t="shared" si="210"/>
        <v>0</v>
      </c>
      <c r="CK867">
        <f t="shared" si="211"/>
        <v>0</v>
      </c>
    </row>
    <row r="868" spans="1:89" x14ac:dyDescent="0.25">
      <c r="A868">
        <v>865</v>
      </c>
      <c r="B868" s="1">
        <v>1.25977786429318E-5</v>
      </c>
      <c r="C868">
        <v>0.160621013038452</v>
      </c>
      <c r="D868">
        <v>1.2262499999999999E-3</v>
      </c>
      <c r="E868">
        <v>-2.4622307575502102E-4</v>
      </c>
      <c r="F868" s="1">
        <v>2.1684043449710098E-19</v>
      </c>
      <c r="G868">
        <v>-1.6062101303845201E-3</v>
      </c>
      <c r="H868" t="s">
        <v>78</v>
      </c>
      <c r="I868">
        <v>0</v>
      </c>
      <c r="J868" t="s">
        <v>79</v>
      </c>
      <c r="K868">
        <v>3.14159265358979</v>
      </c>
      <c r="L868">
        <v>9.6000000000000002E-2</v>
      </c>
      <c r="M868">
        <v>0</v>
      </c>
      <c r="N868">
        <v>8.0367242357433193E-3</v>
      </c>
      <c r="O868">
        <v>0</v>
      </c>
      <c r="P868">
        <v>8.0000000000000002E-3</v>
      </c>
      <c r="Q868">
        <v>0</v>
      </c>
      <c r="R868">
        <v>0</v>
      </c>
      <c r="S868">
        <v>0</v>
      </c>
      <c r="T868">
        <v>0</v>
      </c>
      <c r="U868">
        <v>1</v>
      </c>
      <c r="V868" t="s">
        <v>81</v>
      </c>
      <c r="W868">
        <v>179959.925535983</v>
      </c>
      <c r="X868" t="s">
        <v>82</v>
      </c>
      <c r="Y868">
        <v>-1.5707963267949001</v>
      </c>
      <c r="Z868">
        <v>5.6764683612484497E-2</v>
      </c>
      <c r="AA868">
        <v>0</v>
      </c>
      <c r="AB868">
        <v>2.9213159850625301E-3</v>
      </c>
      <c r="AC868">
        <v>0</v>
      </c>
      <c r="AD868">
        <v>0.119119323213974</v>
      </c>
      <c r="AE868">
        <v>0</v>
      </c>
      <c r="AF868">
        <v>0</v>
      </c>
      <c r="AG868">
        <v>2.2001579333003698</v>
      </c>
      <c r="AH868">
        <v>0</v>
      </c>
      <c r="AI868">
        <v>1</v>
      </c>
      <c r="AJ868" t="s">
        <v>78</v>
      </c>
      <c r="AK868">
        <v>0</v>
      </c>
      <c r="AL868" t="s">
        <v>80</v>
      </c>
      <c r="AM868">
        <v>0</v>
      </c>
      <c r="AN868">
        <v>9.6000000000000002E-2</v>
      </c>
      <c r="AO868">
        <v>0</v>
      </c>
      <c r="AP868">
        <v>8.0367242357433193E-3</v>
      </c>
      <c r="AQ868">
        <v>0</v>
      </c>
      <c r="AR868">
        <v>8.0000000000000002E-3</v>
      </c>
      <c r="AS868">
        <v>0</v>
      </c>
      <c r="AT868">
        <v>0</v>
      </c>
      <c r="AU868">
        <v>0</v>
      </c>
      <c r="AV868">
        <v>0</v>
      </c>
      <c r="AW868">
        <v>1</v>
      </c>
      <c r="AX868" t="s">
        <v>78</v>
      </c>
      <c r="AY868">
        <v>0</v>
      </c>
      <c r="AZ868" t="s">
        <v>82</v>
      </c>
      <c r="BA868">
        <v>-1.5707963267948899</v>
      </c>
      <c r="BB868">
        <v>9.6000000000000002E-2</v>
      </c>
      <c r="BC868">
        <v>0</v>
      </c>
      <c r="BD868">
        <v>8.0367242357433193E-3</v>
      </c>
      <c r="BE868">
        <v>0</v>
      </c>
      <c r="BF868">
        <v>8.0000000000000002E-3</v>
      </c>
      <c r="BG868">
        <v>0</v>
      </c>
      <c r="BH868">
        <v>0</v>
      </c>
      <c r="BI868">
        <v>0</v>
      </c>
      <c r="BJ868">
        <v>0</v>
      </c>
      <c r="BK868">
        <v>1</v>
      </c>
      <c r="BL868" s="1">
        <v>1.3515744346146199E-5</v>
      </c>
      <c r="BM868">
        <v>1.10007896665019E-3</v>
      </c>
      <c r="BN868" s="1">
        <v>6.1393109560613095E-8</v>
      </c>
      <c r="BO868" s="1">
        <v>1.7279999999984402E-5</v>
      </c>
      <c r="BP868">
        <v>0</v>
      </c>
      <c r="BQ868">
        <v>0</v>
      </c>
      <c r="BR868" s="1">
        <v>6.7816660353295504E-6</v>
      </c>
      <c r="BS868">
        <v>5.8006663379776499E-4</v>
      </c>
      <c r="BV868">
        <f t="shared" si="212"/>
        <v>8.0000000000000002E-3</v>
      </c>
      <c r="BW868">
        <f t="shared" si="213"/>
        <v>8.0000000000000002E-3</v>
      </c>
      <c r="BX868">
        <f t="shared" si="214"/>
        <v>0</v>
      </c>
      <c r="BY868">
        <f t="shared" si="215"/>
        <v>0</v>
      </c>
      <c r="BZ868">
        <f t="shared" si="216"/>
        <v>0.119119323213974</v>
      </c>
      <c r="CA868">
        <f t="shared" si="217"/>
        <v>0.119119323213974</v>
      </c>
      <c r="CB868">
        <f t="shared" si="218"/>
        <v>2.2001579333003698</v>
      </c>
      <c r="CC868">
        <f t="shared" si="219"/>
        <v>2.2001579333003698</v>
      </c>
      <c r="CD868">
        <f t="shared" si="220"/>
        <v>8.0000000000000002E-3</v>
      </c>
      <c r="CE868">
        <f t="shared" si="221"/>
        <v>8.0000000000000002E-3</v>
      </c>
      <c r="CF868">
        <f t="shared" si="222"/>
        <v>0</v>
      </c>
      <c r="CG868">
        <f t="shared" si="223"/>
        <v>0</v>
      </c>
      <c r="CH868">
        <f t="shared" si="208"/>
        <v>8.0000000000000002E-3</v>
      </c>
      <c r="CI868">
        <f t="shared" si="209"/>
        <v>8.0000000000000002E-3</v>
      </c>
      <c r="CJ868">
        <f t="shared" si="210"/>
        <v>0</v>
      </c>
      <c r="CK868">
        <f t="shared" si="211"/>
        <v>0</v>
      </c>
    </row>
    <row r="869" spans="1:89" x14ac:dyDescent="0.25">
      <c r="A869">
        <v>866</v>
      </c>
      <c r="B869" s="1">
        <v>1.25983893607494E-5</v>
      </c>
      <c r="C869">
        <v>0.16063361142781299</v>
      </c>
      <c r="D869">
        <v>1.2262499999999999E-3</v>
      </c>
      <c r="E869">
        <v>-2.4625630570297003E-4</v>
      </c>
      <c r="F869" s="1">
        <v>2.1684043449710098E-19</v>
      </c>
      <c r="G869">
        <v>-1.60633611427813E-3</v>
      </c>
      <c r="H869" t="s">
        <v>78</v>
      </c>
      <c r="I869">
        <v>0</v>
      </c>
      <c r="J869" t="s">
        <v>79</v>
      </c>
      <c r="K869">
        <v>3.14159265358979</v>
      </c>
      <c r="L869">
        <v>9.6000000000000002E-2</v>
      </c>
      <c r="M869">
        <v>0</v>
      </c>
      <c r="N869">
        <v>8.0367242357433193E-3</v>
      </c>
      <c r="O869">
        <v>0</v>
      </c>
      <c r="P869">
        <v>8.0000000000000002E-3</v>
      </c>
      <c r="Q869">
        <v>0</v>
      </c>
      <c r="R869">
        <v>0</v>
      </c>
      <c r="S869">
        <v>0</v>
      </c>
      <c r="T869">
        <v>0</v>
      </c>
      <c r="U869">
        <v>1</v>
      </c>
      <c r="V869" t="s">
        <v>81</v>
      </c>
      <c r="W869">
        <v>179952.07422930299</v>
      </c>
      <c r="X869" t="s">
        <v>82</v>
      </c>
      <c r="Y869">
        <v>-1.5707963267949001</v>
      </c>
      <c r="Z869">
        <v>5.6753479924178701E-2</v>
      </c>
      <c r="AA869">
        <v>0</v>
      </c>
      <c r="AB869">
        <v>2.92057942277821E-3</v>
      </c>
      <c r="AC869">
        <v>0</v>
      </c>
      <c r="AD869">
        <v>0.119165248113968</v>
      </c>
      <c r="AE869">
        <v>0</v>
      </c>
      <c r="AF869">
        <v>0</v>
      </c>
      <c r="AG869">
        <v>2.2027044123898398</v>
      </c>
      <c r="AH869">
        <v>0</v>
      </c>
      <c r="AI869">
        <v>1</v>
      </c>
      <c r="AJ869" t="s">
        <v>78</v>
      </c>
      <c r="AK869">
        <v>0</v>
      </c>
      <c r="AL869" t="s">
        <v>80</v>
      </c>
      <c r="AM869">
        <v>0</v>
      </c>
      <c r="AN869">
        <v>9.6000000000000002E-2</v>
      </c>
      <c r="AO869">
        <v>0</v>
      </c>
      <c r="AP869">
        <v>8.0367242357433193E-3</v>
      </c>
      <c r="AQ869">
        <v>0</v>
      </c>
      <c r="AR869">
        <v>8.0000000000000002E-3</v>
      </c>
      <c r="AS869">
        <v>0</v>
      </c>
      <c r="AT869">
        <v>0</v>
      </c>
      <c r="AU869">
        <v>0</v>
      </c>
      <c r="AV869">
        <v>0</v>
      </c>
      <c r="AW869">
        <v>1</v>
      </c>
      <c r="AX869" t="s">
        <v>78</v>
      </c>
      <c r="AY869">
        <v>0</v>
      </c>
      <c r="AZ869" t="s">
        <v>82</v>
      </c>
      <c r="BA869">
        <v>-1.5707963267949001</v>
      </c>
      <c r="BB869">
        <v>9.6000000000000002E-2</v>
      </c>
      <c r="BC869">
        <v>0</v>
      </c>
      <c r="BD869">
        <v>8.0367242357433193E-3</v>
      </c>
      <c r="BE869">
        <v>0</v>
      </c>
      <c r="BF869">
        <v>8.0000000000000002E-3</v>
      </c>
      <c r="BG869">
        <v>0</v>
      </c>
      <c r="BH869">
        <v>0</v>
      </c>
      <c r="BI869">
        <v>0</v>
      </c>
      <c r="BJ869">
        <v>0</v>
      </c>
      <c r="BK869">
        <v>1</v>
      </c>
      <c r="BL869" s="1">
        <v>1.3515376065004101E-5</v>
      </c>
      <c r="BM869">
        <v>1.10135220619492E-3</v>
      </c>
      <c r="BN869" s="1">
        <v>6.1391713727335098E-8</v>
      </c>
      <c r="BO869" s="1">
        <v>1.7299999999984401E-5</v>
      </c>
      <c r="BP869">
        <v>0</v>
      </c>
      <c r="BQ869">
        <v>0</v>
      </c>
      <c r="BR869" s="1">
        <v>6.7814709102652398E-6</v>
      </c>
      <c r="BS869">
        <v>5.8073791484164602E-4</v>
      </c>
      <c r="BV869">
        <f t="shared" si="212"/>
        <v>8.0000000000000002E-3</v>
      </c>
      <c r="BW869">
        <f t="shared" si="213"/>
        <v>8.0000000000000002E-3</v>
      </c>
      <c r="BX869">
        <f t="shared" si="214"/>
        <v>0</v>
      </c>
      <c r="BY869">
        <f t="shared" si="215"/>
        <v>0</v>
      </c>
      <c r="BZ869">
        <f t="shared" si="216"/>
        <v>0.119165248113968</v>
      </c>
      <c r="CA869">
        <f t="shared" si="217"/>
        <v>0.119165248113968</v>
      </c>
      <c r="CB869">
        <f t="shared" si="218"/>
        <v>2.2027044123898398</v>
      </c>
      <c r="CC869">
        <f t="shared" si="219"/>
        <v>2.2027044123898398</v>
      </c>
      <c r="CD869">
        <f t="shared" si="220"/>
        <v>8.0000000000000002E-3</v>
      </c>
      <c r="CE869">
        <f t="shared" si="221"/>
        <v>8.0000000000000002E-3</v>
      </c>
      <c r="CF869">
        <f t="shared" si="222"/>
        <v>0</v>
      </c>
      <c r="CG869">
        <f t="shared" si="223"/>
        <v>0</v>
      </c>
      <c r="CH869">
        <f t="shared" si="208"/>
        <v>8.0000000000000002E-3</v>
      </c>
      <c r="CI869">
        <f t="shared" si="209"/>
        <v>8.0000000000000002E-3</v>
      </c>
      <c r="CJ869">
        <f t="shared" si="210"/>
        <v>0</v>
      </c>
      <c r="CK869">
        <f t="shared" si="211"/>
        <v>0</v>
      </c>
    </row>
    <row r="870" spans="1:89" x14ac:dyDescent="0.25">
      <c r="A870">
        <v>867</v>
      </c>
      <c r="B870" s="1">
        <v>1.2598999618007999E-5</v>
      </c>
      <c r="C870">
        <v>0.16064621042743099</v>
      </c>
      <c r="D870">
        <v>1.2262499999999999E-3</v>
      </c>
      <c r="E870">
        <v>-2.4628953516723498E-4</v>
      </c>
      <c r="F870" s="1">
        <v>2.1684043449710098E-19</v>
      </c>
      <c r="G870">
        <v>-1.60646210427431E-3</v>
      </c>
      <c r="H870" t="s">
        <v>78</v>
      </c>
      <c r="I870">
        <v>0</v>
      </c>
      <c r="J870" t="s">
        <v>79</v>
      </c>
      <c r="K870">
        <v>3.14159265358979</v>
      </c>
      <c r="L870">
        <v>9.6000000000000002E-2</v>
      </c>
      <c r="M870">
        <v>0</v>
      </c>
      <c r="N870">
        <v>8.0367242357433193E-3</v>
      </c>
      <c r="O870">
        <v>0</v>
      </c>
      <c r="P870">
        <v>8.0000000000000002E-3</v>
      </c>
      <c r="Q870">
        <v>0</v>
      </c>
      <c r="R870">
        <v>0</v>
      </c>
      <c r="S870">
        <v>0</v>
      </c>
      <c r="T870">
        <v>0</v>
      </c>
      <c r="U870">
        <v>1</v>
      </c>
      <c r="V870" t="s">
        <v>81</v>
      </c>
      <c r="W870">
        <v>179944.23203362399</v>
      </c>
      <c r="X870" t="s">
        <v>82</v>
      </c>
      <c r="Y870">
        <v>-1.5707963267949001</v>
      </c>
      <c r="Z870">
        <v>5.6742288204374401E-2</v>
      </c>
      <c r="AA870">
        <v>0</v>
      </c>
      <c r="AB870">
        <v>2.9198437800092001E-3</v>
      </c>
      <c r="AC870">
        <v>0</v>
      </c>
      <c r="AD870">
        <v>0.119211137643375</v>
      </c>
      <c r="AE870">
        <v>0</v>
      </c>
      <c r="AF870">
        <v>0</v>
      </c>
      <c r="AG870">
        <v>2.2052508914793099</v>
      </c>
      <c r="AH870">
        <v>0</v>
      </c>
      <c r="AI870">
        <v>1</v>
      </c>
      <c r="AJ870" t="s">
        <v>78</v>
      </c>
      <c r="AK870">
        <v>0</v>
      </c>
      <c r="AL870" t="s">
        <v>80</v>
      </c>
      <c r="AM870">
        <v>0</v>
      </c>
      <c r="AN870">
        <v>9.6000000000000002E-2</v>
      </c>
      <c r="AO870">
        <v>0</v>
      </c>
      <c r="AP870">
        <v>8.0367242357433193E-3</v>
      </c>
      <c r="AQ870">
        <v>0</v>
      </c>
      <c r="AR870">
        <v>8.0000000000000002E-3</v>
      </c>
      <c r="AS870">
        <v>0</v>
      </c>
      <c r="AT870">
        <v>0</v>
      </c>
      <c r="AU870">
        <v>0</v>
      </c>
      <c r="AV870">
        <v>0</v>
      </c>
      <c r="AW870">
        <v>1</v>
      </c>
      <c r="AX870" t="s">
        <v>78</v>
      </c>
      <c r="AY870">
        <v>0</v>
      </c>
      <c r="AZ870" t="s">
        <v>82</v>
      </c>
      <c r="BA870">
        <v>-1.5707963267949001</v>
      </c>
      <c r="BB870">
        <v>9.6000000000000002E-2</v>
      </c>
      <c r="BC870">
        <v>0</v>
      </c>
      <c r="BD870">
        <v>8.0367242357433193E-3</v>
      </c>
      <c r="BE870">
        <v>0</v>
      </c>
      <c r="BF870">
        <v>8.0000000000000002E-3</v>
      </c>
      <c r="BG870">
        <v>0</v>
      </c>
      <c r="BH870">
        <v>0</v>
      </c>
      <c r="BI870">
        <v>0</v>
      </c>
      <c r="BJ870">
        <v>0</v>
      </c>
      <c r="BK870">
        <v>1</v>
      </c>
      <c r="BL870" s="1">
        <v>1.35150082436196E-5</v>
      </c>
      <c r="BM870">
        <v>1.1026254457396499E-3</v>
      </c>
      <c r="BN870" s="1">
        <v>6.1390319774271098E-8</v>
      </c>
      <c r="BO870" s="1">
        <v>1.73199999999843E-5</v>
      </c>
      <c r="BP870">
        <v>0</v>
      </c>
      <c r="BQ870">
        <v>0</v>
      </c>
      <c r="BR870" s="1">
        <v>6.7812760287731603E-6</v>
      </c>
      <c r="BS870">
        <v>5.8140919577931102E-4</v>
      </c>
      <c r="BV870">
        <f t="shared" si="212"/>
        <v>8.0000000000000002E-3</v>
      </c>
      <c r="BW870">
        <f t="shared" si="213"/>
        <v>8.0000000000000002E-3</v>
      </c>
      <c r="BX870">
        <f t="shared" si="214"/>
        <v>0</v>
      </c>
      <c r="BY870">
        <f t="shared" si="215"/>
        <v>0</v>
      </c>
      <c r="BZ870">
        <f t="shared" si="216"/>
        <v>0.119211137643375</v>
      </c>
      <c r="CA870">
        <f t="shared" si="217"/>
        <v>0.119211137643375</v>
      </c>
      <c r="CB870">
        <f t="shared" si="218"/>
        <v>2.2052508914793099</v>
      </c>
      <c r="CC870">
        <f t="shared" si="219"/>
        <v>2.2052508914793099</v>
      </c>
      <c r="CD870">
        <f t="shared" si="220"/>
        <v>8.0000000000000002E-3</v>
      </c>
      <c r="CE870">
        <f t="shared" si="221"/>
        <v>8.0000000000000002E-3</v>
      </c>
      <c r="CF870">
        <f t="shared" si="222"/>
        <v>0</v>
      </c>
      <c r="CG870">
        <f t="shared" si="223"/>
        <v>0</v>
      </c>
      <c r="CH870">
        <f t="shared" si="208"/>
        <v>8.0000000000000002E-3</v>
      </c>
      <c r="CI870">
        <f t="shared" si="209"/>
        <v>8.0000000000000002E-3</v>
      </c>
      <c r="CJ870">
        <f t="shared" si="210"/>
        <v>0</v>
      </c>
      <c r="CK870">
        <f t="shared" si="211"/>
        <v>0</v>
      </c>
    </row>
    <row r="871" spans="1:89" x14ac:dyDescent="0.25">
      <c r="A871">
        <v>868</v>
      </c>
      <c r="B871" s="1">
        <v>1.2599609417319199E-5</v>
      </c>
      <c r="C871">
        <v>0.16065881003684901</v>
      </c>
      <c r="D871">
        <v>1.2262499999999999E-3</v>
      </c>
      <c r="E871">
        <v>-2.4632276414643498E-4</v>
      </c>
      <c r="F871" s="1">
        <v>2.1684043449710098E-19</v>
      </c>
      <c r="G871">
        <v>-1.60658810036848E-3</v>
      </c>
      <c r="H871" t="s">
        <v>78</v>
      </c>
      <c r="I871">
        <v>0</v>
      </c>
      <c r="J871" t="s">
        <v>79</v>
      </c>
      <c r="K871">
        <v>3.14159265358979</v>
      </c>
      <c r="L871">
        <v>9.6000000000000002E-2</v>
      </c>
      <c r="M871">
        <v>0</v>
      </c>
      <c r="N871">
        <v>8.0367242357433193E-3</v>
      </c>
      <c r="O871">
        <v>0</v>
      </c>
      <c r="P871">
        <v>8.0000000000000002E-3</v>
      </c>
      <c r="Q871">
        <v>0</v>
      </c>
      <c r="R871">
        <v>0</v>
      </c>
      <c r="S871">
        <v>0</v>
      </c>
      <c r="T871">
        <v>0</v>
      </c>
      <c r="U871">
        <v>1</v>
      </c>
      <c r="V871" t="s">
        <v>81</v>
      </c>
      <c r="W871">
        <v>179936.39892536099</v>
      </c>
      <c r="X871" t="s">
        <v>82</v>
      </c>
      <c r="Y871">
        <v>-1.5707963267949001</v>
      </c>
      <c r="Z871">
        <v>5.6731108427758803E-2</v>
      </c>
      <c r="AA871">
        <v>0</v>
      </c>
      <c r="AB871">
        <v>2.9191090545903102E-3</v>
      </c>
      <c r="AC871">
        <v>0</v>
      </c>
      <c r="AD871">
        <v>0.119256991870221</v>
      </c>
      <c r="AE871">
        <v>0</v>
      </c>
      <c r="AF871">
        <v>0</v>
      </c>
      <c r="AG871">
        <v>2.2077973705687701</v>
      </c>
      <c r="AH871">
        <v>0</v>
      </c>
      <c r="AI871">
        <v>1</v>
      </c>
      <c r="AJ871" t="s">
        <v>78</v>
      </c>
      <c r="AK871">
        <v>0</v>
      </c>
      <c r="AL871" t="s">
        <v>80</v>
      </c>
      <c r="AM871">
        <v>0</v>
      </c>
      <c r="AN871">
        <v>9.6000000000000002E-2</v>
      </c>
      <c r="AO871">
        <v>0</v>
      </c>
      <c r="AP871">
        <v>8.0367242357433193E-3</v>
      </c>
      <c r="AQ871">
        <v>0</v>
      </c>
      <c r="AR871">
        <v>8.0000000000000002E-3</v>
      </c>
      <c r="AS871">
        <v>0</v>
      </c>
      <c r="AT871">
        <v>0</v>
      </c>
      <c r="AU871">
        <v>0</v>
      </c>
      <c r="AV871">
        <v>0</v>
      </c>
      <c r="AW871">
        <v>1</v>
      </c>
      <c r="AX871" t="s">
        <v>78</v>
      </c>
      <c r="AY871">
        <v>0</v>
      </c>
      <c r="AZ871" t="s">
        <v>82</v>
      </c>
      <c r="BA871">
        <v>-1.5707963267948899</v>
      </c>
      <c r="BB871">
        <v>9.6000000000000002E-2</v>
      </c>
      <c r="BC871">
        <v>0</v>
      </c>
      <c r="BD871">
        <v>8.0367242357433193E-3</v>
      </c>
      <c r="BE871">
        <v>0</v>
      </c>
      <c r="BF871">
        <v>8.0000000000000002E-3</v>
      </c>
      <c r="BG871">
        <v>0</v>
      </c>
      <c r="BH871">
        <v>0</v>
      </c>
      <c r="BI871">
        <v>0</v>
      </c>
      <c r="BJ871">
        <v>0</v>
      </c>
      <c r="BK871">
        <v>1</v>
      </c>
      <c r="BL871" s="1">
        <v>1.35146408809101E-5</v>
      </c>
      <c r="BM871">
        <v>1.1038986852843801E-3</v>
      </c>
      <c r="BN871" s="1">
        <v>6.1388927696776894E-8</v>
      </c>
      <c r="BO871" s="1">
        <v>1.7339999999984299E-5</v>
      </c>
      <c r="BP871">
        <v>0</v>
      </c>
      <c r="BQ871">
        <v>0</v>
      </c>
      <c r="BR871" s="1">
        <v>6.78108139027943E-6</v>
      </c>
      <c r="BS871">
        <v>5.8208047661085398E-4</v>
      </c>
      <c r="BV871">
        <f t="shared" si="212"/>
        <v>8.0000000000000002E-3</v>
      </c>
      <c r="BW871">
        <f t="shared" si="213"/>
        <v>8.0000000000000002E-3</v>
      </c>
      <c r="BX871">
        <f t="shared" si="214"/>
        <v>0</v>
      </c>
      <c r="BY871">
        <f t="shared" si="215"/>
        <v>0</v>
      </c>
      <c r="BZ871">
        <f t="shared" si="216"/>
        <v>0.119256991870221</v>
      </c>
      <c r="CA871">
        <f t="shared" si="217"/>
        <v>0.119256991870221</v>
      </c>
      <c r="CB871">
        <f t="shared" si="218"/>
        <v>2.2077973705687701</v>
      </c>
      <c r="CC871">
        <f t="shared" si="219"/>
        <v>2.2077973705687701</v>
      </c>
      <c r="CD871">
        <f t="shared" si="220"/>
        <v>8.0000000000000002E-3</v>
      </c>
      <c r="CE871">
        <f t="shared" si="221"/>
        <v>8.0000000000000002E-3</v>
      </c>
      <c r="CF871">
        <f t="shared" si="222"/>
        <v>0</v>
      </c>
      <c r="CG871">
        <f t="shared" si="223"/>
        <v>0</v>
      </c>
      <c r="CH871">
        <f t="shared" si="208"/>
        <v>8.0000000000000002E-3</v>
      </c>
      <c r="CI871">
        <f t="shared" si="209"/>
        <v>8.0000000000000002E-3</v>
      </c>
      <c r="CJ871">
        <f t="shared" si="210"/>
        <v>0</v>
      </c>
      <c r="CK871">
        <f t="shared" si="211"/>
        <v>0</v>
      </c>
    </row>
    <row r="872" spans="1:89" x14ac:dyDescent="0.25">
      <c r="A872">
        <v>869</v>
      </c>
      <c r="B872" s="1">
        <v>1.26002187612905E-5</v>
      </c>
      <c r="C872">
        <v>0.16067141025560999</v>
      </c>
      <c r="D872">
        <v>1.2262499999999999E-3</v>
      </c>
      <c r="E872">
        <v>-2.4635599263919699E-4</v>
      </c>
      <c r="F872" s="1">
        <v>2.1684043449710098E-19</v>
      </c>
      <c r="G872">
        <v>-1.6067141025560899E-3</v>
      </c>
      <c r="H872" t="s">
        <v>78</v>
      </c>
      <c r="I872">
        <v>0</v>
      </c>
      <c r="J872" t="s">
        <v>79</v>
      </c>
      <c r="K872">
        <v>3.14159265358979</v>
      </c>
      <c r="L872">
        <v>9.6000000000000002E-2</v>
      </c>
      <c r="M872">
        <v>0</v>
      </c>
      <c r="N872">
        <v>8.0367242357433193E-3</v>
      </c>
      <c r="O872">
        <v>0</v>
      </c>
      <c r="P872">
        <v>8.0000000000000002E-3</v>
      </c>
      <c r="Q872">
        <v>0</v>
      </c>
      <c r="R872">
        <v>0</v>
      </c>
      <c r="S872">
        <v>0</v>
      </c>
      <c r="T872">
        <v>0</v>
      </c>
      <c r="U872">
        <v>1</v>
      </c>
      <c r="V872" t="s">
        <v>81</v>
      </c>
      <c r="W872">
        <v>179928.57488100801</v>
      </c>
      <c r="X872" t="s">
        <v>82</v>
      </c>
      <c r="Y872">
        <v>-1.5707963267949001</v>
      </c>
      <c r="Z872">
        <v>5.6719940569100701E-2</v>
      </c>
      <c r="AA872">
        <v>0</v>
      </c>
      <c r="AB872">
        <v>2.9183752443638902E-3</v>
      </c>
      <c r="AC872">
        <v>0</v>
      </c>
      <c r="AD872">
        <v>0.119302810862324</v>
      </c>
      <c r="AE872">
        <v>0</v>
      </c>
      <c r="AF872">
        <v>0</v>
      </c>
      <c r="AG872">
        <v>2.2103438496582402</v>
      </c>
      <c r="AH872">
        <v>0</v>
      </c>
      <c r="AI872">
        <v>1</v>
      </c>
      <c r="AJ872" t="s">
        <v>78</v>
      </c>
      <c r="AK872">
        <v>0</v>
      </c>
      <c r="AL872" t="s">
        <v>80</v>
      </c>
      <c r="AM872">
        <v>0</v>
      </c>
      <c r="AN872">
        <v>9.6000000000000002E-2</v>
      </c>
      <c r="AO872">
        <v>0</v>
      </c>
      <c r="AP872">
        <v>8.0367242357433193E-3</v>
      </c>
      <c r="AQ872">
        <v>0</v>
      </c>
      <c r="AR872">
        <v>8.0000000000000002E-3</v>
      </c>
      <c r="AS872">
        <v>0</v>
      </c>
      <c r="AT872">
        <v>0</v>
      </c>
      <c r="AU872">
        <v>0</v>
      </c>
      <c r="AV872">
        <v>0</v>
      </c>
      <c r="AW872">
        <v>1</v>
      </c>
      <c r="AX872" t="s">
        <v>78</v>
      </c>
      <c r="AY872">
        <v>0</v>
      </c>
      <c r="AZ872" t="s">
        <v>82</v>
      </c>
      <c r="BA872">
        <v>-1.5707963267948899</v>
      </c>
      <c r="BB872">
        <v>9.6000000000000002E-2</v>
      </c>
      <c r="BC872">
        <v>0</v>
      </c>
      <c r="BD872">
        <v>8.0367242357433193E-3</v>
      </c>
      <c r="BE872">
        <v>0</v>
      </c>
      <c r="BF872">
        <v>8.0000000000000002E-3</v>
      </c>
      <c r="BG872">
        <v>0</v>
      </c>
      <c r="BH872">
        <v>0</v>
      </c>
      <c r="BI872">
        <v>0</v>
      </c>
      <c r="BJ872">
        <v>0</v>
      </c>
      <c r="BK872">
        <v>1</v>
      </c>
      <c r="BL872" s="1">
        <v>1.35142739757969E-5</v>
      </c>
      <c r="BM872">
        <v>1.10517192482912E-3</v>
      </c>
      <c r="BN872" s="1">
        <v>6.1387537490225197E-8</v>
      </c>
      <c r="BO872" s="1">
        <v>1.7359999999984299E-5</v>
      </c>
      <c r="BP872">
        <v>0</v>
      </c>
      <c r="BQ872">
        <v>0</v>
      </c>
      <c r="BR872" s="1">
        <v>6.78088699421219E-6</v>
      </c>
      <c r="BS872">
        <v>5.8275175733637195E-4</v>
      </c>
      <c r="BV872">
        <f t="shared" si="212"/>
        <v>8.0000000000000002E-3</v>
      </c>
      <c r="BW872">
        <f t="shared" si="213"/>
        <v>8.0000000000000002E-3</v>
      </c>
      <c r="BX872">
        <f t="shared" si="214"/>
        <v>0</v>
      </c>
      <c r="BY872">
        <f t="shared" si="215"/>
        <v>0</v>
      </c>
      <c r="BZ872">
        <f t="shared" si="216"/>
        <v>0.119302810862324</v>
      </c>
      <c r="CA872">
        <f t="shared" si="217"/>
        <v>0.119302810862324</v>
      </c>
      <c r="CB872">
        <f t="shared" si="218"/>
        <v>2.2103438496582402</v>
      </c>
      <c r="CC872">
        <f t="shared" si="219"/>
        <v>2.2103438496582402</v>
      </c>
      <c r="CD872">
        <f t="shared" si="220"/>
        <v>8.0000000000000002E-3</v>
      </c>
      <c r="CE872">
        <f t="shared" si="221"/>
        <v>8.0000000000000002E-3</v>
      </c>
      <c r="CF872">
        <f t="shared" si="222"/>
        <v>0</v>
      </c>
      <c r="CG872">
        <f t="shared" si="223"/>
        <v>0</v>
      </c>
      <c r="CH872">
        <f t="shared" si="208"/>
        <v>8.0000000000000002E-3</v>
      </c>
      <c r="CI872">
        <f t="shared" si="209"/>
        <v>8.0000000000000002E-3</v>
      </c>
      <c r="CJ872">
        <f t="shared" si="210"/>
        <v>0</v>
      </c>
      <c r="CK872">
        <f t="shared" si="211"/>
        <v>0</v>
      </c>
    </row>
    <row r="873" spans="1:89" x14ac:dyDescent="0.25">
      <c r="A873">
        <v>870</v>
      </c>
      <c r="B873" s="1">
        <v>1.26008276525064E-5</v>
      </c>
      <c r="C873">
        <v>0.160684011083262</v>
      </c>
      <c r="D873">
        <v>1.2262499999999999E-3</v>
      </c>
      <c r="E873">
        <v>-2.4638922064415601E-4</v>
      </c>
      <c r="F873" s="1">
        <v>2.1684043449710098E-19</v>
      </c>
      <c r="G873">
        <v>-1.60684011083262E-3</v>
      </c>
      <c r="H873" t="s">
        <v>78</v>
      </c>
      <c r="I873">
        <v>0</v>
      </c>
      <c r="J873" t="s">
        <v>79</v>
      </c>
      <c r="K873">
        <v>3.14159265358979</v>
      </c>
      <c r="L873">
        <v>9.6000000000000002E-2</v>
      </c>
      <c r="M873">
        <v>0</v>
      </c>
      <c r="N873">
        <v>8.0367242357433193E-3</v>
      </c>
      <c r="O873">
        <v>0</v>
      </c>
      <c r="P873">
        <v>8.0000000000000002E-3</v>
      </c>
      <c r="Q873">
        <v>0</v>
      </c>
      <c r="R873">
        <v>0</v>
      </c>
      <c r="S873">
        <v>0</v>
      </c>
      <c r="T873">
        <v>0</v>
      </c>
      <c r="U873">
        <v>1</v>
      </c>
      <c r="V873" t="s">
        <v>81</v>
      </c>
      <c r="W873">
        <v>179920.75987715001</v>
      </c>
      <c r="X873" t="s">
        <v>82</v>
      </c>
      <c r="Y873">
        <v>-1.5707963267949001</v>
      </c>
      <c r="Z873">
        <v>5.67087846032499E-2</v>
      </c>
      <c r="AA873">
        <v>0</v>
      </c>
      <c r="AB873">
        <v>2.9176423471797999E-3</v>
      </c>
      <c r="AC873">
        <v>0</v>
      </c>
      <c r="AD873">
        <v>0.119348594687292</v>
      </c>
      <c r="AE873">
        <v>0</v>
      </c>
      <c r="AF873">
        <v>0</v>
      </c>
      <c r="AG873">
        <v>2.2128903287477</v>
      </c>
      <c r="AH873">
        <v>0</v>
      </c>
      <c r="AI873">
        <v>1</v>
      </c>
      <c r="AJ873" t="s">
        <v>78</v>
      </c>
      <c r="AK873">
        <v>0</v>
      </c>
      <c r="AL873" t="s">
        <v>80</v>
      </c>
      <c r="AM873">
        <v>0</v>
      </c>
      <c r="AN873">
        <v>9.6000000000000002E-2</v>
      </c>
      <c r="AO873">
        <v>0</v>
      </c>
      <c r="AP873">
        <v>8.0367242357433193E-3</v>
      </c>
      <c r="AQ873">
        <v>0</v>
      </c>
      <c r="AR873">
        <v>8.0000000000000002E-3</v>
      </c>
      <c r="AS873">
        <v>0</v>
      </c>
      <c r="AT873">
        <v>0</v>
      </c>
      <c r="AU873">
        <v>0</v>
      </c>
      <c r="AV873">
        <v>0</v>
      </c>
      <c r="AW873">
        <v>1</v>
      </c>
      <c r="AX873" t="s">
        <v>78</v>
      </c>
      <c r="AY873">
        <v>0</v>
      </c>
      <c r="AZ873" t="s">
        <v>82</v>
      </c>
      <c r="BA873">
        <v>-1.5707963267948899</v>
      </c>
      <c r="BB873">
        <v>9.6000000000000002E-2</v>
      </c>
      <c r="BC873">
        <v>0</v>
      </c>
      <c r="BD873">
        <v>8.0367242357433193E-3</v>
      </c>
      <c r="BE873">
        <v>0</v>
      </c>
      <c r="BF873">
        <v>8.0000000000000002E-3</v>
      </c>
      <c r="BG873">
        <v>0</v>
      </c>
      <c r="BH873">
        <v>0</v>
      </c>
      <c r="BI873">
        <v>0</v>
      </c>
      <c r="BJ873">
        <v>0</v>
      </c>
      <c r="BK873">
        <v>1</v>
      </c>
      <c r="BL873" s="1">
        <v>1.3513907527204899E-5</v>
      </c>
      <c r="BM873">
        <v>1.10644516437385E-3</v>
      </c>
      <c r="BN873" s="1">
        <v>6.1386149150004905E-8</v>
      </c>
      <c r="BO873" s="1">
        <v>1.7379999999984201E-5</v>
      </c>
      <c r="BP873">
        <v>0</v>
      </c>
      <c r="BQ873">
        <v>0</v>
      </c>
      <c r="BR873" s="1">
        <v>6.7806928400015403E-6</v>
      </c>
      <c r="BS873">
        <v>5.8342303795595101E-4</v>
      </c>
      <c r="BV873">
        <f t="shared" si="212"/>
        <v>8.0000000000000002E-3</v>
      </c>
      <c r="BW873">
        <f t="shared" si="213"/>
        <v>8.0000000000000002E-3</v>
      </c>
      <c r="BX873">
        <f t="shared" si="214"/>
        <v>0</v>
      </c>
      <c r="BY873">
        <f t="shared" si="215"/>
        <v>0</v>
      </c>
      <c r="BZ873">
        <f t="shared" si="216"/>
        <v>0.119348594687292</v>
      </c>
      <c r="CA873">
        <f t="shared" si="217"/>
        <v>0.119348594687292</v>
      </c>
      <c r="CB873">
        <f t="shared" si="218"/>
        <v>2.2128903287477</v>
      </c>
      <c r="CC873">
        <f t="shared" si="219"/>
        <v>2.2128903287477</v>
      </c>
      <c r="CD873">
        <f t="shared" si="220"/>
        <v>8.0000000000000002E-3</v>
      </c>
      <c r="CE873">
        <f t="shared" si="221"/>
        <v>8.0000000000000002E-3</v>
      </c>
      <c r="CF873">
        <f t="shared" si="222"/>
        <v>0</v>
      </c>
      <c r="CG873">
        <f t="shared" si="223"/>
        <v>0</v>
      </c>
      <c r="CH873">
        <f t="shared" si="208"/>
        <v>8.0000000000000002E-3</v>
      </c>
      <c r="CI873">
        <f t="shared" si="209"/>
        <v>8.0000000000000002E-3</v>
      </c>
      <c r="CJ873">
        <f t="shared" si="210"/>
        <v>0</v>
      </c>
      <c r="CK873">
        <f t="shared" si="211"/>
        <v>0</v>
      </c>
    </row>
    <row r="874" spans="1:89" x14ac:dyDescent="0.25">
      <c r="A874">
        <v>871</v>
      </c>
      <c r="B874" s="1">
        <v>1.2601436093547601E-5</v>
      </c>
      <c r="C874">
        <v>0.16069661251935599</v>
      </c>
      <c r="D874">
        <v>1.2262499999999999E-3</v>
      </c>
      <c r="E874">
        <v>-2.4642244815995201E-4</v>
      </c>
      <c r="F874" s="1">
        <v>2.1684043449710098E-19</v>
      </c>
      <c r="G874">
        <v>-1.60696612519355E-3</v>
      </c>
      <c r="H874" t="s">
        <v>78</v>
      </c>
      <c r="I874">
        <v>0</v>
      </c>
      <c r="J874" t="s">
        <v>79</v>
      </c>
      <c r="K874">
        <v>3.14159265358979</v>
      </c>
      <c r="L874">
        <v>9.6000000000000002E-2</v>
      </c>
      <c r="M874">
        <v>0</v>
      </c>
      <c r="N874">
        <v>8.0367242357433193E-3</v>
      </c>
      <c r="O874">
        <v>0</v>
      </c>
      <c r="P874">
        <v>8.0000000000000002E-3</v>
      </c>
      <c r="Q874">
        <v>0</v>
      </c>
      <c r="R874">
        <v>0</v>
      </c>
      <c r="S874">
        <v>0</v>
      </c>
      <c r="T874">
        <v>0</v>
      </c>
      <c r="U874">
        <v>1</v>
      </c>
      <c r="V874" t="s">
        <v>81</v>
      </c>
      <c r="W874">
        <v>179912.95389045501</v>
      </c>
      <c r="X874" t="s">
        <v>82</v>
      </c>
      <c r="Y874">
        <v>-1.5707963267949001</v>
      </c>
      <c r="Z874">
        <v>5.6697640505136801E-2</v>
      </c>
      <c r="AA874">
        <v>0</v>
      </c>
      <c r="AB874">
        <v>2.9169103608953999E-3</v>
      </c>
      <c r="AC874">
        <v>0</v>
      </c>
      <c r="AD874">
        <v>0.119394343412526</v>
      </c>
      <c r="AE874">
        <v>0</v>
      </c>
      <c r="AF874">
        <v>0</v>
      </c>
      <c r="AG874">
        <v>2.21543680783717</v>
      </c>
      <c r="AH874">
        <v>0</v>
      </c>
      <c r="AI874">
        <v>1</v>
      </c>
      <c r="AJ874" t="s">
        <v>78</v>
      </c>
      <c r="AK874">
        <v>0</v>
      </c>
      <c r="AL874" t="s">
        <v>80</v>
      </c>
      <c r="AM874">
        <v>0</v>
      </c>
      <c r="AN874">
        <v>9.6000000000000002E-2</v>
      </c>
      <c r="AO874">
        <v>0</v>
      </c>
      <c r="AP874">
        <v>8.0367242357433193E-3</v>
      </c>
      <c r="AQ874">
        <v>0</v>
      </c>
      <c r="AR874">
        <v>8.0000000000000002E-3</v>
      </c>
      <c r="AS874">
        <v>0</v>
      </c>
      <c r="AT874">
        <v>0</v>
      </c>
      <c r="AU874">
        <v>0</v>
      </c>
      <c r="AV874">
        <v>0</v>
      </c>
      <c r="AW874">
        <v>1</v>
      </c>
      <c r="AX874" t="s">
        <v>78</v>
      </c>
      <c r="AY874">
        <v>0</v>
      </c>
      <c r="AZ874" t="s">
        <v>82</v>
      </c>
      <c r="BA874">
        <v>-1.5707963267948899</v>
      </c>
      <c r="BB874">
        <v>9.6000000000000002E-2</v>
      </c>
      <c r="BC874">
        <v>0</v>
      </c>
      <c r="BD874">
        <v>8.0367242357433193E-3</v>
      </c>
      <c r="BE874">
        <v>0</v>
      </c>
      <c r="BF874">
        <v>8.0000000000000002E-3</v>
      </c>
      <c r="BG874">
        <v>0</v>
      </c>
      <c r="BH874">
        <v>0</v>
      </c>
      <c r="BI874">
        <v>0</v>
      </c>
      <c r="BJ874">
        <v>0</v>
      </c>
      <c r="BK874">
        <v>1</v>
      </c>
      <c r="BL874" s="1">
        <v>1.35135415340627E-5</v>
      </c>
      <c r="BM874">
        <v>1.1077184039185899E-3</v>
      </c>
      <c r="BN874" s="1">
        <v>6.1384762671521898E-8</v>
      </c>
      <c r="BO874" s="1">
        <v>1.7399999999984201E-5</v>
      </c>
      <c r="BP874">
        <v>0</v>
      </c>
      <c r="BQ874">
        <v>0</v>
      </c>
      <c r="BR874" s="1">
        <v>6.7804989270795903E-6</v>
      </c>
      <c r="BS874">
        <v>5.8409431846969003E-4</v>
      </c>
      <c r="BV874">
        <f t="shared" si="212"/>
        <v>8.0000000000000002E-3</v>
      </c>
      <c r="BW874">
        <f t="shared" si="213"/>
        <v>8.0000000000000002E-3</v>
      </c>
      <c r="BX874">
        <f t="shared" si="214"/>
        <v>0</v>
      </c>
      <c r="BY874">
        <f t="shared" si="215"/>
        <v>0</v>
      </c>
      <c r="BZ874">
        <f t="shared" si="216"/>
        <v>0.119394343412526</v>
      </c>
      <c r="CA874">
        <f t="shared" si="217"/>
        <v>0.119394343412526</v>
      </c>
      <c r="CB874">
        <f t="shared" si="218"/>
        <v>2.21543680783717</v>
      </c>
      <c r="CC874">
        <f t="shared" si="219"/>
        <v>2.21543680783717</v>
      </c>
      <c r="CD874">
        <f t="shared" si="220"/>
        <v>8.0000000000000002E-3</v>
      </c>
      <c r="CE874">
        <f t="shared" si="221"/>
        <v>8.0000000000000002E-3</v>
      </c>
      <c r="CF874">
        <f t="shared" si="222"/>
        <v>0</v>
      </c>
      <c r="CG874">
        <f t="shared" si="223"/>
        <v>0</v>
      </c>
      <c r="CH874">
        <f t="shared" si="208"/>
        <v>8.0000000000000002E-3</v>
      </c>
      <c r="CI874">
        <f t="shared" si="209"/>
        <v>8.0000000000000002E-3</v>
      </c>
      <c r="CJ874">
        <f t="shared" si="210"/>
        <v>0</v>
      </c>
      <c r="CK874">
        <f t="shared" si="211"/>
        <v>0</v>
      </c>
    </row>
    <row r="875" spans="1:89" x14ac:dyDescent="0.25">
      <c r="A875">
        <v>872</v>
      </c>
      <c r="B875" s="1">
        <v>1.2602044086968701E-5</v>
      </c>
      <c r="C875">
        <v>0.160709214563443</v>
      </c>
      <c r="D875">
        <v>1.2262499999999999E-3</v>
      </c>
      <c r="E875">
        <v>-2.46455675185235E-4</v>
      </c>
      <c r="F875" s="1">
        <v>2.1684043449710098E-19</v>
      </c>
      <c r="G875">
        <v>-1.60709214563442E-3</v>
      </c>
      <c r="H875" t="s">
        <v>78</v>
      </c>
      <c r="I875">
        <v>0</v>
      </c>
      <c r="J875" t="s">
        <v>79</v>
      </c>
      <c r="K875">
        <v>3.14159265358979</v>
      </c>
      <c r="L875">
        <v>9.6000000000000002E-2</v>
      </c>
      <c r="M875">
        <v>0</v>
      </c>
      <c r="N875">
        <v>8.0367242357433193E-3</v>
      </c>
      <c r="O875">
        <v>0</v>
      </c>
      <c r="P875">
        <v>8.0000000000000002E-3</v>
      </c>
      <c r="Q875">
        <v>0</v>
      </c>
      <c r="R875">
        <v>0</v>
      </c>
      <c r="S875">
        <v>0</v>
      </c>
      <c r="T875">
        <v>0</v>
      </c>
      <c r="U875">
        <v>1</v>
      </c>
      <c r="V875" t="s">
        <v>81</v>
      </c>
      <c r="W875">
        <v>179905.15689769801</v>
      </c>
      <c r="X875" t="s">
        <v>82</v>
      </c>
      <c r="Y875">
        <v>-1.5707963267949001</v>
      </c>
      <c r="Z875">
        <v>5.6686508249772498E-2</v>
      </c>
      <c r="AA875">
        <v>0</v>
      </c>
      <c r="AB875">
        <v>2.9161792833754499E-3</v>
      </c>
      <c r="AC875">
        <v>0</v>
      </c>
      <c r="AD875">
        <v>0.119440057105222</v>
      </c>
      <c r="AE875">
        <v>0</v>
      </c>
      <c r="AF875">
        <v>0</v>
      </c>
      <c r="AG875">
        <v>2.21798328692664</v>
      </c>
      <c r="AH875">
        <v>0</v>
      </c>
      <c r="AI875">
        <v>1</v>
      </c>
      <c r="AJ875" t="s">
        <v>78</v>
      </c>
      <c r="AK875">
        <v>0</v>
      </c>
      <c r="AL875" t="s">
        <v>80</v>
      </c>
      <c r="AM875">
        <v>0</v>
      </c>
      <c r="AN875">
        <v>9.6000000000000002E-2</v>
      </c>
      <c r="AO875">
        <v>0</v>
      </c>
      <c r="AP875">
        <v>8.0367242357433193E-3</v>
      </c>
      <c r="AQ875">
        <v>0</v>
      </c>
      <c r="AR875">
        <v>8.0000000000000002E-3</v>
      </c>
      <c r="AS875">
        <v>0</v>
      </c>
      <c r="AT875">
        <v>0</v>
      </c>
      <c r="AU875">
        <v>0</v>
      </c>
      <c r="AV875">
        <v>0</v>
      </c>
      <c r="AW875">
        <v>1</v>
      </c>
      <c r="AX875" t="s">
        <v>78</v>
      </c>
      <c r="AY875">
        <v>0</v>
      </c>
      <c r="AZ875" t="s">
        <v>82</v>
      </c>
      <c r="BA875">
        <v>-1.5707963267948899</v>
      </c>
      <c r="BB875">
        <v>9.6000000000000002E-2</v>
      </c>
      <c r="BC875">
        <v>0</v>
      </c>
      <c r="BD875">
        <v>8.0367242357433193E-3</v>
      </c>
      <c r="BE875">
        <v>0</v>
      </c>
      <c r="BF875">
        <v>8.0000000000000002E-3</v>
      </c>
      <c r="BG875">
        <v>0</v>
      </c>
      <c r="BH875">
        <v>0</v>
      </c>
      <c r="BI875">
        <v>0</v>
      </c>
      <c r="BJ875">
        <v>0</v>
      </c>
      <c r="BK875">
        <v>1</v>
      </c>
      <c r="BL875" s="1">
        <v>1.35131759953027E-5</v>
      </c>
      <c r="BM875">
        <v>1.1089916434633201E-3</v>
      </c>
      <c r="BN875" s="1">
        <v>6.1383378050198504E-8</v>
      </c>
      <c r="BO875" s="1">
        <v>1.74199999999842E-5</v>
      </c>
      <c r="BP875">
        <v>0</v>
      </c>
      <c r="BQ875">
        <v>0</v>
      </c>
      <c r="BR875" s="1">
        <v>6.7803052548804204E-6</v>
      </c>
      <c r="BS875">
        <v>5.8476559887767705E-4</v>
      </c>
      <c r="BV875">
        <f t="shared" si="212"/>
        <v>8.0000000000000002E-3</v>
      </c>
      <c r="BW875">
        <f t="shared" si="213"/>
        <v>8.0000000000000002E-3</v>
      </c>
      <c r="BX875">
        <f t="shared" si="214"/>
        <v>0</v>
      </c>
      <c r="BY875">
        <f t="shared" si="215"/>
        <v>0</v>
      </c>
      <c r="BZ875">
        <f t="shared" si="216"/>
        <v>0.119440057105222</v>
      </c>
      <c r="CA875">
        <f t="shared" si="217"/>
        <v>0.119440057105222</v>
      </c>
      <c r="CB875">
        <f t="shared" si="218"/>
        <v>2.21798328692664</v>
      </c>
      <c r="CC875">
        <f t="shared" si="219"/>
        <v>2.21798328692664</v>
      </c>
      <c r="CD875">
        <f t="shared" si="220"/>
        <v>8.0000000000000002E-3</v>
      </c>
      <c r="CE875">
        <f t="shared" si="221"/>
        <v>8.0000000000000002E-3</v>
      </c>
      <c r="CF875">
        <f t="shared" si="222"/>
        <v>0</v>
      </c>
      <c r="CG875">
        <f t="shared" si="223"/>
        <v>0</v>
      </c>
      <c r="CH875">
        <f t="shared" si="208"/>
        <v>8.0000000000000002E-3</v>
      </c>
      <c r="CI875">
        <f t="shared" si="209"/>
        <v>8.0000000000000002E-3</v>
      </c>
      <c r="CJ875">
        <f t="shared" si="210"/>
        <v>0</v>
      </c>
      <c r="CK875">
        <f t="shared" si="211"/>
        <v>0</v>
      </c>
    </row>
    <row r="876" spans="1:89" x14ac:dyDescent="0.25">
      <c r="A876">
        <v>873</v>
      </c>
      <c r="B876" s="1">
        <v>1.2602651635327099E-5</v>
      </c>
      <c r="C876">
        <v>0.160721817215078</v>
      </c>
      <c r="D876">
        <v>1.2262499999999999E-3</v>
      </c>
      <c r="E876">
        <v>-2.4648890171865997E-4</v>
      </c>
      <c r="F876" s="1">
        <v>2.1684043449710098E-19</v>
      </c>
      <c r="G876">
        <v>-1.6072181721507801E-3</v>
      </c>
      <c r="H876" t="s">
        <v>78</v>
      </c>
      <c r="I876">
        <v>0</v>
      </c>
      <c r="J876" t="s">
        <v>79</v>
      </c>
      <c r="K876">
        <v>3.14159265358979</v>
      </c>
      <c r="L876">
        <v>9.6000000000000002E-2</v>
      </c>
      <c r="M876">
        <v>0</v>
      </c>
      <c r="N876">
        <v>8.0367242357433193E-3</v>
      </c>
      <c r="O876">
        <v>0</v>
      </c>
      <c r="P876">
        <v>8.0000000000000002E-3</v>
      </c>
      <c r="Q876">
        <v>0</v>
      </c>
      <c r="R876">
        <v>0</v>
      </c>
      <c r="S876">
        <v>0</v>
      </c>
      <c r="T876">
        <v>0</v>
      </c>
      <c r="U876">
        <v>1</v>
      </c>
      <c r="V876" t="s">
        <v>81</v>
      </c>
      <c r="W876">
        <v>179897.36887572301</v>
      </c>
      <c r="X876" t="s">
        <v>82</v>
      </c>
      <c r="Y876">
        <v>-1.5707963267949001</v>
      </c>
      <c r="Z876">
        <v>5.6675387812247999E-2</v>
      </c>
      <c r="AA876">
        <v>0</v>
      </c>
      <c r="AB876">
        <v>2.9154491124921498E-3</v>
      </c>
      <c r="AC876">
        <v>0</v>
      </c>
      <c r="AD876">
        <v>0.119485735832368</v>
      </c>
      <c r="AE876">
        <v>0</v>
      </c>
      <c r="AF876">
        <v>0</v>
      </c>
      <c r="AG876">
        <v>2.2205297660161101</v>
      </c>
      <c r="AH876">
        <v>0</v>
      </c>
      <c r="AI876">
        <v>1</v>
      </c>
      <c r="AJ876" t="s">
        <v>78</v>
      </c>
      <c r="AK876">
        <v>0</v>
      </c>
      <c r="AL876" t="s">
        <v>80</v>
      </c>
      <c r="AM876">
        <v>0</v>
      </c>
      <c r="AN876">
        <v>9.6000000000000002E-2</v>
      </c>
      <c r="AO876">
        <v>0</v>
      </c>
      <c r="AP876">
        <v>8.0367242357433193E-3</v>
      </c>
      <c r="AQ876">
        <v>0</v>
      </c>
      <c r="AR876">
        <v>8.0000000000000002E-3</v>
      </c>
      <c r="AS876">
        <v>0</v>
      </c>
      <c r="AT876">
        <v>0</v>
      </c>
      <c r="AU876">
        <v>0</v>
      </c>
      <c r="AV876">
        <v>0</v>
      </c>
      <c r="AW876">
        <v>1</v>
      </c>
      <c r="AX876" t="s">
        <v>78</v>
      </c>
      <c r="AY876">
        <v>0</v>
      </c>
      <c r="AZ876" t="s">
        <v>82</v>
      </c>
      <c r="BA876">
        <v>-1.5707963267948899</v>
      </c>
      <c r="BB876">
        <v>9.6000000000000002E-2</v>
      </c>
      <c r="BC876">
        <v>0</v>
      </c>
      <c r="BD876">
        <v>8.0367242357433193E-3</v>
      </c>
      <c r="BE876">
        <v>0</v>
      </c>
      <c r="BF876">
        <v>8.0000000000000002E-3</v>
      </c>
      <c r="BG876">
        <v>0</v>
      </c>
      <c r="BH876">
        <v>0</v>
      </c>
      <c r="BI876">
        <v>0</v>
      </c>
      <c r="BJ876">
        <v>0</v>
      </c>
      <c r="BK876">
        <v>1</v>
      </c>
      <c r="BL876" s="1">
        <v>1.3512810909861101E-5</v>
      </c>
      <c r="BM876">
        <v>1.11026488300806E-3</v>
      </c>
      <c r="BN876" s="1">
        <v>6.1381995281473305E-8</v>
      </c>
      <c r="BO876" s="1">
        <v>1.74399999999842E-5</v>
      </c>
      <c r="BP876">
        <v>0</v>
      </c>
      <c r="BQ876">
        <v>0</v>
      </c>
      <c r="BR876" s="1">
        <v>6.7801118228400699E-6</v>
      </c>
      <c r="BS876">
        <v>5.8543687918000901E-4</v>
      </c>
      <c r="BV876">
        <f t="shared" si="212"/>
        <v>8.0000000000000002E-3</v>
      </c>
      <c r="BW876">
        <f t="shared" si="213"/>
        <v>8.0000000000000002E-3</v>
      </c>
      <c r="BX876">
        <f t="shared" si="214"/>
        <v>0</v>
      </c>
      <c r="BY876">
        <f t="shared" si="215"/>
        <v>0</v>
      </c>
      <c r="BZ876">
        <f t="shared" si="216"/>
        <v>0.119485735832368</v>
      </c>
      <c r="CA876">
        <f t="shared" si="217"/>
        <v>0.119485735832368</v>
      </c>
      <c r="CB876">
        <f t="shared" si="218"/>
        <v>2.2205297660161101</v>
      </c>
      <c r="CC876">
        <f t="shared" si="219"/>
        <v>2.2205297660161101</v>
      </c>
      <c r="CD876">
        <f t="shared" si="220"/>
        <v>8.0000000000000002E-3</v>
      </c>
      <c r="CE876">
        <f t="shared" si="221"/>
        <v>8.0000000000000002E-3</v>
      </c>
      <c r="CF876">
        <f t="shared" si="222"/>
        <v>0</v>
      </c>
      <c r="CG876">
        <f t="shared" si="223"/>
        <v>0</v>
      </c>
      <c r="CH876">
        <f t="shared" si="208"/>
        <v>8.0000000000000002E-3</v>
      </c>
      <c r="CI876">
        <f t="shared" si="209"/>
        <v>8.0000000000000002E-3</v>
      </c>
      <c r="CJ876">
        <f t="shared" si="210"/>
        <v>0</v>
      </c>
      <c r="CK876">
        <f t="shared" si="211"/>
        <v>0</v>
      </c>
    </row>
    <row r="877" spans="1:89" x14ac:dyDescent="0.25">
      <c r="A877">
        <v>874</v>
      </c>
      <c r="B877" s="1">
        <v>1.26032587411483E-5</v>
      </c>
      <c r="C877">
        <v>0.160734420473819</v>
      </c>
      <c r="D877">
        <v>1.2262499999999999E-3</v>
      </c>
      <c r="E877">
        <v>-2.4652212775888902E-4</v>
      </c>
      <c r="F877" s="1">
        <v>2.1684043449710098E-19</v>
      </c>
      <c r="G877">
        <v>-1.6073442047381901E-3</v>
      </c>
      <c r="H877" t="s">
        <v>78</v>
      </c>
      <c r="I877">
        <v>0</v>
      </c>
      <c r="J877" t="s">
        <v>79</v>
      </c>
      <c r="K877">
        <v>3.14159265358979</v>
      </c>
      <c r="L877">
        <v>9.6000000000000002E-2</v>
      </c>
      <c r="M877">
        <v>0</v>
      </c>
      <c r="N877">
        <v>8.0367242357433193E-3</v>
      </c>
      <c r="O877">
        <v>0</v>
      </c>
      <c r="P877">
        <v>8.0000000000000002E-3</v>
      </c>
      <c r="Q877">
        <v>0</v>
      </c>
      <c r="R877">
        <v>0</v>
      </c>
      <c r="S877">
        <v>0</v>
      </c>
      <c r="T877">
        <v>0</v>
      </c>
      <c r="U877">
        <v>1</v>
      </c>
      <c r="V877" t="s">
        <v>81</v>
      </c>
      <c r="W877">
        <v>179889.589801469</v>
      </c>
      <c r="X877" t="s">
        <v>82</v>
      </c>
      <c r="Y877">
        <v>-1.5707963267949001</v>
      </c>
      <c r="Z877">
        <v>5.6664279167733797E-2</v>
      </c>
      <c r="AA877">
        <v>0</v>
      </c>
      <c r="AB877">
        <v>2.9147198461250599E-3</v>
      </c>
      <c r="AC877">
        <v>0</v>
      </c>
      <c r="AD877">
        <v>0.11953137966075</v>
      </c>
      <c r="AE877">
        <v>0</v>
      </c>
      <c r="AF877">
        <v>0</v>
      </c>
      <c r="AG877">
        <v>2.2230762451055699</v>
      </c>
      <c r="AH877">
        <v>0</v>
      </c>
      <c r="AI877">
        <v>1</v>
      </c>
      <c r="AJ877" t="s">
        <v>78</v>
      </c>
      <c r="AK877">
        <v>0</v>
      </c>
      <c r="AL877" t="s">
        <v>80</v>
      </c>
      <c r="AM877">
        <v>0</v>
      </c>
      <c r="AN877">
        <v>9.6000000000000002E-2</v>
      </c>
      <c r="AO877">
        <v>0</v>
      </c>
      <c r="AP877">
        <v>8.0367242357433193E-3</v>
      </c>
      <c r="AQ877">
        <v>0</v>
      </c>
      <c r="AR877">
        <v>8.0000000000000002E-3</v>
      </c>
      <c r="AS877">
        <v>0</v>
      </c>
      <c r="AT877">
        <v>0</v>
      </c>
      <c r="AU877">
        <v>0</v>
      </c>
      <c r="AV877">
        <v>0</v>
      </c>
      <c r="AW877">
        <v>1</v>
      </c>
      <c r="AX877" t="s">
        <v>78</v>
      </c>
      <c r="AY877">
        <v>0</v>
      </c>
      <c r="AZ877" t="s">
        <v>82</v>
      </c>
      <c r="BA877">
        <v>-1.5707963267948899</v>
      </c>
      <c r="BB877">
        <v>9.6000000000000002E-2</v>
      </c>
      <c r="BC877">
        <v>0</v>
      </c>
      <c r="BD877">
        <v>8.0367242357433193E-3</v>
      </c>
      <c r="BE877">
        <v>0</v>
      </c>
      <c r="BF877">
        <v>8.0000000000000002E-3</v>
      </c>
      <c r="BG877">
        <v>0</v>
      </c>
      <c r="BH877">
        <v>0</v>
      </c>
      <c r="BI877">
        <v>0</v>
      </c>
      <c r="BJ877">
        <v>0</v>
      </c>
      <c r="BK877">
        <v>1</v>
      </c>
      <c r="BL877" s="1">
        <v>1.35124462766775E-5</v>
      </c>
      <c r="BM877">
        <v>1.11153812255278E-3</v>
      </c>
      <c r="BN877" s="1">
        <v>6.1380614360801401E-8</v>
      </c>
      <c r="BO877" s="1">
        <v>1.7459999999984098E-5</v>
      </c>
      <c r="BP877">
        <v>0</v>
      </c>
      <c r="BQ877">
        <v>0</v>
      </c>
      <c r="BR877" s="1">
        <v>6.77991863039652E-6</v>
      </c>
      <c r="BS877">
        <v>5.8610815937677101E-4</v>
      </c>
      <c r="BV877">
        <f t="shared" si="212"/>
        <v>8.0000000000000002E-3</v>
      </c>
      <c r="BW877">
        <f t="shared" si="213"/>
        <v>8.0000000000000002E-3</v>
      </c>
      <c r="BX877">
        <f t="shared" si="214"/>
        <v>0</v>
      </c>
      <c r="BY877">
        <f t="shared" si="215"/>
        <v>0</v>
      </c>
      <c r="BZ877">
        <f t="shared" si="216"/>
        <v>0.11953137966075</v>
      </c>
      <c r="CA877">
        <f t="shared" si="217"/>
        <v>0.11953137966075</v>
      </c>
      <c r="CB877">
        <f t="shared" si="218"/>
        <v>2.2230762451055699</v>
      </c>
      <c r="CC877">
        <f t="shared" si="219"/>
        <v>2.2230762451055699</v>
      </c>
      <c r="CD877">
        <f t="shared" si="220"/>
        <v>8.0000000000000002E-3</v>
      </c>
      <c r="CE877">
        <f t="shared" si="221"/>
        <v>8.0000000000000002E-3</v>
      </c>
      <c r="CF877">
        <f t="shared" si="222"/>
        <v>0</v>
      </c>
      <c r="CG877">
        <f t="shared" si="223"/>
        <v>0</v>
      </c>
      <c r="CH877">
        <f t="shared" si="208"/>
        <v>8.0000000000000002E-3</v>
      </c>
      <c r="CI877">
        <f t="shared" si="209"/>
        <v>8.0000000000000002E-3</v>
      </c>
      <c r="CJ877">
        <f t="shared" si="210"/>
        <v>0</v>
      </c>
      <c r="CK877">
        <f t="shared" si="211"/>
        <v>0</v>
      </c>
    </row>
    <row r="878" spans="1:89" x14ac:dyDescent="0.25">
      <c r="A878">
        <v>875</v>
      </c>
      <c r="B878" s="1">
        <v>1.26038654069639E-5</v>
      </c>
      <c r="C878">
        <v>0.160747024339226</v>
      </c>
      <c r="D878">
        <v>1.2262499999999999E-3</v>
      </c>
      <c r="E878">
        <v>-2.4655535330459101E-4</v>
      </c>
      <c r="F878" s="1">
        <v>2.1684043449710098E-19</v>
      </c>
      <c r="G878">
        <v>-1.6074702433922601E-3</v>
      </c>
      <c r="H878" t="s">
        <v>78</v>
      </c>
      <c r="I878">
        <v>0</v>
      </c>
      <c r="J878" t="s">
        <v>79</v>
      </c>
      <c r="K878">
        <v>3.14159265358979</v>
      </c>
      <c r="L878">
        <v>9.6000000000000002E-2</v>
      </c>
      <c r="M878">
        <v>0</v>
      </c>
      <c r="N878">
        <v>8.0367242357433193E-3</v>
      </c>
      <c r="O878">
        <v>0</v>
      </c>
      <c r="P878">
        <v>8.0000000000000002E-3</v>
      </c>
      <c r="Q878">
        <v>0</v>
      </c>
      <c r="R878">
        <v>0</v>
      </c>
      <c r="S878">
        <v>0</v>
      </c>
      <c r="T878">
        <v>0</v>
      </c>
      <c r="U878">
        <v>1</v>
      </c>
      <c r="V878" t="s">
        <v>81</v>
      </c>
      <c r="W878">
        <v>179881.819651964</v>
      </c>
      <c r="X878" t="s">
        <v>82</v>
      </c>
      <c r="Y878">
        <v>-1.5707963267949001</v>
      </c>
      <c r="Z878">
        <v>5.66531822914801E-2</v>
      </c>
      <c r="AA878">
        <v>0</v>
      </c>
      <c r="AB878">
        <v>2.91399148216108E-3</v>
      </c>
      <c r="AC878">
        <v>0</v>
      </c>
      <c r="AD878">
        <v>0.11957698865694801</v>
      </c>
      <c r="AE878">
        <v>0</v>
      </c>
      <c r="AF878">
        <v>0</v>
      </c>
      <c r="AG878">
        <v>2.2256227241950399</v>
      </c>
      <c r="AH878">
        <v>0</v>
      </c>
      <c r="AI878">
        <v>1</v>
      </c>
      <c r="AJ878" t="s">
        <v>78</v>
      </c>
      <c r="AK878">
        <v>0</v>
      </c>
      <c r="AL878" t="s">
        <v>80</v>
      </c>
      <c r="AM878">
        <v>0</v>
      </c>
      <c r="AN878">
        <v>9.6000000000000002E-2</v>
      </c>
      <c r="AO878">
        <v>0</v>
      </c>
      <c r="AP878">
        <v>8.0367242357433193E-3</v>
      </c>
      <c r="AQ878">
        <v>0</v>
      </c>
      <c r="AR878">
        <v>8.0000000000000002E-3</v>
      </c>
      <c r="AS878">
        <v>0</v>
      </c>
      <c r="AT878">
        <v>0</v>
      </c>
      <c r="AU878">
        <v>0</v>
      </c>
      <c r="AV878">
        <v>0</v>
      </c>
      <c r="AW878">
        <v>1</v>
      </c>
      <c r="AX878" t="s">
        <v>78</v>
      </c>
      <c r="AY878">
        <v>0</v>
      </c>
      <c r="AZ878" t="s">
        <v>82</v>
      </c>
      <c r="BA878">
        <v>-1.5707963267948899</v>
      </c>
      <c r="BB878">
        <v>9.6000000000000002E-2</v>
      </c>
      <c r="BC878">
        <v>0</v>
      </c>
      <c r="BD878">
        <v>8.0367242357433193E-3</v>
      </c>
      <c r="BE878">
        <v>0</v>
      </c>
      <c r="BF878">
        <v>8.0000000000000002E-3</v>
      </c>
      <c r="BG878">
        <v>0</v>
      </c>
      <c r="BH878">
        <v>0</v>
      </c>
      <c r="BI878">
        <v>0</v>
      </c>
      <c r="BJ878">
        <v>0</v>
      </c>
      <c r="BK878">
        <v>1</v>
      </c>
      <c r="BL878" s="1">
        <v>1.35120820946955E-5</v>
      </c>
      <c r="BM878">
        <v>1.1128113620975199E-3</v>
      </c>
      <c r="BN878" s="1">
        <v>6.1379235283654197E-8</v>
      </c>
      <c r="BO878" s="1">
        <v>1.7479999999984102E-5</v>
      </c>
      <c r="BP878">
        <v>0</v>
      </c>
      <c r="BQ878">
        <v>0</v>
      </c>
      <c r="BR878" s="1">
        <v>6.7797256769897199E-6</v>
      </c>
      <c r="BS878">
        <v>5.8677943946806497E-4</v>
      </c>
      <c r="BV878">
        <f t="shared" si="212"/>
        <v>8.0000000000000002E-3</v>
      </c>
      <c r="BW878">
        <f t="shared" si="213"/>
        <v>8.0000000000000002E-3</v>
      </c>
      <c r="BX878">
        <f t="shared" si="214"/>
        <v>0</v>
      </c>
      <c r="BY878">
        <f t="shared" si="215"/>
        <v>0</v>
      </c>
      <c r="BZ878">
        <f t="shared" si="216"/>
        <v>0.11957698865694801</v>
      </c>
      <c r="CA878">
        <f t="shared" si="217"/>
        <v>0.11957698865694801</v>
      </c>
      <c r="CB878">
        <f t="shared" si="218"/>
        <v>2.2256227241950399</v>
      </c>
      <c r="CC878">
        <f t="shared" si="219"/>
        <v>2.2256227241950399</v>
      </c>
      <c r="CD878">
        <f t="shared" si="220"/>
        <v>8.0000000000000002E-3</v>
      </c>
      <c r="CE878">
        <f t="shared" si="221"/>
        <v>8.0000000000000002E-3</v>
      </c>
      <c r="CF878">
        <f t="shared" si="222"/>
        <v>0</v>
      </c>
      <c r="CG878">
        <f t="shared" si="223"/>
        <v>0</v>
      </c>
      <c r="CH878">
        <f t="shared" si="208"/>
        <v>8.0000000000000002E-3</v>
      </c>
      <c r="CI878">
        <f t="shared" si="209"/>
        <v>8.0000000000000002E-3</v>
      </c>
      <c r="CJ878">
        <f t="shared" si="210"/>
        <v>0</v>
      </c>
      <c r="CK878">
        <f t="shared" si="211"/>
        <v>0</v>
      </c>
    </row>
    <row r="879" spans="1:89" x14ac:dyDescent="0.25">
      <c r="A879">
        <v>876</v>
      </c>
      <c r="B879" s="1">
        <v>1.2604471635280401E-5</v>
      </c>
      <c r="C879">
        <v>0.160759628810862</v>
      </c>
      <c r="D879">
        <v>1.2262499999999999E-3</v>
      </c>
      <c r="E879">
        <v>-2.4658857835444399E-4</v>
      </c>
      <c r="F879" s="1">
        <v>2.1684043449710098E-19</v>
      </c>
      <c r="G879">
        <v>-1.6075962881086101E-3</v>
      </c>
      <c r="H879" t="s">
        <v>78</v>
      </c>
      <c r="I879">
        <v>0</v>
      </c>
      <c r="J879" t="s">
        <v>79</v>
      </c>
      <c r="K879">
        <v>3.14159265358979</v>
      </c>
      <c r="L879">
        <v>9.6000000000000002E-2</v>
      </c>
      <c r="M879">
        <v>0</v>
      </c>
      <c r="N879">
        <v>8.0367242357433193E-3</v>
      </c>
      <c r="O879">
        <v>0</v>
      </c>
      <c r="P879">
        <v>8.0000000000000002E-3</v>
      </c>
      <c r="Q879">
        <v>0</v>
      </c>
      <c r="R879">
        <v>0</v>
      </c>
      <c r="S879">
        <v>0</v>
      </c>
      <c r="T879">
        <v>0</v>
      </c>
      <c r="U879">
        <v>1</v>
      </c>
      <c r="V879" t="s">
        <v>81</v>
      </c>
      <c r="W879">
        <v>179874.05840431401</v>
      </c>
      <c r="X879" t="s">
        <v>82</v>
      </c>
      <c r="Y879">
        <v>-1.5707963267949001</v>
      </c>
      <c r="Z879">
        <v>5.6642097158815803E-2</v>
      </c>
      <c r="AA879">
        <v>0</v>
      </c>
      <c r="AB879">
        <v>2.91326401849442E-3</v>
      </c>
      <c r="AC879">
        <v>0</v>
      </c>
      <c r="AD879">
        <v>0.11962256288733999</v>
      </c>
      <c r="AE879">
        <v>0</v>
      </c>
      <c r="AF879">
        <v>0</v>
      </c>
      <c r="AG879">
        <v>2.2281692032845002</v>
      </c>
      <c r="AH879">
        <v>0</v>
      </c>
      <c r="AI879">
        <v>1</v>
      </c>
      <c r="AJ879" t="s">
        <v>78</v>
      </c>
      <c r="AK879">
        <v>0</v>
      </c>
      <c r="AL879" t="s">
        <v>80</v>
      </c>
      <c r="AM879">
        <v>0</v>
      </c>
      <c r="AN879">
        <v>9.6000000000000002E-2</v>
      </c>
      <c r="AO879">
        <v>0</v>
      </c>
      <c r="AP879">
        <v>8.0367242357433193E-3</v>
      </c>
      <c r="AQ879">
        <v>0</v>
      </c>
      <c r="AR879">
        <v>8.0000000000000002E-3</v>
      </c>
      <c r="AS879">
        <v>0</v>
      </c>
      <c r="AT879">
        <v>0</v>
      </c>
      <c r="AU879">
        <v>0</v>
      </c>
      <c r="AV879">
        <v>0</v>
      </c>
      <c r="AW879">
        <v>1</v>
      </c>
      <c r="AX879" t="s">
        <v>78</v>
      </c>
      <c r="AY879">
        <v>0</v>
      </c>
      <c r="AZ879" t="s">
        <v>82</v>
      </c>
      <c r="BA879">
        <v>-1.5707963267948899</v>
      </c>
      <c r="BB879">
        <v>9.6000000000000002E-2</v>
      </c>
      <c r="BC879">
        <v>0</v>
      </c>
      <c r="BD879">
        <v>8.0367242357433193E-3</v>
      </c>
      <c r="BE879">
        <v>0</v>
      </c>
      <c r="BF879">
        <v>8.0000000000000002E-3</v>
      </c>
      <c r="BG879">
        <v>0</v>
      </c>
      <c r="BH879">
        <v>0</v>
      </c>
      <c r="BI879">
        <v>0</v>
      </c>
      <c r="BJ879">
        <v>0</v>
      </c>
      <c r="BK879">
        <v>1</v>
      </c>
      <c r="BL879" s="1">
        <v>1.35117183628622E-5</v>
      </c>
      <c r="BM879">
        <v>1.1140846016422499E-3</v>
      </c>
      <c r="BN879" s="1">
        <v>6.1377858045519004E-8</v>
      </c>
      <c r="BO879" s="1">
        <v>1.7499999999984E-5</v>
      </c>
      <c r="BP879">
        <v>0</v>
      </c>
      <c r="BQ879">
        <v>0</v>
      </c>
      <c r="BR879" s="1">
        <v>6.7795329620615496E-6</v>
      </c>
      <c r="BS879">
        <v>5.8745071945397404E-4</v>
      </c>
      <c r="BV879">
        <f t="shared" si="212"/>
        <v>8.0000000000000002E-3</v>
      </c>
      <c r="BW879">
        <f t="shared" si="213"/>
        <v>8.0000000000000002E-3</v>
      </c>
      <c r="BX879">
        <f t="shared" si="214"/>
        <v>0</v>
      </c>
      <c r="BY879">
        <f t="shared" si="215"/>
        <v>0</v>
      </c>
      <c r="BZ879">
        <f t="shared" si="216"/>
        <v>0.11962256288733999</v>
      </c>
      <c r="CA879">
        <f t="shared" si="217"/>
        <v>0.11962256288733999</v>
      </c>
      <c r="CB879">
        <f t="shared" si="218"/>
        <v>2.2281692032845002</v>
      </c>
      <c r="CC879">
        <f t="shared" si="219"/>
        <v>2.2281692032845002</v>
      </c>
      <c r="CD879">
        <f t="shared" si="220"/>
        <v>8.0000000000000002E-3</v>
      </c>
      <c r="CE879">
        <f t="shared" si="221"/>
        <v>8.0000000000000002E-3</v>
      </c>
      <c r="CF879">
        <f t="shared" si="222"/>
        <v>0</v>
      </c>
      <c r="CG879">
        <f t="shared" si="223"/>
        <v>0</v>
      </c>
      <c r="CH879">
        <f t="shared" si="208"/>
        <v>8.0000000000000002E-3</v>
      </c>
      <c r="CI879">
        <f t="shared" si="209"/>
        <v>8.0000000000000002E-3</v>
      </c>
      <c r="CJ879">
        <f t="shared" si="210"/>
        <v>0</v>
      </c>
      <c r="CK879">
        <f t="shared" si="211"/>
        <v>0</v>
      </c>
    </row>
    <row r="880" spans="1:89" x14ac:dyDescent="0.25">
      <c r="A880">
        <v>877</v>
      </c>
      <c r="B880" s="1">
        <v>1.2605077428585E-5</v>
      </c>
      <c r="C880">
        <v>0.16077223388829001</v>
      </c>
      <c r="D880">
        <v>1.2262499999999999E-3</v>
      </c>
      <c r="E880">
        <v>-2.4662180290712998E-4</v>
      </c>
      <c r="F880" s="1">
        <v>2.1684043449710098E-19</v>
      </c>
      <c r="G880">
        <v>-1.6077223388829001E-3</v>
      </c>
      <c r="H880" t="s">
        <v>78</v>
      </c>
      <c r="I880">
        <v>0</v>
      </c>
      <c r="J880" t="s">
        <v>79</v>
      </c>
      <c r="K880">
        <v>3.14159265358979</v>
      </c>
      <c r="L880">
        <v>9.6000000000000002E-2</v>
      </c>
      <c r="M880">
        <v>0</v>
      </c>
      <c r="N880">
        <v>8.0367242357433193E-3</v>
      </c>
      <c r="O880">
        <v>0</v>
      </c>
      <c r="P880">
        <v>8.0000000000000002E-3</v>
      </c>
      <c r="Q880">
        <v>0</v>
      </c>
      <c r="R880">
        <v>0</v>
      </c>
      <c r="S880">
        <v>0</v>
      </c>
      <c r="T880">
        <v>0</v>
      </c>
      <c r="U880">
        <v>1</v>
      </c>
      <c r="V880" t="s">
        <v>81</v>
      </c>
      <c r="W880">
        <v>179866.30603573399</v>
      </c>
      <c r="X880" t="s">
        <v>82</v>
      </c>
      <c r="Y880">
        <v>-1.5707963267949001</v>
      </c>
      <c r="Z880">
        <v>5.6631023745148799E-2</v>
      </c>
      <c r="AA880">
        <v>0</v>
      </c>
      <c r="AB880">
        <v>2.91253745302656E-3</v>
      </c>
      <c r="AC880">
        <v>0</v>
      </c>
      <c r="AD880">
        <v>0.119668102418101</v>
      </c>
      <c r="AE880">
        <v>0</v>
      </c>
      <c r="AF880">
        <v>0</v>
      </c>
      <c r="AG880">
        <v>2.2307156823739702</v>
      </c>
      <c r="AH880">
        <v>0</v>
      </c>
      <c r="AI880">
        <v>1</v>
      </c>
      <c r="AJ880" t="s">
        <v>78</v>
      </c>
      <c r="AK880">
        <v>0</v>
      </c>
      <c r="AL880" t="s">
        <v>80</v>
      </c>
      <c r="AM880">
        <v>0</v>
      </c>
      <c r="AN880">
        <v>9.6000000000000002E-2</v>
      </c>
      <c r="AO880">
        <v>0</v>
      </c>
      <c r="AP880">
        <v>8.0367242357433193E-3</v>
      </c>
      <c r="AQ880">
        <v>0</v>
      </c>
      <c r="AR880">
        <v>8.0000000000000002E-3</v>
      </c>
      <c r="AS880">
        <v>0</v>
      </c>
      <c r="AT880">
        <v>0</v>
      </c>
      <c r="AU880">
        <v>0</v>
      </c>
      <c r="AV880">
        <v>0</v>
      </c>
      <c r="AW880">
        <v>1</v>
      </c>
      <c r="AX880" t="s">
        <v>78</v>
      </c>
      <c r="AY880">
        <v>0</v>
      </c>
      <c r="AZ880" t="s">
        <v>82</v>
      </c>
      <c r="BA880">
        <v>-1.5707963267948899</v>
      </c>
      <c r="BB880">
        <v>9.6000000000000002E-2</v>
      </c>
      <c r="BC880">
        <v>0</v>
      </c>
      <c r="BD880">
        <v>8.0367242357433193E-3</v>
      </c>
      <c r="BE880">
        <v>0</v>
      </c>
      <c r="BF880">
        <v>8.0000000000000002E-3</v>
      </c>
      <c r="BG880">
        <v>0</v>
      </c>
      <c r="BH880">
        <v>0</v>
      </c>
      <c r="BI880">
        <v>0</v>
      </c>
      <c r="BJ880">
        <v>0</v>
      </c>
      <c r="BK880">
        <v>1</v>
      </c>
      <c r="BL880" s="1">
        <v>1.35113550801283E-5</v>
      </c>
      <c r="BM880">
        <v>1.1153578411869901E-3</v>
      </c>
      <c r="BN880" s="1">
        <v>6.1376482641899601E-8</v>
      </c>
      <c r="BO880" s="1">
        <v>1.7519999999984E-5</v>
      </c>
      <c r="BP880">
        <v>0</v>
      </c>
      <c r="BQ880">
        <v>0</v>
      </c>
      <c r="BR880" s="1">
        <v>6.77934048505581E-6</v>
      </c>
      <c r="BS880">
        <v>5.8812199933459797E-4</v>
      </c>
      <c r="BV880">
        <f t="shared" si="212"/>
        <v>8.0000000000000002E-3</v>
      </c>
      <c r="BW880">
        <f t="shared" si="213"/>
        <v>8.0000000000000002E-3</v>
      </c>
      <c r="BX880">
        <f t="shared" si="214"/>
        <v>0</v>
      </c>
      <c r="BY880">
        <f t="shared" si="215"/>
        <v>0</v>
      </c>
      <c r="BZ880">
        <f t="shared" si="216"/>
        <v>0.119668102418101</v>
      </c>
      <c r="CA880">
        <f t="shared" si="217"/>
        <v>0.119668102418101</v>
      </c>
      <c r="CB880">
        <f t="shared" si="218"/>
        <v>2.2307156823739702</v>
      </c>
      <c r="CC880">
        <f t="shared" si="219"/>
        <v>2.2307156823739702</v>
      </c>
      <c r="CD880">
        <f t="shared" si="220"/>
        <v>8.0000000000000002E-3</v>
      </c>
      <c r="CE880">
        <f t="shared" si="221"/>
        <v>8.0000000000000002E-3</v>
      </c>
      <c r="CF880">
        <f t="shared" si="222"/>
        <v>0</v>
      </c>
      <c r="CG880">
        <f t="shared" si="223"/>
        <v>0</v>
      </c>
      <c r="CH880">
        <f t="shared" si="208"/>
        <v>8.0000000000000002E-3</v>
      </c>
      <c r="CI880">
        <f t="shared" si="209"/>
        <v>8.0000000000000002E-3</v>
      </c>
      <c r="CJ880">
        <f t="shared" si="210"/>
        <v>0</v>
      </c>
      <c r="CK880">
        <f t="shared" si="211"/>
        <v>0</v>
      </c>
    </row>
    <row r="881" spans="1:89" x14ac:dyDescent="0.25">
      <c r="A881">
        <v>878</v>
      </c>
      <c r="B881" s="1">
        <v>1.26056827893656E-5</v>
      </c>
      <c r="C881">
        <v>0.16078483957108</v>
      </c>
      <c r="D881">
        <v>1.2262499999999999E-3</v>
      </c>
      <c r="E881">
        <v>-2.4665502696133901E-4</v>
      </c>
      <c r="F881" s="1">
        <v>2.1684043449710098E-19</v>
      </c>
      <c r="G881">
        <v>-1.6078483957107899E-3</v>
      </c>
      <c r="H881" t="s">
        <v>78</v>
      </c>
      <c r="I881">
        <v>0</v>
      </c>
      <c r="J881" t="s">
        <v>79</v>
      </c>
      <c r="K881">
        <v>3.14159265358979</v>
      </c>
      <c r="L881">
        <v>9.6000000000000002E-2</v>
      </c>
      <c r="M881">
        <v>0</v>
      </c>
      <c r="N881">
        <v>8.0367242357433193E-3</v>
      </c>
      <c r="O881">
        <v>0</v>
      </c>
      <c r="P881">
        <v>8.0000000000000002E-3</v>
      </c>
      <c r="Q881">
        <v>0</v>
      </c>
      <c r="R881">
        <v>0</v>
      </c>
      <c r="S881">
        <v>0</v>
      </c>
      <c r="T881">
        <v>0</v>
      </c>
      <c r="U881">
        <v>1</v>
      </c>
      <c r="V881" t="s">
        <v>81</v>
      </c>
      <c r="W881">
        <v>179858.562523498</v>
      </c>
      <c r="X881" t="s">
        <v>82</v>
      </c>
      <c r="Y881">
        <v>-1.5707963267949001</v>
      </c>
      <c r="Z881">
        <v>5.6619962025965101E-2</v>
      </c>
      <c r="AA881">
        <v>0</v>
      </c>
      <c r="AB881">
        <v>2.9118117836662099E-3</v>
      </c>
      <c r="AC881">
        <v>0</v>
      </c>
      <c r="AD881">
        <v>0.119713607315206</v>
      </c>
      <c r="AE881">
        <v>0</v>
      </c>
      <c r="AF881">
        <v>0</v>
      </c>
      <c r="AG881">
        <v>2.2332621614634398</v>
      </c>
      <c r="AH881">
        <v>0</v>
      </c>
      <c r="AI881">
        <v>1</v>
      </c>
      <c r="AJ881" t="s">
        <v>78</v>
      </c>
      <c r="AK881">
        <v>0</v>
      </c>
      <c r="AL881" t="s">
        <v>80</v>
      </c>
      <c r="AM881">
        <v>0</v>
      </c>
      <c r="AN881">
        <v>9.6000000000000002E-2</v>
      </c>
      <c r="AO881">
        <v>0</v>
      </c>
      <c r="AP881">
        <v>8.0367242357433193E-3</v>
      </c>
      <c r="AQ881">
        <v>0</v>
      </c>
      <c r="AR881">
        <v>8.0000000000000002E-3</v>
      </c>
      <c r="AS881">
        <v>0</v>
      </c>
      <c r="AT881">
        <v>0</v>
      </c>
      <c r="AU881">
        <v>0</v>
      </c>
      <c r="AV881">
        <v>0</v>
      </c>
      <c r="AW881">
        <v>1</v>
      </c>
      <c r="AX881" t="s">
        <v>78</v>
      </c>
      <c r="AY881">
        <v>0</v>
      </c>
      <c r="AZ881" t="s">
        <v>82</v>
      </c>
      <c r="BA881">
        <v>-1.5707963267948899</v>
      </c>
      <c r="BB881">
        <v>9.6000000000000002E-2</v>
      </c>
      <c r="BC881">
        <v>0</v>
      </c>
      <c r="BD881">
        <v>8.0367242357433193E-3</v>
      </c>
      <c r="BE881">
        <v>0</v>
      </c>
      <c r="BF881">
        <v>8.0000000000000002E-3</v>
      </c>
      <c r="BG881">
        <v>0</v>
      </c>
      <c r="BH881">
        <v>0</v>
      </c>
      <c r="BI881">
        <v>0</v>
      </c>
      <c r="BJ881">
        <v>0</v>
      </c>
      <c r="BK881">
        <v>1</v>
      </c>
      <c r="BL881" s="1">
        <v>1.35109922454481E-5</v>
      </c>
      <c r="BM881">
        <v>1.11663108073172E-3</v>
      </c>
      <c r="BN881" s="1">
        <v>6.1375109068315699E-8</v>
      </c>
      <c r="BO881" s="1">
        <v>1.7539999999983999E-5</v>
      </c>
      <c r="BP881">
        <v>0</v>
      </c>
      <c r="BQ881">
        <v>0</v>
      </c>
      <c r="BR881" s="1">
        <v>6.7791482454182297E-6</v>
      </c>
      <c r="BS881">
        <v>5.8879327911002101E-4</v>
      </c>
      <c r="BV881">
        <f t="shared" si="212"/>
        <v>8.0000000000000002E-3</v>
      </c>
      <c r="BW881">
        <f t="shared" si="213"/>
        <v>8.0000000000000002E-3</v>
      </c>
      <c r="BX881">
        <f t="shared" si="214"/>
        <v>0</v>
      </c>
      <c r="BY881">
        <f t="shared" si="215"/>
        <v>0</v>
      </c>
      <c r="BZ881">
        <f t="shared" si="216"/>
        <v>0.119713607315206</v>
      </c>
      <c r="CA881">
        <f t="shared" si="217"/>
        <v>0.119713607315206</v>
      </c>
      <c r="CB881">
        <f t="shared" si="218"/>
        <v>2.2332621614634398</v>
      </c>
      <c r="CC881">
        <f t="shared" si="219"/>
        <v>2.2332621614634398</v>
      </c>
      <c r="CD881">
        <f t="shared" si="220"/>
        <v>8.0000000000000002E-3</v>
      </c>
      <c r="CE881">
        <f t="shared" si="221"/>
        <v>8.0000000000000002E-3</v>
      </c>
      <c r="CF881">
        <f t="shared" si="222"/>
        <v>0</v>
      </c>
      <c r="CG881">
        <f t="shared" si="223"/>
        <v>0</v>
      </c>
      <c r="CH881">
        <f t="shared" si="208"/>
        <v>8.0000000000000002E-3</v>
      </c>
      <c r="CI881">
        <f t="shared" si="209"/>
        <v>8.0000000000000002E-3</v>
      </c>
      <c r="CJ881">
        <f t="shared" si="210"/>
        <v>0</v>
      </c>
      <c r="CK881">
        <f t="shared" si="211"/>
        <v>0</v>
      </c>
    </row>
    <row r="882" spans="1:89" x14ac:dyDescent="0.25">
      <c r="A882">
        <v>879</v>
      </c>
      <c r="B882" s="1">
        <v>1.26062877200978E-5</v>
      </c>
      <c r="C882">
        <v>0.16079744585879999</v>
      </c>
      <c r="D882">
        <v>1.2262499999999999E-3</v>
      </c>
      <c r="E882">
        <v>-2.46688250515769E-4</v>
      </c>
      <c r="F882" s="1">
        <v>2.1684043449710098E-19</v>
      </c>
      <c r="G882">
        <v>-1.6079744585879899E-3</v>
      </c>
      <c r="H882" t="s">
        <v>78</v>
      </c>
      <c r="I882">
        <v>0</v>
      </c>
      <c r="J882" t="s">
        <v>79</v>
      </c>
      <c r="K882">
        <v>3.14159265358979</v>
      </c>
      <c r="L882">
        <v>9.6000000000000002E-2</v>
      </c>
      <c r="M882">
        <v>0</v>
      </c>
      <c r="N882">
        <v>8.0367242357433193E-3</v>
      </c>
      <c r="O882">
        <v>0</v>
      </c>
      <c r="P882">
        <v>8.0000000000000002E-3</v>
      </c>
      <c r="Q882">
        <v>0</v>
      </c>
      <c r="R882">
        <v>0</v>
      </c>
      <c r="S882">
        <v>0</v>
      </c>
      <c r="T882">
        <v>0</v>
      </c>
      <c r="U882">
        <v>1</v>
      </c>
      <c r="V882" t="s">
        <v>81</v>
      </c>
      <c r="W882">
        <v>179850.827844974</v>
      </c>
      <c r="X882" t="s">
        <v>82</v>
      </c>
      <c r="Y882">
        <v>-1.5707963267949001</v>
      </c>
      <c r="Z882">
        <v>5.6608911976828699E-2</v>
      </c>
      <c r="AA882">
        <v>0</v>
      </c>
      <c r="AB882">
        <v>2.91108700832931E-3</v>
      </c>
      <c r="AC882">
        <v>0</v>
      </c>
      <c r="AD882">
        <v>0.119759077644429</v>
      </c>
      <c r="AE882">
        <v>0</v>
      </c>
      <c r="AF882">
        <v>0</v>
      </c>
      <c r="AG882">
        <v>2.2358086405529001</v>
      </c>
      <c r="AH882">
        <v>0</v>
      </c>
      <c r="AI882">
        <v>1</v>
      </c>
      <c r="AJ882" t="s">
        <v>78</v>
      </c>
      <c r="AK882">
        <v>0</v>
      </c>
      <c r="AL882" t="s">
        <v>80</v>
      </c>
      <c r="AM882">
        <v>0</v>
      </c>
      <c r="AN882">
        <v>9.6000000000000002E-2</v>
      </c>
      <c r="AO882">
        <v>0</v>
      </c>
      <c r="AP882">
        <v>8.0367242357433193E-3</v>
      </c>
      <c r="AQ882">
        <v>0</v>
      </c>
      <c r="AR882">
        <v>8.0000000000000002E-3</v>
      </c>
      <c r="AS882">
        <v>0</v>
      </c>
      <c r="AT882">
        <v>0</v>
      </c>
      <c r="AU882">
        <v>0</v>
      </c>
      <c r="AV882">
        <v>0</v>
      </c>
      <c r="AW882">
        <v>1</v>
      </c>
      <c r="AX882" t="s">
        <v>78</v>
      </c>
      <c r="AY882">
        <v>0</v>
      </c>
      <c r="AZ882" t="s">
        <v>82</v>
      </c>
      <c r="BA882">
        <v>-1.5707963267948899</v>
      </c>
      <c r="BB882">
        <v>9.6000000000000002E-2</v>
      </c>
      <c r="BC882">
        <v>0</v>
      </c>
      <c r="BD882">
        <v>8.0367242357433193E-3</v>
      </c>
      <c r="BE882">
        <v>0</v>
      </c>
      <c r="BF882">
        <v>8.0000000000000002E-3</v>
      </c>
      <c r="BG882">
        <v>0</v>
      </c>
      <c r="BH882">
        <v>0</v>
      </c>
      <c r="BI882">
        <v>0</v>
      </c>
      <c r="BJ882">
        <v>0</v>
      </c>
      <c r="BK882">
        <v>1</v>
      </c>
      <c r="BL882" s="1">
        <v>1.35106298577796E-5</v>
      </c>
      <c r="BM882">
        <v>1.11790432027645E-3</v>
      </c>
      <c r="BN882" s="1">
        <v>6.1373737320302905E-8</v>
      </c>
      <c r="BO882" s="1">
        <v>1.7559999999983999E-5</v>
      </c>
      <c r="BP882">
        <v>0</v>
      </c>
      <c r="BQ882">
        <v>0</v>
      </c>
      <c r="BR882" s="1">
        <v>6.7789562425964502E-6</v>
      </c>
      <c r="BS882">
        <v>5.8946455878033596E-4</v>
      </c>
      <c r="BV882">
        <f t="shared" si="212"/>
        <v>8.0000000000000002E-3</v>
      </c>
      <c r="BW882">
        <f t="shared" si="213"/>
        <v>8.0000000000000002E-3</v>
      </c>
      <c r="BX882">
        <f t="shared" si="214"/>
        <v>0</v>
      </c>
      <c r="BY882">
        <f t="shared" si="215"/>
        <v>0</v>
      </c>
      <c r="BZ882">
        <f t="shared" si="216"/>
        <v>0.119759077644429</v>
      </c>
      <c r="CA882">
        <f t="shared" si="217"/>
        <v>0.119759077644429</v>
      </c>
      <c r="CB882">
        <f t="shared" si="218"/>
        <v>2.2358086405529001</v>
      </c>
      <c r="CC882">
        <f t="shared" si="219"/>
        <v>2.2358086405529001</v>
      </c>
      <c r="CD882">
        <f t="shared" si="220"/>
        <v>8.0000000000000002E-3</v>
      </c>
      <c r="CE882">
        <f t="shared" si="221"/>
        <v>8.0000000000000002E-3</v>
      </c>
      <c r="CF882">
        <f t="shared" si="222"/>
        <v>0</v>
      </c>
      <c r="CG882">
        <f t="shared" si="223"/>
        <v>0</v>
      </c>
      <c r="CH882">
        <f t="shared" si="208"/>
        <v>8.0000000000000002E-3</v>
      </c>
      <c r="CI882">
        <f t="shared" si="209"/>
        <v>8.0000000000000002E-3</v>
      </c>
      <c r="CJ882">
        <f t="shared" si="210"/>
        <v>0</v>
      </c>
      <c r="CK882">
        <f t="shared" si="211"/>
        <v>0</v>
      </c>
    </row>
    <row r="883" spans="1:89" x14ac:dyDescent="0.25">
      <c r="A883">
        <v>880</v>
      </c>
      <c r="B883" s="1">
        <v>1.26068922232355E-5</v>
      </c>
      <c r="C883">
        <v>0.160810052751023</v>
      </c>
      <c r="D883">
        <v>1.2262499999999999E-3</v>
      </c>
      <c r="E883">
        <v>-2.4672147356912297E-4</v>
      </c>
      <c r="F883" s="1">
        <v>2.1684043449710098E-19</v>
      </c>
      <c r="G883">
        <v>-1.6081005275102201E-3</v>
      </c>
      <c r="H883" t="s">
        <v>78</v>
      </c>
      <c r="I883">
        <v>0</v>
      </c>
      <c r="J883" t="s">
        <v>79</v>
      </c>
      <c r="K883">
        <v>3.14159265358979</v>
      </c>
      <c r="L883">
        <v>9.6000000000000002E-2</v>
      </c>
      <c r="M883">
        <v>0</v>
      </c>
      <c r="N883">
        <v>8.0367242357433193E-3</v>
      </c>
      <c r="O883">
        <v>0</v>
      </c>
      <c r="P883">
        <v>8.0000000000000002E-3</v>
      </c>
      <c r="Q883">
        <v>0</v>
      </c>
      <c r="R883">
        <v>0</v>
      </c>
      <c r="S883">
        <v>0</v>
      </c>
      <c r="T883">
        <v>0</v>
      </c>
      <c r="U883">
        <v>1</v>
      </c>
      <c r="V883" t="s">
        <v>81</v>
      </c>
      <c r="W883">
        <v>179843.10197761899</v>
      </c>
      <c r="X883" t="s">
        <v>82</v>
      </c>
      <c r="Y883">
        <v>-1.5707963267949001</v>
      </c>
      <c r="Z883">
        <v>5.6597873573381398E-2</v>
      </c>
      <c r="AA883">
        <v>0</v>
      </c>
      <c r="AB883">
        <v>2.9103631249389199E-3</v>
      </c>
      <c r="AC883">
        <v>0</v>
      </c>
      <c r="AD883">
        <v>0.11980451347134299</v>
      </c>
      <c r="AE883">
        <v>0</v>
      </c>
      <c r="AF883">
        <v>0</v>
      </c>
      <c r="AG883">
        <v>2.2383551196423799</v>
      </c>
      <c r="AH883">
        <v>0</v>
      </c>
      <c r="AI883">
        <v>1</v>
      </c>
      <c r="AJ883" t="s">
        <v>78</v>
      </c>
      <c r="AK883">
        <v>0</v>
      </c>
      <c r="AL883" t="s">
        <v>80</v>
      </c>
      <c r="AM883">
        <v>0</v>
      </c>
      <c r="AN883">
        <v>9.6000000000000002E-2</v>
      </c>
      <c r="AO883">
        <v>0</v>
      </c>
      <c r="AP883">
        <v>8.0367242357433193E-3</v>
      </c>
      <c r="AQ883">
        <v>0</v>
      </c>
      <c r="AR883">
        <v>8.0000000000000002E-3</v>
      </c>
      <c r="AS883">
        <v>0</v>
      </c>
      <c r="AT883">
        <v>0</v>
      </c>
      <c r="AU883">
        <v>0</v>
      </c>
      <c r="AV883">
        <v>0</v>
      </c>
      <c r="AW883">
        <v>1</v>
      </c>
      <c r="AX883" t="s">
        <v>78</v>
      </c>
      <c r="AY883">
        <v>0</v>
      </c>
      <c r="AZ883" t="s">
        <v>82</v>
      </c>
      <c r="BA883">
        <v>-1.5707963267948899</v>
      </c>
      <c r="BB883">
        <v>9.6000000000000002E-2</v>
      </c>
      <c r="BC883">
        <v>0</v>
      </c>
      <c r="BD883">
        <v>8.0367242357433193E-3</v>
      </c>
      <c r="BE883">
        <v>0</v>
      </c>
      <c r="BF883">
        <v>8.0000000000000002E-3</v>
      </c>
      <c r="BG883">
        <v>0</v>
      </c>
      <c r="BH883">
        <v>0</v>
      </c>
      <c r="BI883">
        <v>0</v>
      </c>
      <c r="BJ883">
        <v>0</v>
      </c>
      <c r="BK883">
        <v>1</v>
      </c>
      <c r="BL883" s="1">
        <v>1.3510267916084399E-5</v>
      </c>
      <c r="BM883">
        <v>1.1191775598211899E-3</v>
      </c>
      <c r="BN883" s="1">
        <v>6.1372367393412694E-8</v>
      </c>
      <c r="BO883" s="1">
        <v>1.7579999999983999E-5</v>
      </c>
      <c r="BP883">
        <v>0</v>
      </c>
      <c r="BQ883">
        <v>0</v>
      </c>
      <c r="BR883" s="1">
        <v>6.77876447604E-6</v>
      </c>
      <c r="BS883">
        <v>5.9013583834563704E-4</v>
      </c>
      <c r="BV883">
        <f t="shared" si="212"/>
        <v>8.0000000000000002E-3</v>
      </c>
      <c r="BW883">
        <f t="shared" si="213"/>
        <v>8.0000000000000002E-3</v>
      </c>
      <c r="BX883">
        <f t="shared" si="214"/>
        <v>0</v>
      </c>
      <c r="BY883">
        <f t="shared" si="215"/>
        <v>0</v>
      </c>
      <c r="BZ883">
        <f t="shared" si="216"/>
        <v>0.11980451347134299</v>
      </c>
      <c r="CA883">
        <f t="shared" si="217"/>
        <v>0.11980451347134299</v>
      </c>
      <c r="CB883">
        <f t="shared" si="218"/>
        <v>2.2383551196423799</v>
      </c>
      <c r="CC883">
        <f t="shared" si="219"/>
        <v>2.2383551196423799</v>
      </c>
      <c r="CD883">
        <f t="shared" si="220"/>
        <v>8.0000000000000002E-3</v>
      </c>
      <c r="CE883">
        <f t="shared" si="221"/>
        <v>8.0000000000000002E-3</v>
      </c>
      <c r="CF883">
        <f t="shared" si="222"/>
        <v>0</v>
      </c>
      <c r="CG883">
        <f t="shared" si="223"/>
        <v>0</v>
      </c>
      <c r="CH883">
        <f t="shared" si="208"/>
        <v>8.0000000000000002E-3</v>
      </c>
      <c r="CI883">
        <f t="shared" si="209"/>
        <v>8.0000000000000002E-3</v>
      </c>
      <c r="CJ883">
        <f t="shared" si="210"/>
        <v>0</v>
      </c>
      <c r="CK883">
        <f t="shared" si="211"/>
        <v>0</v>
      </c>
    </row>
    <row r="884" spans="1:89" x14ac:dyDescent="0.25">
      <c r="A884">
        <v>881</v>
      </c>
      <c r="B884" s="1">
        <v>1.2607496301220799E-5</v>
      </c>
      <c r="C884">
        <v>0.160822660247324</v>
      </c>
      <c r="D884">
        <v>1.2262499999999999E-3</v>
      </c>
      <c r="E884">
        <v>-2.4675469612011101E-4</v>
      </c>
      <c r="F884" s="1">
        <v>2.1684043449710098E-19</v>
      </c>
      <c r="G884">
        <v>-1.6082266024732301E-3</v>
      </c>
      <c r="H884" t="s">
        <v>78</v>
      </c>
      <c r="I884">
        <v>0</v>
      </c>
      <c r="J884" t="s">
        <v>79</v>
      </c>
      <c r="K884">
        <v>3.14159265358979</v>
      </c>
      <c r="L884">
        <v>9.6000000000000002E-2</v>
      </c>
      <c r="M884">
        <v>0</v>
      </c>
      <c r="N884">
        <v>8.0367242357433193E-3</v>
      </c>
      <c r="O884">
        <v>0</v>
      </c>
      <c r="P884">
        <v>8.0000000000000002E-3</v>
      </c>
      <c r="Q884">
        <v>0</v>
      </c>
      <c r="R884">
        <v>0</v>
      </c>
      <c r="S884">
        <v>0</v>
      </c>
      <c r="T884">
        <v>0</v>
      </c>
      <c r="U884">
        <v>1</v>
      </c>
      <c r="V884" t="s">
        <v>81</v>
      </c>
      <c r="W884">
        <v>179835.38489898</v>
      </c>
      <c r="X884" t="s">
        <v>82</v>
      </c>
      <c r="Y884">
        <v>-1.5707963267949001</v>
      </c>
      <c r="Z884">
        <v>5.6586846791342203E-2</v>
      </c>
      <c r="AA884">
        <v>0</v>
      </c>
      <c r="AB884">
        <v>2.9096401314253101E-3</v>
      </c>
      <c r="AC884">
        <v>0</v>
      </c>
      <c r="AD884">
        <v>0.119849914861324</v>
      </c>
      <c r="AE884">
        <v>0</v>
      </c>
      <c r="AF884">
        <v>0</v>
      </c>
      <c r="AG884">
        <v>2.2409015987318299</v>
      </c>
      <c r="AH884">
        <v>0</v>
      </c>
      <c r="AI884">
        <v>1</v>
      </c>
      <c r="AJ884" t="s">
        <v>78</v>
      </c>
      <c r="AK884">
        <v>0</v>
      </c>
      <c r="AL884" t="s">
        <v>80</v>
      </c>
      <c r="AM884">
        <v>0</v>
      </c>
      <c r="AN884">
        <v>9.6000000000000002E-2</v>
      </c>
      <c r="AO884">
        <v>0</v>
      </c>
      <c r="AP884">
        <v>8.0367242357433193E-3</v>
      </c>
      <c r="AQ884">
        <v>0</v>
      </c>
      <c r="AR884">
        <v>8.0000000000000002E-3</v>
      </c>
      <c r="AS884">
        <v>0</v>
      </c>
      <c r="AT884">
        <v>0</v>
      </c>
      <c r="AU884">
        <v>0</v>
      </c>
      <c r="AV884">
        <v>0</v>
      </c>
      <c r="AW884">
        <v>1</v>
      </c>
      <c r="AX884" t="s">
        <v>78</v>
      </c>
      <c r="AY884">
        <v>0</v>
      </c>
      <c r="AZ884" t="s">
        <v>82</v>
      </c>
      <c r="BA884">
        <v>-1.5707963267948899</v>
      </c>
      <c r="BB884">
        <v>9.6000000000000002E-2</v>
      </c>
      <c r="BC884">
        <v>0</v>
      </c>
      <c r="BD884">
        <v>8.0367242357433193E-3</v>
      </c>
      <c r="BE884">
        <v>0</v>
      </c>
      <c r="BF884">
        <v>8.0000000000000002E-3</v>
      </c>
      <c r="BG884">
        <v>0</v>
      </c>
      <c r="BH884">
        <v>0</v>
      </c>
      <c r="BI884">
        <v>0</v>
      </c>
      <c r="BJ884">
        <v>0</v>
      </c>
      <c r="BK884">
        <v>1</v>
      </c>
      <c r="BL884" s="1">
        <v>1.35099064193276E-5</v>
      </c>
      <c r="BM884">
        <v>1.1204507993659201E-3</v>
      </c>
      <c r="BN884" s="1">
        <v>6.1370999283212504E-8</v>
      </c>
      <c r="BO884" s="1">
        <v>1.75999999999839E-5</v>
      </c>
      <c r="BP884">
        <v>0</v>
      </c>
      <c r="BQ884">
        <v>0</v>
      </c>
      <c r="BR884" s="1">
        <v>6.7785729452003201E-6</v>
      </c>
      <c r="BS884">
        <v>5.9080711780600795E-4</v>
      </c>
      <c r="BV884">
        <f t="shared" si="212"/>
        <v>8.0000000000000002E-3</v>
      </c>
      <c r="BW884">
        <f t="shared" si="213"/>
        <v>8.0000000000000002E-3</v>
      </c>
      <c r="BX884">
        <f t="shared" si="214"/>
        <v>0</v>
      </c>
      <c r="BY884">
        <f t="shared" si="215"/>
        <v>0</v>
      </c>
      <c r="BZ884">
        <f t="shared" si="216"/>
        <v>0.119849914861324</v>
      </c>
      <c r="CA884">
        <f t="shared" si="217"/>
        <v>0.119849914861324</v>
      </c>
      <c r="CB884">
        <f t="shared" si="218"/>
        <v>2.2409015987318299</v>
      </c>
      <c r="CC884">
        <f t="shared" si="219"/>
        <v>2.2409015987318299</v>
      </c>
      <c r="CD884">
        <f t="shared" si="220"/>
        <v>8.0000000000000002E-3</v>
      </c>
      <c r="CE884">
        <f t="shared" si="221"/>
        <v>8.0000000000000002E-3</v>
      </c>
      <c r="CF884">
        <f t="shared" si="222"/>
        <v>0</v>
      </c>
      <c r="CG884">
        <f t="shared" si="223"/>
        <v>0</v>
      </c>
      <c r="CH884">
        <f t="shared" si="208"/>
        <v>8.0000000000000002E-3</v>
      </c>
      <c r="CI884">
        <f t="shared" si="209"/>
        <v>8.0000000000000002E-3</v>
      </c>
      <c r="CJ884">
        <f t="shared" si="210"/>
        <v>0</v>
      </c>
      <c r="CK884">
        <f t="shared" si="211"/>
        <v>0</v>
      </c>
    </row>
    <row r="885" spans="1:89" x14ac:dyDescent="0.25">
      <c r="A885">
        <v>882</v>
      </c>
      <c r="B885" s="1">
        <v>1.26080999564869E-5</v>
      </c>
      <c r="C885">
        <v>0.16083526834728101</v>
      </c>
      <c r="D885">
        <v>1.2262499999999999E-3</v>
      </c>
      <c r="E885">
        <v>-2.4678791816745E-4</v>
      </c>
      <c r="F885" s="1">
        <v>2.1684043449710098E-19</v>
      </c>
      <c r="G885">
        <v>-1.6083526834728E-3</v>
      </c>
      <c r="H885" t="s">
        <v>78</v>
      </c>
      <c r="I885">
        <v>0</v>
      </c>
      <c r="J885" t="s">
        <v>79</v>
      </c>
      <c r="K885">
        <v>3.14159265358979</v>
      </c>
      <c r="L885">
        <v>9.6000000000000002E-2</v>
      </c>
      <c r="M885">
        <v>0</v>
      </c>
      <c r="N885">
        <v>8.0367242357433193E-3</v>
      </c>
      <c r="O885">
        <v>0</v>
      </c>
      <c r="P885">
        <v>8.0000000000000002E-3</v>
      </c>
      <c r="Q885">
        <v>0</v>
      </c>
      <c r="R885">
        <v>0</v>
      </c>
      <c r="S885">
        <v>0</v>
      </c>
      <c r="T885">
        <v>0</v>
      </c>
      <c r="U885">
        <v>1</v>
      </c>
      <c r="V885" t="s">
        <v>81</v>
      </c>
      <c r="W885">
        <v>179827.67658667499</v>
      </c>
      <c r="X885" t="s">
        <v>82</v>
      </c>
      <c r="Y885">
        <v>-1.5707963267949001</v>
      </c>
      <c r="Z885">
        <v>5.6575831606507102E-2</v>
      </c>
      <c r="AA885">
        <v>0</v>
      </c>
      <c r="AB885">
        <v>2.9089180257258099E-3</v>
      </c>
      <c r="AC885">
        <v>0</v>
      </c>
      <c r="AD885">
        <v>0.11989528187954999</v>
      </c>
      <c r="AE885">
        <v>0</v>
      </c>
      <c r="AF885">
        <v>0</v>
      </c>
      <c r="AG885">
        <v>2.2434480778213</v>
      </c>
      <c r="AH885">
        <v>0</v>
      </c>
      <c r="AI885">
        <v>1</v>
      </c>
      <c r="AJ885" t="s">
        <v>78</v>
      </c>
      <c r="AK885">
        <v>0</v>
      </c>
      <c r="AL885" t="s">
        <v>80</v>
      </c>
      <c r="AM885">
        <v>0</v>
      </c>
      <c r="AN885">
        <v>9.6000000000000002E-2</v>
      </c>
      <c r="AO885">
        <v>0</v>
      </c>
      <c r="AP885">
        <v>8.0367242357433193E-3</v>
      </c>
      <c r="AQ885">
        <v>0</v>
      </c>
      <c r="AR885">
        <v>8.0000000000000002E-3</v>
      </c>
      <c r="AS885">
        <v>0</v>
      </c>
      <c r="AT885">
        <v>0</v>
      </c>
      <c r="AU885">
        <v>0</v>
      </c>
      <c r="AV885">
        <v>0</v>
      </c>
      <c r="AW885">
        <v>1</v>
      </c>
      <c r="AX885" t="s">
        <v>78</v>
      </c>
      <c r="AY885">
        <v>0</v>
      </c>
      <c r="AZ885" t="s">
        <v>82</v>
      </c>
      <c r="BA885">
        <v>-1.5707963267948899</v>
      </c>
      <c r="BB885">
        <v>9.6000000000000002E-2</v>
      </c>
      <c r="BC885">
        <v>0</v>
      </c>
      <c r="BD885">
        <v>8.0367242357433193E-3</v>
      </c>
      <c r="BE885">
        <v>0</v>
      </c>
      <c r="BF885">
        <v>8.0000000000000002E-3</v>
      </c>
      <c r="BG885">
        <v>0</v>
      </c>
      <c r="BH885">
        <v>0</v>
      </c>
      <c r="BI885">
        <v>0</v>
      </c>
      <c r="BJ885">
        <v>0</v>
      </c>
      <c r="BK885">
        <v>1</v>
      </c>
      <c r="BL885" s="1">
        <v>1.35095453664779E-5</v>
      </c>
      <c r="BM885">
        <v>1.12172403891065E-3</v>
      </c>
      <c r="BN885" s="1">
        <v>6.1369632985285402E-8</v>
      </c>
      <c r="BO885" s="1">
        <v>1.76199999999839E-5</v>
      </c>
      <c r="BP885">
        <v>0</v>
      </c>
      <c r="BQ885">
        <v>0</v>
      </c>
      <c r="BR885" s="1">
        <v>6.7783816495307204E-6</v>
      </c>
      <c r="BS885">
        <v>5.9147839716154702E-4</v>
      </c>
      <c r="BV885">
        <f t="shared" si="212"/>
        <v>8.0000000000000002E-3</v>
      </c>
      <c r="BW885">
        <f t="shared" si="213"/>
        <v>8.0000000000000002E-3</v>
      </c>
      <c r="BX885">
        <f t="shared" si="214"/>
        <v>0</v>
      </c>
      <c r="BY885">
        <f t="shared" si="215"/>
        <v>0</v>
      </c>
      <c r="BZ885">
        <f t="shared" si="216"/>
        <v>0.11989528187954999</v>
      </c>
      <c r="CA885">
        <f t="shared" si="217"/>
        <v>0.11989528187954999</v>
      </c>
      <c r="CB885">
        <f t="shared" si="218"/>
        <v>2.2434480778213</v>
      </c>
      <c r="CC885">
        <f t="shared" si="219"/>
        <v>2.2434480778213</v>
      </c>
      <c r="CD885">
        <f t="shared" si="220"/>
        <v>8.0000000000000002E-3</v>
      </c>
      <c r="CE885">
        <f t="shared" si="221"/>
        <v>8.0000000000000002E-3</v>
      </c>
      <c r="CF885">
        <f t="shared" si="222"/>
        <v>0</v>
      </c>
      <c r="CG885">
        <f t="shared" si="223"/>
        <v>0</v>
      </c>
      <c r="CH885">
        <f t="shared" si="208"/>
        <v>8.0000000000000002E-3</v>
      </c>
      <c r="CI885">
        <f t="shared" si="209"/>
        <v>8.0000000000000002E-3</v>
      </c>
      <c r="CJ885">
        <f t="shared" si="210"/>
        <v>0</v>
      </c>
      <c r="CK885">
        <f t="shared" si="211"/>
        <v>0</v>
      </c>
    </row>
    <row r="886" spans="1:89" x14ac:dyDescent="0.25">
      <c r="A886">
        <v>883</v>
      </c>
      <c r="B886" s="1">
        <v>1.2608703191452501E-5</v>
      </c>
      <c r="C886">
        <v>0.16084787705047199</v>
      </c>
      <c r="D886">
        <v>1.2262499999999999E-3</v>
      </c>
      <c r="E886">
        <v>-2.4682113970986497E-4</v>
      </c>
      <c r="F886" s="1">
        <v>2.1684043449710098E-19</v>
      </c>
      <c r="G886">
        <v>-1.6084787705047099E-3</v>
      </c>
      <c r="H886" t="s">
        <v>78</v>
      </c>
      <c r="I886">
        <v>0</v>
      </c>
      <c r="J886" t="s">
        <v>79</v>
      </c>
      <c r="K886">
        <v>3.14159265358979</v>
      </c>
      <c r="L886">
        <v>9.6000000000000002E-2</v>
      </c>
      <c r="M886">
        <v>0</v>
      </c>
      <c r="N886">
        <v>8.0367242357433193E-3</v>
      </c>
      <c r="O886">
        <v>0</v>
      </c>
      <c r="P886">
        <v>8.0000000000000002E-3</v>
      </c>
      <c r="Q886">
        <v>0</v>
      </c>
      <c r="R886">
        <v>0</v>
      </c>
      <c r="S886">
        <v>0</v>
      </c>
      <c r="T886">
        <v>0</v>
      </c>
      <c r="U886">
        <v>1</v>
      </c>
      <c r="V886" t="s">
        <v>81</v>
      </c>
      <c r="W886">
        <v>179819.97701841299</v>
      </c>
      <c r="X886" t="s">
        <v>82</v>
      </c>
      <c r="Y886">
        <v>-1.5707963267949001</v>
      </c>
      <c r="Z886">
        <v>5.6564827994749003E-2</v>
      </c>
      <c r="AA886">
        <v>0</v>
      </c>
      <c r="AB886">
        <v>2.9081968057848399E-3</v>
      </c>
      <c r="AC886">
        <v>0</v>
      </c>
      <c r="AD886">
        <v>0.119940614591001</v>
      </c>
      <c r="AE886">
        <v>0</v>
      </c>
      <c r="AF886">
        <v>0</v>
      </c>
      <c r="AG886">
        <v>2.24599455691077</v>
      </c>
      <c r="AH886">
        <v>0</v>
      </c>
      <c r="AI886">
        <v>1</v>
      </c>
      <c r="AJ886" t="s">
        <v>78</v>
      </c>
      <c r="AK886">
        <v>0</v>
      </c>
      <c r="AL886" t="s">
        <v>80</v>
      </c>
      <c r="AM886">
        <v>0</v>
      </c>
      <c r="AN886">
        <v>9.6000000000000002E-2</v>
      </c>
      <c r="AO886">
        <v>0</v>
      </c>
      <c r="AP886">
        <v>8.0367242357433193E-3</v>
      </c>
      <c r="AQ886">
        <v>0</v>
      </c>
      <c r="AR886">
        <v>8.0000000000000002E-3</v>
      </c>
      <c r="AS886">
        <v>0</v>
      </c>
      <c r="AT886">
        <v>0</v>
      </c>
      <c r="AU886">
        <v>0</v>
      </c>
      <c r="AV886">
        <v>0</v>
      </c>
      <c r="AW886">
        <v>1</v>
      </c>
      <c r="AX886" t="s">
        <v>78</v>
      </c>
      <c r="AY886">
        <v>0</v>
      </c>
      <c r="AZ886" t="s">
        <v>82</v>
      </c>
      <c r="BA886">
        <v>-1.5707963267948899</v>
      </c>
      <c r="BB886">
        <v>9.6000000000000002E-2</v>
      </c>
      <c r="BC886">
        <v>0</v>
      </c>
      <c r="BD886">
        <v>8.0367242357433193E-3</v>
      </c>
      <c r="BE886">
        <v>0</v>
      </c>
      <c r="BF886">
        <v>8.0000000000000002E-3</v>
      </c>
      <c r="BG886">
        <v>0</v>
      </c>
      <c r="BH886">
        <v>0</v>
      </c>
      <c r="BI886">
        <v>0</v>
      </c>
      <c r="BJ886">
        <v>0</v>
      </c>
      <c r="BK886">
        <v>1</v>
      </c>
      <c r="BL886" s="1">
        <v>1.3509184756507399E-5</v>
      </c>
      <c r="BM886">
        <v>1.12299727845538E-3</v>
      </c>
      <c r="BN886" s="1">
        <v>6.1368268495230296E-8</v>
      </c>
      <c r="BO886" s="1">
        <v>1.7639999999983798E-5</v>
      </c>
      <c r="BP886">
        <v>0</v>
      </c>
      <c r="BQ886">
        <v>0</v>
      </c>
      <c r="BR886" s="1">
        <v>6.7781905884864001E-6</v>
      </c>
      <c r="BS886">
        <v>5.92149676412341E-4</v>
      </c>
      <c r="BV886">
        <f t="shared" si="212"/>
        <v>8.0000000000000002E-3</v>
      </c>
      <c r="BW886">
        <f t="shared" si="213"/>
        <v>8.0000000000000002E-3</v>
      </c>
      <c r="BX886">
        <f t="shared" si="214"/>
        <v>0</v>
      </c>
      <c r="BY886">
        <f t="shared" si="215"/>
        <v>0</v>
      </c>
      <c r="BZ886">
        <f t="shared" si="216"/>
        <v>0.119940614591001</v>
      </c>
      <c r="CA886">
        <f t="shared" si="217"/>
        <v>0.119940614591001</v>
      </c>
      <c r="CB886">
        <f t="shared" si="218"/>
        <v>2.24599455691077</v>
      </c>
      <c r="CC886">
        <f t="shared" si="219"/>
        <v>2.24599455691077</v>
      </c>
      <c r="CD886">
        <f t="shared" si="220"/>
        <v>8.0000000000000002E-3</v>
      </c>
      <c r="CE886">
        <f t="shared" si="221"/>
        <v>8.0000000000000002E-3</v>
      </c>
      <c r="CF886">
        <f t="shared" si="222"/>
        <v>0</v>
      </c>
      <c r="CG886">
        <f t="shared" si="223"/>
        <v>0</v>
      </c>
      <c r="CH886">
        <f t="shared" ref="CH886:CH949" si="224">BF886</f>
        <v>8.0000000000000002E-3</v>
      </c>
      <c r="CI886">
        <f t="shared" ref="CI886:CI949" si="225">SUM(BF886:BH886)</f>
        <v>8.0000000000000002E-3</v>
      </c>
      <c r="CJ886">
        <f t="shared" ref="CJ886:CJ949" si="226">BI886</f>
        <v>0</v>
      </c>
      <c r="CK886">
        <f t="shared" ref="CK886:CK949" si="227">SUM(BI886:BJ886)</f>
        <v>0</v>
      </c>
    </row>
    <row r="887" spans="1:89" x14ac:dyDescent="0.25">
      <c r="A887">
        <v>884</v>
      </c>
      <c r="B887" s="1">
        <v>1.26093060085151E-5</v>
      </c>
      <c r="C887">
        <v>0.16086048635648101</v>
      </c>
      <c r="D887">
        <v>1.2262499999999999E-3</v>
      </c>
      <c r="E887">
        <v>-2.4685436074608602E-4</v>
      </c>
      <c r="F887" s="1">
        <v>2.1684043449710098E-19</v>
      </c>
      <c r="G887">
        <v>-1.6086048635648E-3</v>
      </c>
      <c r="H887" t="s">
        <v>78</v>
      </c>
      <c r="I887">
        <v>0</v>
      </c>
      <c r="J887" t="s">
        <v>79</v>
      </c>
      <c r="K887">
        <v>3.14159265358979</v>
      </c>
      <c r="L887">
        <v>9.6000000000000002E-2</v>
      </c>
      <c r="M887">
        <v>0</v>
      </c>
      <c r="N887">
        <v>8.0367242357433193E-3</v>
      </c>
      <c r="O887">
        <v>0</v>
      </c>
      <c r="P887">
        <v>8.0000000000000002E-3</v>
      </c>
      <c r="Q887">
        <v>0</v>
      </c>
      <c r="R887">
        <v>0</v>
      </c>
      <c r="S887">
        <v>0</v>
      </c>
      <c r="T887">
        <v>0</v>
      </c>
      <c r="U887">
        <v>1</v>
      </c>
      <c r="V887" t="s">
        <v>81</v>
      </c>
      <c r="W887">
        <v>179812.28617199499</v>
      </c>
      <c r="X887" t="s">
        <v>82</v>
      </c>
      <c r="Y887">
        <v>-1.5707963267949001</v>
      </c>
      <c r="Z887">
        <v>5.6553835932016801E-2</v>
      </c>
      <c r="AA887">
        <v>0</v>
      </c>
      <c r="AB887">
        <v>2.9074764695538502E-3</v>
      </c>
      <c r="AC887">
        <v>0</v>
      </c>
      <c r="AD887">
        <v>0.119985913060461</v>
      </c>
      <c r="AE887">
        <v>0</v>
      </c>
      <c r="AF887">
        <v>0</v>
      </c>
      <c r="AG887">
        <v>2.24854103600024</v>
      </c>
      <c r="AH887">
        <v>0</v>
      </c>
      <c r="AI887">
        <v>1</v>
      </c>
      <c r="AJ887" t="s">
        <v>78</v>
      </c>
      <c r="AK887">
        <v>0</v>
      </c>
      <c r="AL887" t="s">
        <v>80</v>
      </c>
      <c r="AM887">
        <v>0</v>
      </c>
      <c r="AN887">
        <v>9.6000000000000002E-2</v>
      </c>
      <c r="AO887">
        <v>0</v>
      </c>
      <c r="AP887">
        <v>8.0367242357433193E-3</v>
      </c>
      <c r="AQ887">
        <v>0</v>
      </c>
      <c r="AR887">
        <v>8.0000000000000002E-3</v>
      </c>
      <c r="AS887">
        <v>0</v>
      </c>
      <c r="AT887">
        <v>0</v>
      </c>
      <c r="AU887">
        <v>0</v>
      </c>
      <c r="AV887">
        <v>0</v>
      </c>
      <c r="AW887">
        <v>1</v>
      </c>
      <c r="AX887" t="s">
        <v>78</v>
      </c>
      <c r="AY887">
        <v>0</v>
      </c>
      <c r="AZ887" t="s">
        <v>82</v>
      </c>
      <c r="BA887">
        <v>-1.5707963267948899</v>
      </c>
      <c r="BB887">
        <v>9.6000000000000002E-2</v>
      </c>
      <c r="BC887">
        <v>0</v>
      </c>
      <c r="BD887">
        <v>8.0367242357433193E-3</v>
      </c>
      <c r="BE887">
        <v>0</v>
      </c>
      <c r="BF887">
        <v>8.0000000000000002E-3</v>
      </c>
      <c r="BG887">
        <v>0</v>
      </c>
      <c r="BH887">
        <v>0</v>
      </c>
      <c r="BI887">
        <v>0</v>
      </c>
      <c r="BJ887">
        <v>0</v>
      </c>
      <c r="BK887">
        <v>1</v>
      </c>
      <c r="BL887" s="1">
        <v>1.35088245883919E-5</v>
      </c>
      <c r="BM887">
        <v>1.1242705180001199E-3</v>
      </c>
      <c r="BN887" s="1">
        <v>6.1366905808661503E-8</v>
      </c>
      <c r="BO887" s="1">
        <v>1.7659999999983802E-5</v>
      </c>
      <c r="BP887">
        <v>0</v>
      </c>
      <c r="BQ887">
        <v>0</v>
      </c>
      <c r="BR887" s="1">
        <v>6.7779997615244104E-6</v>
      </c>
      <c r="BS887">
        <v>5.92820955558479E-4</v>
      </c>
      <c r="BV887">
        <f t="shared" si="212"/>
        <v>8.0000000000000002E-3</v>
      </c>
      <c r="BW887">
        <f t="shared" si="213"/>
        <v>8.0000000000000002E-3</v>
      </c>
      <c r="BX887">
        <f t="shared" si="214"/>
        <v>0</v>
      </c>
      <c r="BY887">
        <f t="shared" si="215"/>
        <v>0</v>
      </c>
      <c r="BZ887">
        <f t="shared" si="216"/>
        <v>0.119985913060461</v>
      </c>
      <c r="CA887">
        <f t="shared" si="217"/>
        <v>0.119985913060461</v>
      </c>
      <c r="CB887">
        <f t="shared" si="218"/>
        <v>2.24854103600024</v>
      </c>
      <c r="CC887">
        <f t="shared" si="219"/>
        <v>2.24854103600024</v>
      </c>
      <c r="CD887">
        <f t="shared" si="220"/>
        <v>8.0000000000000002E-3</v>
      </c>
      <c r="CE887">
        <f t="shared" si="221"/>
        <v>8.0000000000000002E-3</v>
      </c>
      <c r="CF887">
        <f t="shared" si="222"/>
        <v>0</v>
      </c>
      <c r="CG887">
        <f t="shared" si="223"/>
        <v>0</v>
      </c>
      <c r="CH887">
        <f t="shared" si="224"/>
        <v>8.0000000000000002E-3</v>
      </c>
      <c r="CI887">
        <f t="shared" si="225"/>
        <v>8.0000000000000002E-3</v>
      </c>
      <c r="CJ887">
        <f t="shared" si="226"/>
        <v>0</v>
      </c>
      <c r="CK887">
        <f t="shared" si="227"/>
        <v>0</v>
      </c>
    </row>
    <row r="888" spans="1:89" x14ac:dyDescent="0.25">
      <c r="A888">
        <v>885</v>
      </c>
      <c r="B888" s="1">
        <v>1.26099084100832E-5</v>
      </c>
      <c r="C888">
        <v>0.16087309626489099</v>
      </c>
      <c r="D888">
        <v>1.2262499999999999E-3</v>
      </c>
      <c r="E888">
        <v>-2.46887581274849E-4</v>
      </c>
      <c r="F888" s="1">
        <v>2.1684043449710098E-19</v>
      </c>
      <c r="G888">
        <v>-1.6087309626489001E-3</v>
      </c>
      <c r="H888" t="s">
        <v>78</v>
      </c>
      <c r="I888">
        <v>0</v>
      </c>
      <c r="J888" t="s">
        <v>79</v>
      </c>
      <c r="K888">
        <v>3.14159265358979</v>
      </c>
      <c r="L888">
        <v>9.6000000000000002E-2</v>
      </c>
      <c r="M888">
        <v>0</v>
      </c>
      <c r="N888">
        <v>8.0367242357433193E-3</v>
      </c>
      <c r="O888">
        <v>0</v>
      </c>
      <c r="P888">
        <v>8.0000000000000002E-3</v>
      </c>
      <c r="Q888">
        <v>0</v>
      </c>
      <c r="R888">
        <v>0</v>
      </c>
      <c r="S888">
        <v>0</v>
      </c>
      <c r="T888">
        <v>0</v>
      </c>
      <c r="U888">
        <v>1</v>
      </c>
      <c r="V888" t="s">
        <v>81</v>
      </c>
      <c r="W888">
        <v>179804.60402528601</v>
      </c>
      <c r="X888" t="s">
        <v>82</v>
      </c>
      <c r="Y888">
        <v>-1.5707963267949001</v>
      </c>
      <c r="Z888">
        <v>5.6542855394335602E-2</v>
      </c>
      <c r="AA888">
        <v>0</v>
      </c>
      <c r="AB888">
        <v>2.9067570149913301E-3</v>
      </c>
      <c r="AC888">
        <v>0</v>
      </c>
      <c r="AD888">
        <v>0.120031177352518</v>
      </c>
      <c r="AE888">
        <v>0</v>
      </c>
      <c r="AF888">
        <v>0</v>
      </c>
      <c r="AG888">
        <v>2.2510875150896998</v>
      </c>
      <c r="AH888">
        <v>0</v>
      </c>
      <c r="AI888">
        <v>1</v>
      </c>
      <c r="AJ888" t="s">
        <v>78</v>
      </c>
      <c r="AK888">
        <v>0</v>
      </c>
      <c r="AL888" t="s">
        <v>80</v>
      </c>
      <c r="AM888">
        <v>0</v>
      </c>
      <c r="AN888">
        <v>9.6000000000000002E-2</v>
      </c>
      <c r="AO888">
        <v>0</v>
      </c>
      <c r="AP888">
        <v>8.0367242357433193E-3</v>
      </c>
      <c r="AQ888">
        <v>0</v>
      </c>
      <c r="AR888">
        <v>8.0000000000000002E-3</v>
      </c>
      <c r="AS888">
        <v>0</v>
      </c>
      <c r="AT888">
        <v>0</v>
      </c>
      <c r="AU888">
        <v>0</v>
      </c>
      <c r="AV888">
        <v>0</v>
      </c>
      <c r="AW888">
        <v>1</v>
      </c>
      <c r="AX888" t="s">
        <v>78</v>
      </c>
      <c r="AY888">
        <v>0</v>
      </c>
      <c r="AZ888" t="s">
        <v>82</v>
      </c>
      <c r="BA888">
        <v>-1.5707963267948899</v>
      </c>
      <c r="BB888">
        <v>9.6000000000000002E-2</v>
      </c>
      <c r="BC888">
        <v>0</v>
      </c>
      <c r="BD888">
        <v>8.0367242357433193E-3</v>
      </c>
      <c r="BE888">
        <v>0</v>
      </c>
      <c r="BF888">
        <v>8.0000000000000002E-3</v>
      </c>
      <c r="BG888">
        <v>0</v>
      </c>
      <c r="BH888">
        <v>0</v>
      </c>
      <c r="BI888">
        <v>0</v>
      </c>
      <c r="BJ888">
        <v>0</v>
      </c>
      <c r="BK888">
        <v>1</v>
      </c>
      <c r="BL888" s="1">
        <v>1.35084648611106E-5</v>
      </c>
      <c r="BM888">
        <v>1.1255437575448501E-3</v>
      </c>
      <c r="BN888" s="1">
        <v>6.1365544921208796E-8</v>
      </c>
      <c r="BO888" s="1">
        <v>1.7679999999983801E-5</v>
      </c>
      <c r="BP888">
        <v>0</v>
      </c>
      <c r="BQ888">
        <v>0</v>
      </c>
      <c r="BR888" s="1">
        <v>6.7778091681036903E-6</v>
      </c>
      <c r="BS888">
        <v>5.9349223460005297E-4</v>
      </c>
      <c r="BV888">
        <f t="shared" si="212"/>
        <v>8.0000000000000002E-3</v>
      </c>
      <c r="BW888">
        <f t="shared" si="213"/>
        <v>8.0000000000000002E-3</v>
      </c>
      <c r="BX888">
        <f t="shared" si="214"/>
        <v>0</v>
      </c>
      <c r="BY888">
        <f t="shared" si="215"/>
        <v>0</v>
      </c>
      <c r="BZ888">
        <f t="shared" si="216"/>
        <v>0.120031177352518</v>
      </c>
      <c r="CA888">
        <f t="shared" si="217"/>
        <v>0.120031177352518</v>
      </c>
      <c r="CB888">
        <f t="shared" si="218"/>
        <v>2.2510875150896998</v>
      </c>
      <c r="CC888">
        <f t="shared" si="219"/>
        <v>2.2510875150896998</v>
      </c>
      <c r="CD888">
        <f t="shared" si="220"/>
        <v>8.0000000000000002E-3</v>
      </c>
      <c r="CE888">
        <f t="shared" si="221"/>
        <v>8.0000000000000002E-3</v>
      </c>
      <c r="CF888">
        <f t="shared" si="222"/>
        <v>0</v>
      </c>
      <c r="CG888">
        <f t="shared" si="223"/>
        <v>0</v>
      </c>
      <c r="CH888">
        <f t="shared" si="224"/>
        <v>8.0000000000000002E-3</v>
      </c>
      <c r="CI888">
        <f t="shared" si="225"/>
        <v>8.0000000000000002E-3</v>
      </c>
      <c r="CJ888">
        <f t="shared" si="226"/>
        <v>0</v>
      </c>
      <c r="CK888">
        <f t="shared" si="227"/>
        <v>0</v>
      </c>
    </row>
    <row r="889" spans="1:89" x14ac:dyDescent="0.25">
      <c r="A889">
        <v>886</v>
      </c>
      <c r="B889" s="1">
        <v>1.26105103985253E-5</v>
      </c>
      <c r="C889">
        <v>0.16088570677528899</v>
      </c>
      <c r="D889">
        <v>1.2262499999999999E-3</v>
      </c>
      <c r="E889">
        <v>-2.4692080129489901E-4</v>
      </c>
      <c r="F889" s="1">
        <v>2.1684043449710098E-19</v>
      </c>
      <c r="G889">
        <v>-1.6088570677528799E-3</v>
      </c>
      <c r="H889" t="s">
        <v>78</v>
      </c>
      <c r="I889">
        <v>0</v>
      </c>
      <c r="J889" t="s">
        <v>79</v>
      </c>
      <c r="K889">
        <v>3.14159265358979</v>
      </c>
      <c r="L889">
        <v>9.6000000000000002E-2</v>
      </c>
      <c r="M889">
        <v>0</v>
      </c>
      <c r="N889">
        <v>8.0367242357433193E-3</v>
      </c>
      <c r="O889">
        <v>0</v>
      </c>
      <c r="P889">
        <v>8.0000000000000002E-3</v>
      </c>
      <c r="Q889">
        <v>0</v>
      </c>
      <c r="R889">
        <v>0</v>
      </c>
      <c r="S889">
        <v>0</v>
      </c>
      <c r="T889">
        <v>0</v>
      </c>
      <c r="U889">
        <v>1</v>
      </c>
      <c r="V889" t="s">
        <v>81</v>
      </c>
      <c r="W889">
        <v>179796.93055625001</v>
      </c>
      <c r="X889" t="s">
        <v>82</v>
      </c>
      <c r="Y889">
        <v>-1.5707963267949001</v>
      </c>
      <c r="Z889">
        <v>5.6531886357806302E-2</v>
      </c>
      <c r="AA889">
        <v>0</v>
      </c>
      <c r="AB889">
        <v>2.9060384400627199E-3</v>
      </c>
      <c r="AC889">
        <v>0</v>
      </c>
      <c r="AD889">
        <v>0.120076407531565</v>
      </c>
      <c r="AE889">
        <v>0</v>
      </c>
      <c r="AF889">
        <v>0</v>
      </c>
      <c r="AG889">
        <v>2.2536339941791699</v>
      </c>
      <c r="AH889">
        <v>0</v>
      </c>
      <c r="AI889">
        <v>1</v>
      </c>
      <c r="AJ889" t="s">
        <v>78</v>
      </c>
      <c r="AK889">
        <v>0</v>
      </c>
      <c r="AL889" t="s">
        <v>80</v>
      </c>
      <c r="AM889">
        <v>0</v>
      </c>
      <c r="AN889">
        <v>9.6000000000000002E-2</v>
      </c>
      <c r="AO889">
        <v>0</v>
      </c>
      <c r="AP889">
        <v>8.0367242357433193E-3</v>
      </c>
      <c r="AQ889">
        <v>0</v>
      </c>
      <c r="AR889">
        <v>8.0000000000000002E-3</v>
      </c>
      <c r="AS889">
        <v>0</v>
      </c>
      <c r="AT889">
        <v>0</v>
      </c>
      <c r="AU889">
        <v>0</v>
      </c>
      <c r="AV889">
        <v>0</v>
      </c>
      <c r="AW889">
        <v>1</v>
      </c>
      <c r="AX889" t="s">
        <v>78</v>
      </c>
      <c r="AY889">
        <v>0</v>
      </c>
      <c r="AZ889" t="s">
        <v>82</v>
      </c>
      <c r="BA889">
        <v>-1.5707963267949001</v>
      </c>
      <c r="BB889">
        <v>9.6000000000000002E-2</v>
      </c>
      <c r="BC889">
        <v>0</v>
      </c>
      <c r="BD889">
        <v>8.0367242357433193E-3</v>
      </c>
      <c r="BE889">
        <v>0</v>
      </c>
      <c r="BF889">
        <v>8.0000000000000002E-3</v>
      </c>
      <c r="BG889">
        <v>0</v>
      </c>
      <c r="BH889">
        <v>0</v>
      </c>
      <c r="BI889">
        <v>0</v>
      </c>
      <c r="BJ889">
        <v>0</v>
      </c>
      <c r="BK889">
        <v>1</v>
      </c>
      <c r="BL889" s="1">
        <v>1.35081055736463E-5</v>
      </c>
      <c r="BM889">
        <v>1.12681699708959E-3</v>
      </c>
      <c r="BN889" s="1">
        <v>6.1364185828517802E-8</v>
      </c>
      <c r="BO889" s="1">
        <v>1.7699999999983801E-5</v>
      </c>
      <c r="BP889">
        <v>0</v>
      </c>
      <c r="BQ889">
        <v>0</v>
      </c>
      <c r="BR889" s="1">
        <v>6.777618807685E-6</v>
      </c>
      <c r="BS889">
        <v>5.94163513537153E-4</v>
      </c>
      <c r="BV889">
        <f t="shared" si="212"/>
        <v>8.0000000000000002E-3</v>
      </c>
      <c r="BW889">
        <f t="shared" si="213"/>
        <v>8.0000000000000002E-3</v>
      </c>
      <c r="BX889">
        <f t="shared" si="214"/>
        <v>0</v>
      </c>
      <c r="BY889">
        <f t="shared" si="215"/>
        <v>0</v>
      </c>
      <c r="BZ889">
        <f t="shared" si="216"/>
        <v>0.120076407531565</v>
      </c>
      <c r="CA889">
        <f t="shared" si="217"/>
        <v>0.120076407531565</v>
      </c>
      <c r="CB889">
        <f t="shared" si="218"/>
        <v>2.2536339941791699</v>
      </c>
      <c r="CC889">
        <f t="shared" si="219"/>
        <v>2.2536339941791699</v>
      </c>
      <c r="CD889">
        <f t="shared" si="220"/>
        <v>8.0000000000000002E-3</v>
      </c>
      <c r="CE889">
        <f t="shared" si="221"/>
        <v>8.0000000000000002E-3</v>
      </c>
      <c r="CF889">
        <f t="shared" si="222"/>
        <v>0</v>
      </c>
      <c r="CG889">
        <f t="shared" si="223"/>
        <v>0</v>
      </c>
      <c r="CH889">
        <f t="shared" si="224"/>
        <v>8.0000000000000002E-3</v>
      </c>
      <c r="CI889">
        <f t="shared" si="225"/>
        <v>8.0000000000000002E-3</v>
      </c>
      <c r="CJ889">
        <f t="shared" si="226"/>
        <v>0</v>
      </c>
      <c r="CK889">
        <f t="shared" si="227"/>
        <v>0</v>
      </c>
    </row>
    <row r="890" spans="1:89" x14ac:dyDescent="0.25">
      <c r="A890">
        <v>887</v>
      </c>
      <c r="B890" s="1">
        <v>1.26111119762212E-5</v>
      </c>
      <c r="C890">
        <v>0.160898317887265</v>
      </c>
      <c r="D890">
        <v>1.2262499999999999E-3</v>
      </c>
      <c r="E890">
        <v>-2.4695402080498498E-4</v>
      </c>
      <c r="F890" s="1">
        <v>2.1684043449710098E-19</v>
      </c>
      <c r="G890">
        <v>-1.60898317887265E-3</v>
      </c>
      <c r="H890" t="s">
        <v>78</v>
      </c>
      <c r="I890">
        <v>0</v>
      </c>
      <c r="J890" t="s">
        <v>79</v>
      </c>
      <c r="K890">
        <v>3.14159265358979</v>
      </c>
      <c r="L890">
        <v>9.6000000000000002E-2</v>
      </c>
      <c r="M890">
        <v>0</v>
      </c>
      <c r="N890">
        <v>8.0367242357433193E-3</v>
      </c>
      <c r="O890">
        <v>0</v>
      </c>
      <c r="P890">
        <v>8.0000000000000002E-3</v>
      </c>
      <c r="Q890">
        <v>0</v>
      </c>
      <c r="R890">
        <v>0</v>
      </c>
      <c r="S890">
        <v>0</v>
      </c>
      <c r="T890">
        <v>0</v>
      </c>
      <c r="U890">
        <v>1</v>
      </c>
      <c r="V890" t="s">
        <v>81</v>
      </c>
      <c r="W890">
        <v>179789.26574292299</v>
      </c>
      <c r="X890" t="s">
        <v>82</v>
      </c>
      <c r="Y890">
        <v>-1.5707963267949001</v>
      </c>
      <c r="Z890">
        <v>5.6520928798604902E-2</v>
      </c>
      <c r="AA890">
        <v>0</v>
      </c>
      <c r="AB890">
        <v>2.9053207427404098E-3</v>
      </c>
      <c r="AC890">
        <v>0</v>
      </c>
      <c r="AD890">
        <v>0.12012160366180299</v>
      </c>
      <c r="AE890">
        <v>0</v>
      </c>
      <c r="AF890">
        <v>0</v>
      </c>
      <c r="AG890">
        <v>2.2561804732686399</v>
      </c>
      <c r="AH890">
        <v>0</v>
      </c>
      <c r="AI890">
        <v>1</v>
      </c>
      <c r="AJ890" t="s">
        <v>78</v>
      </c>
      <c r="AK890">
        <v>0</v>
      </c>
      <c r="AL890" t="s">
        <v>80</v>
      </c>
      <c r="AM890">
        <v>0</v>
      </c>
      <c r="AN890">
        <v>9.6000000000000002E-2</v>
      </c>
      <c r="AO890">
        <v>0</v>
      </c>
      <c r="AP890">
        <v>8.0367242357433193E-3</v>
      </c>
      <c r="AQ890">
        <v>0</v>
      </c>
      <c r="AR890">
        <v>8.0000000000000002E-3</v>
      </c>
      <c r="AS890">
        <v>0</v>
      </c>
      <c r="AT890">
        <v>0</v>
      </c>
      <c r="AU890">
        <v>0</v>
      </c>
      <c r="AV890">
        <v>0</v>
      </c>
      <c r="AW890">
        <v>1</v>
      </c>
      <c r="AX890" t="s">
        <v>78</v>
      </c>
      <c r="AY890">
        <v>0</v>
      </c>
      <c r="AZ890" t="s">
        <v>82</v>
      </c>
      <c r="BA890">
        <v>-1.5707963267948899</v>
      </c>
      <c r="BB890">
        <v>9.6000000000000002E-2</v>
      </c>
      <c r="BC890">
        <v>0</v>
      </c>
      <c r="BD890">
        <v>8.0367242357433193E-3</v>
      </c>
      <c r="BE890">
        <v>0</v>
      </c>
      <c r="BF890">
        <v>8.0000000000000002E-3</v>
      </c>
      <c r="BG890">
        <v>0</v>
      </c>
      <c r="BH890">
        <v>0</v>
      </c>
      <c r="BI890">
        <v>0</v>
      </c>
      <c r="BJ890">
        <v>0</v>
      </c>
      <c r="BK890">
        <v>1</v>
      </c>
      <c r="BL890" s="1">
        <v>1.35077467249852E-5</v>
      </c>
      <c r="BM890">
        <v>1.12809023663432E-3</v>
      </c>
      <c r="BN890" s="1">
        <v>6.1362828526249106E-8</v>
      </c>
      <c r="BO890" s="1">
        <v>1.7719999999983699E-5</v>
      </c>
      <c r="BP890">
        <v>0</v>
      </c>
      <c r="BQ890">
        <v>0</v>
      </c>
      <c r="BR890" s="1">
        <v>6.7774286797309497E-6</v>
      </c>
      <c r="BS890">
        <v>5.9483479236986496E-4</v>
      </c>
      <c r="BV890">
        <f t="shared" si="212"/>
        <v>8.0000000000000002E-3</v>
      </c>
      <c r="BW890">
        <f t="shared" si="213"/>
        <v>8.0000000000000002E-3</v>
      </c>
      <c r="BX890">
        <f t="shared" si="214"/>
        <v>0</v>
      </c>
      <c r="BY890">
        <f t="shared" si="215"/>
        <v>0</v>
      </c>
      <c r="BZ890">
        <f t="shared" si="216"/>
        <v>0.12012160366180299</v>
      </c>
      <c r="CA890">
        <f t="shared" si="217"/>
        <v>0.12012160366180299</v>
      </c>
      <c r="CB890">
        <f t="shared" si="218"/>
        <v>2.2561804732686399</v>
      </c>
      <c r="CC890">
        <f t="shared" si="219"/>
        <v>2.2561804732686399</v>
      </c>
      <c r="CD890">
        <f t="shared" si="220"/>
        <v>8.0000000000000002E-3</v>
      </c>
      <c r="CE890">
        <f t="shared" si="221"/>
        <v>8.0000000000000002E-3</v>
      </c>
      <c r="CF890">
        <f t="shared" si="222"/>
        <v>0</v>
      </c>
      <c r="CG890">
        <f t="shared" si="223"/>
        <v>0</v>
      </c>
      <c r="CH890">
        <f t="shared" si="224"/>
        <v>8.0000000000000002E-3</v>
      </c>
      <c r="CI890">
        <f t="shared" si="225"/>
        <v>8.0000000000000002E-3</v>
      </c>
      <c r="CJ890">
        <f t="shared" si="226"/>
        <v>0</v>
      </c>
      <c r="CK890">
        <f t="shared" si="227"/>
        <v>0</v>
      </c>
    </row>
    <row r="891" spans="1:89" x14ac:dyDescent="0.25">
      <c r="A891">
        <v>888</v>
      </c>
      <c r="B891" s="1">
        <v>1.26117131455207E-5</v>
      </c>
      <c r="C891">
        <v>0.16091092960041101</v>
      </c>
      <c r="D891">
        <v>1.2262499999999999E-3</v>
      </c>
      <c r="E891">
        <v>-2.4698723980386399E-4</v>
      </c>
      <c r="F891" s="1">
        <v>2.1684043449710098E-19</v>
      </c>
      <c r="G891">
        <v>-1.6091092960041E-3</v>
      </c>
      <c r="H891" t="s">
        <v>78</v>
      </c>
      <c r="I891">
        <v>0</v>
      </c>
      <c r="J891" t="s">
        <v>79</v>
      </c>
      <c r="K891">
        <v>3.14159265358979</v>
      </c>
      <c r="L891">
        <v>9.6000000000000002E-2</v>
      </c>
      <c r="M891">
        <v>0</v>
      </c>
      <c r="N891">
        <v>8.0367242357433193E-3</v>
      </c>
      <c r="O891">
        <v>0</v>
      </c>
      <c r="P891">
        <v>8.0000000000000002E-3</v>
      </c>
      <c r="Q891">
        <v>0</v>
      </c>
      <c r="R891">
        <v>0</v>
      </c>
      <c r="S891">
        <v>0</v>
      </c>
      <c r="T891">
        <v>0</v>
      </c>
      <c r="U891">
        <v>1</v>
      </c>
      <c r="V891" t="s">
        <v>81</v>
      </c>
      <c r="W891">
        <v>179781.60956342501</v>
      </c>
      <c r="X891" t="s">
        <v>82</v>
      </c>
      <c r="Y891">
        <v>-1.5707963267949001</v>
      </c>
      <c r="Z891">
        <v>5.6509982692982803E-2</v>
      </c>
      <c r="AA891">
        <v>0</v>
      </c>
      <c r="AB891">
        <v>2.9046039210037298E-3</v>
      </c>
      <c r="AC891">
        <v>0</v>
      </c>
      <c r="AD891">
        <v>0.12016676580723901</v>
      </c>
      <c r="AE891">
        <v>0</v>
      </c>
      <c r="AF891">
        <v>0</v>
      </c>
      <c r="AG891">
        <v>2.2587269523581099</v>
      </c>
      <c r="AH891">
        <v>0</v>
      </c>
      <c r="AI891">
        <v>1</v>
      </c>
      <c r="AJ891" t="s">
        <v>78</v>
      </c>
      <c r="AK891">
        <v>0</v>
      </c>
      <c r="AL891" t="s">
        <v>80</v>
      </c>
      <c r="AM891">
        <v>0</v>
      </c>
      <c r="AN891">
        <v>9.6000000000000002E-2</v>
      </c>
      <c r="AO891">
        <v>0</v>
      </c>
      <c r="AP891">
        <v>8.0367242357433193E-3</v>
      </c>
      <c r="AQ891">
        <v>0</v>
      </c>
      <c r="AR891">
        <v>8.0000000000000002E-3</v>
      </c>
      <c r="AS891">
        <v>0</v>
      </c>
      <c r="AT891">
        <v>0</v>
      </c>
      <c r="AU891">
        <v>0</v>
      </c>
      <c r="AV891">
        <v>0</v>
      </c>
      <c r="AW891">
        <v>1</v>
      </c>
      <c r="AX891" t="s">
        <v>78</v>
      </c>
      <c r="AY891">
        <v>0</v>
      </c>
      <c r="AZ891" t="s">
        <v>82</v>
      </c>
      <c r="BA891">
        <v>-1.5707963267948899</v>
      </c>
      <c r="BB891">
        <v>9.6000000000000002E-2</v>
      </c>
      <c r="BC891">
        <v>0</v>
      </c>
      <c r="BD891">
        <v>8.0367242357433193E-3</v>
      </c>
      <c r="BE891">
        <v>0</v>
      </c>
      <c r="BF891">
        <v>8.0000000000000002E-3</v>
      </c>
      <c r="BG891">
        <v>0</v>
      </c>
      <c r="BH891">
        <v>0</v>
      </c>
      <c r="BI891">
        <v>0</v>
      </c>
      <c r="BJ891">
        <v>0</v>
      </c>
      <c r="BK891">
        <v>1</v>
      </c>
      <c r="BL891" s="1">
        <v>1.3507388314116799E-5</v>
      </c>
      <c r="BM891">
        <v>1.1293634761790499E-3</v>
      </c>
      <c r="BN891" s="1">
        <v>6.1361473010078803E-8</v>
      </c>
      <c r="BO891" s="1">
        <v>1.7739999999983699E-5</v>
      </c>
      <c r="BP891">
        <v>0</v>
      </c>
      <c r="BQ891">
        <v>0</v>
      </c>
      <c r="BR891" s="1">
        <v>6.7772387837059798E-6</v>
      </c>
      <c r="BS891">
        <v>5.9550607109828198E-4</v>
      </c>
      <c r="BV891">
        <f t="shared" si="212"/>
        <v>8.0000000000000002E-3</v>
      </c>
      <c r="BW891">
        <f t="shared" si="213"/>
        <v>8.0000000000000002E-3</v>
      </c>
      <c r="BX891">
        <f t="shared" si="214"/>
        <v>0</v>
      </c>
      <c r="BY891">
        <f t="shared" si="215"/>
        <v>0</v>
      </c>
      <c r="BZ891">
        <f t="shared" si="216"/>
        <v>0.12016676580723901</v>
      </c>
      <c r="CA891">
        <f t="shared" si="217"/>
        <v>0.12016676580723901</v>
      </c>
      <c r="CB891">
        <f t="shared" si="218"/>
        <v>2.2587269523581099</v>
      </c>
      <c r="CC891">
        <f t="shared" si="219"/>
        <v>2.2587269523581099</v>
      </c>
      <c r="CD891">
        <f t="shared" si="220"/>
        <v>8.0000000000000002E-3</v>
      </c>
      <c r="CE891">
        <f t="shared" si="221"/>
        <v>8.0000000000000002E-3</v>
      </c>
      <c r="CF891">
        <f t="shared" si="222"/>
        <v>0</v>
      </c>
      <c r="CG891">
        <f t="shared" si="223"/>
        <v>0</v>
      </c>
      <c r="CH891">
        <f t="shared" si="224"/>
        <v>8.0000000000000002E-3</v>
      </c>
      <c r="CI891">
        <f t="shared" si="225"/>
        <v>8.0000000000000002E-3</v>
      </c>
      <c r="CJ891">
        <f t="shared" si="226"/>
        <v>0</v>
      </c>
      <c r="CK891">
        <f t="shared" si="227"/>
        <v>0</v>
      </c>
    </row>
    <row r="892" spans="1:89" x14ac:dyDescent="0.25">
      <c r="A892">
        <v>889</v>
      </c>
      <c r="B892" s="1">
        <v>1.26123139087658E-5</v>
      </c>
      <c r="C892">
        <v>0.16092354191432001</v>
      </c>
      <c r="D892">
        <v>1.2262499999999999E-3</v>
      </c>
      <c r="E892">
        <v>-2.4702045829029902E-4</v>
      </c>
      <c r="F892" s="1">
        <v>2.1684043449710098E-19</v>
      </c>
      <c r="G892">
        <v>-1.6092354191431901E-3</v>
      </c>
      <c r="H892" t="s">
        <v>78</v>
      </c>
      <c r="I892">
        <v>0</v>
      </c>
      <c r="J892" t="s">
        <v>79</v>
      </c>
      <c r="K892">
        <v>3.14159265358979</v>
      </c>
      <c r="L892">
        <v>9.6000000000000002E-2</v>
      </c>
      <c r="M892">
        <v>0</v>
      </c>
      <c r="N892">
        <v>8.0367242357433193E-3</v>
      </c>
      <c r="O892">
        <v>0</v>
      </c>
      <c r="P892">
        <v>8.0000000000000002E-3</v>
      </c>
      <c r="Q892">
        <v>0</v>
      </c>
      <c r="R892">
        <v>0</v>
      </c>
      <c r="S892">
        <v>0</v>
      </c>
      <c r="T892">
        <v>0</v>
      </c>
      <c r="U892">
        <v>1</v>
      </c>
      <c r="V892" t="s">
        <v>81</v>
      </c>
      <c r="W892">
        <v>179773.961995969</v>
      </c>
      <c r="X892" t="s">
        <v>82</v>
      </c>
      <c r="Y892">
        <v>-1.5707963267949001</v>
      </c>
      <c r="Z892">
        <v>5.6499048017265699E-2</v>
      </c>
      <c r="AA892">
        <v>0</v>
      </c>
      <c r="AB892">
        <v>2.9038879728388702E-3</v>
      </c>
      <c r="AC892">
        <v>0</v>
      </c>
      <c r="AD892">
        <v>0.120211894031686</v>
      </c>
      <c r="AE892">
        <v>0</v>
      </c>
      <c r="AF892">
        <v>0</v>
      </c>
      <c r="AG892">
        <v>2.2612734314475702</v>
      </c>
      <c r="AH892">
        <v>0</v>
      </c>
      <c r="AI892">
        <v>1</v>
      </c>
      <c r="AJ892" t="s">
        <v>78</v>
      </c>
      <c r="AK892">
        <v>0</v>
      </c>
      <c r="AL892" t="s">
        <v>80</v>
      </c>
      <c r="AM892">
        <v>0</v>
      </c>
      <c r="AN892">
        <v>9.6000000000000002E-2</v>
      </c>
      <c r="AO892">
        <v>0</v>
      </c>
      <c r="AP892">
        <v>8.0367242357433193E-3</v>
      </c>
      <c r="AQ892">
        <v>0</v>
      </c>
      <c r="AR892">
        <v>8.0000000000000002E-3</v>
      </c>
      <c r="AS892">
        <v>0</v>
      </c>
      <c r="AT892">
        <v>0</v>
      </c>
      <c r="AU892">
        <v>0</v>
      </c>
      <c r="AV892">
        <v>0</v>
      </c>
      <c r="AW892">
        <v>1</v>
      </c>
      <c r="AX892" t="s">
        <v>78</v>
      </c>
      <c r="AY892">
        <v>0</v>
      </c>
      <c r="AZ892" t="s">
        <v>82</v>
      </c>
      <c r="BA892">
        <v>-1.5707963267948899</v>
      </c>
      <c r="BB892">
        <v>9.6000000000000002E-2</v>
      </c>
      <c r="BC892">
        <v>0</v>
      </c>
      <c r="BD892">
        <v>8.0367242357433193E-3</v>
      </c>
      <c r="BE892">
        <v>0</v>
      </c>
      <c r="BF892">
        <v>8.0000000000000002E-3</v>
      </c>
      <c r="BG892">
        <v>0</v>
      </c>
      <c r="BH892">
        <v>0</v>
      </c>
      <c r="BI892">
        <v>0</v>
      </c>
      <c r="BJ892">
        <v>0</v>
      </c>
      <c r="BK892">
        <v>1</v>
      </c>
      <c r="BL892" s="1">
        <v>1.3507030340034401E-5</v>
      </c>
      <c r="BM892">
        <v>1.1306367157237901E-3</v>
      </c>
      <c r="BN892" s="1">
        <v>6.1360119275698196E-8</v>
      </c>
      <c r="BO892" s="1">
        <v>1.7759999999983699E-5</v>
      </c>
      <c r="BP892">
        <v>0</v>
      </c>
      <c r="BQ892">
        <v>0</v>
      </c>
      <c r="BR892" s="1">
        <v>6.7770491190763902E-6</v>
      </c>
      <c r="BS892">
        <v>5.9617734972249102E-4</v>
      </c>
      <c r="BV892">
        <f t="shared" si="212"/>
        <v>8.0000000000000002E-3</v>
      </c>
      <c r="BW892">
        <f t="shared" si="213"/>
        <v>8.0000000000000002E-3</v>
      </c>
      <c r="BX892">
        <f t="shared" si="214"/>
        <v>0</v>
      </c>
      <c r="BY892">
        <f t="shared" si="215"/>
        <v>0</v>
      </c>
      <c r="BZ892">
        <f t="shared" si="216"/>
        <v>0.120211894031686</v>
      </c>
      <c r="CA892">
        <f t="shared" si="217"/>
        <v>0.120211894031686</v>
      </c>
      <c r="CB892">
        <f t="shared" si="218"/>
        <v>2.2612734314475702</v>
      </c>
      <c r="CC892">
        <f t="shared" si="219"/>
        <v>2.2612734314475702</v>
      </c>
      <c r="CD892">
        <f t="shared" si="220"/>
        <v>8.0000000000000002E-3</v>
      </c>
      <c r="CE892">
        <f t="shared" si="221"/>
        <v>8.0000000000000002E-3</v>
      </c>
      <c r="CF892">
        <f t="shared" si="222"/>
        <v>0</v>
      </c>
      <c r="CG892">
        <f t="shared" si="223"/>
        <v>0</v>
      </c>
      <c r="CH892">
        <f t="shared" si="224"/>
        <v>8.0000000000000002E-3</v>
      </c>
      <c r="CI892">
        <f t="shared" si="225"/>
        <v>8.0000000000000002E-3</v>
      </c>
      <c r="CJ892">
        <f t="shared" si="226"/>
        <v>0</v>
      </c>
      <c r="CK892">
        <f t="shared" si="227"/>
        <v>0</v>
      </c>
    </row>
    <row r="893" spans="1:89" x14ac:dyDescent="0.25">
      <c r="A893">
        <v>890</v>
      </c>
      <c r="B893" s="1">
        <v>1.26129142682945E-5</v>
      </c>
      <c r="C893">
        <v>0.160936154828588</v>
      </c>
      <c r="D893">
        <v>1.2262499999999999E-3</v>
      </c>
      <c r="E893">
        <v>-2.4705367626305999E-4</v>
      </c>
      <c r="F893" s="1">
        <v>2.1684043449710098E-19</v>
      </c>
      <c r="G893">
        <v>-1.60936154828587E-3</v>
      </c>
      <c r="H893" t="s">
        <v>78</v>
      </c>
      <c r="I893">
        <v>0</v>
      </c>
      <c r="J893" t="s">
        <v>79</v>
      </c>
      <c r="K893">
        <v>3.14159265358979</v>
      </c>
      <c r="L893">
        <v>9.6000000000000002E-2</v>
      </c>
      <c r="M893">
        <v>0</v>
      </c>
      <c r="N893">
        <v>8.0367242357433193E-3</v>
      </c>
      <c r="O893">
        <v>0</v>
      </c>
      <c r="P893">
        <v>8.0000000000000002E-3</v>
      </c>
      <c r="Q893">
        <v>0</v>
      </c>
      <c r="R893">
        <v>0</v>
      </c>
      <c r="S893">
        <v>0</v>
      </c>
      <c r="T893">
        <v>0</v>
      </c>
      <c r="U893">
        <v>1</v>
      </c>
      <c r="V893" t="s">
        <v>81</v>
      </c>
      <c r="W893">
        <v>179766.32301883301</v>
      </c>
      <c r="X893" t="s">
        <v>82</v>
      </c>
      <c r="Y893">
        <v>-1.5707963267949001</v>
      </c>
      <c r="Z893">
        <v>5.6488124747854099E-2</v>
      </c>
      <c r="AA893">
        <v>0</v>
      </c>
      <c r="AB893">
        <v>2.9031728962388898E-3</v>
      </c>
      <c r="AC893">
        <v>0</v>
      </c>
      <c r="AD893">
        <v>0.120256988398768</v>
      </c>
      <c r="AE893">
        <v>0</v>
      </c>
      <c r="AF893">
        <v>0</v>
      </c>
      <c r="AG893">
        <v>2.26381991053703</v>
      </c>
      <c r="AH893">
        <v>0</v>
      </c>
      <c r="AI893">
        <v>1</v>
      </c>
      <c r="AJ893" t="s">
        <v>78</v>
      </c>
      <c r="AK893">
        <v>0</v>
      </c>
      <c r="AL893" t="s">
        <v>80</v>
      </c>
      <c r="AM893">
        <v>0</v>
      </c>
      <c r="AN893">
        <v>9.6000000000000002E-2</v>
      </c>
      <c r="AO893">
        <v>0</v>
      </c>
      <c r="AP893">
        <v>8.0367242357433193E-3</v>
      </c>
      <c r="AQ893">
        <v>0</v>
      </c>
      <c r="AR893">
        <v>8.0000000000000002E-3</v>
      </c>
      <c r="AS893">
        <v>0</v>
      </c>
      <c r="AT893">
        <v>0</v>
      </c>
      <c r="AU893">
        <v>0</v>
      </c>
      <c r="AV893">
        <v>0</v>
      </c>
      <c r="AW893">
        <v>1</v>
      </c>
      <c r="AX893" t="s">
        <v>78</v>
      </c>
      <c r="AY893">
        <v>0</v>
      </c>
      <c r="AZ893" t="s">
        <v>82</v>
      </c>
      <c r="BA893">
        <v>-1.5707963267948899</v>
      </c>
      <c r="BB893">
        <v>9.6000000000000002E-2</v>
      </c>
      <c r="BC893">
        <v>0</v>
      </c>
      <c r="BD893">
        <v>8.0367242357433193E-3</v>
      </c>
      <c r="BE893">
        <v>0</v>
      </c>
      <c r="BF893">
        <v>8.0000000000000002E-3</v>
      </c>
      <c r="BG893">
        <v>0</v>
      </c>
      <c r="BH893">
        <v>0</v>
      </c>
      <c r="BI893">
        <v>0</v>
      </c>
      <c r="BJ893">
        <v>0</v>
      </c>
      <c r="BK893">
        <v>1</v>
      </c>
      <c r="BL893" s="1">
        <v>1.35066728017344E-5</v>
      </c>
      <c r="BM893">
        <v>1.1319099552685201E-3</v>
      </c>
      <c r="BN893" s="1">
        <v>6.1358767318813701E-8</v>
      </c>
      <c r="BO893" s="1">
        <v>1.7779999999983601E-5</v>
      </c>
      <c r="BP893">
        <v>0</v>
      </c>
      <c r="BQ893">
        <v>0</v>
      </c>
      <c r="BR893" s="1">
        <v>6.7768596853102398E-6</v>
      </c>
      <c r="BS893">
        <v>5.9684862824258E-4</v>
      </c>
      <c r="BV893">
        <f t="shared" si="212"/>
        <v>8.0000000000000002E-3</v>
      </c>
      <c r="BW893">
        <f t="shared" si="213"/>
        <v>8.0000000000000002E-3</v>
      </c>
      <c r="BX893">
        <f t="shared" si="214"/>
        <v>0</v>
      </c>
      <c r="BY893">
        <f t="shared" si="215"/>
        <v>0</v>
      </c>
      <c r="BZ893">
        <f t="shared" si="216"/>
        <v>0.120256988398768</v>
      </c>
      <c r="CA893">
        <f t="shared" si="217"/>
        <v>0.120256988398768</v>
      </c>
      <c r="CB893">
        <f t="shared" si="218"/>
        <v>2.26381991053703</v>
      </c>
      <c r="CC893">
        <f t="shared" si="219"/>
        <v>2.26381991053703</v>
      </c>
      <c r="CD893">
        <f t="shared" si="220"/>
        <v>8.0000000000000002E-3</v>
      </c>
      <c r="CE893">
        <f t="shared" si="221"/>
        <v>8.0000000000000002E-3</v>
      </c>
      <c r="CF893">
        <f t="shared" si="222"/>
        <v>0</v>
      </c>
      <c r="CG893">
        <f t="shared" si="223"/>
        <v>0</v>
      </c>
      <c r="CH893">
        <f t="shared" si="224"/>
        <v>8.0000000000000002E-3</v>
      </c>
      <c r="CI893">
        <f t="shared" si="225"/>
        <v>8.0000000000000002E-3</v>
      </c>
      <c r="CJ893">
        <f t="shared" si="226"/>
        <v>0</v>
      </c>
      <c r="CK893">
        <f t="shared" si="227"/>
        <v>0</v>
      </c>
    </row>
    <row r="894" spans="1:89" x14ac:dyDescent="0.25">
      <c r="A894">
        <v>891</v>
      </c>
      <c r="B894" s="1">
        <v>1.2613514226421401E-5</v>
      </c>
      <c r="C894">
        <v>0.16094876834281399</v>
      </c>
      <c r="D894">
        <v>1.2262499999999999E-3</v>
      </c>
      <c r="E894">
        <v>-2.4708689372092299E-4</v>
      </c>
      <c r="F894" s="1">
        <v>2.1684043449710098E-19</v>
      </c>
      <c r="G894">
        <v>-1.60948768342814E-3</v>
      </c>
      <c r="H894" t="s">
        <v>78</v>
      </c>
      <c r="I894">
        <v>0</v>
      </c>
      <c r="J894" t="s">
        <v>79</v>
      </c>
      <c r="K894">
        <v>3.14159265358979</v>
      </c>
      <c r="L894">
        <v>9.6000000000000002E-2</v>
      </c>
      <c r="M894">
        <v>0</v>
      </c>
      <c r="N894">
        <v>8.0367242357433193E-3</v>
      </c>
      <c r="O894">
        <v>0</v>
      </c>
      <c r="P894">
        <v>8.0000000000000002E-3</v>
      </c>
      <c r="Q894">
        <v>0</v>
      </c>
      <c r="R894">
        <v>0</v>
      </c>
      <c r="S894">
        <v>0</v>
      </c>
      <c r="T894">
        <v>0</v>
      </c>
      <c r="U894">
        <v>1</v>
      </c>
      <c r="V894" t="s">
        <v>81</v>
      </c>
      <c r="W894">
        <v>179758.69261038399</v>
      </c>
      <c r="X894" t="s">
        <v>82</v>
      </c>
      <c r="Y894">
        <v>-1.5707963267949001</v>
      </c>
      <c r="Z894">
        <v>5.6477212861222398E-2</v>
      </c>
      <c r="AA894">
        <v>0</v>
      </c>
      <c r="AB894">
        <v>2.90245868920365E-3</v>
      </c>
      <c r="AC894">
        <v>0</v>
      </c>
      <c r="AD894">
        <v>0.120302048971917</v>
      </c>
      <c r="AE894">
        <v>0</v>
      </c>
      <c r="AF894">
        <v>0</v>
      </c>
      <c r="AG894">
        <v>2.2663663896265001</v>
      </c>
      <c r="AH894">
        <v>0</v>
      </c>
      <c r="AI894">
        <v>1</v>
      </c>
      <c r="AJ894" t="s">
        <v>78</v>
      </c>
      <c r="AK894">
        <v>0</v>
      </c>
      <c r="AL894" t="s">
        <v>80</v>
      </c>
      <c r="AM894">
        <v>0</v>
      </c>
      <c r="AN894">
        <v>9.6000000000000002E-2</v>
      </c>
      <c r="AO894">
        <v>0</v>
      </c>
      <c r="AP894">
        <v>8.0367242357433193E-3</v>
      </c>
      <c r="AQ894">
        <v>0</v>
      </c>
      <c r="AR894">
        <v>8.0000000000000002E-3</v>
      </c>
      <c r="AS894">
        <v>0</v>
      </c>
      <c r="AT894">
        <v>0</v>
      </c>
      <c r="AU894">
        <v>0</v>
      </c>
      <c r="AV894">
        <v>0</v>
      </c>
      <c r="AW894">
        <v>1</v>
      </c>
      <c r="AX894" t="s">
        <v>78</v>
      </c>
      <c r="AY894">
        <v>0</v>
      </c>
      <c r="AZ894" t="s">
        <v>82</v>
      </c>
      <c r="BA894">
        <v>-1.5707963267948899</v>
      </c>
      <c r="BB894">
        <v>9.6000000000000002E-2</v>
      </c>
      <c r="BC894">
        <v>0</v>
      </c>
      <c r="BD894">
        <v>8.0367242357433193E-3</v>
      </c>
      <c r="BE894">
        <v>0</v>
      </c>
      <c r="BF894">
        <v>8.0000000000000002E-3</v>
      </c>
      <c r="BG894">
        <v>0</v>
      </c>
      <c r="BH894">
        <v>0</v>
      </c>
      <c r="BI894">
        <v>0</v>
      </c>
      <c r="BJ894">
        <v>0</v>
      </c>
      <c r="BK894">
        <v>1</v>
      </c>
      <c r="BL894" s="1">
        <v>1.35063156982168E-5</v>
      </c>
      <c r="BM894">
        <v>1.13318319481325E-3</v>
      </c>
      <c r="BN894" s="1">
        <v>6.13574171351471E-8</v>
      </c>
      <c r="BO894" s="1">
        <v>1.77999999999836E-5</v>
      </c>
      <c r="BP894">
        <v>0</v>
      </c>
      <c r="BQ894">
        <v>0</v>
      </c>
      <c r="BR894" s="1">
        <v>6.7766704818774497E-6</v>
      </c>
      <c r="BS894">
        <v>5.9751990665864001E-4</v>
      </c>
      <c r="BV894">
        <f t="shared" si="212"/>
        <v>8.0000000000000002E-3</v>
      </c>
      <c r="BW894">
        <f t="shared" si="213"/>
        <v>8.0000000000000002E-3</v>
      </c>
      <c r="BX894">
        <f t="shared" si="214"/>
        <v>0</v>
      </c>
      <c r="BY894">
        <f t="shared" si="215"/>
        <v>0</v>
      </c>
      <c r="BZ894">
        <f t="shared" si="216"/>
        <v>0.120302048971917</v>
      </c>
      <c r="CA894">
        <f t="shared" si="217"/>
        <v>0.120302048971917</v>
      </c>
      <c r="CB894">
        <f t="shared" si="218"/>
        <v>2.2663663896265001</v>
      </c>
      <c r="CC894">
        <f t="shared" si="219"/>
        <v>2.2663663896265001</v>
      </c>
      <c r="CD894">
        <f t="shared" si="220"/>
        <v>8.0000000000000002E-3</v>
      </c>
      <c r="CE894">
        <f t="shared" si="221"/>
        <v>8.0000000000000002E-3</v>
      </c>
      <c r="CF894">
        <f t="shared" si="222"/>
        <v>0</v>
      </c>
      <c r="CG894">
        <f t="shared" si="223"/>
        <v>0</v>
      </c>
      <c r="CH894">
        <f t="shared" si="224"/>
        <v>8.0000000000000002E-3</v>
      </c>
      <c r="CI894">
        <f t="shared" si="225"/>
        <v>8.0000000000000002E-3</v>
      </c>
      <c r="CJ894">
        <f t="shared" si="226"/>
        <v>0</v>
      </c>
      <c r="CK894">
        <f t="shared" si="227"/>
        <v>0</v>
      </c>
    </row>
    <row r="895" spans="1:89" x14ac:dyDescent="0.25">
      <c r="A895">
        <v>892</v>
      </c>
      <c r="B895" s="1">
        <v>1.26141137854604E-5</v>
      </c>
      <c r="C895">
        <v>0.16096138245659999</v>
      </c>
      <c r="D895">
        <v>1.2262499999999999E-3</v>
      </c>
      <c r="E895">
        <v>-2.47120110662669E-4</v>
      </c>
      <c r="F895" s="1">
        <v>2.1684043449710098E-19</v>
      </c>
      <c r="G895">
        <v>-1.6096138245659899E-3</v>
      </c>
      <c r="H895" t="s">
        <v>78</v>
      </c>
      <c r="I895">
        <v>0</v>
      </c>
      <c r="J895" t="s">
        <v>79</v>
      </c>
      <c r="K895">
        <v>3.14159265358979</v>
      </c>
      <c r="L895">
        <v>9.6000000000000002E-2</v>
      </c>
      <c r="M895">
        <v>0</v>
      </c>
      <c r="N895">
        <v>8.0367242357433193E-3</v>
      </c>
      <c r="O895">
        <v>0</v>
      </c>
      <c r="P895">
        <v>8.0000000000000002E-3</v>
      </c>
      <c r="Q895">
        <v>0</v>
      </c>
      <c r="R895">
        <v>0</v>
      </c>
      <c r="S895">
        <v>0</v>
      </c>
      <c r="T895">
        <v>0</v>
      </c>
      <c r="U895">
        <v>1</v>
      </c>
      <c r="V895" t="s">
        <v>81</v>
      </c>
      <c r="W895">
        <v>179751.07074906101</v>
      </c>
      <c r="X895" t="s">
        <v>82</v>
      </c>
      <c r="Y895">
        <v>-1.5707963267949001</v>
      </c>
      <c r="Z895">
        <v>5.64663123339188E-2</v>
      </c>
      <c r="AA895">
        <v>0</v>
      </c>
      <c r="AB895">
        <v>2.9017453497398198E-3</v>
      </c>
      <c r="AC895">
        <v>0</v>
      </c>
      <c r="AD895">
        <v>0.120347075814375</v>
      </c>
      <c r="AE895">
        <v>0</v>
      </c>
      <c r="AF895">
        <v>0</v>
      </c>
      <c r="AG895">
        <v>2.2689128687159701</v>
      </c>
      <c r="AH895">
        <v>0</v>
      </c>
      <c r="AI895">
        <v>1</v>
      </c>
      <c r="AJ895" t="s">
        <v>78</v>
      </c>
      <c r="AK895">
        <v>0</v>
      </c>
      <c r="AL895" t="s">
        <v>80</v>
      </c>
      <c r="AM895">
        <v>0</v>
      </c>
      <c r="AN895">
        <v>9.6000000000000002E-2</v>
      </c>
      <c r="AO895">
        <v>0</v>
      </c>
      <c r="AP895">
        <v>8.0367242357433193E-3</v>
      </c>
      <c r="AQ895">
        <v>0</v>
      </c>
      <c r="AR895">
        <v>8.0000000000000002E-3</v>
      </c>
      <c r="AS895">
        <v>0</v>
      </c>
      <c r="AT895">
        <v>0</v>
      </c>
      <c r="AU895">
        <v>0</v>
      </c>
      <c r="AV895">
        <v>0</v>
      </c>
      <c r="AW895">
        <v>1</v>
      </c>
      <c r="AX895" t="s">
        <v>78</v>
      </c>
      <c r="AY895">
        <v>0</v>
      </c>
      <c r="AZ895" t="s">
        <v>82</v>
      </c>
      <c r="BA895">
        <v>-1.5707963267948899</v>
      </c>
      <c r="BB895">
        <v>9.6000000000000002E-2</v>
      </c>
      <c r="BC895">
        <v>0</v>
      </c>
      <c r="BD895">
        <v>8.0367242357433193E-3</v>
      </c>
      <c r="BE895">
        <v>0</v>
      </c>
      <c r="BF895">
        <v>8.0000000000000002E-3</v>
      </c>
      <c r="BG895">
        <v>0</v>
      </c>
      <c r="BH895">
        <v>0</v>
      </c>
      <c r="BI895">
        <v>0</v>
      </c>
      <c r="BJ895">
        <v>0</v>
      </c>
      <c r="BK895">
        <v>1</v>
      </c>
      <c r="BL895" s="1">
        <v>1.35059590284849E-5</v>
      </c>
      <c r="BM895">
        <v>1.13445643435798E-3</v>
      </c>
      <c r="BN895" s="1">
        <v>6.1356068720434694E-8</v>
      </c>
      <c r="BO895" s="1">
        <v>1.78199999999836E-5</v>
      </c>
      <c r="BP895">
        <v>0</v>
      </c>
      <c r="BQ895">
        <v>0</v>
      </c>
      <c r="BR895" s="1">
        <v>6.7764815082497101E-6</v>
      </c>
      <c r="BS895">
        <v>5.9819118497075798E-4</v>
      </c>
      <c r="BV895">
        <f t="shared" si="212"/>
        <v>8.0000000000000002E-3</v>
      </c>
      <c r="BW895">
        <f t="shared" si="213"/>
        <v>8.0000000000000002E-3</v>
      </c>
      <c r="BX895">
        <f t="shared" si="214"/>
        <v>0</v>
      </c>
      <c r="BY895">
        <f t="shared" si="215"/>
        <v>0</v>
      </c>
      <c r="BZ895">
        <f t="shared" si="216"/>
        <v>0.120347075814375</v>
      </c>
      <c r="CA895">
        <f t="shared" si="217"/>
        <v>0.120347075814375</v>
      </c>
      <c r="CB895">
        <f t="shared" si="218"/>
        <v>2.2689128687159701</v>
      </c>
      <c r="CC895">
        <f t="shared" si="219"/>
        <v>2.2689128687159701</v>
      </c>
      <c r="CD895">
        <f t="shared" si="220"/>
        <v>8.0000000000000002E-3</v>
      </c>
      <c r="CE895">
        <f t="shared" si="221"/>
        <v>8.0000000000000002E-3</v>
      </c>
      <c r="CF895">
        <f t="shared" si="222"/>
        <v>0</v>
      </c>
      <c r="CG895">
        <f t="shared" si="223"/>
        <v>0</v>
      </c>
      <c r="CH895">
        <f t="shared" si="224"/>
        <v>8.0000000000000002E-3</v>
      </c>
      <c r="CI895">
        <f t="shared" si="225"/>
        <v>8.0000000000000002E-3</v>
      </c>
      <c r="CJ895">
        <f t="shared" si="226"/>
        <v>0</v>
      </c>
      <c r="CK895">
        <f t="shared" si="227"/>
        <v>0</v>
      </c>
    </row>
    <row r="896" spans="1:89" x14ac:dyDescent="0.25">
      <c r="A896">
        <v>893</v>
      </c>
      <c r="B896" s="1">
        <v>1.2614712947705501E-5</v>
      </c>
      <c r="C896">
        <v>0.16097399716954799</v>
      </c>
      <c r="D896">
        <v>1.2262499999999999E-3</v>
      </c>
      <c r="E896">
        <v>-2.4715332708708703E-4</v>
      </c>
      <c r="F896" s="1">
        <v>2.1684043449710098E-19</v>
      </c>
      <c r="G896">
        <v>-1.60973997169547E-3</v>
      </c>
      <c r="H896" t="s">
        <v>78</v>
      </c>
      <c r="I896">
        <v>0</v>
      </c>
      <c r="J896" t="s">
        <v>79</v>
      </c>
      <c r="K896">
        <v>3.14159265358979</v>
      </c>
      <c r="L896">
        <v>9.6000000000000002E-2</v>
      </c>
      <c r="M896">
        <v>0</v>
      </c>
      <c r="N896">
        <v>8.0367242357433193E-3</v>
      </c>
      <c r="O896">
        <v>0</v>
      </c>
      <c r="P896">
        <v>8.0000000000000002E-3</v>
      </c>
      <c r="Q896">
        <v>0</v>
      </c>
      <c r="R896">
        <v>0</v>
      </c>
      <c r="S896">
        <v>0</v>
      </c>
      <c r="T896">
        <v>0</v>
      </c>
      <c r="U896">
        <v>1</v>
      </c>
      <c r="V896" t="s">
        <v>81</v>
      </c>
      <c r="W896">
        <v>179743.45741340099</v>
      </c>
      <c r="X896" t="s">
        <v>82</v>
      </c>
      <c r="Y896">
        <v>-1.5707963267949001</v>
      </c>
      <c r="Z896">
        <v>5.6455423142564999E-2</v>
      </c>
      <c r="AA896">
        <v>0</v>
      </c>
      <c r="AB896">
        <v>2.90103287586085E-3</v>
      </c>
      <c r="AC896">
        <v>0</v>
      </c>
      <c r="AD896">
        <v>0.12039206898919599</v>
      </c>
      <c r="AE896">
        <v>0</v>
      </c>
      <c r="AF896">
        <v>0</v>
      </c>
      <c r="AG896">
        <v>2.2714593478054401</v>
      </c>
      <c r="AH896">
        <v>0</v>
      </c>
      <c r="AI896">
        <v>1</v>
      </c>
      <c r="AJ896" t="s">
        <v>78</v>
      </c>
      <c r="AK896">
        <v>0</v>
      </c>
      <c r="AL896" t="s">
        <v>80</v>
      </c>
      <c r="AM896">
        <v>0</v>
      </c>
      <c r="AN896">
        <v>9.6000000000000002E-2</v>
      </c>
      <c r="AO896">
        <v>0</v>
      </c>
      <c r="AP896">
        <v>8.0367242357433193E-3</v>
      </c>
      <c r="AQ896">
        <v>0</v>
      </c>
      <c r="AR896">
        <v>8.0000000000000002E-3</v>
      </c>
      <c r="AS896">
        <v>0</v>
      </c>
      <c r="AT896">
        <v>0</v>
      </c>
      <c r="AU896">
        <v>0</v>
      </c>
      <c r="AV896">
        <v>0</v>
      </c>
      <c r="AW896">
        <v>1</v>
      </c>
      <c r="AX896" t="s">
        <v>78</v>
      </c>
      <c r="AY896">
        <v>0</v>
      </c>
      <c r="AZ896" t="s">
        <v>82</v>
      </c>
      <c r="BA896">
        <v>-1.5707963267948899</v>
      </c>
      <c r="BB896">
        <v>9.6000000000000002E-2</v>
      </c>
      <c r="BC896">
        <v>0</v>
      </c>
      <c r="BD896">
        <v>8.0367242357433193E-3</v>
      </c>
      <c r="BE896">
        <v>0</v>
      </c>
      <c r="BF896">
        <v>8.0000000000000002E-3</v>
      </c>
      <c r="BG896">
        <v>0</v>
      </c>
      <c r="BH896">
        <v>0</v>
      </c>
      <c r="BI896">
        <v>0</v>
      </c>
      <c r="BJ896">
        <v>0</v>
      </c>
      <c r="BK896">
        <v>1</v>
      </c>
      <c r="BL896" s="1">
        <v>1.35056027915454E-5</v>
      </c>
      <c r="BM896">
        <v>1.1357296739027199E-3</v>
      </c>
      <c r="BN896" s="1">
        <v>6.1354722070428202E-8</v>
      </c>
      <c r="BO896" s="1">
        <v>1.78399999999836E-5</v>
      </c>
      <c r="BP896">
        <v>0</v>
      </c>
      <c r="BQ896">
        <v>0</v>
      </c>
      <c r="BR896" s="1">
        <v>6.7762927639005196E-6</v>
      </c>
      <c r="BS896">
        <v>5.98862463179025E-4</v>
      </c>
      <c r="BV896">
        <f t="shared" si="212"/>
        <v>8.0000000000000002E-3</v>
      </c>
      <c r="BW896">
        <f t="shared" si="213"/>
        <v>8.0000000000000002E-3</v>
      </c>
      <c r="BX896">
        <f t="shared" si="214"/>
        <v>0</v>
      </c>
      <c r="BY896">
        <f t="shared" si="215"/>
        <v>0</v>
      </c>
      <c r="BZ896">
        <f t="shared" si="216"/>
        <v>0.12039206898919599</v>
      </c>
      <c r="CA896">
        <f t="shared" si="217"/>
        <v>0.12039206898919599</v>
      </c>
      <c r="CB896">
        <f t="shared" si="218"/>
        <v>2.2714593478054401</v>
      </c>
      <c r="CC896">
        <f t="shared" si="219"/>
        <v>2.2714593478054401</v>
      </c>
      <c r="CD896">
        <f t="shared" si="220"/>
        <v>8.0000000000000002E-3</v>
      </c>
      <c r="CE896">
        <f t="shared" si="221"/>
        <v>8.0000000000000002E-3</v>
      </c>
      <c r="CF896">
        <f t="shared" si="222"/>
        <v>0</v>
      </c>
      <c r="CG896">
        <f t="shared" si="223"/>
        <v>0</v>
      </c>
      <c r="CH896">
        <f t="shared" si="224"/>
        <v>8.0000000000000002E-3</v>
      </c>
      <c r="CI896">
        <f t="shared" si="225"/>
        <v>8.0000000000000002E-3</v>
      </c>
      <c r="CJ896">
        <f t="shared" si="226"/>
        <v>0</v>
      </c>
      <c r="CK896">
        <f t="shared" si="227"/>
        <v>0</v>
      </c>
    </row>
    <row r="897" spans="1:89" x14ac:dyDescent="0.25">
      <c r="A897">
        <v>894</v>
      </c>
      <c r="B897" s="1">
        <v>1.26153117154374E-5</v>
      </c>
      <c r="C897">
        <v>0.160986612481263</v>
      </c>
      <c r="D897">
        <v>1.2262499999999999E-3</v>
      </c>
      <c r="E897">
        <v>-2.4718654299297203E-4</v>
      </c>
      <c r="F897" s="1">
        <v>2.1684043449710098E-19</v>
      </c>
      <c r="G897">
        <v>-1.60986612481262E-3</v>
      </c>
      <c r="H897" t="s">
        <v>78</v>
      </c>
      <c r="I897">
        <v>0</v>
      </c>
      <c r="J897" t="s">
        <v>79</v>
      </c>
      <c r="K897">
        <v>3.14159265358979</v>
      </c>
      <c r="L897">
        <v>9.6000000000000002E-2</v>
      </c>
      <c r="M897">
        <v>0</v>
      </c>
      <c r="N897">
        <v>8.0367242357433193E-3</v>
      </c>
      <c r="O897">
        <v>0</v>
      </c>
      <c r="P897">
        <v>8.0000000000000002E-3</v>
      </c>
      <c r="Q897">
        <v>0</v>
      </c>
      <c r="R897">
        <v>0</v>
      </c>
      <c r="S897">
        <v>0</v>
      </c>
      <c r="T897">
        <v>0</v>
      </c>
      <c r="U897">
        <v>1</v>
      </c>
      <c r="V897" t="s">
        <v>81</v>
      </c>
      <c r="W897">
        <v>179735.85258200299</v>
      </c>
      <c r="X897" t="s">
        <v>82</v>
      </c>
      <c r="Y897">
        <v>-1.5707963267949001</v>
      </c>
      <c r="Z897">
        <v>5.6444545263855998E-2</v>
      </c>
      <c r="AA897">
        <v>0</v>
      </c>
      <c r="AB897">
        <v>2.9003212655868602E-3</v>
      </c>
      <c r="AC897">
        <v>0</v>
      </c>
      <c r="AD897">
        <v>0.120437028559243</v>
      </c>
      <c r="AE897">
        <v>0</v>
      </c>
      <c r="AF897">
        <v>0</v>
      </c>
      <c r="AG897">
        <v>2.2740058268949102</v>
      </c>
      <c r="AH897">
        <v>0</v>
      </c>
      <c r="AI897">
        <v>1</v>
      </c>
      <c r="AJ897" t="s">
        <v>78</v>
      </c>
      <c r="AK897">
        <v>0</v>
      </c>
      <c r="AL897" t="s">
        <v>80</v>
      </c>
      <c r="AM897">
        <v>0</v>
      </c>
      <c r="AN897">
        <v>9.6000000000000002E-2</v>
      </c>
      <c r="AO897">
        <v>0</v>
      </c>
      <c r="AP897">
        <v>8.0367242357433193E-3</v>
      </c>
      <c r="AQ897">
        <v>0</v>
      </c>
      <c r="AR897">
        <v>8.0000000000000002E-3</v>
      </c>
      <c r="AS897">
        <v>0</v>
      </c>
      <c r="AT897">
        <v>0</v>
      </c>
      <c r="AU897">
        <v>0</v>
      </c>
      <c r="AV897">
        <v>0</v>
      </c>
      <c r="AW897">
        <v>1</v>
      </c>
      <c r="AX897" t="s">
        <v>78</v>
      </c>
      <c r="AY897">
        <v>0</v>
      </c>
      <c r="AZ897" t="s">
        <v>82</v>
      </c>
      <c r="BA897">
        <v>-1.5707963267948899</v>
      </c>
      <c r="BB897">
        <v>9.6000000000000002E-2</v>
      </c>
      <c r="BC897">
        <v>0</v>
      </c>
      <c r="BD897">
        <v>8.0367242357433193E-3</v>
      </c>
      <c r="BE897">
        <v>0</v>
      </c>
      <c r="BF897">
        <v>8.0000000000000002E-3</v>
      </c>
      <c r="BG897">
        <v>0</v>
      </c>
      <c r="BH897">
        <v>0</v>
      </c>
      <c r="BI897">
        <v>0</v>
      </c>
      <c r="BJ897">
        <v>0</v>
      </c>
      <c r="BK897">
        <v>1</v>
      </c>
      <c r="BL897" s="1">
        <v>1.35052469864084E-5</v>
      </c>
      <c r="BM897">
        <v>1.1370029134474501E-3</v>
      </c>
      <c r="BN897" s="1">
        <v>6.1353377180894101E-8</v>
      </c>
      <c r="BO897" s="1">
        <v>1.7859999999983502E-5</v>
      </c>
      <c r="BP897">
        <v>0</v>
      </c>
      <c r="BQ897">
        <v>0</v>
      </c>
      <c r="BR897" s="1">
        <v>6.7761042483051601E-6</v>
      </c>
      <c r="BS897">
        <v>5.9953374128352401E-4</v>
      </c>
      <c r="BV897">
        <f t="shared" si="212"/>
        <v>8.0000000000000002E-3</v>
      </c>
      <c r="BW897">
        <f t="shared" si="213"/>
        <v>8.0000000000000002E-3</v>
      </c>
      <c r="BX897">
        <f t="shared" si="214"/>
        <v>0</v>
      </c>
      <c r="BY897">
        <f t="shared" si="215"/>
        <v>0</v>
      </c>
      <c r="BZ897">
        <f t="shared" si="216"/>
        <v>0.120437028559243</v>
      </c>
      <c r="CA897">
        <f t="shared" si="217"/>
        <v>0.120437028559243</v>
      </c>
      <c r="CB897">
        <f t="shared" si="218"/>
        <v>2.2740058268949102</v>
      </c>
      <c r="CC897">
        <f t="shared" si="219"/>
        <v>2.2740058268949102</v>
      </c>
      <c r="CD897">
        <f t="shared" si="220"/>
        <v>8.0000000000000002E-3</v>
      </c>
      <c r="CE897">
        <f t="shared" si="221"/>
        <v>8.0000000000000002E-3</v>
      </c>
      <c r="CF897">
        <f t="shared" si="222"/>
        <v>0</v>
      </c>
      <c r="CG897">
        <f t="shared" si="223"/>
        <v>0</v>
      </c>
      <c r="CH897">
        <f t="shared" si="224"/>
        <v>8.0000000000000002E-3</v>
      </c>
      <c r="CI897">
        <f t="shared" si="225"/>
        <v>8.0000000000000002E-3</v>
      </c>
      <c r="CJ897">
        <f t="shared" si="226"/>
        <v>0</v>
      </c>
      <c r="CK897">
        <f t="shared" si="227"/>
        <v>0</v>
      </c>
    </row>
    <row r="898" spans="1:89" x14ac:dyDescent="0.25">
      <c r="A898">
        <v>895</v>
      </c>
      <c r="B898" s="1">
        <v>1.26159100909333E-5</v>
      </c>
      <c r="C898">
        <v>0.160999228391354</v>
      </c>
      <c r="D898">
        <v>1.2262499999999999E-3</v>
      </c>
      <c r="E898">
        <v>-2.4721975837912601E-4</v>
      </c>
      <c r="F898" s="1">
        <v>2.1684043449710098E-19</v>
      </c>
      <c r="G898">
        <v>-1.60999228391353E-3</v>
      </c>
      <c r="H898" t="s">
        <v>78</v>
      </c>
      <c r="I898">
        <v>0</v>
      </c>
      <c r="J898" t="s">
        <v>79</v>
      </c>
      <c r="K898">
        <v>3.14159265358979</v>
      </c>
      <c r="L898">
        <v>9.6000000000000002E-2</v>
      </c>
      <c r="M898">
        <v>0</v>
      </c>
      <c r="N898">
        <v>8.0367242357433193E-3</v>
      </c>
      <c r="O898">
        <v>0</v>
      </c>
      <c r="P898">
        <v>8.0000000000000002E-3</v>
      </c>
      <c r="Q898">
        <v>0</v>
      </c>
      <c r="R898">
        <v>0</v>
      </c>
      <c r="S898">
        <v>0</v>
      </c>
      <c r="T898">
        <v>0</v>
      </c>
      <c r="U898">
        <v>1</v>
      </c>
      <c r="V898" t="s">
        <v>81</v>
      </c>
      <c r="W898">
        <v>179728.25623354499</v>
      </c>
      <c r="X898" t="s">
        <v>82</v>
      </c>
      <c r="Y898">
        <v>-1.5707963267949001</v>
      </c>
      <c r="Z898">
        <v>5.6433678674559402E-2</v>
      </c>
      <c r="AA898">
        <v>0</v>
      </c>
      <c r="AB898">
        <v>2.89961051694475E-3</v>
      </c>
      <c r="AC898">
        <v>0</v>
      </c>
      <c r="AD898">
        <v>0.120481954587194</v>
      </c>
      <c r="AE898">
        <v>0</v>
      </c>
      <c r="AF898">
        <v>0</v>
      </c>
      <c r="AG898">
        <v>2.27655230598437</v>
      </c>
      <c r="AH898">
        <v>0</v>
      </c>
      <c r="AI898">
        <v>1</v>
      </c>
      <c r="AJ898" t="s">
        <v>78</v>
      </c>
      <c r="AK898">
        <v>0</v>
      </c>
      <c r="AL898" t="s">
        <v>80</v>
      </c>
      <c r="AM898">
        <v>0</v>
      </c>
      <c r="AN898">
        <v>9.6000000000000002E-2</v>
      </c>
      <c r="AO898">
        <v>0</v>
      </c>
      <c r="AP898">
        <v>8.0367242357433193E-3</v>
      </c>
      <c r="AQ898">
        <v>0</v>
      </c>
      <c r="AR898">
        <v>8.0000000000000002E-3</v>
      </c>
      <c r="AS898">
        <v>0</v>
      </c>
      <c r="AT898">
        <v>0</v>
      </c>
      <c r="AU898">
        <v>0</v>
      </c>
      <c r="AV898">
        <v>0</v>
      </c>
      <c r="AW898">
        <v>1</v>
      </c>
      <c r="AX898" t="s">
        <v>78</v>
      </c>
      <c r="AY898">
        <v>0</v>
      </c>
      <c r="AZ898" t="s">
        <v>82</v>
      </c>
      <c r="BA898">
        <v>-1.5707963267948899</v>
      </c>
      <c r="BB898">
        <v>9.6000000000000002E-2</v>
      </c>
      <c r="BC898">
        <v>0</v>
      </c>
      <c r="BD898">
        <v>8.0367242357433193E-3</v>
      </c>
      <c r="BE898">
        <v>0</v>
      </c>
      <c r="BF898">
        <v>8.0000000000000002E-3</v>
      </c>
      <c r="BG898">
        <v>0</v>
      </c>
      <c r="BH898">
        <v>0</v>
      </c>
      <c r="BI898">
        <v>0</v>
      </c>
      <c r="BJ898">
        <v>0</v>
      </c>
      <c r="BK898">
        <v>1</v>
      </c>
      <c r="BL898" s="1">
        <v>1.3504891612087401E-5</v>
      </c>
      <c r="BM898">
        <v>1.13827615299219E-3</v>
      </c>
      <c r="BN898" s="1">
        <v>6.1352034047613704E-8</v>
      </c>
      <c r="BO898" s="1">
        <v>1.7879999999983501E-5</v>
      </c>
      <c r="BP898">
        <v>0</v>
      </c>
      <c r="BQ898">
        <v>0</v>
      </c>
      <c r="BR898" s="1">
        <v>6.77591596094067E-6</v>
      </c>
      <c r="BS898">
        <v>6.0020501928434596E-4</v>
      </c>
      <c r="BV898">
        <f t="shared" si="212"/>
        <v>8.0000000000000002E-3</v>
      </c>
      <c r="BW898">
        <f t="shared" si="213"/>
        <v>8.0000000000000002E-3</v>
      </c>
      <c r="BX898">
        <f t="shared" si="214"/>
        <v>0</v>
      </c>
      <c r="BY898">
        <f t="shared" si="215"/>
        <v>0</v>
      </c>
      <c r="BZ898">
        <f t="shared" si="216"/>
        <v>0.120481954587194</v>
      </c>
      <c r="CA898">
        <f t="shared" si="217"/>
        <v>0.120481954587194</v>
      </c>
      <c r="CB898">
        <f t="shared" si="218"/>
        <v>2.27655230598437</v>
      </c>
      <c r="CC898">
        <f t="shared" si="219"/>
        <v>2.27655230598437</v>
      </c>
      <c r="CD898">
        <f t="shared" si="220"/>
        <v>8.0000000000000002E-3</v>
      </c>
      <c r="CE898">
        <f t="shared" si="221"/>
        <v>8.0000000000000002E-3</v>
      </c>
      <c r="CF898">
        <f t="shared" si="222"/>
        <v>0</v>
      </c>
      <c r="CG898">
        <f t="shared" si="223"/>
        <v>0</v>
      </c>
      <c r="CH898">
        <f t="shared" si="224"/>
        <v>8.0000000000000002E-3</v>
      </c>
      <c r="CI898">
        <f t="shared" si="225"/>
        <v>8.0000000000000002E-3</v>
      </c>
      <c r="CJ898">
        <f t="shared" si="226"/>
        <v>0</v>
      </c>
      <c r="CK898">
        <f t="shared" si="227"/>
        <v>0</v>
      </c>
    </row>
    <row r="899" spans="1:89" x14ac:dyDescent="0.25">
      <c r="A899">
        <v>896</v>
      </c>
      <c r="B899" s="1">
        <v>1.2616508076448E-5</v>
      </c>
      <c r="C899">
        <v>0.16101184489942999</v>
      </c>
      <c r="D899">
        <v>1.2262499999999999E-3</v>
      </c>
      <c r="E899">
        <v>-2.4725297324435598E-4</v>
      </c>
      <c r="F899" s="1">
        <v>2.1684043449710098E-19</v>
      </c>
      <c r="G899">
        <v>-1.6101184489943001E-3</v>
      </c>
      <c r="H899" t="s">
        <v>78</v>
      </c>
      <c r="I899">
        <v>0</v>
      </c>
      <c r="J899" t="s">
        <v>79</v>
      </c>
      <c r="K899">
        <v>3.14159265358979</v>
      </c>
      <c r="L899">
        <v>9.6000000000000002E-2</v>
      </c>
      <c r="M899">
        <v>0</v>
      </c>
      <c r="N899">
        <v>8.0367242357433193E-3</v>
      </c>
      <c r="O899">
        <v>0</v>
      </c>
      <c r="P899">
        <v>8.0000000000000002E-3</v>
      </c>
      <c r="Q899">
        <v>0</v>
      </c>
      <c r="R899">
        <v>0</v>
      </c>
      <c r="S899">
        <v>0</v>
      </c>
      <c r="T899">
        <v>0</v>
      </c>
      <c r="U899">
        <v>1</v>
      </c>
      <c r="V899" t="s">
        <v>81</v>
      </c>
      <c r="W899">
        <v>179720.66834680599</v>
      </c>
      <c r="X899" t="s">
        <v>82</v>
      </c>
      <c r="Y899">
        <v>-1.5707963267949001</v>
      </c>
      <c r="Z899">
        <v>5.6422823351515397E-2</v>
      </c>
      <c r="AA899">
        <v>0</v>
      </c>
      <c r="AB899">
        <v>2.8989006279680199E-3</v>
      </c>
      <c r="AC899">
        <v>0</v>
      </c>
      <c r="AD899">
        <v>0.12052684713554</v>
      </c>
      <c r="AE899">
        <v>0</v>
      </c>
      <c r="AF899">
        <v>0</v>
      </c>
      <c r="AG899">
        <v>2.27909878507384</v>
      </c>
      <c r="AH899">
        <v>0</v>
      </c>
      <c r="AI899">
        <v>1</v>
      </c>
      <c r="AJ899" t="s">
        <v>78</v>
      </c>
      <c r="AK899">
        <v>0</v>
      </c>
      <c r="AL899" t="s">
        <v>80</v>
      </c>
      <c r="AM899">
        <v>0</v>
      </c>
      <c r="AN899">
        <v>9.6000000000000002E-2</v>
      </c>
      <c r="AO899">
        <v>0</v>
      </c>
      <c r="AP899">
        <v>8.0367242357433193E-3</v>
      </c>
      <c r="AQ899">
        <v>0</v>
      </c>
      <c r="AR899">
        <v>8.0000000000000002E-3</v>
      </c>
      <c r="AS899">
        <v>0</v>
      </c>
      <c r="AT899">
        <v>0</v>
      </c>
      <c r="AU899">
        <v>0</v>
      </c>
      <c r="AV899">
        <v>0</v>
      </c>
      <c r="AW899">
        <v>1</v>
      </c>
      <c r="AX899" t="s">
        <v>78</v>
      </c>
      <c r="AY899">
        <v>0</v>
      </c>
      <c r="AZ899" t="s">
        <v>82</v>
      </c>
      <c r="BA899">
        <v>-1.5707963267948899</v>
      </c>
      <c r="BB899">
        <v>9.6000000000000002E-2</v>
      </c>
      <c r="BC899">
        <v>0</v>
      </c>
      <c r="BD899">
        <v>8.0367242357433193E-3</v>
      </c>
      <c r="BE899">
        <v>0</v>
      </c>
      <c r="BF899">
        <v>8.0000000000000002E-3</v>
      </c>
      <c r="BG899">
        <v>0</v>
      </c>
      <c r="BH899">
        <v>0</v>
      </c>
      <c r="BI899">
        <v>0</v>
      </c>
      <c r="BJ899">
        <v>0</v>
      </c>
      <c r="BK899">
        <v>1</v>
      </c>
      <c r="BL899" s="1">
        <v>1.3504536667599E-5</v>
      </c>
      <c r="BM899">
        <v>1.13954939253692E-3</v>
      </c>
      <c r="BN899" s="1">
        <v>6.1350692666382894E-8</v>
      </c>
      <c r="BO899" s="1">
        <v>1.7899999999983501E-5</v>
      </c>
      <c r="BP899">
        <v>0</v>
      </c>
      <c r="BQ899">
        <v>0</v>
      </c>
      <c r="BR899" s="1">
        <v>6.7757279012859004E-6</v>
      </c>
      <c r="BS899">
        <v>6.0087629718157695E-4</v>
      </c>
      <c r="BV899">
        <f t="shared" ref="BV899:BV962" si="228">P899</f>
        <v>8.0000000000000002E-3</v>
      </c>
      <c r="BW899">
        <f t="shared" ref="BW899:BW962" si="229">SUM(P899:R899)</f>
        <v>8.0000000000000002E-3</v>
      </c>
      <c r="BX899">
        <f t="shared" ref="BX899:BX962" si="230">S899</f>
        <v>0</v>
      </c>
      <c r="BY899">
        <f t="shared" ref="BY899:BY962" si="231">SUM(S899:T899)</f>
        <v>0</v>
      </c>
      <c r="BZ899">
        <f t="shared" ref="BZ899:BZ962" si="232">AD899</f>
        <v>0.12052684713554</v>
      </c>
      <c r="CA899">
        <f t="shared" ref="CA899:CA962" si="233">SUM(AD899:AF899)</f>
        <v>0.12052684713554</v>
      </c>
      <c r="CB899">
        <f t="shared" ref="CB899:CB962" si="234">AG899</f>
        <v>2.27909878507384</v>
      </c>
      <c r="CC899">
        <f t="shared" ref="CC899:CC962" si="235">SUM(AG899:AH899)</f>
        <v>2.27909878507384</v>
      </c>
      <c r="CD899">
        <f t="shared" ref="CD899:CD962" si="236">AR899</f>
        <v>8.0000000000000002E-3</v>
      </c>
      <c r="CE899">
        <f t="shared" ref="CE899:CE962" si="237">SUM(AR899:AT899)</f>
        <v>8.0000000000000002E-3</v>
      </c>
      <c r="CF899">
        <f t="shared" ref="CF899:CF962" si="238">AU899</f>
        <v>0</v>
      </c>
      <c r="CG899">
        <f t="shared" ref="CG899:CG962" si="239">SUM(AU899:AV899)</f>
        <v>0</v>
      </c>
      <c r="CH899">
        <f t="shared" si="224"/>
        <v>8.0000000000000002E-3</v>
      </c>
      <c r="CI899">
        <f t="shared" si="225"/>
        <v>8.0000000000000002E-3</v>
      </c>
      <c r="CJ899">
        <f t="shared" si="226"/>
        <v>0</v>
      </c>
      <c r="CK899">
        <f t="shared" si="227"/>
        <v>0</v>
      </c>
    </row>
    <row r="900" spans="1:89" x14ac:dyDescent="0.25">
      <c r="A900">
        <v>897</v>
      </c>
      <c r="B900" s="1">
        <v>1.2617105674236E-5</v>
      </c>
      <c r="C900">
        <v>0.16102446200510501</v>
      </c>
      <c r="D900">
        <v>1.2262499999999999E-3</v>
      </c>
      <c r="E900">
        <v>-2.47286187587475E-4</v>
      </c>
      <c r="F900" s="1">
        <v>2.1684043449710098E-19</v>
      </c>
      <c r="G900">
        <v>-1.6102446200510401E-3</v>
      </c>
      <c r="H900" t="s">
        <v>78</v>
      </c>
      <c r="I900">
        <v>0</v>
      </c>
      <c r="J900" t="s">
        <v>79</v>
      </c>
      <c r="K900">
        <v>3.14159265358979</v>
      </c>
      <c r="L900">
        <v>9.6000000000000002E-2</v>
      </c>
      <c r="M900">
        <v>0</v>
      </c>
      <c r="N900">
        <v>8.0367242357433193E-3</v>
      </c>
      <c r="O900">
        <v>0</v>
      </c>
      <c r="P900">
        <v>8.0000000000000002E-3</v>
      </c>
      <c r="Q900">
        <v>0</v>
      </c>
      <c r="R900">
        <v>0</v>
      </c>
      <c r="S900">
        <v>0</v>
      </c>
      <c r="T900">
        <v>0</v>
      </c>
      <c r="U900">
        <v>1</v>
      </c>
      <c r="V900" t="s">
        <v>81</v>
      </c>
      <c r="W900">
        <v>179713.08890061601</v>
      </c>
      <c r="X900" t="s">
        <v>82</v>
      </c>
      <c r="Y900">
        <v>-1.5707963267949001</v>
      </c>
      <c r="Z900">
        <v>5.64119792716367E-2</v>
      </c>
      <c r="AA900">
        <v>0</v>
      </c>
      <c r="AB900">
        <v>2.8981915966968599E-3</v>
      </c>
      <c r="AC900">
        <v>0</v>
      </c>
      <c r="AD900">
        <v>0.12057170626658401</v>
      </c>
      <c r="AE900">
        <v>0</v>
      </c>
      <c r="AF900">
        <v>0</v>
      </c>
      <c r="AG900">
        <v>2.2816452641632998</v>
      </c>
      <c r="AH900">
        <v>0</v>
      </c>
      <c r="AI900">
        <v>1</v>
      </c>
      <c r="AJ900" t="s">
        <v>78</v>
      </c>
      <c r="AK900">
        <v>0</v>
      </c>
      <c r="AL900" t="s">
        <v>80</v>
      </c>
      <c r="AM900">
        <v>0</v>
      </c>
      <c r="AN900">
        <v>9.6000000000000002E-2</v>
      </c>
      <c r="AO900">
        <v>0</v>
      </c>
      <c r="AP900">
        <v>8.0367242357433193E-3</v>
      </c>
      <c r="AQ900">
        <v>0</v>
      </c>
      <c r="AR900">
        <v>8.0000000000000002E-3</v>
      </c>
      <c r="AS900">
        <v>0</v>
      </c>
      <c r="AT900">
        <v>0</v>
      </c>
      <c r="AU900">
        <v>0</v>
      </c>
      <c r="AV900">
        <v>0</v>
      </c>
      <c r="AW900">
        <v>1</v>
      </c>
      <c r="AX900" t="s">
        <v>78</v>
      </c>
      <c r="AY900">
        <v>0</v>
      </c>
      <c r="AZ900" t="s">
        <v>82</v>
      </c>
      <c r="BA900">
        <v>-1.5707963267949001</v>
      </c>
      <c r="BB900">
        <v>9.6000000000000002E-2</v>
      </c>
      <c r="BC900">
        <v>0</v>
      </c>
      <c r="BD900">
        <v>8.0367242357433193E-3</v>
      </c>
      <c r="BE900">
        <v>0</v>
      </c>
      <c r="BF900">
        <v>8.0000000000000002E-3</v>
      </c>
      <c r="BG900">
        <v>0</v>
      </c>
      <c r="BH900">
        <v>0</v>
      </c>
      <c r="BI900">
        <v>0</v>
      </c>
      <c r="BJ900">
        <v>0</v>
      </c>
      <c r="BK900">
        <v>1</v>
      </c>
      <c r="BL900" s="1">
        <v>1.35041821519634E-5</v>
      </c>
      <c r="BM900">
        <v>1.1408226320816499E-3</v>
      </c>
      <c r="BN900" s="1">
        <v>6.1349353033012499E-8</v>
      </c>
      <c r="BO900" s="1">
        <v>1.7919999999983501E-5</v>
      </c>
      <c r="BP900">
        <v>0</v>
      </c>
      <c r="BQ900">
        <v>0</v>
      </c>
      <c r="BR900" s="1">
        <v>6.7755400688214202E-6</v>
      </c>
      <c r="BS900">
        <v>6.0154757497530697E-4</v>
      </c>
      <c r="BV900">
        <f t="shared" si="228"/>
        <v>8.0000000000000002E-3</v>
      </c>
      <c r="BW900">
        <f t="shared" si="229"/>
        <v>8.0000000000000002E-3</v>
      </c>
      <c r="BX900">
        <f t="shared" si="230"/>
        <v>0</v>
      </c>
      <c r="BY900">
        <f t="shared" si="231"/>
        <v>0</v>
      </c>
      <c r="BZ900">
        <f t="shared" si="232"/>
        <v>0.12057170626658401</v>
      </c>
      <c r="CA900">
        <f t="shared" si="233"/>
        <v>0.12057170626658401</v>
      </c>
      <c r="CB900">
        <f t="shared" si="234"/>
        <v>2.2816452641632998</v>
      </c>
      <c r="CC900">
        <f t="shared" si="235"/>
        <v>2.2816452641632998</v>
      </c>
      <c r="CD900">
        <f t="shared" si="236"/>
        <v>8.0000000000000002E-3</v>
      </c>
      <c r="CE900">
        <f t="shared" si="237"/>
        <v>8.0000000000000002E-3</v>
      </c>
      <c r="CF900">
        <f t="shared" si="238"/>
        <v>0</v>
      </c>
      <c r="CG900">
        <f t="shared" si="239"/>
        <v>0</v>
      </c>
      <c r="CH900">
        <f t="shared" si="224"/>
        <v>8.0000000000000002E-3</v>
      </c>
      <c r="CI900">
        <f t="shared" si="225"/>
        <v>8.0000000000000002E-3</v>
      </c>
      <c r="CJ900">
        <f t="shared" si="226"/>
        <v>0</v>
      </c>
      <c r="CK900">
        <f t="shared" si="227"/>
        <v>0</v>
      </c>
    </row>
    <row r="901" spans="1:89" x14ac:dyDescent="0.25">
      <c r="A901">
        <v>898</v>
      </c>
      <c r="B901" s="1">
        <v>1.2617702886529601E-5</v>
      </c>
      <c r="C901">
        <v>0.161037079707991</v>
      </c>
      <c r="D901">
        <v>1.2262499999999999E-3</v>
      </c>
      <c r="E901">
        <v>-2.47319401407302E-4</v>
      </c>
      <c r="F901" s="1">
        <v>2.1684043449710098E-19</v>
      </c>
      <c r="G901">
        <v>-1.6103707970799E-3</v>
      </c>
      <c r="H901" t="s">
        <v>78</v>
      </c>
      <c r="I901">
        <v>0</v>
      </c>
      <c r="J901" t="s">
        <v>79</v>
      </c>
      <c r="K901">
        <v>3.14159265358979</v>
      </c>
      <c r="L901">
        <v>9.6000000000000002E-2</v>
      </c>
      <c r="M901">
        <v>0</v>
      </c>
      <c r="N901">
        <v>8.0367242357433193E-3</v>
      </c>
      <c r="O901">
        <v>0</v>
      </c>
      <c r="P901">
        <v>8.0000000000000002E-3</v>
      </c>
      <c r="Q901">
        <v>0</v>
      </c>
      <c r="R901">
        <v>0</v>
      </c>
      <c r="S901">
        <v>0</v>
      </c>
      <c r="T901">
        <v>0</v>
      </c>
      <c r="U901">
        <v>1</v>
      </c>
      <c r="V901" t="s">
        <v>81</v>
      </c>
      <c r="W901">
        <v>179705.51787389599</v>
      </c>
      <c r="X901" t="s">
        <v>82</v>
      </c>
      <c r="Y901">
        <v>-1.5707963267949001</v>
      </c>
      <c r="Z901">
        <v>5.6401146411907598E-2</v>
      </c>
      <c r="AA901">
        <v>0</v>
      </c>
      <c r="AB901">
        <v>2.8974834211780401E-3</v>
      </c>
      <c r="AC901">
        <v>0</v>
      </c>
      <c r="AD901">
        <v>0.120616532042446</v>
      </c>
      <c r="AE901">
        <v>0</v>
      </c>
      <c r="AF901">
        <v>0</v>
      </c>
      <c r="AG901">
        <v>2.2841917432527699</v>
      </c>
      <c r="AH901">
        <v>0</v>
      </c>
      <c r="AI901">
        <v>1</v>
      </c>
      <c r="AJ901" t="s">
        <v>78</v>
      </c>
      <c r="AK901">
        <v>0</v>
      </c>
      <c r="AL901" t="s">
        <v>80</v>
      </c>
      <c r="AM901">
        <v>0</v>
      </c>
      <c r="AN901">
        <v>9.6000000000000002E-2</v>
      </c>
      <c r="AO901">
        <v>0</v>
      </c>
      <c r="AP901">
        <v>8.0367242357433193E-3</v>
      </c>
      <c r="AQ901">
        <v>0</v>
      </c>
      <c r="AR901">
        <v>8.0000000000000002E-3</v>
      </c>
      <c r="AS901">
        <v>0</v>
      </c>
      <c r="AT901">
        <v>0</v>
      </c>
      <c r="AU901">
        <v>0</v>
      </c>
      <c r="AV901">
        <v>0</v>
      </c>
      <c r="AW901">
        <v>1</v>
      </c>
      <c r="AX901" t="s">
        <v>78</v>
      </c>
      <c r="AY901">
        <v>0</v>
      </c>
      <c r="AZ901" t="s">
        <v>82</v>
      </c>
      <c r="BA901">
        <v>-1.5707963267948899</v>
      </c>
      <c r="BB901">
        <v>9.6000000000000002E-2</v>
      </c>
      <c r="BC901">
        <v>0</v>
      </c>
      <c r="BD901">
        <v>8.0367242357433193E-3</v>
      </c>
      <c r="BE901">
        <v>0</v>
      </c>
      <c r="BF901">
        <v>8.0000000000000002E-3</v>
      </c>
      <c r="BG901">
        <v>0</v>
      </c>
      <c r="BH901">
        <v>0</v>
      </c>
      <c r="BI901">
        <v>0</v>
      </c>
      <c r="BJ901">
        <v>0</v>
      </c>
      <c r="BK901">
        <v>1</v>
      </c>
      <c r="BL901" s="1">
        <v>1.3503828064204001E-5</v>
      </c>
      <c r="BM901">
        <v>1.1420958716263801E-3</v>
      </c>
      <c r="BN901" s="1">
        <v>6.1348015143327798E-8</v>
      </c>
      <c r="BO901" s="1">
        <v>1.7939999999983399E-5</v>
      </c>
      <c r="BP901">
        <v>0</v>
      </c>
      <c r="BQ901">
        <v>0</v>
      </c>
      <c r="BR901" s="1">
        <v>6.7753524630295602E-6</v>
      </c>
      <c r="BS901">
        <v>6.0221885266562004E-4</v>
      </c>
      <c r="BV901">
        <f t="shared" si="228"/>
        <v>8.0000000000000002E-3</v>
      </c>
      <c r="BW901">
        <f t="shared" si="229"/>
        <v>8.0000000000000002E-3</v>
      </c>
      <c r="BX901">
        <f t="shared" si="230"/>
        <v>0</v>
      </c>
      <c r="BY901">
        <f t="shared" si="231"/>
        <v>0</v>
      </c>
      <c r="BZ901">
        <f t="shared" si="232"/>
        <v>0.120616532042446</v>
      </c>
      <c r="CA901">
        <f t="shared" si="233"/>
        <v>0.120616532042446</v>
      </c>
      <c r="CB901">
        <f t="shared" si="234"/>
        <v>2.2841917432527699</v>
      </c>
      <c r="CC901">
        <f t="shared" si="235"/>
        <v>2.2841917432527699</v>
      </c>
      <c r="CD901">
        <f t="shared" si="236"/>
        <v>8.0000000000000002E-3</v>
      </c>
      <c r="CE901">
        <f t="shared" si="237"/>
        <v>8.0000000000000002E-3</v>
      </c>
      <c r="CF901">
        <f t="shared" si="238"/>
        <v>0</v>
      </c>
      <c r="CG901">
        <f t="shared" si="239"/>
        <v>0</v>
      </c>
      <c r="CH901">
        <f t="shared" si="224"/>
        <v>8.0000000000000002E-3</v>
      </c>
      <c r="CI901">
        <f t="shared" si="225"/>
        <v>8.0000000000000002E-3</v>
      </c>
      <c r="CJ901">
        <f t="shared" si="226"/>
        <v>0</v>
      </c>
      <c r="CK901">
        <f t="shared" si="227"/>
        <v>0</v>
      </c>
    </row>
    <row r="902" spans="1:89" x14ac:dyDescent="0.25">
      <c r="A902">
        <v>899</v>
      </c>
      <c r="B902" s="1">
        <v>1.2618299715561401E-5</v>
      </c>
      <c r="C902">
        <v>0.16104969800770699</v>
      </c>
      <c r="D902">
        <v>1.2262499999999999E-3</v>
      </c>
      <c r="E902">
        <v>-2.4735261470266502E-4</v>
      </c>
      <c r="F902" s="1">
        <v>2.1684043449710098E-19</v>
      </c>
      <c r="G902">
        <v>-1.61049698007706E-3</v>
      </c>
      <c r="H902" t="s">
        <v>78</v>
      </c>
      <c r="I902">
        <v>0</v>
      </c>
      <c r="J902" t="s">
        <v>79</v>
      </c>
      <c r="K902">
        <v>3.14159265358979</v>
      </c>
      <c r="L902">
        <v>9.6000000000000002E-2</v>
      </c>
      <c r="M902">
        <v>0</v>
      </c>
      <c r="N902">
        <v>8.0367242357433193E-3</v>
      </c>
      <c r="O902">
        <v>0</v>
      </c>
      <c r="P902">
        <v>8.0000000000000002E-3</v>
      </c>
      <c r="Q902">
        <v>0</v>
      </c>
      <c r="R902">
        <v>0</v>
      </c>
      <c r="S902">
        <v>0</v>
      </c>
      <c r="T902">
        <v>0</v>
      </c>
      <c r="U902">
        <v>1</v>
      </c>
      <c r="V902" t="s">
        <v>81</v>
      </c>
      <c r="W902">
        <v>179697.95524564001</v>
      </c>
      <c r="X902" t="s">
        <v>82</v>
      </c>
      <c r="Y902">
        <v>-1.5707963267949001</v>
      </c>
      <c r="Z902">
        <v>5.6390324749384303E-2</v>
      </c>
      <c r="AA902">
        <v>0</v>
      </c>
      <c r="AB902">
        <v>2.89677609946492E-3</v>
      </c>
      <c r="AC902">
        <v>0</v>
      </c>
      <c r="AD902">
        <v>0.12066132452506</v>
      </c>
      <c r="AE902">
        <v>0</v>
      </c>
      <c r="AF902">
        <v>0</v>
      </c>
      <c r="AG902">
        <v>2.2867382223422399</v>
      </c>
      <c r="AH902">
        <v>0</v>
      </c>
      <c r="AI902">
        <v>1</v>
      </c>
      <c r="AJ902" t="s">
        <v>78</v>
      </c>
      <c r="AK902">
        <v>0</v>
      </c>
      <c r="AL902" t="s">
        <v>80</v>
      </c>
      <c r="AM902">
        <v>0</v>
      </c>
      <c r="AN902">
        <v>9.6000000000000002E-2</v>
      </c>
      <c r="AO902">
        <v>0</v>
      </c>
      <c r="AP902">
        <v>8.0367242357433193E-3</v>
      </c>
      <c r="AQ902">
        <v>0</v>
      </c>
      <c r="AR902">
        <v>8.0000000000000002E-3</v>
      </c>
      <c r="AS902">
        <v>0</v>
      </c>
      <c r="AT902">
        <v>0</v>
      </c>
      <c r="AU902">
        <v>0</v>
      </c>
      <c r="AV902">
        <v>0</v>
      </c>
      <c r="AW902">
        <v>1</v>
      </c>
      <c r="AX902" t="s">
        <v>78</v>
      </c>
      <c r="AY902">
        <v>0</v>
      </c>
      <c r="AZ902" t="s">
        <v>82</v>
      </c>
      <c r="BA902">
        <v>-1.5707963267948899</v>
      </c>
      <c r="BB902">
        <v>9.6000000000000002E-2</v>
      </c>
      <c r="BC902">
        <v>0</v>
      </c>
      <c r="BD902">
        <v>8.0367242357433193E-3</v>
      </c>
      <c r="BE902">
        <v>0</v>
      </c>
      <c r="BF902">
        <v>8.0000000000000002E-3</v>
      </c>
      <c r="BG902">
        <v>0</v>
      </c>
      <c r="BH902">
        <v>0</v>
      </c>
      <c r="BI902">
        <v>0</v>
      </c>
      <c r="BJ902">
        <v>0</v>
      </c>
      <c r="BK902">
        <v>1</v>
      </c>
      <c r="BL902" s="1">
        <v>1.35034744033474E-5</v>
      </c>
      <c r="BM902">
        <v>1.14336911117112E-3</v>
      </c>
      <c r="BN902" s="1">
        <v>6.1346678993168706E-8</v>
      </c>
      <c r="BO902" s="1">
        <v>1.7959999999983399E-5</v>
      </c>
      <c r="BP902">
        <v>0</v>
      </c>
      <c r="BQ902">
        <v>0</v>
      </c>
      <c r="BR902" s="1">
        <v>6.7751650833944196E-6</v>
      </c>
      <c r="BS902">
        <v>6.0289013025260798E-4</v>
      </c>
      <c r="BV902">
        <f t="shared" si="228"/>
        <v>8.0000000000000002E-3</v>
      </c>
      <c r="BW902">
        <f t="shared" si="229"/>
        <v>8.0000000000000002E-3</v>
      </c>
      <c r="BX902">
        <f t="shared" si="230"/>
        <v>0</v>
      </c>
      <c r="BY902">
        <f t="shared" si="231"/>
        <v>0</v>
      </c>
      <c r="BZ902">
        <f t="shared" si="232"/>
        <v>0.12066132452506</v>
      </c>
      <c r="CA902">
        <f t="shared" si="233"/>
        <v>0.12066132452506</v>
      </c>
      <c r="CB902">
        <f t="shared" si="234"/>
        <v>2.2867382223422399</v>
      </c>
      <c r="CC902">
        <f t="shared" si="235"/>
        <v>2.2867382223422399</v>
      </c>
      <c r="CD902">
        <f t="shared" si="236"/>
        <v>8.0000000000000002E-3</v>
      </c>
      <c r="CE902">
        <f t="shared" si="237"/>
        <v>8.0000000000000002E-3</v>
      </c>
      <c r="CF902">
        <f t="shared" si="238"/>
        <v>0</v>
      </c>
      <c r="CG902">
        <f t="shared" si="239"/>
        <v>0</v>
      </c>
      <c r="CH902">
        <f t="shared" si="224"/>
        <v>8.0000000000000002E-3</v>
      </c>
      <c r="CI902">
        <f t="shared" si="225"/>
        <v>8.0000000000000002E-3</v>
      </c>
      <c r="CJ902">
        <f t="shared" si="226"/>
        <v>0</v>
      </c>
      <c r="CK902">
        <f t="shared" si="227"/>
        <v>0</v>
      </c>
    </row>
    <row r="903" spans="1:89" x14ac:dyDescent="0.25">
      <c r="A903">
        <v>900</v>
      </c>
      <c r="B903" s="1">
        <v>1.26188961635386E-5</v>
      </c>
      <c r="C903">
        <v>0.16106231690386999</v>
      </c>
      <c r="D903">
        <v>1.2262499999999999E-3</v>
      </c>
      <c r="E903">
        <v>-2.4738582747239402E-4</v>
      </c>
      <c r="F903" s="1">
        <v>2.1684043449710098E-19</v>
      </c>
      <c r="G903">
        <v>-1.6106231690387E-3</v>
      </c>
      <c r="H903" t="s">
        <v>78</v>
      </c>
      <c r="I903">
        <v>0</v>
      </c>
      <c r="J903" t="s">
        <v>79</v>
      </c>
      <c r="K903">
        <v>3.14159265358979</v>
      </c>
      <c r="L903">
        <v>9.6000000000000002E-2</v>
      </c>
      <c r="M903">
        <v>0</v>
      </c>
      <c r="N903">
        <v>8.0367242357433193E-3</v>
      </c>
      <c r="O903">
        <v>0</v>
      </c>
      <c r="P903">
        <v>8.0000000000000002E-3</v>
      </c>
      <c r="Q903">
        <v>0</v>
      </c>
      <c r="R903">
        <v>0</v>
      </c>
      <c r="S903">
        <v>0</v>
      </c>
      <c r="T903">
        <v>0</v>
      </c>
      <c r="U903">
        <v>1</v>
      </c>
      <c r="V903" t="s">
        <v>81</v>
      </c>
      <c r="W903">
        <v>179690.40099493001</v>
      </c>
      <c r="X903" t="s">
        <v>82</v>
      </c>
      <c r="Y903">
        <v>-1.5707963267949001</v>
      </c>
      <c r="Z903">
        <v>5.63795142611941E-2</v>
      </c>
      <c r="AA903">
        <v>0</v>
      </c>
      <c r="AB903">
        <v>2.8960696296174301E-3</v>
      </c>
      <c r="AC903">
        <v>0</v>
      </c>
      <c r="AD903">
        <v>0.120706083776176</v>
      </c>
      <c r="AE903">
        <v>0</v>
      </c>
      <c r="AF903">
        <v>0</v>
      </c>
      <c r="AG903">
        <v>2.2892847014317099</v>
      </c>
      <c r="AH903">
        <v>0</v>
      </c>
      <c r="AI903">
        <v>1</v>
      </c>
      <c r="AJ903" t="s">
        <v>78</v>
      </c>
      <c r="AK903">
        <v>0</v>
      </c>
      <c r="AL903" t="s">
        <v>80</v>
      </c>
      <c r="AM903">
        <v>0</v>
      </c>
      <c r="AN903">
        <v>9.6000000000000002E-2</v>
      </c>
      <c r="AO903">
        <v>0</v>
      </c>
      <c r="AP903">
        <v>8.0367242357433193E-3</v>
      </c>
      <c r="AQ903">
        <v>0</v>
      </c>
      <c r="AR903">
        <v>8.0000000000000002E-3</v>
      </c>
      <c r="AS903">
        <v>0</v>
      </c>
      <c r="AT903">
        <v>0</v>
      </c>
      <c r="AU903">
        <v>0</v>
      </c>
      <c r="AV903">
        <v>0</v>
      </c>
      <c r="AW903">
        <v>1</v>
      </c>
      <c r="AX903" t="s">
        <v>78</v>
      </c>
      <c r="AY903">
        <v>0</v>
      </c>
      <c r="AZ903" t="s">
        <v>82</v>
      </c>
      <c r="BA903">
        <v>-1.5707963267949001</v>
      </c>
      <c r="BB903">
        <v>9.6000000000000002E-2</v>
      </c>
      <c r="BC903">
        <v>0</v>
      </c>
      <c r="BD903">
        <v>8.0367242357433193E-3</v>
      </c>
      <c r="BE903">
        <v>0</v>
      </c>
      <c r="BF903">
        <v>8.0000000000000002E-3</v>
      </c>
      <c r="BG903">
        <v>0</v>
      </c>
      <c r="BH903">
        <v>0</v>
      </c>
      <c r="BI903">
        <v>0</v>
      </c>
      <c r="BJ903">
        <v>0</v>
      </c>
      <c r="BK903">
        <v>1</v>
      </c>
      <c r="BL903" s="1">
        <v>1.35031211684237E-5</v>
      </c>
      <c r="BM903">
        <v>1.14464235071585E-3</v>
      </c>
      <c r="BN903" s="1">
        <v>6.1345344578389501E-8</v>
      </c>
      <c r="BO903" s="1">
        <v>1.7979999999983399E-5</v>
      </c>
      <c r="BP903">
        <v>0</v>
      </c>
      <c r="BQ903">
        <v>0</v>
      </c>
      <c r="BR903" s="1">
        <v>6.77497792940182E-6</v>
      </c>
      <c r="BS903">
        <v>6.03561407736353E-4</v>
      </c>
      <c r="BV903">
        <f t="shared" si="228"/>
        <v>8.0000000000000002E-3</v>
      </c>
      <c r="BW903">
        <f t="shared" si="229"/>
        <v>8.0000000000000002E-3</v>
      </c>
      <c r="BX903">
        <f t="shared" si="230"/>
        <v>0</v>
      </c>
      <c r="BY903">
        <f t="shared" si="231"/>
        <v>0</v>
      </c>
      <c r="BZ903">
        <f t="shared" si="232"/>
        <v>0.120706083776176</v>
      </c>
      <c r="CA903">
        <f t="shared" si="233"/>
        <v>0.120706083776176</v>
      </c>
      <c r="CB903">
        <f t="shared" si="234"/>
        <v>2.2892847014317099</v>
      </c>
      <c r="CC903">
        <f t="shared" si="235"/>
        <v>2.2892847014317099</v>
      </c>
      <c r="CD903">
        <f t="shared" si="236"/>
        <v>8.0000000000000002E-3</v>
      </c>
      <c r="CE903">
        <f t="shared" si="237"/>
        <v>8.0000000000000002E-3</v>
      </c>
      <c r="CF903">
        <f t="shared" si="238"/>
        <v>0</v>
      </c>
      <c r="CG903">
        <f t="shared" si="239"/>
        <v>0</v>
      </c>
      <c r="CH903">
        <f t="shared" si="224"/>
        <v>8.0000000000000002E-3</v>
      </c>
      <c r="CI903">
        <f t="shared" si="225"/>
        <v>8.0000000000000002E-3</v>
      </c>
      <c r="CJ903">
        <f t="shared" si="226"/>
        <v>0</v>
      </c>
      <c r="CK903">
        <f t="shared" si="227"/>
        <v>0</v>
      </c>
    </row>
    <row r="904" spans="1:89" x14ac:dyDescent="0.25">
      <c r="A904">
        <v>901</v>
      </c>
      <c r="B904" s="1">
        <v>1.26194922326594E-5</v>
      </c>
      <c r="C904">
        <v>0.16107493639610301</v>
      </c>
      <c r="D904">
        <v>1.2262499999999999E-3</v>
      </c>
      <c r="E904">
        <v>-2.47419039715328E-4</v>
      </c>
      <c r="F904" s="1">
        <v>2.1684043449710098E-19</v>
      </c>
      <c r="G904">
        <v>-1.61074936396102E-3</v>
      </c>
      <c r="H904" t="s">
        <v>78</v>
      </c>
      <c r="I904">
        <v>0</v>
      </c>
      <c r="J904" t="s">
        <v>79</v>
      </c>
      <c r="K904">
        <v>3.14159265358979</v>
      </c>
      <c r="L904">
        <v>9.6000000000000002E-2</v>
      </c>
      <c r="M904">
        <v>0</v>
      </c>
      <c r="N904">
        <v>8.0367242357433193E-3</v>
      </c>
      <c r="O904">
        <v>0</v>
      </c>
      <c r="P904">
        <v>8.0000000000000002E-3</v>
      </c>
      <c r="Q904">
        <v>0</v>
      </c>
      <c r="R904">
        <v>0</v>
      </c>
      <c r="S904">
        <v>0</v>
      </c>
      <c r="T904">
        <v>0</v>
      </c>
      <c r="U904">
        <v>1</v>
      </c>
      <c r="V904" t="s">
        <v>81</v>
      </c>
      <c r="W904">
        <v>179682.855100916</v>
      </c>
      <c r="X904" t="s">
        <v>82</v>
      </c>
      <c r="Y904">
        <v>-1.5707963267949001</v>
      </c>
      <c r="Z904">
        <v>5.6368714924535497E-2</v>
      </c>
      <c r="AA904">
        <v>0</v>
      </c>
      <c r="AB904">
        <v>2.8953640097019902E-3</v>
      </c>
      <c r="AC904">
        <v>0</v>
      </c>
      <c r="AD904">
        <v>0.120750809857363</v>
      </c>
      <c r="AE904">
        <v>0</v>
      </c>
      <c r="AF904">
        <v>0</v>
      </c>
      <c r="AG904">
        <v>2.2918311805211702</v>
      </c>
      <c r="AH904">
        <v>0</v>
      </c>
      <c r="AI904">
        <v>1</v>
      </c>
      <c r="AJ904" t="s">
        <v>78</v>
      </c>
      <c r="AK904">
        <v>0</v>
      </c>
      <c r="AL904" t="s">
        <v>80</v>
      </c>
      <c r="AM904">
        <v>0</v>
      </c>
      <c r="AN904">
        <v>9.6000000000000002E-2</v>
      </c>
      <c r="AO904">
        <v>0</v>
      </c>
      <c r="AP904">
        <v>8.0367242357433193E-3</v>
      </c>
      <c r="AQ904">
        <v>0</v>
      </c>
      <c r="AR904">
        <v>8.0000000000000002E-3</v>
      </c>
      <c r="AS904">
        <v>0</v>
      </c>
      <c r="AT904">
        <v>0</v>
      </c>
      <c r="AU904">
        <v>0</v>
      </c>
      <c r="AV904">
        <v>0</v>
      </c>
      <c r="AW904">
        <v>1</v>
      </c>
      <c r="AX904" t="s">
        <v>78</v>
      </c>
      <c r="AY904">
        <v>0</v>
      </c>
      <c r="AZ904" t="s">
        <v>82</v>
      </c>
      <c r="BA904">
        <v>-1.5707963267948899</v>
      </c>
      <c r="BB904">
        <v>9.6000000000000002E-2</v>
      </c>
      <c r="BC904">
        <v>0</v>
      </c>
      <c r="BD904">
        <v>8.0367242357433193E-3</v>
      </c>
      <c r="BE904">
        <v>0</v>
      </c>
      <c r="BF904">
        <v>8.0000000000000002E-3</v>
      </c>
      <c r="BG904">
        <v>0</v>
      </c>
      <c r="BH904">
        <v>0</v>
      </c>
      <c r="BI904">
        <v>0</v>
      </c>
      <c r="BJ904">
        <v>0</v>
      </c>
      <c r="BK904">
        <v>1</v>
      </c>
      <c r="BL904" s="1">
        <v>1.3502768358466E-5</v>
      </c>
      <c r="BM904">
        <v>1.1459155902605899E-3</v>
      </c>
      <c r="BN904" s="1">
        <v>6.1344011894859098E-8</v>
      </c>
      <c r="BO904" s="1">
        <v>1.7999999999983399E-5</v>
      </c>
      <c r="BP904">
        <v>0</v>
      </c>
      <c r="BQ904">
        <v>0</v>
      </c>
      <c r="BR904" s="1">
        <v>6.7747910005393003E-6</v>
      </c>
      <c r="BS904">
        <v>6.0423268511694301E-4</v>
      </c>
      <c r="BV904">
        <f t="shared" si="228"/>
        <v>8.0000000000000002E-3</v>
      </c>
      <c r="BW904">
        <f t="shared" si="229"/>
        <v>8.0000000000000002E-3</v>
      </c>
      <c r="BX904">
        <f t="shared" si="230"/>
        <v>0</v>
      </c>
      <c r="BY904">
        <f t="shared" si="231"/>
        <v>0</v>
      </c>
      <c r="BZ904">
        <f t="shared" si="232"/>
        <v>0.120750809857363</v>
      </c>
      <c r="CA904">
        <f t="shared" si="233"/>
        <v>0.120750809857363</v>
      </c>
      <c r="CB904">
        <f t="shared" si="234"/>
        <v>2.2918311805211702</v>
      </c>
      <c r="CC904">
        <f t="shared" si="235"/>
        <v>2.2918311805211702</v>
      </c>
      <c r="CD904">
        <f t="shared" si="236"/>
        <v>8.0000000000000002E-3</v>
      </c>
      <c r="CE904">
        <f t="shared" si="237"/>
        <v>8.0000000000000002E-3</v>
      </c>
      <c r="CF904">
        <f t="shared" si="238"/>
        <v>0</v>
      </c>
      <c r="CG904">
        <f t="shared" si="239"/>
        <v>0</v>
      </c>
      <c r="CH904">
        <f t="shared" si="224"/>
        <v>8.0000000000000002E-3</v>
      </c>
      <c r="CI904">
        <f t="shared" si="225"/>
        <v>8.0000000000000002E-3</v>
      </c>
      <c r="CJ904">
        <f t="shared" si="226"/>
        <v>0</v>
      </c>
      <c r="CK904">
        <f t="shared" si="227"/>
        <v>0</v>
      </c>
    </row>
    <row r="905" spans="1:89" x14ac:dyDescent="0.25">
      <c r="A905">
        <v>902</v>
      </c>
      <c r="B905" s="1">
        <v>1.2620087925125799E-5</v>
      </c>
      <c r="C905">
        <v>0.161087556484028</v>
      </c>
      <c r="D905">
        <v>1.2262499999999999E-3</v>
      </c>
      <c r="E905">
        <v>-2.4745225143031E-4</v>
      </c>
      <c r="F905" s="1">
        <v>2.1684043449710098E-19</v>
      </c>
      <c r="G905">
        <v>-1.6108755648402699E-3</v>
      </c>
      <c r="H905" t="s">
        <v>78</v>
      </c>
      <c r="I905">
        <v>0</v>
      </c>
      <c r="J905" t="s">
        <v>79</v>
      </c>
      <c r="K905">
        <v>3.14159265358979</v>
      </c>
      <c r="L905">
        <v>9.6000000000000002E-2</v>
      </c>
      <c r="M905">
        <v>0</v>
      </c>
      <c r="N905">
        <v>8.0367242357433193E-3</v>
      </c>
      <c r="O905">
        <v>0</v>
      </c>
      <c r="P905">
        <v>8.0000000000000002E-3</v>
      </c>
      <c r="Q905">
        <v>0</v>
      </c>
      <c r="R905">
        <v>0</v>
      </c>
      <c r="S905">
        <v>0</v>
      </c>
      <c r="T905">
        <v>0</v>
      </c>
      <c r="U905">
        <v>1</v>
      </c>
      <c r="V905" t="s">
        <v>81</v>
      </c>
      <c r="W905">
        <v>179675.317542823</v>
      </c>
      <c r="X905" t="s">
        <v>82</v>
      </c>
      <c r="Y905">
        <v>-1.5707963267949001</v>
      </c>
      <c r="Z905">
        <v>5.6357926716677699E-2</v>
      </c>
      <c r="AA905">
        <v>0</v>
      </c>
      <c r="AB905">
        <v>2.8946592377915499E-3</v>
      </c>
      <c r="AC905">
        <v>0</v>
      </c>
      <c r="AD905">
        <v>0.120795502830004</v>
      </c>
      <c r="AE905">
        <v>0</v>
      </c>
      <c r="AF905">
        <v>0</v>
      </c>
      <c r="AG905">
        <v>2.29437765961063</v>
      </c>
      <c r="AH905">
        <v>0</v>
      </c>
      <c r="AI905">
        <v>1</v>
      </c>
      <c r="AJ905" t="s">
        <v>78</v>
      </c>
      <c r="AK905">
        <v>0</v>
      </c>
      <c r="AL905" t="s">
        <v>80</v>
      </c>
      <c r="AM905">
        <v>0</v>
      </c>
      <c r="AN905">
        <v>9.6000000000000002E-2</v>
      </c>
      <c r="AO905">
        <v>0</v>
      </c>
      <c r="AP905">
        <v>8.0367242357433193E-3</v>
      </c>
      <c r="AQ905">
        <v>0</v>
      </c>
      <c r="AR905">
        <v>8.0000000000000002E-3</v>
      </c>
      <c r="AS905">
        <v>0</v>
      </c>
      <c r="AT905">
        <v>0</v>
      </c>
      <c r="AU905">
        <v>0</v>
      </c>
      <c r="AV905">
        <v>0</v>
      </c>
      <c r="AW905">
        <v>1</v>
      </c>
      <c r="AX905" t="s">
        <v>78</v>
      </c>
      <c r="AY905">
        <v>0</v>
      </c>
      <c r="AZ905" t="s">
        <v>82</v>
      </c>
      <c r="BA905">
        <v>-1.5707963267949001</v>
      </c>
      <c r="BB905">
        <v>9.6000000000000002E-2</v>
      </c>
      <c r="BC905">
        <v>0</v>
      </c>
      <c r="BD905">
        <v>8.0367242357433193E-3</v>
      </c>
      <c r="BE905">
        <v>0</v>
      </c>
      <c r="BF905">
        <v>8.0000000000000002E-3</v>
      </c>
      <c r="BG905">
        <v>0</v>
      </c>
      <c r="BH905">
        <v>0</v>
      </c>
      <c r="BI905">
        <v>0</v>
      </c>
      <c r="BJ905">
        <v>0</v>
      </c>
      <c r="BK905">
        <v>1</v>
      </c>
      <c r="BL905" s="1">
        <v>1.3502415972510799E-5</v>
      </c>
      <c r="BM905">
        <v>1.1471888298053201E-3</v>
      </c>
      <c r="BN905" s="1">
        <v>6.1342680938460598E-8</v>
      </c>
      <c r="BO905" s="1">
        <v>1.80199999999833E-5</v>
      </c>
      <c r="BP905">
        <v>0</v>
      </c>
      <c r="BQ905">
        <v>0</v>
      </c>
      <c r="BR905" s="1">
        <v>6.7746042962961403E-6</v>
      </c>
      <c r="BS905">
        <v>6.0490396239446203E-4</v>
      </c>
      <c r="BV905">
        <f t="shared" si="228"/>
        <v>8.0000000000000002E-3</v>
      </c>
      <c r="BW905">
        <f t="shared" si="229"/>
        <v>8.0000000000000002E-3</v>
      </c>
      <c r="BX905">
        <f t="shared" si="230"/>
        <v>0</v>
      </c>
      <c r="BY905">
        <f t="shared" si="231"/>
        <v>0</v>
      </c>
      <c r="BZ905">
        <f t="shared" si="232"/>
        <v>0.120795502830004</v>
      </c>
      <c r="CA905">
        <f t="shared" si="233"/>
        <v>0.120795502830004</v>
      </c>
      <c r="CB905">
        <f t="shared" si="234"/>
        <v>2.29437765961063</v>
      </c>
      <c r="CC905">
        <f t="shared" si="235"/>
        <v>2.29437765961063</v>
      </c>
      <c r="CD905">
        <f t="shared" si="236"/>
        <v>8.0000000000000002E-3</v>
      </c>
      <c r="CE905">
        <f t="shared" si="237"/>
        <v>8.0000000000000002E-3</v>
      </c>
      <c r="CF905">
        <f t="shared" si="238"/>
        <v>0</v>
      </c>
      <c r="CG905">
        <f t="shared" si="239"/>
        <v>0</v>
      </c>
      <c r="CH905">
        <f t="shared" si="224"/>
        <v>8.0000000000000002E-3</v>
      </c>
      <c r="CI905">
        <f t="shared" si="225"/>
        <v>8.0000000000000002E-3</v>
      </c>
      <c r="CJ905">
        <f t="shared" si="226"/>
        <v>0</v>
      </c>
      <c r="CK905">
        <f t="shared" si="227"/>
        <v>0</v>
      </c>
    </row>
    <row r="906" spans="1:89" x14ac:dyDescent="0.25">
      <c r="A906">
        <v>903</v>
      </c>
      <c r="B906" s="1">
        <v>1.2620683243111999E-5</v>
      </c>
      <c r="C906">
        <v>0.16110017716727101</v>
      </c>
      <c r="D906">
        <v>1.2262499999999999E-3</v>
      </c>
      <c r="E906">
        <v>-2.4748546261619099E-4</v>
      </c>
      <c r="F906" s="1">
        <v>2.1684043449710098E-19</v>
      </c>
      <c r="G906">
        <v>-1.6110017716727001E-3</v>
      </c>
      <c r="H906" t="s">
        <v>78</v>
      </c>
      <c r="I906">
        <v>0</v>
      </c>
      <c r="J906" t="s">
        <v>79</v>
      </c>
      <c r="K906">
        <v>3.14159265358979</v>
      </c>
      <c r="L906">
        <v>9.6000000000000002E-2</v>
      </c>
      <c r="M906">
        <v>0</v>
      </c>
      <c r="N906">
        <v>8.0367242357433193E-3</v>
      </c>
      <c r="O906">
        <v>0</v>
      </c>
      <c r="P906">
        <v>8.0000000000000002E-3</v>
      </c>
      <c r="Q906">
        <v>0</v>
      </c>
      <c r="R906">
        <v>0</v>
      </c>
      <c r="S906">
        <v>0</v>
      </c>
      <c r="T906">
        <v>0</v>
      </c>
      <c r="U906">
        <v>1</v>
      </c>
      <c r="V906" t="s">
        <v>81</v>
      </c>
      <c r="W906">
        <v>179667.78829995499</v>
      </c>
      <c r="X906" t="s">
        <v>82</v>
      </c>
      <c r="Y906">
        <v>-1.5707963267949001</v>
      </c>
      <c r="Z906">
        <v>5.6347149614960297E-2</v>
      </c>
      <c r="AA906">
        <v>0</v>
      </c>
      <c r="AB906">
        <v>2.8939553119655E-3</v>
      </c>
      <c r="AC906">
        <v>0</v>
      </c>
      <c r="AD906">
        <v>0.120840162755304</v>
      </c>
      <c r="AE906">
        <v>0</v>
      </c>
      <c r="AF906">
        <v>0</v>
      </c>
      <c r="AG906">
        <v>2.2969241387001</v>
      </c>
      <c r="AH906">
        <v>0</v>
      </c>
      <c r="AI906">
        <v>1</v>
      </c>
      <c r="AJ906" t="s">
        <v>78</v>
      </c>
      <c r="AK906">
        <v>0</v>
      </c>
      <c r="AL906" t="s">
        <v>80</v>
      </c>
      <c r="AM906">
        <v>0</v>
      </c>
      <c r="AN906">
        <v>9.6000000000000002E-2</v>
      </c>
      <c r="AO906">
        <v>0</v>
      </c>
      <c r="AP906">
        <v>8.0367242357433193E-3</v>
      </c>
      <c r="AQ906">
        <v>0</v>
      </c>
      <c r="AR906">
        <v>8.0000000000000002E-3</v>
      </c>
      <c r="AS906">
        <v>0</v>
      </c>
      <c r="AT906">
        <v>0</v>
      </c>
      <c r="AU906">
        <v>0</v>
      </c>
      <c r="AV906">
        <v>0</v>
      </c>
      <c r="AW906">
        <v>1</v>
      </c>
      <c r="AX906" t="s">
        <v>78</v>
      </c>
      <c r="AY906">
        <v>0</v>
      </c>
      <c r="AZ906" t="s">
        <v>82</v>
      </c>
      <c r="BA906">
        <v>-1.5707963267948899</v>
      </c>
      <c r="BB906">
        <v>9.6000000000000002E-2</v>
      </c>
      <c r="BC906">
        <v>0</v>
      </c>
      <c r="BD906">
        <v>8.0367242357433193E-3</v>
      </c>
      <c r="BE906">
        <v>0</v>
      </c>
      <c r="BF906">
        <v>8.0000000000000002E-3</v>
      </c>
      <c r="BG906">
        <v>0</v>
      </c>
      <c r="BH906">
        <v>0</v>
      </c>
      <c r="BI906">
        <v>0</v>
      </c>
      <c r="BJ906">
        <v>0</v>
      </c>
      <c r="BK906">
        <v>1</v>
      </c>
      <c r="BL906" s="1">
        <v>1.35020640095977E-5</v>
      </c>
      <c r="BM906">
        <v>1.1484620693500501E-3</v>
      </c>
      <c r="BN906" s="1">
        <v>6.1341351705091397E-8</v>
      </c>
      <c r="BO906" s="1">
        <v>1.8039999999983198E-5</v>
      </c>
      <c r="BP906">
        <v>0</v>
      </c>
      <c r="BQ906">
        <v>0</v>
      </c>
      <c r="BR906" s="1">
        <v>6.7744178161633301E-6</v>
      </c>
      <c r="BS906">
        <v>6.0557523956900105E-4</v>
      </c>
      <c r="BV906">
        <f t="shared" si="228"/>
        <v>8.0000000000000002E-3</v>
      </c>
      <c r="BW906">
        <f t="shared" si="229"/>
        <v>8.0000000000000002E-3</v>
      </c>
      <c r="BX906">
        <f t="shared" si="230"/>
        <v>0</v>
      </c>
      <c r="BY906">
        <f t="shared" si="231"/>
        <v>0</v>
      </c>
      <c r="BZ906">
        <f t="shared" si="232"/>
        <v>0.120840162755304</v>
      </c>
      <c r="CA906">
        <f t="shared" si="233"/>
        <v>0.120840162755304</v>
      </c>
      <c r="CB906">
        <f t="shared" si="234"/>
        <v>2.2969241387001</v>
      </c>
      <c r="CC906">
        <f t="shared" si="235"/>
        <v>2.2969241387001</v>
      </c>
      <c r="CD906">
        <f t="shared" si="236"/>
        <v>8.0000000000000002E-3</v>
      </c>
      <c r="CE906">
        <f t="shared" si="237"/>
        <v>8.0000000000000002E-3</v>
      </c>
      <c r="CF906">
        <f t="shared" si="238"/>
        <v>0</v>
      </c>
      <c r="CG906">
        <f t="shared" si="239"/>
        <v>0</v>
      </c>
      <c r="CH906">
        <f t="shared" si="224"/>
        <v>8.0000000000000002E-3</v>
      </c>
      <c r="CI906">
        <f t="shared" si="225"/>
        <v>8.0000000000000002E-3</v>
      </c>
      <c r="CJ906">
        <f t="shared" si="226"/>
        <v>0</v>
      </c>
      <c r="CK906">
        <f t="shared" si="227"/>
        <v>0</v>
      </c>
    </row>
    <row r="907" spans="1:89" x14ac:dyDescent="0.25">
      <c r="A907">
        <v>904</v>
      </c>
      <c r="B907" s="1">
        <v>1.2621278188796201E-5</v>
      </c>
      <c r="C907">
        <v>0.16111279844546</v>
      </c>
      <c r="D907">
        <v>1.2262499999999999E-3</v>
      </c>
      <c r="E907">
        <v>-2.4751867327182703E-4</v>
      </c>
      <c r="F907" s="1">
        <v>2.1684043449710098E-19</v>
      </c>
      <c r="G907">
        <v>-1.6111279844545901E-3</v>
      </c>
      <c r="H907" t="s">
        <v>78</v>
      </c>
      <c r="I907">
        <v>0</v>
      </c>
      <c r="J907" t="s">
        <v>79</v>
      </c>
      <c r="K907">
        <v>3.14159265358979</v>
      </c>
      <c r="L907">
        <v>9.6000000000000002E-2</v>
      </c>
      <c r="M907">
        <v>0</v>
      </c>
      <c r="N907">
        <v>8.0367242357433193E-3</v>
      </c>
      <c r="O907">
        <v>0</v>
      </c>
      <c r="P907">
        <v>8.0000000000000002E-3</v>
      </c>
      <c r="Q907">
        <v>0</v>
      </c>
      <c r="R907">
        <v>0</v>
      </c>
      <c r="S907">
        <v>0</v>
      </c>
      <c r="T907">
        <v>0</v>
      </c>
      <c r="U907">
        <v>1</v>
      </c>
      <c r="V907" t="s">
        <v>81</v>
      </c>
      <c r="W907">
        <v>179660.26735168899</v>
      </c>
      <c r="X907" t="s">
        <v>82</v>
      </c>
      <c r="Y907">
        <v>-1.5707963267949001</v>
      </c>
      <c r="Z907">
        <v>5.6336383596793098E-2</v>
      </c>
      <c r="AA907">
        <v>0</v>
      </c>
      <c r="AB907">
        <v>2.89325223030967E-3</v>
      </c>
      <c r="AC907">
        <v>0</v>
      </c>
      <c r="AD907">
        <v>0.120884789694286</v>
      </c>
      <c r="AE907">
        <v>0</v>
      </c>
      <c r="AF907">
        <v>0</v>
      </c>
      <c r="AG907">
        <v>2.2994706177895701</v>
      </c>
      <c r="AH907">
        <v>0</v>
      </c>
      <c r="AI907">
        <v>1</v>
      </c>
      <c r="AJ907" t="s">
        <v>78</v>
      </c>
      <c r="AK907">
        <v>0</v>
      </c>
      <c r="AL907" t="s">
        <v>80</v>
      </c>
      <c r="AM907">
        <v>0</v>
      </c>
      <c r="AN907">
        <v>9.6000000000000002E-2</v>
      </c>
      <c r="AO907">
        <v>0</v>
      </c>
      <c r="AP907">
        <v>8.0367242357433193E-3</v>
      </c>
      <c r="AQ907">
        <v>0</v>
      </c>
      <c r="AR907">
        <v>8.0000000000000002E-3</v>
      </c>
      <c r="AS907">
        <v>0</v>
      </c>
      <c r="AT907">
        <v>0</v>
      </c>
      <c r="AU907">
        <v>0</v>
      </c>
      <c r="AV907">
        <v>0</v>
      </c>
      <c r="AW907">
        <v>1</v>
      </c>
      <c r="AX907" t="s">
        <v>78</v>
      </c>
      <c r="AY907">
        <v>0</v>
      </c>
      <c r="AZ907" t="s">
        <v>82</v>
      </c>
      <c r="BA907">
        <v>-1.5707963267949001</v>
      </c>
      <c r="BB907">
        <v>9.6000000000000002E-2</v>
      </c>
      <c r="BC907">
        <v>0</v>
      </c>
      <c r="BD907">
        <v>8.0367242357433193E-3</v>
      </c>
      <c r="BE907">
        <v>0</v>
      </c>
      <c r="BF907">
        <v>8.0000000000000002E-3</v>
      </c>
      <c r="BG907">
        <v>0</v>
      </c>
      <c r="BH907">
        <v>0</v>
      </c>
      <c r="BI907">
        <v>0</v>
      </c>
      <c r="BJ907">
        <v>0</v>
      </c>
      <c r="BK907">
        <v>1</v>
      </c>
      <c r="BL907" s="1">
        <v>1.3501712468769799E-5</v>
      </c>
      <c r="BM907">
        <v>1.14973530889478E-3</v>
      </c>
      <c r="BN907" s="1">
        <v>6.1340024190663106E-8</v>
      </c>
      <c r="BO907" s="1">
        <v>1.8059999999983202E-5</v>
      </c>
      <c r="BP907">
        <v>0</v>
      </c>
      <c r="BQ907">
        <v>0</v>
      </c>
      <c r="BR907" s="1">
        <v>6.7742315596335503E-6</v>
      </c>
      <c r="BS907">
        <v>6.0624651664064504E-4</v>
      </c>
      <c r="BV907">
        <f t="shared" si="228"/>
        <v>8.0000000000000002E-3</v>
      </c>
      <c r="BW907">
        <f t="shared" si="229"/>
        <v>8.0000000000000002E-3</v>
      </c>
      <c r="BX907">
        <f t="shared" si="230"/>
        <v>0</v>
      </c>
      <c r="BY907">
        <f t="shared" si="231"/>
        <v>0</v>
      </c>
      <c r="BZ907">
        <f t="shared" si="232"/>
        <v>0.120884789694286</v>
      </c>
      <c r="CA907">
        <f t="shared" si="233"/>
        <v>0.120884789694286</v>
      </c>
      <c r="CB907">
        <f t="shared" si="234"/>
        <v>2.2994706177895701</v>
      </c>
      <c r="CC907">
        <f t="shared" si="235"/>
        <v>2.2994706177895701</v>
      </c>
      <c r="CD907">
        <f t="shared" si="236"/>
        <v>8.0000000000000002E-3</v>
      </c>
      <c r="CE907">
        <f t="shared" si="237"/>
        <v>8.0000000000000002E-3</v>
      </c>
      <c r="CF907">
        <f t="shared" si="238"/>
        <v>0</v>
      </c>
      <c r="CG907">
        <f t="shared" si="239"/>
        <v>0</v>
      </c>
      <c r="CH907">
        <f t="shared" si="224"/>
        <v>8.0000000000000002E-3</v>
      </c>
      <c r="CI907">
        <f t="shared" si="225"/>
        <v>8.0000000000000002E-3</v>
      </c>
      <c r="CJ907">
        <f t="shared" si="226"/>
        <v>0</v>
      </c>
      <c r="CK907">
        <f t="shared" si="227"/>
        <v>0</v>
      </c>
    </row>
    <row r="908" spans="1:89" x14ac:dyDescent="0.25">
      <c r="A908">
        <v>905</v>
      </c>
      <c r="B908" s="1">
        <v>1.26218727643222E-5</v>
      </c>
      <c r="C908">
        <v>0.16112542031822399</v>
      </c>
      <c r="D908">
        <v>1.2262499999999999E-3</v>
      </c>
      <c r="E908">
        <v>-2.4755188339608002E-4</v>
      </c>
      <c r="F908" s="1">
        <v>2.1684043449710098E-19</v>
      </c>
      <c r="G908">
        <v>-1.61125420318224E-3</v>
      </c>
      <c r="H908" t="s">
        <v>78</v>
      </c>
      <c r="I908">
        <v>0</v>
      </c>
      <c r="J908" t="s">
        <v>79</v>
      </c>
      <c r="K908">
        <v>3.14159265358979</v>
      </c>
      <c r="L908">
        <v>9.6000000000000002E-2</v>
      </c>
      <c r="M908">
        <v>0</v>
      </c>
      <c r="N908">
        <v>8.0367242357433193E-3</v>
      </c>
      <c r="O908">
        <v>0</v>
      </c>
      <c r="P908">
        <v>8.0000000000000002E-3</v>
      </c>
      <c r="Q908">
        <v>0</v>
      </c>
      <c r="R908">
        <v>0</v>
      </c>
      <c r="S908">
        <v>0</v>
      </c>
      <c r="T908">
        <v>0</v>
      </c>
      <c r="U908">
        <v>1</v>
      </c>
      <c r="V908" t="s">
        <v>81</v>
      </c>
      <c r="W908">
        <v>179652.75467748599</v>
      </c>
      <c r="X908" t="s">
        <v>82</v>
      </c>
      <c r="Y908">
        <v>-1.5707963267949001</v>
      </c>
      <c r="Z908">
        <v>5.6325628639655699E-2</v>
      </c>
      <c r="AA908">
        <v>0</v>
      </c>
      <c r="AB908">
        <v>2.8925499909162899E-3</v>
      </c>
      <c r="AC908">
        <v>0</v>
      </c>
      <c r="AD908">
        <v>0.12092938370779301</v>
      </c>
      <c r="AE908">
        <v>0</v>
      </c>
      <c r="AF908">
        <v>0</v>
      </c>
      <c r="AG908">
        <v>2.3020170968790299</v>
      </c>
      <c r="AH908">
        <v>0</v>
      </c>
      <c r="AI908">
        <v>1</v>
      </c>
      <c r="AJ908" t="s">
        <v>78</v>
      </c>
      <c r="AK908">
        <v>0</v>
      </c>
      <c r="AL908" t="s">
        <v>80</v>
      </c>
      <c r="AM908">
        <v>0</v>
      </c>
      <c r="AN908">
        <v>9.6000000000000002E-2</v>
      </c>
      <c r="AO908">
        <v>0</v>
      </c>
      <c r="AP908">
        <v>8.0367242357433193E-3</v>
      </c>
      <c r="AQ908">
        <v>0</v>
      </c>
      <c r="AR908">
        <v>8.0000000000000002E-3</v>
      </c>
      <c r="AS908">
        <v>0</v>
      </c>
      <c r="AT908">
        <v>0</v>
      </c>
      <c r="AU908">
        <v>0</v>
      </c>
      <c r="AV908">
        <v>0</v>
      </c>
      <c r="AW908">
        <v>1</v>
      </c>
      <c r="AX908" t="s">
        <v>78</v>
      </c>
      <c r="AY908">
        <v>0</v>
      </c>
      <c r="AZ908" t="s">
        <v>82</v>
      </c>
      <c r="BA908">
        <v>-1.5707963267948899</v>
      </c>
      <c r="BB908">
        <v>9.6000000000000002E-2</v>
      </c>
      <c r="BC908">
        <v>0</v>
      </c>
      <c r="BD908">
        <v>8.0367242357433193E-3</v>
      </c>
      <c r="BE908">
        <v>0</v>
      </c>
      <c r="BF908">
        <v>8.0000000000000002E-3</v>
      </c>
      <c r="BG908">
        <v>0</v>
      </c>
      <c r="BH908">
        <v>0</v>
      </c>
      <c r="BI908">
        <v>0</v>
      </c>
      <c r="BJ908">
        <v>0</v>
      </c>
      <c r="BK908">
        <v>1</v>
      </c>
      <c r="BL908" s="1">
        <v>1.35013613490731E-5</v>
      </c>
      <c r="BM908">
        <v>1.1510085484395199E-3</v>
      </c>
      <c r="BN908" s="1">
        <v>6.1338698391101695E-8</v>
      </c>
      <c r="BO908" s="1">
        <v>1.8079999999983201E-5</v>
      </c>
      <c r="BP908">
        <v>0</v>
      </c>
      <c r="BQ908">
        <v>0</v>
      </c>
      <c r="BR908" s="1">
        <v>6.7740455262012102E-6</v>
      </c>
      <c r="BS908">
        <v>6.0691779360947599E-4</v>
      </c>
      <c r="BV908">
        <f t="shared" si="228"/>
        <v>8.0000000000000002E-3</v>
      </c>
      <c r="BW908">
        <f t="shared" si="229"/>
        <v>8.0000000000000002E-3</v>
      </c>
      <c r="BX908">
        <f t="shared" si="230"/>
        <v>0</v>
      </c>
      <c r="BY908">
        <f t="shared" si="231"/>
        <v>0</v>
      </c>
      <c r="BZ908">
        <f t="shared" si="232"/>
        <v>0.12092938370779301</v>
      </c>
      <c r="CA908">
        <f t="shared" si="233"/>
        <v>0.12092938370779301</v>
      </c>
      <c r="CB908">
        <f t="shared" si="234"/>
        <v>2.3020170968790299</v>
      </c>
      <c r="CC908">
        <f t="shared" si="235"/>
        <v>2.3020170968790299</v>
      </c>
      <c r="CD908">
        <f t="shared" si="236"/>
        <v>8.0000000000000002E-3</v>
      </c>
      <c r="CE908">
        <f t="shared" si="237"/>
        <v>8.0000000000000002E-3</v>
      </c>
      <c r="CF908">
        <f t="shared" si="238"/>
        <v>0</v>
      </c>
      <c r="CG908">
        <f t="shared" si="239"/>
        <v>0</v>
      </c>
      <c r="CH908">
        <f t="shared" si="224"/>
        <v>8.0000000000000002E-3</v>
      </c>
      <c r="CI908">
        <f t="shared" si="225"/>
        <v>8.0000000000000002E-3</v>
      </c>
      <c r="CJ908">
        <f t="shared" si="226"/>
        <v>0</v>
      </c>
      <c r="CK908">
        <f t="shared" si="227"/>
        <v>0</v>
      </c>
    </row>
    <row r="909" spans="1:89" x14ac:dyDescent="0.25">
      <c r="A909">
        <v>906</v>
      </c>
      <c r="B909" s="1">
        <v>1.26224669718418E-5</v>
      </c>
      <c r="C909">
        <v>0.161138042785196</v>
      </c>
      <c r="D909">
        <v>1.2262499999999999E-3</v>
      </c>
      <c r="E909">
        <v>-2.47585092987818E-4</v>
      </c>
      <c r="F909" s="1">
        <v>2.1684043449710098E-19</v>
      </c>
      <c r="G909">
        <v>-1.61138042785195E-3</v>
      </c>
      <c r="H909" t="s">
        <v>78</v>
      </c>
      <c r="I909">
        <v>0</v>
      </c>
      <c r="J909" t="s">
        <v>79</v>
      </c>
      <c r="K909">
        <v>3.14159265358979</v>
      </c>
      <c r="L909">
        <v>9.6000000000000002E-2</v>
      </c>
      <c r="M909">
        <v>0</v>
      </c>
      <c r="N909">
        <v>8.0367242357433193E-3</v>
      </c>
      <c r="O909">
        <v>0</v>
      </c>
      <c r="P909">
        <v>8.0000000000000002E-3</v>
      </c>
      <c r="Q909">
        <v>0</v>
      </c>
      <c r="R909">
        <v>0</v>
      </c>
      <c r="S909">
        <v>0</v>
      </c>
      <c r="T909">
        <v>0</v>
      </c>
      <c r="U909">
        <v>1</v>
      </c>
      <c r="V909" t="s">
        <v>81</v>
      </c>
      <c r="W909">
        <v>179645.25025687701</v>
      </c>
      <c r="X909" t="s">
        <v>82</v>
      </c>
      <c r="Y909">
        <v>-1.5707963267949001</v>
      </c>
      <c r="Z909">
        <v>5.6314884721097497E-2</v>
      </c>
      <c r="AA909">
        <v>0</v>
      </c>
      <c r="AB909">
        <v>2.891848591884E-3</v>
      </c>
      <c r="AC909">
        <v>0</v>
      </c>
      <c r="AD909">
        <v>0.12097394485648801</v>
      </c>
      <c r="AE909">
        <v>0</v>
      </c>
      <c r="AF909">
        <v>0</v>
      </c>
      <c r="AG909">
        <v>2.3045635759685101</v>
      </c>
      <c r="AH909">
        <v>0</v>
      </c>
      <c r="AI909">
        <v>1</v>
      </c>
      <c r="AJ909" t="s">
        <v>78</v>
      </c>
      <c r="AK909">
        <v>0</v>
      </c>
      <c r="AL909" t="s">
        <v>80</v>
      </c>
      <c r="AM909">
        <v>0</v>
      </c>
      <c r="AN909">
        <v>9.6000000000000002E-2</v>
      </c>
      <c r="AO909">
        <v>0</v>
      </c>
      <c r="AP909">
        <v>8.0367242357433193E-3</v>
      </c>
      <c r="AQ909">
        <v>0</v>
      </c>
      <c r="AR909">
        <v>8.0000000000000002E-3</v>
      </c>
      <c r="AS909">
        <v>0</v>
      </c>
      <c r="AT909">
        <v>0</v>
      </c>
      <c r="AU909">
        <v>0</v>
      </c>
      <c r="AV909">
        <v>0</v>
      </c>
      <c r="AW909">
        <v>1</v>
      </c>
      <c r="AX909" t="s">
        <v>78</v>
      </c>
      <c r="AY909">
        <v>0</v>
      </c>
      <c r="AZ909" t="s">
        <v>82</v>
      </c>
      <c r="BA909">
        <v>-1.5707963267948899</v>
      </c>
      <c r="BB909">
        <v>9.6000000000000002E-2</v>
      </c>
      <c r="BC909">
        <v>0</v>
      </c>
      <c r="BD909">
        <v>8.0367242357433193E-3</v>
      </c>
      <c r="BE909">
        <v>0</v>
      </c>
      <c r="BF909">
        <v>8.0000000000000002E-3</v>
      </c>
      <c r="BG909">
        <v>0</v>
      </c>
      <c r="BH909">
        <v>0</v>
      </c>
      <c r="BI909">
        <v>0</v>
      </c>
      <c r="BJ909">
        <v>0</v>
      </c>
      <c r="BK909">
        <v>1</v>
      </c>
      <c r="BL909" s="1">
        <v>1.3501010649557E-5</v>
      </c>
      <c r="BM909">
        <v>1.1522817879842499E-3</v>
      </c>
      <c r="BN909" s="1">
        <v>6.1337374302346897E-8</v>
      </c>
      <c r="BO909" s="1">
        <v>1.8099999999983201E-5</v>
      </c>
      <c r="BP909">
        <v>0</v>
      </c>
      <c r="BQ909">
        <v>0</v>
      </c>
      <c r="BR909" s="1">
        <v>6.7738597153623896E-6</v>
      </c>
      <c r="BS909">
        <v>6.0758907047558702E-4</v>
      </c>
      <c r="BV909">
        <f t="shared" si="228"/>
        <v>8.0000000000000002E-3</v>
      </c>
      <c r="BW909">
        <f t="shared" si="229"/>
        <v>8.0000000000000002E-3</v>
      </c>
      <c r="BX909">
        <f t="shared" si="230"/>
        <v>0</v>
      </c>
      <c r="BY909">
        <f t="shared" si="231"/>
        <v>0</v>
      </c>
      <c r="BZ909">
        <f t="shared" si="232"/>
        <v>0.12097394485648801</v>
      </c>
      <c r="CA909">
        <f t="shared" si="233"/>
        <v>0.12097394485648801</v>
      </c>
      <c r="CB909">
        <f t="shared" si="234"/>
        <v>2.3045635759685101</v>
      </c>
      <c r="CC909">
        <f t="shared" si="235"/>
        <v>2.3045635759685101</v>
      </c>
      <c r="CD909">
        <f t="shared" si="236"/>
        <v>8.0000000000000002E-3</v>
      </c>
      <c r="CE909">
        <f t="shared" si="237"/>
        <v>8.0000000000000002E-3</v>
      </c>
      <c r="CF909">
        <f t="shared" si="238"/>
        <v>0</v>
      </c>
      <c r="CG909">
        <f t="shared" si="239"/>
        <v>0</v>
      </c>
      <c r="CH909">
        <f t="shared" si="224"/>
        <v>8.0000000000000002E-3</v>
      </c>
      <c r="CI909">
        <f t="shared" si="225"/>
        <v>8.0000000000000002E-3</v>
      </c>
      <c r="CJ909">
        <f t="shared" si="226"/>
        <v>0</v>
      </c>
      <c r="CK909">
        <f t="shared" si="227"/>
        <v>0</v>
      </c>
    </row>
    <row r="910" spans="1:89" x14ac:dyDescent="0.25">
      <c r="A910">
        <v>907</v>
      </c>
      <c r="B910" s="1">
        <v>1.26230608134952E-5</v>
      </c>
      <c r="C910">
        <v>0.16115066584601001</v>
      </c>
      <c r="D910">
        <v>1.2262499999999999E-3</v>
      </c>
      <c r="E910">
        <v>-2.4761830204591298E-4</v>
      </c>
      <c r="F910" s="1">
        <v>2.1684043449710098E-19</v>
      </c>
      <c r="G910">
        <v>-1.61150665846009E-3</v>
      </c>
      <c r="H910" t="s">
        <v>78</v>
      </c>
      <c r="I910">
        <v>0</v>
      </c>
      <c r="J910" t="s">
        <v>79</v>
      </c>
      <c r="K910">
        <v>3.14159265358979</v>
      </c>
      <c r="L910">
        <v>9.6000000000000002E-2</v>
      </c>
      <c r="M910">
        <v>0</v>
      </c>
      <c r="N910">
        <v>8.0367242357433193E-3</v>
      </c>
      <c r="O910">
        <v>0</v>
      </c>
      <c r="P910">
        <v>8.0000000000000002E-3</v>
      </c>
      <c r="Q910">
        <v>0</v>
      </c>
      <c r="R910">
        <v>0</v>
      </c>
      <c r="S910">
        <v>0</v>
      </c>
      <c r="T910">
        <v>0</v>
      </c>
      <c r="U910">
        <v>1</v>
      </c>
      <c r="V910" t="s">
        <v>81</v>
      </c>
      <c r="W910">
        <v>179637.75406945701</v>
      </c>
      <c r="X910" t="s">
        <v>82</v>
      </c>
      <c r="Y910">
        <v>-1.5707963267949001</v>
      </c>
      <c r="Z910">
        <v>5.63041518187367E-2</v>
      </c>
      <c r="AA910">
        <v>0</v>
      </c>
      <c r="AB910">
        <v>2.8911480313177501E-3</v>
      </c>
      <c r="AC910">
        <v>0</v>
      </c>
      <c r="AD910">
        <v>0.121018473200855</v>
      </c>
      <c r="AE910">
        <v>0</v>
      </c>
      <c r="AF910">
        <v>0</v>
      </c>
      <c r="AG910">
        <v>2.30711005505797</v>
      </c>
      <c r="AH910">
        <v>0</v>
      </c>
      <c r="AI910">
        <v>1</v>
      </c>
      <c r="AJ910" t="s">
        <v>78</v>
      </c>
      <c r="AK910">
        <v>0</v>
      </c>
      <c r="AL910" t="s">
        <v>80</v>
      </c>
      <c r="AM910">
        <v>0</v>
      </c>
      <c r="AN910">
        <v>9.6000000000000002E-2</v>
      </c>
      <c r="AO910">
        <v>0</v>
      </c>
      <c r="AP910">
        <v>8.0367242357433193E-3</v>
      </c>
      <c r="AQ910">
        <v>0</v>
      </c>
      <c r="AR910">
        <v>8.0000000000000002E-3</v>
      </c>
      <c r="AS910">
        <v>0</v>
      </c>
      <c r="AT910">
        <v>0</v>
      </c>
      <c r="AU910">
        <v>0</v>
      </c>
      <c r="AV910">
        <v>0</v>
      </c>
      <c r="AW910">
        <v>1</v>
      </c>
      <c r="AX910" t="s">
        <v>78</v>
      </c>
      <c r="AY910">
        <v>0</v>
      </c>
      <c r="AZ910" t="s">
        <v>82</v>
      </c>
      <c r="BA910">
        <v>-1.5707963267948899</v>
      </c>
      <c r="BB910">
        <v>9.6000000000000002E-2</v>
      </c>
      <c r="BC910">
        <v>0</v>
      </c>
      <c r="BD910">
        <v>8.0367242357433193E-3</v>
      </c>
      <c r="BE910">
        <v>0</v>
      </c>
      <c r="BF910">
        <v>8.0000000000000002E-3</v>
      </c>
      <c r="BG910">
        <v>0</v>
      </c>
      <c r="BH910">
        <v>0</v>
      </c>
      <c r="BI910">
        <v>0</v>
      </c>
      <c r="BJ910">
        <v>0</v>
      </c>
      <c r="BK910">
        <v>1</v>
      </c>
      <c r="BL910" s="1">
        <v>1.35006603692739E-5</v>
      </c>
      <c r="BM910">
        <v>1.1535550275289901E-3</v>
      </c>
      <c r="BN910" s="1">
        <v>6.1336051920352795E-8</v>
      </c>
      <c r="BO910" s="1">
        <v>1.8119999999983201E-5</v>
      </c>
      <c r="BP910">
        <v>0</v>
      </c>
      <c r="BQ910">
        <v>0</v>
      </c>
      <c r="BR910" s="1">
        <v>6.7736741266148498E-6</v>
      </c>
      <c r="BS910">
        <v>6.0826034723905598E-4</v>
      </c>
      <c r="BV910">
        <f t="shared" si="228"/>
        <v>8.0000000000000002E-3</v>
      </c>
      <c r="BW910">
        <f t="shared" si="229"/>
        <v>8.0000000000000002E-3</v>
      </c>
      <c r="BX910">
        <f t="shared" si="230"/>
        <v>0</v>
      </c>
      <c r="BY910">
        <f t="shared" si="231"/>
        <v>0</v>
      </c>
      <c r="BZ910">
        <f t="shared" si="232"/>
        <v>0.121018473200855</v>
      </c>
      <c r="CA910">
        <f t="shared" si="233"/>
        <v>0.121018473200855</v>
      </c>
      <c r="CB910">
        <f t="shared" si="234"/>
        <v>2.30711005505797</v>
      </c>
      <c r="CC910">
        <f t="shared" si="235"/>
        <v>2.30711005505797</v>
      </c>
      <c r="CD910">
        <f t="shared" si="236"/>
        <v>8.0000000000000002E-3</v>
      </c>
      <c r="CE910">
        <f t="shared" si="237"/>
        <v>8.0000000000000002E-3</v>
      </c>
      <c r="CF910">
        <f t="shared" si="238"/>
        <v>0</v>
      </c>
      <c r="CG910">
        <f t="shared" si="239"/>
        <v>0</v>
      </c>
      <c r="CH910">
        <f t="shared" si="224"/>
        <v>8.0000000000000002E-3</v>
      </c>
      <c r="CI910">
        <f t="shared" si="225"/>
        <v>8.0000000000000002E-3</v>
      </c>
      <c r="CJ910">
        <f t="shared" si="226"/>
        <v>0</v>
      </c>
      <c r="CK910">
        <f t="shared" si="227"/>
        <v>0</v>
      </c>
    </row>
    <row r="911" spans="1:89" x14ac:dyDescent="0.25">
      <c r="A911">
        <v>908</v>
      </c>
      <c r="B911" s="1">
        <v>1.2623654291398301E-5</v>
      </c>
      <c r="C911">
        <v>0.16116328950030101</v>
      </c>
      <c r="D911">
        <v>1.2262499999999999E-3</v>
      </c>
      <c r="E911">
        <v>-2.4765151056924697E-4</v>
      </c>
      <c r="F911" s="1">
        <v>2.1684043449710098E-19</v>
      </c>
      <c r="G911">
        <v>-1.6116328950030001E-3</v>
      </c>
      <c r="H911" t="s">
        <v>78</v>
      </c>
      <c r="I911">
        <v>0</v>
      </c>
      <c r="J911" t="s">
        <v>79</v>
      </c>
      <c r="K911">
        <v>3.14159265358979</v>
      </c>
      <c r="L911">
        <v>9.6000000000000002E-2</v>
      </c>
      <c r="M911">
        <v>0</v>
      </c>
      <c r="N911">
        <v>8.0367242357433193E-3</v>
      </c>
      <c r="O911">
        <v>0</v>
      </c>
      <c r="P911">
        <v>8.0000000000000002E-3</v>
      </c>
      <c r="Q911">
        <v>0</v>
      </c>
      <c r="R911">
        <v>0</v>
      </c>
      <c r="S911">
        <v>0</v>
      </c>
      <c r="T911">
        <v>0</v>
      </c>
      <c r="U911">
        <v>1</v>
      </c>
      <c r="V911" t="s">
        <v>81</v>
      </c>
      <c r="W911">
        <v>179630.266094922</v>
      </c>
      <c r="X911" t="s">
        <v>82</v>
      </c>
      <c r="Y911">
        <v>-1.5707963267949001</v>
      </c>
      <c r="Z911">
        <v>5.62934299102609E-2</v>
      </c>
      <c r="AA911">
        <v>0</v>
      </c>
      <c r="AB911">
        <v>2.8904483073288502E-3</v>
      </c>
      <c r="AC911">
        <v>0</v>
      </c>
      <c r="AD911">
        <v>0.121062968801201</v>
      </c>
      <c r="AE911">
        <v>0</v>
      </c>
      <c r="AF911">
        <v>0</v>
      </c>
      <c r="AG911">
        <v>2.3096565341474302</v>
      </c>
      <c r="AH911">
        <v>0</v>
      </c>
      <c r="AI911">
        <v>1</v>
      </c>
      <c r="AJ911" t="s">
        <v>78</v>
      </c>
      <c r="AK911">
        <v>0</v>
      </c>
      <c r="AL911" t="s">
        <v>80</v>
      </c>
      <c r="AM911">
        <v>0</v>
      </c>
      <c r="AN911">
        <v>9.6000000000000002E-2</v>
      </c>
      <c r="AO911">
        <v>0</v>
      </c>
      <c r="AP911">
        <v>8.0367242357433193E-3</v>
      </c>
      <c r="AQ911">
        <v>0</v>
      </c>
      <c r="AR911">
        <v>8.0000000000000002E-3</v>
      </c>
      <c r="AS911">
        <v>0</v>
      </c>
      <c r="AT911">
        <v>0</v>
      </c>
      <c r="AU911">
        <v>0</v>
      </c>
      <c r="AV911">
        <v>0</v>
      </c>
      <c r="AW911">
        <v>1</v>
      </c>
      <c r="AX911" t="s">
        <v>78</v>
      </c>
      <c r="AY911">
        <v>0</v>
      </c>
      <c r="AZ911" t="s">
        <v>82</v>
      </c>
      <c r="BA911">
        <v>-1.5707963267948899</v>
      </c>
      <c r="BB911">
        <v>9.6000000000000002E-2</v>
      </c>
      <c r="BC911">
        <v>0</v>
      </c>
      <c r="BD911">
        <v>8.0367242357433193E-3</v>
      </c>
      <c r="BE911">
        <v>0</v>
      </c>
      <c r="BF911">
        <v>8.0000000000000002E-3</v>
      </c>
      <c r="BG911">
        <v>0</v>
      </c>
      <c r="BH911">
        <v>0</v>
      </c>
      <c r="BI911">
        <v>0</v>
      </c>
      <c r="BJ911">
        <v>0</v>
      </c>
      <c r="BK911">
        <v>1</v>
      </c>
      <c r="BL911" s="1">
        <v>1.35003105072794E-5</v>
      </c>
      <c r="BM911">
        <v>1.15482826707372E-3</v>
      </c>
      <c r="BN911" s="1">
        <v>6.13347312410871E-8</v>
      </c>
      <c r="BO911" s="1">
        <v>1.8139999999983099E-5</v>
      </c>
      <c r="BP911">
        <v>0</v>
      </c>
      <c r="BQ911">
        <v>0</v>
      </c>
      <c r="BR911" s="1">
        <v>6.77348875945805E-6</v>
      </c>
      <c r="BS911">
        <v>6.0893162389997005E-4</v>
      </c>
      <c r="BV911">
        <f t="shared" si="228"/>
        <v>8.0000000000000002E-3</v>
      </c>
      <c r="BW911">
        <f t="shared" si="229"/>
        <v>8.0000000000000002E-3</v>
      </c>
      <c r="BX911">
        <f t="shared" si="230"/>
        <v>0</v>
      </c>
      <c r="BY911">
        <f t="shared" si="231"/>
        <v>0</v>
      </c>
      <c r="BZ911">
        <f t="shared" si="232"/>
        <v>0.121062968801201</v>
      </c>
      <c r="CA911">
        <f t="shared" si="233"/>
        <v>0.121062968801201</v>
      </c>
      <c r="CB911">
        <f t="shared" si="234"/>
        <v>2.3096565341474302</v>
      </c>
      <c r="CC911">
        <f t="shared" si="235"/>
        <v>2.3096565341474302</v>
      </c>
      <c r="CD911">
        <f t="shared" si="236"/>
        <v>8.0000000000000002E-3</v>
      </c>
      <c r="CE911">
        <f t="shared" si="237"/>
        <v>8.0000000000000002E-3</v>
      </c>
      <c r="CF911">
        <f t="shared" si="238"/>
        <v>0</v>
      </c>
      <c r="CG911">
        <f t="shared" si="239"/>
        <v>0</v>
      </c>
      <c r="CH911">
        <f t="shared" si="224"/>
        <v>8.0000000000000002E-3</v>
      </c>
      <c r="CI911">
        <f t="shared" si="225"/>
        <v>8.0000000000000002E-3</v>
      </c>
      <c r="CJ911">
        <f t="shared" si="226"/>
        <v>0</v>
      </c>
      <c r="CK911">
        <f t="shared" si="227"/>
        <v>0</v>
      </c>
    </row>
    <row r="912" spans="1:89" x14ac:dyDescent="0.25">
      <c r="A912">
        <v>909</v>
      </c>
      <c r="B912" s="1">
        <v>1.2624247407662401E-5</v>
      </c>
      <c r="C912">
        <v>0.16117591374770901</v>
      </c>
      <c r="D912">
        <v>1.2262499999999999E-3</v>
      </c>
      <c r="E912">
        <v>-2.4768471855670402E-4</v>
      </c>
      <c r="F912" s="1">
        <v>2.1684043449710098E-19</v>
      </c>
      <c r="G912">
        <v>-1.61175913747708E-3</v>
      </c>
      <c r="H912" t="s">
        <v>78</v>
      </c>
      <c r="I912">
        <v>0</v>
      </c>
      <c r="J912" t="s">
        <v>79</v>
      </c>
      <c r="K912">
        <v>3.14159265358979</v>
      </c>
      <c r="L912">
        <v>9.6000000000000002E-2</v>
      </c>
      <c r="M912">
        <v>0</v>
      </c>
      <c r="N912">
        <v>8.0367242357433193E-3</v>
      </c>
      <c r="O912">
        <v>0</v>
      </c>
      <c r="P912">
        <v>8.0000000000000002E-3</v>
      </c>
      <c r="Q912">
        <v>0</v>
      </c>
      <c r="R912">
        <v>0</v>
      </c>
      <c r="S912">
        <v>0</v>
      </c>
      <c r="T912">
        <v>0</v>
      </c>
      <c r="U912">
        <v>1</v>
      </c>
      <c r="V912" t="s">
        <v>81</v>
      </c>
      <c r="W912">
        <v>179622.786313016</v>
      </c>
      <c r="X912" t="s">
        <v>82</v>
      </c>
      <c r="Y912">
        <v>-1.5707963267949001</v>
      </c>
      <c r="Z912">
        <v>5.62827189734263E-2</v>
      </c>
      <c r="AA912">
        <v>0</v>
      </c>
      <c r="AB912">
        <v>2.8897494180348698E-3</v>
      </c>
      <c r="AC912">
        <v>0</v>
      </c>
      <c r="AD912">
        <v>0.121107431717657</v>
      </c>
      <c r="AE912">
        <v>0</v>
      </c>
      <c r="AF912">
        <v>0</v>
      </c>
      <c r="AG912">
        <v>2.3122030132368998</v>
      </c>
      <c r="AH912">
        <v>0</v>
      </c>
      <c r="AI912">
        <v>1</v>
      </c>
      <c r="AJ912" t="s">
        <v>78</v>
      </c>
      <c r="AK912">
        <v>0</v>
      </c>
      <c r="AL912" t="s">
        <v>80</v>
      </c>
      <c r="AM912">
        <v>0</v>
      </c>
      <c r="AN912">
        <v>9.6000000000000002E-2</v>
      </c>
      <c r="AO912">
        <v>0</v>
      </c>
      <c r="AP912">
        <v>8.0367242357433193E-3</v>
      </c>
      <c r="AQ912">
        <v>0</v>
      </c>
      <c r="AR912">
        <v>8.0000000000000002E-3</v>
      </c>
      <c r="AS912">
        <v>0</v>
      </c>
      <c r="AT912">
        <v>0</v>
      </c>
      <c r="AU912">
        <v>0</v>
      </c>
      <c r="AV912">
        <v>0</v>
      </c>
      <c r="AW912">
        <v>1</v>
      </c>
      <c r="AX912" t="s">
        <v>78</v>
      </c>
      <c r="AY912">
        <v>0</v>
      </c>
      <c r="AZ912" t="s">
        <v>82</v>
      </c>
      <c r="BA912">
        <v>-1.5707963267949001</v>
      </c>
      <c r="BB912">
        <v>9.6000000000000002E-2</v>
      </c>
      <c r="BC912">
        <v>0</v>
      </c>
      <c r="BD912">
        <v>8.0367242357433193E-3</v>
      </c>
      <c r="BE912">
        <v>0</v>
      </c>
      <c r="BF912">
        <v>8.0000000000000002E-3</v>
      </c>
      <c r="BG912">
        <v>0</v>
      </c>
      <c r="BH912">
        <v>0</v>
      </c>
      <c r="BI912">
        <v>0</v>
      </c>
      <c r="BJ912">
        <v>0</v>
      </c>
      <c r="BK912">
        <v>1</v>
      </c>
      <c r="BL912" s="1">
        <v>1.3499961062632401E-5</v>
      </c>
      <c r="BM912">
        <v>1.15610150661845E-3</v>
      </c>
      <c r="BN912" s="1">
        <v>6.1333412260531701E-8</v>
      </c>
      <c r="BO912" s="1">
        <v>1.8159999999983099E-5</v>
      </c>
      <c r="BP912">
        <v>0</v>
      </c>
      <c r="BQ912">
        <v>0</v>
      </c>
      <c r="BR912" s="1">
        <v>6.7733036133930897E-6</v>
      </c>
      <c r="BS912">
        <v>6.0960290045841605E-4</v>
      </c>
      <c r="BV912">
        <f t="shared" si="228"/>
        <v>8.0000000000000002E-3</v>
      </c>
      <c r="BW912">
        <f t="shared" si="229"/>
        <v>8.0000000000000002E-3</v>
      </c>
      <c r="BX912">
        <f t="shared" si="230"/>
        <v>0</v>
      </c>
      <c r="BY912">
        <f t="shared" si="231"/>
        <v>0</v>
      </c>
      <c r="BZ912">
        <f t="shared" si="232"/>
        <v>0.121107431717657</v>
      </c>
      <c r="CA912">
        <f t="shared" si="233"/>
        <v>0.121107431717657</v>
      </c>
      <c r="CB912">
        <f t="shared" si="234"/>
        <v>2.3122030132368998</v>
      </c>
      <c r="CC912">
        <f t="shared" si="235"/>
        <v>2.3122030132368998</v>
      </c>
      <c r="CD912">
        <f t="shared" si="236"/>
        <v>8.0000000000000002E-3</v>
      </c>
      <c r="CE912">
        <f t="shared" si="237"/>
        <v>8.0000000000000002E-3</v>
      </c>
      <c r="CF912">
        <f t="shared" si="238"/>
        <v>0</v>
      </c>
      <c r="CG912">
        <f t="shared" si="239"/>
        <v>0</v>
      </c>
      <c r="CH912">
        <f t="shared" si="224"/>
        <v>8.0000000000000002E-3</v>
      </c>
      <c r="CI912">
        <f t="shared" si="225"/>
        <v>8.0000000000000002E-3</v>
      </c>
      <c r="CJ912">
        <f t="shared" si="226"/>
        <v>0</v>
      </c>
      <c r="CK912">
        <f t="shared" si="227"/>
        <v>0</v>
      </c>
    </row>
    <row r="913" spans="1:89" x14ac:dyDescent="0.25">
      <c r="A913">
        <v>910</v>
      </c>
      <c r="B913" s="1">
        <v>1.26248401644007E-5</v>
      </c>
      <c r="C913">
        <v>0.16118853858787299</v>
      </c>
      <c r="D913">
        <v>1.2262499999999999E-3</v>
      </c>
      <c r="E913">
        <v>-2.4771792600717502E-4</v>
      </c>
      <c r="F913" s="1">
        <v>2.1684043449710098E-19</v>
      </c>
      <c r="G913">
        <v>-1.61188538587872E-3</v>
      </c>
      <c r="H913" t="s">
        <v>78</v>
      </c>
      <c r="I913">
        <v>0</v>
      </c>
      <c r="J913" t="s">
        <v>79</v>
      </c>
      <c r="K913">
        <v>3.14159265358979</v>
      </c>
      <c r="L913">
        <v>9.6000000000000002E-2</v>
      </c>
      <c r="M913">
        <v>0</v>
      </c>
      <c r="N913">
        <v>8.0367242357433193E-3</v>
      </c>
      <c r="O913">
        <v>0</v>
      </c>
      <c r="P913">
        <v>8.0000000000000002E-3</v>
      </c>
      <c r="Q913">
        <v>0</v>
      </c>
      <c r="R913">
        <v>0</v>
      </c>
      <c r="S913">
        <v>0</v>
      </c>
      <c r="T913">
        <v>0</v>
      </c>
      <c r="U913">
        <v>1</v>
      </c>
      <c r="V913" t="s">
        <v>81</v>
      </c>
      <c r="W913">
        <v>179615.314703568</v>
      </c>
      <c r="X913" t="s">
        <v>82</v>
      </c>
      <c r="Y913">
        <v>-1.5707963267949001</v>
      </c>
      <c r="Z913">
        <v>5.6272018986057402E-2</v>
      </c>
      <c r="AA913">
        <v>0</v>
      </c>
      <c r="AB913">
        <v>2.8890513615596699E-3</v>
      </c>
      <c r="AC913">
        <v>0</v>
      </c>
      <c r="AD913">
        <v>0.121151862010176</v>
      </c>
      <c r="AE913">
        <v>0</v>
      </c>
      <c r="AF913">
        <v>0</v>
      </c>
      <c r="AG913">
        <v>2.3147494923263698</v>
      </c>
      <c r="AH913">
        <v>0</v>
      </c>
      <c r="AI913">
        <v>1</v>
      </c>
      <c r="AJ913" t="s">
        <v>78</v>
      </c>
      <c r="AK913">
        <v>0</v>
      </c>
      <c r="AL913" t="s">
        <v>80</v>
      </c>
      <c r="AM913">
        <v>0</v>
      </c>
      <c r="AN913">
        <v>9.6000000000000002E-2</v>
      </c>
      <c r="AO913">
        <v>0</v>
      </c>
      <c r="AP913">
        <v>8.0367242357433193E-3</v>
      </c>
      <c r="AQ913">
        <v>0</v>
      </c>
      <c r="AR913">
        <v>8.0000000000000002E-3</v>
      </c>
      <c r="AS913">
        <v>0</v>
      </c>
      <c r="AT913">
        <v>0</v>
      </c>
      <c r="AU913">
        <v>0</v>
      </c>
      <c r="AV913">
        <v>0</v>
      </c>
      <c r="AW913">
        <v>1</v>
      </c>
      <c r="AX913" t="s">
        <v>78</v>
      </c>
      <c r="AY913">
        <v>0</v>
      </c>
      <c r="AZ913" t="s">
        <v>82</v>
      </c>
      <c r="BA913">
        <v>-1.5707963267948899</v>
      </c>
      <c r="BB913">
        <v>9.6000000000000002E-2</v>
      </c>
      <c r="BC913">
        <v>0</v>
      </c>
      <c r="BD913">
        <v>8.0367242357433193E-3</v>
      </c>
      <c r="BE913">
        <v>0</v>
      </c>
      <c r="BF913">
        <v>8.0000000000000002E-3</v>
      </c>
      <c r="BG913">
        <v>0</v>
      </c>
      <c r="BH913">
        <v>0</v>
      </c>
      <c r="BI913">
        <v>0</v>
      </c>
      <c r="BJ913">
        <v>0</v>
      </c>
      <c r="BK913">
        <v>1</v>
      </c>
      <c r="BL913" s="1">
        <v>1.3499612034394799E-5</v>
      </c>
      <c r="BM913">
        <v>1.1573747461631799E-3</v>
      </c>
      <c r="BN913" s="1">
        <v>6.1332094974682195E-8</v>
      </c>
      <c r="BO913" s="1">
        <v>1.8179999999983099E-5</v>
      </c>
      <c r="BP913">
        <v>0</v>
      </c>
      <c r="BQ913">
        <v>0</v>
      </c>
      <c r="BR913" s="1">
        <v>6.7731186879227502E-6</v>
      </c>
      <c r="BS913">
        <v>6.1027417691447803E-4</v>
      </c>
      <c r="BV913">
        <f t="shared" si="228"/>
        <v>8.0000000000000002E-3</v>
      </c>
      <c r="BW913">
        <f t="shared" si="229"/>
        <v>8.0000000000000002E-3</v>
      </c>
      <c r="BX913">
        <f t="shared" si="230"/>
        <v>0</v>
      </c>
      <c r="BY913">
        <f t="shared" si="231"/>
        <v>0</v>
      </c>
      <c r="BZ913">
        <f t="shared" si="232"/>
        <v>0.121151862010176</v>
      </c>
      <c r="CA913">
        <f t="shared" si="233"/>
        <v>0.121151862010176</v>
      </c>
      <c r="CB913">
        <f t="shared" si="234"/>
        <v>2.3147494923263698</v>
      </c>
      <c r="CC913">
        <f t="shared" si="235"/>
        <v>2.3147494923263698</v>
      </c>
      <c r="CD913">
        <f t="shared" si="236"/>
        <v>8.0000000000000002E-3</v>
      </c>
      <c r="CE913">
        <f t="shared" si="237"/>
        <v>8.0000000000000002E-3</v>
      </c>
      <c r="CF913">
        <f t="shared" si="238"/>
        <v>0</v>
      </c>
      <c r="CG913">
        <f t="shared" si="239"/>
        <v>0</v>
      </c>
      <c r="CH913">
        <f t="shared" si="224"/>
        <v>8.0000000000000002E-3</v>
      </c>
      <c r="CI913">
        <f t="shared" si="225"/>
        <v>8.0000000000000002E-3</v>
      </c>
      <c r="CJ913">
        <f t="shared" si="226"/>
        <v>0</v>
      </c>
      <c r="CK913">
        <f t="shared" si="227"/>
        <v>0</v>
      </c>
    </row>
    <row r="914" spans="1:89" x14ac:dyDescent="0.25">
      <c r="A914">
        <v>911</v>
      </c>
      <c r="B914" s="1">
        <v>1.26254325637024E-5</v>
      </c>
      <c r="C914">
        <v>0.16120116402043699</v>
      </c>
      <c r="D914">
        <v>1.2262499999999999E-3</v>
      </c>
      <c r="E914">
        <v>-2.47751132919558E-4</v>
      </c>
      <c r="F914" s="1">
        <v>2.1684043449710098E-19</v>
      </c>
      <c r="G914">
        <v>-1.61201164020436E-3</v>
      </c>
      <c r="H914" t="s">
        <v>78</v>
      </c>
      <c r="I914">
        <v>0</v>
      </c>
      <c r="J914" t="s">
        <v>79</v>
      </c>
      <c r="K914">
        <v>3.14159265358979</v>
      </c>
      <c r="L914">
        <v>9.6000000000000002E-2</v>
      </c>
      <c r="M914">
        <v>0</v>
      </c>
      <c r="N914">
        <v>8.0367242357433193E-3</v>
      </c>
      <c r="O914">
        <v>0</v>
      </c>
      <c r="P914">
        <v>8.0000000000000002E-3</v>
      </c>
      <c r="Q914">
        <v>0</v>
      </c>
      <c r="R914">
        <v>0</v>
      </c>
      <c r="S914">
        <v>0</v>
      </c>
      <c r="T914">
        <v>0</v>
      </c>
      <c r="U914">
        <v>1</v>
      </c>
      <c r="V914" t="s">
        <v>81</v>
      </c>
      <c r="W914">
        <v>179607.85124647501</v>
      </c>
      <c r="X914" t="s">
        <v>82</v>
      </c>
      <c r="Y914">
        <v>-1.5707963267949001</v>
      </c>
      <c r="Z914">
        <v>5.6261329926046898E-2</v>
      </c>
      <c r="AA914">
        <v>0</v>
      </c>
      <c r="AB914">
        <v>2.8883541360333401E-3</v>
      </c>
      <c r="AC914">
        <v>0</v>
      </c>
      <c r="AD914">
        <v>0.121196259738533</v>
      </c>
      <c r="AE914">
        <v>0</v>
      </c>
      <c r="AF914">
        <v>0</v>
      </c>
      <c r="AG914">
        <v>2.3172959714158301</v>
      </c>
      <c r="AH914">
        <v>0</v>
      </c>
      <c r="AI914">
        <v>1</v>
      </c>
      <c r="AJ914" t="s">
        <v>78</v>
      </c>
      <c r="AK914">
        <v>0</v>
      </c>
      <c r="AL914" t="s">
        <v>80</v>
      </c>
      <c r="AM914">
        <v>0</v>
      </c>
      <c r="AN914">
        <v>9.6000000000000002E-2</v>
      </c>
      <c r="AO914">
        <v>0</v>
      </c>
      <c r="AP914">
        <v>8.0367242357433193E-3</v>
      </c>
      <c r="AQ914">
        <v>0</v>
      </c>
      <c r="AR914">
        <v>8.0000000000000002E-3</v>
      </c>
      <c r="AS914">
        <v>0</v>
      </c>
      <c r="AT914">
        <v>0</v>
      </c>
      <c r="AU914">
        <v>0</v>
      </c>
      <c r="AV914">
        <v>0</v>
      </c>
      <c r="AW914">
        <v>1</v>
      </c>
      <c r="AX914" t="s">
        <v>78</v>
      </c>
      <c r="AY914">
        <v>0</v>
      </c>
      <c r="AZ914" t="s">
        <v>82</v>
      </c>
      <c r="BA914">
        <v>-1.5707963267949001</v>
      </c>
      <c r="BB914">
        <v>9.6000000000000002E-2</v>
      </c>
      <c r="BC914">
        <v>0</v>
      </c>
      <c r="BD914">
        <v>8.0367242357433193E-3</v>
      </c>
      <c r="BE914">
        <v>0</v>
      </c>
      <c r="BF914">
        <v>8.0000000000000002E-3</v>
      </c>
      <c r="BG914">
        <v>0</v>
      </c>
      <c r="BH914">
        <v>0</v>
      </c>
      <c r="BI914">
        <v>0</v>
      </c>
      <c r="BJ914">
        <v>0</v>
      </c>
      <c r="BK914">
        <v>1</v>
      </c>
      <c r="BL914" s="1">
        <v>1.34992634216316E-5</v>
      </c>
      <c r="BM914">
        <v>1.1586479857079201E-3</v>
      </c>
      <c r="BN914" s="1">
        <v>6.1330779379548106E-8</v>
      </c>
      <c r="BO914" s="1">
        <v>1.8199999999983E-5</v>
      </c>
      <c r="BP914">
        <v>0</v>
      </c>
      <c r="BQ914">
        <v>0</v>
      </c>
      <c r="BR914" s="1">
        <v>6.7729339825514699E-6</v>
      </c>
      <c r="BS914">
        <v>6.1094545326824E-4</v>
      </c>
      <c r="BV914">
        <f t="shared" si="228"/>
        <v>8.0000000000000002E-3</v>
      </c>
      <c r="BW914">
        <f t="shared" si="229"/>
        <v>8.0000000000000002E-3</v>
      </c>
      <c r="BX914">
        <f t="shared" si="230"/>
        <v>0</v>
      </c>
      <c r="BY914">
        <f t="shared" si="231"/>
        <v>0</v>
      </c>
      <c r="BZ914">
        <f t="shared" si="232"/>
        <v>0.121196259738533</v>
      </c>
      <c r="CA914">
        <f t="shared" si="233"/>
        <v>0.121196259738533</v>
      </c>
      <c r="CB914">
        <f t="shared" si="234"/>
        <v>2.3172959714158301</v>
      </c>
      <c r="CC914">
        <f t="shared" si="235"/>
        <v>2.3172959714158301</v>
      </c>
      <c r="CD914">
        <f t="shared" si="236"/>
        <v>8.0000000000000002E-3</v>
      </c>
      <c r="CE914">
        <f t="shared" si="237"/>
        <v>8.0000000000000002E-3</v>
      </c>
      <c r="CF914">
        <f t="shared" si="238"/>
        <v>0</v>
      </c>
      <c r="CG914">
        <f t="shared" si="239"/>
        <v>0</v>
      </c>
      <c r="CH914">
        <f t="shared" si="224"/>
        <v>8.0000000000000002E-3</v>
      </c>
      <c r="CI914">
        <f t="shared" si="225"/>
        <v>8.0000000000000002E-3</v>
      </c>
      <c r="CJ914">
        <f t="shared" si="226"/>
        <v>0</v>
      </c>
      <c r="CK914">
        <f t="shared" si="227"/>
        <v>0</v>
      </c>
    </row>
    <row r="915" spans="1:89" x14ac:dyDescent="0.25">
      <c r="A915">
        <v>912</v>
      </c>
      <c r="B915" s="1">
        <v>1.26260246076461E-5</v>
      </c>
      <c r="C915">
        <v>0.16121379004504399</v>
      </c>
      <c r="D915">
        <v>1.2262499999999999E-3</v>
      </c>
      <c r="E915">
        <v>-2.4778433929275402E-4</v>
      </c>
      <c r="F915" s="1">
        <v>2.1684043449710098E-19</v>
      </c>
      <c r="G915">
        <v>-1.6121379004504399E-3</v>
      </c>
      <c r="H915" t="s">
        <v>78</v>
      </c>
      <c r="I915">
        <v>0</v>
      </c>
      <c r="J915" t="s">
        <v>79</v>
      </c>
      <c r="K915">
        <v>3.14159265358979</v>
      </c>
      <c r="L915">
        <v>9.6000000000000002E-2</v>
      </c>
      <c r="M915">
        <v>0</v>
      </c>
      <c r="N915">
        <v>8.0367242357433193E-3</v>
      </c>
      <c r="O915">
        <v>0</v>
      </c>
      <c r="P915">
        <v>8.0000000000000002E-3</v>
      </c>
      <c r="Q915">
        <v>0</v>
      </c>
      <c r="R915">
        <v>0</v>
      </c>
      <c r="S915">
        <v>0</v>
      </c>
      <c r="T915">
        <v>0</v>
      </c>
      <c r="U915">
        <v>1</v>
      </c>
      <c r="V915" t="s">
        <v>81</v>
      </c>
      <c r="W915">
        <v>179600.39592171201</v>
      </c>
      <c r="X915" t="s">
        <v>82</v>
      </c>
      <c r="Y915">
        <v>-1.5707963267949001</v>
      </c>
      <c r="Z915">
        <v>5.6250651771355298E-2</v>
      </c>
      <c r="AA915">
        <v>0</v>
      </c>
      <c r="AB915">
        <v>2.8876577395922001E-3</v>
      </c>
      <c r="AC915">
        <v>0</v>
      </c>
      <c r="AD915">
        <v>0.121240624962334</v>
      </c>
      <c r="AE915">
        <v>0</v>
      </c>
      <c r="AF915">
        <v>0</v>
      </c>
      <c r="AG915">
        <v>2.3198424505053001</v>
      </c>
      <c r="AH915">
        <v>0</v>
      </c>
      <c r="AI915">
        <v>1</v>
      </c>
      <c r="AJ915" t="s">
        <v>78</v>
      </c>
      <c r="AK915">
        <v>0</v>
      </c>
      <c r="AL915" t="s">
        <v>80</v>
      </c>
      <c r="AM915">
        <v>0</v>
      </c>
      <c r="AN915">
        <v>9.6000000000000002E-2</v>
      </c>
      <c r="AO915">
        <v>0</v>
      </c>
      <c r="AP915">
        <v>8.0367242357433193E-3</v>
      </c>
      <c r="AQ915">
        <v>0</v>
      </c>
      <c r="AR915">
        <v>8.0000000000000002E-3</v>
      </c>
      <c r="AS915">
        <v>0</v>
      </c>
      <c r="AT915">
        <v>0</v>
      </c>
      <c r="AU915">
        <v>0</v>
      </c>
      <c r="AV915">
        <v>0</v>
      </c>
      <c r="AW915">
        <v>1</v>
      </c>
      <c r="AX915" t="s">
        <v>78</v>
      </c>
      <c r="AY915">
        <v>0</v>
      </c>
      <c r="AZ915" t="s">
        <v>82</v>
      </c>
      <c r="BA915">
        <v>-1.5707963267948899</v>
      </c>
      <c r="BB915">
        <v>9.6000000000000002E-2</v>
      </c>
      <c r="BC915">
        <v>0</v>
      </c>
      <c r="BD915">
        <v>8.0367242357433193E-3</v>
      </c>
      <c r="BE915">
        <v>0</v>
      </c>
      <c r="BF915">
        <v>8.0000000000000002E-3</v>
      </c>
      <c r="BG915">
        <v>0</v>
      </c>
      <c r="BH915">
        <v>0</v>
      </c>
      <c r="BI915">
        <v>0</v>
      </c>
      <c r="BJ915">
        <v>0</v>
      </c>
      <c r="BK915">
        <v>1</v>
      </c>
      <c r="BL915" s="1">
        <v>1.3498915223411099E-5</v>
      </c>
      <c r="BM915">
        <v>1.15992122525265E-3</v>
      </c>
      <c r="BN915" s="1">
        <v>6.1329465471152401E-8</v>
      </c>
      <c r="BO915" s="1">
        <v>1.8219999999983E-5</v>
      </c>
      <c r="BP915">
        <v>0</v>
      </c>
      <c r="BQ915">
        <v>0</v>
      </c>
      <c r="BR915" s="1">
        <v>6.77274949678531E-6</v>
      </c>
      <c r="BS915">
        <v>6.1161672951979E-4</v>
      </c>
      <c r="BV915">
        <f t="shared" si="228"/>
        <v>8.0000000000000002E-3</v>
      </c>
      <c r="BW915">
        <f t="shared" si="229"/>
        <v>8.0000000000000002E-3</v>
      </c>
      <c r="BX915">
        <f t="shared" si="230"/>
        <v>0</v>
      </c>
      <c r="BY915">
        <f t="shared" si="231"/>
        <v>0</v>
      </c>
      <c r="BZ915">
        <f t="shared" si="232"/>
        <v>0.121240624962334</v>
      </c>
      <c r="CA915">
        <f t="shared" si="233"/>
        <v>0.121240624962334</v>
      </c>
      <c r="CB915">
        <f t="shared" si="234"/>
        <v>2.3198424505053001</v>
      </c>
      <c r="CC915">
        <f t="shared" si="235"/>
        <v>2.3198424505053001</v>
      </c>
      <c r="CD915">
        <f t="shared" si="236"/>
        <v>8.0000000000000002E-3</v>
      </c>
      <c r="CE915">
        <f t="shared" si="237"/>
        <v>8.0000000000000002E-3</v>
      </c>
      <c r="CF915">
        <f t="shared" si="238"/>
        <v>0</v>
      </c>
      <c r="CG915">
        <f t="shared" si="239"/>
        <v>0</v>
      </c>
      <c r="CH915">
        <f t="shared" si="224"/>
        <v>8.0000000000000002E-3</v>
      </c>
      <c r="CI915">
        <f t="shared" si="225"/>
        <v>8.0000000000000002E-3</v>
      </c>
      <c r="CJ915">
        <f t="shared" si="226"/>
        <v>0</v>
      </c>
      <c r="CK915">
        <f t="shared" si="227"/>
        <v>0</v>
      </c>
    </row>
    <row r="916" spans="1:89" x14ac:dyDescent="0.25">
      <c r="A916">
        <v>913</v>
      </c>
      <c r="B916" s="1">
        <v>1.2626616298299701E-5</v>
      </c>
      <c r="C916">
        <v>0.16122641666134299</v>
      </c>
      <c r="D916">
        <v>1.2262499999999999E-3</v>
      </c>
      <c r="E916">
        <v>-2.4781754512567399E-4</v>
      </c>
      <c r="F916" s="1">
        <v>2.1684043449710098E-19</v>
      </c>
      <c r="G916">
        <v>-1.6122641666134201E-3</v>
      </c>
      <c r="H916" t="s">
        <v>78</v>
      </c>
      <c r="I916">
        <v>0</v>
      </c>
      <c r="J916" t="s">
        <v>79</v>
      </c>
      <c r="K916">
        <v>3.14159265358979</v>
      </c>
      <c r="L916">
        <v>9.6000000000000002E-2</v>
      </c>
      <c r="M916">
        <v>0</v>
      </c>
      <c r="N916">
        <v>8.0367242357433193E-3</v>
      </c>
      <c r="O916">
        <v>0</v>
      </c>
      <c r="P916">
        <v>8.0000000000000002E-3</v>
      </c>
      <c r="Q916">
        <v>0</v>
      </c>
      <c r="R916">
        <v>0</v>
      </c>
      <c r="S916">
        <v>0</v>
      </c>
      <c r="T916">
        <v>0</v>
      </c>
      <c r="U916">
        <v>1</v>
      </c>
      <c r="V916" t="s">
        <v>81</v>
      </c>
      <c r="W916">
        <v>179592.94870933099</v>
      </c>
      <c r="X916" t="s">
        <v>82</v>
      </c>
      <c r="Y916">
        <v>-1.5707963267949001</v>
      </c>
      <c r="Z916">
        <v>5.6239984500010901E-2</v>
      </c>
      <c r="AA916">
        <v>0</v>
      </c>
      <c r="AB916">
        <v>2.8869621703787201E-3</v>
      </c>
      <c r="AC916">
        <v>0</v>
      </c>
      <c r="AD916">
        <v>0.12128495774100399</v>
      </c>
      <c r="AE916">
        <v>0</v>
      </c>
      <c r="AF916">
        <v>0</v>
      </c>
      <c r="AG916">
        <v>2.32238892959476</v>
      </c>
      <c r="AH916">
        <v>0</v>
      </c>
      <c r="AI916">
        <v>1</v>
      </c>
      <c r="AJ916" t="s">
        <v>78</v>
      </c>
      <c r="AK916">
        <v>0</v>
      </c>
      <c r="AL916" t="s">
        <v>80</v>
      </c>
      <c r="AM916">
        <v>0</v>
      </c>
      <c r="AN916">
        <v>9.6000000000000002E-2</v>
      </c>
      <c r="AO916">
        <v>0</v>
      </c>
      <c r="AP916">
        <v>8.0367242357433193E-3</v>
      </c>
      <c r="AQ916">
        <v>0</v>
      </c>
      <c r="AR916">
        <v>8.0000000000000002E-3</v>
      </c>
      <c r="AS916">
        <v>0</v>
      </c>
      <c r="AT916">
        <v>0</v>
      </c>
      <c r="AU916">
        <v>0</v>
      </c>
      <c r="AV916">
        <v>0</v>
      </c>
      <c r="AW916">
        <v>1</v>
      </c>
      <c r="AX916" t="s">
        <v>78</v>
      </c>
      <c r="AY916">
        <v>0</v>
      </c>
      <c r="AZ916" t="s">
        <v>82</v>
      </c>
      <c r="BA916">
        <v>-1.5707963267948899</v>
      </c>
      <c r="BB916">
        <v>9.6000000000000002E-2</v>
      </c>
      <c r="BC916">
        <v>0</v>
      </c>
      <c r="BD916">
        <v>8.0367242357433193E-3</v>
      </c>
      <c r="BE916">
        <v>0</v>
      </c>
      <c r="BF916">
        <v>8.0000000000000002E-3</v>
      </c>
      <c r="BG916">
        <v>0</v>
      </c>
      <c r="BH916">
        <v>0</v>
      </c>
      <c r="BI916">
        <v>0</v>
      </c>
      <c r="BJ916">
        <v>0</v>
      </c>
      <c r="BK916">
        <v>1</v>
      </c>
      <c r="BL916" s="1">
        <v>1.34985674388043E-5</v>
      </c>
      <c r="BM916">
        <v>1.16119446479738E-3</v>
      </c>
      <c r="BN916" s="1">
        <v>6.1328153245531906E-8</v>
      </c>
      <c r="BO916" s="1">
        <v>1.8239999999982902E-5</v>
      </c>
      <c r="BP916">
        <v>0</v>
      </c>
      <c r="BQ916">
        <v>0</v>
      </c>
      <c r="BR916" s="1">
        <v>6.7725652301320004E-6</v>
      </c>
      <c r="BS916">
        <v>6.1228800566920599E-4</v>
      </c>
      <c r="BV916">
        <f t="shared" si="228"/>
        <v>8.0000000000000002E-3</v>
      </c>
      <c r="BW916">
        <f t="shared" si="229"/>
        <v>8.0000000000000002E-3</v>
      </c>
      <c r="BX916">
        <f t="shared" si="230"/>
        <v>0</v>
      </c>
      <c r="BY916">
        <f t="shared" si="231"/>
        <v>0</v>
      </c>
      <c r="BZ916">
        <f t="shared" si="232"/>
        <v>0.12128495774100399</v>
      </c>
      <c r="CA916">
        <f t="shared" si="233"/>
        <v>0.12128495774100399</v>
      </c>
      <c r="CB916">
        <f t="shared" si="234"/>
        <v>2.32238892959476</v>
      </c>
      <c r="CC916">
        <f t="shared" si="235"/>
        <v>2.32238892959476</v>
      </c>
      <c r="CD916">
        <f t="shared" si="236"/>
        <v>8.0000000000000002E-3</v>
      </c>
      <c r="CE916">
        <f t="shared" si="237"/>
        <v>8.0000000000000002E-3</v>
      </c>
      <c r="CF916">
        <f t="shared" si="238"/>
        <v>0</v>
      </c>
      <c r="CG916">
        <f t="shared" si="239"/>
        <v>0</v>
      </c>
      <c r="CH916">
        <f t="shared" si="224"/>
        <v>8.0000000000000002E-3</v>
      </c>
      <c r="CI916">
        <f t="shared" si="225"/>
        <v>8.0000000000000002E-3</v>
      </c>
      <c r="CJ916">
        <f t="shared" si="226"/>
        <v>0</v>
      </c>
      <c r="CK916">
        <f t="shared" si="227"/>
        <v>0</v>
      </c>
    </row>
    <row r="917" spans="1:89" x14ac:dyDescent="0.25">
      <c r="A917">
        <v>914</v>
      </c>
      <c r="B917" s="1">
        <v>1.26272076377237E-5</v>
      </c>
      <c r="C917">
        <v>0.16123904386898</v>
      </c>
      <c r="D917">
        <v>1.2262499999999999E-3</v>
      </c>
      <c r="E917">
        <v>-2.4785075041722899E-4</v>
      </c>
      <c r="F917" s="1">
        <v>2.1684043449710098E-19</v>
      </c>
      <c r="G917">
        <v>-1.6123904386898E-3</v>
      </c>
      <c r="H917" t="s">
        <v>78</v>
      </c>
      <c r="I917">
        <v>0</v>
      </c>
      <c r="J917" t="s">
        <v>79</v>
      </c>
      <c r="K917">
        <v>3.14159265358979</v>
      </c>
      <c r="L917">
        <v>9.6000000000000002E-2</v>
      </c>
      <c r="M917">
        <v>0</v>
      </c>
      <c r="N917">
        <v>8.0367242357433193E-3</v>
      </c>
      <c r="O917">
        <v>0</v>
      </c>
      <c r="P917">
        <v>8.0000000000000002E-3</v>
      </c>
      <c r="Q917">
        <v>0</v>
      </c>
      <c r="R917">
        <v>0</v>
      </c>
      <c r="S917">
        <v>0</v>
      </c>
      <c r="T917">
        <v>0</v>
      </c>
      <c r="U917">
        <v>1</v>
      </c>
      <c r="V917" t="s">
        <v>81</v>
      </c>
      <c r="W917">
        <v>179585.50958944901</v>
      </c>
      <c r="X917" t="s">
        <v>82</v>
      </c>
      <c r="Y917">
        <v>-1.5707963267949001</v>
      </c>
      <c r="Z917">
        <v>5.6229328090108999E-2</v>
      </c>
      <c r="AA917">
        <v>0</v>
      </c>
      <c r="AB917">
        <v>2.88626742654155E-3</v>
      </c>
      <c r="AC917">
        <v>0</v>
      </c>
      <c r="AD917">
        <v>0.121329258133799</v>
      </c>
      <c r="AE917">
        <v>0</v>
      </c>
      <c r="AF917">
        <v>0</v>
      </c>
      <c r="AG917">
        <v>2.3249354086842402</v>
      </c>
      <c r="AH917">
        <v>0</v>
      </c>
      <c r="AI917">
        <v>1</v>
      </c>
      <c r="AJ917" t="s">
        <v>78</v>
      </c>
      <c r="AK917">
        <v>0</v>
      </c>
      <c r="AL917" t="s">
        <v>80</v>
      </c>
      <c r="AM917">
        <v>0</v>
      </c>
      <c r="AN917">
        <v>9.6000000000000002E-2</v>
      </c>
      <c r="AO917">
        <v>0</v>
      </c>
      <c r="AP917">
        <v>8.0367242357433193E-3</v>
      </c>
      <c r="AQ917">
        <v>0</v>
      </c>
      <c r="AR917">
        <v>8.0000000000000002E-3</v>
      </c>
      <c r="AS917">
        <v>0</v>
      </c>
      <c r="AT917">
        <v>0</v>
      </c>
      <c r="AU917">
        <v>0</v>
      </c>
      <c r="AV917">
        <v>0</v>
      </c>
      <c r="AW917">
        <v>1</v>
      </c>
      <c r="AX917" t="s">
        <v>78</v>
      </c>
      <c r="AY917">
        <v>0</v>
      </c>
      <c r="AZ917" t="s">
        <v>82</v>
      </c>
      <c r="BA917">
        <v>-1.5707963267948899</v>
      </c>
      <c r="BB917">
        <v>9.6000000000000002E-2</v>
      </c>
      <c r="BC917">
        <v>0</v>
      </c>
      <c r="BD917">
        <v>8.0367242357433193E-3</v>
      </c>
      <c r="BE917">
        <v>0</v>
      </c>
      <c r="BF917">
        <v>8.0000000000000002E-3</v>
      </c>
      <c r="BG917">
        <v>0</v>
      </c>
      <c r="BH917">
        <v>0</v>
      </c>
      <c r="BI917">
        <v>0</v>
      </c>
      <c r="BJ917">
        <v>0</v>
      </c>
      <c r="BK917">
        <v>1</v>
      </c>
      <c r="BL917" s="1">
        <v>1.34982200668857E-5</v>
      </c>
      <c r="BM917">
        <v>1.1624677043421199E-3</v>
      </c>
      <c r="BN917" s="1">
        <v>6.1326842698736999E-8</v>
      </c>
      <c r="BO917" s="1">
        <v>1.8259999999983E-5</v>
      </c>
      <c r="BP917">
        <v>0</v>
      </c>
      <c r="BQ917">
        <v>0</v>
      </c>
      <c r="BR917" s="1">
        <v>6.7723811821008904E-6</v>
      </c>
      <c r="BS917">
        <v>6.1295928171658002E-4</v>
      </c>
      <c r="BV917">
        <f t="shared" si="228"/>
        <v>8.0000000000000002E-3</v>
      </c>
      <c r="BW917">
        <f t="shared" si="229"/>
        <v>8.0000000000000002E-3</v>
      </c>
      <c r="BX917">
        <f t="shared" si="230"/>
        <v>0</v>
      </c>
      <c r="BY917">
        <f t="shared" si="231"/>
        <v>0</v>
      </c>
      <c r="BZ917">
        <f t="shared" si="232"/>
        <v>0.121329258133799</v>
      </c>
      <c r="CA917">
        <f t="shared" si="233"/>
        <v>0.121329258133799</v>
      </c>
      <c r="CB917">
        <f t="shared" si="234"/>
        <v>2.3249354086842402</v>
      </c>
      <c r="CC917">
        <f t="shared" si="235"/>
        <v>2.3249354086842402</v>
      </c>
      <c r="CD917">
        <f t="shared" si="236"/>
        <v>8.0000000000000002E-3</v>
      </c>
      <c r="CE917">
        <f t="shared" si="237"/>
        <v>8.0000000000000002E-3</v>
      </c>
      <c r="CF917">
        <f t="shared" si="238"/>
        <v>0</v>
      </c>
      <c r="CG917">
        <f t="shared" si="239"/>
        <v>0</v>
      </c>
      <c r="CH917">
        <f t="shared" si="224"/>
        <v>8.0000000000000002E-3</v>
      </c>
      <c r="CI917">
        <f t="shared" si="225"/>
        <v>8.0000000000000002E-3</v>
      </c>
      <c r="CJ917">
        <f t="shared" si="226"/>
        <v>0</v>
      </c>
      <c r="CK917">
        <f t="shared" si="227"/>
        <v>0</v>
      </c>
    </row>
    <row r="918" spans="1:89" x14ac:dyDescent="0.25">
      <c r="A918">
        <v>915</v>
      </c>
      <c r="B918" s="1">
        <v>1.26277986279717E-5</v>
      </c>
      <c r="C918">
        <v>0.16125167166760801</v>
      </c>
      <c r="D918">
        <v>1.2262499999999999E-3</v>
      </c>
      <c r="E918">
        <v>-2.47883955166341E-4</v>
      </c>
      <c r="F918" s="1">
        <v>2.1684043449710098E-19</v>
      </c>
      <c r="G918">
        <v>-1.6125167166760801E-3</v>
      </c>
      <c r="H918" t="s">
        <v>78</v>
      </c>
      <c r="I918">
        <v>0</v>
      </c>
      <c r="J918" t="s">
        <v>79</v>
      </c>
      <c r="K918">
        <v>3.14159265358979</v>
      </c>
      <c r="L918">
        <v>9.6000000000000002E-2</v>
      </c>
      <c r="M918">
        <v>0</v>
      </c>
      <c r="N918">
        <v>8.0367242357433193E-3</v>
      </c>
      <c r="O918">
        <v>0</v>
      </c>
      <c r="P918">
        <v>8.0000000000000002E-3</v>
      </c>
      <c r="Q918">
        <v>0</v>
      </c>
      <c r="R918">
        <v>0</v>
      </c>
      <c r="S918">
        <v>0</v>
      </c>
      <c r="T918">
        <v>0</v>
      </c>
      <c r="U918">
        <v>1</v>
      </c>
      <c r="V918" t="s">
        <v>81</v>
      </c>
      <c r="W918">
        <v>179578.07854225201</v>
      </c>
      <c r="X918" t="s">
        <v>82</v>
      </c>
      <c r="Y918">
        <v>-1.5707963267949001</v>
      </c>
      <c r="Z918">
        <v>5.6218682519811901E-2</v>
      </c>
      <c r="AA918">
        <v>0</v>
      </c>
      <c r="AB918">
        <v>2.88557350623546E-3</v>
      </c>
      <c r="AC918">
        <v>0</v>
      </c>
      <c r="AD918">
        <v>0.12137352619979901</v>
      </c>
      <c r="AE918">
        <v>0</v>
      </c>
      <c r="AF918">
        <v>0</v>
      </c>
      <c r="AG918">
        <v>2.3274818877737</v>
      </c>
      <c r="AH918">
        <v>0</v>
      </c>
      <c r="AI918">
        <v>1</v>
      </c>
      <c r="AJ918" t="s">
        <v>78</v>
      </c>
      <c r="AK918">
        <v>0</v>
      </c>
      <c r="AL918" t="s">
        <v>80</v>
      </c>
      <c r="AM918">
        <v>0</v>
      </c>
      <c r="AN918">
        <v>9.6000000000000002E-2</v>
      </c>
      <c r="AO918">
        <v>0</v>
      </c>
      <c r="AP918">
        <v>8.0367242357433193E-3</v>
      </c>
      <c r="AQ918">
        <v>0</v>
      </c>
      <c r="AR918">
        <v>8.0000000000000002E-3</v>
      </c>
      <c r="AS918">
        <v>0</v>
      </c>
      <c r="AT918">
        <v>0</v>
      </c>
      <c r="AU918">
        <v>0</v>
      </c>
      <c r="AV918">
        <v>0</v>
      </c>
      <c r="AW918">
        <v>1</v>
      </c>
      <c r="AX918" t="s">
        <v>78</v>
      </c>
      <c r="AY918">
        <v>0</v>
      </c>
      <c r="AZ918" t="s">
        <v>82</v>
      </c>
      <c r="BA918">
        <v>-1.5707963267948899</v>
      </c>
      <c r="BB918">
        <v>9.6000000000000002E-2</v>
      </c>
      <c r="BC918">
        <v>0</v>
      </c>
      <c r="BD918">
        <v>8.0367242357433193E-3</v>
      </c>
      <c r="BE918">
        <v>0</v>
      </c>
      <c r="BF918">
        <v>8.0000000000000002E-3</v>
      </c>
      <c r="BG918">
        <v>0</v>
      </c>
      <c r="BH918">
        <v>0</v>
      </c>
      <c r="BI918">
        <v>0</v>
      </c>
      <c r="BJ918">
        <v>0</v>
      </c>
      <c r="BK918">
        <v>1</v>
      </c>
      <c r="BL918" s="1">
        <v>1.34978731067327E-5</v>
      </c>
      <c r="BM918">
        <v>1.1637409438868501E-3</v>
      </c>
      <c r="BN918" s="1">
        <v>6.1325533826831598E-8</v>
      </c>
      <c r="BO918" s="1">
        <v>1.8279999999982901E-5</v>
      </c>
      <c r="BP918">
        <v>0</v>
      </c>
      <c r="BQ918">
        <v>0</v>
      </c>
      <c r="BR918" s="1">
        <v>6.77219735220296E-6</v>
      </c>
      <c r="BS918">
        <v>6.1363055766198895E-4</v>
      </c>
      <c r="BV918">
        <f t="shared" si="228"/>
        <v>8.0000000000000002E-3</v>
      </c>
      <c r="BW918">
        <f t="shared" si="229"/>
        <v>8.0000000000000002E-3</v>
      </c>
      <c r="BX918">
        <f t="shared" si="230"/>
        <v>0</v>
      </c>
      <c r="BY918">
        <f t="shared" si="231"/>
        <v>0</v>
      </c>
      <c r="BZ918">
        <f t="shared" si="232"/>
        <v>0.12137352619979901</v>
      </c>
      <c r="CA918">
        <f t="shared" si="233"/>
        <v>0.12137352619979901</v>
      </c>
      <c r="CB918">
        <f t="shared" si="234"/>
        <v>2.3274818877737</v>
      </c>
      <c r="CC918">
        <f t="shared" si="235"/>
        <v>2.3274818877737</v>
      </c>
      <c r="CD918">
        <f t="shared" si="236"/>
        <v>8.0000000000000002E-3</v>
      </c>
      <c r="CE918">
        <f t="shared" si="237"/>
        <v>8.0000000000000002E-3</v>
      </c>
      <c r="CF918">
        <f t="shared" si="238"/>
        <v>0</v>
      </c>
      <c r="CG918">
        <f t="shared" si="239"/>
        <v>0</v>
      </c>
      <c r="CH918">
        <f t="shared" si="224"/>
        <v>8.0000000000000002E-3</v>
      </c>
      <c r="CI918">
        <f t="shared" si="225"/>
        <v>8.0000000000000002E-3</v>
      </c>
      <c r="CJ918">
        <f t="shared" si="226"/>
        <v>0</v>
      </c>
      <c r="CK918">
        <f t="shared" si="227"/>
        <v>0</v>
      </c>
    </row>
    <row r="919" spans="1:89" x14ac:dyDescent="0.25">
      <c r="A919">
        <v>916</v>
      </c>
      <c r="B919" s="1">
        <v>1.26283892710771E-5</v>
      </c>
      <c r="C919">
        <v>0.161264300056879</v>
      </c>
      <c r="D919">
        <v>1.2262499999999999E-3</v>
      </c>
      <c r="E919">
        <v>-2.47917159371934E-4</v>
      </c>
      <c r="F919" s="1">
        <v>2.1684043449710098E-19</v>
      </c>
      <c r="G919">
        <v>-1.61264300056879E-3</v>
      </c>
      <c r="H919" t="s">
        <v>78</v>
      </c>
      <c r="I919">
        <v>0</v>
      </c>
      <c r="J919" t="s">
        <v>79</v>
      </c>
      <c r="K919">
        <v>3.14159265358979</v>
      </c>
      <c r="L919">
        <v>9.6000000000000002E-2</v>
      </c>
      <c r="M919">
        <v>0</v>
      </c>
      <c r="N919">
        <v>8.0367242357433193E-3</v>
      </c>
      <c r="O919">
        <v>0</v>
      </c>
      <c r="P919">
        <v>8.0000000000000002E-3</v>
      </c>
      <c r="Q919">
        <v>0</v>
      </c>
      <c r="R919">
        <v>0</v>
      </c>
      <c r="S919">
        <v>0</v>
      </c>
      <c r="T919">
        <v>0</v>
      </c>
      <c r="U919">
        <v>1</v>
      </c>
      <c r="V919" t="s">
        <v>81</v>
      </c>
      <c r="W919">
        <v>179570.65554800301</v>
      </c>
      <c r="X919" t="s">
        <v>82</v>
      </c>
      <c r="Y919">
        <v>-1.5707963267949001</v>
      </c>
      <c r="Z919">
        <v>5.6208047767349001E-2</v>
      </c>
      <c r="AA919">
        <v>0</v>
      </c>
      <c r="AB919">
        <v>2.8848804076213402E-3</v>
      </c>
      <c r="AC919">
        <v>0</v>
      </c>
      <c r="AD919">
        <v>0.121417761997915</v>
      </c>
      <c r="AE919">
        <v>0</v>
      </c>
      <c r="AF919">
        <v>0</v>
      </c>
      <c r="AG919">
        <v>2.3300283668631598</v>
      </c>
      <c r="AH919">
        <v>0</v>
      </c>
      <c r="AI919">
        <v>1</v>
      </c>
      <c r="AJ919" t="s">
        <v>78</v>
      </c>
      <c r="AK919">
        <v>0</v>
      </c>
      <c r="AL919" t="s">
        <v>80</v>
      </c>
      <c r="AM919">
        <v>0</v>
      </c>
      <c r="AN919">
        <v>9.6000000000000002E-2</v>
      </c>
      <c r="AO919">
        <v>0</v>
      </c>
      <c r="AP919">
        <v>8.0367242357433193E-3</v>
      </c>
      <c r="AQ919">
        <v>0</v>
      </c>
      <c r="AR919">
        <v>8.0000000000000002E-3</v>
      </c>
      <c r="AS919">
        <v>0</v>
      </c>
      <c r="AT919">
        <v>0</v>
      </c>
      <c r="AU919">
        <v>0</v>
      </c>
      <c r="AV919">
        <v>0</v>
      </c>
      <c r="AW919">
        <v>1</v>
      </c>
      <c r="AX919" t="s">
        <v>78</v>
      </c>
      <c r="AY919">
        <v>0</v>
      </c>
      <c r="AZ919" t="s">
        <v>82</v>
      </c>
      <c r="BA919">
        <v>-1.5707963267948899</v>
      </c>
      <c r="BB919">
        <v>9.6000000000000002E-2</v>
      </c>
      <c r="BC919">
        <v>0</v>
      </c>
      <c r="BD919">
        <v>8.0367242357433193E-3</v>
      </c>
      <c r="BE919">
        <v>0</v>
      </c>
      <c r="BF919">
        <v>8.0000000000000002E-3</v>
      </c>
      <c r="BG919">
        <v>0</v>
      </c>
      <c r="BH919">
        <v>0</v>
      </c>
      <c r="BI919">
        <v>0</v>
      </c>
      <c r="BJ919">
        <v>0</v>
      </c>
      <c r="BK919">
        <v>1</v>
      </c>
      <c r="BL919" s="1">
        <v>1.34975265574256E-5</v>
      </c>
      <c r="BM919">
        <v>1.1650141834315801E-3</v>
      </c>
      <c r="BN919" s="1">
        <v>6.1324226625892894E-8</v>
      </c>
      <c r="BO919" s="1">
        <v>1.8299999999982799E-5</v>
      </c>
      <c r="BP919">
        <v>0</v>
      </c>
      <c r="BQ919">
        <v>0</v>
      </c>
      <c r="BR919" s="1">
        <v>6.7720137399507899E-6</v>
      </c>
      <c r="BS919">
        <v>6.1430183350551801E-4</v>
      </c>
      <c r="BV919">
        <f t="shared" si="228"/>
        <v>8.0000000000000002E-3</v>
      </c>
      <c r="BW919">
        <f t="shared" si="229"/>
        <v>8.0000000000000002E-3</v>
      </c>
      <c r="BX919">
        <f t="shared" si="230"/>
        <v>0</v>
      </c>
      <c r="BY919">
        <f t="shared" si="231"/>
        <v>0</v>
      </c>
      <c r="BZ919">
        <f t="shared" si="232"/>
        <v>0.121417761997915</v>
      </c>
      <c r="CA919">
        <f t="shared" si="233"/>
        <v>0.121417761997915</v>
      </c>
      <c r="CB919">
        <f t="shared" si="234"/>
        <v>2.3300283668631598</v>
      </c>
      <c r="CC919">
        <f t="shared" si="235"/>
        <v>2.3300283668631598</v>
      </c>
      <c r="CD919">
        <f t="shared" si="236"/>
        <v>8.0000000000000002E-3</v>
      </c>
      <c r="CE919">
        <f t="shared" si="237"/>
        <v>8.0000000000000002E-3</v>
      </c>
      <c r="CF919">
        <f t="shared" si="238"/>
        <v>0</v>
      </c>
      <c r="CG919">
        <f t="shared" si="239"/>
        <v>0</v>
      </c>
      <c r="CH919">
        <f t="shared" si="224"/>
        <v>8.0000000000000002E-3</v>
      </c>
      <c r="CI919">
        <f t="shared" si="225"/>
        <v>8.0000000000000002E-3</v>
      </c>
      <c r="CJ919">
        <f t="shared" si="226"/>
        <v>0</v>
      </c>
      <c r="CK919">
        <f t="shared" si="227"/>
        <v>0</v>
      </c>
    </row>
    <row r="920" spans="1:89" x14ac:dyDescent="0.25">
      <c r="A920">
        <v>917</v>
      </c>
      <c r="B920" s="1">
        <v>1.262897956907E-5</v>
      </c>
      <c r="C920">
        <v>0.161276929036448</v>
      </c>
      <c r="D920">
        <v>1.2262499999999999E-3</v>
      </c>
      <c r="E920">
        <v>-2.4795036303293898E-4</v>
      </c>
      <c r="F920" s="1">
        <v>2.1684043449710098E-19</v>
      </c>
      <c r="G920">
        <v>-1.6127692903644801E-3</v>
      </c>
      <c r="H920" t="s">
        <v>78</v>
      </c>
      <c r="I920">
        <v>0</v>
      </c>
      <c r="J920" t="s">
        <v>79</v>
      </c>
      <c r="K920">
        <v>3.14159265358979</v>
      </c>
      <c r="L920">
        <v>9.6000000000000002E-2</v>
      </c>
      <c r="M920">
        <v>0</v>
      </c>
      <c r="N920">
        <v>8.0367242357433193E-3</v>
      </c>
      <c r="O920">
        <v>0</v>
      </c>
      <c r="P920">
        <v>8.0000000000000002E-3</v>
      </c>
      <c r="Q920">
        <v>0</v>
      </c>
      <c r="R920">
        <v>0</v>
      </c>
      <c r="S920">
        <v>0</v>
      </c>
      <c r="T920">
        <v>0</v>
      </c>
      <c r="U920">
        <v>1</v>
      </c>
      <c r="V920" t="s">
        <v>81</v>
      </c>
      <c r="W920">
        <v>179563.24058704099</v>
      </c>
      <c r="X920" t="s">
        <v>82</v>
      </c>
      <c r="Y920">
        <v>-1.5707963267949001</v>
      </c>
      <c r="Z920">
        <v>5.6197423811015702E-2</v>
      </c>
      <c r="AA920">
        <v>0</v>
      </c>
      <c r="AB920">
        <v>2.8841881288661502E-3</v>
      </c>
      <c r="AC920">
        <v>0</v>
      </c>
      <c r="AD920">
        <v>0.12146196558688301</v>
      </c>
      <c r="AE920">
        <v>0</v>
      </c>
      <c r="AF920">
        <v>0</v>
      </c>
      <c r="AG920">
        <v>2.3325748459526299</v>
      </c>
      <c r="AH920">
        <v>0</v>
      </c>
      <c r="AI920">
        <v>1</v>
      </c>
      <c r="AJ920" t="s">
        <v>78</v>
      </c>
      <c r="AK920">
        <v>0</v>
      </c>
      <c r="AL920" t="s">
        <v>80</v>
      </c>
      <c r="AM920">
        <v>0</v>
      </c>
      <c r="AN920">
        <v>9.6000000000000002E-2</v>
      </c>
      <c r="AO920">
        <v>0</v>
      </c>
      <c r="AP920">
        <v>8.0367242357433193E-3</v>
      </c>
      <c r="AQ920">
        <v>0</v>
      </c>
      <c r="AR920">
        <v>8.0000000000000002E-3</v>
      </c>
      <c r="AS920">
        <v>0</v>
      </c>
      <c r="AT920">
        <v>0</v>
      </c>
      <c r="AU920">
        <v>0</v>
      </c>
      <c r="AV920">
        <v>0</v>
      </c>
      <c r="AW920">
        <v>1</v>
      </c>
      <c r="AX920" t="s">
        <v>78</v>
      </c>
      <c r="AY920">
        <v>0</v>
      </c>
      <c r="AZ920" t="s">
        <v>82</v>
      </c>
      <c r="BA920">
        <v>-1.5707963267948899</v>
      </c>
      <c r="BB920">
        <v>9.6000000000000002E-2</v>
      </c>
      <c r="BC920">
        <v>0</v>
      </c>
      <c r="BD920">
        <v>8.0367242357433193E-3</v>
      </c>
      <c r="BE920">
        <v>0</v>
      </c>
      <c r="BF920">
        <v>8.0000000000000002E-3</v>
      </c>
      <c r="BG920">
        <v>0</v>
      </c>
      <c r="BH920">
        <v>0</v>
      </c>
      <c r="BI920">
        <v>0</v>
      </c>
      <c r="BJ920">
        <v>0</v>
      </c>
      <c r="BK920">
        <v>1</v>
      </c>
      <c r="BL920" s="1">
        <v>1.3497180418048001E-5</v>
      </c>
      <c r="BM920">
        <v>1.16628742297632E-3</v>
      </c>
      <c r="BN920" s="1">
        <v>6.1322921092011896E-8</v>
      </c>
      <c r="BO920" s="1">
        <v>1.8319999999982799E-5</v>
      </c>
      <c r="BP920">
        <v>0</v>
      </c>
      <c r="BQ920">
        <v>0</v>
      </c>
      <c r="BR920" s="1">
        <v>6.7718303448585899E-6</v>
      </c>
      <c r="BS920">
        <v>6.1497310924725501E-4</v>
      </c>
      <c r="BV920">
        <f t="shared" si="228"/>
        <v>8.0000000000000002E-3</v>
      </c>
      <c r="BW920">
        <f t="shared" si="229"/>
        <v>8.0000000000000002E-3</v>
      </c>
      <c r="BX920">
        <f t="shared" si="230"/>
        <v>0</v>
      </c>
      <c r="BY920">
        <f t="shared" si="231"/>
        <v>0</v>
      </c>
      <c r="BZ920">
        <f t="shared" si="232"/>
        <v>0.12146196558688301</v>
      </c>
      <c r="CA920">
        <f t="shared" si="233"/>
        <v>0.12146196558688301</v>
      </c>
      <c r="CB920">
        <f t="shared" si="234"/>
        <v>2.3325748459526299</v>
      </c>
      <c r="CC920">
        <f t="shared" si="235"/>
        <v>2.3325748459526299</v>
      </c>
      <c r="CD920">
        <f t="shared" si="236"/>
        <v>8.0000000000000002E-3</v>
      </c>
      <c r="CE920">
        <f t="shared" si="237"/>
        <v>8.0000000000000002E-3</v>
      </c>
      <c r="CF920">
        <f t="shared" si="238"/>
        <v>0</v>
      </c>
      <c r="CG920">
        <f t="shared" si="239"/>
        <v>0</v>
      </c>
      <c r="CH920">
        <f t="shared" si="224"/>
        <v>8.0000000000000002E-3</v>
      </c>
      <c r="CI920">
        <f t="shared" si="225"/>
        <v>8.0000000000000002E-3</v>
      </c>
      <c r="CJ920">
        <f t="shared" si="226"/>
        <v>0</v>
      </c>
      <c r="CK920">
        <f t="shared" si="227"/>
        <v>0</v>
      </c>
    </row>
    <row r="921" spans="1:89" x14ac:dyDescent="0.25">
      <c r="A921">
        <v>918</v>
      </c>
      <c r="B921" s="1">
        <v>1.2629569523963701E-5</v>
      </c>
      <c r="C921">
        <v>0.16128955860597199</v>
      </c>
      <c r="D921">
        <v>1.2262499999999999E-3</v>
      </c>
      <c r="E921">
        <v>-2.4798356614829297E-4</v>
      </c>
      <c r="F921" s="1">
        <v>2.1684043449710098E-19</v>
      </c>
      <c r="G921">
        <v>-1.6128955860597201E-3</v>
      </c>
      <c r="H921" t="s">
        <v>78</v>
      </c>
      <c r="I921">
        <v>0</v>
      </c>
      <c r="J921" t="s">
        <v>79</v>
      </c>
      <c r="K921">
        <v>3.14159265358979</v>
      </c>
      <c r="L921">
        <v>9.6000000000000002E-2</v>
      </c>
      <c r="M921">
        <v>0</v>
      </c>
      <c r="N921">
        <v>8.0367242357433193E-3</v>
      </c>
      <c r="O921">
        <v>0</v>
      </c>
      <c r="P921">
        <v>8.0000000000000002E-3</v>
      </c>
      <c r="Q921">
        <v>0</v>
      </c>
      <c r="R921">
        <v>0</v>
      </c>
      <c r="S921">
        <v>0</v>
      </c>
      <c r="T921">
        <v>0</v>
      </c>
      <c r="U921">
        <v>1</v>
      </c>
      <c r="V921" t="s">
        <v>81</v>
      </c>
      <c r="W921">
        <v>179555.833639766</v>
      </c>
      <c r="X921" t="s">
        <v>82</v>
      </c>
      <c r="Y921">
        <v>-1.5707963267949001</v>
      </c>
      <c r="Z921">
        <v>5.6186810629173897E-2</v>
      </c>
      <c r="AA921">
        <v>0</v>
      </c>
      <c r="AB921">
        <v>2.8834966681428702E-3</v>
      </c>
      <c r="AC921">
        <v>0</v>
      </c>
      <c r="AD921">
        <v>0.12150613702527099</v>
      </c>
      <c r="AE921">
        <v>0</v>
      </c>
      <c r="AF921">
        <v>0</v>
      </c>
      <c r="AG921">
        <v>2.3351213250420999</v>
      </c>
      <c r="AH921">
        <v>0</v>
      </c>
      <c r="AI921">
        <v>1</v>
      </c>
      <c r="AJ921" t="s">
        <v>78</v>
      </c>
      <c r="AK921">
        <v>0</v>
      </c>
      <c r="AL921" t="s">
        <v>80</v>
      </c>
      <c r="AM921">
        <v>0</v>
      </c>
      <c r="AN921">
        <v>9.6000000000000002E-2</v>
      </c>
      <c r="AO921">
        <v>0</v>
      </c>
      <c r="AP921">
        <v>8.0367242357433193E-3</v>
      </c>
      <c r="AQ921">
        <v>0</v>
      </c>
      <c r="AR921">
        <v>8.0000000000000002E-3</v>
      </c>
      <c r="AS921">
        <v>0</v>
      </c>
      <c r="AT921">
        <v>0</v>
      </c>
      <c r="AU921">
        <v>0</v>
      </c>
      <c r="AV921">
        <v>0</v>
      </c>
      <c r="AW921">
        <v>1</v>
      </c>
      <c r="AX921" t="s">
        <v>78</v>
      </c>
      <c r="AY921">
        <v>0</v>
      </c>
      <c r="AZ921" t="s">
        <v>82</v>
      </c>
      <c r="BA921">
        <v>-1.5707963267948899</v>
      </c>
      <c r="BB921">
        <v>9.6000000000000002E-2</v>
      </c>
      <c r="BC921">
        <v>0</v>
      </c>
      <c r="BD921">
        <v>8.0367242357433193E-3</v>
      </c>
      <c r="BE921">
        <v>0</v>
      </c>
      <c r="BF921">
        <v>8.0000000000000002E-3</v>
      </c>
      <c r="BG921">
        <v>0</v>
      </c>
      <c r="BH921">
        <v>0</v>
      </c>
      <c r="BI921">
        <v>0</v>
      </c>
      <c r="BJ921">
        <v>0</v>
      </c>
      <c r="BK921">
        <v>1</v>
      </c>
      <c r="BL921" s="1">
        <v>1.3496834687686399E-5</v>
      </c>
      <c r="BM921">
        <v>1.16756066252105E-3</v>
      </c>
      <c r="BN921" s="1">
        <v>6.1321617221292504E-8</v>
      </c>
      <c r="BO921" s="1">
        <v>1.8339999999982799E-5</v>
      </c>
      <c r="BP921">
        <v>0</v>
      </c>
      <c r="BQ921">
        <v>0</v>
      </c>
      <c r="BR921" s="1">
        <v>6.7716471664421799E-6</v>
      </c>
      <c r="BS921">
        <v>6.1564438488727802E-4</v>
      </c>
      <c r="BV921">
        <f t="shared" si="228"/>
        <v>8.0000000000000002E-3</v>
      </c>
      <c r="BW921">
        <f t="shared" si="229"/>
        <v>8.0000000000000002E-3</v>
      </c>
      <c r="BX921">
        <f t="shared" si="230"/>
        <v>0</v>
      </c>
      <c r="BY921">
        <f t="shared" si="231"/>
        <v>0</v>
      </c>
      <c r="BZ921">
        <f t="shared" si="232"/>
        <v>0.12150613702527099</v>
      </c>
      <c r="CA921">
        <f t="shared" si="233"/>
        <v>0.12150613702527099</v>
      </c>
      <c r="CB921">
        <f t="shared" si="234"/>
        <v>2.3351213250420999</v>
      </c>
      <c r="CC921">
        <f t="shared" si="235"/>
        <v>2.3351213250420999</v>
      </c>
      <c r="CD921">
        <f t="shared" si="236"/>
        <v>8.0000000000000002E-3</v>
      </c>
      <c r="CE921">
        <f t="shared" si="237"/>
        <v>8.0000000000000002E-3</v>
      </c>
      <c r="CF921">
        <f t="shared" si="238"/>
        <v>0</v>
      </c>
      <c r="CG921">
        <f t="shared" si="239"/>
        <v>0</v>
      </c>
      <c r="CH921">
        <f t="shared" si="224"/>
        <v>8.0000000000000002E-3</v>
      </c>
      <c r="CI921">
        <f t="shared" si="225"/>
        <v>8.0000000000000002E-3</v>
      </c>
      <c r="CJ921">
        <f t="shared" si="226"/>
        <v>0</v>
      </c>
      <c r="CK921">
        <f t="shared" si="227"/>
        <v>0</v>
      </c>
    </row>
    <row r="922" spans="1:89" x14ac:dyDescent="0.25">
      <c r="A922">
        <v>919</v>
      </c>
      <c r="B922" s="1">
        <v>1.26301591377751E-5</v>
      </c>
      <c r="C922">
        <v>0.16130218876510999</v>
      </c>
      <c r="D922">
        <v>1.2262499999999999E-3</v>
      </c>
      <c r="E922">
        <v>-2.4801676871693699E-4</v>
      </c>
      <c r="F922" s="1">
        <v>2.1684043449710098E-19</v>
      </c>
      <c r="G922">
        <v>-1.6130218876511E-3</v>
      </c>
      <c r="H922" t="s">
        <v>78</v>
      </c>
      <c r="I922">
        <v>0</v>
      </c>
      <c r="J922" t="s">
        <v>79</v>
      </c>
      <c r="K922">
        <v>3.14159265358979</v>
      </c>
      <c r="L922">
        <v>9.6000000000000002E-2</v>
      </c>
      <c r="M922">
        <v>0</v>
      </c>
      <c r="N922">
        <v>8.0367242357433193E-3</v>
      </c>
      <c r="O922">
        <v>0</v>
      </c>
      <c r="P922">
        <v>8.0000000000000002E-3</v>
      </c>
      <c r="Q922">
        <v>0</v>
      </c>
      <c r="R922">
        <v>0</v>
      </c>
      <c r="S922">
        <v>0</v>
      </c>
      <c r="T922">
        <v>0</v>
      </c>
      <c r="U922">
        <v>1</v>
      </c>
      <c r="V922" t="s">
        <v>81</v>
      </c>
      <c r="W922">
        <v>179548.43468665099</v>
      </c>
      <c r="X922" t="s">
        <v>82</v>
      </c>
      <c r="Y922">
        <v>-1.5707963267949001</v>
      </c>
      <c r="Z922">
        <v>5.61762082002513E-2</v>
      </c>
      <c r="AA922">
        <v>0</v>
      </c>
      <c r="AB922">
        <v>2.8828060236305601E-3</v>
      </c>
      <c r="AC922">
        <v>0</v>
      </c>
      <c r="AD922">
        <v>0.121550276371474</v>
      </c>
      <c r="AE922">
        <v>0</v>
      </c>
      <c r="AF922">
        <v>0</v>
      </c>
      <c r="AG922">
        <v>2.3376678041315602</v>
      </c>
      <c r="AH922">
        <v>0</v>
      </c>
      <c r="AI922">
        <v>1</v>
      </c>
      <c r="AJ922" t="s">
        <v>78</v>
      </c>
      <c r="AK922">
        <v>0</v>
      </c>
      <c r="AL922" t="s">
        <v>80</v>
      </c>
      <c r="AM922">
        <v>0</v>
      </c>
      <c r="AN922">
        <v>9.6000000000000002E-2</v>
      </c>
      <c r="AO922">
        <v>0</v>
      </c>
      <c r="AP922">
        <v>8.0367242357433193E-3</v>
      </c>
      <c r="AQ922">
        <v>0</v>
      </c>
      <c r="AR922">
        <v>8.0000000000000002E-3</v>
      </c>
      <c r="AS922">
        <v>0</v>
      </c>
      <c r="AT922">
        <v>0</v>
      </c>
      <c r="AU922">
        <v>0</v>
      </c>
      <c r="AV922">
        <v>0</v>
      </c>
      <c r="AW922">
        <v>1</v>
      </c>
      <c r="AX922" t="s">
        <v>78</v>
      </c>
      <c r="AY922">
        <v>0</v>
      </c>
      <c r="AZ922" t="s">
        <v>82</v>
      </c>
      <c r="BA922">
        <v>-1.5707963267948899</v>
      </c>
      <c r="BB922">
        <v>9.6000000000000002E-2</v>
      </c>
      <c r="BC922">
        <v>0</v>
      </c>
      <c r="BD922">
        <v>8.0367242357433193E-3</v>
      </c>
      <c r="BE922">
        <v>0</v>
      </c>
      <c r="BF922">
        <v>8.0000000000000002E-3</v>
      </c>
      <c r="BG922">
        <v>0</v>
      </c>
      <c r="BH922">
        <v>0</v>
      </c>
      <c r="BI922">
        <v>0</v>
      </c>
      <c r="BJ922">
        <v>0</v>
      </c>
      <c r="BK922">
        <v>1</v>
      </c>
      <c r="BL922" s="1">
        <v>1.34964893654303E-5</v>
      </c>
      <c r="BM922">
        <v>1.1688339020657799E-3</v>
      </c>
      <c r="BN922" s="1">
        <v>6.1320315009852304E-8</v>
      </c>
      <c r="BO922" s="1">
        <v>1.8359999999982799E-5</v>
      </c>
      <c r="BP922">
        <v>0</v>
      </c>
      <c r="BQ922">
        <v>0</v>
      </c>
      <c r="BR922" s="1">
        <v>6.77146420421895E-6</v>
      </c>
      <c r="BS922">
        <v>6.1631566042567398E-4</v>
      </c>
      <c r="BV922">
        <f t="shared" si="228"/>
        <v>8.0000000000000002E-3</v>
      </c>
      <c r="BW922">
        <f t="shared" si="229"/>
        <v>8.0000000000000002E-3</v>
      </c>
      <c r="BX922">
        <f t="shared" si="230"/>
        <v>0</v>
      </c>
      <c r="BY922">
        <f t="shared" si="231"/>
        <v>0</v>
      </c>
      <c r="BZ922">
        <f t="shared" si="232"/>
        <v>0.121550276371474</v>
      </c>
      <c r="CA922">
        <f t="shared" si="233"/>
        <v>0.121550276371474</v>
      </c>
      <c r="CB922">
        <f t="shared" si="234"/>
        <v>2.3376678041315602</v>
      </c>
      <c r="CC922">
        <f t="shared" si="235"/>
        <v>2.3376678041315602</v>
      </c>
      <c r="CD922">
        <f t="shared" si="236"/>
        <v>8.0000000000000002E-3</v>
      </c>
      <c r="CE922">
        <f t="shared" si="237"/>
        <v>8.0000000000000002E-3</v>
      </c>
      <c r="CF922">
        <f t="shared" si="238"/>
        <v>0</v>
      </c>
      <c r="CG922">
        <f t="shared" si="239"/>
        <v>0</v>
      </c>
      <c r="CH922">
        <f t="shared" si="224"/>
        <v>8.0000000000000002E-3</v>
      </c>
      <c r="CI922">
        <f t="shared" si="225"/>
        <v>8.0000000000000002E-3</v>
      </c>
      <c r="CJ922">
        <f t="shared" si="226"/>
        <v>0</v>
      </c>
      <c r="CK922">
        <f t="shared" si="227"/>
        <v>0</v>
      </c>
    </row>
    <row r="923" spans="1:89" x14ac:dyDescent="0.25">
      <c r="A923">
        <v>920</v>
      </c>
      <c r="B923" s="1">
        <v>1.26307484124915E-5</v>
      </c>
      <c r="C923">
        <v>0.161314819513523</v>
      </c>
      <c r="D923">
        <v>1.2262499999999999E-3</v>
      </c>
      <c r="E923">
        <v>-2.4804997073781898E-4</v>
      </c>
      <c r="F923" s="1">
        <v>2.1684043449710098E-19</v>
      </c>
      <c r="G923">
        <v>-1.6131481951352201E-3</v>
      </c>
      <c r="H923" t="s">
        <v>78</v>
      </c>
      <c r="I923">
        <v>0</v>
      </c>
      <c r="J923" t="s">
        <v>79</v>
      </c>
      <c r="K923">
        <v>3.14159265358979</v>
      </c>
      <c r="L923">
        <v>9.6000000000000002E-2</v>
      </c>
      <c r="M923">
        <v>0</v>
      </c>
      <c r="N923">
        <v>8.0367242357433193E-3</v>
      </c>
      <c r="O923">
        <v>0</v>
      </c>
      <c r="P923">
        <v>8.0000000000000002E-3</v>
      </c>
      <c r="Q923">
        <v>0</v>
      </c>
      <c r="R923">
        <v>0</v>
      </c>
      <c r="S923">
        <v>0</v>
      </c>
      <c r="T923">
        <v>0</v>
      </c>
      <c r="U923">
        <v>1</v>
      </c>
      <c r="V923" t="s">
        <v>81</v>
      </c>
      <c r="W923">
        <v>179541.04370825001</v>
      </c>
      <c r="X923" t="s">
        <v>82</v>
      </c>
      <c r="Y923">
        <v>-1.5707963267949001</v>
      </c>
      <c r="Z923">
        <v>5.6165616502741302E-2</v>
      </c>
      <c r="AA923">
        <v>0</v>
      </c>
      <c r="AB923">
        <v>2.8821161935142199E-3</v>
      </c>
      <c r="AC923">
        <v>0</v>
      </c>
      <c r="AD923">
        <v>0.12159438368372</v>
      </c>
      <c r="AE923">
        <v>0</v>
      </c>
      <c r="AF923">
        <v>0</v>
      </c>
      <c r="AG923">
        <v>2.3402142832210302</v>
      </c>
      <c r="AH923">
        <v>0</v>
      </c>
      <c r="AI923">
        <v>1</v>
      </c>
      <c r="AJ923" t="s">
        <v>78</v>
      </c>
      <c r="AK923">
        <v>0</v>
      </c>
      <c r="AL923" t="s">
        <v>80</v>
      </c>
      <c r="AM923">
        <v>0</v>
      </c>
      <c r="AN923">
        <v>9.6000000000000002E-2</v>
      </c>
      <c r="AO923">
        <v>0</v>
      </c>
      <c r="AP923">
        <v>8.0367242357433193E-3</v>
      </c>
      <c r="AQ923">
        <v>0</v>
      </c>
      <c r="AR923">
        <v>8.0000000000000002E-3</v>
      </c>
      <c r="AS923">
        <v>0</v>
      </c>
      <c r="AT923">
        <v>0</v>
      </c>
      <c r="AU923">
        <v>0</v>
      </c>
      <c r="AV923">
        <v>0</v>
      </c>
      <c r="AW923">
        <v>1</v>
      </c>
      <c r="AX923" t="s">
        <v>78</v>
      </c>
      <c r="AY923">
        <v>0</v>
      </c>
      <c r="AZ923" t="s">
        <v>82</v>
      </c>
      <c r="BA923">
        <v>-1.5707963267948899</v>
      </c>
      <c r="BB923">
        <v>9.6000000000000002E-2</v>
      </c>
      <c r="BC923">
        <v>0</v>
      </c>
      <c r="BD923">
        <v>8.0367242357433193E-3</v>
      </c>
      <c r="BE923">
        <v>0</v>
      </c>
      <c r="BF923">
        <v>8.0000000000000002E-3</v>
      </c>
      <c r="BG923">
        <v>0</v>
      </c>
      <c r="BH923">
        <v>0</v>
      </c>
      <c r="BI923">
        <v>0</v>
      </c>
      <c r="BJ923">
        <v>0</v>
      </c>
      <c r="BK923">
        <v>1</v>
      </c>
      <c r="BL923" s="1">
        <v>1.34961444503721E-5</v>
      </c>
      <c r="BM923">
        <v>1.1701071416105101E-3</v>
      </c>
      <c r="BN923" s="1">
        <v>6.1319014453821704E-8</v>
      </c>
      <c r="BO923" s="1">
        <v>1.83799999999827E-5</v>
      </c>
      <c r="BP923">
        <v>0</v>
      </c>
      <c r="BQ923">
        <v>0</v>
      </c>
      <c r="BR923" s="1">
        <v>6.7712814577079203E-6</v>
      </c>
      <c r="BS923">
        <v>6.1698693586252401E-4</v>
      </c>
      <c r="BV923">
        <f t="shared" si="228"/>
        <v>8.0000000000000002E-3</v>
      </c>
      <c r="BW923">
        <f t="shared" si="229"/>
        <v>8.0000000000000002E-3</v>
      </c>
      <c r="BX923">
        <f t="shared" si="230"/>
        <v>0</v>
      </c>
      <c r="BY923">
        <f t="shared" si="231"/>
        <v>0</v>
      </c>
      <c r="BZ923">
        <f t="shared" si="232"/>
        <v>0.12159438368372</v>
      </c>
      <c r="CA923">
        <f t="shared" si="233"/>
        <v>0.12159438368372</v>
      </c>
      <c r="CB923">
        <f t="shared" si="234"/>
        <v>2.3402142832210302</v>
      </c>
      <c r="CC923">
        <f t="shared" si="235"/>
        <v>2.3402142832210302</v>
      </c>
      <c r="CD923">
        <f t="shared" si="236"/>
        <v>8.0000000000000002E-3</v>
      </c>
      <c r="CE923">
        <f t="shared" si="237"/>
        <v>8.0000000000000002E-3</v>
      </c>
      <c r="CF923">
        <f t="shared" si="238"/>
        <v>0</v>
      </c>
      <c r="CG923">
        <f t="shared" si="239"/>
        <v>0</v>
      </c>
      <c r="CH923">
        <f t="shared" si="224"/>
        <v>8.0000000000000002E-3</v>
      </c>
      <c r="CI923">
        <f t="shared" si="225"/>
        <v>8.0000000000000002E-3</v>
      </c>
      <c r="CJ923">
        <f t="shared" si="226"/>
        <v>0</v>
      </c>
      <c r="CK923">
        <f t="shared" si="227"/>
        <v>0</v>
      </c>
    </row>
    <row r="924" spans="1:89" x14ac:dyDescent="0.25">
      <c r="A924">
        <v>921</v>
      </c>
      <c r="B924" s="1">
        <v>1.2631337350103799E-5</v>
      </c>
      <c r="C924">
        <v>0.16132745085087299</v>
      </c>
      <c r="D924">
        <v>1.2262499999999999E-3</v>
      </c>
      <c r="E924">
        <v>-2.4808317220989198E-4</v>
      </c>
      <c r="F924" s="1">
        <v>2.1684043449710098E-19</v>
      </c>
      <c r="G924">
        <v>-1.61327450850872E-3</v>
      </c>
      <c r="H924" t="s">
        <v>78</v>
      </c>
      <c r="I924">
        <v>0</v>
      </c>
      <c r="J924" t="s">
        <v>79</v>
      </c>
      <c r="K924">
        <v>3.14159265358979</v>
      </c>
      <c r="L924">
        <v>9.6000000000000002E-2</v>
      </c>
      <c r="M924">
        <v>0</v>
      </c>
      <c r="N924">
        <v>8.0367242357433193E-3</v>
      </c>
      <c r="O924">
        <v>0</v>
      </c>
      <c r="P924">
        <v>8.0000000000000002E-3</v>
      </c>
      <c r="Q924">
        <v>0</v>
      </c>
      <c r="R924">
        <v>0</v>
      </c>
      <c r="S924">
        <v>0</v>
      </c>
      <c r="T924">
        <v>0</v>
      </c>
      <c r="U924">
        <v>1</v>
      </c>
      <c r="V924" t="s">
        <v>81</v>
      </c>
      <c r="W924">
        <v>179533.66068517399</v>
      </c>
      <c r="X924" t="s">
        <v>82</v>
      </c>
      <c r="Y924">
        <v>-1.5707963267949001</v>
      </c>
      <c r="Z924">
        <v>5.6155035515202498E-2</v>
      </c>
      <c r="AA924">
        <v>0</v>
      </c>
      <c r="AB924">
        <v>2.8814271759848502E-3</v>
      </c>
      <c r="AC924">
        <v>0</v>
      </c>
      <c r="AD924">
        <v>0.12163845902006699</v>
      </c>
      <c r="AE924">
        <v>0</v>
      </c>
      <c r="AF924">
        <v>0</v>
      </c>
      <c r="AG924">
        <v>2.34276076231049</v>
      </c>
      <c r="AH924">
        <v>0</v>
      </c>
      <c r="AI924">
        <v>1</v>
      </c>
      <c r="AJ924" t="s">
        <v>78</v>
      </c>
      <c r="AK924">
        <v>0</v>
      </c>
      <c r="AL924" t="s">
        <v>80</v>
      </c>
      <c r="AM924">
        <v>0</v>
      </c>
      <c r="AN924">
        <v>9.6000000000000002E-2</v>
      </c>
      <c r="AO924">
        <v>0</v>
      </c>
      <c r="AP924">
        <v>8.0367242357433193E-3</v>
      </c>
      <c r="AQ924">
        <v>0</v>
      </c>
      <c r="AR924">
        <v>8.0000000000000002E-3</v>
      </c>
      <c r="AS924">
        <v>0</v>
      </c>
      <c r="AT924">
        <v>0</v>
      </c>
      <c r="AU924">
        <v>0</v>
      </c>
      <c r="AV924">
        <v>0</v>
      </c>
      <c r="AW924">
        <v>1</v>
      </c>
      <c r="AX924" t="s">
        <v>78</v>
      </c>
      <c r="AY924">
        <v>0</v>
      </c>
      <c r="AZ924" t="s">
        <v>82</v>
      </c>
      <c r="BA924">
        <v>-1.5707963267948899</v>
      </c>
      <c r="BB924">
        <v>9.6000000000000002E-2</v>
      </c>
      <c r="BC924">
        <v>0</v>
      </c>
      <c r="BD924">
        <v>8.0367242357433193E-3</v>
      </c>
      <c r="BE924">
        <v>0</v>
      </c>
      <c r="BF924">
        <v>8.0000000000000002E-3</v>
      </c>
      <c r="BG924">
        <v>0</v>
      </c>
      <c r="BH924">
        <v>0</v>
      </c>
      <c r="BI924">
        <v>0</v>
      </c>
      <c r="BJ924">
        <v>0</v>
      </c>
      <c r="BK924">
        <v>1</v>
      </c>
      <c r="BL924" s="1">
        <v>1.3495799941607401E-5</v>
      </c>
      <c r="BM924">
        <v>1.17138038115525E-3</v>
      </c>
      <c r="BN924" s="1">
        <v>6.13177155493446E-8</v>
      </c>
      <c r="BO924" s="1">
        <v>1.83999999999827E-5</v>
      </c>
      <c r="BP924">
        <v>0</v>
      </c>
      <c r="BQ924">
        <v>0</v>
      </c>
      <c r="BR924" s="1">
        <v>6.7710989264296498E-6</v>
      </c>
      <c r="BS924">
        <v>6.1765821119791104E-4</v>
      </c>
      <c r="BV924">
        <f t="shared" si="228"/>
        <v>8.0000000000000002E-3</v>
      </c>
      <c r="BW924">
        <f t="shared" si="229"/>
        <v>8.0000000000000002E-3</v>
      </c>
      <c r="BX924">
        <f t="shared" si="230"/>
        <v>0</v>
      </c>
      <c r="BY924">
        <f t="shared" si="231"/>
        <v>0</v>
      </c>
      <c r="BZ924">
        <f t="shared" si="232"/>
        <v>0.12163845902006699</v>
      </c>
      <c r="CA924">
        <f t="shared" si="233"/>
        <v>0.12163845902006699</v>
      </c>
      <c r="CB924">
        <f t="shared" si="234"/>
        <v>2.34276076231049</v>
      </c>
      <c r="CC924">
        <f t="shared" si="235"/>
        <v>2.34276076231049</v>
      </c>
      <c r="CD924">
        <f t="shared" si="236"/>
        <v>8.0000000000000002E-3</v>
      </c>
      <c r="CE924">
        <f t="shared" si="237"/>
        <v>8.0000000000000002E-3</v>
      </c>
      <c r="CF924">
        <f t="shared" si="238"/>
        <v>0</v>
      </c>
      <c r="CG924">
        <f t="shared" si="239"/>
        <v>0</v>
      </c>
      <c r="CH924">
        <f t="shared" si="224"/>
        <v>8.0000000000000002E-3</v>
      </c>
      <c r="CI924">
        <f t="shared" si="225"/>
        <v>8.0000000000000002E-3</v>
      </c>
      <c r="CJ924">
        <f t="shared" si="226"/>
        <v>0</v>
      </c>
      <c r="CK924">
        <f t="shared" si="227"/>
        <v>0</v>
      </c>
    </row>
    <row r="925" spans="1:89" x14ac:dyDescent="0.25">
      <c r="A925">
        <v>922</v>
      </c>
      <c r="B925" s="1">
        <v>1.26319259525904E-5</v>
      </c>
      <c r="C925">
        <v>0.16134008277682499</v>
      </c>
      <c r="D925">
        <v>1.2262499999999999E-3</v>
      </c>
      <c r="E925">
        <v>-2.4811637313211401E-4</v>
      </c>
      <c r="F925" s="1">
        <v>2.1684043449710098E-19</v>
      </c>
      <c r="G925">
        <v>-1.6134008277682501E-3</v>
      </c>
      <c r="H925" t="s">
        <v>78</v>
      </c>
      <c r="I925">
        <v>0</v>
      </c>
      <c r="J925" t="s">
        <v>79</v>
      </c>
      <c r="K925">
        <v>3.14159265358979</v>
      </c>
      <c r="L925">
        <v>9.6000000000000002E-2</v>
      </c>
      <c r="M925">
        <v>0</v>
      </c>
      <c r="N925">
        <v>8.0367242357433193E-3</v>
      </c>
      <c r="O925">
        <v>0</v>
      </c>
      <c r="P925">
        <v>8.0000000000000002E-3</v>
      </c>
      <c r="Q925">
        <v>0</v>
      </c>
      <c r="R925">
        <v>0</v>
      </c>
      <c r="S925">
        <v>0</v>
      </c>
      <c r="T925">
        <v>0</v>
      </c>
      <c r="U925">
        <v>1</v>
      </c>
      <c r="V925" t="s">
        <v>81</v>
      </c>
      <c r="W925">
        <v>179526.285598104</v>
      </c>
      <c r="X925" t="s">
        <v>82</v>
      </c>
      <c r="Y925">
        <v>-1.5707963267949001</v>
      </c>
      <c r="Z925">
        <v>5.6144465216258703E-2</v>
      </c>
      <c r="AA925">
        <v>0</v>
      </c>
      <c r="AB925">
        <v>2.8807389692394E-3</v>
      </c>
      <c r="AC925">
        <v>0</v>
      </c>
      <c r="AD925">
        <v>0.12168250243840401</v>
      </c>
      <c r="AE925">
        <v>0</v>
      </c>
      <c r="AF925">
        <v>0</v>
      </c>
      <c r="AG925">
        <v>2.3453072413999601</v>
      </c>
      <c r="AH925">
        <v>0</v>
      </c>
      <c r="AI925">
        <v>1</v>
      </c>
      <c r="AJ925" t="s">
        <v>78</v>
      </c>
      <c r="AK925">
        <v>0</v>
      </c>
      <c r="AL925" t="s">
        <v>80</v>
      </c>
      <c r="AM925">
        <v>0</v>
      </c>
      <c r="AN925">
        <v>9.6000000000000002E-2</v>
      </c>
      <c r="AO925">
        <v>0</v>
      </c>
      <c r="AP925">
        <v>8.0367242357433193E-3</v>
      </c>
      <c r="AQ925">
        <v>0</v>
      </c>
      <c r="AR925">
        <v>8.0000000000000002E-3</v>
      </c>
      <c r="AS925">
        <v>0</v>
      </c>
      <c r="AT925">
        <v>0</v>
      </c>
      <c r="AU925">
        <v>0</v>
      </c>
      <c r="AV925">
        <v>0</v>
      </c>
      <c r="AW925">
        <v>1</v>
      </c>
      <c r="AX925" t="s">
        <v>78</v>
      </c>
      <c r="AY925">
        <v>0</v>
      </c>
      <c r="AZ925" t="s">
        <v>82</v>
      </c>
      <c r="BA925">
        <v>-1.5707963267948899</v>
      </c>
      <c r="BB925">
        <v>9.6000000000000002E-2</v>
      </c>
      <c r="BC925">
        <v>0</v>
      </c>
      <c r="BD925">
        <v>8.0367242357433193E-3</v>
      </c>
      <c r="BE925">
        <v>0</v>
      </c>
      <c r="BF925">
        <v>8.0000000000000002E-3</v>
      </c>
      <c r="BG925">
        <v>0</v>
      </c>
      <c r="BH925">
        <v>0</v>
      </c>
      <c r="BI925">
        <v>0</v>
      </c>
      <c r="BJ925">
        <v>0</v>
      </c>
      <c r="BK925">
        <v>1</v>
      </c>
      <c r="BL925" s="1">
        <v>1.3495455838234699E-5</v>
      </c>
      <c r="BM925">
        <v>1.17265362069998E-3</v>
      </c>
      <c r="BN925" s="1">
        <v>6.1316418292577898E-8</v>
      </c>
      <c r="BO925" s="1">
        <v>1.84199999999827E-5</v>
      </c>
      <c r="BP925">
        <v>0</v>
      </c>
      <c r="BQ925">
        <v>0</v>
      </c>
      <c r="BR925" s="1">
        <v>6.7709166099063001E-6</v>
      </c>
      <c r="BS925">
        <v>6.1832948643192104E-4</v>
      </c>
      <c r="BV925">
        <f t="shared" si="228"/>
        <v>8.0000000000000002E-3</v>
      </c>
      <c r="BW925">
        <f t="shared" si="229"/>
        <v>8.0000000000000002E-3</v>
      </c>
      <c r="BX925">
        <f t="shared" si="230"/>
        <v>0</v>
      </c>
      <c r="BY925">
        <f t="shared" si="231"/>
        <v>0</v>
      </c>
      <c r="BZ925">
        <f t="shared" si="232"/>
        <v>0.12168250243840401</v>
      </c>
      <c r="CA925">
        <f t="shared" si="233"/>
        <v>0.12168250243840401</v>
      </c>
      <c r="CB925">
        <f t="shared" si="234"/>
        <v>2.3453072413999601</v>
      </c>
      <c r="CC925">
        <f t="shared" si="235"/>
        <v>2.3453072413999601</v>
      </c>
      <c r="CD925">
        <f t="shared" si="236"/>
        <v>8.0000000000000002E-3</v>
      </c>
      <c r="CE925">
        <f t="shared" si="237"/>
        <v>8.0000000000000002E-3</v>
      </c>
      <c r="CF925">
        <f t="shared" si="238"/>
        <v>0</v>
      </c>
      <c r="CG925">
        <f t="shared" si="239"/>
        <v>0</v>
      </c>
      <c r="CH925">
        <f t="shared" si="224"/>
        <v>8.0000000000000002E-3</v>
      </c>
      <c r="CI925">
        <f t="shared" si="225"/>
        <v>8.0000000000000002E-3</v>
      </c>
      <c r="CJ925">
        <f t="shared" si="226"/>
        <v>0</v>
      </c>
      <c r="CK925">
        <f t="shared" si="227"/>
        <v>0</v>
      </c>
    </row>
    <row r="926" spans="1:89" x14ac:dyDescent="0.25">
      <c r="A926">
        <v>923</v>
      </c>
      <c r="B926" s="1">
        <v>1.2632514221913801E-5</v>
      </c>
      <c r="C926">
        <v>0.161352715291047</v>
      </c>
      <c r="D926">
        <v>1.2262499999999999E-3</v>
      </c>
      <c r="E926">
        <v>-2.4814957350344902E-4</v>
      </c>
      <c r="F926" s="1">
        <v>2.1684043449710098E-19</v>
      </c>
      <c r="G926">
        <v>-1.6135271529104699E-3</v>
      </c>
      <c r="H926" t="s">
        <v>78</v>
      </c>
      <c r="I926">
        <v>0</v>
      </c>
      <c r="J926" t="s">
        <v>79</v>
      </c>
      <c r="K926">
        <v>3.14159265358979</v>
      </c>
      <c r="L926">
        <v>9.6000000000000002E-2</v>
      </c>
      <c r="M926">
        <v>0</v>
      </c>
      <c r="N926">
        <v>8.0367242357433193E-3</v>
      </c>
      <c r="O926">
        <v>0</v>
      </c>
      <c r="P926">
        <v>8.0000000000000002E-3</v>
      </c>
      <c r="Q926">
        <v>0</v>
      </c>
      <c r="R926">
        <v>0</v>
      </c>
      <c r="S926">
        <v>0</v>
      </c>
      <c r="T926">
        <v>0</v>
      </c>
      <c r="U926">
        <v>1</v>
      </c>
      <c r="V926" t="s">
        <v>81</v>
      </c>
      <c r="W926">
        <v>179518.91842779799</v>
      </c>
      <c r="X926" t="s">
        <v>82</v>
      </c>
      <c r="Y926">
        <v>-1.5707963267949001</v>
      </c>
      <c r="Z926">
        <v>5.6133905584598798E-2</v>
      </c>
      <c r="AA926">
        <v>0</v>
      </c>
      <c r="AB926">
        <v>2.8800515714807202E-3</v>
      </c>
      <c r="AC926">
        <v>0</v>
      </c>
      <c r="AD926">
        <v>0.121726513996455</v>
      </c>
      <c r="AE926">
        <v>0</v>
      </c>
      <c r="AF926">
        <v>0</v>
      </c>
      <c r="AG926">
        <v>2.3478537204894301</v>
      </c>
      <c r="AH926">
        <v>0</v>
      </c>
      <c r="AI926">
        <v>1</v>
      </c>
      <c r="AJ926" t="s">
        <v>78</v>
      </c>
      <c r="AK926">
        <v>0</v>
      </c>
      <c r="AL926" t="s">
        <v>80</v>
      </c>
      <c r="AM926">
        <v>0</v>
      </c>
      <c r="AN926">
        <v>9.6000000000000002E-2</v>
      </c>
      <c r="AO926">
        <v>0</v>
      </c>
      <c r="AP926">
        <v>8.0367242357433193E-3</v>
      </c>
      <c r="AQ926">
        <v>0</v>
      </c>
      <c r="AR926">
        <v>8.0000000000000002E-3</v>
      </c>
      <c r="AS926">
        <v>0</v>
      </c>
      <c r="AT926">
        <v>0</v>
      </c>
      <c r="AU926">
        <v>0</v>
      </c>
      <c r="AV926">
        <v>0</v>
      </c>
      <c r="AW926">
        <v>1</v>
      </c>
      <c r="AX926" t="s">
        <v>78</v>
      </c>
      <c r="AY926">
        <v>0</v>
      </c>
      <c r="AZ926" t="s">
        <v>82</v>
      </c>
      <c r="BA926">
        <v>-1.5707963267948899</v>
      </c>
      <c r="BB926">
        <v>9.6000000000000002E-2</v>
      </c>
      <c r="BC926">
        <v>0</v>
      </c>
      <c r="BD926">
        <v>8.0367242357433193E-3</v>
      </c>
      <c r="BE926">
        <v>0</v>
      </c>
      <c r="BF926">
        <v>8.0000000000000002E-3</v>
      </c>
      <c r="BG926">
        <v>0</v>
      </c>
      <c r="BH926">
        <v>0</v>
      </c>
      <c r="BI926">
        <v>0</v>
      </c>
      <c r="BJ926">
        <v>0</v>
      </c>
      <c r="BK926">
        <v>1</v>
      </c>
      <c r="BL926" s="1">
        <v>1.3495112139355301E-5</v>
      </c>
      <c r="BM926">
        <v>1.1739268602447199E-3</v>
      </c>
      <c r="BN926" s="1">
        <v>6.1315122679691605E-8</v>
      </c>
      <c r="BO926" s="1">
        <v>1.84399999999827E-5</v>
      </c>
      <c r="BP926">
        <v>0</v>
      </c>
      <c r="BQ926">
        <v>0</v>
      </c>
      <c r="BR926" s="1">
        <v>6.7707345076615998E-6</v>
      </c>
      <c r="BS926">
        <v>6.1900076156463197E-4</v>
      </c>
      <c r="BV926">
        <f t="shared" si="228"/>
        <v>8.0000000000000002E-3</v>
      </c>
      <c r="BW926">
        <f t="shared" si="229"/>
        <v>8.0000000000000002E-3</v>
      </c>
      <c r="BX926">
        <f t="shared" si="230"/>
        <v>0</v>
      </c>
      <c r="BY926">
        <f t="shared" si="231"/>
        <v>0</v>
      </c>
      <c r="BZ926">
        <f t="shared" si="232"/>
        <v>0.121726513996455</v>
      </c>
      <c r="CA926">
        <f t="shared" si="233"/>
        <v>0.121726513996455</v>
      </c>
      <c r="CB926">
        <f t="shared" si="234"/>
        <v>2.3478537204894301</v>
      </c>
      <c r="CC926">
        <f t="shared" si="235"/>
        <v>2.3478537204894301</v>
      </c>
      <c r="CD926">
        <f t="shared" si="236"/>
        <v>8.0000000000000002E-3</v>
      </c>
      <c r="CE926">
        <f t="shared" si="237"/>
        <v>8.0000000000000002E-3</v>
      </c>
      <c r="CF926">
        <f t="shared" si="238"/>
        <v>0</v>
      </c>
      <c r="CG926">
        <f t="shared" si="239"/>
        <v>0</v>
      </c>
      <c r="CH926">
        <f t="shared" si="224"/>
        <v>8.0000000000000002E-3</v>
      </c>
      <c r="CI926">
        <f t="shared" si="225"/>
        <v>8.0000000000000002E-3</v>
      </c>
      <c r="CJ926">
        <f t="shared" si="226"/>
        <v>0</v>
      </c>
      <c r="CK926">
        <f t="shared" si="227"/>
        <v>0</v>
      </c>
    </row>
    <row r="927" spans="1:89" x14ac:dyDescent="0.25">
      <c r="A927">
        <v>924</v>
      </c>
      <c r="B927" s="1">
        <v>1.26331021600304E-5</v>
      </c>
      <c r="C927">
        <v>0.16136534839320699</v>
      </c>
      <c r="D927">
        <v>1.2262499999999999E-3</v>
      </c>
      <c r="E927">
        <v>-2.48182773322865E-4</v>
      </c>
      <c r="F927" s="1">
        <v>2.1684043449710098E-19</v>
      </c>
      <c r="G927">
        <v>-1.61365348393207E-3</v>
      </c>
      <c r="H927" t="s">
        <v>78</v>
      </c>
      <c r="I927">
        <v>0</v>
      </c>
      <c r="J927" t="s">
        <v>79</v>
      </c>
      <c r="K927">
        <v>3.14159265358979</v>
      </c>
      <c r="L927">
        <v>9.6000000000000002E-2</v>
      </c>
      <c r="M927">
        <v>0</v>
      </c>
      <c r="N927">
        <v>8.0367242357433193E-3</v>
      </c>
      <c r="O927">
        <v>0</v>
      </c>
      <c r="P927">
        <v>8.0000000000000002E-3</v>
      </c>
      <c r="Q927">
        <v>0</v>
      </c>
      <c r="R927">
        <v>0</v>
      </c>
      <c r="S927">
        <v>0</v>
      </c>
      <c r="T927">
        <v>0</v>
      </c>
      <c r="U927">
        <v>1</v>
      </c>
      <c r="V927" t="s">
        <v>81</v>
      </c>
      <c r="W927">
        <v>179511.55915508099</v>
      </c>
      <c r="X927" t="s">
        <v>82</v>
      </c>
      <c r="Y927">
        <v>-1.5707963267949001</v>
      </c>
      <c r="Z927">
        <v>5.6123356598975903E-2</v>
      </c>
      <c r="AA927">
        <v>0</v>
      </c>
      <c r="AB927">
        <v>2.87936498091757E-3</v>
      </c>
      <c r="AC927">
        <v>0</v>
      </c>
      <c r="AD927">
        <v>0.121770493751774</v>
      </c>
      <c r="AE927">
        <v>0</v>
      </c>
      <c r="AF927">
        <v>0</v>
      </c>
      <c r="AG927">
        <v>2.3504001995789001</v>
      </c>
      <c r="AH927">
        <v>0</v>
      </c>
      <c r="AI927">
        <v>1</v>
      </c>
      <c r="AJ927" t="s">
        <v>78</v>
      </c>
      <c r="AK927">
        <v>0</v>
      </c>
      <c r="AL927" t="s">
        <v>80</v>
      </c>
      <c r="AM927">
        <v>0</v>
      </c>
      <c r="AN927">
        <v>9.6000000000000002E-2</v>
      </c>
      <c r="AO927">
        <v>0</v>
      </c>
      <c r="AP927">
        <v>8.0367242357433193E-3</v>
      </c>
      <c r="AQ927">
        <v>0</v>
      </c>
      <c r="AR927">
        <v>8.0000000000000002E-3</v>
      </c>
      <c r="AS927">
        <v>0</v>
      </c>
      <c r="AT927">
        <v>0</v>
      </c>
      <c r="AU927">
        <v>0</v>
      </c>
      <c r="AV927">
        <v>0</v>
      </c>
      <c r="AW927">
        <v>1</v>
      </c>
      <c r="AX927" t="s">
        <v>78</v>
      </c>
      <c r="AY927">
        <v>0</v>
      </c>
      <c r="AZ927" t="s">
        <v>82</v>
      </c>
      <c r="BA927">
        <v>-1.5707963267948899</v>
      </c>
      <c r="BB927">
        <v>9.6000000000000002E-2</v>
      </c>
      <c r="BC927">
        <v>0</v>
      </c>
      <c r="BD927">
        <v>8.0367242357433193E-3</v>
      </c>
      <c r="BE927">
        <v>0</v>
      </c>
      <c r="BF927">
        <v>8.0000000000000002E-3</v>
      </c>
      <c r="BG927">
        <v>0</v>
      </c>
      <c r="BH927">
        <v>0</v>
      </c>
      <c r="BI927">
        <v>0</v>
      </c>
      <c r="BJ927">
        <v>0</v>
      </c>
      <c r="BK927">
        <v>1</v>
      </c>
      <c r="BL927" s="1">
        <v>1.3494768844073799E-5</v>
      </c>
      <c r="BM927">
        <v>1.1752000997894501E-3</v>
      </c>
      <c r="BN927" s="1">
        <v>6.1313828706868503E-8</v>
      </c>
      <c r="BO927" s="1">
        <v>1.8459999999982601E-5</v>
      </c>
      <c r="BP927">
        <v>0</v>
      </c>
      <c r="BQ927">
        <v>0</v>
      </c>
      <c r="BR927" s="1">
        <v>6.7705526192208302E-6</v>
      </c>
      <c r="BS927">
        <v>6.1967203659612699E-4</v>
      </c>
      <c r="BV927">
        <f t="shared" si="228"/>
        <v>8.0000000000000002E-3</v>
      </c>
      <c r="BW927">
        <f t="shared" si="229"/>
        <v>8.0000000000000002E-3</v>
      </c>
      <c r="BX927">
        <f t="shared" si="230"/>
        <v>0</v>
      </c>
      <c r="BY927">
        <f t="shared" si="231"/>
        <v>0</v>
      </c>
      <c r="BZ927">
        <f t="shared" si="232"/>
        <v>0.121770493751774</v>
      </c>
      <c r="CA927">
        <f t="shared" si="233"/>
        <v>0.121770493751774</v>
      </c>
      <c r="CB927">
        <f t="shared" si="234"/>
        <v>2.3504001995789001</v>
      </c>
      <c r="CC927">
        <f t="shared" si="235"/>
        <v>2.3504001995789001</v>
      </c>
      <c r="CD927">
        <f t="shared" si="236"/>
        <v>8.0000000000000002E-3</v>
      </c>
      <c r="CE927">
        <f t="shared" si="237"/>
        <v>8.0000000000000002E-3</v>
      </c>
      <c r="CF927">
        <f t="shared" si="238"/>
        <v>0</v>
      </c>
      <c r="CG927">
        <f t="shared" si="239"/>
        <v>0</v>
      </c>
      <c r="CH927">
        <f t="shared" si="224"/>
        <v>8.0000000000000002E-3</v>
      </c>
      <c r="CI927">
        <f t="shared" si="225"/>
        <v>8.0000000000000002E-3</v>
      </c>
      <c r="CJ927">
        <f t="shared" si="226"/>
        <v>0</v>
      </c>
      <c r="CK927">
        <f t="shared" si="227"/>
        <v>0</v>
      </c>
    </row>
    <row r="928" spans="1:89" x14ac:dyDescent="0.25">
      <c r="A928">
        <v>925</v>
      </c>
      <c r="B928" s="1">
        <v>1.2633689768891201E-5</v>
      </c>
      <c r="C928">
        <v>0.16137798208297599</v>
      </c>
      <c r="D928">
        <v>1.2262499999999999E-3</v>
      </c>
      <c r="E928">
        <v>-2.4821597258933799E-4</v>
      </c>
      <c r="F928" s="1">
        <v>2.1684043449710098E-19</v>
      </c>
      <c r="G928">
        <v>-1.6137798208297599E-3</v>
      </c>
      <c r="H928" t="s">
        <v>78</v>
      </c>
      <c r="I928">
        <v>0</v>
      </c>
      <c r="J928" t="s">
        <v>79</v>
      </c>
      <c r="K928">
        <v>3.14159265358979</v>
      </c>
      <c r="L928">
        <v>9.6000000000000002E-2</v>
      </c>
      <c r="M928">
        <v>0</v>
      </c>
      <c r="N928">
        <v>8.0367242357433193E-3</v>
      </c>
      <c r="O928">
        <v>0</v>
      </c>
      <c r="P928">
        <v>8.0000000000000002E-3</v>
      </c>
      <c r="Q928">
        <v>0</v>
      </c>
      <c r="R928">
        <v>0</v>
      </c>
      <c r="S928">
        <v>0</v>
      </c>
      <c r="T928">
        <v>0</v>
      </c>
      <c r="U928">
        <v>1</v>
      </c>
      <c r="V928" t="s">
        <v>81</v>
      </c>
      <c r="W928">
        <v>179504.20776083699</v>
      </c>
      <c r="X928" t="s">
        <v>82</v>
      </c>
      <c r="Y928">
        <v>-1.5707963267949001</v>
      </c>
      <c r="Z928">
        <v>5.6112818238207497E-2</v>
      </c>
      <c r="AA928">
        <v>0</v>
      </c>
      <c r="AB928">
        <v>2.8786791957645598E-3</v>
      </c>
      <c r="AC928">
        <v>0</v>
      </c>
      <c r="AD928">
        <v>0.121814441761752</v>
      </c>
      <c r="AE928">
        <v>0</v>
      </c>
      <c r="AF928">
        <v>0</v>
      </c>
      <c r="AG928">
        <v>2.3529466786683599</v>
      </c>
      <c r="AH928">
        <v>0</v>
      </c>
      <c r="AI928">
        <v>1</v>
      </c>
      <c r="AJ928" t="s">
        <v>78</v>
      </c>
      <c r="AK928">
        <v>0</v>
      </c>
      <c r="AL928" t="s">
        <v>80</v>
      </c>
      <c r="AM928">
        <v>0</v>
      </c>
      <c r="AN928">
        <v>9.6000000000000002E-2</v>
      </c>
      <c r="AO928">
        <v>0</v>
      </c>
      <c r="AP928">
        <v>8.0367242357433193E-3</v>
      </c>
      <c r="AQ928">
        <v>0</v>
      </c>
      <c r="AR928">
        <v>8.0000000000000002E-3</v>
      </c>
      <c r="AS928">
        <v>0</v>
      </c>
      <c r="AT928">
        <v>0</v>
      </c>
      <c r="AU928">
        <v>0</v>
      </c>
      <c r="AV928">
        <v>0</v>
      </c>
      <c r="AW928">
        <v>1</v>
      </c>
      <c r="AX928" t="s">
        <v>78</v>
      </c>
      <c r="AY928">
        <v>0</v>
      </c>
      <c r="AZ928" t="s">
        <v>82</v>
      </c>
      <c r="BA928">
        <v>-1.5707963267948899</v>
      </c>
      <c r="BB928">
        <v>9.6000000000000002E-2</v>
      </c>
      <c r="BC928">
        <v>0</v>
      </c>
      <c r="BD928">
        <v>8.0367242357433193E-3</v>
      </c>
      <c r="BE928">
        <v>0</v>
      </c>
      <c r="BF928">
        <v>8.0000000000000002E-3</v>
      </c>
      <c r="BG928">
        <v>0</v>
      </c>
      <c r="BH928">
        <v>0</v>
      </c>
      <c r="BI928">
        <v>0</v>
      </c>
      <c r="BJ928">
        <v>0</v>
      </c>
      <c r="BK928">
        <v>1</v>
      </c>
      <c r="BL928" s="1">
        <v>1.34944259514973E-5</v>
      </c>
      <c r="BM928">
        <v>1.17647333933418E-3</v>
      </c>
      <c r="BN928" s="1">
        <v>6.1312536370304605E-8</v>
      </c>
      <c r="BO928" s="1">
        <v>1.8479999999982601E-5</v>
      </c>
      <c r="BP928">
        <v>0</v>
      </c>
      <c r="BQ928">
        <v>0</v>
      </c>
      <c r="BR928" s="1">
        <v>6.7703709441108504E-6</v>
      </c>
      <c r="BS928">
        <v>6.2034331152648796E-4</v>
      </c>
      <c r="BV928">
        <f t="shared" si="228"/>
        <v>8.0000000000000002E-3</v>
      </c>
      <c r="BW928">
        <f t="shared" si="229"/>
        <v>8.0000000000000002E-3</v>
      </c>
      <c r="BX928">
        <f t="shared" si="230"/>
        <v>0</v>
      </c>
      <c r="BY928">
        <f t="shared" si="231"/>
        <v>0</v>
      </c>
      <c r="BZ928">
        <f t="shared" si="232"/>
        <v>0.121814441761752</v>
      </c>
      <c r="CA928">
        <f t="shared" si="233"/>
        <v>0.121814441761752</v>
      </c>
      <c r="CB928">
        <f t="shared" si="234"/>
        <v>2.3529466786683599</v>
      </c>
      <c r="CC928">
        <f t="shared" si="235"/>
        <v>2.3529466786683599</v>
      </c>
      <c r="CD928">
        <f t="shared" si="236"/>
        <v>8.0000000000000002E-3</v>
      </c>
      <c r="CE928">
        <f t="shared" si="237"/>
        <v>8.0000000000000002E-3</v>
      </c>
      <c r="CF928">
        <f t="shared" si="238"/>
        <v>0</v>
      </c>
      <c r="CG928">
        <f t="shared" si="239"/>
        <v>0</v>
      </c>
      <c r="CH928">
        <f t="shared" si="224"/>
        <v>8.0000000000000002E-3</v>
      </c>
      <c r="CI928">
        <f t="shared" si="225"/>
        <v>8.0000000000000002E-3</v>
      </c>
      <c r="CJ928">
        <f t="shared" si="226"/>
        <v>0</v>
      </c>
      <c r="CK928">
        <f t="shared" si="227"/>
        <v>0</v>
      </c>
    </row>
    <row r="929" spans="1:89" x14ac:dyDescent="0.25">
      <c r="A929">
        <v>926</v>
      </c>
      <c r="B929" s="1">
        <v>1.26342770504282E-5</v>
      </c>
      <c r="C929">
        <v>0.16139061636002699</v>
      </c>
      <c r="D929">
        <v>1.2262499999999999E-3</v>
      </c>
      <c r="E929">
        <v>-2.4824917130184698E-4</v>
      </c>
      <c r="F929" s="1">
        <v>2.1684043449710098E-19</v>
      </c>
      <c r="G929">
        <v>-1.6139061636002601E-3</v>
      </c>
      <c r="H929" t="s">
        <v>78</v>
      </c>
      <c r="I929">
        <v>0</v>
      </c>
      <c r="J929" t="s">
        <v>79</v>
      </c>
      <c r="K929">
        <v>3.14159265358979</v>
      </c>
      <c r="L929">
        <v>9.6000000000000002E-2</v>
      </c>
      <c r="M929">
        <v>0</v>
      </c>
      <c r="N929">
        <v>8.0367242357433193E-3</v>
      </c>
      <c r="O929">
        <v>0</v>
      </c>
      <c r="P929">
        <v>8.0000000000000002E-3</v>
      </c>
      <c r="Q929">
        <v>0</v>
      </c>
      <c r="R929">
        <v>0</v>
      </c>
      <c r="S929">
        <v>0</v>
      </c>
      <c r="T929">
        <v>0</v>
      </c>
      <c r="U929">
        <v>1</v>
      </c>
      <c r="V929" t="s">
        <v>81</v>
      </c>
      <c r="W929">
        <v>179496.864226042</v>
      </c>
      <c r="X929" t="s">
        <v>82</v>
      </c>
      <c r="Y929">
        <v>-1.5707963267949001</v>
      </c>
      <c r="Z929">
        <v>5.61022904811753E-2</v>
      </c>
      <c r="AA929">
        <v>0</v>
      </c>
      <c r="AB929">
        <v>2.8779942142421601E-3</v>
      </c>
      <c r="AC929">
        <v>0</v>
      </c>
      <c r="AD929">
        <v>0.12185835808361099</v>
      </c>
      <c r="AE929">
        <v>0</v>
      </c>
      <c r="AF929">
        <v>0</v>
      </c>
      <c r="AG929">
        <v>2.35549315775783</v>
      </c>
      <c r="AH929">
        <v>0</v>
      </c>
      <c r="AI929">
        <v>1</v>
      </c>
      <c r="AJ929" t="s">
        <v>78</v>
      </c>
      <c r="AK929">
        <v>0</v>
      </c>
      <c r="AL929" t="s">
        <v>80</v>
      </c>
      <c r="AM929">
        <v>0</v>
      </c>
      <c r="AN929">
        <v>9.6000000000000002E-2</v>
      </c>
      <c r="AO929">
        <v>0</v>
      </c>
      <c r="AP929">
        <v>8.0367242357433193E-3</v>
      </c>
      <c r="AQ929">
        <v>0</v>
      </c>
      <c r="AR929">
        <v>8.0000000000000002E-3</v>
      </c>
      <c r="AS929">
        <v>0</v>
      </c>
      <c r="AT929">
        <v>0</v>
      </c>
      <c r="AU929">
        <v>0</v>
      </c>
      <c r="AV929">
        <v>0</v>
      </c>
      <c r="AW929">
        <v>1</v>
      </c>
      <c r="AX929" t="s">
        <v>78</v>
      </c>
      <c r="AY929">
        <v>0</v>
      </c>
      <c r="AZ929" t="s">
        <v>82</v>
      </c>
      <c r="BA929">
        <v>-1.5707963267948899</v>
      </c>
      <c r="BB929">
        <v>9.6000000000000002E-2</v>
      </c>
      <c r="BC929">
        <v>0</v>
      </c>
      <c r="BD929">
        <v>8.0367242357433193E-3</v>
      </c>
      <c r="BE929">
        <v>0</v>
      </c>
      <c r="BF929">
        <v>8.0000000000000002E-3</v>
      </c>
      <c r="BG929">
        <v>0</v>
      </c>
      <c r="BH929">
        <v>0</v>
      </c>
      <c r="BI929">
        <v>0</v>
      </c>
      <c r="BJ929">
        <v>0</v>
      </c>
      <c r="BK929">
        <v>1</v>
      </c>
      <c r="BL929" s="1">
        <v>1.3494083460736099E-5</v>
      </c>
      <c r="BM929">
        <v>1.17774657887892E-3</v>
      </c>
      <c r="BN929" s="1">
        <v>6.1311245666208606E-8</v>
      </c>
      <c r="BO929" s="1">
        <v>1.8499999999982601E-5</v>
      </c>
      <c r="BP929">
        <v>0</v>
      </c>
      <c r="BQ929">
        <v>0</v>
      </c>
      <c r="BR929" s="1">
        <v>6.7701894818600504E-6</v>
      </c>
      <c r="BS929">
        <v>6.2101458635580096E-4</v>
      </c>
      <c r="BV929">
        <f t="shared" si="228"/>
        <v>8.0000000000000002E-3</v>
      </c>
      <c r="BW929">
        <f t="shared" si="229"/>
        <v>8.0000000000000002E-3</v>
      </c>
      <c r="BX929">
        <f t="shared" si="230"/>
        <v>0</v>
      </c>
      <c r="BY929">
        <f t="shared" si="231"/>
        <v>0</v>
      </c>
      <c r="BZ929">
        <f t="shared" si="232"/>
        <v>0.12185835808361099</v>
      </c>
      <c r="CA929">
        <f t="shared" si="233"/>
        <v>0.12185835808361099</v>
      </c>
      <c r="CB929">
        <f t="shared" si="234"/>
        <v>2.35549315775783</v>
      </c>
      <c r="CC929">
        <f t="shared" si="235"/>
        <v>2.35549315775783</v>
      </c>
      <c r="CD929">
        <f t="shared" si="236"/>
        <v>8.0000000000000002E-3</v>
      </c>
      <c r="CE929">
        <f t="shared" si="237"/>
        <v>8.0000000000000002E-3</v>
      </c>
      <c r="CF929">
        <f t="shared" si="238"/>
        <v>0</v>
      </c>
      <c r="CG929">
        <f t="shared" si="239"/>
        <v>0</v>
      </c>
      <c r="CH929">
        <f t="shared" si="224"/>
        <v>8.0000000000000002E-3</v>
      </c>
      <c r="CI929">
        <f t="shared" si="225"/>
        <v>8.0000000000000002E-3</v>
      </c>
      <c r="CJ929">
        <f t="shared" si="226"/>
        <v>0</v>
      </c>
      <c r="CK929">
        <f t="shared" si="227"/>
        <v>0</v>
      </c>
    </row>
    <row r="930" spans="1:89" x14ac:dyDescent="0.25">
      <c r="A930">
        <v>927</v>
      </c>
      <c r="B930" s="1">
        <v>1.26348640065684E-5</v>
      </c>
      <c r="C930">
        <v>0.16140325122403301</v>
      </c>
      <c r="D930">
        <v>1.2262499999999999E-3</v>
      </c>
      <c r="E930">
        <v>-2.4828236945937602E-4</v>
      </c>
      <c r="F930" s="1">
        <v>2.1684043449710098E-19</v>
      </c>
      <c r="G930">
        <v>-1.6140325122403301E-3</v>
      </c>
      <c r="H930" t="s">
        <v>78</v>
      </c>
      <c r="I930">
        <v>0</v>
      </c>
      <c r="J930" t="s">
        <v>79</v>
      </c>
      <c r="K930">
        <v>3.14159265358979</v>
      </c>
      <c r="L930">
        <v>9.6000000000000002E-2</v>
      </c>
      <c r="M930">
        <v>0</v>
      </c>
      <c r="N930">
        <v>8.0367242357433193E-3</v>
      </c>
      <c r="O930">
        <v>0</v>
      </c>
      <c r="P930">
        <v>8.0000000000000002E-3</v>
      </c>
      <c r="Q930">
        <v>0</v>
      </c>
      <c r="R930">
        <v>0</v>
      </c>
      <c r="S930">
        <v>0</v>
      </c>
      <c r="T930">
        <v>0</v>
      </c>
      <c r="U930">
        <v>1</v>
      </c>
      <c r="V930" t="s">
        <v>81</v>
      </c>
      <c r="W930">
        <v>179489.52853170899</v>
      </c>
      <c r="X930" t="s">
        <v>82</v>
      </c>
      <c r="Y930">
        <v>-1.5707963267949001</v>
      </c>
      <c r="Z930">
        <v>5.6091773306824598E-2</v>
      </c>
      <c r="AA930">
        <v>0</v>
      </c>
      <c r="AB930">
        <v>2.8773100345766498E-3</v>
      </c>
      <c r="AC930">
        <v>0</v>
      </c>
      <c r="AD930">
        <v>0.121902242774412</v>
      </c>
      <c r="AE930">
        <v>0</v>
      </c>
      <c r="AF930">
        <v>0</v>
      </c>
      <c r="AG930">
        <v>2.3580396368473</v>
      </c>
      <c r="AH930">
        <v>0</v>
      </c>
      <c r="AI930">
        <v>1</v>
      </c>
      <c r="AJ930" t="s">
        <v>78</v>
      </c>
      <c r="AK930">
        <v>0</v>
      </c>
      <c r="AL930" t="s">
        <v>80</v>
      </c>
      <c r="AM930">
        <v>0</v>
      </c>
      <c r="AN930">
        <v>9.6000000000000002E-2</v>
      </c>
      <c r="AO930">
        <v>0</v>
      </c>
      <c r="AP930">
        <v>8.0367242357433193E-3</v>
      </c>
      <c r="AQ930">
        <v>0</v>
      </c>
      <c r="AR930">
        <v>8.0000000000000002E-3</v>
      </c>
      <c r="AS930">
        <v>0</v>
      </c>
      <c r="AT930">
        <v>0</v>
      </c>
      <c r="AU930">
        <v>0</v>
      </c>
      <c r="AV930">
        <v>0</v>
      </c>
      <c r="AW930">
        <v>1</v>
      </c>
      <c r="AX930" t="s">
        <v>78</v>
      </c>
      <c r="AY930">
        <v>0</v>
      </c>
      <c r="AZ930" t="s">
        <v>82</v>
      </c>
      <c r="BA930">
        <v>-1.5707963267948899</v>
      </c>
      <c r="BB930">
        <v>9.6000000000000002E-2</v>
      </c>
      <c r="BC930">
        <v>0</v>
      </c>
      <c r="BD930">
        <v>8.0367242357433193E-3</v>
      </c>
      <c r="BE930">
        <v>0</v>
      </c>
      <c r="BF930">
        <v>8.0000000000000002E-3</v>
      </c>
      <c r="BG930">
        <v>0</v>
      </c>
      <c r="BH930">
        <v>0</v>
      </c>
      <c r="BI930">
        <v>0</v>
      </c>
      <c r="BJ930">
        <v>0</v>
      </c>
      <c r="BK930">
        <v>1</v>
      </c>
      <c r="BL930" s="1">
        <v>1.34937413709033E-5</v>
      </c>
      <c r="BM930">
        <v>1.1790198184236499E-3</v>
      </c>
      <c r="BN930" s="1">
        <v>6.1309956590802103E-8</v>
      </c>
      <c r="BO930" s="1">
        <v>1.8519999999982601E-5</v>
      </c>
      <c r="BP930">
        <v>0</v>
      </c>
      <c r="BQ930">
        <v>0</v>
      </c>
      <c r="BR930" s="1">
        <v>6.7700082319983498E-6</v>
      </c>
      <c r="BS930">
        <v>6.2168586108414395E-4</v>
      </c>
      <c r="BV930">
        <f t="shared" si="228"/>
        <v>8.0000000000000002E-3</v>
      </c>
      <c r="BW930">
        <f t="shared" si="229"/>
        <v>8.0000000000000002E-3</v>
      </c>
      <c r="BX930">
        <f t="shared" si="230"/>
        <v>0</v>
      </c>
      <c r="BY930">
        <f t="shared" si="231"/>
        <v>0</v>
      </c>
      <c r="BZ930">
        <f t="shared" si="232"/>
        <v>0.121902242774412</v>
      </c>
      <c r="CA930">
        <f t="shared" si="233"/>
        <v>0.121902242774412</v>
      </c>
      <c r="CB930">
        <f t="shared" si="234"/>
        <v>2.3580396368473</v>
      </c>
      <c r="CC930">
        <f t="shared" si="235"/>
        <v>2.3580396368473</v>
      </c>
      <c r="CD930">
        <f t="shared" si="236"/>
        <v>8.0000000000000002E-3</v>
      </c>
      <c r="CE930">
        <f t="shared" si="237"/>
        <v>8.0000000000000002E-3</v>
      </c>
      <c r="CF930">
        <f t="shared" si="238"/>
        <v>0</v>
      </c>
      <c r="CG930">
        <f t="shared" si="239"/>
        <v>0</v>
      </c>
      <c r="CH930">
        <f t="shared" si="224"/>
        <v>8.0000000000000002E-3</v>
      </c>
      <c r="CI930">
        <f t="shared" si="225"/>
        <v>8.0000000000000002E-3</v>
      </c>
      <c r="CJ930">
        <f t="shared" si="226"/>
        <v>0</v>
      </c>
      <c r="CK930">
        <f t="shared" si="227"/>
        <v>0</v>
      </c>
    </row>
    <row r="931" spans="1:89" x14ac:dyDescent="0.25">
      <c r="A931">
        <v>928</v>
      </c>
      <c r="B931" s="1">
        <v>1.26354506392362E-5</v>
      </c>
      <c r="C931">
        <v>0.16141588667467199</v>
      </c>
      <c r="D931">
        <v>1.2262499999999999E-3</v>
      </c>
      <c r="E931">
        <v>-2.4831556706091698E-4</v>
      </c>
      <c r="F931" s="1">
        <v>2.1684043449710098E-19</v>
      </c>
      <c r="G931">
        <v>-1.6141588667467201E-3</v>
      </c>
      <c r="H931" t="s">
        <v>78</v>
      </c>
      <c r="I931">
        <v>0</v>
      </c>
      <c r="J931" t="s">
        <v>79</v>
      </c>
      <c r="K931">
        <v>3.14159265358979</v>
      </c>
      <c r="L931">
        <v>9.6000000000000002E-2</v>
      </c>
      <c r="M931">
        <v>0</v>
      </c>
      <c r="N931">
        <v>8.0367242357433193E-3</v>
      </c>
      <c r="O931">
        <v>0</v>
      </c>
      <c r="P931">
        <v>8.0000000000000002E-3</v>
      </c>
      <c r="Q931">
        <v>0</v>
      </c>
      <c r="R931">
        <v>0</v>
      </c>
      <c r="S931">
        <v>0</v>
      </c>
      <c r="T931">
        <v>0</v>
      </c>
      <c r="U931">
        <v>1</v>
      </c>
      <c r="V931" t="s">
        <v>81</v>
      </c>
      <c r="W931">
        <v>179482.20065894001</v>
      </c>
      <c r="X931" t="s">
        <v>82</v>
      </c>
      <c r="Y931">
        <v>-1.5707963267949001</v>
      </c>
      <c r="Z931">
        <v>5.6081266694164397E-2</v>
      </c>
      <c r="AA931">
        <v>0</v>
      </c>
      <c r="AB931">
        <v>2.87662665500008E-3</v>
      </c>
      <c r="AC931">
        <v>0</v>
      </c>
      <c r="AD931">
        <v>0.121946095891048</v>
      </c>
      <c r="AE931">
        <v>0</v>
      </c>
      <c r="AF931">
        <v>0</v>
      </c>
      <c r="AG931">
        <v>2.36058611593677</v>
      </c>
      <c r="AH931">
        <v>0</v>
      </c>
      <c r="AI931">
        <v>1</v>
      </c>
      <c r="AJ931" t="s">
        <v>78</v>
      </c>
      <c r="AK931">
        <v>0</v>
      </c>
      <c r="AL931" t="s">
        <v>80</v>
      </c>
      <c r="AM931">
        <v>0</v>
      </c>
      <c r="AN931">
        <v>9.6000000000000002E-2</v>
      </c>
      <c r="AO931">
        <v>0</v>
      </c>
      <c r="AP931">
        <v>8.0367242357433193E-3</v>
      </c>
      <c r="AQ931">
        <v>0</v>
      </c>
      <c r="AR931">
        <v>8.0000000000000002E-3</v>
      </c>
      <c r="AS931">
        <v>0</v>
      </c>
      <c r="AT931">
        <v>0</v>
      </c>
      <c r="AU931">
        <v>0</v>
      </c>
      <c r="AV931">
        <v>0</v>
      </c>
      <c r="AW931">
        <v>1</v>
      </c>
      <c r="AX931" t="s">
        <v>78</v>
      </c>
      <c r="AY931">
        <v>0</v>
      </c>
      <c r="AZ931" t="s">
        <v>82</v>
      </c>
      <c r="BA931">
        <v>-1.5707963267948899</v>
      </c>
      <c r="BB931">
        <v>9.6000000000000002E-2</v>
      </c>
      <c r="BC931">
        <v>0</v>
      </c>
      <c r="BD931">
        <v>8.0367242357433193E-3</v>
      </c>
      <c r="BE931">
        <v>0</v>
      </c>
      <c r="BF931">
        <v>8.0000000000000002E-3</v>
      </c>
      <c r="BG931">
        <v>0</v>
      </c>
      <c r="BH931">
        <v>0</v>
      </c>
      <c r="BI931">
        <v>0</v>
      </c>
      <c r="BJ931">
        <v>0</v>
      </c>
      <c r="BK931">
        <v>1</v>
      </c>
      <c r="BL931" s="1">
        <v>1.3493399681114999E-5</v>
      </c>
      <c r="BM931">
        <v>1.1802930579683801E-3</v>
      </c>
      <c r="BN931" s="1">
        <v>6.1308669140319306E-8</v>
      </c>
      <c r="BO931" s="1">
        <v>1.8539999999982499E-5</v>
      </c>
      <c r="BP931">
        <v>0</v>
      </c>
      <c r="BQ931">
        <v>0</v>
      </c>
      <c r="BR931" s="1">
        <v>6.7698271940572401E-6</v>
      </c>
      <c r="BS931">
        <v>6.22357135711599E-4</v>
      </c>
      <c r="BV931">
        <f t="shared" si="228"/>
        <v>8.0000000000000002E-3</v>
      </c>
      <c r="BW931">
        <f t="shared" si="229"/>
        <v>8.0000000000000002E-3</v>
      </c>
      <c r="BX931">
        <f t="shared" si="230"/>
        <v>0</v>
      </c>
      <c r="BY931">
        <f t="shared" si="231"/>
        <v>0</v>
      </c>
      <c r="BZ931">
        <f t="shared" si="232"/>
        <v>0.121946095891048</v>
      </c>
      <c r="CA931">
        <f t="shared" si="233"/>
        <v>0.121946095891048</v>
      </c>
      <c r="CB931">
        <f t="shared" si="234"/>
        <v>2.36058611593677</v>
      </c>
      <c r="CC931">
        <f t="shared" si="235"/>
        <v>2.36058611593677</v>
      </c>
      <c r="CD931">
        <f t="shared" si="236"/>
        <v>8.0000000000000002E-3</v>
      </c>
      <c r="CE931">
        <f t="shared" si="237"/>
        <v>8.0000000000000002E-3</v>
      </c>
      <c r="CF931">
        <f t="shared" si="238"/>
        <v>0</v>
      </c>
      <c r="CG931">
        <f t="shared" si="239"/>
        <v>0</v>
      </c>
      <c r="CH931">
        <f t="shared" si="224"/>
        <v>8.0000000000000002E-3</v>
      </c>
      <c r="CI931">
        <f t="shared" si="225"/>
        <v>8.0000000000000002E-3</v>
      </c>
      <c r="CJ931">
        <f t="shared" si="226"/>
        <v>0</v>
      </c>
      <c r="CK931">
        <f t="shared" si="227"/>
        <v>0</v>
      </c>
    </row>
    <row r="932" spans="1:89" x14ac:dyDescent="0.25">
      <c r="A932">
        <v>929</v>
      </c>
      <c r="B932" s="1">
        <v>1.2636036950324899E-5</v>
      </c>
      <c r="C932">
        <v>0.161428522711623</v>
      </c>
      <c r="D932">
        <v>1.2262499999999999E-3</v>
      </c>
      <c r="E932">
        <v>-2.4834876410546501E-4</v>
      </c>
      <c r="F932" s="1">
        <v>2.1684043449710098E-19</v>
      </c>
      <c r="G932">
        <v>-1.61428522711622E-3</v>
      </c>
      <c r="H932" t="s">
        <v>78</v>
      </c>
      <c r="I932">
        <v>0</v>
      </c>
      <c r="J932" t="s">
        <v>79</v>
      </c>
      <c r="K932">
        <v>3.14159265358979</v>
      </c>
      <c r="L932">
        <v>9.6000000000000002E-2</v>
      </c>
      <c r="M932">
        <v>0</v>
      </c>
      <c r="N932">
        <v>8.0367242357433193E-3</v>
      </c>
      <c r="O932">
        <v>0</v>
      </c>
      <c r="P932">
        <v>8.0000000000000002E-3</v>
      </c>
      <c r="Q932">
        <v>0</v>
      </c>
      <c r="R932">
        <v>0</v>
      </c>
      <c r="S932">
        <v>0</v>
      </c>
      <c r="T932">
        <v>0</v>
      </c>
      <c r="U932">
        <v>1</v>
      </c>
      <c r="V932" t="s">
        <v>81</v>
      </c>
      <c r="W932">
        <v>179474.88058890199</v>
      </c>
      <c r="X932" t="s">
        <v>82</v>
      </c>
      <c r="Y932">
        <v>-1.5707963267949001</v>
      </c>
      <c r="Z932">
        <v>5.60707706222668E-2</v>
      </c>
      <c r="AA932">
        <v>0</v>
      </c>
      <c r="AB932">
        <v>2.8759440737503102E-3</v>
      </c>
      <c r="AC932">
        <v>0</v>
      </c>
      <c r="AD932">
        <v>0.121989917490251</v>
      </c>
      <c r="AE932">
        <v>0</v>
      </c>
      <c r="AF932">
        <v>0</v>
      </c>
      <c r="AG932">
        <v>2.3631325950262201</v>
      </c>
      <c r="AH932">
        <v>0</v>
      </c>
      <c r="AI932">
        <v>1</v>
      </c>
      <c r="AJ932" t="s">
        <v>78</v>
      </c>
      <c r="AK932">
        <v>0</v>
      </c>
      <c r="AL932" t="s">
        <v>80</v>
      </c>
      <c r="AM932">
        <v>0</v>
      </c>
      <c r="AN932">
        <v>9.6000000000000002E-2</v>
      </c>
      <c r="AO932">
        <v>0</v>
      </c>
      <c r="AP932">
        <v>8.0367242357433193E-3</v>
      </c>
      <c r="AQ932">
        <v>0</v>
      </c>
      <c r="AR932">
        <v>8.0000000000000002E-3</v>
      </c>
      <c r="AS932">
        <v>0</v>
      </c>
      <c r="AT932">
        <v>0</v>
      </c>
      <c r="AU932">
        <v>0</v>
      </c>
      <c r="AV932">
        <v>0</v>
      </c>
      <c r="AW932">
        <v>1</v>
      </c>
      <c r="AX932" t="s">
        <v>78</v>
      </c>
      <c r="AY932">
        <v>0</v>
      </c>
      <c r="AZ932" t="s">
        <v>82</v>
      </c>
      <c r="BA932">
        <v>-1.5707963267948899</v>
      </c>
      <c r="BB932">
        <v>9.6000000000000002E-2</v>
      </c>
      <c r="BC932">
        <v>0</v>
      </c>
      <c r="BD932">
        <v>8.0367242357433193E-3</v>
      </c>
      <c r="BE932">
        <v>0</v>
      </c>
      <c r="BF932">
        <v>8.0000000000000002E-3</v>
      </c>
      <c r="BG932">
        <v>0</v>
      </c>
      <c r="BH932">
        <v>0</v>
      </c>
      <c r="BI932">
        <v>0</v>
      </c>
      <c r="BJ932">
        <v>0</v>
      </c>
      <c r="BK932">
        <v>1</v>
      </c>
      <c r="BL932" s="1">
        <v>1.34930583904901E-5</v>
      </c>
      <c r="BM932">
        <v>1.1815662975131101E-3</v>
      </c>
      <c r="BN932" s="1">
        <v>6.1307383311007397E-8</v>
      </c>
      <c r="BO932" s="1">
        <v>1.8559999999982401E-5</v>
      </c>
      <c r="BP932">
        <v>0</v>
      </c>
      <c r="BQ932">
        <v>0</v>
      </c>
      <c r="BR932" s="1">
        <v>6.7696463675697098E-6</v>
      </c>
      <c r="BS932">
        <v>6.2302841023824395E-4</v>
      </c>
      <c r="BV932">
        <f t="shared" si="228"/>
        <v>8.0000000000000002E-3</v>
      </c>
      <c r="BW932">
        <f t="shared" si="229"/>
        <v>8.0000000000000002E-3</v>
      </c>
      <c r="BX932">
        <f t="shared" si="230"/>
        <v>0</v>
      </c>
      <c r="BY932">
        <f t="shared" si="231"/>
        <v>0</v>
      </c>
      <c r="BZ932">
        <f t="shared" si="232"/>
        <v>0.121989917490251</v>
      </c>
      <c r="CA932">
        <f t="shared" si="233"/>
        <v>0.121989917490251</v>
      </c>
      <c r="CB932">
        <f t="shared" si="234"/>
        <v>2.3631325950262201</v>
      </c>
      <c r="CC932">
        <f t="shared" si="235"/>
        <v>2.3631325950262201</v>
      </c>
      <c r="CD932">
        <f t="shared" si="236"/>
        <v>8.0000000000000002E-3</v>
      </c>
      <c r="CE932">
        <f t="shared" si="237"/>
        <v>8.0000000000000002E-3</v>
      </c>
      <c r="CF932">
        <f t="shared" si="238"/>
        <v>0</v>
      </c>
      <c r="CG932">
        <f t="shared" si="239"/>
        <v>0</v>
      </c>
      <c r="CH932">
        <f t="shared" si="224"/>
        <v>8.0000000000000002E-3</v>
      </c>
      <c r="CI932">
        <f t="shared" si="225"/>
        <v>8.0000000000000002E-3</v>
      </c>
      <c r="CJ932">
        <f t="shared" si="226"/>
        <v>0</v>
      </c>
      <c r="CK932">
        <f t="shared" si="227"/>
        <v>0</v>
      </c>
    </row>
    <row r="933" spans="1:89" x14ac:dyDescent="0.25">
      <c r="A933">
        <v>930</v>
      </c>
      <c r="B933" s="1">
        <v>1.26366229417424E-5</v>
      </c>
      <c r="C933">
        <v>0.16144115933456399</v>
      </c>
      <c r="D933">
        <v>1.2262499999999999E-3</v>
      </c>
      <c r="E933">
        <v>-2.4838196059202101E-4</v>
      </c>
      <c r="F933" s="1">
        <v>2.1684043449710098E-19</v>
      </c>
      <c r="G933">
        <v>-1.61441159334564E-3</v>
      </c>
      <c r="H933" t="s">
        <v>78</v>
      </c>
      <c r="I933">
        <v>0</v>
      </c>
      <c r="J933" t="s">
        <v>79</v>
      </c>
      <c r="K933">
        <v>3.14159265358979</v>
      </c>
      <c r="L933">
        <v>9.6000000000000002E-2</v>
      </c>
      <c r="M933">
        <v>0</v>
      </c>
      <c r="N933">
        <v>8.0367242357433193E-3</v>
      </c>
      <c r="O933">
        <v>0</v>
      </c>
      <c r="P933">
        <v>8.0000000000000002E-3</v>
      </c>
      <c r="Q933">
        <v>0</v>
      </c>
      <c r="R933">
        <v>0</v>
      </c>
      <c r="S933">
        <v>0</v>
      </c>
      <c r="T933">
        <v>0</v>
      </c>
      <c r="U933">
        <v>1</v>
      </c>
      <c r="V933" t="s">
        <v>81</v>
      </c>
      <c r="W933">
        <v>179467.56830281901</v>
      </c>
      <c r="X933" t="s">
        <v>82</v>
      </c>
      <c r="Y933">
        <v>-1.5707963267949001</v>
      </c>
      <c r="Z933">
        <v>5.6060285070267099E-2</v>
      </c>
      <c r="AA933">
        <v>0</v>
      </c>
      <c r="AB933">
        <v>2.87526228907091E-3</v>
      </c>
      <c r="AC933">
        <v>0</v>
      </c>
      <c r="AD933">
        <v>0.12203370762859</v>
      </c>
      <c r="AE933">
        <v>0</v>
      </c>
      <c r="AF933">
        <v>0</v>
      </c>
      <c r="AG933">
        <v>2.3656790741156999</v>
      </c>
      <c r="AH933">
        <v>0</v>
      </c>
      <c r="AI933">
        <v>1</v>
      </c>
      <c r="AJ933" t="s">
        <v>78</v>
      </c>
      <c r="AK933">
        <v>0</v>
      </c>
      <c r="AL933" t="s">
        <v>80</v>
      </c>
      <c r="AM933">
        <v>0</v>
      </c>
      <c r="AN933">
        <v>9.6000000000000002E-2</v>
      </c>
      <c r="AO933">
        <v>0</v>
      </c>
      <c r="AP933">
        <v>8.0367242357433193E-3</v>
      </c>
      <c r="AQ933">
        <v>0</v>
      </c>
      <c r="AR933">
        <v>8.0000000000000002E-3</v>
      </c>
      <c r="AS933">
        <v>0</v>
      </c>
      <c r="AT933">
        <v>0</v>
      </c>
      <c r="AU933">
        <v>0</v>
      </c>
      <c r="AV933">
        <v>0</v>
      </c>
      <c r="AW933">
        <v>1</v>
      </c>
      <c r="AX933" t="s">
        <v>78</v>
      </c>
      <c r="AY933">
        <v>0</v>
      </c>
      <c r="AZ933" t="s">
        <v>82</v>
      </c>
      <c r="BA933">
        <v>-1.5707963267948899</v>
      </c>
      <c r="BB933">
        <v>9.6000000000000002E-2</v>
      </c>
      <c r="BC933">
        <v>0</v>
      </c>
      <c r="BD933">
        <v>8.0367242357433193E-3</v>
      </c>
      <c r="BE933">
        <v>0</v>
      </c>
      <c r="BF933">
        <v>8.0000000000000002E-3</v>
      </c>
      <c r="BG933">
        <v>0</v>
      </c>
      <c r="BH933">
        <v>0</v>
      </c>
      <c r="BI933">
        <v>0</v>
      </c>
      <c r="BJ933">
        <v>0</v>
      </c>
      <c r="BK933">
        <v>1</v>
      </c>
      <c r="BL933" s="1">
        <v>1.34927174981504E-5</v>
      </c>
      <c r="BM933">
        <v>1.18283953705785E-3</v>
      </c>
      <c r="BN933" s="1">
        <v>6.1306099099125998E-8</v>
      </c>
      <c r="BO933" s="1">
        <v>1.8579999999982499E-5</v>
      </c>
      <c r="BP933">
        <v>0</v>
      </c>
      <c r="BQ933">
        <v>0</v>
      </c>
      <c r="BR933" s="1">
        <v>6.7694657520702898E-6</v>
      </c>
      <c r="BS933">
        <v>6.2369968466417E-4</v>
      </c>
      <c r="BV933">
        <f t="shared" si="228"/>
        <v>8.0000000000000002E-3</v>
      </c>
      <c r="BW933">
        <f t="shared" si="229"/>
        <v>8.0000000000000002E-3</v>
      </c>
      <c r="BX933">
        <f t="shared" si="230"/>
        <v>0</v>
      </c>
      <c r="BY933">
        <f t="shared" si="231"/>
        <v>0</v>
      </c>
      <c r="BZ933">
        <f t="shared" si="232"/>
        <v>0.12203370762859</v>
      </c>
      <c r="CA933">
        <f t="shared" si="233"/>
        <v>0.12203370762859</v>
      </c>
      <c r="CB933">
        <f t="shared" si="234"/>
        <v>2.3656790741156999</v>
      </c>
      <c r="CC933">
        <f t="shared" si="235"/>
        <v>2.3656790741156999</v>
      </c>
      <c r="CD933">
        <f t="shared" si="236"/>
        <v>8.0000000000000002E-3</v>
      </c>
      <c r="CE933">
        <f t="shared" si="237"/>
        <v>8.0000000000000002E-3</v>
      </c>
      <c r="CF933">
        <f t="shared" si="238"/>
        <v>0</v>
      </c>
      <c r="CG933">
        <f t="shared" si="239"/>
        <v>0</v>
      </c>
      <c r="CH933">
        <f t="shared" si="224"/>
        <v>8.0000000000000002E-3</v>
      </c>
      <c r="CI933">
        <f t="shared" si="225"/>
        <v>8.0000000000000002E-3</v>
      </c>
      <c r="CJ933">
        <f t="shared" si="226"/>
        <v>0</v>
      </c>
      <c r="CK933">
        <f t="shared" si="227"/>
        <v>0</v>
      </c>
    </row>
    <row r="934" spans="1:89" x14ac:dyDescent="0.25">
      <c r="A934">
        <v>931</v>
      </c>
      <c r="B934" s="1">
        <v>1.2637208615368599E-5</v>
      </c>
      <c r="C934">
        <v>0.16145379654318001</v>
      </c>
      <c r="D934">
        <v>1.2262499999999999E-3</v>
      </c>
      <c r="E934">
        <v>-2.4841515651959003E-4</v>
      </c>
      <c r="F934" s="1">
        <v>2.1684043449710098E-19</v>
      </c>
      <c r="G934">
        <v>-1.6145379654317899E-3</v>
      </c>
      <c r="H934" t="s">
        <v>78</v>
      </c>
      <c r="I934">
        <v>0</v>
      </c>
      <c r="J934" t="s">
        <v>79</v>
      </c>
      <c r="K934">
        <v>3.14159265358979</v>
      </c>
      <c r="L934">
        <v>9.6000000000000002E-2</v>
      </c>
      <c r="M934">
        <v>0</v>
      </c>
      <c r="N934">
        <v>8.0367242357433193E-3</v>
      </c>
      <c r="O934">
        <v>0</v>
      </c>
      <c r="P934">
        <v>8.0000000000000002E-3</v>
      </c>
      <c r="Q934">
        <v>0</v>
      </c>
      <c r="R934">
        <v>0</v>
      </c>
      <c r="S934">
        <v>0</v>
      </c>
      <c r="T934">
        <v>0</v>
      </c>
      <c r="U934">
        <v>1</v>
      </c>
      <c r="V934" t="s">
        <v>81</v>
      </c>
      <c r="W934">
        <v>179460.26378199499</v>
      </c>
      <c r="X934" t="s">
        <v>82</v>
      </c>
      <c r="Y934">
        <v>-1.5707963267949001</v>
      </c>
      <c r="Z934">
        <v>5.6049810017363103E-2</v>
      </c>
      <c r="AA934">
        <v>0</v>
      </c>
      <c r="AB934">
        <v>2.8745812992111699E-3</v>
      </c>
      <c r="AC934">
        <v>0</v>
      </c>
      <c r="AD934">
        <v>0.12207746636246999</v>
      </c>
      <c r="AE934">
        <v>0</v>
      </c>
      <c r="AF934">
        <v>0</v>
      </c>
      <c r="AG934">
        <v>2.3682255532051601</v>
      </c>
      <c r="AH934">
        <v>0</v>
      </c>
      <c r="AI934">
        <v>1</v>
      </c>
      <c r="AJ934" t="s">
        <v>78</v>
      </c>
      <c r="AK934">
        <v>0</v>
      </c>
      <c r="AL934" t="s">
        <v>80</v>
      </c>
      <c r="AM934">
        <v>0</v>
      </c>
      <c r="AN934">
        <v>9.6000000000000002E-2</v>
      </c>
      <c r="AO934">
        <v>0</v>
      </c>
      <c r="AP934">
        <v>8.0367242357433193E-3</v>
      </c>
      <c r="AQ934">
        <v>0</v>
      </c>
      <c r="AR934">
        <v>8.0000000000000002E-3</v>
      </c>
      <c r="AS934">
        <v>0</v>
      </c>
      <c r="AT934">
        <v>0</v>
      </c>
      <c r="AU934">
        <v>0</v>
      </c>
      <c r="AV934">
        <v>0</v>
      </c>
      <c r="AW934">
        <v>1</v>
      </c>
      <c r="AX934" t="s">
        <v>78</v>
      </c>
      <c r="AY934">
        <v>0</v>
      </c>
      <c r="AZ934" t="s">
        <v>82</v>
      </c>
      <c r="BA934">
        <v>-1.5707963267948899</v>
      </c>
      <c r="BB934">
        <v>9.6000000000000002E-2</v>
      </c>
      <c r="BC934">
        <v>0</v>
      </c>
      <c r="BD934">
        <v>8.0367242357433193E-3</v>
      </c>
      <c r="BE934">
        <v>0</v>
      </c>
      <c r="BF934">
        <v>8.0000000000000002E-3</v>
      </c>
      <c r="BG934">
        <v>0</v>
      </c>
      <c r="BH934">
        <v>0</v>
      </c>
      <c r="BI934">
        <v>0</v>
      </c>
      <c r="BJ934">
        <v>0</v>
      </c>
      <c r="BK934">
        <v>1</v>
      </c>
      <c r="BL934" s="1">
        <v>1.3492377003220601E-5</v>
      </c>
      <c r="BM934">
        <v>1.18411277660258E-3</v>
      </c>
      <c r="BN934" s="1">
        <v>6.1304816500947302E-8</v>
      </c>
      <c r="BO934" s="1">
        <v>1.85999999999824E-5</v>
      </c>
      <c r="BP934">
        <v>0</v>
      </c>
      <c r="BQ934">
        <v>0</v>
      </c>
      <c r="BR934" s="1">
        <v>6.76928534709501E-6</v>
      </c>
      <c r="BS934">
        <v>6.2437095898944695E-4</v>
      </c>
      <c r="BV934">
        <f t="shared" si="228"/>
        <v>8.0000000000000002E-3</v>
      </c>
      <c r="BW934">
        <f t="shared" si="229"/>
        <v>8.0000000000000002E-3</v>
      </c>
      <c r="BX934">
        <f t="shared" si="230"/>
        <v>0</v>
      </c>
      <c r="BY934">
        <f t="shared" si="231"/>
        <v>0</v>
      </c>
      <c r="BZ934">
        <f t="shared" si="232"/>
        <v>0.12207746636246999</v>
      </c>
      <c r="CA934">
        <f t="shared" si="233"/>
        <v>0.12207746636246999</v>
      </c>
      <c r="CB934">
        <f t="shared" si="234"/>
        <v>2.3682255532051601</v>
      </c>
      <c r="CC934">
        <f t="shared" si="235"/>
        <v>2.3682255532051601</v>
      </c>
      <c r="CD934">
        <f t="shared" si="236"/>
        <v>8.0000000000000002E-3</v>
      </c>
      <c r="CE934">
        <f t="shared" si="237"/>
        <v>8.0000000000000002E-3</v>
      </c>
      <c r="CF934">
        <f t="shared" si="238"/>
        <v>0</v>
      </c>
      <c r="CG934">
        <f t="shared" si="239"/>
        <v>0</v>
      </c>
      <c r="CH934">
        <f t="shared" si="224"/>
        <v>8.0000000000000002E-3</v>
      </c>
      <c r="CI934">
        <f t="shared" si="225"/>
        <v>8.0000000000000002E-3</v>
      </c>
      <c r="CJ934">
        <f t="shared" si="226"/>
        <v>0</v>
      </c>
      <c r="CK934">
        <f t="shared" si="227"/>
        <v>0</v>
      </c>
    </row>
    <row r="935" spans="1:89" x14ac:dyDescent="0.25">
      <c r="A935">
        <v>932</v>
      </c>
      <c r="B935" s="1">
        <v>1.2637793973091899E-5</v>
      </c>
      <c r="C935">
        <v>0.16146643433715299</v>
      </c>
      <c r="D935">
        <v>1.2262499999999999E-3</v>
      </c>
      <c r="E935">
        <v>-2.4844835188718401E-4</v>
      </c>
      <c r="F935" s="1">
        <v>2.1684043449710098E-19</v>
      </c>
      <c r="G935">
        <v>-1.61466434337152E-3</v>
      </c>
      <c r="H935" t="s">
        <v>78</v>
      </c>
      <c r="I935">
        <v>0</v>
      </c>
      <c r="J935" t="s">
        <v>79</v>
      </c>
      <c r="K935">
        <v>3.14159265358979</v>
      </c>
      <c r="L935">
        <v>9.6000000000000002E-2</v>
      </c>
      <c r="M935">
        <v>0</v>
      </c>
      <c r="N935">
        <v>8.0367242357433193E-3</v>
      </c>
      <c r="O935">
        <v>0</v>
      </c>
      <c r="P935">
        <v>8.0000000000000002E-3</v>
      </c>
      <c r="Q935">
        <v>0</v>
      </c>
      <c r="R935">
        <v>0</v>
      </c>
      <c r="S935">
        <v>0</v>
      </c>
      <c r="T935">
        <v>0</v>
      </c>
      <c r="U935">
        <v>1</v>
      </c>
      <c r="V935" t="s">
        <v>81</v>
      </c>
      <c r="W935">
        <v>179452.967007789</v>
      </c>
      <c r="X935" t="s">
        <v>82</v>
      </c>
      <c r="Y935">
        <v>-1.5707963267949001</v>
      </c>
      <c r="Z935">
        <v>5.60393454428154E-2</v>
      </c>
      <c r="AA935">
        <v>0</v>
      </c>
      <c r="AB935">
        <v>2.8739011024260701E-3</v>
      </c>
      <c r="AC935">
        <v>0</v>
      </c>
      <c r="AD935">
        <v>0.122121193748137</v>
      </c>
      <c r="AE935">
        <v>0</v>
      </c>
      <c r="AF935">
        <v>0</v>
      </c>
      <c r="AG935">
        <v>2.3707720322946302</v>
      </c>
      <c r="AH935">
        <v>0</v>
      </c>
      <c r="AI935">
        <v>1</v>
      </c>
      <c r="AJ935" t="s">
        <v>78</v>
      </c>
      <c r="AK935">
        <v>0</v>
      </c>
      <c r="AL935" t="s">
        <v>80</v>
      </c>
      <c r="AM935">
        <v>0</v>
      </c>
      <c r="AN935">
        <v>9.6000000000000002E-2</v>
      </c>
      <c r="AO935">
        <v>0</v>
      </c>
      <c r="AP935">
        <v>8.0367242357433193E-3</v>
      </c>
      <c r="AQ935">
        <v>0</v>
      </c>
      <c r="AR935">
        <v>8.0000000000000002E-3</v>
      </c>
      <c r="AS935">
        <v>0</v>
      </c>
      <c r="AT935">
        <v>0</v>
      </c>
      <c r="AU935">
        <v>0</v>
      </c>
      <c r="AV935">
        <v>0</v>
      </c>
      <c r="AW935">
        <v>1</v>
      </c>
      <c r="AX935" t="s">
        <v>78</v>
      </c>
      <c r="AY935">
        <v>0</v>
      </c>
      <c r="AZ935" t="s">
        <v>82</v>
      </c>
      <c r="BA935">
        <v>-1.5707963267948899</v>
      </c>
      <c r="BB935">
        <v>9.6000000000000002E-2</v>
      </c>
      <c r="BC935">
        <v>0</v>
      </c>
      <c r="BD935">
        <v>8.0367242357433193E-3</v>
      </c>
      <c r="BE935">
        <v>0</v>
      </c>
      <c r="BF935">
        <v>8.0000000000000002E-3</v>
      </c>
      <c r="BG935">
        <v>0</v>
      </c>
      <c r="BH935">
        <v>0</v>
      </c>
      <c r="BI935">
        <v>0</v>
      </c>
      <c r="BJ935">
        <v>0</v>
      </c>
      <c r="BK935">
        <v>1</v>
      </c>
      <c r="BL935" s="1">
        <v>1.3492036904828E-5</v>
      </c>
      <c r="BM935">
        <v>1.1853860161473099E-3</v>
      </c>
      <c r="BN935" s="1">
        <v>6.1303535512756303E-8</v>
      </c>
      <c r="BO935" s="1">
        <v>1.86199999999824E-5</v>
      </c>
      <c r="BP935">
        <v>0</v>
      </c>
      <c r="BQ935">
        <v>0</v>
      </c>
      <c r="BR935" s="1">
        <v>6.7691051521814304E-6</v>
      </c>
      <c r="BS935">
        <v>6.2504223321416198E-4</v>
      </c>
      <c r="BV935">
        <f t="shared" si="228"/>
        <v>8.0000000000000002E-3</v>
      </c>
      <c r="BW935">
        <f t="shared" si="229"/>
        <v>8.0000000000000002E-3</v>
      </c>
      <c r="BX935">
        <f t="shared" si="230"/>
        <v>0</v>
      </c>
      <c r="BY935">
        <f t="shared" si="231"/>
        <v>0</v>
      </c>
      <c r="BZ935">
        <f t="shared" si="232"/>
        <v>0.122121193748137</v>
      </c>
      <c r="CA935">
        <f t="shared" si="233"/>
        <v>0.122121193748137</v>
      </c>
      <c r="CB935">
        <f t="shared" si="234"/>
        <v>2.3707720322946302</v>
      </c>
      <c r="CC935">
        <f t="shared" si="235"/>
        <v>2.3707720322946302</v>
      </c>
      <c r="CD935">
        <f t="shared" si="236"/>
        <v>8.0000000000000002E-3</v>
      </c>
      <c r="CE935">
        <f t="shared" si="237"/>
        <v>8.0000000000000002E-3</v>
      </c>
      <c r="CF935">
        <f t="shared" si="238"/>
        <v>0</v>
      </c>
      <c r="CG935">
        <f t="shared" si="239"/>
        <v>0</v>
      </c>
      <c r="CH935">
        <f t="shared" si="224"/>
        <v>8.0000000000000002E-3</v>
      </c>
      <c r="CI935">
        <f t="shared" si="225"/>
        <v>8.0000000000000002E-3</v>
      </c>
      <c r="CJ935">
        <f t="shared" si="226"/>
        <v>0</v>
      </c>
      <c r="CK935">
        <f t="shared" si="227"/>
        <v>0</v>
      </c>
    </row>
    <row r="936" spans="1:89" x14ac:dyDescent="0.25">
      <c r="A936">
        <v>933</v>
      </c>
      <c r="B936" s="1">
        <v>1.2638379016762901E-5</v>
      </c>
      <c r="C936">
        <v>0.16147907271617001</v>
      </c>
      <c r="D936">
        <v>1.2262499999999999E-3</v>
      </c>
      <c r="E936">
        <v>-2.4848154669381901E-4</v>
      </c>
      <c r="F936" s="1">
        <v>2.1684043449710098E-19</v>
      </c>
      <c r="G936">
        <v>-1.6147907271616901E-3</v>
      </c>
      <c r="H936" t="s">
        <v>78</v>
      </c>
      <c r="I936">
        <v>0</v>
      </c>
      <c r="J936" t="s">
        <v>79</v>
      </c>
      <c r="K936">
        <v>3.14159265358979</v>
      </c>
      <c r="L936">
        <v>9.6000000000000002E-2</v>
      </c>
      <c r="M936">
        <v>0</v>
      </c>
      <c r="N936">
        <v>8.0367242357433193E-3</v>
      </c>
      <c r="O936">
        <v>0</v>
      </c>
      <c r="P936">
        <v>8.0000000000000002E-3</v>
      </c>
      <c r="Q936">
        <v>0</v>
      </c>
      <c r="R936">
        <v>0</v>
      </c>
      <c r="S936">
        <v>0</v>
      </c>
      <c r="T936">
        <v>0</v>
      </c>
      <c r="U936">
        <v>1</v>
      </c>
      <c r="V936" t="s">
        <v>81</v>
      </c>
      <c r="W936">
        <v>179445.67796163601</v>
      </c>
      <c r="X936" t="s">
        <v>82</v>
      </c>
      <c r="Y936">
        <v>-1.5707963267949001</v>
      </c>
      <c r="Z936">
        <v>5.60288913259466E-2</v>
      </c>
      <c r="AA936">
        <v>0</v>
      </c>
      <c r="AB936">
        <v>2.8732216969762701E-3</v>
      </c>
      <c r="AC936">
        <v>0</v>
      </c>
      <c r="AD936">
        <v>0.12216488984167199</v>
      </c>
      <c r="AE936">
        <v>0</v>
      </c>
      <c r="AF936">
        <v>0</v>
      </c>
      <c r="AG936">
        <v>2.3733185113841002</v>
      </c>
      <c r="AH936">
        <v>0</v>
      </c>
      <c r="AI936">
        <v>1</v>
      </c>
      <c r="AJ936" t="s">
        <v>78</v>
      </c>
      <c r="AK936">
        <v>0</v>
      </c>
      <c r="AL936" t="s">
        <v>80</v>
      </c>
      <c r="AM936">
        <v>0</v>
      </c>
      <c r="AN936">
        <v>9.6000000000000002E-2</v>
      </c>
      <c r="AO936">
        <v>0</v>
      </c>
      <c r="AP936">
        <v>8.0367242357433193E-3</v>
      </c>
      <c r="AQ936">
        <v>0</v>
      </c>
      <c r="AR936">
        <v>8.0000000000000002E-3</v>
      </c>
      <c r="AS936">
        <v>0</v>
      </c>
      <c r="AT936">
        <v>0</v>
      </c>
      <c r="AU936">
        <v>0</v>
      </c>
      <c r="AV936">
        <v>0</v>
      </c>
      <c r="AW936">
        <v>1</v>
      </c>
      <c r="AX936" t="s">
        <v>78</v>
      </c>
      <c r="AY936">
        <v>0</v>
      </c>
      <c r="AZ936" t="s">
        <v>82</v>
      </c>
      <c r="BA936">
        <v>-1.5707963267948899</v>
      </c>
      <c r="BB936">
        <v>9.6000000000000002E-2</v>
      </c>
      <c r="BC936">
        <v>0</v>
      </c>
      <c r="BD936">
        <v>8.0367242357433193E-3</v>
      </c>
      <c r="BE936">
        <v>0</v>
      </c>
      <c r="BF936">
        <v>8.0000000000000002E-3</v>
      </c>
      <c r="BG936">
        <v>0</v>
      </c>
      <c r="BH936">
        <v>0</v>
      </c>
      <c r="BI936">
        <v>0</v>
      </c>
      <c r="BJ936">
        <v>0</v>
      </c>
      <c r="BK936">
        <v>1</v>
      </c>
      <c r="BL936" s="1">
        <v>1.34916972021031E-5</v>
      </c>
      <c r="BM936">
        <v>1.1866592556920501E-3</v>
      </c>
      <c r="BN936" s="1">
        <v>6.1302256130850196E-8</v>
      </c>
      <c r="BO936" s="1">
        <v>1.86399999999824E-5</v>
      </c>
      <c r="BP936">
        <v>0</v>
      </c>
      <c r="BQ936">
        <v>0</v>
      </c>
      <c r="BR936" s="1">
        <v>6.7689251668685896E-6</v>
      </c>
      <c r="BS936">
        <v>6.2571350733839804E-4</v>
      </c>
      <c r="BV936">
        <f t="shared" si="228"/>
        <v>8.0000000000000002E-3</v>
      </c>
      <c r="BW936">
        <f t="shared" si="229"/>
        <v>8.0000000000000002E-3</v>
      </c>
      <c r="BX936">
        <f t="shared" si="230"/>
        <v>0</v>
      </c>
      <c r="BY936">
        <f t="shared" si="231"/>
        <v>0</v>
      </c>
      <c r="BZ936">
        <f t="shared" si="232"/>
        <v>0.12216488984167199</v>
      </c>
      <c r="CA936">
        <f t="shared" si="233"/>
        <v>0.12216488984167199</v>
      </c>
      <c r="CB936">
        <f t="shared" si="234"/>
        <v>2.3733185113841002</v>
      </c>
      <c r="CC936">
        <f t="shared" si="235"/>
        <v>2.3733185113841002</v>
      </c>
      <c r="CD936">
        <f t="shared" si="236"/>
        <v>8.0000000000000002E-3</v>
      </c>
      <c r="CE936">
        <f t="shared" si="237"/>
        <v>8.0000000000000002E-3</v>
      </c>
      <c r="CF936">
        <f t="shared" si="238"/>
        <v>0</v>
      </c>
      <c r="CG936">
        <f t="shared" si="239"/>
        <v>0</v>
      </c>
      <c r="CH936">
        <f t="shared" si="224"/>
        <v>8.0000000000000002E-3</v>
      </c>
      <c r="CI936">
        <f t="shared" si="225"/>
        <v>8.0000000000000002E-3</v>
      </c>
      <c r="CJ936">
        <f t="shared" si="226"/>
        <v>0</v>
      </c>
      <c r="CK936">
        <f t="shared" si="227"/>
        <v>0</v>
      </c>
    </row>
    <row r="937" spans="1:89" x14ac:dyDescent="0.25">
      <c r="A937">
        <v>934</v>
      </c>
      <c r="B937" s="1">
        <v>1.26389637482579E-5</v>
      </c>
      <c r="C937">
        <v>0.16149171167991799</v>
      </c>
      <c r="D937">
        <v>1.2262499999999999E-3</v>
      </c>
      <c r="E937">
        <v>-2.4851474093851603E-4</v>
      </c>
      <c r="F937" s="1">
        <v>2.1684043449710098E-19</v>
      </c>
      <c r="G937">
        <v>-1.6149171167991699E-3</v>
      </c>
      <c r="H937" t="s">
        <v>78</v>
      </c>
      <c r="I937">
        <v>0</v>
      </c>
      <c r="J937" t="s">
        <v>79</v>
      </c>
      <c r="K937">
        <v>3.14159265358979</v>
      </c>
      <c r="L937">
        <v>9.6000000000000002E-2</v>
      </c>
      <c r="M937">
        <v>0</v>
      </c>
      <c r="N937">
        <v>8.0367242357433193E-3</v>
      </c>
      <c r="O937">
        <v>0</v>
      </c>
      <c r="P937">
        <v>8.0000000000000002E-3</v>
      </c>
      <c r="Q937">
        <v>0</v>
      </c>
      <c r="R937">
        <v>0</v>
      </c>
      <c r="S937">
        <v>0</v>
      </c>
      <c r="T937">
        <v>0</v>
      </c>
      <c r="U937">
        <v>1</v>
      </c>
      <c r="V937" t="s">
        <v>81</v>
      </c>
      <c r="W937">
        <v>179438.39662502799</v>
      </c>
      <c r="X937" t="s">
        <v>82</v>
      </c>
      <c r="Y937">
        <v>-1.5707963267949001</v>
      </c>
      <c r="Z937">
        <v>5.6018447646141403E-2</v>
      </c>
      <c r="AA937">
        <v>0</v>
      </c>
      <c r="AB937">
        <v>2.8725430811280699E-3</v>
      </c>
      <c r="AC937">
        <v>0</v>
      </c>
      <c r="AD937">
        <v>0.12220855469899999</v>
      </c>
      <c r="AE937">
        <v>0</v>
      </c>
      <c r="AF937">
        <v>0</v>
      </c>
      <c r="AG937">
        <v>2.37586499047356</v>
      </c>
      <c r="AH937">
        <v>0</v>
      </c>
      <c r="AI937">
        <v>1</v>
      </c>
      <c r="AJ937" t="s">
        <v>78</v>
      </c>
      <c r="AK937">
        <v>0</v>
      </c>
      <c r="AL937" t="s">
        <v>80</v>
      </c>
      <c r="AM937">
        <v>0</v>
      </c>
      <c r="AN937">
        <v>9.6000000000000002E-2</v>
      </c>
      <c r="AO937">
        <v>0</v>
      </c>
      <c r="AP937">
        <v>8.0367242357433193E-3</v>
      </c>
      <c r="AQ937">
        <v>0</v>
      </c>
      <c r="AR937">
        <v>8.0000000000000002E-3</v>
      </c>
      <c r="AS937">
        <v>0</v>
      </c>
      <c r="AT937">
        <v>0</v>
      </c>
      <c r="AU937">
        <v>0</v>
      </c>
      <c r="AV937">
        <v>0</v>
      </c>
      <c r="AW937">
        <v>1</v>
      </c>
      <c r="AX937" t="s">
        <v>78</v>
      </c>
      <c r="AY937">
        <v>0</v>
      </c>
      <c r="AZ937" t="s">
        <v>82</v>
      </c>
      <c r="BA937">
        <v>-1.5707963267948899</v>
      </c>
      <c r="BB937">
        <v>9.6000000000000002E-2</v>
      </c>
      <c r="BC937">
        <v>0</v>
      </c>
      <c r="BD937">
        <v>8.0367242357433193E-3</v>
      </c>
      <c r="BE937">
        <v>0</v>
      </c>
      <c r="BF937">
        <v>8.0000000000000002E-3</v>
      </c>
      <c r="BG937">
        <v>0</v>
      </c>
      <c r="BH937">
        <v>0</v>
      </c>
      <c r="BI937">
        <v>0</v>
      </c>
      <c r="BJ937">
        <v>0</v>
      </c>
      <c r="BK937">
        <v>1</v>
      </c>
      <c r="BL937" s="1">
        <v>1.3491357894178999E-5</v>
      </c>
      <c r="BM937">
        <v>1.18793249523678E-3</v>
      </c>
      <c r="BN937" s="1">
        <v>6.1300978351538698E-8</v>
      </c>
      <c r="BO937" s="1">
        <v>1.8659999999982301E-5</v>
      </c>
      <c r="BP937">
        <v>0</v>
      </c>
      <c r="BQ937">
        <v>0</v>
      </c>
      <c r="BR937" s="1">
        <v>6.7687453906970401E-6</v>
      </c>
      <c r="BS937">
        <v>6.2638478136222797E-4</v>
      </c>
      <c r="BV937">
        <f t="shared" si="228"/>
        <v>8.0000000000000002E-3</v>
      </c>
      <c r="BW937">
        <f t="shared" si="229"/>
        <v>8.0000000000000002E-3</v>
      </c>
      <c r="BX937">
        <f t="shared" si="230"/>
        <v>0</v>
      </c>
      <c r="BY937">
        <f t="shared" si="231"/>
        <v>0</v>
      </c>
      <c r="BZ937">
        <f t="shared" si="232"/>
        <v>0.12220855469899999</v>
      </c>
      <c r="CA937">
        <f t="shared" si="233"/>
        <v>0.12220855469899999</v>
      </c>
      <c r="CB937">
        <f t="shared" si="234"/>
        <v>2.37586499047356</v>
      </c>
      <c r="CC937">
        <f t="shared" si="235"/>
        <v>2.37586499047356</v>
      </c>
      <c r="CD937">
        <f t="shared" si="236"/>
        <v>8.0000000000000002E-3</v>
      </c>
      <c r="CE937">
        <f t="shared" si="237"/>
        <v>8.0000000000000002E-3</v>
      </c>
      <c r="CF937">
        <f t="shared" si="238"/>
        <v>0</v>
      </c>
      <c r="CG937">
        <f t="shared" si="239"/>
        <v>0</v>
      </c>
      <c r="CH937">
        <f t="shared" si="224"/>
        <v>8.0000000000000002E-3</v>
      </c>
      <c r="CI937">
        <f t="shared" si="225"/>
        <v>8.0000000000000002E-3</v>
      </c>
      <c r="CJ937">
        <f t="shared" si="226"/>
        <v>0</v>
      </c>
      <c r="CK937">
        <f t="shared" si="227"/>
        <v>0</v>
      </c>
    </row>
    <row r="938" spans="1:89" x14ac:dyDescent="0.25">
      <c r="A938">
        <v>935</v>
      </c>
      <c r="B938" s="1">
        <v>1.26395481694217E-5</v>
      </c>
      <c r="C938">
        <v>0.16150435122808701</v>
      </c>
      <c r="D938">
        <v>1.2262499999999999E-3</v>
      </c>
      <c r="E938">
        <v>-2.48547934620302E-4</v>
      </c>
      <c r="F938" s="1">
        <v>2.1684043449710098E-19</v>
      </c>
      <c r="G938">
        <v>-1.6150435122808701E-3</v>
      </c>
      <c r="H938" t="s">
        <v>78</v>
      </c>
      <c r="I938">
        <v>0</v>
      </c>
      <c r="J938" t="s">
        <v>79</v>
      </c>
      <c r="K938">
        <v>3.14159265358979</v>
      </c>
      <c r="L938">
        <v>9.6000000000000002E-2</v>
      </c>
      <c r="M938">
        <v>0</v>
      </c>
      <c r="N938">
        <v>8.0367242357433193E-3</v>
      </c>
      <c r="O938">
        <v>0</v>
      </c>
      <c r="P938">
        <v>8.0000000000000002E-3</v>
      </c>
      <c r="Q938">
        <v>0</v>
      </c>
      <c r="R938">
        <v>0</v>
      </c>
      <c r="S938">
        <v>0</v>
      </c>
      <c r="T938">
        <v>0</v>
      </c>
      <c r="U938">
        <v>1</v>
      </c>
      <c r="V938" t="s">
        <v>81</v>
      </c>
      <c r="W938">
        <v>179431.122979523</v>
      </c>
      <c r="X938" t="s">
        <v>82</v>
      </c>
      <c r="Y938">
        <v>-1.5707963267949001</v>
      </c>
      <c r="Z938">
        <v>5.6008014382846298E-2</v>
      </c>
      <c r="AA938">
        <v>0</v>
      </c>
      <c r="AB938">
        <v>2.8718652531533801E-3</v>
      </c>
      <c r="AC938">
        <v>0</v>
      </c>
      <c r="AD938">
        <v>0.122252188375883</v>
      </c>
      <c r="AE938">
        <v>0</v>
      </c>
      <c r="AF938">
        <v>0</v>
      </c>
      <c r="AG938">
        <v>2.3784114695630301</v>
      </c>
      <c r="AH938">
        <v>0</v>
      </c>
      <c r="AI938">
        <v>1</v>
      </c>
      <c r="AJ938" t="s">
        <v>78</v>
      </c>
      <c r="AK938">
        <v>0</v>
      </c>
      <c r="AL938" t="s">
        <v>80</v>
      </c>
      <c r="AM938">
        <v>0</v>
      </c>
      <c r="AN938">
        <v>9.6000000000000002E-2</v>
      </c>
      <c r="AO938">
        <v>0</v>
      </c>
      <c r="AP938">
        <v>8.0367242357433193E-3</v>
      </c>
      <c r="AQ938">
        <v>0</v>
      </c>
      <c r="AR938">
        <v>8.0000000000000002E-3</v>
      </c>
      <c r="AS938">
        <v>0</v>
      </c>
      <c r="AT938">
        <v>0</v>
      </c>
      <c r="AU938">
        <v>0</v>
      </c>
      <c r="AV938">
        <v>0</v>
      </c>
      <c r="AW938">
        <v>1</v>
      </c>
      <c r="AX938" t="s">
        <v>78</v>
      </c>
      <c r="AY938">
        <v>0</v>
      </c>
      <c r="AZ938" t="s">
        <v>82</v>
      </c>
      <c r="BA938">
        <v>-1.5707963267948899</v>
      </c>
      <c r="BB938">
        <v>9.6000000000000002E-2</v>
      </c>
      <c r="BC938">
        <v>0</v>
      </c>
      <c r="BD938">
        <v>8.0367242357433193E-3</v>
      </c>
      <c r="BE938">
        <v>0</v>
      </c>
      <c r="BF938">
        <v>8.0000000000000002E-3</v>
      </c>
      <c r="BG938">
        <v>0</v>
      </c>
      <c r="BH938">
        <v>0</v>
      </c>
      <c r="BI938">
        <v>0</v>
      </c>
      <c r="BJ938">
        <v>0</v>
      </c>
      <c r="BK938">
        <v>1</v>
      </c>
      <c r="BL938" s="1">
        <v>1.34910189801917E-5</v>
      </c>
      <c r="BM938">
        <v>1.18920573478152E-3</v>
      </c>
      <c r="BN938" s="1">
        <v>6.1299702171143898E-8</v>
      </c>
      <c r="BO938" s="1">
        <v>1.8679999999982301E-5</v>
      </c>
      <c r="BP938">
        <v>0</v>
      </c>
      <c r="BQ938">
        <v>0</v>
      </c>
      <c r="BR938" s="1">
        <v>6.7685658232088098E-6</v>
      </c>
      <c r="BS938">
        <v>6.2705605528573798E-4</v>
      </c>
      <c r="BV938">
        <f t="shared" si="228"/>
        <v>8.0000000000000002E-3</v>
      </c>
      <c r="BW938">
        <f t="shared" si="229"/>
        <v>8.0000000000000002E-3</v>
      </c>
      <c r="BX938">
        <f t="shared" si="230"/>
        <v>0</v>
      </c>
      <c r="BY938">
        <f t="shared" si="231"/>
        <v>0</v>
      </c>
      <c r="BZ938">
        <f t="shared" si="232"/>
        <v>0.122252188375883</v>
      </c>
      <c r="CA938">
        <f t="shared" si="233"/>
        <v>0.122252188375883</v>
      </c>
      <c r="CB938">
        <f t="shared" si="234"/>
        <v>2.3784114695630301</v>
      </c>
      <c r="CC938">
        <f t="shared" si="235"/>
        <v>2.3784114695630301</v>
      </c>
      <c r="CD938">
        <f t="shared" si="236"/>
        <v>8.0000000000000002E-3</v>
      </c>
      <c r="CE938">
        <f t="shared" si="237"/>
        <v>8.0000000000000002E-3</v>
      </c>
      <c r="CF938">
        <f t="shared" si="238"/>
        <v>0</v>
      </c>
      <c r="CG938">
        <f t="shared" si="239"/>
        <v>0</v>
      </c>
      <c r="CH938">
        <f t="shared" si="224"/>
        <v>8.0000000000000002E-3</v>
      </c>
      <c r="CI938">
        <f t="shared" si="225"/>
        <v>8.0000000000000002E-3</v>
      </c>
      <c r="CJ938">
        <f t="shared" si="226"/>
        <v>0</v>
      </c>
      <c r="CK938">
        <f t="shared" si="227"/>
        <v>0</v>
      </c>
    </row>
    <row r="939" spans="1:89" x14ac:dyDescent="0.25">
      <c r="A939">
        <v>936</v>
      </c>
      <c r="B939" s="1">
        <v>1.2640132282092101E-5</v>
      </c>
      <c r="C939">
        <v>0.16151699136036901</v>
      </c>
      <c r="D939">
        <v>1.2262499999999999E-3</v>
      </c>
      <c r="E939">
        <v>-2.4858112773820798E-4</v>
      </c>
      <c r="F939" s="1">
        <v>2.1684043449710098E-19</v>
      </c>
      <c r="G939">
        <v>-1.6151699136036899E-3</v>
      </c>
      <c r="H939" t="s">
        <v>78</v>
      </c>
      <c r="I939">
        <v>0</v>
      </c>
      <c r="J939" t="s">
        <v>79</v>
      </c>
      <c r="K939">
        <v>3.14159265358979</v>
      </c>
      <c r="L939">
        <v>9.6000000000000002E-2</v>
      </c>
      <c r="M939">
        <v>0</v>
      </c>
      <c r="N939">
        <v>8.0367242357433193E-3</v>
      </c>
      <c r="O939">
        <v>0</v>
      </c>
      <c r="P939">
        <v>8.0000000000000002E-3</v>
      </c>
      <c r="Q939">
        <v>0</v>
      </c>
      <c r="R939">
        <v>0</v>
      </c>
      <c r="S939">
        <v>0</v>
      </c>
      <c r="T939">
        <v>0</v>
      </c>
      <c r="U939">
        <v>1</v>
      </c>
      <c r="V939" t="s">
        <v>81</v>
      </c>
      <c r="W939">
        <v>179423.85700675601</v>
      </c>
      <c r="X939" t="s">
        <v>82</v>
      </c>
      <c r="Y939">
        <v>-1.5707963267949001</v>
      </c>
      <c r="Z939">
        <v>5.5997591515569101E-2</v>
      </c>
      <c r="AA939">
        <v>0</v>
      </c>
      <c r="AB939">
        <v>2.87118821132972E-3</v>
      </c>
      <c r="AC939">
        <v>0</v>
      </c>
      <c r="AD939">
        <v>0.122295790927926</v>
      </c>
      <c r="AE939">
        <v>0</v>
      </c>
      <c r="AF939">
        <v>0</v>
      </c>
      <c r="AG939">
        <v>2.3809579486524899</v>
      </c>
      <c r="AH939">
        <v>0</v>
      </c>
      <c r="AI939">
        <v>1</v>
      </c>
      <c r="AJ939" t="s">
        <v>78</v>
      </c>
      <c r="AK939">
        <v>0</v>
      </c>
      <c r="AL939" t="s">
        <v>80</v>
      </c>
      <c r="AM939">
        <v>0</v>
      </c>
      <c r="AN939">
        <v>9.6000000000000002E-2</v>
      </c>
      <c r="AO939">
        <v>0</v>
      </c>
      <c r="AP939">
        <v>8.0367242357433193E-3</v>
      </c>
      <c r="AQ939">
        <v>0</v>
      </c>
      <c r="AR939">
        <v>8.0000000000000002E-3</v>
      </c>
      <c r="AS939">
        <v>0</v>
      </c>
      <c r="AT939">
        <v>0</v>
      </c>
      <c r="AU939">
        <v>0</v>
      </c>
      <c r="AV939">
        <v>0</v>
      </c>
      <c r="AW939">
        <v>1</v>
      </c>
      <c r="AX939" t="s">
        <v>78</v>
      </c>
      <c r="AY939">
        <v>0</v>
      </c>
      <c r="AZ939" t="s">
        <v>82</v>
      </c>
      <c r="BA939">
        <v>-1.5707963267948899</v>
      </c>
      <c r="BB939">
        <v>9.6000000000000002E-2</v>
      </c>
      <c r="BC939">
        <v>0</v>
      </c>
      <c r="BD939">
        <v>8.0367242357433193E-3</v>
      </c>
      <c r="BE939">
        <v>0</v>
      </c>
      <c r="BF939">
        <v>8.0000000000000002E-3</v>
      </c>
      <c r="BG939">
        <v>0</v>
      </c>
      <c r="BH939">
        <v>0</v>
      </c>
      <c r="BI939">
        <v>0</v>
      </c>
      <c r="BJ939">
        <v>0</v>
      </c>
      <c r="BK939">
        <v>1</v>
      </c>
      <c r="BL939" s="1">
        <v>1.34906804592798E-5</v>
      </c>
      <c r="BM939">
        <v>1.1904789743262499E-3</v>
      </c>
      <c r="BN939" s="1">
        <v>6.1298427586000194E-8</v>
      </c>
      <c r="BO939" s="1">
        <v>1.8699999999982199E-5</v>
      </c>
      <c r="BP939">
        <v>0</v>
      </c>
      <c r="BQ939">
        <v>0</v>
      </c>
      <c r="BR939" s="1">
        <v>6.7683864639474402E-6</v>
      </c>
      <c r="BS939">
        <v>6.2772732910900395E-4</v>
      </c>
      <c r="BV939">
        <f t="shared" si="228"/>
        <v>8.0000000000000002E-3</v>
      </c>
      <c r="BW939">
        <f t="shared" si="229"/>
        <v>8.0000000000000002E-3</v>
      </c>
      <c r="BX939">
        <f t="shared" si="230"/>
        <v>0</v>
      </c>
      <c r="BY939">
        <f t="shared" si="231"/>
        <v>0</v>
      </c>
      <c r="BZ939">
        <f t="shared" si="232"/>
        <v>0.122295790927926</v>
      </c>
      <c r="CA939">
        <f t="shared" si="233"/>
        <v>0.122295790927926</v>
      </c>
      <c r="CB939">
        <f t="shared" si="234"/>
        <v>2.3809579486524899</v>
      </c>
      <c r="CC939">
        <f t="shared" si="235"/>
        <v>2.3809579486524899</v>
      </c>
      <c r="CD939">
        <f t="shared" si="236"/>
        <v>8.0000000000000002E-3</v>
      </c>
      <c r="CE939">
        <f t="shared" si="237"/>
        <v>8.0000000000000002E-3</v>
      </c>
      <c r="CF939">
        <f t="shared" si="238"/>
        <v>0</v>
      </c>
      <c r="CG939">
        <f t="shared" si="239"/>
        <v>0</v>
      </c>
      <c r="CH939">
        <f t="shared" si="224"/>
        <v>8.0000000000000002E-3</v>
      </c>
      <c r="CI939">
        <f t="shared" si="225"/>
        <v>8.0000000000000002E-3</v>
      </c>
      <c r="CJ939">
        <f t="shared" si="226"/>
        <v>0</v>
      </c>
      <c r="CK939">
        <f t="shared" si="227"/>
        <v>0</v>
      </c>
    </row>
    <row r="940" spans="1:89" x14ac:dyDescent="0.25">
      <c r="A940">
        <v>937</v>
      </c>
      <c r="B940" s="1">
        <v>1.26407160880961E-5</v>
      </c>
      <c r="C940">
        <v>0.16152963207645801</v>
      </c>
      <c r="D940">
        <v>1.2262499999999999E-3</v>
      </c>
      <c r="E940">
        <v>-2.4861432029127102E-4</v>
      </c>
      <c r="F940" s="1">
        <v>2.1684043449710098E-19</v>
      </c>
      <c r="G940">
        <v>-1.6152963207645701E-3</v>
      </c>
      <c r="H940" t="s">
        <v>78</v>
      </c>
      <c r="I940">
        <v>0</v>
      </c>
      <c r="J940" t="s">
        <v>79</v>
      </c>
      <c r="K940">
        <v>3.14159265358979</v>
      </c>
      <c r="L940">
        <v>9.6000000000000002E-2</v>
      </c>
      <c r="M940">
        <v>0</v>
      </c>
      <c r="N940">
        <v>8.0367242357433193E-3</v>
      </c>
      <c r="O940">
        <v>0</v>
      </c>
      <c r="P940">
        <v>8.0000000000000002E-3</v>
      </c>
      <c r="Q940">
        <v>0</v>
      </c>
      <c r="R940">
        <v>0</v>
      </c>
      <c r="S940">
        <v>0</v>
      </c>
      <c r="T940">
        <v>0</v>
      </c>
      <c r="U940">
        <v>1</v>
      </c>
      <c r="V940" t="s">
        <v>81</v>
      </c>
      <c r="W940">
        <v>179416.59868841601</v>
      </c>
      <c r="X940" t="s">
        <v>82</v>
      </c>
      <c r="Y940">
        <v>-1.5707963267949001</v>
      </c>
      <c r="Z940">
        <v>5.5987179023879202E-2</v>
      </c>
      <c r="AA940">
        <v>0</v>
      </c>
      <c r="AB940">
        <v>2.87051195394015E-3</v>
      </c>
      <c r="AC940">
        <v>0</v>
      </c>
      <c r="AD940">
        <v>0.122339362410575</v>
      </c>
      <c r="AE940">
        <v>0</v>
      </c>
      <c r="AF940">
        <v>0</v>
      </c>
      <c r="AG940">
        <v>2.3835044277419599</v>
      </c>
      <c r="AH940">
        <v>0</v>
      </c>
      <c r="AI940">
        <v>1</v>
      </c>
      <c r="AJ940" t="s">
        <v>78</v>
      </c>
      <c r="AK940">
        <v>0</v>
      </c>
      <c r="AL940" t="s">
        <v>80</v>
      </c>
      <c r="AM940">
        <v>0</v>
      </c>
      <c r="AN940">
        <v>9.6000000000000002E-2</v>
      </c>
      <c r="AO940">
        <v>0</v>
      </c>
      <c r="AP940">
        <v>8.0367242357433193E-3</v>
      </c>
      <c r="AQ940">
        <v>0</v>
      </c>
      <c r="AR940">
        <v>8.0000000000000002E-3</v>
      </c>
      <c r="AS940">
        <v>0</v>
      </c>
      <c r="AT940">
        <v>0</v>
      </c>
      <c r="AU940">
        <v>0</v>
      </c>
      <c r="AV940">
        <v>0</v>
      </c>
      <c r="AW940">
        <v>1</v>
      </c>
      <c r="AX940" t="s">
        <v>78</v>
      </c>
      <c r="AY940">
        <v>0</v>
      </c>
      <c r="AZ940" t="s">
        <v>82</v>
      </c>
      <c r="BA940">
        <v>-1.5707963267948899</v>
      </c>
      <c r="BB940">
        <v>9.6000000000000002E-2</v>
      </c>
      <c r="BC940">
        <v>0</v>
      </c>
      <c r="BD940">
        <v>8.0367242357433193E-3</v>
      </c>
      <c r="BE940">
        <v>0</v>
      </c>
      <c r="BF940">
        <v>8.0000000000000002E-3</v>
      </c>
      <c r="BG940">
        <v>0</v>
      </c>
      <c r="BH940">
        <v>0</v>
      </c>
      <c r="BI940">
        <v>0</v>
      </c>
      <c r="BJ940">
        <v>0</v>
      </c>
      <c r="BK940">
        <v>1</v>
      </c>
      <c r="BL940" s="1">
        <v>1.3490342330585099E-5</v>
      </c>
      <c r="BM940">
        <v>1.1917522138709801E-3</v>
      </c>
      <c r="BN940" s="1">
        <v>6.1297154592454296E-8</v>
      </c>
      <c r="BO940" s="1">
        <v>1.8719999999982199E-5</v>
      </c>
      <c r="BP940">
        <v>0</v>
      </c>
      <c r="BQ940">
        <v>0</v>
      </c>
      <c r="BR940" s="1">
        <v>6.7682073124579002E-6</v>
      </c>
      <c r="BS940">
        <v>6.2839860283211101E-4</v>
      </c>
      <c r="BV940">
        <f t="shared" si="228"/>
        <v>8.0000000000000002E-3</v>
      </c>
      <c r="BW940">
        <f t="shared" si="229"/>
        <v>8.0000000000000002E-3</v>
      </c>
      <c r="BX940">
        <f t="shared" si="230"/>
        <v>0</v>
      </c>
      <c r="BY940">
        <f t="shared" si="231"/>
        <v>0</v>
      </c>
      <c r="BZ940">
        <f t="shared" si="232"/>
        <v>0.122339362410575</v>
      </c>
      <c r="CA940">
        <f t="shared" si="233"/>
        <v>0.122339362410575</v>
      </c>
      <c r="CB940">
        <f t="shared" si="234"/>
        <v>2.3835044277419599</v>
      </c>
      <c r="CC940">
        <f t="shared" si="235"/>
        <v>2.3835044277419599</v>
      </c>
      <c r="CD940">
        <f t="shared" si="236"/>
        <v>8.0000000000000002E-3</v>
      </c>
      <c r="CE940">
        <f t="shared" si="237"/>
        <v>8.0000000000000002E-3</v>
      </c>
      <c r="CF940">
        <f t="shared" si="238"/>
        <v>0</v>
      </c>
      <c r="CG940">
        <f t="shared" si="239"/>
        <v>0</v>
      </c>
      <c r="CH940">
        <f t="shared" si="224"/>
        <v>8.0000000000000002E-3</v>
      </c>
      <c r="CI940">
        <f t="shared" si="225"/>
        <v>8.0000000000000002E-3</v>
      </c>
      <c r="CJ940">
        <f t="shared" si="226"/>
        <v>0</v>
      </c>
      <c r="CK940">
        <f t="shared" si="227"/>
        <v>0</v>
      </c>
    </row>
    <row r="941" spans="1:89" x14ac:dyDescent="0.25">
      <c r="A941">
        <v>938</v>
      </c>
      <c r="B941" s="1">
        <v>1.2641299589256601E-5</v>
      </c>
      <c r="C941">
        <v>0.16154227337604701</v>
      </c>
      <c r="D941">
        <v>1.2262499999999999E-3</v>
      </c>
      <c r="E941">
        <v>-2.4864751227853199E-4</v>
      </c>
      <c r="F941" s="1">
        <v>2.1684043449710098E-19</v>
      </c>
      <c r="G941">
        <v>-1.61542273376046E-3</v>
      </c>
      <c r="H941" t="s">
        <v>78</v>
      </c>
      <c r="I941">
        <v>0</v>
      </c>
      <c r="J941" t="s">
        <v>79</v>
      </c>
      <c r="K941">
        <v>3.14159265358979</v>
      </c>
      <c r="L941">
        <v>9.6000000000000002E-2</v>
      </c>
      <c r="M941">
        <v>0</v>
      </c>
      <c r="N941">
        <v>8.0367242357433193E-3</v>
      </c>
      <c r="O941">
        <v>0</v>
      </c>
      <c r="P941">
        <v>8.0000000000000002E-3</v>
      </c>
      <c r="Q941">
        <v>0</v>
      </c>
      <c r="R941">
        <v>0</v>
      </c>
      <c r="S941">
        <v>0</v>
      </c>
      <c r="T941">
        <v>0</v>
      </c>
      <c r="U941">
        <v>1</v>
      </c>
      <c r="V941" t="s">
        <v>81</v>
      </c>
      <c r="W941">
        <v>179409.34800625901</v>
      </c>
      <c r="X941" t="s">
        <v>82</v>
      </c>
      <c r="Y941">
        <v>-1.5707963267949001</v>
      </c>
      <c r="Z941">
        <v>5.5976776887406599E-2</v>
      </c>
      <c r="AA941">
        <v>0</v>
      </c>
      <c r="AB941">
        <v>2.8698364792733E-3</v>
      </c>
      <c r="AC941">
        <v>0</v>
      </c>
      <c r="AD941">
        <v>0.122382902879117</v>
      </c>
      <c r="AE941">
        <v>0</v>
      </c>
      <c r="AF941">
        <v>0</v>
      </c>
      <c r="AG941">
        <v>2.38605090683143</v>
      </c>
      <c r="AH941">
        <v>0</v>
      </c>
      <c r="AI941">
        <v>1</v>
      </c>
      <c r="AJ941" t="s">
        <v>78</v>
      </c>
      <c r="AK941">
        <v>0</v>
      </c>
      <c r="AL941" t="s">
        <v>80</v>
      </c>
      <c r="AM941">
        <v>0</v>
      </c>
      <c r="AN941">
        <v>9.6000000000000002E-2</v>
      </c>
      <c r="AO941">
        <v>0</v>
      </c>
      <c r="AP941">
        <v>8.0367242357433193E-3</v>
      </c>
      <c r="AQ941">
        <v>0</v>
      </c>
      <c r="AR941">
        <v>8.0000000000000002E-3</v>
      </c>
      <c r="AS941">
        <v>0</v>
      </c>
      <c r="AT941">
        <v>0</v>
      </c>
      <c r="AU941">
        <v>0</v>
      </c>
      <c r="AV941">
        <v>0</v>
      </c>
      <c r="AW941">
        <v>1</v>
      </c>
      <c r="AX941" t="s">
        <v>78</v>
      </c>
      <c r="AY941">
        <v>0</v>
      </c>
      <c r="AZ941" t="s">
        <v>82</v>
      </c>
      <c r="BA941">
        <v>-1.5707963267948899</v>
      </c>
      <c r="BB941">
        <v>9.6000000000000002E-2</v>
      </c>
      <c r="BC941">
        <v>0</v>
      </c>
      <c r="BD941">
        <v>8.0367242357433193E-3</v>
      </c>
      <c r="BE941">
        <v>0</v>
      </c>
      <c r="BF941">
        <v>8.0000000000000002E-3</v>
      </c>
      <c r="BG941">
        <v>0</v>
      </c>
      <c r="BH941">
        <v>0</v>
      </c>
      <c r="BI941">
        <v>0</v>
      </c>
      <c r="BJ941">
        <v>0</v>
      </c>
      <c r="BK941">
        <v>1</v>
      </c>
      <c r="BL941" s="1">
        <v>1.3490004593251601E-5</v>
      </c>
      <c r="BM941">
        <v>1.19302545341571E-3</v>
      </c>
      <c r="BN941" s="1">
        <v>6.1295883186865005E-8</v>
      </c>
      <c r="BO941" s="1">
        <v>1.8739999999982199E-5</v>
      </c>
      <c r="BP941">
        <v>0</v>
      </c>
      <c r="BQ941">
        <v>0</v>
      </c>
      <c r="BR941" s="1">
        <v>6.76802836828669E-6</v>
      </c>
      <c r="BS941">
        <v>6.2906987645513699E-4</v>
      </c>
      <c r="BV941">
        <f t="shared" si="228"/>
        <v>8.0000000000000002E-3</v>
      </c>
      <c r="BW941">
        <f t="shared" si="229"/>
        <v>8.0000000000000002E-3</v>
      </c>
      <c r="BX941">
        <f t="shared" si="230"/>
        <v>0</v>
      </c>
      <c r="BY941">
        <f t="shared" si="231"/>
        <v>0</v>
      </c>
      <c r="BZ941">
        <f t="shared" si="232"/>
        <v>0.122382902879117</v>
      </c>
      <c r="CA941">
        <f t="shared" si="233"/>
        <v>0.122382902879117</v>
      </c>
      <c r="CB941">
        <f t="shared" si="234"/>
        <v>2.38605090683143</v>
      </c>
      <c r="CC941">
        <f t="shared" si="235"/>
        <v>2.38605090683143</v>
      </c>
      <c r="CD941">
        <f t="shared" si="236"/>
        <v>8.0000000000000002E-3</v>
      </c>
      <c r="CE941">
        <f t="shared" si="237"/>
        <v>8.0000000000000002E-3</v>
      </c>
      <c r="CF941">
        <f t="shared" si="238"/>
        <v>0</v>
      </c>
      <c r="CG941">
        <f t="shared" si="239"/>
        <v>0</v>
      </c>
      <c r="CH941">
        <f t="shared" si="224"/>
        <v>8.0000000000000002E-3</v>
      </c>
      <c r="CI941">
        <f t="shared" si="225"/>
        <v>8.0000000000000002E-3</v>
      </c>
      <c r="CJ941">
        <f t="shared" si="226"/>
        <v>0</v>
      </c>
      <c r="CK941">
        <f t="shared" si="227"/>
        <v>0</v>
      </c>
    </row>
    <row r="942" spans="1:89" x14ac:dyDescent="0.25">
      <c r="A942">
        <v>939</v>
      </c>
      <c r="B942" s="1">
        <v>1.2641882787392699E-5</v>
      </c>
      <c r="C942">
        <v>0.161554915258834</v>
      </c>
      <c r="D942">
        <v>1.2262499999999999E-3</v>
      </c>
      <c r="E942">
        <v>-2.4868070369903799E-4</v>
      </c>
      <c r="F942" s="1">
        <v>2.1684043449710098E-19</v>
      </c>
      <c r="G942">
        <v>-1.6155491525883399E-3</v>
      </c>
      <c r="H942" t="s">
        <v>78</v>
      </c>
      <c r="I942">
        <v>0</v>
      </c>
      <c r="J942" t="s">
        <v>79</v>
      </c>
      <c r="K942">
        <v>3.14159265358979</v>
      </c>
      <c r="L942">
        <v>9.6000000000000002E-2</v>
      </c>
      <c r="M942">
        <v>0</v>
      </c>
      <c r="N942">
        <v>8.0367242357433193E-3</v>
      </c>
      <c r="O942">
        <v>0</v>
      </c>
      <c r="P942">
        <v>8.0000000000000002E-3</v>
      </c>
      <c r="Q942">
        <v>0</v>
      </c>
      <c r="R942">
        <v>0</v>
      </c>
      <c r="S942">
        <v>0</v>
      </c>
      <c r="T942">
        <v>0</v>
      </c>
      <c r="U942">
        <v>1</v>
      </c>
      <c r="V942" t="s">
        <v>81</v>
      </c>
      <c r="W942">
        <v>179402.10494210201</v>
      </c>
      <c r="X942" t="s">
        <v>82</v>
      </c>
      <c r="Y942">
        <v>-1.5707963267949001</v>
      </c>
      <c r="Z942">
        <v>5.5966385085842299E-2</v>
      </c>
      <c r="AA942">
        <v>0</v>
      </c>
      <c r="AB942">
        <v>2.8691617856233401E-3</v>
      </c>
      <c r="AC942">
        <v>0</v>
      </c>
      <c r="AD942">
        <v>0.122426412388684</v>
      </c>
      <c r="AE942">
        <v>0</v>
      </c>
      <c r="AF942">
        <v>0</v>
      </c>
      <c r="AG942">
        <v>2.3885973859208902</v>
      </c>
      <c r="AH942">
        <v>0</v>
      </c>
      <c r="AI942">
        <v>1</v>
      </c>
      <c r="AJ942" t="s">
        <v>78</v>
      </c>
      <c r="AK942">
        <v>0</v>
      </c>
      <c r="AL942" t="s">
        <v>80</v>
      </c>
      <c r="AM942">
        <v>0</v>
      </c>
      <c r="AN942">
        <v>9.6000000000000002E-2</v>
      </c>
      <c r="AO942">
        <v>0</v>
      </c>
      <c r="AP942">
        <v>8.0367242357433193E-3</v>
      </c>
      <c r="AQ942">
        <v>0</v>
      </c>
      <c r="AR942">
        <v>8.0000000000000002E-3</v>
      </c>
      <c r="AS942">
        <v>0</v>
      </c>
      <c r="AT942">
        <v>0</v>
      </c>
      <c r="AU942">
        <v>0</v>
      </c>
      <c r="AV942">
        <v>0</v>
      </c>
      <c r="AW942">
        <v>1</v>
      </c>
      <c r="AX942" t="s">
        <v>78</v>
      </c>
      <c r="AY942">
        <v>0</v>
      </c>
      <c r="AZ942" t="s">
        <v>82</v>
      </c>
      <c r="BA942">
        <v>-1.5707963267948899</v>
      </c>
      <c r="BB942">
        <v>9.6000000000000002E-2</v>
      </c>
      <c r="BC942">
        <v>0</v>
      </c>
      <c r="BD942">
        <v>8.0367242357433193E-3</v>
      </c>
      <c r="BE942">
        <v>0</v>
      </c>
      <c r="BF942">
        <v>8.0000000000000002E-3</v>
      </c>
      <c r="BG942">
        <v>0</v>
      </c>
      <c r="BH942">
        <v>0</v>
      </c>
      <c r="BI942">
        <v>0</v>
      </c>
      <c r="BJ942">
        <v>0</v>
      </c>
      <c r="BK942">
        <v>1</v>
      </c>
      <c r="BL942" s="1">
        <v>1.3489667246426599E-5</v>
      </c>
      <c r="BM942">
        <v>1.19429869296045E-3</v>
      </c>
      <c r="BN942" s="1">
        <v>6.1294613365603395E-8</v>
      </c>
      <c r="BO942" s="1">
        <v>1.87599999999821E-5</v>
      </c>
      <c r="BP942">
        <v>0</v>
      </c>
      <c r="BQ942">
        <v>0</v>
      </c>
      <c r="BR942" s="1">
        <v>6.7678496309817201E-6</v>
      </c>
      <c r="BS942">
        <v>6.2974114997815897E-4</v>
      </c>
      <c r="BV942">
        <f t="shared" si="228"/>
        <v>8.0000000000000002E-3</v>
      </c>
      <c r="BW942">
        <f t="shared" si="229"/>
        <v>8.0000000000000002E-3</v>
      </c>
      <c r="BX942">
        <f t="shared" si="230"/>
        <v>0</v>
      </c>
      <c r="BY942">
        <f t="shared" si="231"/>
        <v>0</v>
      </c>
      <c r="BZ942">
        <f t="shared" si="232"/>
        <v>0.122426412388684</v>
      </c>
      <c r="CA942">
        <f t="shared" si="233"/>
        <v>0.122426412388684</v>
      </c>
      <c r="CB942">
        <f t="shared" si="234"/>
        <v>2.3885973859208902</v>
      </c>
      <c r="CC942">
        <f t="shared" si="235"/>
        <v>2.3885973859208902</v>
      </c>
      <c r="CD942">
        <f t="shared" si="236"/>
        <v>8.0000000000000002E-3</v>
      </c>
      <c r="CE942">
        <f t="shared" si="237"/>
        <v>8.0000000000000002E-3</v>
      </c>
      <c r="CF942">
        <f t="shared" si="238"/>
        <v>0</v>
      </c>
      <c r="CG942">
        <f t="shared" si="239"/>
        <v>0</v>
      </c>
      <c r="CH942">
        <f t="shared" si="224"/>
        <v>8.0000000000000002E-3</v>
      </c>
      <c r="CI942">
        <f t="shared" si="225"/>
        <v>8.0000000000000002E-3</v>
      </c>
      <c r="CJ942">
        <f t="shared" si="226"/>
        <v>0</v>
      </c>
      <c r="CK942">
        <f t="shared" si="227"/>
        <v>0</v>
      </c>
    </row>
    <row r="943" spans="1:89" x14ac:dyDescent="0.25">
      <c r="A943">
        <v>940</v>
      </c>
      <c r="B943" s="1">
        <v>1.26424656843035E-5</v>
      </c>
      <c r="C943">
        <v>0.161567557724518</v>
      </c>
      <c r="D943">
        <v>1.2262499999999999E-3</v>
      </c>
      <c r="E943">
        <v>-2.4871389455184001E-4</v>
      </c>
      <c r="F943" s="1">
        <v>2.1684043449710098E-19</v>
      </c>
      <c r="G943">
        <v>-1.6156755772451801E-3</v>
      </c>
      <c r="H943" t="s">
        <v>78</v>
      </c>
      <c r="I943">
        <v>0</v>
      </c>
      <c r="J943" t="s">
        <v>79</v>
      </c>
      <c r="K943">
        <v>3.14159265358979</v>
      </c>
      <c r="L943">
        <v>9.6000000000000002E-2</v>
      </c>
      <c r="M943">
        <v>0</v>
      </c>
      <c r="N943">
        <v>8.0367242357433193E-3</v>
      </c>
      <c r="O943">
        <v>0</v>
      </c>
      <c r="P943">
        <v>8.0000000000000002E-3</v>
      </c>
      <c r="Q943">
        <v>0</v>
      </c>
      <c r="R943">
        <v>0</v>
      </c>
      <c r="S943">
        <v>0</v>
      </c>
      <c r="T943">
        <v>0</v>
      </c>
      <c r="U943">
        <v>1</v>
      </c>
      <c r="V943" t="s">
        <v>81</v>
      </c>
      <c r="W943">
        <v>179394.86947782899</v>
      </c>
      <c r="X943" t="s">
        <v>82</v>
      </c>
      <c r="Y943">
        <v>-1.5707963267949001</v>
      </c>
      <c r="Z943">
        <v>5.5956003598937702E-2</v>
      </c>
      <c r="AA943">
        <v>0</v>
      </c>
      <c r="AB943">
        <v>2.8684878712898999E-3</v>
      </c>
      <c r="AC943">
        <v>0</v>
      </c>
      <c r="AD943">
        <v>0.122469890994248</v>
      </c>
      <c r="AE943">
        <v>0</v>
      </c>
      <c r="AF943">
        <v>0</v>
      </c>
      <c r="AG943">
        <v>2.3911438650103598</v>
      </c>
      <c r="AH943">
        <v>0</v>
      </c>
      <c r="AI943">
        <v>1</v>
      </c>
      <c r="AJ943" t="s">
        <v>78</v>
      </c>
      <c r="AK943">
        <v>0</v>
      </c>
      <c r="AL943" t="s">
        <v>80</v>
      </c>
      <c r="AM943">
        <v>0</v>
      </c>
      <c r="AN943">
        <v>9.6000000000000002E-2</v>
      </c>
      <c r="AO943">
        <v>0</v>
      </c>
      <c r="AP943">
        <v>8.0367242357433193E-3</v>
      </c>
      <c r="AQ943">
        <v>0</v>
      </c>
      <c r="AR943">
        <v>8.0000000000000002E-3</v>
      </c>
      <c r="AS943">
        <v>0</v>
      </c>
      <c r="AT943">
        <v>0</v>
      </c>
      <c r="AU943">
        <v>0</v>
      </c>
      <c r="AV943">
        <v>0</v>
      </c>
      <c r="AW943">
        <v>1</v>
      </c>
      <c r="AX943" t="s">
        <v>78</v>
      </c>
      <c r="AY943">
        <v>0</v>
      </c>
      <c r="AZ943" t="s">
        <v>82</v>
      </c>
      <c r="BA943">
        <v>-1.5707963267948899</v>
      </c>
      <c r="BB943">
        <v>9.6000000000000002E-2</v>
      </c>
      <c r="BC943">
        <v>0</v>
      </c>
      <c r="BD943">
        <v>8.0367242357433193E-3</v>
      </c>
      <c r="BE943">
        <v>0</v>
      </c>
      <c r="BF943">
        <v>8.0000000000000002E-3</v>
      </c>
      <c r="BG943">
        <v>0</v>
      </c>
      <c r="BH943">
        <v>0</v>
      </c>
      <c r="BI943">
        <v>0</v>
      </c>
      <c r="BJ943">
        <v>0</v>
      </c>
      <c r="BK943">
        <v>1</v>
      </c>
      <c r="BL943" s="1">
        <v>1.34893302892599E-5</v>
      </c>
      <c r="BM943">
        <v>1.1955719325051799E-3</v>
      </c>
      <c r="BN943" s="1">
        <v>6.1293345125052701E-8</v>
      </c>
      <c r="BO943" s="1">
        <v>1.87799999999821E-5</v>
      </c>
      <c r="BP943">
        <v>0</v>
      </c>
      <c r="BQ943">
        <v>0</v>
      </c>
      <c r="BR943" s="1">
        <v>6.7676711000923802E-6</v>
      </c>
      <c r="BS943">
        <v>6.30412423401261E-4</v>
      </c>
      <c r="BV943">
        <f t="shared" si="228"/>
        <v>8.0000000000000002E-3</v>
      </c>
      <c r="BW943">
        <f t="shared" si="229"/>
        <v>8.0000000000000002E-3</v>
      </c>
      <c r="BX943">
        <f t="shared" si="230"/>
        <v>0</v>
      </c>
      <c r="BY943">
        <f t="shared" si="231"/>
        <v>0</v>
      </c>
      <c r="BZ943">
        <f t="shared" si="232"/>
        <v>0.122469890994248</v>
      </c>
      <c r="CA943">
        <f t="shared" si="233"/>
        <v>0.122469890994248</v>
      </c>
      <c r="CB943">
        <f t="shared" si="234"/>
        <v>2.3911438650103598</v>
      </c>
      <c r="CC943">
        <f t="shared" si="235"/>
        <v>2.3911438650103598</v>
      </c>
      <c r="CD943">
        <f t="shared" si="236"/>
        <v>8.0000000000000002E-3</v>
      </c>
      <c r="CE943">
        <f t="shared" si="237"/>
        <v>8.0000000000000002E-3</v>
      </c>
      <c r="CF943">
        <f t="shared" si="238"/>
        <v>0</v>
      </c>
      <c r="CG943">
        <f t="shared" si="239"/>
        <v>0</v>
      </c>
      <c r="CH943">
        <f t="shared" si="224"/>
        <v>8.0000000000000002E-3</v>
      </c>
      <c r="CI943">
        <f t="shared" si="225"/>
        <v>8.0000000000000002E-3</v>
      </c>
      <c r="CJ943">
        <f t="shared" si="226"/>
        <v>0</v>
      </c>
      <c r="CK943">
        <f t="shared" si="227"/>
        <v>0</v>
      </c>
    </row>
    <row r="944" spans="1:89" x14ac:dyDescent="0.25">
      <c r="A944">
        <v>941</v>
      </c>
      <c r="B944" s="1">
        <v>1.2643048281774401E-5</v>
      </c>
      <c r="C944">
        <v>0.1615802007728</v>
      </c>
      <c r="D944">
        <v>1.2262499999999999E-3</v>
      </c>
      <c r="E944">
        <v>-2.4874708483599398E-4</v>
      </c>
      <c r="F944" s="1">
        <v>2.1684043449710098E-19</v>
      </c>
      <c r="G944">
        <v>-1.615802007728E-3</v>
      </c>
      <c r="H944" t="s">
        <v>78</v>
      </c>
      <c r="I944">
        <v>0</v>
      </c>
      <c r="J944" t="s">
        <v>79</v>
      </c>
      <c r="K944">
        <v>3.14159265358979</v>
      </c>
      <c r="L944">
        <v>9.6000000000000002E-2</v>
      </c>
      <c r="M944">
        <v>0</v>
      </c>
      <c r="N944">
        <v>8.0367242357433193E-3</v>
      </c>
      <c r="O944">
        <v>0</v>
      </c>
      <c r="P944">
        <v>8.0000000000000002E-3</v>
      </c>
      <c r="Q944">
        <v>0</v>
      </c>
      <c r="R944">
        <v>0</v>
      </c>
      <c r="S944">
        <v>0</v>
      </c>
      <c r="T944">
        <v>0</v>
      </c>
      <c r="U944">
        <v>1</v>
      </c>
      <c r="V944" t="s">
        <v>81</v>
      </c>
      <c r="W944">
        <v>179387.64159539901</v>
      </c>
      <c r="X944" t="s">
        <v>82</v>
      </c>
      <c r="Y944">
        <v>-1.5707963267949001</v>
      </c>
      <c r="Z944">
        <v>5.59456324065047E-2</v>
      </c>
      <c r="AA944">
        <v>0</v>
      </c>
      <c r="AB944">
        <v>2.8678147345781E-3</v>
      </c>
      <c r="AC944">
        <v>0</v>
      </c>
      <c r="AD944">
        <v>0.122513338750629</v>
      </c>
      <c r="AE944">
        <v>0</v>
      </c>
      <c r="AF944">
        <v>0</v>
      </c>
      <c r="AG944">
        <v>2.3936903440998298</v>
      </c>
      <c r="AH944">
        <v>0</v>
      </c>
      <c r="AI944">
        <v>1</v>
      </c>
      <c r="AJ944" t="s">
        <v>78</v>
      </c>
      <c r="AK944">
        <v>0</v>
      </c>
      <c r="AL944" t="s">
        <v>80</v>
      </c>
      <c r="AM944">
        <v>0</v>
      </c>
      <c r="AN944">
        <v>9.6000000000000002E-2</v>
      </c>
      <c r="AO944">
        <v>0</v>
      </c>
      <c r="AP944">
        <v>8.0367242357433193E-3</v>
      </c>
      <c r="AQ944">
        <v>0</v>
      </c>
      <c r="AR944">
        <v>8.0000000000000002E-3</v>
      </c>
      <c r="AS944">
        <v>0</v>
      </c>
      <c r="AT944">
        <v>0</v>
      </c>
      <c r="AU944">
        <v>0</v>
      </c>
      <c r="AV944">
        <v>0</v>
      </c>
      <c r="AW944">
        <v>1</v>
      </c>
      <c r="AX944" t="s">
        <v>78</v>
      </c>
      <c r="AY944">
        <v>0</v>
      </c>
      <c r="AZ944" t="s">
        <v>82</v>
      </c>
      <c r="BA944">
        <v>-1.5707963267949001</v>
      </c>
      <c r="BB944">
        <v>9.6000000000000002E-2</v>
      </c>
      <c r="BC944">
        <v>0</v>
      </c>
      <c r="BD944">
        <v>8.0367242357433193E-3</v>
      </c>
      <c r="BE944">
        <v>0</v>
      </c>
      <c r="BF944">
        <v>8.0000000000000002E-3</v>
      </c>
      <c r="BG944">
        <v>0</v>
      </c>
      <c r="BH944">
        <v>0</v>
      </c>
      <c r="BI944">
        <v>0</v>
      </c>
      <c r="BJ944">
        <v>0</v>
      </c>
      <c r="BK944">
        <v>1</v>
      </c>
      <c r="BL944" s="1">
        <v>1.3488993720904E-5</v>
      </c>
      <c r="BM944">
        <v>1.1968451720499099E-3</v>
      </c>
      <c r="BN944" s="1">
        <v>6.1292078461608004E-8</v>
      </c>
      <c r="BO944" s="1">
        <v>1.87999999999821E-5</v>
      </c>
      <c r="BP944">
        <v>0</v>
      </c>
      <c r="BQ944">
        <v>0</v>
      </c>
      <c r="BR944" s="1">
        <v>6.7674927751695198E-6</v>
      </c>
      <c r="BS944">
        <v>6.3108369672451798E-4</v>
      </c>
      <c r="BV944">
        <f t="shared" si="228"/>
        <v>8.0000000000000002E-3</v>
      </c>
      <c r="BW944">
        <f t="shared" si="229"/>
        <v>8.0000000000000002E-3</v>
      </c>
      <c r="BX944">
        <f t="shared" si="230"/>
        <v>0</v>
      </c>
      <c r="BY944">
        <f t="shared" si="231"/>
        <v>0</v>
      </c>
      <c r="BZ944">
        <f t="shared" si="232"/>
        <v>0.122513338750629</v>
      </c>
      <c r="CA944">
        <f t="shared" si="233"/>
        <v>0.122513338750629</v>
      </c>
      <c r="CB944">
        <f t="shared" si="234"/>
        <v>2.3936903440998298</v>
      </c>
      <c r="CC944">
        <f t="shared" si="235"/>
        <v>2.3936903440998298</v>
      </c>
      <c r="CD944">
        <f t="shared" si="236"/>
        <v>8.0000000000000002E-3</v>
      </c>
      <c r="CE944">
        <f t="shared" si="237"/>
        <v>8.0000000000000002E-3</v>
      </c>
      <c r="CF944">
        <f t="shared" si="238"/>
        <v>0</v>
      </c>
      <c r="CG944">
        <f t="shared" si="239"/>
        <v>0</v>
      </c>
      <c r="CH944">
        <f t="shared" si="224"/>
        <v>8.0000000000000002E-3</v>
      </c>
      <c r="CI944">
        <f t="shared" si="225"/>
        <v>8.0000000000000002E-3</v>
      </c>
      <c r="CJ944">
        <f t="shared" si="226"/>
        <v>0</v>
      </c>
      <c r="CK944">
        <f t="shared" si="227"/>
        <v>0</v>
      </c>
    </row>
    <row r="945" spans="1:89" x14ac:dyDescent="0.25">
      <c r="A945">
        <v>942</v>
      </c>
      <c r="B945" s="1">
        <v>1.26436305816038E-5</v>
      </c>
      <c r="C945">
        <v>0.16159284440338201</v>
      </c>
      <c r="D945">
        <v>1.2262499999999999E-3</v>
      </c>
      <c r="E945">
        <v>-2.4878027455056201E-4</v>
      </c>
      <c r="F945" s="1">
        <v>2.1684043449710098E-19</v>
      </c>
      <c r="G945">
        <v>-1.6159284440338099E-3</v>
      </c>
      <c r="H945" t="s">
        <v>78</v>
      </c>
      <c r="I945">
        <v>0</v>
      </c>
      <c r="J945" t="s">
        <v>79</v>
      </c>
      <c r="K945">
        <v>3.14159265358979</v>
      </c>
      <c r="L945">
        <v>9.6000000000000002E-2</v>
      </c>
      <c r="M945">
        <v>0</v>
      </c>
      <c r="N945">
        <v>8.0367242357433193E-3</v>
      </c>
      <c r="O945">
        <v>0</v>
      </c>
      <c r="P945">
        <v>8.0000000000000002E-3</v>
      </c>
      <c r="Q945">
        <v>0</v>
      </c>
      <c r="R945">
        <v>0</v>
      </c>
      <c r="S945">
        <v>0</v>
      </c>
      <c r="T945">
        <v>0</v>
      </c>
      <c r="U945">
        <v>1</v>
      </c>
      <c r="V945" t="s">
        <v>81</v>
      </c>
      <c r="W945">
        <v>179380.42127681401</v>
      </c>
      <c r="X945" t="s">
        <v>82</v>
      </c>
      <c r="Y945">
        <v>-1.5707963267949001</v>
      </c>
      <c r="Z945">
        <v>5.5935271488414803E-2</v>
      </c>
      <c r="AA945">
        <v>0</v>
      </c>
      <c r="AB945">
        <v>2.8671423737985399E-3</v>
      </c>
      <c r="AC945">
        <v>0</v>
      </c>
      <c r="AD945">
        <v>0.122556755712488</v>
      </c>
      <c r="AE945">
        <v>0</v>
      </c>
      <c r="AF945">
        <v>0</v>
      </c>
      <c r="AG945">
        <v>2.3962368231892901</v>
      </c>
      <c r="AH945">
        <v>0</v>
      </c>
      <c r="AI945">
        <v>1</v>
      </c>
      <c r="AJ945" t="s">
        <v>78</v>
      </c>
      <c r="AK945">
        <v>0</v>
      </c>
      <c r="AL945" t="s">
        <v>80</v>
      </c>
      <c r="AM945">
        <v>0</v>
      </c>
      <c r="AN945">
        <v>9.6000000000000002E-2</v>
      </c>
      <c r="AO945">
        <v>0</v>
      </c>
      <c r="AP945">
        <v>8.0367242357433193E-3</v>
      </c>
      <c r="AQ945">
        <v>0</v>
      </c>
      <c r="AR945">
        <v>8.0000000000000002E-3</v>
      </c>
      <c r="AS945">
        <v>0</v>
      </c>
      <c r="AT945">
        <v>0</v>
      </c>
      <c r="AU945">
        <v>0</v>
      </c>
      <c r="AV945">
        <v>0</v>
      </c>
      <c r="AW945">
        <v>1</v>
      </c>
      <c r="AX945" t="s">
        <v>78</v>
      </c>
      <c r="AY945">
        <v>0</v>
      </c>
      <c r="AZ945" t="s">
        <v>82</v>
      </c>
      <c r="BA945">
        <v>-1.5707963267948899</v>
      </c>
      <c r="BB945">
        <v>9.6000000000000002E-2</v>
      </c>
      <c r="BC945">
        <v>0</v>
      </c>
      <c r="BD945">
        <v>8.0367242357433193E-3</v>
      </c>
      <c r="BE945">
        <v>0</v>
      </c>
      <c r="BF945">
        <v>8.0000000000000002E-3</v>
      </c>
      <c r="BG945">
        <v>0</v>
      </c>
      <c r="BH945">
        <v>0</v>
      </c>
      <c r="BI945">
        <v>0</v>
      </c>
      <c r="BJ945">
        <v>0</v>
      </c>
      <c r="BK945">
        <v>1</v>
      </c>
      <c r="BL945" s="1">
        <v>1.34886575405142E-5</v>
      </c>
      <c r="BM945">
        <v>1.19811841159465E-3</v>
      </c>
      <c r="BN945" s="1">
        <v>6.1290813371676495E-8</v>
      </c>
      <c r="BO945" s="1">
        <v>1.88199999999821E-5</v>
      </c>
      <c r="BP945">
        <v>0</v>
      </c>
      <c r="BQ945">
        <v>0</v>
      </c>
      <c r="BR945" s="1">
        <v>6.7673146557654398E-6</v>
      </c>
      <c r="BS945">
        <v>6.3175496994801101E-4</v>
      </c>
      <c r="BV945">
        <f t="shared" si="228"/>
        <v>8.0000000000000002E-3</v>
      </c>
      <c r="BW945">
        <f t="shared" si="229"/>
        <v>8.0000000000000002E-3</v>
      </c>
      <c r="BX945">
        <f t="shared" si="230"/>
        <v>0</v>
      </c>
      <c r="BY945">
        <f t="shared" si="231"/>
        <v>0</v>
      </c>
      <c r="BZ945">
        <f t="shared" si="232"/>
        <v>0.122556755712488</v>
      </c>
      <c r="CA945">
        <f t="shared" si="233"/>
        <v>0.122556755712488</v>
      </c>
      <c r="CB945">
        <f t="shared" si="234"/>
        <v>2.3962368231892901</v>
      </c>
      <c r="CC945">
        <f t="shared" si="235"/>
        <v>2.3962368231892901</v>
      </c>
      <c r="CD945">
        <f t="shared" si="236"/>
        <v>8.0000000000000002E-3</v>
      </c>
      <c r="CE945">
        <f t="shared" si="237"/>
        <v>8.0000000000000002E-3</v>
      </c>
      <c r="CF945">
        <f t="shared" si="238"/>
        <v>0</v>
      </c>
      <c r="CG945">
        <f t="shared" si="239"/>
        <v>0</v>
      </c>
      <c r="CH945">
        <f t="shared" si="224"/>
        <v>8.0000000000000002E-3</v>
      </c>
      <c r="CI945">
        <f t="shared" si="225"/>
        <v>8.0000000000000002E-3</v>
      </c>
      <c r="CJ945">
        <f t="shared" si="226"/>
        <v>0</v>
      </c>
      <c r="CK945">
        <f t="shared" si="227"/>
        <v>0</v>
      </c>
    </row>
    <row r="946" spans="1:89" x14ac:dyDescent="0.25">
      <c r="A946">
        <v>943</v>
      </c>
      <c r="B946" s="1">
        <v>1.26442125855506E-5</v>
      </c>
      <c r="C946">
        <v>0.16160548861596699</v>
      </c>
      <c r="D946">
        <v>1.2262499999999999E-3</v>
      </c>
      <c r="E946">
        <v>-2.4881346369461002E-4</v>
      </c>
      <c r="F946" s="1">
        <v>2.1684043449710098E-19</v>
      </c>
      <c r="G946">
        <v>-1.61605488615967E-3</v>
      </c>
      <c r="H946" t="s">
        <v>78</v>
      </c>
      <c r="I946">
        <v>0</v>
      </c>
      <c r="J946" t="s">
        <v>79</v>
      </c>
      <c r="K946">
        <v>3.14159265358979</v>
      </c>
      <c r="L946">
        <v>9.6000000000000002E-2</v>
      </c>
      <c r="M946">
        <v>0</v>
      </c>
      <c r="N946">
        <v>8.0367242357433193E-3</v>
      </c>
      <c r="O946">
        <v>0</v>
      </c>
      <c r="P946">
        <v>8.0000000000000002E-3</v>
      </c>
      <c r="Q946">
        <v>0</v>
      </c>
      <c r="R946">
        <v>0</v>
      </c>
      <c r="S946">
        <v>0</v>
      </c>
      <c r="T946">
        <v>0</v>
      </c>
      <c r="U946">
        <v>1</v>
      </c>
      <c r="V946" t="s">
        <v>81</v>
      </c>
      <c r="W946">
        <v>179373.20850415499</v>
      </c>
      <c r="X946" t="s">
        <v>82</v>
      </c>
      <c r="Y946">
        <v>-1.5707963267949001</v>
      </c>
      <c r="Z946">
        <v>5.5924920824599697E-2</v>
      </c>
      <c r="AA946">
        <v>0</v>
      </c>
      <c r="AB946">
        <v>2.8664707872672101E-3</v>
      </c>
      <c r="AC946">
        <v>0</v>
      </c>
      <c r="AD946">
        <v>0.122600141934333</v>
      </c>
      <c r="AE946">
        <v>0</v>
      </c>
      <c r="AF946">
        <v>0</v>
      </c>
      <c r="AG946">
        <v>2.3987833022787499</v>
      </c>
      <c r="AH946">
        <v>0</v>
      </c>
      <c r="AI946">
        <v>1</v>
      </c>
      <c r="AJ946" t="s">
        <v>78</v>
      </c>
      <c r="AK946">
        <v>0</v>
      </c>
      <c r="AL946" t="s">
        <v>80</v>
      </c>
      <c r="AM946">
        <v>0</v>
      </c>
      <c r="AN946">
        <v>9.6000000000000002E-2</v>
      </c>
      <c r="AO946">
        <v>0</v>
      </c>
      <c r="AP946">
        <v>8.0367242357433193E-3</v>
      </c>
      <c r="AQ946">
        <v>0</v>
      </c>
      <c r="AR946">
        <v>8.0000000000000002E-3</v>
      </c>
      <c r="AS946">
        <v>0</v>
      </c>
      <c r="AT946">
        <v>0</v>
      </c>
      <c r="AU946">
        <v>0</v>
      </c>
      <c r="AV946">
        <v>0</v>
      </c>
      <c r="AW946">
        <v>1</v>
      </c>
      <c r="AX946" t="s">
        <v>78</v>
      </c>
      <c r="AY946">
        <v>0</v>
      </c>
      <c r="AZ946" t="s">
        <v>82</v>
      </c>
      <c r="BA946">
        <v>-1.5707963267948899</v>
      </c>
      <c r="BB946">
        <v>9.6000000000000002E-2</v>
      </c>
      <c r="BC946">
        <v>0</v>
      </c>
      <c r="BD946">
        <v>8.0367242357433193E-3</v>
      </c>
      <c r="BE946">
        <v>0</v>
      </c>
      <c r="BF946">
        <v>8.0000000000000002E-3</v>
      </c>
      <c r="BG946">
        <v>0</v>
      </c>
      <c r="BH946">
        <v>0</v>
      </c>
      <c r="BI946">
        <v>0</v>
      </c>
      <c r="BJ946">
        <v>0</v>
      </c>
      <c r="BK946">
        <v>1</v>
      </c>
      <c r="BL946" s="1">
        <v>1.34883217472486E-5</v>
      </c>
      <c r="BM946">
        <v>1.19939165113938E-3</v>
      </c>
      <c r="BN946" s="1">
        <v>6.1289549851677302E-8</v>
      </c>
      <c r="BO946" s="1">
        <v>1.8839999999982001E-5</v>
      </c>
      <c r="BP946">
        <v>0</v>
      </c>
      <c r="BQ946">
        <v>0</v>
      </c>
      <c r="BR946" s="1">
        <v>6.7671367414338496E-6</v>
      </c>
      <c r="BS946">
        <v>6.3242624307181805E-4</v>
      </c>
      <c r="BV946">
        <f t="shared" si="228"/>
        <v>8.0000000000000002E-3</v>
      </c>
      <c r="BW946">
        <f t="shared" si="229"/>
        <v>8.0000000000000002E-3</v>
      </c>
      <c r="BX946">
        <f t="shared" si="230"/>
        <v>0</v>
      </c>
      <c r="BY946">
        <f t="shared" si="231"/>
        <v>0</v>
      </c>
      <c r="BZ946">
        <f t="shared" si="232"/>
        <v>0.122600141934333</v>
      </c>
      <c r="CA946">
        <f t="shared" si="233"/>
        <v>0.122600141934333</v>
      </c>
      <c r="CB946">
        <f t="shared" si="234"/>
        <v>2.3987833022787499</v>
      </c>
      <c r="CC946">
        <f t="shared" si="235"/>
        <v>2.3987833022787499</v>
      </c>
      <c r="CD946">
        <f t="shared" si="236"/>
        <v>8.0000000000000002E-3</v>
      </c>
      <c r="CE946">
        <f t="shared" si="237"/>
        <v>8.0000000000000002E-3</v>
      </c>
      <c r="CF946">
        <f t="shared" si="238"/>
        <v>0</v>
      </c>
      <c r="CG946">
        <f t="shared" si="239"/>
        <v>0</v>
      </c>
      <c r="CH946">
        <f t="shared" si="224"/>
        <v>8.0000000000000002E-3</v>
      </c>
      <c r="CI946">
        <f t="shared" si="225"/>
        <v>8.0000000000000002E-3</v>
      </c>
      <c r="CJ946">
        <f t="shared" si="226"/>
        <v>0</v>
      </c>
      <c r="CK946">
        <f t="shared" si="227"/>
        <v>0</v>
      </c>
    </row>
    <row r="947" spans="1:89" x14ac:dyDescent="0.25">
      <c r="A947">
        <v>944</v>
      </c>
      <c r="B947" s="1">
        <v>1.2644794295400401E-5</v>
      </c>
      <c r="C947">
        <v>0.16161813341026299</v>
      </c>
      <c r="D947">
        <v>1.2262499999999999E-3</v>
      </c>
      <c r="E947">
        <v>-2.4884665226720899E-4</v>
      </c>
      <c r="F947" s="1">
        <v>2.1684043449710098E-19</v>
      </c>
      <c r="G947">
        <v>-1.6161813341026201E-3</v>
      </c>
      <c r="H947" t="s">
        <v>78</v>
      </c>
      <c r="I947">
        <v>0</v>
      </c>
      <c r="J947" t="s">
        <v>79</v>
      </c>
      <c r="K947">
        <v>3.14159265358979</v>
      </c>
      <c r="L947">
        <v>9.6000000000000002E-2</v>
      </c>
      <c r="M947">
        <v>0</v>
      </c>
      <c r="N947">
        <v>8.0367242357433193E-3</v>
      </c>
      <c r="O947">
        <v>0</v>
      </c>
      <c r="P947">
        <v>8.0000000000000002E-3</v>
      </c>
      <c r="Q947">
        <v>0</v>
      </c>
      <c r="R947">
        <v>0</v>
      </c>
      <c r="S947">
        <v>0</v>
      </c>
      <c r="T947">
        <v>0</v>
      </c>
      <c r="U947">
        <v>1</v>
      </c>
      <c r="V947" t="s">
        <v>81</v>
      </c>
      <c r="W947">
        <v>179366.00325955401</v>
      </c>
      <c r="X947" t="s">
        <v>82</v>
      </c>
      <c r="Y947">
        <v>-1.5707963267949001</v>
      </c>
      <c r="Z947">
        <v>5.5914580395050401E-2</v>
      </c>
      <c r="AA947">
        <v>0</v>
      </c>
      <c r="AB947">
        <v>2.86579997330552E-3</v>
      </c>
      <c r="AC947">
        <v>0</v>
      </c>
      <c r="AD947">
        <v>0.122643497470518</v>
      </c>
      <c r="AE947">
        <v>0</v>
      </c>
      <c r="AF947">
        <v>0</v>
      </c>
      <c r="AG947">
        <v>2.4013297813682302</v>
      </c>
      <c r="AH947">
        <v>0</v>
      </c>
      <c r="AI947">
        <v>1</v>
      </c>
      <c r="AJ947" t="s">
        <v>78</v>
      </c>
      <c r="AK947">
        <v>0</v>
      </c>
      <c r="AL947" t="s">
        <v>80</v>
      </c>
      <c r="AM947">
        <v>0</v>
      </c>
      <c r="AN947">
        <v>9.6000000000000002E-2</v>
      </c>
      <c r="AO947">
        <v>0</v>
      </c>
      <c r="AP947">
        <v>8.0367242357433193E-3</v>
      </c>
      <c r="AQ947">
        <v>0</v>
      </c>
      <c r="AR947">
        <v>8.0000000000000002E-3</v>
      </c>
      <c r="AS947">
        <v>0</v>
      </c>
      <c r="AT947">
        <v>0</v>
      </c>
      <c r="AU947">
        <v>0</v>
      </c>
      <c r="AV947">
        <v>0</v>
      </c>
      <c r="AW947">
        <v>1</v>
      </c>
      <c r="AX947" t="s">
        <v>78</v>
      </c>
      <c r="AY947">
        <v>0</v>
      </c>
      <c r="AZ947" t="s">
        <v>82</v>
      </c>
      <c r="BA947">
        <v>-1.5707963267948899</v>
      </c>
      <c r="BB947">
        <v>9.6000000000000002E-2</v>
      </c>
      <c r="BC947">
        <v>0</v>
      </c>
      <c r="BD947">
        <v>8.0367242357433193E-3</v>
      </c>
      <c r="BE947">
        <v>0</v>
      </c>
      <c r="BF947">
        <v>8.0000000000000002E-3</v>
      </c>
      <c r="BG947">
        <v>0</v>
      </c>
      <c r="BH947">
        <v>0</v>
      </c>
      <c r="BI947">
        <v>0</v>
      </c>
      <c r="BJ947">
        <v>0</v>
      </c>
      <c r="BK947">
        <v>1</v>
      </c>
      <c r="BL947" s="1">
        <v>1.3487986340267701E-5</v>
      </c>
      <c r="BM947">
        <v>1.20066489068411E-3</v>
      </c>
      <c r="BN947" s="1">
        <v>6.1288287898041399E-8</v>
      </c>
      <c r="BO947" s="1">
        <v>1.8859999999982001E-5</v>
      </c>
      <c r="BP947">
        <v>0</v>
      </c>
      <c r="BQ947">
        <v>0</v>
      </c>
      <c r="BR947" s="1">
        <v>6.7669590317299102E-6</v>
      </c>
      <c r="BS947">
        <v>6.3309751609602204E-4</v>
      </c>
      <c r="BV947">
        <f t="shared" si="228"/>
        <v>8.0000000000000002E-3</v>
      </c>
      <c r="BW947">
        <f t="shared" si="229"/>
        <v>8.0000000000000002E-3</v>
      </c>
      <c r="BX947">
        <f t="shared" si="230"/>
        <v>0</v>
      </c>
      <c r="BY947">
        <f t="shared" si="231"/>
        <v>0</v>
      </c>
      <c r="BZ947">
        <f t="shared" si="232"/>
        <v>0.122643497470518</v>
      </c>
      <c r="CA947">
        <f t="shared" si="233"/>
        <v>0.122643497470518</v>
      </c>
      <c r="CB947">
        <f t="shared" si="234"/>
        <v>2.4013297813682302</v>
      </c>
      <c r="CC947">
        <f t="shared" si="235"/>
        <v>2.4013297813682302</v>
      </c>
      <c r="CD947">
        <f t="shared" si="236"/>
        <v>8.0000000000000002E-3</v>
      </c>
      <c r="CE947">
        <f t="shared" si="237"/>
        <v>8.0000000000000002E-3</v>
      </c>
      <c r="CF947">
        <f t="shared" si="238"/>
        <v>0</v>
      </c>
      <c r="CG947">
        <f t="shared" si="239"/>
        <v>0</v>
      </c>
      <c r="CH947">
        <f t="shared" si="224"/>
        <v>8.0000000000000002E-3</v>
      </c>
      <c r="CI947">
        <f t="shared" si="225"/>
        <v>8.0000000000000002E-3</v>
      </c>
      <c r="CJ947">
        <f t="shared" si="226"/>
        <v>0</v>
      </c>
      <c r="CK947">
        <f t="shared" si="227"/>
        <v>0</v>
      </c>
    </row>
    <row r="948" spans="1:89" x14ac:dyDescent="0.25">
      <c r="A948">
        <v>945</v>
      </c>
      <c r="B948" s="1">
        <v>1.2645375712899199E-5</v>
      </c>
      <c r="C948">
        <v>0.16163077878597601</v>
      </c>
      <c r="D948">
        <v>1.2262499999999999E-3</v>
      </c>
      <c r="E948">
        <v>-2.48879840267434E-4</v>
      </c>
      <c r="F948" s="1">
        <v>2.1684043449710098E-19</v>
      </c>
      <c r="G948">
        <v>-1.6163077878597501E-3</v>
      </c>
      <c r="H948" t="s">
        <v>78</v>
      </c>
      <c r="I948">
        <v>0</v>
      </c>
      <c r="J948" t="s">
        <v>79</v>
      </c>
      <c r="K948">
        <v>3.14159265358979</v>
      </c>
      <c r="L948">
        <v>9.6000000000000002E-2</v>
      </c>
      <c r="M948">
        <v>0</v>
      </c>
      <c r="N948">
        <v>8.0367242357433193E-3</v>
      </c>
      <c r="O948">
        <v>0</v>
      </c>
      <c r="P948">
        <v>8.0000000000000002E-3</v>
      </c>
      <c r="Q948">
        <v>0</v>
      </c>
      <c r="R948">
        <v>0</v>
      </c>
      <c r="S948">
        <v>0</v>
      </c>
      <c r="T948">
        <v>0</v>
      </c>
      <c r="U948">
        <v>1</v>
      </c>
      <c r="V948" t="s">
        <v>81</v>
      </c>
      <c r="W948">
        <v>179358.80552521101</v>
      </c>
      <c r="X948" t="s">
        <v>82</v>
      </c>
      <c r="Y948">
        <v>-1.5707963267949001</v>
      </c>
      <c r="Z948">
        <v>5.59042501798174E-2</v>
      </c>
      <c r="AA948">
        <v>0</v>
      </c>
      <c r="AB948">
        <v>2.8651299302402799E-3</v>
      </c>
      <c r="AC948">
        <v>0</v>
      </c>
      <c r="AD948">
        <v>0.122686822375243</v>
      </c>
      <c r="AE948">
        <v>0</v>
      </c>
      <c r="AF948">
        <v>0</v>
      </c>
      <c r="AG948">
        <v>2.40387626045769</v>
      </c>
      <c r="AH948">
        <v>0</v>
      </c>
      <c r="AI948">
        <v>1</v>
      </c>
      <c r="AJ948" t="s">
        <v>78</v>
      </c>
      <c r="AK948">
        <v>0</v>
      </c>
      <c r="AL948" t="s">
        <v>80</v>
      </c>
      <c r="AM948">
        <v>0</v>
      </c>
      <c r="AN948">
        <v>9.6000000000000002E-2</v>
      </c>
      <c r="AO948">
        <v>0</v>
      </c>
      <c r="AP948">
        <v>8.0367242357433193E-3</v>
      </c>
      <c r="AQ948">
        <v>0</v>
      </c>
      <c r="AR948">
        <v>8.0000000000000002E-3</v>
      </c>
      <c r="AS948">
        <v>0</v>
      </c>
      <c r="AT948">
        <v>0</v>
      </c>
      <c r="AU948">
        <v>0</v>
      </c>
      <c r="AV948">
        <v>0</v>
      </c>
      <c r="AW948">
        <v>1</v>
      </c>
      <c r="AX948" t="s">
        <v>78</v>
      </c>
      <c r="AY948">
        <v>0</v>
      </c>
      <c r="AZ948" t="s">
        <v>82</v>
      </c>
      <c r="BA948">
        <v>-1.5707963267948899</v>
      </c>
      <c r="BB948">
        <v>9.6000000000000002E-2</v>
      </c>
      <c r="BC948">
        <v>0</v>
      </c>
      <c r="BD948">
        <v>8.0367242357433193E-3</v>
      </c>
      <c r="BE948">
        <v>0</v>
      </c>
      <c r="BF948">
        <v>8.0000000000000002E-3</v>
      </c>
      <c r="BG948">
        <v>0</v>
      </c>
      <c r="BH948">
        <v>0</v>
      </c>
      <c r="BI948">
        <v>0</v>
      </c>
      <c r="BJ948">
        <v>0</v>
      </c>
      <c r="BK948">
        <v>1</v>
      </c>
      <c r="BL948" s="1">
        <v>1.34876513187351E-5</v>
      </c>
      <c r="BM948">
        <v>1.2019381302288399E-3</v>
      </c>
      <c r="BN948" s="1">
        <v>6.1287027507211803E-8</v>
      </c>
      <c r="BO948" s="1">
        <v>1.8879999999981899E-5</v>
      </c>
      <c r="BP948">
        <v>0</v>
      </c>
      <c r="BQ948">
        <v>0</v>
      </c>
      <c r="BR948" s="1">
        <v>6.7667815262102203E-6</v>
      </c>
      <c r="BS948">
        <v>6.3376878902069399E-4</v>
      </c>
      <c r="BV948">
        <f t="shared" si="228"/>
        <v>8.0000000000000002E-3</v>
      </c>
      <c r="BW948">
        <f t="shared" si="229"/>
        <v>8.0000000000000002E-3</v>
      </c>
      <c r="BX948">
        <f t="shared" si="230"/>
        <v>0</v>
      </c>
      <c r="BY948">
        <f t="shared" si="231"/>
        <v>0</v>
      </c>
      <c r="BZ948">
        <f t="shared" si="232"/>
        <v>0.122686822375243</v>
      </c>
      <c r="CA948">
        <f t="shared" si="233"/>
        <v>0.122686822375243</v>
      </c>
      <c r="CB948">
        <f t="shared" si="234"/>
        <v>2.40387626045769</v>
      </c>
      <c r="CC948">
        <f t="shared" si="235"/>
        <v>2.40387626045769</v>
      </c>
      <c r="CD948">
        <f t="shared" si="236"/>
        <v>8.0000000000000002E-3</v>
      </c>
      <c r="CE948">
        <f t="shared" si="237"/>
        <v>8.0000000000000002E-3</v>
      </c>
      <c r="CF948">
        <f t="shared" si="238"/>
        <v>0</v>
      </c>
      <c r="CG948">
        <f t="shared" si="239"/>
        <v>0</v>
      </c>
      <c r="CH948">
        <f t="shared" si="224"/>
        <v>8.0000000000000002E-3</v>
      </c>
      <c r="CI948">
        <f t="shared" si="225"/>
        <v>8.0000000000000002E-3</v>
      </c>
      <c r="CJ948">
        <f t="shared" si="226"/>
        <v>0</v>
      </c>
      <c r="CK948">
        <f t="shared" si="227"/>
        <v>0</v>
      </c>
    </row>
    <row r="949" spans="1:89" x14ac:dyDescent="0.25">
      <c r="A949">
        <v>946</v>
      </c>
      <c r="B949" s="1">
        <v>1.2645956839796499E-5</v>
      </c>
      <c r="C949">
        <v>0.16164342474281501</v>
      </c>
      <c r="D949">
        <v>1.2262499999999999E-3</v>
      </c>
      <c r="E949">
        <v>-2.4891302769436603E-4</v>
      </c>
      <c r="F949" s="1">
        <v>2.1684043449710098E-19</v>
      </c>
      <c r="G949">
        <v>-1.6164342474281499E-3</v>
      </c>
      <c r="H949" t="s">
        <v>78</v>
      </c>
      <c r="I949">
        <v>0</v>
      </c>
      <c r="J949" t="s">
        <v>79</v>
      </c>
      <c r="K949">
        <v>3.14159265358979</v>
      </c>
      <c r="L949">
        <v>9.6000000000000002E-2</v>
      </c>
      <c r="M949">
        <v>0</v>
      </c>
      <c r="N949">
        <v>8.0367242357433193E-3</v>
      </c>
      <c r="O949">
        <v>0</v>
      </c>
      <c r="P949">
        <v>8.0000000000000002E-3</v>
      </c>
      <c r="Q949">
        <v>0</v>
      </c>
      <c r="R949">
        <v>0</v>
      </c>
      <c r="S949">
        <v>0</v>
      </c>
      <c r="T949">
        <v>0</v>
      </c>
      <c r="U949">
        <v>1</v>
      </c>
      <c r="V949" t="s">
        <v>81</v>
      </c>
      <c r="W949">
        <v>179351.61528339799</v>
      </c>
      <c r="X949" t="s">
        <v>82</v>
      </c>
      <c r="Y949">
        <v>-1.5707963267949001</v>
      </c>
      <c r="Z949">
        <v>5.5893930159010001E-2</v>
      </c>
      <c r="AA949">
        <v>0</v>
      </c>
      <c r="AB949">
        <v>2.8644606564036299E-3</v>
      </c>
      <c r="AC949">
        <v>0</v>
      </c>
      <c r="AD949">
        <v>0.122730116702554</v>
      </c>
      <c r="AE949">
        <v>0</v>
      </c>
      <c r="AF949">
        <v>0</v>
      </c>
      <c r="AG949">
        <v>2.40642273954716</v>
      </c>
      <c r="AH949">
        <v>0</v>
      </c>
      <c r="AI949">
        <v>1</v>
      </c>
      <c r="AJ949" t="s">
        <v>78</v>
      </c>
      <c r="AK949">
        <v>0</v>
      </c>
      <c r="AL949" t="s">
        <v>80</v>
      </c>
      <c r="AM949">
        <v>0</v>
      </c>
      <c r="AN949">
        <v>9.6000000000000002E-2</v>
      </c>
      <c r="AO949">
        <v>0</v>
      </c>
      <c r="AP949">
        <v>8.0367242357433193E-3</v>
      </c>
      <c r="AQ949">
        <v>0</v>
      </c>
      <c r="AR949">
        <v>8.0000000000000002E-3</v>
      </c>
      <c r="AS949">
        <v>0</v>
      </c>
      <c r="AT949">
        <v>0</v>
      </c>
      <c r="AU949">
        <v>0</v>
      </c>
      <c r="AV949">
        <v>0</v>
      </c>
      <c r="AW949">
        <v>1</v>
      </c>
      <c r="AX949" t="s">
        <v>78</v>
      </c>
      <c r="AY949">
        <v>0</v>
      </c>
      <c r="AZ949" t="s">
        <v>82</v>
      </c>
      <c r="BA949">
        <v>-1.5707963267948899</v>
      </c>
      <c r="BB949">
        <v>9.6000000000000002E-2</v>
      </c>
      <c r="BC949">
        <v>0</v>
      </c>
      <c r="BD949">
        <v>8.0367242357433193E-3</v>
      </c>
      <c r="BE949">
        <v>0</v>
      </c>
      <c r="BF949">
        <v>8.0000000000000002E-3</v>
      </c>
      <c r="BG949">
        <v>0</v>
      </c>
      <c r="BH949">
        <v>0</v>
      </c>
      <c r="BI949">
        <v>0</v>
      </c>
      <c r="BJ949">
        <v>0</v>
      </c>
      <c r="BK949">
        <v>1</v>
      </c>
      <c r="BL949" s="1">
        <v>1.34873166818168E-5</v>
      </c>
      <c r="BM949">
        <v>1.2032113697735801E-3</v>
      </c>
      <c r="BN949" s="1">
        <v>6.12857686756429E-8</v>
      </c>
      <c r="BO949" s="1">
        <v>1.8899999999982001E-5</v>
      </c>
      <c r="BP949">
        <v>0</v>
      </c>
      <c r="BQ949">
        <v>0</v>
      </c>
      <c r="BR949" s="1">
        <v>6.7666042244327896E-6</v>
      </c>
      <c r="BS949">
        <v>6.3444006184592205E-4</v>
      </c>
      <c r="BV949">
        <f t="shared" si="228"/>
        <v>8.0000000000000002E-3</v>
      </c>
      <c r="BW949">
        <f t="shared" si="229"/>
        <v>8.0000000000000002E-3</v>
      </c>
      <c r="BX949">
        <f t="shared" si="230"/>
        <v>0</v>
      </c>
      <c r="BY949">
        <f t="shared" si="231"/>
        <v>0</v>
      </c>
      <c r="BZ949">
        <f t="shared" si="232"/>
        <v>0.122730116702554</v>
      </c>
      <c r="CA949">
        <f t="shared" si="233"/>
        <v>0.122730116702554</v>
      </c>
      <c r="CB949">
        <f t="shared" si="234"/>
        <v>2.40642273954716</v>
      </c>
      <c r="CC949">
        <f t="shared" si="235"/>
        <v>2.40642273954716</v>
      </c>
      <c r="CD949">
        <f t="shared" si="236"/>
        <v>8.0000000000000002E-3</v>
      </c>
      <c r="CE949">
        <f t="shared" si="237"/>
        <v>8.0000000000000002E-3</v>
      </c>
      <c r="CF949">
        <f t="shared" si="238"/>
        <v>0</v>
      </c>
      <c r="CG949">
        <f t="shared" si="239"/>
        <v>0</v>
      </c>
      <c r="CH949">
        <f t="shared" si="224"/>
        <v>8.0000000000000002E-3</v>
      </c>
      <c r="CI949">
        <f t="shared" si="225"/>
        <v>8.0000000000000002E-3</v>
      </c>
      <c r="CJ949">
        <f t="shared" si="226"/>
        <v>0</v>
      </c>
      <c r="CK949">
        <f t="shared" si="227"/>
        <v>0</v>
      </c>
    </row>
    <row r="950" spans="1:89" x14ac:dyDescent="0.25">
      <c r="A950">
        <v>947</v>
      </c>
      <c r="B950" s="1">
        <v>1.26465376778328E-5</v>
      </c>
      <c r="C950">
        <v>0.161656071280493</v>
      </c>
      <c r="D950">
        <v>1.2262499999999999E-3</v>
      </c>
      <c r="E950">
        <v>-2.4894621454709097E-4</v>
      </c>
      <c r="F950" s="1">
        <v>2.1684043449710098E-19</v>
      </c>
      <c r="G950">
        <v>-1.6165607128049301E-3</v>
      </c>
      <c r="H950" t="s">
        <v>78</v>
      </c>
      <c r="I950">
        <v>0</v>
      </c>
      <c r="J950" t="s">
        <v>79</v>
      </c>
      <c r="K950">
        <v>3.14159265358979</v>
      </c>
      <c r="L950">
        <v>9.6000000000000002E-2</v>
      </c>
      <c r="M950">
        <v>0</v>
      </c>
      <c r="N950">
        <v>8.0367242357433193E-3</v>
      </c>
      <c r="O950">
        <v>0</v>
      </c>
      <c r="P950">
        <v>8.0000000000000002E-3</v>
      </c>
      <c r="Q950">
        <v>0</v>
      </c>
      <c r="R950">
        <v>0</v>
      </c>
      <c r="S950">
        <v>0</v>
      </c>
      <c r="T950">
        <v>0</v>
      </c>
      <c r="U950">
        <v>1</v>
      </c>
      <c r="V950" t="s">
        <v>81</v>
      </c>
      <c r="W950">
        <v>179344.43251643301</v>
      </c>
      <c r="X950" t="s">
        <v>82</v>
      </c>
      <c r="Y950">
        <v>-1.5707963267949001</v>
      </c>
      <c r="Z950">
        <v>5.5883620312796603E-2</v>
      </c>
      <c r="AA950">
        <v>0</v>
      </c>
      <c r="AB950">
        <v>2.8637921501330601E-3</v>
      </c>
      <c r="AC950">
        <v>0</v>
      </c>
      <c r="AD950">
        <v>0.12277338050634699</v>
      </c>
      <c r="AE950">
        <v>0</v>
      </c>
      <c r="AF950">
        <v>0</v>
      </c>
      <c r="AG950">
        <v>2.4089692186366198</v>
      </c>
      <c r="AH950">
        <v>0</v>
      </c>
      <c r="AI950">
        <v>1</v>
      </c>
      <c r="AJ950" t="s">
        <v>78</v>
      </c>
      <c r="AK950">
        <v>0</v>
      </c>
      <c r="AL950" t="s">
        <v>80</v>
      </c>
      <c r="AM950">
        <v>0</v>
      </c>
      <c r="AN950">
        <v>9.6000000000000002E-2</v>
      </c>
      <c r="AO950">
        <v>0</v>
      </c>
      <c r="AP950">
        <v>8.0367242357433193E-3</v>
      </c>
      <c r="AQ950">
        <v>0</v>
      </c>
      <c r="AR950">
        <v>8.0000000000000002E-3</v>
      </c>
      <c r="AS950">
        <v>0</v>
      </c>
      <c r="AT950">
        <v>0</v>
      </c>
      <c r="AU950">
        <v>0</v>
      </c>
      <c r="AV950">
        <v>0</v>
      </c>
      <c r="AW950">
        <v>1</v>
      </c>
      <c r="AX950" t="s">
        <v>78</v>
      </c>
      <c r="AY950">
        <v>0</v>
      </c>
      <c r="AZ950" t="s">
        <v>82</v>
      </c>
      <c r="BA950">
        <v>-1.5707963267948899</v>
      </c>
      <c r="BB950">
        <v>9.6000000000000002E-2</v>
      </c>
      <c r="BC950">
        <v>0</v>
      </c>
      <c r="BD950">
        <v>8.0367242357433193E-3</v>
      </c>
      <c r="BE950">
        <v>0</v>
      </c>
      <c r="BF950">
        <v>8.0000000000000002E-3</v>
      </c>
      <c r="BG950">
        <v>0</v>
      </c>
      <c r="BH950">
        <v>0</v>
      </c>
      <c r="BI950">
        <v>0</v>
      </c>
      <c r="BJ950">
        <v>0</v>
      </c>
      <c r="BK950">
        <v>1</v>
      </c>
      <c r="BL950" s="1">
        <v>1.34869824286815E-5</v>
      </c>
      <c r="BM950">
        <v>1.20448460931831E-3</v>
      </c>
      <c r="BN950" s="1">
        <v>6.1284511399801201E-8</v>
      </c>
      <c r="BO950" s="1">
        <v>1.8919999999981899E-5</v>
      </c>
      <c r="BP950">
        <v>0</v>
      </c>
      <c r="BQ950">
        <v>0</v>
      </c>
      <c r="BR950" s="1">
        <v>6.7664271259570398E-6</v>
      </c>
      <c r="BS950">
        <v>6.3511133457177496E-4</v>
      </c>
      <c r="BV950">
        <f t="shared" si="228"/>
        <v>8.0000000000000002E-3</v>
      </c>
      <c r="BW950">
        <f t="shared" si="229"/>
        <v>8.0000000000000002E-3</v>
      </c>
      <c r="BX950">
        <f t="shared" si="230"/>
        <v>0</v>
      </c>
      <c r="BY950">
        <f t="shared" si="231"/>
        <v>0</v>
      </c>
      <c r="BZ950">
        <f t="shared" si="232"/>
        <v>0.12277338050634699</v>
      </c>
      <c r="CA950">
        <f t="shared" si="233"/>
        <v>0.12277338050634699</v>
      </c>
      <c r="CB950">
        <f t="shared" si="234"/>
        <v>2.4089692186366198</v>
      </c>
      <c r="CC950">
        <f t="shared" si="235"/>
        <v>2.4089692186366198</v>
      </c>
      <c r="CD950">
        <f t="shared" si="236"/>
        <v>8.0000000000000002E-3</v>
      </c>
      <c r="CE950">
        <f t="shared" si="237"/>
        <v>8.0000000000000002E-3</v>
      </c>
      <c r="CF950">
        <f t="shared" si="238"/>
        <v>0</v>
      </c>
      <c r="CG950">
        <f t="shared" si="239"/>
        <v>0</v>
      </c>
      <c r="CH950">
        <f t="shared" ref="CH950:CH1003" si="240">BF950</f>
        <v>8.0000000000000002E-3</v>
      </c>
      <c r="CI950">
        <f t="shared" ref="CI950:CI1003" si="241">SUM(BF950:BH950)</f>
        <v>8.0000000000000002E-3</v>
      </c>
      <c r="CJ950">
        <f t="shared" ref="CJ950:CJ1003" si="242">BI950</f>
        <v>0</v>
      </c>
      <c r="CK950">
        <f t="shared" ref="CK950:CK1003" si="243">SUM(BI950:BJ950)</f>
        <v>0</v>
      </c>
    </row>
    <row r="951" spans="1:89" x14ac:dyDescent="0.25">
      <c r="A951">
        <v>948</v>
      </c>
      <c r="B951" s="1">
        <v>1.26471182287391E-5</v>
      </c>
      <c r="C951">
        <v>0.16166871839872199</v>
      </c>
      <c r="D951">
        <v>1.2262499999999999E-3</v>
      </c>
      <c r="E951">
        <v>-2.4897940082469898E-4</v>
      </c>
      <c r="F951" s="1">
        <v>2.1684043449710098E-19</v>
      </c>
      <c r="G951">
        <v>-1.6166871839872201E-3</v>
      </c>
      <c r="H951" t="s">
        <v>78</v>
      </c>
      <c r="I951">
        <v>0</v>
      </c>
      <c r="J951" t="s">
        <v>79</v>
      </c>
      <c r="K951">
        <v>3.14159265358979</v>
      </c>
      <c r="L951">
        <v>9.6000000000000002E-2</v>
      </c>
      <c r="M951">
        <v>0</v>
      </c>
      <c r="N951">
        <v>8.0367242357433193E-3</v>
      </c>
      <c r="O951">
        <v>0</v>
      </c>
      <c r="P951">
        <v>8.0000000000000002E-3</v>
      </c>
      <c r="Q951">
        <v>0</v>
      </c>
      <c r="R951">
        <v>0</v>
      </c>
      <c r="S951">
        <v>0</v>
      </c>
      <c r="T951">
        <v>0</v>
      </c>
      <c r="U951">
        <v>1</v>
      </c>
      <c r="V951" t="s">
        <v>81</v>
      </c>
      <c r="W951">
        <v>179337.257206707</v>
      </c>
      <c r="X951" t="s">
        <v>82</v>
      </c>
      <c r="Y951">
        <v>-1.5707963267949001</v>
      </c>
      <c r="Z951">
        <v>5.5873320621404002E-2</v>
      </c>
      <c r="AA951">
        <v>0</v>
      </c>
      <c r="AB951">
        <v>2.8631244097713899E-3</v>
      </c>
      <c r="AC951">
        <v>0</v>
      </c>
      <c r="AD951">
        <v>0.12281661384036301</v>
      </c>
      <c r="AE951">
        <v>0</v>
      </c>
      <c r="AF951">
        <v>0</v>
      </c>
      <c r="AG951">
        <v>2.4115156977260899</v>
      </c>
      <c r="AH951">
        <v>0</v>
      </c>
      <c r="AI951">
        <v>1</v>
      </c>
      <c r="AJ951" t="s">
        <v>78</v>
      </c>
      <c r="AK951">
        <v>0</v>
      </c>
      <c r="AL951" t="s">
        <v>80</v>
      </c>
      <c r="AM951">
        <v>0</v>
      </c>
      <c r="AN951">
        <v>9.6000000000000002E-2</v>
      </c>
      <c r="AO951">
        <v>0</v>
      </c>
      <c r="AP951">
        <v>8.0367242357433193E-3</v>
      </c>
      <c r="AQ951">
        <v>0</v>
      </c>
      <c r="AR951">
        <v>8.0000000000000002E-3</v>
      </c>
      <c r="AS951">
        <v>0</v>
      </c>
      <c r="AT951">
        <v>0</v>
      </c>
      <c r="AU951">
        <v>0</v>
      </c>
      <c r="AV951">
        <v>0</v>
      </c>
      <c r="AW951">
        <v>1</v>
      </c>
      <c r="AX951" t="s">
        <v>78</v>
      </c>
      <c r="AY951">
        <v>0</v>
      </c>
      <c r="AZ951" t="s">
        <v>82</v>
      </c>
      <c r="BA951">
        <v>-1.5707963267949001</v>
      </c>
      <c r="BB951">
        <v>9.6000000000000002E-2</v>
      </c>
      <c r="BC951">
        <v>0</v>
      </c>
      <c r="BD951">
        <v>8.0367242357433193E-3</v>
      </c>
      <c r="BE951">
        <v>0</v>
      </c>
      <c r="BF951">
        <v>8.0000000000000002E-3</v>
      </c>
      <c r="BG951">
        <v>0</v>
      </c>
      <c r="BH951">
        <v>0</v>
      </c>
      <c r="BI951">
        <v>0</v>
      </c>
      <c r="BJ951">
        <v>0</v>
      </c>
      <c r="BK951">
        <v>1</v>
      </c>
      <c r="BL951" s="1">
        <v>1.34866485585007E-5</v>
      </c>
      <c r="BM951">
        <v>1.20575784886305E-3</v>
      </c>
      <c r="BN951" s="1">
        <v>6.1283255676164795E-8</v>
      </c>
      <c r="BO951" s="1">
        <v>1.8939999999981899E-5</v>
      </c>
      <c r="BP951">
        <v>0</v>
      </c>
      <c r="BQ951">
        <v>0</v>
      </c>
      <c r="BR951" s="1">
        <v>6.7662502303438098E-6</v>
      </c>
      <c r="BS951">
        <v>6.3578260719833696E-4</v>
      </c>
      <c r="BV951">
        <f t="shared" si="228"/>
        <v>8.0000000000000002E-3</v>
      </c>
      <c r="BW951">
        <f t="shared" si="229"/>
        <v>8.0000000000000002E-3</v>
      </c>
      <c r="BX951">
        <f t="shared" si="230"/>
        <v>0</v>
      </c>
      <c r="BY951">
        <f t="shared" si="231"/>
        <v>0</v>
      </c>
      <c r="BZ951">
        <f t="shared" si="232"/>
        <v>0.12281661384036301</v>
      </c>
      <c r="CA951">
        <f t="shared" si="233"/>
        <v>0.12281661384036301</v>
      </c>
      <c r="CB951">
        <f t="shared" si="234"/>
        <v>2.4115156977260899</v>
      </c>
      <c r="CC951">
        <f t="shared" si="235"/>
        <v>2.4115156977260899</v>
      </c>
      <c r="CD951">
        <f t="shared" si="236"/>
        <v>8.0000000000000002E-3</v>
      </c>
      <c r="CE951">
        <f t="shared" si="237"/>
        <v>8.0000000000000002E-3</v>
      </c>
      <c r="CF951">
        <f t="shared" si="238"/>
        <v>0</v>
      </c>
      <c r="CG951">
        <f t="shared" si="239"/>
        <v>0</v>
      </c>
      <c r="CH951">
        <f t="shared" si="240"/>
        <v>8.0000000000000002E-3</v>
      </c>
      <c r="CI951">
        <f t="shared" si="241"/>
        <v>8.0000000000000002E-3</v>
      </c>
      <c r="CJ951">
        <f t="shared" si="242"/>
        <v>0</v>
      </c>
      <c r="CK951">
        <f t="shared" si="243"/>
        <v>0</v>
      </c>
    </row>
    <row r="952" spans="1:89" x14ac:dyDescent="0.25">
      <c r="A952">
        <v>949</v>
      </c>
      <c r="B952" s="1">
        <v>1.26476984942406E-5</v>
      </c>
      <c r="C952">
        <v>0.16168136609721601</v>
      </c>
      <c r="D952">
        <v>1.2262499999999999E-3</v>
      </c>
      <c r="E952">
        <v>-2.4901258652628398E-4</v>
      </c>
      <c r="F952" s="1">
        <v>2.1684043449710098E-19</v>
      </c>
      <c r="G952">
        <v>-1.61681366097216E-3</v>
      </c>
      <c r="H952" t="s">
        <v>78</v>
      </c>
      <c r="I952">
        <v>0</v>
      </c>
      <c r="J952" t="s">
        <v>79</v>
      </c>
      <c r="K952">
        <v>3.14159265358979</v>
      </c>
      <c r="L952">
        <v>9.6000000000000002E-2</v>
      </c>
      <c r="M952">
        <v>0</v>
      </c>
      <c r="N952">
        <v>8.0367242357433193E-3</v>
      </c>
      <c r="O952">
        <v>0</v>
      </c>
      <c r="P952">
        <v>8.0000000000000002E-3</v>
      </c>
      <c r="Q952">
        <v>0</v>
      </c>
      <c r="R952">
        <v>0</v>
      </c>
      <c r="S952">
        <v>0</v>
      </c>
      <c r="T952">
        <v>0</v>
      </c>
      <c r="U952">
        <v>1</v>
      </c>
      <c r="V952" t="s">
        <v>81</v>
      </c>
      <c r="W952">
        <v>179330.089336662</v>
      </c>
      <c r="X952" t="s">
        <v>82</v>
      </c>
      <c r="Y952">
        <v>-1.5707963267949001</v>
      </c>
      <c r="Z952">
        <v>5.5863031065117599E-2</v>
      </c>
      <c r="AA952">
        <v>0</v>
      </c>
      <c r="AB952">
        <v>2.8624574336667298E-3</v>
      </c>
      <c r="AC952">
        <v>0</v>
      </c>
      <c r="AD952">
        <v>0.122859816758195</v>
      </c>
      <c r="AE952">
        <v>0</v>
      </c>
      <c r="AF952">
        <v>0</v>
      </c>
      <c r="AG952">
        <v>2.4140621768155599</v>
      </c>
      <c r="AH952">
        <v>0</v>
      </c>
      <c r="AI952">
        <v>1</v>
      </c>
      <c r="AJ952" t="s">
        <v>78</v>
      </c>
      <c r="AK952">
        <v>0</v>
      </c>
      <c r="AL952" t="s">
        <v>80</v>
      </c>
      <c r="AM952">
        <v>0</v>
      </c>
      <c r="AN952">
        <v>9.6000000000000002E-2</v>
      </c>
      <c r="AO952">
        <v>0</v>
      </c>
      <c r="AP952">
        <v>8.0367242357433193E-3</v>
      </c>
      <c r="AQ952">
        <v>0</v>
      </c>
      <c r="AR952">
        <v>8.0000000000000002E-3</v>
      </c>
      <c r="AS952">
        <v>0</v>
      </c>
      <c r="AT952">
        <v>0</v>
      </c>
      <c r="AU952">
        <v>0</v>
      </c>
      <c r="AV952">
        <v>0</v>
      </c>
      <c r="AW952">
        <v>1</v>
      </c>
      <c r="AX952" t="s">
        <v>78</v>
      </c>
      <c r="AY952">
        <v>0</v>
      </c>
      <c r="AZ952" t="s">
        <v>82</v>
      </c>
      <c r="BA952">
        <v>-1.5707963267948899</v>
      </c>
      <c r="BB952">
        <v>9.6000000000000002E-2</v>
      </c>
      <c r="BC952">
        <v>0</v>
      </c>
      <c r="BD952">
        <v>8.0367242357433193E-3</v>
      </c>
      <c r="BE952">
        <v>0</v>
      </c>
      <c r="BF952">
        <v>8.0000000000000002E-3</v>
      </c>
      <c r="BG952">
        <v>0</v>
      </c>
      <c r="BH952">
        <v>0</v>
      </c>
      <c r="BI952">
        <v>0</v>
      </c>
      <c r="BJ952">
        <v>0</v>
      </c>
      <c r="BK952">
        <v>1</v>
      </c>
      <c r="BL952" s="1">
        <v>1.34863150704483E-5</v>
      </c>
      <c r="BM952">
        <v>1.2070310884077799E-3</v>
      </c>
      <c r="BN952" s="1">
        <v>6.1282001501223405E-8</v>
      </c>
      <c r="BO952" s="1">
        <v>1.89599999999818E-5</v>
      </c>
      <c r="BP952">
        <v>0</v>
      </c>
      <c r="BQ952">
        <v>0</v>
      </c>
      <c r="BR952" s="1">
        <v>6.7660735371553301E-6</v>
      </c>
      <c r="BS952">
        <v>6.3645387972568405E-4</v>
      </c>
      <c r="BV952">
        <f t="shared" si="228"/>
        <v>8.0000000000000002E-3</v>
      </c>
      <c r="BW952">
        <f t="shared" si="229"/>
        <v>8.0000000000000002E-3</v>
      </c>
      <c r="BX952">
        <f t="shared" si="230"/>
        <v>0</v>
      </c>
      <c r="BY952">
        <f t="shared" si="231"/>
        <v>0</v>
      </c>
      <c r="BZ952">
        <f t="shared" si="232"/>
        <v>0.122859816758195</v>
      </c>
      <c r="CA952">
        <f t="shared" si="233"/>
        <v>0.122859816758195</v>
      </c>
      <c r="CB952">
        <f t="shared" si="234"/>
        <v>2.4140621768155599</v>
      </c>
      <c r="CC952">
        <f t="shared" si="235"/>
        <v>2.4140621768155599</v>
      </c>
      <c r="CD952">
        <f t="shared" si="236"/>
        <v>8.0000000000000002E-3</v>
      </c>
      <c r="CE952">
        <f t="shared" si="237"/>
        <v>8.0000000000000002E-3</v>
      </c>
      <c r="CF952">
        <f t="shared" si="238"/>
        <v>0</v>
      </c>
      <c r="CG952">
        <f t="shared" si="239"/>
        <v>0</v>
      </c>
      <c r="CH952">
        <f t="shared" si="240"/>
        <v>8.0000000000000002E-3</v>
      </c>
      <c r="CI952">
        <f t="shared" si="241"/>
        <v>8.0000000000000002E-3</v>
      </c>
      <c r="CJ952">
        <f t="shared" si="242"/>
        <v>0</v>
      </c>
      <c r="CK952">
        <f t="shared" si="243"/>
        <v>0</v>
      </c>
    </row>
    <row r="953" spans="1:89" x14ac:dyDescent="0.25">
      <c r="A953">
        <v>950</v>
      </c>
      <c r="B953" s="1">
        <v>1.2648278476043599E-5</v>
      </c>
      <c r="C953">
        <v>0.161694014375692</v>
      </c>
      <c r="D953">
        <v>1.2262499999999999E-3</v>
      </c>
      <c r="E953">
        <v>-2.4904577165094598E-4</v>
      </c>
      <c r="F953" s="1">
        <v>2.1684043449710098E-19</v>
      </c>
      <c r="G953">
        <v>-1.6169401437569201E-3</v>
      </c>
      <c r="H953" t="s">
        <v>78</v>
      </c>
      <c r="I953">
        <v>0</v>
      </c>
      <c r="J953" t="s">
        <v>79</v>
      </c>
      <c r="K953">
        <v>3.14159265358979</v>
      </c>
      <c r="L953">
        <v>9.6000000000000002E-2</v>
      </c>
      <c r="M953">
        <v>0</v>
      </c>
      <c r="N953">
        <v>8.0367242357433193E-3</v>
      </c>
      <c r="O953">
        <v>0</v>
      </c>
      <c r="P953">
        <v>8.0000000000000002E-3</v>
      </c>
      <c r="Q953">
        <v>0</v>
      </c>
      <c r="R953">
        <v>0</v>
      </c>
      <c r="S953">
        <v>0</v>
      </c>
      <c r="T953">
        <v>0</v>
      </c>
      <c r="U953">
        <v>1</v>
      </c>
      <c r="V953" t="s">
        <v>81</v>
      </c>
      <c r="W953">
        <v>179322.928888814</v>
      </c>
      <c r="X953" t="s">
        <v>82</v>
      </c>
      <c r="Y953">
        <v>-1.5707963267949001</v>
      </c>
      <c r="Z953">
        <v>5.5852751624280703E-2</v>
      </c>
      <c r="AA953">
        <v>0</v>
      </c>
      <c r="AB953">
        <v>2.86179122017242E-3</v>
      </c>
      <c r="AC953">
        <v>0</v>
      </c>
      <c r="AD953">
        <v>0.122902989313283</v>
      </c>
      <c r="AE953">
        <v>0</v>
      </c>
      <c r="AF953">
        <v>0</v>
      </c>
      <c r="AG953">
        <v>2.4166086559050202</v>
      </c>
      <c r="AH953">
        <v>0</v>
      </c>
      <c r="AI953">
        <v>1</v>
      </c>
      <c r="AJ953" t="s">
        <v>78</v>
      </c>
      <c r="AK953">
        <v>0</v>
      </c>
      <c r="AL953" t="s">
        <v>80</v>
      </c>
      <c r="AM953">
        <v>0</v>
      </c>
      <c r="AN953">
        <v>9.6000000000000002E-2</v>
      </c>
      <c r="AO953">
        <v>0</v>
      </c>
      <c r="AP953">
        <v>8.0367242357433193E-3</v>
      </c>
      <c r="AQ953">
        <v>0</v>
      </c>
      <c r="AR953">
        <v>8.0000000000000002E-3</v>
      </c>
      <c r="AS953">
        <v>0</v>
      </c>
      <c r="AT953">
        <v>0</v>
      </c>
      <c r="AU953">
        <v>0</v>
      </c>
      <c r="AV953">
        <v>0</v>
      </c>
      <c r="AW953">
        <v>1</v>
      </c>
      <c r="AX953" t="s">
        <v>78</v>
      </c>
      <c r="AY953">
        <v>0</v>
      </c>
      <c r="AZ953" t="s">
        <v>82</v>
      </c>
      <c r="BA953">
        <v>-1.5707963267948899</v>
      </c>
      <c r="BB953">
        <v>9.6000000000000002E-2</v>
      </c>
      <c r="BC953">
        <v>0</v>
      </c>
      <c r="BD953">
        <v>8.0367242357433193E-3</v>
      </c>
      <c r="BE953">
        <v>0</v>
      </c>
      <c r="BF953">
        <v>8.0000000000000002E-3</v>
      </c>
      <c r="BG953">
        <v>0</v>
      </c>
      <c r="BH953">
        <v>0</v>
      </c>
      <c r="BI953">
        <v>0</v>
      </c>
      <c r="BJ953">
        <v>0</v>
      </c>
      <c r="BK953">
        <v>1</v>
      </c>
      <c r="BL953" s="1">
        <v>1.3485981963701199E-5</v>
      </c>
      <c r="BM953">
        <v>1.2083043279525101E-3</v>
      </c>
      <c r="BN953" s="1">
        <v>6.1280748871478097E-8</v>
      </c>
      <c r="BO953" s="1">
        <v>1.89799999999818E-5</v>
      </c>
      <c r="BP953">
        <v>0</v>
      </c>
      <c r="BQ953">
        <v>0</v>
      </c>
      <c r="BR953" s="1">
        <v>6.7658970459552296E-6</v>
      </c>
      <c r="BS953">
        <v>6.3712515215389397E-4</v>
      </c>
      <c r="BV953">
        <f t="shared" si="228"/>
        <v>8.0000000000000002E-3</v>
      </c>
      <c r="BW953">
        <f t="shared" si="229"/>
        <v>8.0000000000000002E-3</v>
      </c>
      <c r="BX953">
        <f t="shared" si="230"/>
        <v>0</v>
      </c>
      <c r="BY953">
        <f t="shared" si="231"/>
        <v>0</v>
      </c>
      <c r="BZ953">
        <f t="shared" si="232"/>
        <v>0.122902989313283</v>
      </c>
      <c r="CA953">
        <f t="shared" si="233"/>
        <v>0.122902989313283</v>
      </c>
      <c r="CB953">
        <f t="shared" si="234"/>
        <v>2.4166086559050202</v>
      </c>
      <c r="CC953">
        <f t="shared" si="235"/>
        <v>2.4166086559050202</v>
      </c>
      <c r="CD953">
        <f t="shared" si="236"/>
        <v>8.0000000000000002E-3</v>
      </c>
      <c r="CE953">
        <f t="shared" si="237"/>
        <v>8.0000000000000002E-3</v>
      </c>
      <c r="CF953">
        <f t="shared" si="238"/>
        <v>0</v>
      </c>
      <c r="CG953">
        <f t="shared" si="239"/>
        <v>0</v>
      </c>
      <c r="CH953">
        <f t="shared" si="240"/>
        <v>8.0000000000000002E-3</v>
      </c>
      <c r="CI953">
        <f t="shared" si="241"/>
        <v>8.0000000000000002E-3</v>
      </c>
      <c r="CJ953">
        <f t="shared" si="242"/>
        <v>0</v>
      </c>
      <c r="CK953">
        <f t="shared" si="243"/>
        <v>0</v>
      </c>
    </row>
    <row r="954" spans="1:89" x14ac:dyDescent="0.25">
      <c r="A954">
        <v>951</v>
      </c>
      <c r="B954" s="1">
        <v>1.2648858175865401E-5</v>
      </c>
      <c r="C954">
        <v>0.16170666323386801</v>
      </c>
      <c r="D954">
        <v>1.2262499999999999E-3</v>
      </c>
      <c r="E954">
        <v>-2.4907895619778899E-4</v>
      </c>
      <c r="F954" s="1">
        <v>2.1684043449710098E-19</v>
      </c>
      <c r="G954">
        <v>-1.61706663233868E-3</v>
      </c>
      <c r="H954" t="s">
        <v>78</v>
      </c>
      <c r="I954">
        <v>0</v>
      </c>
      <c r="J954" t="s">
        <v>79</v>
      </c>
      <c r="K954">
        <v>3.14159265358979</v>
      </c>
      <c r="L954">
        <v>9.6000000000000002E-2</v>
      </c>
      <c r="M954">
        <v>0</v>
      </c>
      <c r="N954">
        <v>8.0367242357433193E-3</v>
      </c>
      <c r="O954">
        <v>0</v>
      </c>
      <c r="P954">
        <v>8.0000000000000002E-3</v>
      </c>
      <c r="Q954">
        <v>0</v>
      </c>
      <c r="R954">
        <v>0</v>
      </c>
      <c r="S954">
        <v>0</v>
      </c>
      <c r="T954">
        <v>0</v>
      </c>
      <c r="U954">
        <v>1</v>
      </c>
      <c r="V954" t="s">
        <v>81</v>
      </c>
      <c r="W954">
        <v>179315.77584572599</v>
      </c>
      <c r="X954" t="s">
        <v>82</v>
      </c>
      <c r="Y954">
        <v>-1.5707963267949001</v>
      </c>
      <c r="Z954">
        <v>5.58424822792946E-2</v>
      </c>
      <c r="AA954">
        <v>0</v>
      </c>
      <c r="AB954">
        <v>2.8611257676470899E-3</v>
      </c>
      <c r="AC954">
        <v>0</v>
      </c>
      <c r="AD954">
        <v>0.122946131558917</v>
      </c>
      <c r="AE954">
        <v>0</v>
      </c>
      <c r="AF954">
        <v>0</v>
      </c>
      <c r="AG954">
        <v>2.4191551349944902</v>
      </c>
      <c r="AH954">
        <v>0</v>
      </c>
      <c r="AI954">
        <v>1</v>
      </c>
      <c r="AJ954" t="s">
        <v>78</v>
      </c>
      <c r="AK954">
        <v>0</v>
      </c>
      <c r="AL954" t="s">
        <v>80</v>
      </c>
      <c r="AM954">
        <v>0</v>
      </c>
      <c r="AN954">
        <v>9.6000000000000002E-2</v>
      </c>
      <c r="AO954">
        <v>0</v>
      </c>
      <c r="AP954">
        <v>8.0367242357433193E-3</v>
      </c>
      <c r="AQ954">
        <v>0</v>
      </c>
      <c r="AR954">
        <v>8.0000000000000002E-3</v>
      </c>
      <c r="AS954">
        <v>0</v>
      </c>
      <c r="AT954">
        <v>0</v>
      </c>
      <c r="AU954">
        <v>0</v>
      </c>
      <c r="AV954">
        <v>0</v>
      </c>
      <c r="AW954">
        <v>1</v>
      </c>
      <c r="AX954" t="s">
        <v>78</v>
      </c>
      <c r="AY954">
        <v>0</v>
      </c>
      <c r="AZ954" t="s">
        <v>82</v>
      </c>
      <c r="BA954">
        <v>-1.5707963267949001</v>
      </c>
      <c r="BB954">
        <v>9.6000000000000002E-2</v>
      </c>
      <c r="BC954">
        <v>0</v>
      </c>
      <c r="BD954">
        <v>8.0367242357433193E-3</v>
      </c>
      <c r="BE954">
        <v>0</v>
      </c>
      <c r="BF954">
        <v>8.0000000000000002E-3</v>
      </c>
      <c r="BG954">
        <v>0</v>
      </c>
      <c r="BH954">
        <v>0</v>
      </c>
      <c r="BI954">
        <v>0</v>
      </c>
      <c r="BJ954">
        <v>0</v>
      </c>
      <c r="BK954">
        <v>1</v>
      </c>
      <c r="BL954" s="1">
        <v>1.34856492374385E-5</v>
      </c>
      <c r="BM954">
        <v>1.20957756749724E-3</v>
      </c>
      <c r="BN954" s="1">
        <v>6.1279497783441994E-8</v>
      </c>
      <c r="BO954" s="1">
        <v>1.89999999999818E-5</v>
      </c>
      <c r="BP954">
        <v>0</v>
      </c>
      <c r="BQ954">
        <v>0</v>
      </c>
      <c r="BR954" s="1">
        <v>6.7657207563085502E-6</v>
      </c>
      <c r="BS954">
        <v>6.3779642448304403E-4</v>
      </c>
      <c r="BV954">
        <f t="shared" si="228"/>
        <v>8.0000000000000002E-3</v>
      </c>
      <c r="BW954">
        <f t="shared" si="229"/>
        <v>8.0000000000000002E-3</v>
      </c>
      <c r="BX954">
        <f t="shared" si="230"/>
        <v>0</v>
      </c>
      <c r="BY954">
        <f t="shared" si="231"/>
        <v>0</v>
      </c>
      <c r="BZ954">
        <f t="shared" si="232"/>
        <v>0.122946131558917</v>
      </c>
      <c r="CA954">
        <f t="shared" si="233"/>
        <v>0.122946131558917</v>
      </c>
      <c r="CB954">
        <f t="shared" si="234"/>
        <v>2.4191551349944902</v>
      </c>
      <c r="CC954">
        <f t="shared" si="235"/>
        <v>2.4191551349944902</v>
      </c>
      <c r="CD954">
        <f t="shared" si="236"/>
        <v>8.0000000000000002E-3</v>
      </c>
      <c r="CE954">
        <f t="shared" si="237"/>
        <v>8.0000000000000002E-3</v>
      </c>
      <c r="CF954">
        <f t="shared" si="238"/>
        <v>0</v>
      </c>
      <c r="CG954">
        <f t="shared" si="239"/>
        <v>0</v>
      </c>
      <c r="CH954">
        <f t="shared" si="240"/>
        <v>8.0000000000000002E-3</v>
      </c>
      <c r="CI954">
        <f t="shared" si="241"/>
        <v>8.0000000000000002E-3</v>
      </c>
      <c r="CJ954">
        <f t="shared" si="242"/>
        <v>0</v>
      </c>
      <c r="CK954">
        <f t="shared" si="243"/>
        <v>0</v>
      </c>
    </row>
    <row r="955" spans="1:89" x14ac:dyDescent="0.25">
      <c r="A955">
        <v>952</v>
      </c>
      <c r="B955" s="1">
        <v>1.2649437595387699E-5</v>
      </c>
      <c r="C955">
        <v>0.161719312671464</v>
      </c>
      <c r="D955">
        <v>1.2262499999999999E-3</v>
      </c>
      <c r="E955">
        <v>-2.4911214016592299E-4</v>
      </c>
      <c r="F955" s="1">
        <v>2.1684043449710098E-19</v>
      </c>
      <c r="G955">
        <v>-1.61719312671463E-3</v>
      </c>
      <c r="H955" t="s">
        <v>78</v>
      </c>
      <c r="I955">
        <v>0</v>
      </c>
      <c r="J955" t="s">
        <v>79</v>
      </c>
      <c r="K955">
        <v>3.14159265358979</v>
      </c>
      <c r="L955">
        <v>9.6000000000000002E-2</v>
      </c>
      <c r="M955">
        <v>0</v>
      </c>
      <c r="N955">
        <v>8.0367242357433193E-3</v>
      </c>
      <c r="O955">
        <v>0</v>
      </c>
      <c r="P955">
        <v>8.0000000000000002E-3</v>
      </c>
      <c r="Q955">
        <v>0</v>
      </c>
      <c r="R955">
        <v>0</v>
      </c>
      <c r="S955">
        <v>0</v>
      </c>
      <c r="T955">
        <v>0</v>
      </c>
      <c r="U955">
        <v>1</v>
      </c>
      <c r="V955" t="s">
        <v>81</v>
      </c>
      <c r="W955">
        <v>179308.630190036</v>
      </c>
      <c r="X955" t="s">
        <v>82</v>
      </c>
      <c r="Y955">
        <v>-1.5707963267949001</v>
      </c>
      <c r="Z955">
        <v>5.5832223010618298E-2</v>
      </c>
      <c r="AA955">
        <v>0</v>
      </c>
      <c r="AB955">
        <v>2.86046107445459E-3</v>
      </c>
      <c r="AC955">
        <v>0</v>
      </c>
      <c r="AD955">
        <v>0.12298924354823999</v>
      </c>
      <c r="AE955">
        <v>0</v>
      </c>
      <c r="AF955">
        <v>0</v>
      </c>
      <c r="AG955">
        <v>2.42170161408395</v>
      </c>
      <c r="AH955">
        <v>0</v>
      </c>
      <c r="AI955">
        <v>1</v>
      </c>
      <c r="AJ955" t="s">
        <v>78</v>
      </c>
      <c r="AK955">
        <v>0</v>
      </c>
      <c r="AL955" t="s">
        <v>80</v>
      </c>
      <c r="AM955">
        <v>0</v>
      </c>
      <c r="AN955">
        <v>9.6000000000000002E-2</v>
      </c>
      <c r="AO955">
        <v>0</v>
      </c>
      <c r="AP955">
        <v>8.0367242357433193E-3</v>
      </c>
      <c r="AQ955">
        <v>0</v>
      </c>
      <c r="AR955">
        <v>8.0000000000000002E-3</v>
      </c>
      <c r="AS955">
        <v>0</v>
      </c>
      <c r="AT955">
        <v>0</v>
      </c>
      <c r="AU955">
        <v>0</v>
      </c>
      <c r="AV955">
        <v>0</v>
      </c>
      <c r="AW955">
        <v>1</v>
      </c>
      <c r="AX955" t="s">
        <v>78</v>
      </c>
      <c r="AY955">
        <v>0</v>
      </c>
      <c r="AZ955" t="s">
        <v>82</v>
      </c>
      <c r="BA955">
        <v>-1.5707963267948899</v>
      </c>
      <c r="BB955">
        <v>9.6000000000000002E-2</v>
      </c>
      <c r="BC955">
        <v>0</v>
      </c>
      <c r="BD955">
        <v>8.0367242357433193E-3</v>
      </c>
      <c r="BE955">
        <v>0</v>
      </c>
      <c r="BF955">
        <v>8.0000000000000002E-3</v>
      </c>
      <c r="BG955">
        <v>0</v>
      </c>
      <c r="BH955">
        <v>0</v>
      </c>
      <c r="BI955">
        <v>0</v>
      </c>
      <c r="BJ955">
        <v>0</v>
      </c>
      <c r="BK955">
        <v>1</v>
      </c>
      <c r="BL955" s="1">
        <v>1.3485316890842299E-5</v>
      </c>
      <c r="BM955">
        <v>1.21085080704198E-3</v>
      </c>
      <c r="BN955" s="1">
        <v>6.1278248233639097E-8</v>
      </c>
      <c r="BO955" s="1">
        <v>1.9019999999981702E-5</v>
      </c>
      <c r="BP955">
        <v>0</v>
      </c>
      <c r="BQ955">
        <v>0</v>
      </c>
      <c r="BR955" s="1">
        <v>6.7655446677816998E-6</v>
      </c>
      <c r="BS955">
        <v>6.3846769671321196E-4</v>
      </c>
      <c r="BV955">
        <f t="shared" si="228"/>
        <v>8.0000000000000002E-3</v>
      </c>
      <c r="BW955">
        <f t="shared" si="229"/>
        <v>8.0000000000000002E-3</v>
      </c>
      <c r="BX955">
        <f t="shared" si="230"/>
        <v>0</v>
      </c>
      <c r="BY955">
        <f t="shared" si="231"/>
        <v>0</v>
      </c>
      <c r="BZ955">
        <f t="shared" si="232"/>
        <v>0.12298924354823999</v>
      </c>
      <c r="CA955">
        <f t="shared" si="233"/>
        <v>0.12298924354823999</v>
      </c>
      <c r="CB955">
        <f t="shared" si="234"/>
        <v>2.42170161408395</v>
      </c>
      <c r="CC955">
        <f t="shared" si="235"/>
        <v>2.42170161408395</v>
      </c>
      <c r="CD955">
        <f t="shared" si="236"/>
        <v>8.0000000000000002E-3</v>
      </c>
      <c r="CE955">
        <f t="shared" si="237"/>
        <v>8.0000000000000002E-3</v>
      </c>
      <c r="CF955">
        <f t="shared" si="238"/>
        <v>0</v>
      </c>
      <c r="CG955">
        <f t="shared" si="239"/>
        <v>0</v>
      </c>
      <c r="CH955">
        <f t="shared" si="240"/>
        <v>8.0000000000000002E-3</v>
      </c>
      <c r="CI955">
        <f t="shared" si="241"/>
        <v>8.0000000000000002E-3</v>
      </c>
      <c r="CJ955">
        <f t="shared" si="242"/>
        <v>0</v>
      </c>
      <c r="CK955">
        <f t="shared" si="243"/>
        <v>0</v>
      </c>
    </row>
    <row r="956" spans="1:89" x14ac:dyDescent="0.25">
      <c r="A956">
        <v>953</v>
      </c>
      <c r="B956" s="1">
        <v>1.2650016736307301E-5</v>
      </c>
      <c r="C956">
        <v>0.1617319626882</v>
      </c>
      <c r="D956">
        <v>1.2262499999999999E-3</v>
      </c>
      <c r="E956">
        <v>-2.4914532355446001E-4</v>
      </c>
      <c r="F956" s="1">
        <v>2.1684043449710098E-19</v>
      </c>
      <c r="G956">
        <v>-1.61731962688199E-3</v>
      </c>
      <c r="H956" t="s">
        <v>78</v>
      </c>
      <c r="I956">
        <v>0</v>
      </c>
      <c r="J956" t="s">
        <v>79</v>
      </c>
      <c r="K956">
        <v>3.14159265358979</v>
      </c>
      <c r="L956">
        <v>9.6000000000000002E-2</v>
      </c>
      <c r="M956">
        <v>0</v>
      </c>
      <c r="N956">
        <v>8.0367242357433193E-3</v>
      </c>
      <c r="O956">
        <v>0</v>
      </c>
      <c r="P956">
        <v>8.0000000000000002E-3</v>
      </c>
      <c r="Q956">
        <v>0</v>
      </c>
      <c r="R956">
        <v>0</v>
      </c>
      <c r="S956">
        <v>0</v>
      </c>
      <c r="T956">
        <v>0</v>
      </c>
      <c r="U956">
        <v>1</v>
      </c>
      <c r="V956" t="s">
        <v>81</v>
      </c>
      <c r="W956">
        <v>179301.49190443099</v>
      </c>
      <c r="X956" t="s">
        <v>82</v>
      </c>
      <c r="Y956">
        <v>-1.5707963267949001</v>
      </c>
      <c r="Z956">
        <v>5.5821973798768298E-2</v>
      </c>
      <c r="AA956">
        <v>0</v>
      </c>
      <c r="AB956">
        <v>2.85979713896395E-3</v>
      </c>
      <c r="AC956">
        <v>0</v>
      </c>
      <c r="AD956">
        <v>0.12303232533424199</v>
      </c>
      <c r="AE956">
        <v>0</v>
      </c>
      <c r="AF956">
        <v>0</v>
      </c>
      <c r="AG956">
        <v>2.42424809317342</v>
      </c>
      <c r="AH956">
        <v>0</v>
      </c>
      <c r="AI956">
        <v>1</v>
      </c>
      <c r="AJ956" t="s">
        <v>78</v>
      </c>
      <c r="AK956">
        <v>0</v>
      </c>
      <c r="AL956" t="s">
        <v>80</v>
      </c>
      <c r="AM956">
        <v>0</v>
      </c>
      <c r="AN956">
        <v>9.6000000000000002E-2</v>
      </c>
      <c r="AO956">
        <v>0</v>
      </c>
      <c r="AP956">
        <v>8.0367242357433193E-3</v>
      </c>
      <c r="AQ956">
        <v>0</v>
      </c>
      <c r="AR956">
        <v>8.0000000000000002E-3</v>
      </c>
      <c r="AS956">
        <v>0</v>
      </c>
      <c r="AT956">
        <v>0</v>
      </c>
      <c r="AU956">
        <v>0</v>
      </c>
      <c r="AV956">
        <v>0</v>
      </c>
      <c r="AW956">
        <v>1</v>
      </c>
      <c r="AX956" t="s">
        <v>78</v>
      </c>
      <c r="AY956">
        <v>0</v>
      </c>
      <c r="AZ956" t="s">
        <v>82</v>
      </c>
      <c r="BA956">
        <v>-1.5707963267948899</v>
      </c>
      <c r="BB956">
        <v>9.6000000000000002E-2</v>
      </c>
      <c r="BC956">
        <v>0</v>
      </c>
      <c r="BD956">
        <v>8.0367242357433193E-3</v>
      </c>
      <c r="BE956">
        <v>0</v>
      </c>
      <c r="BF956">
        <v>8.0000000000000002E-3</v>
      </c>
      <c r="BG956">
        <v>0</v>
      </c>
      <c r="BH956">
        <v>0</v>
      </c>
      <c r="BI956">
        <v>0</v>
      </c>
      <c r="BJ956">
        <v>0</v>
      </c>
      <c r="BK956">
        <v>1</v>
      </c>
      <c r="BL956" s="1">
        <v>1.3484984923097001E-5</v>
      </c>
      <c r="BM956">
        <v>1.2121240465867099E-3</v>
      </c>
      <c r="BN956" s="1">
        <v>6.1277000218605294E-8</v>
      </c>
      <c r="BO956" s="1">
        <v>1.9039999999981701E-5</v>
      </c>
      <c r="BP956">
        <v>0</v>
      </c>
      <c r="BQ956">
        <v>0</v>
      </c>
      <c r="BR956" s="1">
        <v>6.7653687799424698E-6</v>
      </c>
      <c r="BS956">
        <v>6.3913896884447896E-4</v>
      </c>
      <c r="BV956">
        <f t="shared" si="228"/>
        <v>8.0000000000000002E-3</v>
      </c>
      <c r="BW956">
        <f t="shared" si="229"/>
        <v>8.0000000000000002E-3</v>
      </c>
      <c r="BX956">
        <f t="shared" si="230"/>
        <v>0</v>
      </c>
      <c r="BY956">
        <f t="shared" si="231"/>
        <v>0</v>
      </c>
      <c r="BZ956">
        <f t="shared" si="232"/>
        <v>0.12303232533424199</v>
      </c>
      <c r="CA956">
        <f t="shared" si="233"/>
        <v>0.12303232533424199</v>
      </c>
      <c r="CB956">
        <f t="shared" si="234"/>
        <v>2.42424809317342</v>
      </c>
      <c r="CC956">
        <f t="shared" si="235"/>
        <v>2.42424809317342</v>
      </c>
      <c r="CD956">
        <f t="shared" si="236"/>
        <v>8.0000000000000002E-3</v>
      </c>
      <c r="CE956">
        <f t="shared" si="237"/>
        <v>8.0000000000000002E-3</v>
      </c>
      <c r="CF956">
        <f t="shared" si="238"/>
        <v>0</v>
      </c>
      <c r="CG956">
        <f t="shared" si="239"/>
        <v>0</v>
      </c>
      <c r="CH956">
        <f t="shared" si="240"/>
        <v>8.0000000000000002E-3</v>
      </c>
      <c r="CI956">
        <f t="shared" si="241"/>
        <v>8.0000000000000002E-3</v>
      </c>
      <c r="CJ956">
        <f t="shared" si="242"/>
        <v>0</v>
      </c>
      <c r="CK956">
        <f t="shared" si="243"/>
        <v>0</v>
      </c>
    </row>
    <row r="957" spans="1:89" x14ac:dyDescent="0.25">
      <c r="A957">
        <v>954</v>
      </c>
      <c r="B957" s="1">
        <v>1.2650595600302301E-5</v>
      </c>
      <c r="C957">
        <v>0.16174461328379999</v>
      </c>
      <c r="D957">
        <v>1.2262499999999999E-3</v>
      </c>
      <c r="E957">
        <v>-2.4917850636251802E-4</v>
      </c>
      <c r="F957" s="1">
        <v>2.1684043449710098E-19</v>
      </c>
      <c r="G957">
        <v>-1.617446132838E-3</v>
      </c>
      <c r="H957" t="s">
        <v>78</v>
      </c>
      <c r="I957">
        <v>0</v>
      </c>
      <c r="J957" t="s">
        <v>79</v>
      </c>
      <c r="K957">
        <v>3.14159265358979</v>
      </c>
      <c r="L957">
        <v>9.6000000000000002E-2</v>
      </c>
      <c r="M957">
        <v>0</v>
      </c>
      <c r="N957">
        <v>8.0367242357433193E-3</v>
      </c>
      <c r="O957">
        <v>0</v>
      </c>
      <c r="P957">
        <v>8.0000000000000002E-3</v>
      </c>
      <c r="Q957">
        <v>0</v>
      </c>
      <c r="R957">
        <v>0</v>
      </c>
      <c r="S957">
        <v>0</v>
      </c>
      <c r="T957">
        <v>0</v>
      </c>
      <c r="U957">
        <v>1</v>
      </c>
      <c r="V957" t="s">
        <v>81</v>
      </c>
      <c r="W957">
        <v>179294.36097166399</v>
      </c>
      <c r="X957" t="s">
        <v>82</v>
      </c>
      <c r="Y957">
        <v>-1.5707963267949001</v>
      </c>
      <c r="Z957">
        <v>5.5811734624318203E-2</v>
      </c>
      <c r="AA957">
        <v>0</v>
      </c>
      <c r="AB957">
        <v>2.8591339595494202E-3</v>
      </c>
      <c r="AC957">
        <v>0</v>
      </c>
      <c r="AD957">
        <v>0.123075376969769</v>
      </c>
      <c r="AE957">
        <v>0</v>
      </c>
      <c r="AF957">
        <v>0</v>
      </c>
      <c r="AG957">
        <v>2.4267945722628901</v>
      </c>
      <c r="AH957">
        <v>0</v>
      </c>
      <c r="AI957">
        <v>1</v>
      </c>
      <c r="AJ957" t="s">
        <v>78</v>
      </c>
      <c r="AK957">
        <v>0</v>
      </c>
      <c r="AL957" t="s">
        <v>80</v>
      </c>
      <c r="AM957">
        <v>0</v>
      </c>
      <c r="AN957">
        <v>9.6000000000000002E-2</v>
      </c>
      <c r="AO957">
        <v>0</v>
      </c>
      <c r="AP957">
        <v>8.0367242357433193E-3</v>
      </c>
      <c r="AQ957">
        <v>0</v>
      </c>
      <c r="AR957">
        <v>8.0000000000000002E-3</v>
      </c>
      <c r="AS957">
        <v>0</v>
      </c>
      <c r="AT957">
        <v>0</v>
      </c>
      <c r="AU957">
        <v>0</v>
      </c>
      <c r="AV957">
        <v>0</v>
      </c>
      <c r="AW957">
        <v>1</v>
      </c>
      <c r="AX957" t="s">
        <v>78</v>
      </c>
      <c r="AY957">
        <v>0</v>
      </c>
      <c r="AZ957" t="s">
        <v>82</v>
      </c>
      <c r="BA957">
        <v>-1.5707963267948899</v>
      </c>
      <c r="BB957">
        <v>9.6000000000000002E-2</v>
      </c>
      <c r="BC957">
        <v>0</v>
      </c>
      <c r="BD957">
        <v>8.0367242357433193E-3</v>
      </c>
      <c r="BE957">
        <v>0</v>
      </c>
      <c r="BF957">
        <v>8.0000000000000002E-3</v>
      </c>
      <c r="BG957">
        <v>0</v>
      </c>
      <c r="BH957">
        <v>0</v>
      </c>
      <c r="BI957">
        <v>0</v>
      </c>
      <c r="BJ957">
        <v>0</v>
      </c>
      <c r="BK957">
        <v>1</v>
      </c>
      <c r="BL957" s="1">
        <v>1.3484653333389699E-5</v>
      </c>
      <c r="BM957">
        <v>1.2133972861314501E-3</v>
      </c>
      <c r="BN957" s="1">
        <v>6.1275753734887694E-8</v>
      </c>
      <c r="BO957" s="1">
        <v>1.9059999999981701E-5</v>
      </c>
      <c r="BP957">
        <v>0</v>
      </c>
      <c r="BQ957">
        <v>0</v>
      </c>
      <c r="BR957" s="1">
        <v>6.7651930923600203E-6</v>
      </c>
      <c r="BS957">
        <v>6.3981024087691703E-4</v>
      </c>
      <c r="BV957">
        <f t="shared" si="228"/>
        <v>8.0000000000000002E-3</v>
      </c>
      <c r="BW957">
        <f t="shared" si="229"/>
        <v>8.0000000000000002E-3</v>
      </c>
      <c r="BX957">
        <f t="shared" si="230"/>
        <v>0</v>
      </c>
      <c r="BY957">
        <f t="shared" si="231"/>
        <v>0</v>
      </c>
      <c r="BZ957">
        <f t="shared" si="232"/>
        <v>0.123075376969769</v>
      </c>
      <c r="CA957">
        <f t="shared" si="233"/>
        <v>0.123075376969769</v>
      </c>
      <c r="CB957">
        <f t="shared" si="234"/>
        <v>2.4267945722628901</v>
      </c>
      <c r="CC957">
        <f t="shared" si="235"/>
        <v>2.4267945722628901</v>
      </c>
      <c r="CD957">
        <f t="shared" si="236"/>
        <v>8.0000000000000002E-3</v>
      </c>
      <c r="CE957">
        <f t="shared" si="237"/>
        <v>8.0000000000000002E-3</v>
      </c>
      <c r="CF957">
        <f t="shared" si="238"/>
        <v>0</v>
      </c>
      <c r="CG957">
        <f t="shared" si="239"/>
        <v>0</v>
      </c>
      <c r="CH957">
        <f t="shared" si="240"/>
        <v>8.0000000000000002E-3</v>
      </c>
      <c r="CI957">
        <f t="shared" si="241"/>
        <v>8.0000000000000002E-3</v>
      </c>
      <c r="CJ957">
        <f t="shared" si="242"/>
        <v>0</v>
      </c>
      <c r="CK957">
        <f t="shared" si="243"/>
        <v>0</v>
      </c>
    </row>
    <row r="958" spans="1:89" x14ac:dyDescent="0.25">
      <c r="A958">
        <v>955</v>
      </c>
      <c r="B958" s="1">
        <v>1.26511741890389E-5</v>
      </c>
      <c r="C958">
        <v>0.16175726445798899</v>
      </c>
      <c r="D958">
        <v>1.2262499999999999E-3</v>
      </c>
      <c r="E958">
        <v>-2.4921168858922101E-4</v>
      </c>
      <c r="F958" s="1">
        <v>2.1684043449710098E-19</v>
      </c>
      <c r="G958">
        <v>-1.61757264457989E-3</v>
      </c>
      <c r="H958" t="s">
        <v>78</v>
      </c>
      <c r="I958">
        <v>0</v>
      </c>
      <c r="J958" t="s">
        <v>79</v>
      </c>
      <c r="K958">
        <v>3.14159265358979</v>
      </c>
      <c r="L958">
        <v>9.6000000000000002E-2</v>
      </c>
      <c r="M958">
        <v>0</v>
      </c>
      <c r="N958">
        <v>8.0367242357433193E-3</v>
      </c>
      <c r="O958">
        <v>0</v>
      </c>
      <c r="P958">
        <v>8.0000000000000002E-3</v>
      </c>
      <c r="Q958">
        <v>0</v>
      </c>
      <c r="R958">
        <v>0</v>
      </c>
      <c r="S958">
        <v>0</v>
      </c>
      <c r="T958">
        <v>0</v>
      </c>
      <c r="U958">
        <v>1</v>
      </c>
      <c r="V958" t="s">
        <v>81</v>
      </c>
      <c r="W958">
        <v>179287.237374544</v>
      </c>
      <c r="X958" t="s">
        <v>82</v>
      </c>
      <c r="Y958">
        <v>-1.5707963267949001</v>
      </c>
      <c r="Z958">
        <v>5.5801505467898499E-2</v>
      </c>
      <c r="AA958">
        <v>0</v>
      </c>
      <c r="AB958">
        <v>2.8584715345903698E-3</v>
      </c>
      <c r="AC958">
        <v>0</v>
      </c>
      <c r="AD958">
        <v>0.12311839850751601</v>
      </c>
      <c r="AE958">
        <v>0</v>
      </c>
      <c r="AF958">
        <v>0</v>
      </c>
      <c r="AG958">
        <v>2.4293410513523499</v>
      </c>
      <c r="AH958">
        <v>0</v>
      </c>
      <c r="AI958">
        <v>1</v>
      </c>
      <c r="AJ958" t="s">
        <v>78</v>
      </c>
      <c r="AK958">
        <v>0</v>
      </c>
      <c r="AL958" t="s">
        <v>80</v>
      </c>
      <c r="AM958">
        <v>0</v>
      </c>
      <c r="AN958">
        <v>9.6000000000000002E-2</v>
      </c>
      <c r="AO958">
        <v>0</v>
      </c>
      <c r="AP958">
        <v>8.0367242357433193E-3</v>
      </c>
      <c r="AQ958">
        <v>0</v>
      </c>
      <c r="AR958">
        <v>8.0000000000000002E-3</v>
      </c>
      <c r="AS958">
        <v>0</v>
      </c>
      <c r="AT958">
        <v>0</v>
      </c>
      <c r="AU958">
        <v>0</v>
      </c>
      <c r="AV958">
        <v>0</v>
      </c>
      <c r="AW958">
        <v>1</v>
      </c>
      <c r="AX958" t="s">
        <v>78</v>
      </c>
      <c r="AY958">
        <v>0</v>
      </c>
      <c r="AZ958" t="s">
        <v>82</v>
      </c>
      <c r="BA958">
        <v>-1.5707963267948899</v>
      </c>
      <c r="BB958">
        <v>9.6000000000000002E-2</v>
      </c>
      <c r="BC958">
        <v>0</v>
      </c>
      <c r="BD958">
        <v>8.0367242357433193E-3</v>
      </c>
      <c r="BE958">
        <v>0</v>
      </c>
      <c r="BF958">
        <v>8.0000000000000002E-3</v>
      </c>
      <c r="BG958">
        <v>0</v>
      </c>
      <c r="BH958">
        <v>0</v>
      </c>
      <c r="BI958">
        <v>0</v>
      </c>
      <c r="BJ958">
        <v>0</v>
      </c>
      <c r="BK958">
        <v>1</v>
      </c>
      <c r="BL958" s="1">
        <v>1.34843221209102E-5</v>
      </c>
      <c r="BM958">
        <v>1.21467052567618E-3</v>
      </c>
      <c r="BN958" s="1">
        <v>6.1274508779044696E-8</v>
      </c>
      <c r="BO958" s="1">
        <v>1.9079999999981599E-5</v>
      </c>
      <c r="BP958">
        <v>0</v>
      </c>
      <c r="BQ958">
        <v>0</v>
      </c>
      <c r="BR958" s="1">
        <v>6.7650176046048801E-6</v>
      </c>
      <c r="BS958">
        <v>6.4048151281060099E-4</v>
      </c>
      <c r="BV958">
        <f t="shared" si="228"/>
        <v>8.0000000000000002E-3</v>
      </c>
      <c r="BW958">
        <f t="shared" si="229"/>
        <v>8.0000000000000002E-3</v>
      </c>
      <c r="BX958">
        <f t="shared" si="230"/>
        <v>0</v>
      </c>
      <c r="BY958">
        <f t="shared" si="231"/>
        <v>0</v>
      </c>
      <c r="BZ958">
        <f t="shared" si="232"/>
        <v>0.12311839850751601</v>
      </c>
      <c r="CA958">
        <f t="shared" si="233"/>
        <v>0.12311839850751601</v>
      </c>
      <c r="CB958">
        <f t="shared" si="234"/>
        <v>2.4293410513523499</v>
      </c>
      <c r="CC958">
        <f t="shared" si="235"/>
        <v>2.4293410513523499</v>
      </c>
      <c r="CD958">
        <f t="shared" si="236"/>
        <v>8.0000000000000002E-3</v>
      </c>
      <c r="CE958">
        <f t="shared" si="237"/>
        <v>8.0000000000000002E-3</v>
      </c>
      <c r="CF958">
        <f t="shared" si="238"/>
        <v>0</v>
      </c>
      <c r="CG958">
        <f t="shared" si="239"/>
        <v>0</v>
      </c>
      <c r="CH958">
        <f t="shared" si="240"/>
        <v>8.0000000000000002E-3</v>
      </c>
      <c r="CI958">
        <f t="shared" si="241"/>
        <v>8.0000000000000002E-3</v>
      </c>
      <c r="CJ958">
        <f t="shared" si="242"/>
        <v>0</v>
      </c>
      <c r="CK958">
        <f t="shared" si="243"/>
        <v>0</v>
      </c>
    </row>
    <row r="959" spans="1:89" x14ac:dyDescent="0.25">
      <c r="A959">
        <v>956</v>
      </c>
      <c r="B959" s="1">
        <v>1.26517525041852E-5</v>
      </c>
      <c r="C959">
        <v>0.161769916210493</v>
      </c>
      <c r="D959">
        <v>1.2262499999999999E-3</v>
      </c>
      <c r="E959">
        <v>-2.49244870233696E-4</v>
      </c>
      <c r="F959" s="1">
        <v>2.1684043449710098E-19</v>
      </c>
      <c r="G959">
        <v>-1.61769916210493E-3</v>
      </c>
      <c r="H959" t="s">
        <v>78</v>
      </c>
      <c r="I959">
        <v>0</v>
      </c>
      <c r="J959" t="s">
        <v>79</v>
      </c>
      <c r="K959">
        <v>3.14159265358979</v>
      </c>
      <c r="L959">
        <v>9.6000000000000002E-2</v>
      </c>
      <c r="M959">
        <v>0</v>
      </c>
      <c r="N959">
        <v>8.0367242357433193E-3</v>
      </c>
      <c r="O959">
        <v>0</v>
      </c>
      <c r="P959">
        <v>8.0000000000000002E-3</v>
      </c>
      <c r="Q959">
        <v>0</v>
      </c>
      <c r="R959">
        <v>0</v>
      </c>
      <c r="S959">
        <v>0</v>
      </c>
      <c r="T959">
        <v>0</v>
      </c>
      <c r="U959">
        <v>1</v>
      </c>
      <c r="V959" t="s">
        <v>81</v>
      </c>
      <c r="W959">
        <v>179280.121095946</v>
      </c>
      <c r="X959" t="s">
        <v>82</v>
      </c>
      <c r="Y959">
        <v>-1.5707963267949001</v>
      </c>
      <c r="Z959">
        <v>5.5791286310196801E-2</v>
      </c>
      <c r="AA959">
        <v>0</v>
      </c>
      <c r="AB959">
        <v>2.8578098624713198E-3</v>
      </c>
      <c r="AC959">
        <v>0</v>
      </c>
      <c r="AD959">
        <v>0.123161390000033</v>
      </c>
      <c r="AE959">
        <v>0</v>
      </c>
      <c r="AF959">
        <v>0</v>
      </c>
      <c r="AG959">
        <v>2.4318875304418199</v>
      </c>
      <c r="AH959">
        <v>0</v>
      </c>
      <c r="AI959">
        <v>1</v>
      </c>
      <c r="AJ959" t="s">
        <v>78</v>
      </c>
      <c r="AK959">
        <v>0</v>
      </c>
      <c r="AL959" t="s">
        <v>80</v>
      </c>
      <c r="AM959">
        <v>0</v>
      </c>
      <c r="AN959">
        <v>9.6000000000000002E-2</v>
      </c>
      <c r="AO959">
        <v>0</v>
      </c>
      <c r="AP959">
        <v>8.0367242357433193E-3</v>
      </c>
      <c r="AQ959">
        <v>0</v>
      </c>
      <c r="AR959">
        <v>8.0000000000000002E-3</v>
      </c>
      <c r="AS959">
        <v>0</v>
      </c>
      <c r="AT959">
        <v>0</v>
      </c>
      <c r="AU959">
        <v>0</v>
      </c>
      <c r="AV959">
        <v>0</v>
      </c>
      <c r="AW959">
        <v>1</v>
      </c>
      <c r="AX959" t="s">
        <v>78</v>
      </c>
      <c r="AY959">
        <v>0</v>
      </c>
      <c r="AZ959" t="s">
        <v>82</v>
      </c>
      <c r="BA959">
        <v>-1.5707963267948899</v>
      </c>
      <c r="BB959">
        <v>9.6000000000000002E-2</v>
      </c>
      <c r="BC959">
        <v>0</v>
      </c>
      <c r="BD959">
        <v>8.0367242357433193E-3</v>
      </c>
      <c r="BE959">
        <v>0</v>
      </c>
      <c r="BF959">
        <v>8.0000000000000002E-3</v>
      </c>
      <c r="BG959">
        <v>0</v>
      </c>
      <c r="BH959">
        <v>0</v>
      </c>
      <c r="BI959">
        <v>0</v>
      </c>
      <c r="BJ959">
        <v>0</v>
      </c>
      <c r="BK959">
        <v>1</v>
      </c>
      <c r="BL959" s="1">
        <v>1.3483991284850601E-5</v>
      </c>
      <c r="BM959">
        <v>1.21594376522091E-3</v>
      </c>
      <c r="BN959" s="1">
        <v>6.1273265347646003E-8</v>
      </c>
      <c r="BO959" s="1">
        <v>1.9099999999981599E-5</v>
      </c>
      <c r="BP959">
        <v>0</v>
      </c>
      <c r="BQ959">
        <v>0</v>
      </c>
      <c r="BR959" s="1">
        <v>6.7648423162489597E-6</v>
      </c>
      <c r="BS959">
        <v>6.4115278464561495E-4</v>
      </c>
      <c r="BV959">
        <f t="shared" si="228"/>
        <v>8.0000000000000002E-3</v>
      </c>
      <c r="BW959">
        <f t="shared" si="229"/>
        <v>8.0000000000000002E-3</v>
      </c>
      <c r="BX959">
        <f t="shared" si="230"/>
        <v>0</v>
      </c>
      <c r="BY959">
        <f t="shared" si="231"/>
        <v>0</v>
      </c>
      <c r="BZ959">
        <f t="shared" si="232"/>
        <v>0.123161390000033</v>
      </c>
      <c r="CA959">
        <f t="shared" si="233"/>
        <v>0.123161390000033</v>
      </c>
      <c r="CB959">
        <f t="shared" si="234"/>
        <v>2.4318875304418199</v>
      </c>
      <c r="CC959">
        <f t="shared" si="235"/>
        <v>2.4318875304418199</v>
      </c>
      <c r="CD959">
        <f t="shared" si="236"/>
        <v>8.0000000000000002E-3</v>
      </c>
      <c r="CE959">
        <f t="shared" si="237"/>
        <v>8.0000000000000002E-3</v>
      </c>
      <c r="CF959">
        <f t="shared" si="238"/>
        <v>0</v>
      </c>
      <c r="CG959">
        <f t="shared" si="239"/>
        <v>0</v>
      </c>
      <c r="CH959">
        <f t="shared" si="240"/>
        <v>8.0000000000000002E-3</v>
      </c>
      <c r="CI959">
        <f t="shared" si="241"/>
        <v>8.0000000000000002E-3</v>
      </c>
      <c r="CJ959">
        <f t="shared" si="242"/>
        <v>0</v>
      </c>
      <c r="CK959">
        <f t="shared" si="243"/>
        <v>0</v>
      </c>
    </row>
    <row r="960" spans="1:89" x14ac:dyDescent="0.25">
      <c r="A960">
        <v>957</v>
      </c>
      <c r="B960" s="1">
        <v>1.2652330547391399E-5</v>
      </c>
      <c r="C960">
        <v>0.16178256854104101</v>
      </c>
      <c r="D960">
        <v>1.2262499999999999E-3</v>
      </c>
      <c r="E960">
        <v>-2.49278051295074E-4</v>
      </c>
      <c r="F960" s="1">
        <v>2.1684043449710098E-19</v>
      </c>
      <c r="G960">
        <v>-1.6178256854103999E-3</v>
      </c>
      <c r="H960" t="s">
        <v>78</v>
      </c>
      <c r="I960">
        <v>0</v>
      </c>
      <c r="J960" t="s">
        <v>79</v>
      </c>
      <c r="K960">
        <v>3.14159265358979</v>
      </c>
      <c r="L960">
        <v>9.6000000000000002E-2</v>
      </c>
      <c r="M960">
        <v>0</v>
      </c>
      <c r="N960">
        <v>8.0367242357433193E-3</v>
      </c>
      <c r="O960">
        <v>0</v>
      </c>
      <c r="P960">
        <v>8.0000000000000002E-3</v>
      </c>
      <c r="Q960">
        <v>0</v>
      </c>
      <c r="R960">
        <v>0</v>
      </c>
      <c r="S960">
        <v>0</v>
      </c>
      <c r="T960">
        <v>0</v>
      </c>
      <c r="U960">
        <v>1</v>
      </c>
      <c r="V960" t="s">
        <v>81</v>
      </c>
      <c r="W960">
        <v>179273.01211879399</v>
      </c>
      <c r="X960" t="s">
        <v>82</v>
      </c>
      <c r="Y960">
        <v>-1.5707963267949001</v>
      </c>
      <c r="Z960">
        <v>5.5781077131956999E-2</v>
      </c>
      <c r="AA960">
        <v>0</v>
      </c>
      <c r="AB960">
        <v>2.85714894158192E-3</v>
      </c>
      <c r="AC960">
        <v>0</v>
      </c>
      <c r="AD960">
        <v>0.123204351499721</v>
      </c>
      <c r="AE960">
        <v>0</v>
      </c>
      <c r="AF960">
        <v>0</v>
      </c>
      <c r="AG960">
        <v>2.4344340095312802</v>
      </c>
      <c r="AH960">
        <v>0</v>
      </c>
      <c r="AI960">
        <v>1</v>
      </c>
      <c r="AJ960" t="s">
        <v>78</v>
      </c>
      <c r="AK960">
        <v>0</v>
      </c>
      <c r="AL960" t="s">
        <v>80</v>
      </c>
      <c r="AM960">
        <v>0</v>
      </c>
      <c r="AN960">
        <v>9.6000000000000002E-2</v>
      </c>
      <c r="AO960">
        <v>0</v>
      </c>
      <c r="AP960">
        <v>8.0367242357433193E-3</v>
      </c>
      <c r="AQ960">
        <v>0</v>
      </c>
      <c r="AR960">
        <v>8.0000000000000002E-3</v>
      </c>
      <c r="AS960">
        <v>0</v>
      </c>
      <c r="AT960">
        <v>0</v>
      </c>
      <c r="AU960">
        <v>0</v>
      </c>
      <c r="AV960">
        <v>0</v>
      </c>
      <c r="AW960">
        <v>1</v>
      </c>
      <c r="AX960" t="s">
        <v>78</v>
      </c>
      <c r="AY960">
        <v>0</v>
      </c>
      <c r="AZ960" t="s">
        <v>82</v>
      </c>
      <c r="BA960">
        <v>-1.5707963267948899</v>
      </c>
      <c r="BB960">
        <v>9.6000000000000002E-2</v>
      </c>
      <c r="BC960">
        <v>0</v>
      </c>
      <c r="BD960">
        <v>8.0367242357433193E-3</v>
      </c>
      <c r="BE960">
        <v>0</v>
      </c>
      <c r="BF960">
        <v>8.0000000000000002E-3</v>
      </c>
      <c r="BG960">
        <v>0</v>
      </c>
      <c r="BH960">
        <v>0</v>
      </c>
      <c r="BI960">
        <v>0</v>
      </c>
      <c r="BJ960">
        <v>0</v>
      </c>
      <c r="BK960">
        <v>1</v>
      </c>
      <c r="BL960" s="1">
        <v>1.34836608244059E-5</v>
      </c>
      <c r="BM960">
        <v>1.21721700476564E-3</v>
      </c>
      <c r="BN960" s="1">
        <v>6.1272023437272697E-8</v>
      </c>
      <c r="BO960" s="1">
        <v>1.9119999999981599E-5</v>
      </c>
      <c r="BP960">
        <v>0</v>
      </c>
      <c r="BQ960">
        <v>0</v>
      </c>
      <c r="BR960" s="1">
        <v>6.7646672268655102E-6</v>
      </c>
      <c r="BS960">
        <v>6.4182405638203103E-4</v>
      </c>
      <c r="BV960">
        <f t="shared" si="228"/>
        <v>8.0000000000000002E-3</v>
      </c>
      <c r="BW960">
        <f t="shared" si="229"/>
        <v>8.0000000000000002E-3</v>
      </c>
      <c r="BX960">
        <f t="shared" si="230"/>
        <v>0</v>
      </c>
      <c r="BY960">
        <f t="shared" si="231"/>
        <v>0</v>
      </c>
      <c r="BZ960">
        <f t="shared" si="232"/>
        <v>0.123204351499721</v>
      </c>
      <c r="CA960">
        <f t="shared" si="233"/>
        <v>0.123204351499721</v>
      </c>
      <c r="CB960">
        <f t="shared" si="234"/>
        <v>2.4344340095312802</v>
      </c>
      <c r="CC960">
        <f t="shared" si="235"/>
        <v>2.4344340095312802</v>
      </c>
      <c r="CD960">
        <f t="shared" si="236"/>
        <v>8.0000000000000002E-3</v>
      </c>
      <c r="CE960">
        <f t="shared" si="237"/>
        <v>8.0000000000000002E-3</v>
      </c>
      <c r="CF960">
        <f t="shared" si="238"/>
        <v>0</v>
      </c>
      <c r="CG960">
        <f t="shared" si="239"/>
        <v>0</v>
      </c>
      <c r="CH960">
        <f t="shared" si="240"/>
        <v>8.0000000000000002E-3</v>
      </c>
      <c r="CI960">
        <f t="shared" si="241"/>
        <v>8.0000000000000002E-3</v>
      </c>
      <c r="CJ960">
        <f t="shared" si="242"/>
        <v>0</v>
      </c>
      <c r="CK960">
        <f t="shared" si="243"/>
        <v>0</v>
      </c>
    </row>
    <row r="961" spans="1:89" x14ac:dyDescent="0.25">
      <c r="A961">
        <v>958</v>
      </c>
      <c r="B961" s="1">
        <v>1.2652908320305899E-5</v>
      </c>
      <c r="C961">
        <v>0.16179522144936101</v>
      </c>
      <c r="D961">
        <v>1.2262499999999999E-3</v>
      </c>
      <c r="E961">
        <v>-2.4931123177249199E-4</v>
      </c>
      <c r="F961" s="1">
        <v>2.1684043449710098E-19</v>
      </c>
      <c r="G961">
        <v>-1.6179522144936099E-3</v>
      </c>
      <c r="H961" t="s">
        <v>78</v>
      </c>
      <c r="I961">
        <v>0</v>
      </c>
      <c r="J961" t="s">
        <v>79</v>
      </c>
      <c r="K961">
        <v>3.14159265358979</v>
      </c>
      <c r="L961">
        <v>9.6000000000000002E-2</v>
      </c>
      <c r="M961">
        <v>0</v>
      </c>
      <c r="N961">
        <v>8.0367242357433193E-3</v>
      </c>
      <c r="O961">
        <v>0</v>
      </c>
      <c r="P961">
        <v>8.0000000000000002E-3</v>
      </c>
      <c r="Q961">
        <v>0</v>
      </c>
      <c r="R961">
        <v>0</v>
      </c>
      <c r="S961">
        <v>0</v>
      </c>
      <c r="T961">
        <v>0</v>
      </c>
      <c r="U961">
        <v>1</v>
      </c>
      <c r="V961" t="s">
        <v>81</v>
      </c>
      <c r="W961">
        <v>179265.91042608401</v>
      </c>
      <c r="X961" t="s">
        <v>82</v>
      </c>
      <c r="Y961">
        <v>-1.5707963267949001</v>
      </c>
      <c r="Z961">
        <v>5.5770877913979201E-2</v>
      </c>
      <c r="AA961">
        <v>0</v>
      </c>
      <c r="AB961">
        <v>2.8564887703169E-3</v>
      </c>
      <c r="AC961">
        <v>0</v>
      </c>
      <c r="AD961">
        <v>0.123247283058837</v>
      </c>
      <c r="AE961">
        <v>0</v>
      </c>
      <c r="AF961">
        <v>0</v>
      </c>
      <c r="AG961">
        <v>2.4369804886207498</v>
      </c>
      <c r="AH961">
        <v>0</v>
      </c>
      <c r="AI961">
        <v>1</v>
      </c>
      <c r="AJ961" t="s">
        <v>78</v>
      </c>
      <c r="AK961">
        <v>0</v>
      </c>
      <c r="AL961" t="s">
        <v>80</v>
      </c>
      <c r="AM961">
        <v>0</v>
      </c>
      <c r="AN961">
        <v>9.6000000000000002E-2</v>
      </c>
      <c r="AO961">
        <v>0</v>
      </c>
      <c r="AP961">
        <v>8.0367242357433193E-3</v>
      </c>
      <c r="AQ961">
        <v>0</v>
      </c>
      <c r="AR961">
        <v>8.0000000000000002E-3</v>
      </c>
      <c r="AS961">
        <v>0</v>
      </c>
      <c r="AT961">
        <v>0</v>
      </c>
      <c r="AU961">
        <v>0</v>
      </c>
      <c r="AV961">
        <v>0</v>
      </c>
      <c r="AW961">
        <v>1</v>
      </c>
      <c r="AX961" t="s">
        <v>78</v>
      </c>
      <c r="AY961">
        <v>0</v>
      </c>
      <c r="AZ961" t="s">
        <v>82</v>
      </c>
      <c r="BA961">
        <v>-1.5707963267948899</v>
      </c>
      <c r="BB961">
        <v>9.6000000000000002E-2</v>
      </c>
      <c r="BC961">
        <v>0</v>
      </c>
      <c r="BD961">
        <v>8.0367242357433193E-3</v>
      </c>
      <c r="BE961">
        <v>0</v>
      </c>
      <c r="BF961">
        <v>8.0000000000000002E-3</v>
      </c>
      <c r="BG961">
        <v>0</v>
      </c>
      <c r="BH961">
        <v>0</v>
      </c>
      <c r="BI961">
        <v>0</v>
      </c>
      <c r="BJ961">
        <v>0</v>
      </c>
      <c r="BK961">
        <v>1</v>
      </c>
      <c r="BL961" s="1">
        <v>1.3483330738773399E-5</v>
      </c>
      <c r="BM961">
        <v>1.2184902443103799E-3</v>
      </c>
      <c r="BN961" s="1">
        <v>6.1270783044516902E-8</v>
      </c>
      <c r="BO961" s="1">
        <v>1.9139999999981501E-5</v>
      </c>
      <c r="BP961">
        <v>0</v>
      </c>
      <c r="BQ961">
        <v>0</v>
      </c>
      <c r="BR961" s="1">
        <v>6.7644923360291197E-6</v>
      </c>
      <c r="BS961">
        <v>6.4249532801992804E-4</v>
      </c>
      <c r="BV961">
        <f t="shared" si="228"/>
        <v>8.0000000000000002E-3</v>
      </c>
      <c r="BW961">
        <f t="shared" si="229"/>
        <v>8.0000000000000002E-3</v>
      </c>
      <c r="BX961">
        <f t="shared" si="230"/>
        <v>0</v>
      </c>
      <c r="BY961">
        <f t="shared" si="231"/>
        <v>0</v>
      </c>
      <c r="BZ961">
        <f t="shared" si="232"/>
        <v>0.123247283058837</v>
      </c>
      <c r="CA961">
        <f t="shared" si="233"/>
        <v>0.123247283058837</v>
      </c>
      <c r="CB961">
        <f t="shared" si="234"/>
        <v>2.4369804886207498</v>
      </c>
      <c r="CC961">
        <f t="shared" si="235"/>
        <v>2.4369804886207498</v>
      </c>
      <c r="CD961">
        <f t="shared" si="236"/>
        <v>8.0000000000000002E-3</v>
      </c>
      <c r="CE961">
        <f t="shared" si="237"/>
        <v>8.0000000000000002E-3</v>
      </c>
      <c r="CF961">
        <f t="shared" si="238"/>
        <v>0</v>
      </c>
      <c r="CG961">
        <f t="shared" si="239"/>
        <v>0</v>
      </c>
      <c r="CH961">
        <f t="shared" si="240"/>
        <v>8.0000000000000002E-3</v>
      </c>
      <c r="CI961">
        <f t="shared" si="241"/>
        <v>8.0000000000000002E-3</v>
      </c>
      <c r="CJ961">
        <f t="shared" si="242"/>
        <v>0</v>
      </c>
      <c r="CK961">
        <f t="shared" si="243"/>
        <v>0</v>
      </c>
    </row>
    <row r="962" spans="1:89" x14ac:dyDescent="0.25">
      <c r="A962">
        <v>959</v>
      </c>
      <c r="B962" s="1">
        <v>1.26534858245629E-5</v>
      </c>
      <c r="C962">
        <v>0.161807874935186</v>
      </c>
      <c r="D962">
        <v>1.2262499999999999E-3</v>
      </c>
      <c r="E962">
        <v>-2.4934441166509001E-4</v>
      </c>
      <c r="F962" s="1">
        <v>2.1684043449710098E-19</v>
      </c>
      <c r="G962">
        <v>-1.6180787493518499E-3</v>
      </c>
      <c r="H962" t="s">
        <v>78</v>
      </c>
      <c r="I962">
        <v>0</v>
      </c>
      <c r="J962" t="s">
        <v>79</v>
      </c>
      <c r="K962">
        <v>3.14159265358979</v>
      </c>
      <c r="L962">
        <v>9.6000000000000002E-2</v>
      </c>
      <c r="M962">
        <v>0</v>
      </c>
      <c r="N962">
        <v>8.0367242357433193E-3</v>
      </c>
      <c r="O962">
        <v>0</v>
      </c>
      <c r="P962">
        <v>8.0000000000000002E-3</v>
      </c>
      <c r="Q962">
        <v>0</v>
      </c>
      <c r="R962">
        <v>0</v>
      </c>
      <c r="S962">
        <v>0</v>
      </c>
      <c r="T962">
        <v>0</v>
      </c>
      <c r="U962">
        <v>1</v>
      </c>
      <c r="V962" t="s">
        <v>81</v>
      </c>
      <c r="W962">
        <v>179258.81600086199</v>
      </c>
      <c r="X962" t="s">
        <v>82</v>
      </c>
      <c r="Y962">
        <v>-1.5707963267949001</v>
      </c>
      <c r="Z962">
        <v>5.5760688637119998E-2</v>
      </c>
      <c r="AA962">
        <v>0</v>
      </c>
      <c r="AB962">
        <v>2.8558293470760799E-3</v>
      </c>
      <c r="AC962">
        <v>0</v>
      </c>
      <c r="AD962">
        <v>0.12329018472949101</v>
      </c>
      <c r="AE962">
        <v>0</v>
      </c>
      <c r="AF962">
        <v>0</v>
      </c>
      <c r="AG962">
        <v>2.4395269677102198</v>
      </c>
      <c r="AH962">
        <v>0</v>
      </c>
      <c r="AI962">
        <v>1</v>
      </c>
      <c r="AJ962" t="s">
        <v>78</v>
      </c>
      <c r="AK962">
        <v>0</v>
      </c>
      <c r="AL962" t="s">
        <v>80</v>
      </c>
      <c r="AM962">
        <v>0</v>
      </c>
      <c r="AN962">
        <v>9.6000000000000002E-2</v>
      </c>
      <c r="AO962">
        <v>0</v>
      </c>
      <c r="AP962">
        <v>8.0367242357433193E-3</v>
      </c>
      <c r="AQ962">
        <v>0</v>
      </c>
      <c r="AR962">
        <v>8.0000000000000002E-3</v>
      </c>
      <c r="AS962">
        <v>0</v>
      </c>
      <c r="AT962">
        <v>0</v>
      </c>
      <c r="AU962">
        <v>0</v>
      </c>
      <c r="AV962">
        <v>0</v>
      </c>
      <c r="AW962">
        <v>1</v>
      </c>
      <c r="AX962" t="s">
        <v>78</v>
      </c>
      <c r="AY962">
        <v>0</v>
      </c>
      <c r="AZ962" t="s">
        <v>82</v>
      </c>
      <c r="BA962">
        <v>-1.5707963267948899</v>
      </c>
      <c r="BB962">
        <v>9.6000000000000002E-2</v>
      </c>
      <c r="BC962">
        <v>0</v>
      </c>
      <c r="BD962">
        <v>8.0367242357433193E-3</v>
      </c>
      <c r="BE962">
        <v>0</v>
      </c>
      <c r="BF962">
        <v>8.0000000000000002E-3</v>
      </c>
      <c r="BG962">
        <v>0</v>
      </c>
      <c r="BH962">
        <v>0</v>
      </c>
      <c r="BI962">
        <v>0</v>
      </c>
      <c r="BJ962">
        <v>0</v>
      </c>
      <c r="BK962">
        <v>1</v>
      </c>
      <c r="BL962" s="1">
        <v>1.3483001027153E-5</v>
      </c>
      <c r="BM962">
        <v>1.2197634838551101E-3</v>
      </c>
      <c r="BN962" s="1">
        <v>6.1269544165981803E-8</v>
      </c>
      <c r="BO962" s="1">
        <v>1.91599999999815E-5</v>
      </c>
      <c r="BP962">
        <v>0</v>
      </c>
      <c r="BQ962">
        <v>0</v>
      </c>
      <c r="BR962" s="1">
        <v>6.7643176433157497E-6</v>
      </c>
      <c r="BS962">
        <v>6.4316659955938004E-4</v>
      </c>
      <c r="BV962">
        <f t="shared" si="228"/>
        <v>8.0000000000000002E-3</v>
      </c>
      <c r="BW962">
        <f t="shared" si="229"/>
        <v>8.0000000000000002E-3</v>
      </c>
      <c r="BX962">
        <f t="shared" si="230"/>
        <v>0</v>
      </c>
      <c r="BY962">
        <f t="shared" si="231"/>
        <v>0</v>
      </c>
      <c r="BZ962">
        <f t="shared" si="232"/>
        <v>0.12329018472949101</v>
      </c>
      <c r="CA962">
        <f t="shared" si="233"/>
        <v>0.12329018472949101</v>
      </c>
      <c r="CB962">
        <f t="shared" si="234"/>
        <v>2.4395269677102198</v>
      </c>
      <c r="CC962">
        <f t="shared" si="235"/>
        <v>2.4395269677102198</v>
      </c>
      <c r="CD962">
        <f t="shared" si="236"/>
        <v>8.0000000000000002E-3</v>
      </c>
      <c r="CE962">
        <f t="shared" si="237"/>
        <v>8.0000000000000002E-3</v>
      </c>
      <c r="CF962">
        <f t="shared" si="238"/>
        <v>0</v>
      </c>
      <c r="CG962">
        <f t="shared" si="239"/>
        <v>0</v>
      </c>
      <c r="CH962">
        <f t="shared" si="240"/>
        <v>8.0000000000000002E-3</v>
      </c>
      <c r="CI962">
        <f t="shared" si="241"/>
        <v>8.0000000000000002E-3</v>
      </c>
      <c r="CJ962">
        <f t="shared" si="242"/>
        <v>0</v>
      </c>
      <c r="CK962">
        <f t="shared" si="243"/>
        <v>0</v>
      </c>
    </row>
    <row r="963" spans="1:89" x14ac:dyDescent="0.25">
      <c r="A963">
        <v>960</v>
      </c>
      <c r="B963" s="1">
        <v>1.2654063061788701E-5</v>
      </c>
      <c r="C963">
        <v>0.161820528998247</v>
      </c>
      <c r="D963">
        <v>1.2262499999999999E-3</v>
      </c>
      <c r="E963">
        <v>-2.4937759097201401E-4</v>
      </c>
      <c r="F963" s="1">
        <v>2.1684043449710098E-19</v>
      </c>
      <c r="G963">
        <v>-1.6182052899824701E-3</v>
      </c>
      <c r="H963" t="s">
        <v>78</v>
      </c>
      <c r="I963">
        <v>0</v>
      </c>
      <c r="J963" t="s">
        <v>79</v>
      </c>
      <c r="K963">
        <v>3.14159265358979</v>
      </c>
      <c r="L963">
        <v>9.6000000000000002E-2</v>
      </c>
      <c r="M963">
        <v>0</v>
      </c>
      <c r="N963">
        <v>8.0367242357433193E-3</v>
      </c>
      <c r="O963">
        <v>0</v>
      </c>
      <c r="P963">
        <v>8.0000000000000002E-3</v>
      </c>
      <c r="Q963">
        <v>0</v>
      </c>
      <c r="R963">
        <v>0</v>
      </c>
      <c r="S963">
        <v>0</v>
      </c>
      <c r="T963">
        <v>0</v>
      </c>
      <c r="U963">
        <v>1</v>
      </c>
      <c r="V963" t="s">
        <v>81</v>
      </c>
      <c r="W963">
        <v>179251.72882622699</v>
      </c>
      <c r="X963" t="s">
        <v>82</v>
      </c>
      <c r="Y963">
        <v>-1.5707963267949001</v>
      </c>
      <c r="Z963">
        <v>5.5750509282291402E-2</v>
      </c>
      <c r="AA963">
        <v>0</v>
      </c>
      <c r="AB963">
        <v>2.85517067026431E-3</v>
      </c>
      <c r="AC963">
        <v>0</v>
      </c>
      <c r="AD963">
        <v>0.12333305656365</v>
      </c>
      <c r="AE963">
        <v>0</v>
      </c>
      <c r="AF963">
        <v>0</v>
      </c>
      <c r="AG963">
        <v>2.4420734467996801</v>
      </c>
      <c r="AH963">
        <v>0</v>
      </c>
      <c r="AI963">
        <v>1</v>
      </c>
      <c r="AJ963" t="s">
        <v>78</v>
      </c>
      <c r="AK963">
        <v>0</v>
      </c>
      <c r="AL963" t="s">
        <v>80</v>
      </c>
      <c r="AM963">
        <v>0</v>
      </c>
      <c r="AN963">
        <v>9.6000000000000002E-2</v>
      </c>
      <c r="AO963">
        <v>0</v>
      </c>
      <c r="AP963">
        <v>8.0367242357433193E-3</v>
      </c>
      <c r="AQ963">
        <v>0</v>
      </c>
      <c r="AR963">
        <v>8.0000000000000002E-3</v>
      </c>
      <c r="AS963">
        <v>0</v>
      </c>
      <c r="AT963">
        <v>0</v>
      </c>
      <c r="AU963">
        <v>0</v>
      </c>
      <c r="AV963">
        <v>0</v>
      </c>
      <c r="AW963">
        <v>1</v>
      </c>
      <c r="AX963" t="s">
        <v>78</v>
      </c>
      <c r="AY963">
        <v>0</v>
      </c>
      <c r="AZ963" t="s">
        <v>82</v>
      </c>
      <c r="BA963">
        <v>-1.5707963267949001</v>
      </c>
      <c r="BB963">
        <v>9.6000000000000002E-2</v>
      </c>
      <c r="BC963">
        <v>0</v>
      </c>
      <c r="BD963">
        <v>8.0367242357433193E-3</v>
      </c>
      <c r="BE963">
        <v>0</v>
      </c>
      <c r="BF963">
        <v>8.0000000000000002E-3</v>
      </c>
      <c r="BG963">
        <v>0</v>
      </c>
      <c r="BH963">
        <v>0</v>
      </c>
      <c r="BI963">
        <v>0</v>
      </c>
      <c r="BJ963">
        <v>0</v>
      </c>
      <c r="BK963">
        <v>1</v>
      </c>
      <c r="BL963" s="1">
        <v>1.34826716887471E-5</v>
      </c>
      <c r="BM963">
        <v>1.22103672339984E-3</v>
      </c>
      <c r="BN963" s="1">
        <v>6.1268306798281901E-8</v>
      </c>
      <c r="BO963" s="1">
        <v>1.91799999999815E-5</v>
      </c>
      <c r="BP963">
        <v>0</v>
      </c>
      <c r="BQ963">
        <v>0</v>
      </c>
      <c r="BR963" s="1">
        <v>6.76414314830268E-6</v>
      </c>
      <c r="BS963">
        <v>6.43837871000464E-4</v>
      </c>
      <c r="BV963">
        <f t="shared" ref="BV963:BV1003" si="244">P963</f>
        <v>8.0000000000000002E-3</v>
      </c>
      <c r="BW963">
        <f t="shared" ref="BW963:BW1003" si="245">SUM(P963:R963)</f>
        <v>8.0000000000000002E-3</v>
      </c>
      <c r="BX963">
        <f t="shared" ref="BX963:BX1003" si="246">S963</f>
        <v>0</v>
      </c>
      <c r="BY963">
        <f t="shared" ref="BY963:BY1003" si="247">SUM(S963:T963)</f>
        <v>0</v>
      </c>
      <c r="BZ963">
        <f t="shared" ref="BZ963:BZ1003" si="248">AD963</f>
        <v>0.12333305656365</v>
      </c>
      <c r="CA963">
        <f t="shared" ref="CA963:CA1003" si="249">SUM(AD963:AF963)</f>
        <v>0.12333305656365</v>
      </c>
      <c r="CB963">
        <f t="shared" ref="CB963:CB1003" si="250">AG963</f>
        <v>2.4420734467996801</v>
      </c>
      <c r="CC963">
        <f t="shared" ref="CC963:CC1003" si="251">SUM(AG963:AH963)</f>
        <v>2.4420734467996801</v>
      </c>
      <c r="CD963">
        <f t="shared" ref="CD963:CD1003" si="252">AR963</f>
        <v>8.0000000000000002E-3</v>
      </c>
      <c r="CE963">
        <f t="shared" ref="CE963:CE1003" si="253">SUM(AR963:AT963)</f>
        <v>8.0000000000000002E-3</v>
      </c>
      <c r="CF963">
        <f t="shared" ref="CF963:CF1003" si="254">AU963</f>
        <v>0</v>
      </c>
      <c r="CG963">
        <f t="shared" ref="CG963:CG1003" si="255">SUM(AU963:AV963)</f>
        <v>0</v>
      </c>
      <c r="CH963">
        <f t="shared" si="240"/>
        <v>8.0000000000000002E-3</v>
      </c>
      <c r="CI963">
        <f t="shared" si="241"/>
        <v>8.0000000000000002E-3</v>
      </c>
      <c r="CJ963">
        <f t="shared" si="242"/>
        <v>0</v>
      </c>
      <c r="CK963">
        <f t="shared" si="243"/>
        <v>0</v>
      </c>
    </row>
    <row r="964" spans="1:89" x14ac:dyDescent="0.25">
      <c r="A964">
        <v>961</v>
      </c>
      <c r="B964" s="1">
        <v>1.2654640033615401E-5</v>
      </c>
      <c r="C964">
        <v>0.161833183638281</v>
      </c>
      <c r="D964">
        <v>1.2262499999999999E-3</v>
      </c>
      <c r="E964">
        <v>-2.4941076969241298E-4</v>
      </c>
      <c r="F964" s="1">
        <v>2.1684043449710098E-19</v>
      </c>
      <c r="G964">
        <v>-1.61833183638281E-3</v>
      </c>
      <c r="H964" t="s">
        <v>78</v>
      </c>
      <c r="I964">
        <v>0</v>
      </c>
      <c r="J964" t="s">
        <v>79</v>
      </c>
      <c r="K964">
        <v>3.14159265358979</v>
      </c>
      <c r="L964">
        <v>9.6000000000000002E-2</v>
      </c>
      <c r="M964">
        <v>0</v>
      </c>
      <c r="N964">
        <v>8.0367242357433193E-3</v>
      </c>
      <c r="O964">
        <v>0</v>
      </c>
      <c r="P964">
        <v>8.0000000000000002E-3</v>
      </c>
      <c r="Q964">
        <v>0</v>
      </c>
      <c r="R964">
        <v>0</v>
      </c>
      <c r="S964">
        <v>0</v>
      </c>
      <c r="T964">
        <v>0</v>
      </c>
      <c r="U964">
        <v>1</v>
      </c>
      <c r="V964" t="s">
        <v>81</v>
      </c>
      <c r="W964">
        <v>179244.64888535099</v>
      </c>
      <c r="X964" t="s">
        <v>82</v>
      </c>
      <c r="Y964">
        <v>-1.5707963267949001</v>
      </c>
      <c r="Z964">
        <v>5.5740339830461498E-2</v>
      </c>
      <c r="AA964">
        <v>0</v>
      </c>
      <c r="AB964">
        <v>2.8545127382914701E-3</v>
      </c>
      <c r="AC964">
        <v>0</v>
      </c>
      <c r="AD964">
        <v>0.123375898613134</v>
      </c>
      <c r="AE964">
        <v>0</v>
      </c>
      <c r="AF964">
        <v>0</v>
      </c>
      <c r="AG964">
        <v>2.4446199258891501</v>
      </c>
      <c r="AH964">
        <v>0</v>
      </c>
      <c r="AI964">
        <v>1</v>
      </c>
      <c r="AJ964" t="s">
        <v>78</v>
      </c>
      <c r="AK964">
        <v>0</v>
      </c>
      <c r="AL964" t="s">
        <v>80</v>
      </c>
      <c r="AM964">
        <v>0</v>
      </c>
      <c r="AN964">
        <v>9.6000000000000002E-2</v>
      </c>
      <c r="AO964">
        <v>0</v>
      </c>
      <c r="AP964">
        <v>8.0367242357433193E-3</v>
      </c>
      <c r="AQ964">
        <v>0</v>
      </c>
      <c r="AR964">
        <v>8.0000000000000002E-3</v>
      </c>
      <c r="AS964">
        <v>0</v>
      </c>
      <c r="AT964">
        <v>0</v>
      </c>
      <c r="AU964">
        <v>0</v>
      </c>
      <c r="AV964">
        <v>0</v>
      </c>
      <c r="AW964">
        <v>1</v>
      </c>
      <c r="AX964" t="s">
        <v>78</v>
      </c>
      <c r="AY964">
        <v>0</v>
      </c>
      <c r="AZ964" t="s">
        <v>82</v>
      </c>
      <c r="BA964">
        <v>-1.5707963267948899</v>
      </c>
      <c r="BB964">
        <v>9.6000000000000002E-2</v>
      </c>
      <c r="BC964">
        <v>0</v>
      </c>
      <c r="BD964">
        <v>8.0367242357433193E-3</v>
      </c>
      <c r="BE964">
        <v>0</v>
      </c>
      <c r="BF964">
        <v>8.0000000000000002E-3</v>
      </c>
      <c r="BG964">
        <v>0</v>
      </c>
      <c r="BH964">
        <v>0</v>
      </c>
      <c r="BI964">
        <v>0</v>
      </c>
      <c r="BJ964">
        <v>0</v>
      </c>
      <c r="BK964">
        <v>1</v>
      </c>
      <c r="BL964" s="1">
        <v>1.3482342722760699E-5</v>
      </c>
      <c r="BM964">
        <v>1.22230996294458E-3</v>
      </c>
      <c r="BN964" s="1">
        <v>6.1267070938042605E-8</v>
      </c>
      <c r="BO964" s="1">
        <v>1.91999999999815E-5</v>
      </c>
      <c r="BP964">
        <v>0</v>
      </c>
      <c r="BQ964">
        <v>0</v>
      </c>
      <c r="BR964" s="1">
        <v>6.7639688505685296E-6</v>
      </c>
      <c r="BS964">
        <v>6.4450914234325701E-4</v>
      </c>
      <c r="BV964">
        <f t="shared" si="244"/>
        <v>8.0000000000000002E-3</v>
      </c>
      <c r="BW964">
        <f t="shared" si="245"/>
        <v>8.0000000000000002E-3</v>
      </c>
      <c r="BX964">
        <f t="shared" si="246"/>
        <v>0</v>
      </c>
      <c r="BY964">
        <f t="shared" si="247"/>
        <v>0</v>
      </c>
      <c r="BZ964">
        <f t="shared" si="248"/>
        <v>0.123375898613134</v>
      </c>
      <c r="CA964">
        <f t="shared" si="249"/>
        <v>0.123375898613134</v>
      </c>
      <c r="CB964">
        <f t="shared" si="250"/>
        <v>2.4446199258891501</v>
      </c>
      <c r="CC964">
        <f t="shared" si="251"/>
        <v>2.4446199258891501</v>
      </c>
      <c r="CD964">
        <f t="shared" si="252"/>
        <v>8.0000000000000002E-3</v>
      </c>
      <c r="CE964">
        <f t="shared" si="253"/>
        <v>8.0000000000000002E-3</v>
      </c>
      <c r="CF964">
        <f t="shared" si="254"/>
        <v>0</v>
      </c>
      <c r="CG964">
        <f t="shared" si="255"/>
        <v>0</v>
      </c>
      <c r="CH964">
        <f t="shared" si="240"/>
        <v>8.0000000000000002E-3</v>
      </c>
      <c r="CI964">
        <f t="shared" si="241"/>
        <v>8.0000000000000002E-3</v>
      </c>
      <c r="CJ964">
        <f t="shared" si="242"/>
        <v>0</v>
      </c>
      <c r="CK964">
        <f t="shared" si="243"/>
        <v>0</v>
      </c>
    </row>
    <row r="965" spans="1:89" x14ac:dyDescent="0.25">
      <c r="A965">
        <v>962</v>
      </c>
      <c r="B965" s="1">
        <v>1.2655216741644201E-5</v>
      </c>
      <c r="C965">
        <v>0.16184583885502299</v>
      </c>
      <c r="D965">
        <v>1.2262499999999999E-3</v>
      </c>
      <c r="E965">
        <v>-2.4944394782544098E-4</v>
      </c>
      <c r="F965" s="1">
        <v>2.1684043449710098E-19</v>
      </c>
      <c r="G965">
        <v>-1.6184583885502199E-3</v>
      </c>
      <c r="H965" t="s">
        <v>78</v>
      </c>
      <c r="I965">
        <v>0</v>
      </c>
      <c r="J965" t="s">
        <v>79</v>
      </c>
      <c r="K965">
        <v>3.14159265358979</v>
      </c>
      <c r="L965">
        <v>9.6000000000000002E-2</v>
      </c>
      <c r="M965">
        <v>0</v>
      </c>
      <c r="N965">
        <v>8.0367242357433193E-3</v>
      </c>
      <c r="O965">
        <v>0</v>
      </c>
      <c r="P965">
        <v>8.0000000000000002E-3</v>
      </c>
      <c r="Q965">
        <v>0</v>
      </c>
      <c r="R965">
        <v>0</v>
      </c>
      <c r="S965">
        <v>0</v>
      </c>
      <c r="T965">
        <v>0</v>
      </c>
      <c r="U965">
        <v>1</v>
      </c>
      <c r="V965" t="s">
        <v>81</v>
      </c>
      <c r="W965">
        <v>179237.57616145001</v>
      </c>
      <c r="X965" t="s">
        <v>82</v>
      </c>
      <c r="Y965">
        <v>-1.5707963267949001</v>
      </c>
      <c r="Z965">
        <v>5.57301802626535E-2</v>
      </c>
      <c r="AA965">
        <v>0</v>
      </c>
      <c r="AB965">
        <v>2.8538555495724901E-3</v>
      </c>
      <c r="AC965">
        <v>0</v>
      </c>
      <c r="AD965">
        <v>0.12341871092962201</v>
      </c>
      <c r="AE965">
        <v>0</v>
      </c>
      <c r="AF965">
        <v>0</v>
      </c>
      <c r="AG965">
        <v>2.4471664049786201</v>
      </c>
      <c r="AH965">
        <v>0</v>
      </c>
      <c r="AI965">
        <v>1</v>
      </c>
      <c r="AJ965" t="s">
        <v>78</v>
      </c>
      <c r="AK965">
        <v>0</v>
      </c>
      <c r="AL965" t="s">
        <v>80</v>
      </c>
      <c r="AM965">
        <v>0</v>
      </c>
      <c r="AN965">
        <v>9.6000000000000002E-2</v>
      </c>
      <c r="AO965">
        <v>0</v>
      </c>
      <c r="AP965">
        <v>8.0367242357433193E-3</v>
      </c>
      <c r="AQ965">
        <v>0</v>
      </c>
      <c r="AR965">
        <v>8.0000000000000002E-3</v>
      </c>
      <c r="AS965">
        <v>0</v>
      </c>
      <c r="AT965">
        <v>0</v>
      </c>
      <c r="AU965">
        <v>0</v>
      </c>
      <c r="AV965">
        <v>0</v>
      </c>
      <c r="AW965">
        <v>1</v>
      </c>
      <c r="AX965" t="s">
        <v>78</v>
      </c>
      <c r="AY965">
        <v>0</v>
      </c>
      <c r="AZ965" t="s">
        <v>82</v>
      </c>
      <c r="BA965">
        <v>-1.5707963267948899</v>
      </c>
      <c r="BB965">
        <v>9.6000000000000002E-2</v>
      </c>
      <c r="BC965">
        <v>0</v>
      </c>
      <c r="BD965">
        <v>8.0367242357433193E-3</v>
      </c>
      <c r="BE965">
        <v>0</v>
      </c>
      <c r="BF965">
        <v>8.0000000000000002E-3</v>
      </c>
      <c r="BG965">
        <v>0</v>
      </c>
      <c r="BH965">
        <v>0</v>
      </c>
      <c r="BI965">
        <v>0</v>
      </c>
      <c r="BJ965">
        <v>0</v>
      </c>
      <c r="BK965">
        <v>1</v>
      </c>
      <c r="BL965" s="1">
        <v>1.34820141284012E-5</v>
      </c>
      <c r="BM965">
        <v>1.2235832024893099E-3</v>
      </c>
      <c r="BN965" s="1">
        <v>6.1265836581900294E-8</v>
      </c>
      <c r="BO965" s="1">
        <v>1.9219999999981401E-5</v>
      </c>
      <c r="BP965">
        <v>0</v>
      </c>
      <c r="BQ965">
        <v>0</v>
      </c>
      <c r="BR965" s="1">
        <v>6.7637947496932701E-6</v>
      </c>
      <c r="BS965">
        <v>6.4518041358783398E-4</v>
      </c>
      <c r="BV965">
        <f t="shared" si="244"/>
        <v>8.0000000000000002E-3</v>
      </c>
      <c r="BW965">
        <f t="shared" si="245"/>
        <v>8.0000000000000002E-3</v>
      </c>
      <c r="BX965">
        <f t="shared" si="246"/>
        <v>0</v>
      </c>
      <c r="BY965">
        <f t="shared" si="247"/>
        <v>0</v>
      </c>
      <c r="BZ965">
        <f t="shared" si="248"/>
        <v>0.12341871092962201</v>
      </c>
      <c r="CA965">
        <f t="shared" si="249"/>
        <v>0.12341871092962201</v>
      </c>
      <c r="CB965">
        <f t="shared" si="250"/>
        <v>2.4471664049786201</v>
      </c>
      <c r="CC965">
        <f t="shared" si="251"/>
        <v>2.4471664049786201</v>
      </c>
      <c r="CD965">
        <f t="shared" si="252"/>
        <v>8.0000000000000002E-3</v>
      </c>
      <c r="CE965">
        <f t="shared" si="253"/>
        <v>8.0000000000000002E-3</v>
      </c>
      <c r="CF965">
        <f t="shared" si="254"/>
        <v>0</v>
      </c>
      <c r="CG965">
        <f t="shared" si="255"/>
        <v>0</v>
      </c>
      <c r="CH965">
        <f t="shared" si="240"/>
        <v>8.0000000000000002E-3</v>
      </c>
      <c r="CI965">
        <f t="shared" si="241"/>
        <v>8.0000000000000002E-3</v>
      </c>
      <c r="CJ965">
        <f t="shared" si="242"/>
        <v>0</v>
      </c>
      <c r="CK965">
        <f t="shared" si="243"/>
        <v>0</v>
      </c>
    </row>
    <row r="966" spans="1:89" x14ac:dyDescent="0.25">
      <c r="A966">
        <v>963</v>
      </c>
      <c r="B966" s="1">
        <v>1.2655793187489001E-5</v>
      </c>
      <c r="C966">
        <v>0.16185849464821001</v>
      </c>
      <c r="D966">
        <v>1.2262499999999999E-3</v>
      </c>
      <c r="E966">
        <v>-2.4947712537025802E-4</v>
      </c>
      <c r="F966" s="1">
        <v>2.1684043449710098E-19</v>
      </c>
      <c r="G966">
        <v>-1.6185849464820999E-3</v>
      </c>
      <c r="H966" t="s">
        <v>78</v>
      </c>
      <c r="I966">
        <v>0</v>
      </c>
      <c r="J966" t="s">
        <v>79</v>
      </c>
      <c r="K966">
        <v>3.14159265358979</v>
      </c>
      <c r="L966">
        <v>9.6000000000000002E-2</v>
      </c>
      <c r="M966">
        <v>0</v>
      </c>
      <c r="N966">
        <v>8.0367242357433193E-3</v>
      </c>
      <c r="O966">
        <v>0</v>
      </c>
      <c r="P966">
        <v>8.0000000000000002E-3</v>
      </c>
      <c r="Q966">
        <v>0</v>
      </c>
      <c r="R966">
        <v>0</v>
      </c>
      <c r="S966">
        <v>0</v>
      </c>
      <c r="T966">
        <v>0</v>
      </c>
      <c r="U966">
        <v>1</v>
      </c>
      <c r="V966" t="s">
        <v>81</v>
      </c>
      <c r="W966">
        <v>179230.510637809</v>
      </c>
      <c r="X966" t="s">
        <v>82</v>
      </c>
      <c r="Y966">
        <v>-1.5707963267949001</v>
      </c>
      <c r="Z966">
        <v>5.5720030559945899E-2</v>
      </c>
      <c r="AA966">
        <v>0</v>
      </c>
      <c r="AB966">
        <v>2.85319910252724E-3</v>
      </c>
      <c r="AC966">
        <v>0</v>
      </c>
      <c r="AD966">
        <v>0.123461493564647</v>
      </c>
      <c r="AE966">
        <v>0</v>
      </c>
      <c r="AF966">
        <v>0</v>
      </c>
      <c r="AG966">
        <v>2.44971288406808</v>
      </c>
      <c r="AH966">
        <v>0</v>
      </c>
      <c r="AI966">
        <v>1</v>
      </c>
      <c r="AJ966" t="s">
        <v>78</v>
      </c>
      <c r="AK966">
        <v>0</v>
      </c>
      <c r="AL966" t="s">
        <v>80</v>
      </c>
      <c r="AM966">
        <v>0</v>
      </c>
      <c r="AN966">
        <v>9.6000000000000002E-2</v>
      </c>
      <c r="AO966">
        <v>0</v>
      </c>
      <c r="AP966">
        <v>8.0367242357433193E-3</v>
      </c>
      <c r="AQ966">
        <v>0</v>
      </c>
      <c r="AR966">
        <v>8.0000000000000002E-3</v>
      </c>
      <c r="AS966">
        <v>0</v>
      </c>
      <c r="AT966">
        <v>0</v>
      </c>
      <c r="AU966">
        <v>0</v>
      </c>
      <c r="AV966">
        <v>0</v>
      </c>
      <c r="AW966">
        <v>1</v>
      </c>
      <c r="AX966" t="s">
        <v>78</v>
      </c>
      <c r="AY966">
        <v>0</v>
      </c>
      <c r="AZ966" t="s">
        <v>82</v>
      </c>
      <c r="BA966">
        <v>-1.5707963267948899</v>
      </c>
      <c r="BB966">
        <v>9.6000000000000002E-2</v>
      </c>
      <c r="BC966">
        <v>0</v>
      </c>
      <c r="BD966">
        <v>8.0367242357433193E-3</v>
      </c>
      <c r="BE966">
        <v>0</v>
      </c>
      <c r="BF966">
        <v>8.0000000000000002E-3</v>
      </c>
      <c r="BG966">
        <v>0</v>
      </c>
      <c r="BH966">
        <v>0</v>
      </c>
      <c r="BI966">
        <v>0</v>
      </c>
      <c r="BJ966">
        <v>0</v>
      </c>
      <c r="BK966">
        <v>1</v>
      </c>
      <c r="BL966" s="1">
        <v>1.34816859048786E-5</v>
      </c>
      <c r="BM966">
        <v>1.2248564420340401E-3</v>
      </c>
      <c r="BN966" s="1">
        <v>6.1264603726502504E-8</v>
      </c>
      <c r="BO966" s="1">
        <v>1.9239999999981401E-5</v>
      </c>
      <c r="BP966">
        <v>0</v>
      </c>
      <c r="BQ966">
        <v>0</v>
      </c>
      <c r="BR966" s="1">
        <v>6.7636208452581401E-6</v>
      </c>
      <c r="BS966">
        <v>6.4585168473426898E-4</v>
      </c>
      <c r="BV966">
        <f t="shared" si="244"/>
        <v>8.0000000000000002E-3</v>
      </c>
      <c r="BW966">
        <f t="shared" si="245"/>
        <v>8.0000000000000002E-3</v>
      </c>
      <c r="BX966">
        <f t="shared" si="246"/>
        <v>0</v>
      </c>
      <c r="BY966">
        <f t="shared" si="247"/>
        <v>0</v>
      </c>
      <c r="BZ966">
        <f t="shared" si="248"/>
        <v>0.123461493564647</v>
      </c>
      <c r="CA966">
        <f t="shared" si="249"/>
        <v>0.123461493564647</v>
      </c>
      <c r="CB966">
        <f t="shared" si="250"/>
        <v>2.44971288406808</v>
      </c>
      <c r="CC966">
        <f t="shared" si="251"/>
        <v>2.44971288406808</v>
      </c>
      <c r="CD966">
        <f t="shared" si="252"/>
        <v>8.0000000000000002E-3</v>
      </c>
      <c r="CE966">
        <f t="shared" si="253"/>
        <v>8.0000000000000002E-3</v>
      </c>
      <c r="CF966">
        <f t="shared" si="254"/>
        <v>0</v>
      </c>
      <c r="CG966">
        <f t="shared" si="255"/>
        <v>0</v>
      </c>
      <c r="CH966">
        <f t="shared" si="240"/>
        <v>8.0000000000000002E-3</v>
      </c>
      <c r="CI966">
        <f t="shared" si="241"/>
        <v>8.0000000000000002E-3</v>
      </c>
      <c r="CJ966">
        <f t="shared" si="242"/>
        <v>0</v>
      </c>
      <c r="CK966">
        <f t="shared" si="243"/>
        <v>0</v>
      </c>
    </row>
    <row r="967" spans="1:89" x14ac:dyDescent="0.25">
      <c r="A967">
        <v>964</v>
      </c>
      <c r="B967" s="1">
        <v>1.2656369372739599E-5</v>
      </c>
      <c r="C967">
        <v>0.16187115101758301</v>
      </c>
      <c r="D967">
        <v>1.2262499999999999E-3</v>
      </c>
      <c r="E967">
        <v>-2.4951030232602499E-4</v>
      </c>
      <c r="F967" s="1">
        <v>2.1684043449710098E-19</v>
      </c>
      <c r="G967">
        <v>-1.6187115101758301E-3</v>
      </c>
      <c r="H967" t="s">
        <v>78</v>
      </c>
      <c r="I967">
        <v>0</v>
      </c>
      <c r="J967" t="s">
        <v>79</v>
      </c>
      <c r="K967">
        <v>3.14159265358979</v>
      </c>
      <c r="L967">
        <v>9.6000000000000002E-2</v>
      </c>
      <c r="M967">
        <v>0</v>
      </c>
      <c r="N967">
        <v>8.0367242357433193E-3</v>
      </c>
      <c r="O967">
        <v>0</v>
      </c>
      <c r="P967">
        <v>8.0000000000000002E-3</v>
      </c>
      <c r="Q967">
        <v>0</v>
      </c>
      <c r="R967">
        <v>0</v>
      </c>
      <c r="S967">
        <v>0</v>
      </c>
      <c r="T967">
        <v>0</v>
      </c>
      <c r="U967">
        <v>1</v>
      </c>
      <c r="V967" t="s">
        <v>81</v>
      </c>
      <c r="W967">
        <v>179223.45229776099</v>
      </c>
      <c r="X967" t="s">
        <v>82</v>
      </c>
      <c r="Y967">
        <v>-1.5707963267949001</v>
      </c>
      <c r="Z967">
        <v>5.57098907034725E-2</v>
      </c>
      <c r="AA967">
        <v>0</v>
      </c>
      <c r="AB967">
        <v>2.8525433955805899E-3</v>
      </c>
      <c r="AC967">
        <v>0</v>
      </c>
      <c r="AD967">
        <v>0.1235042465696</v>
      </c>
      <c r="AE967">
        <v>0</v>
      </c>
      <c r="AF967">
        <v>0</v>
      </c>
      <c r="AG967">
        <v>2.45225936315755</v>
      </c>
      <c r="AH967">
        <v>0</v>
      </c>
      <c r="AI967">
        <v>1</v>
      </c>
      <c r="AJ967" t="s">
        <v>78</v>
      </c>
      <c r="AK967">
        <v>0</v>
      </c>
      <c r="AL967" t="s">
        <v>80</v>
      </c>
      <c r="AM967">
        <v>0</v>
      </c>
      <c r="AN967">
        <v>9.6000000000000002E-2</v>
      </c>
      <c r="AO967">
        <v>0</v>
      </c>
      <c r="AP967">
        <v>8.0367242357433193E-3</v>
      </c>
      <c r="AQ967">
        <v>0</v>
      </c>
      <c r="AR967">
        <v>8.0000000000000002E-3</v>
      </c>
      <c r="AS967">
        <v>0</v>
      </c>
      <c r="AT967">
        <v>0</v>
      </c>
      <c r="AU967">
        <v>0</v>
      </c>
      <c r="AV967">
        <v>0</v>
      </c>
      <c r="AW967">
        <v>1</v>
      </c>
      <c r="AX967" t="s">
        <v>78</v>
      </c>
      <c r="AY967">
        <v>0</v>
      </c>
      <c r="AZ967" t="s">
        <v>82</v>
      </c>
      <c r="BA967">
        <v>-1.5707963267948899</v>
      </c>
      <c r="BB967">
        <v>9.6000000000000002E-2</v>
      </c>
      <c r="BC967">
        <v>0</v>
      </c>
      <c r="BD967">
        <v>8.0367242357433193E-3</v>
      </c>
      <c r="BE967">
        <v>0</v>
      </c>
      <c r="BF967">
        <v>8.0000000000000002E-3</v>
      </c>
      <c r="BG967">
        <v>0</v>
      </c>
      <c r="BH967">
        <v>0</v>
      </c>
      <c r="BI967">
        <v>0</v>
      </c>
      <c r="BJ967">
        <v>0</v>
      </c>
      <c r="BK967">
        <v>1</v>
      </c>
      <c r="BL967" s="1">
        <v>1.3481358051405301E-5</v>
      </c>
      <c r="BM967">
        <v>1.22612968157878E-3</v>
      </c>
      <c r="BN967" s="1">
        <v>6.1263372368507398E-8</v>
      </c>
      <c r="BO967" s="1">
        <v>1.9259999999981401E-5</v>
      </c>
      <c r="BP967">
        <v>0</v>
      </c>
      <c r="BQ967">
        <v>0</v>
      </c>
      <c r="BR967" s="1">
        <v>6.7634471368457601E-6</v>
      </c>
      <c r="BS967">
        <v>6.4652295578264104E-4</v>
      </c>
      <c r="BV967">
        <f t="shared" si="244"/>
        <v>8.0000000000000002E-3</v>
      </c>
      <c r="BW967">
        <f t="shared" si="245"/>
        <v>8.0000000000000002E-3</v>
      </c>
      <c r="BX967">
        <f t="shared" si="246"/>
        <v>0</v>
      </c>
      <c r="BY967">
        <f t="shared" si="247"/>
        <v>0</v>
      </c>
      <c r="BZ967">
        <f t="shared" si="248"/>
        <v>0.1235042465696</v>
      </c>
      <c r="CA967">
        <f t="shared" si="249"/>
        <v>0.1235042465696</v>
      </c>
      <c r="CB967">
        <f t="shared" si="250"/>
        <v>2.45225936315755</v>
      </c>
      <c r="CC967">
        <f t="shared" si="251"/>
        <v>2.45225936315755</v>
      </c>
      <c r="CD967">
        <f t="shared" si="252"/>
        <v>8.0000000000000002E-3</v>
      </c>
      <c r="CE967">
        <f t="shared" si="253"/>
        <v>8.0000000000000002E-3</v>
      </c>
      <c r="CF967">
        <f t="shared" si="254"/>
        <v>0</v>
      </c>
      <c r="CG967">
        <f t="shared" si="255"/>
        <v>0</v>
      </c>
      <c r="CH967">
        <f t="shared" si="240"/>
        <v>8.0000000000000002E-3</v>
      </c>
      <c r="CI967">
        <f t="shared" si="241"/>
        <v>8.0000000000000002E-3</v>
      </c>
      <c r="CJ967">
        <f t="shared" si="242"/>
        <v>0</v>
      </c>
      <c r="CK967">
        <f t="shared" si="243"/>
        <v>0</v>
      </c>
    </row>
    <row r="968" spans="1:89" x14ac:dyDescent="0.25">
      <c r="A968">
        <v>965</v>
      </c>
      <c r="B968" s="1">
        <v>1.26569452989856E-5</v>
      </c>
      <c r="C968">
        <v>0.16188380796288199</v>
      </c>
      <c r="D968">
        <v>1.2262499999999999E-3</v>
      </c>
      <c r="E968">
        <v>-2.4954347869191002E-4</v>
      </c>
      <c r="F968" s="1">
        <v>2.1684043449710098E-19</v>
      </c>
      <c r="G968">
        <v>-1.6188380796288101E-3</v>
      </c>
      <c r="H968" t="s">
        <v>78</v>
      </c>
      <c r="I968">
        <v>0</v>
      </c>
      <c r="J968" t="s">
        <v>79</v>
      </c>
      <c r="K968">
        <v>3.14159265358979</v>
      </c>
      <c r="L968">
        <v>9.6000000000000002E-2</v>
      </c>
      <c r="M968">
        <v>0</v>
      </c>
      <c r="N968">
        <v>8.0367242357433193E-3</v>
      </c>
      <c r="O968">
        <v>0</v>
      </c>
      <c r="P968">
        <v>8.0000000000000002E-3</v>
      </c>
      <c r="Q968">
        <v>0</v>
      </c>
      <c r="R968">
        <v>0</v>
      </c>
      <c r="S968">
        <v>0</v>
      </c>
      <c r="T968">
        <v>0</v>
      </c>
      <c r="U968">
        <v>1</v>
      </c>
      <c r="V968" t="s">
        <v>81</v>
      </c>
      <c r="W968">
        <v>179216.401124706</v>
      </c>
      <c r="X968" t="s">
        <v>82</v>
      </c>
      <c r="Y968">
        <v>-1.5707963267949001</v>
      </c>
      <c r="Z968">
        <v>5.5699760674421298E-2</v>
      </c>
      <c r="AA968">
        <v>0</v>
      </c>
      <c r="AB968">
        <v>2.8518884271623401E-3</v>
      </c>
      <c r="AC968">
        <v>0</v>
      </c>
      <c r="AD968">
        <v>0.123546969995732</v>
      </c>
      <c r="AE968">
        <v>0</v>
      </c>
      <c r="AF968">
        <v>0</v>
      </c>
      <c r="AG968">
        <v>2.4548058422470098</v>
      </c>
      <c r="AH968">
        <v>0</v>
      </c>
      <c r="AI968">
        <v>1</v>
      </c>
      <c r="AJ968" t="s">
        <v>78</v>
      </c>
      <c r="AK968">
        <v>0</v>
      </c>
      <c r="AL968" t="s">
        <v>80</v>
      </c>
      <c r="AM968">
        <v>0</v>
      </c>
      <c r="AN968">
        <v>9.6000000000000002E-2</v>
      </c>
      <c r="AO968">
        <v>0</v>
      </c>
      <c r="AP968">
        <v>8.0367242357433193E-3</v>
      </c>
      <c r="AQ968">
        <v>0</v>
      </c>
      <c r="AR968">
        <v>8.0000000000000002E-3</v>
      </c>
      <c r="AS968">
        <v>0</v>
      </c>
      <c r="AT968">
        <v>0</v>
      </c>
      <c r="AU968">
        <v>0</v>
      </c>
      <c r="AV968">
        <v>0</v>
      </c>
      <c r="AW968">
        <v>1</v>
      </c>
      <c r="AX968" t="s">
        <v>78</v>
      </c>
      <c r="AY968">
        <v>0</v>
      </c>
      <c r="AZ968" t="s">
        <v>82</v>
      </c>
      <c r="BA968">
        <v>-1.5707963267948899</v>
      </c>
      <c r="BB968">
        <v>9.6000000000000002E-2</v>
      </c>
      <c r="BC968">
        <v>0</v>
      </c>
      <c r="BD968">
        <v>8.0367242357433193E-3</v>
      </c>
      <c r="BE968">
        <v>0</v>
      </c>
      <c r="BF968">
        <v>8.0000000000000002E-3</v>
      </c>
      <c r="BG968">
        <v>0</v>
      </c>
      <c r="BH968">
        <v>0</v>
      </c>
      <c r="BI968">
        <v>0</v>
      </c>
      <c r="BJ968">
        <v>0</v>
      </c>
      <c r="BK968">
        <v>1</v>
      </c>
      <c r="BL968" s="1">
        <v>1.34810305671961E-5</v>
      </c>
      <c r="BM968">
        <v>1.22740292112351E-3</v>
      </c>
      <c r="BN968" s="1">
        <v>6.12621425045841E-8</v>
      </c>
      <c r="BO968" s="1">
        <v>1.9279999999981299E-5</v>
      </c>
      <c r="BP968">
        <v>0</v>
      </c>
      <c r="BQ968">
        <v>0</v>
      </c>
      <c r="BR968" s="1">
        <v>6.7632736240400199E-6</v>
      </c>
      <c r="BS968">
        <v>6.4719422673302203E-4</v>
      </c>
      <c r="BV968">
        <f t="shared" si="244"/>
        <v>8.0000000000000002E-3</v>
      </c>
      <c r="BW968">
        <f t="shared" si="245"/>
        <v>8.0000000000000002E-3</v>
      </c>
      <c r="BX968">
        <f t="shared" si="246"/>
        <v>0</v>
      </c>
      <c r="BY968">
        <f t="shared" si="247"/>
        <v>0</v>
      </c>
      <c r="BZ968">
        <f t="shared" si="248"/>
        <v>0.123546969995732</v>
      </c>
      <c r="CA968">
        <f t="shared" si="249"/>
        <v>0.123546969995732</v>
      </c>
      <c r="CB968">
        <f t="shared" si="250"/>
        <v>2.4548058422470098</v>
      </c>
      <c r="CC968">
        <f t="shared" si="251"/>
        <v>2.4548058422470098</v>
      </c>
      <c r="CD968">
        <f t="shared" si="252"/>
        <v>8.0000000000000002E-3</v>
      </c>
      <c r="CE968">
        <f t="shared" si="253"/>
        <v>8.0000000000000002E-3</v>
      </c>
      <c r="CF968">
        <f t="shared" si="254"/>
        <v>0</v>
      </c>
      <c r="CG968">
        <f t="shared" si="255"/>
        <v>0</v>
      </c>
      <c r="CH968">
        <f t="shared" si="240"/>
        <v>8.0000000000000002E-3</v>
      </c>
      <c r="CI968">
        <f t="shared" si="241"/>
        <v>8.0000000000000002E-3</v>
      </c>
      <c r="CJ968">
        <f t="shared" si="242"/>
        <v>0</v>
      </c>
      <c r="CK968">
        <f t="shared" si="243"/>
        <v>0</v>
      </c>
    </row>
    <row r="969" spans="1:89" x14ac:dyDescent="0.25">
      <c r="A969">
        <v>966</v>
      </c>
      <c r="B969" s="1">
        <v>1.26575209678093E-5</v>
      </c>
      <c r="C969">
        <v>0.16189646548385001</v>
      </c>
      <c r="D969">
        <v>1.2262499999999999E-3</v>
      </c>
      <c r="E969">
        <v>-2.4957665446708399E-4</v>
      </c>
      <c r="F969" s="1">
        <v>2.1684043449710098E-19</v>
      </c>
      <c r="G969">
        <v>-1.6189646548384899E-3</v>
      </c>
      <c r="H969" t="s">
        <v>78</v>
      </c>
      <c r="I969">
        <v>0</v>
      </c>
      <c r="J969" t="s">
        <v>79</v>
      </c>
      <c r="K969">
        <v>3.14159265358979</v>
      </c>
      <c r="L969">
        <v>9.6000000000000002E-2</v>
      </c>
      <c r="M969">
        <v>0</v>
      </c>
      <c r="N969">
        <v>8.0367242357433193E-3</v>
      </c>
      <c r="O969">
        <v>0</v>
      </c>
      <c r="P969">
        <v>8.0000000000000002E-3</v>
      </c>
      <c r="Q969">
        <v>0</v>
      </c>
      <c r="R969">
        <v>0</v>
      </c>
      <c r="S969">
        <v>0</v>
      </c>
      <c r="T969">
        <v>0</v>
      </c>
      <c r="U969">
        <v>1</v>
      </c>
      <c r="V969" t="s">
        <v>81</v>
      </c>
      <c r="W969">
        <v>179209.35710209599</v>
      </c>
      <c r="X969" t="s">
        <v>82</v>
      </c>
      <c r="Y969">
        <v>-1.5707963267949001</v>
      </c>
      <c r="Z969">
        <v>5.5689640454035502E-2</v>
      </c>
      <c r="AA969">
        <v>0</v>
      </c>
      <c r="AB969">
        <v>2.8512341957072202E-3</v>
      </c>
      <c r="AC969">
        <v>0</v>
      </c>
      <c r="AD969">
        <v>0.12358966389414899</v>
      </c>
      <c r="AE969">
        <v>0</v>
      </c>
      <c r="AF969">
        <v>0</v>
      </c>
      <c r="AG969">
        <v>2.4573523213364799</v>
      </c>
      <c r="AH969">
        <v>0</v>
      </c>
      <c r="AI969">
        <v>1</v>
      </c>
      <c r="AJ969" t="s">
        <v>78</v>
      </c>
      <c r="AK969">
        <v>0</v>
      </c>
      <c r="AL969" t="s">
        <v>80</v>
      </c>
      <c r="AM969">
        <v>0</v>
      </c>
      <c r="AN969">
        <v>9.6000000000000002E-2</v>
      </c>
      <c r="AO969">
        <v>0</v>
      </c>
      <c r="AP969">
        <v>8.0367242357433193E-3</v>
      </c>
      <c r="AQ969">
        <v>0</v>
      </c>
      <c r="AR969">
        <v>8.0000000000000002E-3</v>
      </c>
      <c r="AS969">
        <v>0</v>
      </c>
      <c r="AT969">
        <v>0</v>
      </c>
      <c r="AU969">
        <v>0</v>
      </c>
      <c r="AV969">
        <v>0</v>
      </c>
      <c r="AW969">
        <v>1</v>
      </c>
      <c r="AX969" t="s">
        <v>78</v>
      </c>
      <c r="AY969">
        <v>0</v>
      </c>
      <c r="AZ969" t="s">
        <v>82</v>
      </c>
      <c r="BA969">
        <v>-1.5707963267949001</v>
      </c>
      <c r="BB969">
        <v>9.6000000000000002E-2</v>
      </c>
      <c r="BC969">
        <v>0</v>
      </c>
      <c r="BD969">
        <v>8.0367242357433193E-3</v>
      </c>
      <c r="BE969">
        <v>0</v>
      </c>
      <c r="BF969">
        <v>8.0000000000000002E-3</v>
      </c>
      <c r="BG969">
        <v>0</v>
      </c>
      <c r="BH969">
        <v>0</v>
      </c>
      <c r="BI969">
        <v>0</v>
      </c>
      <c r="BJ969">
        <v>0</v>
      </c>
      <c r="BK969">
        <v>1</v>
      </c>
      <c r="BL969" s="1">
        <v>1.3480703451468599E-5</v>
      </c>
      <c r="BM969">
        <v>1.2286761606682399E-3</v>
      </c>
      <c r="BN969" s="1">
        <v>6.1260914131412702E-8</v>
      </c>
      <c r="BO969" s="1">
        <v>1.9299999999981299E-5</v>
      </c>
      <c r="BP969">
        <v>0</v>
      </c>
      <c r="BQ969">
        <v>0</v>
      </c>
      <c r="BR969" s="1">
        <v>6.7631003064261301E-6</v>
      </c>
      <c r="BS969">
        <v>6.4786549758549198E-4</v>
      </c>
      <c r="BV969">
        <f t="shared" si="244"/>
        <v>8.0000000000000002E-3</v>
      </c>
      <c r="BW969">
        <f t="shared" si="245"/>
        <v>8.0000000000000002E-3</v>
      </c>
      <c r="BX969">
        <f t="shared" si="246"/>
        <v>0</v>
      </c>
      <c r="BY969">
        <f t="shared" si="247"/>
        <v>0</v>
      </c>
      <c r="BZ969">
        <f t="shared" si="248"/>
        <v>0.12358966389414899</v>
      </c>
      <c r="CA969">
        <f t="shared" si="249"/>
        <v>0.12358966389414899</v>
      </c>
      <c r="CB969">
        <f t="shared" si="250"/>
        <v>2.4573523213364799</v>
      </c>
      <c r="CC969">
        <f t="shared" si="251"/>
        <v>2.4573523213364799</v>
      </c>
      <c r="CD969">
        <f t="shared" si="252"/>
        <v>8.0000000000000002E-3</v>
      </c>
      <c r="CE969">
        <f t="shared" si="253"/>
        <v>8.0000000000000002E-3</v>
      </c>
      <c r="CF969">
        <f t="shared" si="254"/>
        <v>0</v>
      </c>
      <c r="CG969">
        <f t="shared" si="255"/>
        <v>0</v>
      </c>
      <c r="CH969">
        <f t="shared" si="240"/>
        <v>8.0000000000000002E-3</v>
      </c>
      <c r="CI969">
        <f t="shared" si="241"/>
        <v>8.0000000000000002E-3</v>
      </c>
      <c r="CJ969">
        <f t="shared" si="242"/>
        <v>0</v>
      </c>
      <c r="CK969">
        <f t="shared" si="243"/>
        <v>0</v>
      </c>
    </row>
    <row r="970" spans="1:89" x14ac:dyDescent="0.25">
      <c r="A970">
        <v>967</v>
      </c>
      <c r="B970" s="1">
        <v>1.26580963807797E-5</v>
      </c>
      <c r="C970">
        <v>0.16190912358022999</v>
      </c>
      <c r="D970">
        <v>1.2262499999999999E-3</v>
      </c>
      <c r="E970">
        <v>-2.4960982965072402E-4</v>
      </c>
      <c r="F970" s="1">
        <v>2.1684043449710098E-19</v>
      </c>
      <c r="G970">
        <v>-1.6190912358023E-3</v>
      </c>
      <c r="H970" t="s">
        <v>78</v>
      </c>
      <c r="I970">
        <v>0</v>
      </c>
      <c r="J970" t="s">
        <v>79</v>
      </c>
      <c r="K970">
        <v>3.14159265358979</v>
      </c>
      <c r="L970">
        <v>9.6000000000000002E-2</v>
      </c>
      <c r="M970">
        <v>0</v>
      </c>
      <c r="N970">
        <v>8.0367242357433193E-3</v>
      </c>
      <c r="O970">
        <v>0</v>
      </c>
      <c r="P970">
        <v>8.0000000000000002E-3</v>
      </c>
      <c r="Q970">
        <v>0</v>
      </c>
      <c r="R970">
        <v>0</v>
      </c>
      <c r="S970">
        <v>0</v>
      </c>
      <c r="T970">
        <v>0</v>
      </c>
      <c r="U970">
        <v>1</v>
      </c>
      <c r="V970" t="s">
        <v>81</v>
      </c>
      <c r="W970">
        <v>179202.320213431</v>
      </c>
      <c r="X970" t="s">
        <v>82</v>
      </c>
      <c r="Y970">
        <v>-1.5707963267949001</v>
      </c>
      <c r="Z970">
        <v>5.56795300236122E-2</v>
      </c>
      <c r="AA970">
        <v>0</v>
      </c>
      <c r="AB970">
        <v>2.8505806996548802E-3</v>
      </c>
      <c r="AC970">
        <v>0</v>
      </c>
      <c r="AD970">
        <v>0.123632328315818</v>
      </c>
      <c r="AE970">
        <v>0</v>
      </c>
      <c r="AF970">
        <v>0</v>
      </c>
      <c r="AG970">
        <v>2.4598988004259499</v>
      </c>
      <c r="AH970">
        <v>0</v>
      </c>
      <c r="AI970">
        <v>1</v>
      </c>
      <c r="AJ970" t="s">
        <v>78</v>
      </c>
      <c r="AK970">
        <v>0</v>
      </c>
      <c r="AL970" t="s">
        <v>80</v>
      </c>
      <c r="AM970">
        <v>0</v>
      </c>
      <c r="AN970">
        <v>9.6000000000000002E-2</v>
      </c>
      <c r="AO970">
        <v>0</v>
      </c>
      <c r="AP970">
        <v>8.0367242357433193E-3</v>
      </c>
      <c r="AQ970">
        <v>0</v>
      </c>
      <c r="AR970">
        <v>8.0000000000000002E-3</v>
      </c>
      <c r="AS970">
        <v>0</v>
      </c>
      <c r="AT970">
        <v>0</v>
      </c>
      <c r="AU970">
        <v>0</v>
      </c>
      <c r="AV970">
        <v>0</v>
      </c>
      <c r="AW970">
        <v>1</v>
      </c>
      <c r="AX970" t="s">
        <v>78</v>
      </c>
      <c r="AY970">
        <v>0</v>
      </c>
      <c r="AZ970" t="s">
        <v>82</v>
      </c>
      <c r="BA970">
        <v>-1.5707963267948899</v>
      </c>
      <c r="BB970">
        <v>9.6000000000000002E-2</v>
      </c>
      <c r="BC970">
        <v>0</v>
      </c>
      <c r="BD970">
        <v>8.0367242357433193E-3</v>
      </c>
      <c r="BE970">
        <v>0</v>
      </c>
      <c r="BF970">
        <v>8.0000000000000002E-3</v>
      </c>
      <c r="BG970">
        <v>0</v>
      </c>
      <c r="BH970">
        <v>0</v>
      </c>
      <c r="BI970">
        <v>0</v>
      </c>
      <c r="BJ970">
        <v>0</v>
      </c>
      <c r="BK970">
        <v>1</v>
      </c>
      <c r="BL970" s="1">
        <v>1.3480376703442401E-5</v>
      </c>
      <c r="BM970">
        <v>1.2299494002129801E-3</v>
      </c>
      <c r="BN970" s="1">
        <v>6.1259687245683703E-8</v>
      </c>
      <c r="BO970" s="1">
        <v>1.9319999999981299E-5</v>
      </c>
      <c r="BP970">
        <v>0</v>
      </c>
      <c r="BQ970">
        <v>0</v>
      </c>
      <c r="BR970" s="1">
        <v>6.7629271835905896E-6</v>
      </c>
      <c r="BS970">
        <v>6.4853676834012201E-4</v>
      </c>
      <c r="BV970">
        <f t="shared" si="244"/>
        <v>8.0000000000000002E-3</v>
      </c>
      <c r="BW970">
        <f t="shared" si="245"/>
        <v>8.0000000000000002E-3</v>
      </c>
      <c r="BX970">
        <f t="shared" si="246"/>
        <v>0</v>
      </c>
      <c r="BY970">
        <f t="shared" si="247"/>
        <v>0</v>
      </c>
      <c r="BZ970">
        <f t="shared" si="248"/>
        <v>0.123632328315818</v>
      </c>
      <c r="CA970">
        <f t="shared" si="249"/>
        <v>0.123632328315818</v>
      </c>
      <c r="CB970">
        <f t="shared" si="250"/>
        <v>2.4598988004259499</v>
      </c>
      <c r="CC970">
        <f t="shared" si="251"/>
        <v>2.4598988004259499</v>
      </c>
      <c r="CD970">
        <f t="shared" si="252"/>
        <v>8.0000000000000002E-3</v>
      </c>
      <c r="CE970">
        <f t="shared" si="253"/>
        <v>8.0000000000000002E-3</v>
      </c>
      <c r="CF970">
        <f t="shared" si="254"/>
        <v>0</v>
      </c>
      <c r="CG970">
        <f t="shared" si="255"/>
        <v>0</v>
      </c>
      <c r="CH970">
        <f t="shared" si="240"/>
        <v>8.0000000000000002E-3</v>
      </c>
      <c r="CI970">
        <f t="shared" si="241"/>
        <v>8.0000000000000002E-3</v>
      </c>
      <c r="CJ970">
        <f t="shared" si="242"/>
        <v>0</v>
      </c>
      <c r="CK970">
        <f t="shared" si="243"/>
        <v>0</v>
      </c>
    </row>
    <row r="971" spans="1:89" x14ac:dyDescent="0.25">
      <c r="A971">
        <v>968</v>
      </c>
      <c r="B971" s="1">
        <v>1.2658671539465599E-5</v>
      </c>
      <c r="C971">
        <v>0.16192178225177001</v>
      </c>
      <c r="D971">
        <v>1.2262499999999999E-3</v>
      </c>
      <c r="E971">
        <v>-2.4964300424200998E-4</v>
      </c>
      <c r="F971" s="1">
        <v>2.1684043449710098E-19</v>
      </c>
      <c r="G971">
        <v>-1.6192178225177001E-3</v>
      </c>
      <c r="H971" t="s">
        <v>78</v>
      </c>
      <c r="I971">
        <v>0</v>
      </c>
      <c r="J971" t="s">
        <v>79</v>
      </c>
      <c r="K971">
        <v>3.14159265358979</v>
      </c>
      <c r="L971">
        <v>9.6000000000000002E-2</v>
      </c>
      <c r="M971">
        <v>0</v>
      </c>
      <c r="N971">
        <v>8.0367242357433193E-3</v>
      </c>
      <c r="O971">
        <v>0</v>
      </c>
      <c r="P971">
        <v>8.0000000000000002E-3</v>
      </c>
      <c r="Q971">
        <v>0</v>
      </c>
      <c r="R971">
        <v>0</v>
      </c>
      <c r="S971">
        <v>0</v>
      </c>
      <c r="T971">
        <v>0</v>
      </c>
      <c r="U971">
        <v>1</v>
      </c>
      <c r="V971" t="s">
        <v>81</v>
      </c>
      <c r="W971">
        <v>179195.29044228399</v>
      </c>
      <c r="X971" t="s">
        <v>82</v>
      </c>
      <c r="Y971">
        <v>-1.5707963267949001</v>
      </c>
      <c r="Z971">
        <v>5.5669429364502997E-2</v>
      </c>
      <c r="AA971">
        <v>0</v>
      </c>
      <c r="AB971">
        <v>2.8499279374498399E-3</v>
      </c>
      <c r="AC971">
        <v>0</v>
      </c>
      <c r="AD971">
        <v>0.123674963311564</v>
      </c>
      <c r="AE971">
        <v>0</v>
      </c>
      <c r="AF971">
        <v>0</v>
      </c>
      <c r="AG971">
        <v>2.4624452795154199</v>
      </c>
      <c r="AH971">
        <v>0</v>
      </c>
      <c r="AI971">
        <v>1</v>
      </c>
      <c r="AJ971" t="s">
        <v>78</v>
      </c>
      <c r="AK971">
        <v>0</v>
      </c>
      <c r="AL971" t="s">
        <v>80</v>
      </c>
      <c r="AM971">
        <v>0</v>
      </c>
      <c r="AN971">
        <v>9.6000000000000002E-2</v>
      </c>
      <c r="AO971">
        <v>0</v>
      </c>
      <c r="AP971">
        <v>8.0367242357433193E-3</v>
      </c>
      <c r="AQ971">
        <v>0</v>
      </c>
      <c r="AR971">
        <v>8.0000000000000002E-3</v>
      </c>
      <c r="AS971">
        <v>0</v>
      </c>
      <c r="AT971">
        <v>0</v>
      </c>
      <c r="AU971">
        <v>0</v>
      </c>
      <c r="AV971">
        <v>0</v>
      </c>
      <c r="AW971">
        <v>1</v>
      </c>
      <c r="AX971" t="s">
        <v>78</v>
      </c>
      <c r="AY971">
        <v>0</v>
      </c>
      <c r="AZ971" t="s">
        <v>82</v>
      </c>
      <c r="BA971">
        <v>-1.5707963267948899</v>
      </c>
      <c r="BB971">
        <v>9.6000000000000002E-2</v>
      </c>
      <c r="BC971">
        <v>0</v>
      </c>
      <c r="BD971">
        <v>8.0367242357433193E-3</v>
      </c>
      <c r="BE971">
        <v>0</v>
      </c>
      <c r="BF971">
        <v>8.0000000000000002E-3</v>
      </c>
      <c r="BG971">
        <v>0</v>
      </c>
      <c r="BH971">
        <v>0</v>
      </c>
      <c r="BI971">
        <v>0</v>
      </c>
      <c r="BJ971">
        <v>0</v>
      </c>
      <c r="BK971">
        <v>1</v>
      </c>
      <c r="BL971" s="1">
        <v>1.3480050322339901E-5</v>
      </c>
      <c r="BM971">
        <v>1.23122263975771E-3</v>
      </c>
      <c r="BN971" s="1">
        <v>6.1258461844098795E-8</v>
      </c>
      <c r="BO971" s="1">
        <v>1.93399999999812E-5</v>
      </c>
      <c r="BP971">
        <v>0</v>
      </c>
      <c r="BQ971">
        <v>0</v>
      </c>
      <c r="BR971" s="1">
        <v>6.7627542551212202E-6</v>
      </c>
      <c r="BS971">
        <v>6.4920803899698801E-4</v>
      </c>
      <c r="BV971">
        <f t="shared" si="244"/>
        <v>8.0000000000000002E-3</v>
      </c>
      <c r="BW971">
        <f t="shared" si="245"/>
        <v>8.0000000000000002E-3</v>
      </c>
      <c r="BX971">
        <f t="shared" si="246"/>
        <v>0</v>
      </c>
      <c r="BY971">
        <f t="shared" si="247"/>
        <v>0</v>
      </c>
      <c r="BZ971">
        <f t="shared" si="248"/>
        <v>0.123674963311564</v>
      </c>
      <c r="CA971">
        <f t="shared" si="249"/>
        <v>0.123674963311564</v>
      </c>
      <c r="CB971">
        <f t="shared" si="250"/>
        <v>2.4624452795154199</v>
      </c>
      <c r="CC971">
        <f t="shared" si="251"/>
        <v>2.4624452795154199</v>
      </c>
      <c r="CD971">
        <f t="shared" si="252"/>
        <v>8.0000000000000002E-3</v>
      </c>
      <c r="CE971">
        <f t="shared" si="253"/>
        <v>8.0000000000000002E-3</v>
      </c>
      <c r="CF971">
        <f t="shared" si="254"/>
        <v>0</v>
      </c>
      <c r="CG971">
        <f t="shared" si="255"/>
        <v>0</v>
      </c>
      <c r="CH971">
        <f t="shared" si="240"/>
        <v>8.0000000000000002E-3</v>
      </c>
      <c r="CI971">
        <f t="shared" si="241"/>
        <v>8.0000000000000002E-3</v>
      </c>
      <c r="CJ971">
        <f t="shared" si="242"/>
        <v>0</v>
      </c>
      <c r="CK971">
        <f t="shared" si="243"/>
        <v>0</v>
      </c>
    </row>
    <row r="972" spans="1:89" x14ac:dyDescent="0.25">
      <c r="A972">
        <v>969</v>
      </c>
      <c r="B972" s="1">
        <v>1.2659246445426E-5</v>
      </c>
      <c r="C972">
        <v>0.16193444149821501</v>
      </c>
      <c r="D972">
        <v>1.2262499999999999E-3</v>
      </c>
      <c r="E972">
        <v>-2.4967617824012502E-4</v>
      </c>
      <c r="F972" s="1">
        <v>2.1684043449710098E-19</v>
      </c>
      <c r="G972">
        <v>-1.61934441498215E-3</v>
      </c>
      <c r="H972" t="s">
        <v>78</v>
      </c>
      <c r="I972">
        <v>0</v>
      </c>
      <c r="J972" t="s">
        <v>79</v>
      </c>
      <c r="K972">
        <v>3.14159265358979</v>
      </c>
      <c r="L972">
        <v>9.6000000000000002E-2</v>
      </c>
      <c r="M972">
        <v>0</v>
      </c>
      <c r="N972">
        <v>8.0367242357433193E-3</v>
      </c>
      <c r="O972">
        <v>0</v>
      </c>
      <c r="P972">
        <v>8.0000000000000002E-3</v>
      </c>
      <c r="Q972">
        <v>0</v>
      </c>
      <c r="R972">
        <v>0</v>
      </c>
      <c r="S972">
        <v>0</v>
      </c>
      <c r="T972">
        <v>0</v>
      </c>
      <c r="U972">
        <v>1</v>
      </c>
      <c r="V972" t="s">
        <v>81</v>
      </c>
      <c r="W972">
        <v>179188.26777226801</v>
      </c>
      <c r="X972" t="s">
        <v>82</v>
      </c>
      <c r="Y972">
        <v>-1.5707963267949001</v>
      </c>
      <c r="Z972">
        <v>5.5659338458113002E-2</v>
      </c>
      <c r="AA972">
        <v>0</v>
      </c>
      <c r="AB972">
        <v>2.84927590754148E-3</v>
      </c>
      <c r="AC972">
        <v>0</v>
      </c>
      <c r="AD972">
        <v>0.123717568932074</v>
      </c>
      <c r="AE972">
        <v>0</v>
      </c>
      <c r="AF972">
        <v>0</v>
      </c>
      <c r="AG972">
        <v>2.4649917586048802</v>
      </c>
      <c r="AH972">
        <v>0</v>
      </c>
      <c r="AI972">
        <v>1</v>
      </c>
      <c r="AJ972" t="s">
        <v>78</v>
      </c>
      <c r="AK972">
        <v>0</v>
      </c>
      <c r="AL972" t="s">
        <v>80</v>
      </c>
      <c r="AM972">
        <v>0</v>
      </c>
      <c r="AN972">
        <v>9.6000000000000002E-2</v>
      </c>
      <c r="AO972">
        <v>0</v>
      </c>
      <c r="AP972">
        <v>8.0367242357433193E-3</v>
      </c>
      <c r="AQ972">
        <v>0</v>
      </c>
      <c r="AR972">
        <v>8.0000000000000002E-3</v>
      </c>
      <c r="AS972">
        <v>0</v>
      </c>
      <c r="AT972">
        <v>0</v>
      </c>
      <c r="AU972">
        <v>0</v>
      </c>
      <c r="AV972">
        <v>0</v>
      </c>
      <c r="AW972">
        <v>1</v>
      </c>
      <c r="AX972" t="s">
        <v>78</v>
      </c>
      <c r="AY972">
        <v>0</v>
      </c>
      <c r="AZ972" t="s">
        <v>82</v>
      </c>
      <c r="BA972">
        <v>-1.5707963267948899</v>
      </c>
      <c r="BB972">
        <v>9.6000000000000002E-2</v>
      </c>
      <c r="BC972">
        <v>0</v>
      </c>
      <c r="BD972">
        <v>8.0367242357433193E-3</v>
      </c>
      <c r="BE972">
        <v>0</v>
      </c>
      <c r="BF972">
        <v>8.0000000000000002E-3</v>
      </c>
      <c r="BG972">
        <v>0</v>
      </c>
      <c r="BH972">
        <v>0</v>
      </c>
      <c r="BI972">
        <v>0</v>
      </c>
      <c r="BJ972">
        <v>0</v>
      </c>
      <c r="BK972">
        <v>1</v>
      </c>
      <c r="BL972" s="1">
        <v>1.34797243073857E-5</v>
      </c>
      <c r="BM972">
        <v>1.23249587930244E-3</v>
      </c>
      <c r="BN972" s="1">
        <v>6.1257237923369902E-8</v>
      </c>
      <c r="BO972" s="1">
        <v>1.93599999999812E-5</v>
      </c>
      <c r="BP972">
        <v>0</v>
      </c>
      <c r="BQ972">
        <v>0</v>
      </c>
      <c r="BR972" s="1">
        <v>6.7625815206071E-6</v>
      </c>
      <c r="BS972">
        <v>6.4987930955616403E-4</v>
      </c>
      <c r="BV972">
        <f t="shared" si="244"/>
        <v>8.0000000000000002E-3</v>
      </c>
      <c r="BW972">
        <f t="shared" si="245"/>
        <v>8.0000000000000002E-3</v>
      </c>
      <c r="BX972">
        <f t="shared" si="246"/>
        <v>0</v>
      </c>
      <c r="BY972">
        <f t="shared" si="247"/>
        <v>0</v>
      </c>
      <c r="BZ972">
        <f t="shared" si="248"/>
        <v>0.123717568932074</v>
      </c>
      <c r="CA972">
        <f t="shared" si="249"/>
        <v>0.123717568932074</v>
      </c>
      <c r="CB972">
        <f t="shared" si="250"/>
        <v>2.4649917586048802</v>
      </c>
      <c r="CC972">
        <f t="shared" si="251"/>
        <v>2.4649917586048802</v>
      </c>
      <c r="CD972">
        <f t="shared" si="252"/>
        <v>8.0000000000000002E-3</v>
      </c>
      <c r="CE972">
        <f t="shared" si="253"/>
        <v>8.0000000000000002E-3</v>
      </c>
      <c r="CF972">
        <f t="shared" si="254"/>
        <v>0</v>
      </c>
      <c r="CG972">
        <f t="shared" si="255"/>
        <v>0</v>
      </c>
      <c r="CH972">
        <f t="shared" si="240"/>
        <v>8.0000000000000002E-3</v>
      </c>
      <c r="CI972">
        <f t="shared" si="241"/>
        <v>8.0000000000000002E-3</v>
      </c>
      <c r="CJ972">
        <f t="shared" si="242"/>
        <v>0</v>
      </c>
      <c r="CK972">
        <f t="shared" si="243"/>
        <v>0</v>
      </c>
    </row>
    <row r="973" spans="1:89" x14ac:dyDescent="0.25">
      <c r="A973">
        <v>970</v>
      </c>
      <c r="B973" s="1">
        <v>1.2659821100206399E-5</v>
      </c>
      <c r="C973">
        <v>0.161947101319316</v>
      </c>
      <c r="D973">
        <v>1.2262499999999999E-3</v>
      </c>
      <c r="E973">
        <v>-2.4970935164425899E-4</v>
      </c>
      <c r="F973" s="1">
        <v>2.1684043449710098E-19</v>
      </c>
      <c r="G973">
        <v>-1.6194710131931501E-3</v>
      </c>
      <c r="H973" t="s">
        <v>78</v>
      </c>
      <c r="I973">
        <v>0</v>
      </c>
      <c r="J973" t="s">
        <v>79</v>
      </c>
      <c r="K973">
        <v>3.14159265358979</v>
      </c>
      <c r="L973">
        <v>9.6000000000000002E-2</v>
      </c>
      <c r="M973">
        <v>0</v>
      </c>
      <c r="N973">
        <v>8.0367242357433193E-3</v>
      </c>
      <c r="O973">
        <v>0</v>
      </c>
      <c r="P973">
        <v>8.0000000000000002E-3</v>
      </c>
      <c r="Q973">
        <v>0</v>
      </c>
      <c r="R973">
        <v>0</v>
      </c>
      <c r="S973">
        <v>0</v>
      </c>
      <c r="T973">
        <v>0</v>
      </c>
      <c r="U973">
        <v>1</v>
      </c>
      <c r="V973" t="s">
        <v>81</v>
      </c>
      <c r="W973">
        <v>179181.25218706299</v>
      </c>
      <c r="X973" t="s">
        <v>82</v>
      </c>
      <c r="Y973">
        <v>-1.5707963267949001</v>
      </c>
      <c r="Z973">
        <v>5.5649257285901498E-2</v>
      </c>
      <c r="AA973">
        <v>0</v>
      </c>
      <c r="AB973">
        <v>2.8486246083840598E-3</v>
      </c>
      <c r="AC973">
        <v>0</v>
      </c>
      <c r="AD973">
        <v>0.123760145227893</v>
      </c>
      <c r="AE973">
        <v>0</v>
      </c>
      <c r="AF973">
        <v>0</v>
      </c>
      <c r="AG973">
        <v>2.4675382376943502</v>
      </c>
      <c r="AH973">
        <v>0</v>
      </c>
      <c r="AI973">
        <v>1</v>
      </c>
      <c r="AJ973" t="s">
        <v>78</v>
      </c>
      <c r="AK973">
        <v>0</v>
      </c>
      <c r="AL973" t="s">
        <v>80</v>
      </c>
      <c r="AM973">
        <v>0</v>
      </c>
      <c r="AN973">
        <v>9.6000000000000002E-2</v>
      </c>
      <c r="AO973">
        <v>0</v>
      </c>
      <c r="AP973">
        <v>8.0367242357433193E-3</v>
      </c>
      <c r="AQ973">
        <v>0</v>
      </c>
      <c r="AR973">
        <v>8.0000000000000002E-3</v>
      </c>
      <c r="AS973">
        <v>0</v>
      </c>
      <c r="AT973">
        <v>0</v>
      </c>
      <c r="AU973">
        <v>0</v>
      </c>
      <c r="AV973">
        <v>0</v>
      </c>
      <c r="AW973">
        <v>1</v>
      </c>
      <c r="AX973" t="s">
        <v>78</v>
      </c>
      <c r="AY973">
        <v>0</v>
      </c>
      <c r="AZ973" t="s">
        <v>82</v>
      </c>
      <c r="BA973">
        <v>-1.5707963267948899</v>
      </c>
      <c r="BB973">
        <v>9.6000000000000002E-2</v>
      </c>
      <c r="BC973">
        <v>0</v>
      </c>
      <c r="BD973">
        <v>8.0367242357433193E-3</v>
      </c>
      <c r="BE973">
        <v>0</v>
      </c>
      <c r="BF973">
        <v>8.0000000000000002E-3</v>
      </c>
      <c r="BG973">
        <v>0</v>
      </c>
      <c r="BH973">
        <v>0</v>
      </c>
      <c r="BI973">
        <v>0</v>
      </c>
      <c r="BJ973">
        <v>0</v>
      </c>
      <c r="BK973">
        <v>1</v>
      </c>
      <c r="BL973" s="1">
        <v>1.3479398657806999E-5</v>
      </c>
      <c r="BM973">
        <v>1.23376911884717E-3</v>
      </c>
      <c r="BN973" s="1">
        <v>6.1256015480219801E-8</v>
      </c>
      <c r="BO973" s="1">
        <v>1.93799999999812E-5</v>
      </c>
      <c r="BP973">
        <v>0</v>
      </c>
      <c r="BQ973">
        <v>0</v>
      </c>
      <c r="BR973" s="1">
        <v>6.7624089796386301E-6</v>
      </c>
      <c r="BS973">
        <v>6.5055058001772499E-4</v>
      </c>
      <c r="BV973">
        <f t="shared" si="244"/>
        <v>8.0000000000000002E-3</v>
      </c>
      <c r="BW973">
        <f t="shared" si="245"/>
        <v>8.0000000000000002E-3</v>
      </c>
      <c r="BX973">
        <f t="shared" si="246"/>
        <v>0</v>
      </c>
      <c r="BY973">
        <f t="shared" si="247"/>
        <v>0</v>
      </c>
      <c r="BZ973">
        <f t="shared" si="248"/>
        <v>0.123760145227893</v>
      </c>
      <c r="CA973">
        <f t="shared" si="249"/>
        <v>0.123760145227893</v>
      </c>
      <c r="CB973">
        <f t="shared" si="250"/>
        <v>2.4675382376943502</v>
      </c>
      <c r="CC973">
        <f t="shared" si="251"/>
        <v>2.4675382376943502</v>
      </c>
      <c r="CD973">
        <f t="shared" si="252"/>
        <v>8.0000000000000002E-3</v>
      </c>
      <c r="CE973">
        <f t="shared" si="253"/>
        <v>8.0000000000000002E-3</v>
      </c>
      <c r="CF973">
        <f t="shared" si="254"/>
        <v>0</v>
      </c>
      <c r="CG973">
        <f t="shared" si="255"/>
        <v>0</v>
      </c>
      <c r="CH973">
        <f t="shared" si="240"/>
        <v>8.0000000000000002E-3</v>
      </c>
      <c r="CI973">
        <f t="shared" si="241"/>
        <v>8.0000000000000002E-3</v>
      </c>
      <c r="CJ973">
        <f t="shared" si="242"/>
        <v>0</v>
      </c>
      <c r="CK973">
        <f t="shared" si="243"/>
        <v>0</v>
      </c>
    </row>
    <row r="974" spans="1:89" x14ac:dyDescent="0.25">
      <c r="A974">
        <v>971</v>
      </c>
      <c r="B974" s="1">
        <v>1.26603955053426E-5</v>
      </c>
      <c r="C974">
        <v>0.16195976171482099</v>
      </c>
      <c r="D974">
        <v>1.2262499999999999E-3</v>
      </c>
      <c r="E974">
        <v>-2.4974252445360398E-4</v>
      </c>
      <c r="F974" s="1">
        <v>2.1684043449710098E-19</v>
      </c>
      <c r="G974">
        <v>-1.6195976171481999E-3</v>
      </c>
      <c r="H974" t="s">
        <v>78</v>
      </c>
      <c r="I974">
        <v>0</v>
      </c>
      <c r="J974" t="s">
        <v>79</v>
      </c>
      <c r="K974">
        <v>3.14159265358979</v>
      </c>
      <c r="L974">
        <v>9.6000000000000002E-2</v>
      </c>
      <c r="M974">
        <v>0</v>
      </c>
      <c r="N974">
        <v>8.0367242357433193E-3</v>
      </c>
      <c r="O974">
        <v>0</v>
      </c>
      <c r="P974">
        <v>8.0000000000000002E-3</v>
      </c>
      <c r="Q974">
        <v>0</v>
      </c>
      <c r="R974">
        <v>0</v>
      </c>
      <c r="S974">
        <v>0</v>
      </c>
      <c r="T974">
        <v>0</v>
      </c>
      <c r="U974">
        <v>1</v>
      </c>
      <c r="V974" t="s">
        <v>81</v>
      </c>
      <c r="W974">
        <v>179174.24367040599</v>
      </c>
      <c r="X974" t="s">
        <v>82</v>
      </c>
      <c r="Y974">
        <v>-1.5707963267949001</v>
      </c>
      <c r="Z974">
        <v>5.5639185829381099E-2</v>
      </c>
      <c r="AA974">
        <v>0</v>
      </c>
      <c r="AB974">
        <v>2.8479740384366199E-3</v>
      </c>
      <c r="AC974">
        <v>0</v>
      </c>
      <c r="AD974">
        <v>0.123802692249428</v>
      </c>
      <c r="AE974">
        <v>0</v>
      </c>
      <c r="AF974">
        <v>0</v>
      </c>
      <c r="AG974">
        <v>2.4700847167838198</v>
      </c>
      <c r="AH974">
        <v>0</v>
      </c>
      <c r="AI974">
        <v>1</v>
      </c>
      <c r="AJ974" t="s">
        <v>78</v>
      </c>
      <c r="AK974">
        <v>0</v>
      </c>
      <c r="AL974" t="s">
        <v>80</v>
      </c>
      <c r="AM974">
        <v>0</v>
      </c>
      <c r="AN974">
        <v>9.6000000000000002E-2</v>
      </c>
      <c r="AO974">
        <v>0</v>
      </c>
      <c r="AP974">
        <v>8.0367242357433193E-3</v>
      </c>
      <c r="AQ974">
        <v>0</v>
      </c>
      <c r="AR974">
        <v>8.0000000000000002E-3</v>
      </c>
      <c r="AS974">
        <v>0</v>
      </c>
      <c r="AT974">
        <v>0</v>
      </c>
      <c r="AU974">
        <v>0</v>
      </c>
      <c r="AV974">
        <v>0</v>
      </c>
      <c r="AW974">
        <v>1</v>
      </c>
      <c r="AX974" t="s">
        <v>78</v>
      </c>
      <c r="AY974">
        <v>0</v>
      </c>
      <c r="AZ974" t="s">
        <v>82</v>
      </c>
      <c r="BA974">
        <v>-1.5707963267948899</v>
      </c>
      <c r="BB974">
        <v>9.6000000000000002E-2</v>
      </c>
      <c r="BC974">
        <v>0</v>
      </c>
      <c r="BD974">
        <v>8.0367242357433193E-3</v>
      </c>
      <c r="BE974">
        <v>0</v>
      </c>
      <c r="BF974">
        <v>8.0000000000000002E-3</v>
      </c>
      <c r="BG974">
        <v>0</v>
      </c>
      <c r="BH974">
        <v>0</v>
      </c>
      <c r="BI974">
        <v>0</v>
      </c>
      <c r="BJ974">
        <v>0</v>
      </c>
      <c r="BK974">
        <v>1</v>
      </c>
      <c r="BL974" s="1">
        <v>1.3479073372833301E-5</v>
      </c>
      <c r="BM974">
        <v>1.2350423583919099E-3</v>
      </c>
      <c r="BN974" s="1">
        <v>6.1254794511381897E-8</v>
      </c>
      <c r="BO974" s="1">
        <v>1.93999999999812E-5</v>
      </c>
      <c r="BP974">
        <v>0</v>
      </c>
      <c r="BQ974">
        <v>0</v>
      </c>
      <c r="BR974" s="1">
        <v>6.7622366318074399E-6</v>
      </c>
      <c r="BS974">
        <v>6.5122185038174701E-4</v>
      </c>
      <c r="BV974">
        <f t="shared" si="244"/>
        <v>8.0000000000000002E-3</v>
      </c>
      <c r="BW974">
        <f t="shared" si="245"/>
        <v>8.0000000000000002E-3</v>
      </c>
      <c r="BX974">
        <f t="shared" si="246"/>
        <v>0</v>
      </c>
      <c r="BY974">
        <f t="shared" si="247"/>
        <v>0</v>
      </c>
      <c r="BZ974">
        <f t="shared" si="248"/>
        <v>0.123802692249428</v>
      </c>
      <c r="CA974">
        <f t="shared" si="249"/>
        <v>0.123802692249428</v>
      </c>
      <c r="CB974">
        <f t="shared" si="250"/>
        <v>2.4700847167838198</v>
      </c>
      <c r="CC974">
        <f t="shared" si="251"/>
        <v>2.4700847167838198</v>
      </c>
      <c r="CD974">
        <f t="shared" si="252"/>
        <v>8.0000000000000002E-3</v>
      </c>
      <c r="CE974">
        <f t="shared" si="253"/>
        <v>8.0000000000000002E-3</v>
      </c>
      <c r="CF974">
        <f t="shared" si="254"/>
        <v>0</v>
      </c>
      <c r="CG974">
        <f t="shared" si="255"/>
        <v>0</v>
      </c>
      <c r="CH974">
        <f t="shared" si="240"/>
        <v>8.0000000000000002E-3</v>
      </c>
      <c r="CI974">
        <f t="shared" si="241"/>
        <v>8.0000000000000002E-3</v>
      </c>
      <c r="CJ974">
        <f t="shared" si="242"/>
        <v>0</v>
      </c>
      <c r="CK974">
        <f t="shared" si="243"/>
        <v>0</v>
      </c>
    </row>
    <row r="975" spans="1:89" x14ac:dyDescent="0.25">
      <c r="A975">
        <v>972</v>
      </c>
      <c r="B975" s="1">
        <v>1.2660969662381399E-5</v>
      </c>
      <c r="C975">
        <v>0.161972422684483</v>
      </c>
      <c r="D975">
        <v>1.2262499999999999E-3</v>
      </c>
      <c r="E975">
        <v>-2.4977569666735801E-4</v>
      </c>
      <c r="F975" s="1">
        <v>2.1684043449710098E-19</v>
      </c>
      <c r="G975">
        <v>-1.6197242268448299E-3</v>
      </c>
      <c r="H975" t="s">
        <v>78</v>
      </c>
      <c r="I975">
        <v>0</v>
      </c>
      <c r="J975" t="s">
        <v>79</v>
      </c>
      <c r="K975">
        <v>3.14159265358979</v>
      </c>
      <c r="L975">
        <v>9.6000000000000002E-2</v>
      </c>
      <c r="M975">
        <v>0</v>
      </c>
      <c r="N975">
        <v>8.0367242357433193E-3</v>
      </c>
      <c r="O975">
        <v>0</v>
      </c>
      <c r="P975">
        <v>8.0000000000000002E-3</v>
      </c>
      <c r="Q975">
        <v>0</v>
      </c>
      <c r="R975">
        <v>0</v>
      </c>
      <c r="S975">
        <v>0</v>
      </c>
      <c r="T975">
        <v>0</v>
      </c>
      <c r="U975">
        <v>1</v>
      </c>
      <c r="V975" t="s">
        <v>81</v>
      </c>
      <c r="W975">
        <v>179167.242206075</v>
      </c>
      <c r="X975" t="s">
        <v>82</v>
      </c>
      <c r="Y975">
        <v>-1.5707963267949001</v>
      </c>
      <c r="Z975">
        <v>5.5629124070117601E-2</v>
      </c>
      <c r="AA975">
        <v>0</v>
      </c>
      <c r="AB975">
        <v>2.8473241961630498E-3</v>
      </c>
      <c r="AC975">
        <v>0</v>
      </c>
      <c r="AD975">
        <v>0.123845210046948</v>
      </c>
      <c r="AE975">
        <v>0</v>
      </c>
      <c r="AF975">
        <v>0</v>
      </c>
      <c r="AG975">
        <v>2.4726311958732898</v>
      </c>
      <c r="AH975">
        <v>0</v>
      </c>
      <c r="AI975">
        <v>1</v>
      </c>
      <c r="AJ975" t="s">
        <v>78</v>
      </c>
      <c r="AK975">
        <v>0</v>
      </c>
      <c r="AL975" t="s">
        <v>80</v>
      </c>
      <c r="AM975">
        <v>0</v>
      </c>
      <c r="AN975">
        <v>9.6000000000000002E-2</v>
      </c>
      <c r="AO975">
        <v>0</v>
      </c>
      <c r="AP975">
        <v>8.0367242357433193E-3</v>
      </c>
      <c r="AQ975">
        <v>0</v>
      </c>
      <c r="AR975">
        <v>8.0000000000000002E-3</v>
      </c>
      <c r="AS975">
        <v>0</v>
      </c>
      <c r="AT975">
        <v>0</v>
      </c>
      <c r="AU975">
        <v>0</v>
      </c>
      <c r="AV975">
        <v>0</v>
      </c>
      <c r="AW975">
        <v>1</v>
      </c>
      <c r="AX975" t="s">
        <v>78</v>
      </c>
      <c r="AY975">
        <v>0</v>
      </c>
      <c r="AZ975" t="s">
        <v>82</v>
      </c>
      <c r="BA975">
        <v>-1.5707963267948899</v>
      </c>
      <c r="BB975">
        <v>9.6000000000000002E-2</v>
      </c>
      <c r="BC975">
        <v>0</v>
      </c>
      <c r="BD975">
        <v>8.0367242357433193E-3</v>
      </c>
      <c r="BE975">
        <v>0</v>
      </c>
      <c r="BF975">
        <v>8.0000000000000002E-3</v>
      </c>
      <c r="BG975">
        <v>0</v>
      </c>
      <c r="BH975">
        <v>0</v>
      </c>
      <c r="BI975">
        <v>0</v>
      </c>
      <c r="BJ975">
        <v>0</v>
      </c>
      <c r="BK975">
        <v>1</v>
      </c>
      <c r="BL975" s="1">
        <v>1.3478748451696501E-5</v>
      </c>
      <c r="BM975">
        <v>1.2363155979366401E-3</v>
      </c>
      <c r="BN975" s="1">
        <v>6.1253575013599995E-8</v>
      </c>
      <c r="BO975" s="1">
        <v>1.9419999999981101E-5</v>
      </c>
      <c r="BP975">
        <v>0</v>
      </c>
      <c r="BQ975">
        <v>0</v>
      </c>
      <c r="BR975" s="1">
        <v>6.7620644767064902E-6</v>
      </c>
      <c r="BS975">
        <v>6.5189312064830402E-4</v>
      </c>
      <c r="BV975">
        <f t="shared" si="244"/>
        <v>8.0000000000000002E-3</v>
      </c>
      <c r="BW975">
        <f t="shared" si="245"/>
        <v>8.0000000000000002E-3</v>
      </c>
      <c r="BX975">
        <f t="shared" si="246"/>
        <v>0</v>
      </c>
      <c r="BY975">
        <f t="shared" si="247"/>
        <v>0</v>
      </c>
      <c r="BZ975">
        <f t="shared" si="248"/>
        <v>0.123845210046948</v>
      </c>
      <c r="CA975">
        <f t="shared" si="249"/>
        <v>0.123845210046948</v>
      </c>
      <c r="CB975">
        <f t="shared" si="250"/>
        <v>2.4726311958732898</v>
      </c>
      <c r="CC975">
        <f t="shared" si="251"/>
        <v>2.4726311958732898</v>
      </c>
      <c r="CD975">
        <f t="shared" si="252"/>
        <v>8.0000000000000002E-3</v>
      </c>
      <c r="CE975">
        <f t="shared" si="253"/>
        <v>8.0000000000000002E-3</v>
      </c>
      <c r="CF975">
        <f t="shared" si="254"/>
        <v>0</v>
      </c>
      <c r="CG975">
        <f t="shared" si="255"/>
        <v>0</v>
      </c>
      <c r="CH975">
        <f t="shared" si="240"/>
        <v>8.0000000000000002E-3</v>
      </c>
      <c r="CI975">
        <f t="shared" si="241"/>
        <v>8.0000000000000002E-3</v>
      </c>
      <c r="CJ975">
        <f t="shared" si="242"/>
        <v>0</v>
      </c>
      <c r="CK975">
        <f t="shared" si="243"/>
        <v>0</v>
      </c>
    </row>
    <row r="976" spans="1:89" x14ac:dyDescent="0.25">
      <c r="A976">
        <v>973</v>
      </c>
      <c r="B976" s="1">
        <v>1.26615435728359E-5</v>
      </c>
      <c r="C976">
        <v>0.16198508422805599</v>
      </c>
      <c r="D976">
        <v>1.2262499999999999E-3</v>
      </c>
      <c r="E976">
        <v>-2.49808868284721E-4</v>
      </c>
      <c r="F976" s="1">
        <v>2.1684043449710098E-19</v>
      </c>
      <c r="G976">
        <v>-1.6198508422805599E-3</v>
      </c>
      <c r="H976" t="s">
        <v>78</v>
      </c>
      <c r="I976">
        <v>0</v>
      </c>
      <c r="J976" t="s">
        <v>79</v>
      </c>
      <c r="K976">
        <v>3.14159265358979</v>
      </c>
      <c r="L976">
        <v>9.6000000000000002E-2</v>
      </c>
      <c r="M976">
        <v>0</v>
      </c>
      <c r="N976">
        <v>8.0367242357433193E-3</v>
      </c>
      <c r="O976">
        <v>0</v>
      </c>
      <c r="P976">
        <v>8.0000000000000002E-3</v>
      </c>
      <c r="Q976">
        <v>0</v>
      </c>
      <c r="R976">
        <v>0</v>
      </c>
      <c r="S976">
        <v>0</v>
      </c>
      <c r="T976">
        <v>0</v>
      </c>
      <c r="U976">
        <v>1</v>
      </c>
      <c r="V976" t="s">
        <v>81</v>
      </c>
      <c r="W976">
        <v>179160.24777792001</v>
      </c>
      <c r="X976" t="s">
        <v>82</v>
      </c>
      <c r="Y976">
        <v>-1.5707963267949001</v>
      </c>
      <c r="Z976">
        <v>5.5619071989729998E-2</v>
      </c>
      <c r="AA976">
        <v>0</v>
      </c>
      <c r="AB976">
        <v>2.8466750800319801E-3</v>
      </c>
      <c r="AC976">
        <v>0</v>
      </c>
      <c r="AD976">
        <v>0.12388769867058499</v>
      </c>
      <c r="AE976">
        <v>0</v>
      </c>
      <c r="AF976">
        <v>0</v>
      </c>
      <c r="AG976">
        <v>2.4751776749627399</v>
      </c>
      <c r="AH976">
        <v>0</v>
      </c>
      <c r="AI976">
        <v>1</v>
      </c>
      <c r="AJ976" t="s">
        <v>78</v>
      </c>
      <c r="AK976">
        <v>0</v>
      </c>
      <c r="AL976" t="s">
        <v>80</v>
      </c>
      <c r="AM976">
        <v>0</v>
      </c>
      <c r="AN976">
        <v>9.6000000000000002E-2</v>
      </c>
      <c r="AO976">
        <v>0</v>
      </c>
      <c r="AP976">
        <v>8.0367242357433193E-3</v>
      </c>
      <c r="AQ976">
        <v>0</v>
      </c>
      <c r="AR976">
        <v>8.0000000000000002E-3</v>
      </c>
      <c r="AS976">
        <v>0</v>
      </c>
      <c r="AT976">
        <v>0</v>
      </c>
      <c r="AU976">
        <v>0</v>
      </c>
      <c r="AV976">
        <v>0</v>
      </c>
      <c r="AW976">
        <v>1</v>
      </c>
      <c r="AX976" t="s">
        <v>78</v>
      </c>
      <c r="AY976">
        <v>0</v>
      </c>
      <c r="AZ976" t="s">
        <v>82</v>
      </c>
      <c r="BA976">
        <v>-1.5707963267948899</v>
      </c>
      <c r="BB976">
        <v>9.6000000000000002E-2</v>
      </c>
      <c r="BC976">
        <v>0</v>
      </c>
      <c r="BD976">
        <v>8.0367242357433193E-3</v>
      </c>
      <c r="BE976">
        <v>0</v>
      </c>
      <c r="BF976">
        <v>8.0000000000000002E-3</v>
      </c>
      <c r="BG976">
        <v>0</v>
      </c>
      <c r="BH976">
        <v>0</v>
      </c>
      <c r="BI976">
        <v>0</v>
      </c>
      <c r="BJ976">
        <v>0</v>
      </c>
      <c r="BK976">
        <v>1</v>
      </c>
      <c r="BL976" s="1">
        <v>1.3478423893631E-5</v>
      </c>
      <c r="BM976">
        <v>1.23758883748137E-3</v>
      </c>
      <c r="BN976" s="1">
        <v>6.1252356983628398E-8</v>
      </c>
      <c r="BO976" s="1">
        <v>1.9439999999981E-5</v>
      </c>
      <c r="BP976">
        <v>0</v>
      </c>
      <c r="BQ976">
        <v>0</v>
      </c>
      <c r="BR976" s="1">
        <v>6.7618925139299599E-6</v>
      </c>
      <c r="BS976">
        <v>6.5256439081746499E-4</v>
      </c>
      <c r="BV976">
        <f t="shared" si="244"/>
        <v>8.0000000000000002E-3</v>
      </c>
      <c r="BW976">
        <f t="shared" si="245"/>
        <v>8.0000000000000002E-3</v>
      </c>
      <c r="BX976">
        <f t="shared" si="246"/>
        <v>0</v>
      </c>
      <c r="BY976">
        <f t="shared" si="247"/>
        <v>0</v>
      </c>
      <c r="BZ976">
        <f t="shared" si="248"/>
        <v>0.12388769867058499</v>
      </c>
      <c r="CA976">
        <f t="shared" si="249"/>
        <v>0.12388769867058499</v>
      </c>
      <c r="CB976">
        <f t="shared" si="250"/>
        <v>2.4751776749627399</v>
      </c>
      <c r="CC976">
        <f t="shared" si="251"/>
        <v>2.4751776749627399</v>
      </c>
      <c r="CD976">
        <f t="shared" si="252"/>
        <v>8.0000000000000002E-3</v>
      </c>
      <c r="CE976">
        <f t="shared" si="253"/>
        <v>8.0000000000000002E-3</v>
      </c>
      <c r="CF976">
        <f t="shared" si="254"/>
        <v>0</v>
      </c>
      <c r="CG976">
        <f t="shared" si="255"/>
        <v>0</v>
      </c>
      <c r="CH976">
        <f t="shared" si="240"/>
        <v>8.0000000000000002E-3</v>
      </c>
      <c r="CI976">
        <f t="shared" si="241"/>
        <v>8.0000000000000002E-3</v>
      </c>
      <c r="CJ976">
        <f t="shared" si="242"/>
        <v>0</v>
      </c>
      <c r="CK976">
        <f t="shared" si="243"/>
        <v>0</v>
      </c>
    </row>
    <row r="977" spans="1:89" x14ac:dyDescent="0.25">
      <c r="A977">
        <v>974</v>
      </c>
      <c r="B977" s="1">
        <v>1.26621172382373E-5</v>
      </c>
      <c r="C977">
        <v>0.16199774634529401</v>
      </c>
      <c r="D977">
        <v>1.2262499999999999E-3</v>
      </c>
      <c r="E977">
        <v>-2.498420393049E-4</v>
      </c>
      <c r="F977" s="1">
        <v>2.1684043449710098E-19</v>
      </c>
      <c r="G977">
        <v>-1.61997746345294E-3</v>
      </c>
      <c r="H977" t="s">
        <v>78</v>
      </c>
      <c r="I977">
        <v>0</v>
      </c>
      <c r="J977" t="s">
        <v>79</v>
      </c>
      <c r="K977">
        <v>3.14159265358979</v>
      </c>
      <c r="L977">
        <v>9.6000000000000002E-2</v>
      </c>
      <c r="M977">
        <v>0</v>
      </c>
      <c r="N977">
        <v>8.0367242357433193E-3</v>
      </c>
      <c r="O977">
        <v>0</v>
      </c>
      <c r="P977">
        <v>8.0000000000000002E-3</v>
      </c>
      <c r="Q977">
        <v>0</v>
      </c>
      <c r="R977">
        <v>0</v>
      </c>
      <c r="S977">
        <v>0</v>
      </c>
      <c r="T977">
        <v>0</v>
      </c>
      <c r="U977">
        <v>1</v>
      </c>
      <c r="V977" t="s">
        <v>81</v>
      </c>
      <c r="W977">
        <v>179153.26036983699</v>
      </c>
      <c r="X977" t="s">
        <v>82</v>
      </c>
      <c r="Y977">
        <v>-1.5707963267949001</v>
      </c>
      <c r="Z977">
        <v>5.5609029569890299E-2</v>
      </c>
      <c r="AA977">
        <v>0</v>
      </c>
      <c r="AB977">
        <v>2.8460266885168501E-3</v>
      </c>
      <c r="AC977">
        <v>0</v>
      </c>
      <c r="AD977">
        <v>0.12393015817033</v>
      </c>
      <c r="AE977">
        <v>0</v>
      </c>
      <c r="AF977">
        <v>0</v>
      </c>
      <c r="AG977">
        <v>2.4777241540522099</v>
      </c>
      <c r="AH977">
        <v>0</v>
      </c>
      <c r="AI977">
        <v>1</v>
      </c>
      <c r="AJ977" t="s">
        <v>78</v>
      </c>
      <c r="AK977">
        <v>0</v>
      </c>
      <c r="AL977" t="s">
        <v>80</v>
      </c>
      <c r="AM977">
        <v>0</v>
      </c>
      <c r="AN977">
        <v>9.6000000000000002E-2</v>
      </c>
      <c r="AO977">
        <v>0</v>
      </c>
      <c r="AP977">
        <v>8.0367242357433193E-3</v>
      </c>
      <c r="AQ977">
        <v>0</v>
      </c>
      <c r="AR977">
        <v>8.0000000000000002E-3</v>
      </c>
      <c r="AS977">
        <v>0</v>
      </c>
      <c r="AT977">
        <v>0</v>
      </c>
      <c r="AU977">
        <v>0</v>
      </c>
      <c r="AV977">
        <v>0</v>
      </c>
      <c r="AW977">
        <v>1</v>
      </c>
      <c r="AX977" t="s">
        <v>78</v>
      </c>
      <c r="AY977">
        <v>0</v>
      </c>
      <c r="AZ977" t="s">
        <v>82</v>
      </c>
      <c r="BA977">
        <v>-1.5707963267948899</v>
      </c>
      <c r="BB977">
        <v>9.6000000000000002E-2</v>
      </c>
      <c r="BC977">
        <v>0</v>
      </c>
      <c r="BD977">
        <v>8.0367242357433193E-3</v>
      </c>
      <c r="BE977">
        <v>0</v>
      </c>
      <c r="BF977">
        <v>8.0000000000000002E-3</v>
      </c>
      <c r="BG977">
        <v>0</v>
      </c>
      <c r="BH977">
        <v>0</v>
      </c>
      <c r="BI977">
        <v>0</v>
      </c>
      <c r="BJ977">
        <v>0</v>
      </c>
      <c r="BK977">
        <v>1</v>
      </c>
      <c r="BL977" s="1">
        <v>1.3478099697873399E-5</v>
      </c>
      <c r="BM977">
        <v>1.23886207702611E-3</v>
      </c>
      <c r="BN977" s="1">
        <v>6.1251140418231903E-8</v>
      </c>
      <c r="BO977" s="1">
        <v>1.9459999999980999E-5</v>
      </c>
      <c r="BP977">
        <v>0</v>
      </c>
      <c r="BQ977">
        <v>0</v>
      </c>
      <c r="BR977" s="1">
        <v>6.7617207430733399E-6</v>
      </c>
      <c r="BS977">
        <v>6.5323566088931197E-4</v>
      </c>
      <c r="BV977">
        <f t="shared" si="244"/>
        <v>8.0000000000000002E-3</v>
      </c>
      <c r="BW977">
        <f t="shared" si="245"/>
        <v>8.0000000000000002E-3</v>
      </c>
      <c r="BX977">
        <f t="shared" si="246"/>
        <v>0</v>
      </c>
      <c r="BY977">
        <f t="shared" si="247"/>
        <v>0</v>
      </c>
      <c r="BZ977">
        <f t="shared" si="248"/>
        <v>0.12393015817033</v>
      </c>
      <c r="CA977">
        <f t="shared" si="249"/>
        <v>0.12393015817033</v>
      </c>
      <c r="CB977">
        <f t="shared" si="250"/>
        <v>2.4777241540522099</v>
      </c>
      <c r="CC977">
        <f t="shared" si="251"/>
        <v>2.4777241540522099</v>
      </c>
      <c r="CD977">
        <f t="shared" si="252"/>
        <v>8.0000000000000002E-3</v>
      </c>
      <c r="CE977">
        <f t="shared" si="253"/>
        <v>8.0000000000000002E-3</v>
      </c>
      <c r="CF977">
        <f t="shared" si="254"/>
        <v>0</v>
      </c>
      <c r="CG977">
        <f t="shared" si="255"/>
        <v>0</v>
      </c>
      <c r="CH977">
        <f t="shared" si="240"/>
        <v>8.0000000000000002E-3</v>
      </c>
      <c r="CI977">
        <f t="shared" si="241"/>
        <v>8.0000000000000002E-3</v>
      </c>
      <c r="CJ977">
        <f t="shared" si="242"/>
        <v>0</v>
      </c>
      <c r="CK977">
        <f t="shared" si="243"/>
        <v>0</v>
      </c>
    </row>
    <row r="978" spans="1:89" x14ac:dyDescent="0.25">
      <c r="A978">
        <v>975</v>
      </c>
      <c r="B978" s="1">
        <v>1.26626906600835E-5</v>
      </c>
      <c r="C978">
        <v>0.16201040903595401</v>
      </c>
      <c r="D978">
        <v>1.2262499999999999E-3</v>
      </c>
      <c r="E978">
        <v>-2.4987520972710302E-4</v>
      </c>
      <c r="F978" s="1">
        <v>2.1684043449710098E-19</v>
      </c>
      <c r="G978">
        <v>-1.62010409035954E-3</v>
      </c>
      <c r="H978" t="s">
        <v>78</v>
      </c>
      <c r="I978">
        <v>0</v>
      </c>
      <c r="J978" t="s">
        <v>79</v>
      </c>
      <c r="K978">
        <v>3.14159265358979</v>
      </c>
      <c r="L978">
        <v>9.6000000000000002E-2</v>
      </c>
      <c r="M978">
        <v>0</v>
      </c>
      <c r="N978">
        <v>8.0367242357433193E-3</v>
      </c>
      <c r="O978">
        <v>0</v>
      </c>
      <c r="P978">
        <v>8.0000000000000002E-3</v>
      </c>
      <c r="Q978">
        <v>0</v>
      </c>
      <c r="R978">
        <v>0</v>
      </c>
      <c r="S978">
        <v>0</v>
      </c>
      <c r="T978">
        <v>0</v>
      </c>
      <c r="U978">
        <v>1</v>
      </c>
      <c r="V978" t="s">
        <v>81</v>
      </c>
      <c r="W978">
        <v>179146.27996577401</v>
      </c>
      <c r="X978" t="s">
        <v>82</v>
      </c>
      <c r="Y978">
        <v>-1.5707963267949001</v>
      </c>
      <c r="Z978">
        <v>5.5598996792323101E-2</v>
      </c>
      <c r="AA978">
        <v>0</v>
      </c>
      <c r="AB978">
        <v>2.8453790200958199E-3</v>
      </c>
      <c r="AC978">
        <v>0</v>
      </c>
      <c r="AD978">
        <v>0.123972588596041</v>
      </c>
      <c r="AE978">
        <v>0</v>
      </c>
      <c r="AF978">
        <v>0</v>
      </c>
      <c r="AG978">
        <v>2.4802706331416799</v>
      </c>
      <c r="AH978">
        <v>0</v>
      </c>
      <c r="AI978">
        <v>1</v>
      </c>
      <c r="AJ978" t="s">
        <v>78</v>
      </c>
      <c r="AK978">
        <v>0</v>
      </c>
      <c r="AL978" t="s">
        <v>80</v>
      </c>
      <c r="AM978">
        <v>0</v>
      </c>
      <c r="AN978">
        <v>9.6000000000000002E-2</v>
      </c>
      <c r="AO978">
        <v>0</v>
      </c>
      <c r="AP978">
        <v>8.0367242357433193E-3</v>
      </c>
      <c r="AQ978">
        <v>0</v>
      </c>
      <c r="AR978">
        <v>8.0000000000000002E-3</v>
      </c>
      <c r="AS978">
        <v>0</v>
      </c>
      <c r="AT978">
        <v>0</v>
      </c>
      <c r="AU978">
        <v>0</v>
      </c>
      <c r="AV978">
        <v>0</v>
      </c>
      <c r="AW978">
        <v>1</v>
      </c>
      <c r="AX978" t="s">
        <v>78</v>
      </c>
      <c r="AY978">
        <v>0</v>
      </c>
      <c r="AZ978" t="s">
        <v>82</v>
      </c>
      <c r="BA978">
        <v>-1.5707963267948899</v>
      </c>
      <c r="BB978">
        <v>9.6000000000000002E-2</v>
      </c>
      <c r="BC978">
        <v>0</v>
      </c>
      <c r="BD978">
        <v>8.0367242357433193E-3</v>
      </c>
      <c r="BE978">
        <v>0</v>
      </c>
      <c r="BF978">
        <v>8.0000000000000002E-3</v>
      </c>
      <c r="BG978">
        <v>0</v>
      </c>
      <c r="BH978">
        <v>0</v>
      </c>
      <c r="BI978">
        <v>0</v>
      </c>
      <c r="BJ978">
        <v>0</v>
      </c>
      <c r="BK978">
        <v>1</v>
      </c>
      <c r="BL978" s="1">
        <v>1.3477775863662899E-5</v>
      </c>
      <c r="BM978">
        <v>1.2401353165708399E-3</v>
      </c>
      <c r="BN978" s="1">
        <v>6.1249925314185804E-8</v>
      </c>
      <c r="BO978" s="1">
        <v>1.9479999999980999E-5</v>
      </c>
      <c r="BP978">
        <v>0</v>
      </c>
      <c r="BQ978">
        <v>0</v>
      </c>
      <c r="BR978" s="1">
        <v>6.7615491637333299E-6</v>
      </c>
      <c r="BS978">
        <v>6.5390693086391503E-4</v>
      </c>
      <c r="BV978">
        <f t="shared" si="244"/>
        <v>8.0000000000000002E-3</v>
      </c>
      <c r="BW978">
        <f t="shared" si="245"/>
        <v>8.0000000000000002E-3</v>
      </c>
      <c r="BX978">
        <f t="shared" si="246"/>
        <v>0</v>
      </c>
      <c r="BY978">
        <f t="shared" si="247"/>
        <v>0</v>
      </c>
      <c r="BZ978">
        <f t="shared" si="248"/>
        <v>0.123972588596041</v>
      </c>
      <c r="CA978">
        <f t="shared" si="249"/>
        <v>0.123972588596041</v>
      </c>
      <c r="CB978">
        <f t="shared" si="250"/>
        <v>2.4802706331416799</v>
      </c>
      <c r="CC978">
        <f t="shared" si="251"/>
        <v>2.4802706331416799</v>
      </c>
      <c r="CD978">
        <f t="shared" si="252"/>
        <v>8.0000000000000002E-3</v>
      </c>
      <c r="CE978">
        <f t="shared" si="253"/>
        <v>8.0000000000000002E-3</v>
      </c>
      <c r="CF978">
        <f t="shared" si="254"/>
        <v>0</v>
      </c>
      <c r="CG978">
        <f t="shared" si="255"/>
        <v>0</v>
      </c>
      <c r="CH978">
        <f t="shared" si="240"/>
        <v>8.0000000000000002E-3</v>
      </c>
      <c r="CI978">
        <f t="shared" si="241"/>
        <v>8.0000000000000002E-3</v>
      </c>
      <c r="CJ978">
        <f t="shared" si="242"/>
        <v>0</v>
      </c>
      <c r="CK978">
        <f t="shared" si="243"/>
        <v>0</v>
      </c>
    </row>
    <row r="979" spans="1:89" x14ac:dyDescent="0.25">
      <c r="A979">
        <v>976</v>
      </c>
      <c r="B979" s="1">
        <v>1.2663263839883999E-5</v>
      </c>
      <c r="C979">
        <v>0.16202307229979401</v>
      </c>
      <c r="D979">
        <v>1.2262499999999999E-3</v>
      </c>
      <c r="E979">
        <v>-2.4990837955054498E-4</v>
      </c>
      <c r="F979" s="1">
        <v>2.1684043449710098E-19</v>
      </c>
      <c r="G979">
        <v>-1.62023072299794E-3</v>
      </c>
      <c r="H979" t="s">
        <v>78</v>
      </c>
      <c r="I979">
        <v>0</v>
      </c>
      <c r="J979" t="s">
        <v>79</v>
      </c>
      <c r="K979">
        <v>3.14159265358979</v>
      </c>
      <c r="L979">
        <v>9.6000000000000002E-2</v>
      </c>
      <c r="M979">
        <v>0</v>
      </c>
      <c r="N979">
        <v>8.0367242357433193E-3</v>
      </c>
      <c r="O979">
        <v>0</v>
      </c>
      <c r="P979">
        <v>8.0000000000000002E-3</v>
      </c>
      <c r="Q979">
        <v>0</v>
      </c>
      <c r="R979">
        <v>0</v>
      </c>
      <c r="S979">
        <v>0</v>
      </c>
      <c r="T979">
        <v>0</v>
      </c>
      <c r="U979">
        <v>1</v>
      </c>
      <c r="V979" t="s">
        <v>81</v>
      </c>
      <c r="W979">
        <v>179139.30654974701</v>
      </c>
      <c r="X979" t="s">
        <v>82</v>
      </c>
      <c r="Y979">
        <v>-1.5707963267949001</v>
      </c>
      <c r="Z979">
        <v>5.5588973638805397E-2</v>
      </c>
      <c r="AA979">
        <v>0</v>
      </c>
      <c r="AB979">
        <v>2.8447320732517701E-3</v>
      </c>
      <c r="AC979">
        <v>0</v>
      </c>
      <c r="AD979">
        <v>0.124014989997436</v>
      </c>
      <c r="AE979">
        <v>0</v>
      </c>
      <c r="AF979">
        <v>0</v>
      </c>
      <c r="AG979">
        <v>2.4828171122311402</v>
      </c>
      <c r="AH979">
        <v>0</v>
      </c>
      <c r="AI979">
        <v>1</v>
      </c>
      <c r="AJ979" t="s">
        <v>78</v>
      </c>
      <c r="AK979">
        <v>0</v>
      </c>
      <c r="AL979" t="s">
        <v>80</v>
      </c>
      <c r="AM979">
        <v>0</v>
      </c>
      <c r="AN979">
        <v>9.6000000000000002E-2</v>
      </c>
      <c r="AO979">
        <v>0</v>
      </c>
      <c r="AP979">
        <v>8.0367242357433193E-3</v>
      </c>
      <c r="AQ979">
        <v>0</v>
      </c>
      <c r="AR979">
        <v>8.0000000000000002E-3</v>
      </c>
      <c r="AS979">
        <v>0</v>
      </c>
      <c r="AT979">
        <v>0</v>
      </c>
      <c r="AU979">
        <v>0</v>
      </c>
      <c r="AV979">
        <v>0</v>
      </c>
      <c r="AW979">
        <v>1</v>
      </c>
      <c r="AX979" t="s">
        <v>78</v>
      </c>
      <c r="AY979">
        <v>0</v>
      </c>
      <c r="AZ979" t="s">
        <v>82</v>
      </c>
      <c r="BA979">
        <v>-1.5707963267948899</v>
      </c>
      <c r="BB979">
        <v>9.6000000000000002E-2</v>
      </c>
      <c r="BC979">
        <v>0</v>
      </c>
      <c r="BD979">
        <v>8.0367242357433193E-3</v>
      </c>
      <c r="BE979">
        <v>0</v>
      </c>
      <c r="BF979">
        <v>8.0000000000000002E-3</v>
      </c>
      <c r="BG979">
        <v>0</v>
      </c>
      <c r="BH979">
        <v>0</v>
      </c>
      <c r="BI979">
        <v>0</v>
      </c>
      <c r="BJ979">
        <v>0</v>
      </c>
      <c r="BK979">
        <v>1</v>
      </c>
      <c r="BL979" s="1">
        <v>1.3477452390240901E-5</v>
      </c>
      <c r="BM979">
        <v>1.2414085561155701E-3</v>
      </c>
      <c r="BN979" s="1">
        <v>6.1248711668275596E-8</v>
      </c>
      <c r="BO979" s="1">
        <v>1.9499999999980999E-5</v>
      </c>
      <c r="BP979">
        <v>0</v>
      </c>
      <c r="BQ979">
        <v>0</v>
      </c>
      <c r="BR979" s="1">
        <v>6.7613777755079196E-6</v>
      </c>
      <c r="BS979">
        <v>6.54578200741347E-4</v>
      </c>
      <c r="BV979">
        <f t="shared" si="244"/>
        <v>8.0000000000000002E-3</v>
      </c>
      <c r="BW979">
        <f t="shared" si="245"/>
        <v>8.0000000000000002E-3</v>
      </c>
      <c r="BX979">
        <f t="shared" si="246"/>
        <v>0</v>
      </c>
      <c r="BY979">
        <f t="shared" si="247"/>
        <v>0</v>
      </c>
      <c r="BZ979">
        <f t="shared" si="248"/>
        <v>0.124014989997436</v>
      </c>
      <c r="CA979">
        <f t="shared" si="249"/>
        <v>0.124014989997436</v>
      </c>
      <c r="CB979">
        <f t="shared" si="250"/>
        <v>2.4828171122311402</v>
      </c>
      <c r="CC979">
        <f t="shared" si="251"/>
        <v>2.4828171122311402</v>
      </c>
      <c r="CD979">
        <f t="shared" si="252"/>
        <v>8.0000000000000002E-3</v>
      </c>
      <c r="CE979">
        <f t="shared" si="253"/>
        <v>8.0000000000000002E-3</v>
      </c>
      <c r="CF979">
        <f t="shared" si="254"/>
        <v>0</v>
      </c>
      <c r="CG979">
        <f t="shared" si="255"/>
        <v>0</v>
      </c>
      <c r="CH979">
        <f t="shared" si="240"/>
        <v>8.0000000000000002E-3</v>
      </c>
      <c r="CI979">
        <f t="shared" si="241"/>
        <v>8.0000000000000002E-3</v>
      </c>
      <c r="CJ979">
        <f t="shared" si="242"/>
        <v>0</v>
      </c>
      <c r="CK979">
        <f t="shared" si="243"/>
        <v>0</v>
      </c>
    </row>
    <row r="980" spans="1:89" x14ac:dyDescent="0.25">
      <c r="A980">
        <v>977</v>
      </c>
      <c r="B980" s="1">
        <v>1.26638367791389E-5</v>
      </c>
      <c r="C980">
        <v>0.16203573613657299</v>
      </c>
      <c r="D980">
        <v>1.2262499999999999E-3</v>
      </c>
      <c r="E980">
        <v>-2.4994154877444201E-4</v>
      </c>
      <c r="F980" s="1">
        <v>2.1684043449710098E-19</v>
      </c>
      <c r="G980">
        <v>-1.6203573613657301E-3</v>
      </c>
      <c r="H980" t="s">
        <v>78</v>
      </c>
      <c r="I980">
        <v>0</v>
      </c>
      <c r="J980" t="s">
        <v>79</v>
      </c>
      <c r="K980">
        <v>3.14159265358979</v>
      </c>
      <c r="L980">
        <v>9.6000000000000002E-2</v>
      </c>
      <c r="M980">
        <v>0</v>
      </c>
      <c r="N980">
        <v>8.0367242357433193E-3</v>
      </c>
      <c r="O980">
        <v>0</v>
      </c>
      <c r="P980">
        <v>8.0000000000000002E-3</v>
      </c>
      <c r="Q980">
        <v>0</v>
      </c>
      <c r="R980">
        <v>0</v>
      </c>
      <c r="S980">
        <v>0</v>
      </c>
      <c r="T980">
        <v>0</v>
      </c>
      <c r="U980">
        <v>1</v>
      </c>
      <c r="V980" t="s">
        <v>81</v>
      </c>
      <c r="W980">
        <v>179132.34010580601</v>
      </c>
      <c r="X980" t="s">
        <v>82</v>
      </c>
      <c r="Y980">
        <v>-1.5707963267949001</v>
      </c>
      <c r="Z980">
        <v>5.5578960091166599E-2</v>
      </c>
      <c r="AA980">
        <v>0</v>
      </c>
      <c r="AB980">
        <v>2.8440858464723199E-3</v>
      </c>
      <c r="AC980">
        <v>0</v>
      </c>
      <c r="AD980">
        <v>0.12405736242410099</v>
      </c>
      <c r="AE980">
        <v>0</v>
      </c>
      <c r="AF980">
        <v>0</v>
      </c>
      <c r="AG980">
        <v>2.4853635913206098</v>
      </c>
      <c r="AH980">
        <v>0</v>
      </c>
      <c r="AI980">
        <v>1</v>
      </c>
      <c r="AJ980" t="s">
        <v>78</v>
      </c>
      <c r="AK980">
        <v>0</v>
      </c>
      <c r="AL980" t="s">
        <v>80</v>
      </c>
      <c r="AM980">
        <v>0</v>
      </c>
      <c r="AN980">
        <v>9.6000000000000002E-2</v>
      </c>
      <c r="AO980">
        <v>0</v>
      </c>
      <c r="AP980">
        <v>8.0367242357433193E-3</v>
      </c>
      <c r="AQ980">
        <v>0</v>
      </c>
      <c r="AR980">
        <v>8.0000000000000002E-3</v>
      </c>
      <c r="AS980">
        <v>0</v>
      </c>
      <c r="AT980">
        <v>0</v>
      </c>
      <c r="AU980">
        <v>0</v>
      </c>
      <c r="AV980">
        <v>0</v>
      </c>
      <c r="AW980">
        <v>1</v>
      </c>
      <c r="AX980" t="s">
        <v>78</v>
      </c>
      <c r="AY980">
        <v>0</v>
      </c>
      <c r="AZ980" t="s">
        <v>82</v>
      </c>
      <c r="BA980">
        <v>-1.5707963267948899</v>
      </c>
      <c r="BB980">
        <v>9.6000000000000002E-2</v>
      </c>
      <c r="BC980">
        <v>0</v>
      </c>
      <c r="BD980">
        <v>8.0367242357433193E-3</v>
      </c>
      <c r="BE980">
        <v>0</v>
      </c>
      <c r="BF980">
        <v>8.0000000000000002E-3</v>
      </c>
      <c r="BG980">
        <v>0</v>
      </c>
      <c r="BH980">
        <v>0</v>
      </c>
      <c r="BI980">
        <v>0</v>
      </c>
      <c r="BJ980">
        <v>0</v>
      </c>
      <c r="BK980">
        <v>1</v>
      </c>
      <c r="BL980" s="1">
        <v>1.34771292768511E-5</v>
      </c>
      <c r="BM980">
        <v>1.2426817956603001E-3</v>
      </c>
      <c r="BN980" s="1">
        <v>6.1247499477297205E-8</v>
      </c>
      <c r="BO980" s="1">
        <v>1.9519999999980901E-5</v>
      </c>
      <c r="BP980">
        <v>0</v>
      </c>
      <c r="BQ980">
        <v>0</v>
      </c>
      <c r="BR980" s="1">
        <v>6.7612065779963303E-6</v>
      </c>
      <c r="BS980">
        <v>6.5524947052168195E-4</v>
      </c>
      <c r="BV980">
        <f t="shared" si="244"/>
        <v>8.0000000000000002E-3</v>
      </c>
      <c r="BW980">
        <f t="shared" si="245"/>
        <v>8.0000000000000002E-3</v>
      </c>
      <c r="BX980">
        <f t="shared" si="246"/>
        <v>0</v>
      </c>
      <c r="BY980">
        <f t="shared" si="247"/>
        <v>0</v>
      </c>
      <c r="BZ980">
        <f t="shared" si="248"/>
        <v>0.12405736242410099</v>
      </c>
      <c r="CA980">
        <f t="shared" si="249"/>
        <v>0.12405736242410099</v>
      </c>
      <c r="CB980">
        <f t="shared" si="250"/>
        <v>2.4853635913206098</v>
      </c>
      <c r="CC980">
        <f t="shared" si="251"/>
        <v>2.4853635913206098</v>
      </c>
      <c r="CD980">
        <f t="shared" si="252"/>
        <v>8.0000000000000002E-3</v>
      </c>
      <c r="CE980">
        <f t="shared" si="253"/>
        <v>8.0000000000000002E-3</v>
      </c>
      <c r="CF980">
        <f t="shared" si="254"/>
        <v>0</v>
      </c>
      <c r="CG980">
        <f t="shared" si="255"/>
        <v>0</v>
      </c>
      <c r="CH980">
        <f t="shared" si="240"/>
        <v>8.0000000000000002E-3</v>
      </c>
      <c r="CI980">
        <f t="shared" si="241"/>
        <v>8.0000000000000002E-3</v>
      </c>
      <c r="CJ980">
        <f t="shared" si="242"/>
        <v>0</v>
      </c>
      <c r="CK980">
        <f t="shared" si="243"/>
        <v>0</v>
      </c>
    </row>
    <row r="981" spans="1:89" x14ac:dyDescent="0.25">
      <c r="A981">
        <v>978</v>
      </c>
      <c r="B981" s="1">
        <v>1.2664409479329301E-5</v>
      </c>
      <c r="C981">
        <v>0.16204840054605299</v>
      </c>
      <c r="D981">
        <v>1.2262499999999999E-3</v>
      </c>
      <c r="E981">
        <v>-2.49974717398017E-4</v>
      </c>
      <c r="F981" s="1">
        <v>3.2526065174565099E-19</v>
      </c>
      <c r="G981">
        <v>-1.62048400546052E-3</v>
      </c>
      <c r="H981" t="s">
        <v>78</v>
      </c>
      <c r="I981">
        <v>0</v>
      </c>
      <c r="J981" t="s">
        <v>79</v>
      </c>
      <c r="K981">
        <v>3.14159265358979</v>
      </c>
      <c r="L981">
        <v>9.6000000000000002E-2</v>
      </c>
      <c r="M981">
        <v>0</v>
      </c>
      <c r="N981">
        <v>8.0367242357433193E-3</v>
      </c>
      <c r="O981">
        <v>0</v>
      </c>
      <c r="P981">
        <v>8.0000000000000002E-3</v>
      </c>
      <c r="Q981">
        <v>0</v>
      </c>
      <c r="R981">
        <v>0</v>
      </c>
      <c r="S981">
        <v>0</v>
      </c>
      <c r="T981">
        <v>0</v>
      </c>
      <c r="U981">
        <v>1</v>
      </c>
      <c r="V981" t="s">
        <v>81</v>
      </c>
      <c r="W981">
        <v>179125.38061807299</v>
      </c>
      <c r="X981" t="s">
        <v>82</v>
      </c>
      <c r="Y981">
        <v>-1.5707963267949001</v>
      </c>
      <c r="Z981">
        <v>5.5568956131288198E-2</v>
      </c>
      <c r="AA981">
        <v>0</v>
      </c>
      <c r="AB981">
        <v>2.8434403382497399E-3</v>
      </c>
      <c r="AC981">
        <v>0</v>
      </c>
      <c r="AD981">
        <v>0.124099705925484</v>
      </c>
      <c r="AE981">
        <v>0</v>
      </c>
      <c r="AF981">
        <v>0</v>
      </c>
      <c r="AG981">
        <v>2.4879100704100798</v>
      </c>
      <c r="AH981">
        <v>0</v>
      </c>
      <c r="AI981">
        <v>1</v>
      </c>
      <c r="AJ981" t="s">
        <v>78</v>
      </c>
      <c r="AK981">
        <v>0</v>
      </c>
      <c r="AL981" t="s">
        <v>80</v>
      </c>
      <c r="AM981">
        <v>0</v>
      </c>
      <c r="AN981">
        <v>9.6000000000000002E-2</v>
      </c>
      <c r="AO981">
        <v>0</v>
      </c>
      <c r="AP981">
        <v>8.0367242357433193E-3</v>
      </c>
      <c r="AQ981">
        <v>0</v>
      </c>
      <c r="AR981">
        <v>8.0000000000000002E-3</v>
      </c>
      <c r="AS981">
        <v>0</v>
      </c>
      <c r="AT981">
        <v>0</v>
      </c>
      <c r="AU981">
        <v>0</v>
      </c>
      <c r="AV981">
        <v>0</v>
      </c>
      <c r="AW981">
        <v>1</v>
      </c>
      <c r="AX981" t="s">
        <v>78</v>
      </c>
      <c r="AY981">
        <v>0</v>
      </c>
      <c r="AZ981" t="s">
        <v>82</v>
      </c>
      <c r="BA981">
        <v>-1.5707963267948899</v>
      </c>
      <c r="BB981">
        <v>9.6000000000000002E-2</v>
      </c>
      <c r="BC981">
        <v>0</v>
      </c>
      <c r="BD981">
        <v>8.0367242357433193E-3</v>
      </c>
      <c r="BE981">
        <v>0</v>
      </c>
      <c r="BF981">
        <v>8.0000000000000002E-3</v>
      </c>
      <c r="BG981">
        <v>0</v>
      </c>
      <c r="BH981">
        <v>0</v>
      </c>
      <c r="BI981">
        <v>0</v>
      </c>
      <c r="BJ981">
        <v>0</v>
      </c>
      <c r="BK981">
        <v>1</v>
      </c>
      <c r="BL981" s="1">
        <v>1.3476806522739799E-5</v>
      </c>
      <c r="BM981">
        <v>1.24395503520504E-3</v>
      </c>
      <c r="BN981" s="1">
        <v>6.1246288738056696E-8</v>
      </c>
      <c r="BO981" s="1">
        <v>1.95399999999809E-5</v>
      </c>
      <c r="BP981">
        <v>0</v>
      </c>
      <c r="BQ981">
        <v>0</v>
      </c>
      <c r="BR981" s="1">
        <v>6.7610355707990301E-6</v>
      </c>
      <c r="BS981">
        <v>6.5592074020499598E-4</v>
      </c>
      <c r="BV981">
        <f t="shared" si="244"/>
        <v>8.0000000000000002E-3</v>
      </c>
      <c r="BW981">
        <f t="shared" si="245"/>
        <v>8.0000000000000002E-3</v>
      </c>
      <c r="BX981">
        <f t="shared" si="246"/>
        <v>0</v>
      </c>
      <c r="BY981">
        <f t="shared" si="247"/>
        <v>0</v>
      </c>
      <c r="BZ981">
        <f t="shared" si="248"/>
        <v>0.124099705925484</v>
      </c>
      <c r="CA981">
        <f t="shared" si="249"/>
        <v>0.124099705925484</v>
      </c>
      <c r="CB981">
        <f t="shared" si="250"/>
        <v>2.4879100704100798</v>
      </c>
      <c r="CC981">
        <f t="shared" si="251"/>
        <v>2.4879100704100798</v>
      </c>
      <c r="CD981">
        <f t="shared" si="252"/>
        <v>8.0000000000000002E-3</v>
      </c>
      <c r="CE981">
        <f t="shared" si="253"/>
        <v>8.0000000000000002E-3</v>
      </c>
      <c r="CF981">
        <f t="shared" si="254"/>
        <v>0</v>
      </c>
      <c r="CG981">
        <f t="shared" si="255"/>
        <v>0</v>
      </c>
      <c r="CH981">
        <f t="shared" si="240"/>
        <v>8.0000000000000002E-3</v>
      </c>
      <c r="CI981">
        <f t="shared" si="241"/>
        <v>8.0000000000000002E-3</v>
      </c>
      <c r="CJ981">
        <f t="shared" si="242"/>
        <v>0</v>
      </c>
      <c r="CK981">
        <f t="shared" si="243"/>
        <v>0</v>
      </c>
    </row>
    <row r="982" spans="1:89" x14ac:dyDescent="0.25">
      <c r="A982">
        <v>979</v>
      </c>
      <c r="B982" s="1">
        <v>1.26649819419379E-5</v>
      </c>
      <c r="C982">
        <v>0.16206106552799501</v>
      </c>
      <c r="D982">
        <v>1.2262499999999999E-3</v>
      </c>
      <c r="E982">
        <v>-2.5000788542049599E-4</v>
      </c>
      <c r="F982" s="1">
        <v>2.1684043449710098E-19</v>
      </c>
      <c r="G982">
        <v>-1.6206106552799401E-3</v>
      </c>
      <c r="H982" t="s">
        <v>78</v>
      </c>
      <c r="I982">
        <v>0</v>
      </c>
      <c r="J982" t="s">
        <v>79</v>
      </c>
      <c r="K982">
        <v>3.14159265358979</v>
      </c>
      <c r="L982">
        <v>9.6000000000000002E-2</v>
      </c>
      <c r="M982">
        <v>0</v>
      </c>
      <c r="N982">
        <v>8.0367242357433193E-3</v>
      </c>
      <c r="O982">
        <v>0</v>
      </c>
      <c r="P982">
        <v>8.0000000000000002E-3</v>
      </c>
      <c r="Q982">
        <v>0</v>
      </c>
      <c r="R982">
        <v>0</v>
      </c>
      <c r="S982">
        <v>0</v>
      </c>
      <c r="T982">
        <v>0</v>
      </c>
      <c r="U982">
        <v>1</v>
      </c>
      <c r="V982" t="s">
        <v>81</v>
      </c>
      <c r="W982">
        <v>179118.42807071301</v>
      </c>
      <c r="X982" t="s">
        <v>82</v>
      </c>
      <c r="Y982">
        <v>-1.5707963267949001</v>
      </c>
      <c r="Z982">
        <v>5.5558961741103502E-2</v>
      </c>
      <c r="AA982">
        <v>0</v>
      </c>
      <c r="AB982">
        <v>2.8427955470809898E-3</v>
      </c>
      <c r="AC982">
        <v>0</v>
      </c>
      <c r="AD982">
        <v>0.124142020550898</v>
      </c>
      <c r="AE982">
        <v>0</v>
      </c>
      <c r="AF982">
        <v>0</v>
      </c>
      <c r="AG982">
        <v>2.4904565494995401</v>
      </c>
      <c r="AH982">
        <v>0</v>
      </c>
      <c r="AI982">
        <v>1</v>
      </c>
      <c r="AJ982" t="s">
        <v>78</v>
      </c>
      <c r="AK982">
        <v>0</v>
      </c>
      <c r="AL982" t="s">
        <v>80</v>
      </c>
      <c r="AM982">
        <v>0</v>
      </c>
      <c r="AN982">
        <v>9.6000000000000002E-2</v>
      </c>
      <c r="AO982">
        <v>0</v>
      </c>
      <c r="AP982">
        <v>8.0367242357433193E-3</v>
      </c>
      <c r="AQ982">
        <v>0</v>
      </c>
      <c r="AR982">
        <v>8.0000000000000002E-3</v>
      </c>
      <c r="AS982">
        <v>0</v>
      </c>
      <c r="AT982">
        <v>0</v>
      </c>
      <c r="AU982">
        <v>0</v>
      </c>
      <c r="AV982">
        <v>0</v>
      </c>
      <c r="AW982">
        <v>1</v>
      </c>
      <c r="AX982" t="s">
        <v>78</v>
      </c>
      <c r="AY982">
        <v>0</v>
      </c>
      <c r="AZ982" t="s">
        <v>82</v>
      </c>
      <c r="BA982">
        <v>-1.5707963267948899</v>
      </c>
      <c r="BB982">
        <v>9.6000000000000002E-2</v>
      </c>
      <c r="BC982">
        <v>0</v>
      </c>
      <c r="BD982">
        <v>8.0367242357433193E-3</v>
      </c>
      <c r="BE982">
        <v>0</v>
      </c>
      <c r="BF982">
        <v>8.0000000000000002E-3</v>
      </c>
      <c r="BG982">
        <v>0</v>
      </c>
      <c r="BH982">
        <v>0</v>
      </c>
      <c r="BI982">
        <v>0</v>
      </c>
      <c r="BJ982">
        <v>0</v>
      </c>
      <c r="BK982">
        <v>1</v>
      </c>
      <c r="BL982" s="1">
        <v>1.34764841271555E-5</v>
      </c>
      <c r="BM982">
        <v>1.2452282747497699E-3</v>
      </c>
      <c r="BN982" s="1">
        <v>6.1245079447370601E-8</v>
      </c>
      <c r="BO982" s="1">
        <v>1.9559999999980799E-5</v>
      </c>
      <c r="BP982">
        <v>0</v>
      </c>
      <c r="BQ982">
        <v>0</v>
      </c>
      <c r="BR982" s="1">
        <v>6.7608647535177204E-6</v>
      </c>
      <c r="BS982">
        <v>6.5659200979135599E-4</v>
      </c>
      <c r="BV982">
        <f t="shared" si="244"/>
        <v>8.0000000000000002E-3</v>
      </c>
      <c r="BW982">
        <f t="shared" si="245"/>
        <v>8.0000000000000002E-3</v>
      </c>
      <c r="BX982">
        <f t="shared" si="246"/>
        <v>0</v>
      </c>
      <c r="BY982">
        <f t="shared" si="247"/>
        <v>0</v>
      </c>
      <c r="BZ982">
        <f t="shared" si="248"/>
        <v>0.124142020550898</v>
      </c>
      <c r="CA982">
        <f t="shared" si="249"/>
        <v>0.124142020550898</v>
      </c>
      <c r="CB982">
        <f t="shared" si="250"/>
        <v>2.4904565494995401</v>
      </c>
      <c r="CC982">
        <f t="shared" si="251"/>
        <v>2.4904565494995401</v>
      </c>
      <c r="CD982">
        <f t="shared" si="252"/>
        <v>8.0000000000000002E-3</v>
      </c>
      <c r="CE982">
        <f t="shared" si="253"/>
        <v>8.0000000000000002E-3</v>
      </c>
      <c r="CF982">
        <f t="shared" si="254"/>
        <v>0</v>
      </c>
      <c r="CG982">
        <f t="shared" si="255"/>
        <v>0</v>
      </c>
      <c r="CH982">
        <f t="shared" si="240"/>
        <v>8.0000000000000002E-3</v>
      </c>
      <c r="CI982">
        <f t="shared" si="241"/>
        <v>8.0000000000000002E-3</v>
      </c>
      <c r="CJ982">
        <f t="shared" si="242"/>
        <v>0</v>
      </c>
      <c r="CK982">
        <f t="shared" si="243"/>
        <v>0</v>
      </c>
    </row>
    <row r="983" spans="1:89" x14ac:dyDescent="0.25">
      <c r="A983">
        <v>980</v>
      </c>
      <c r="B983" s="1">
        <v>1.2665554168438601E-5</v>
      </c>
      <c r="C983">
        <v>0.162073731082163</v>
      </c>
      <c r="D983">
        <v>1.2262499999999999E-3</v>
      </c>
      <c r="E983">
        <v>-2.5004105284110898E-4</v>
      </c>
      <c r="F983" s="1">
        <v>2.1684043449710098E-19</v>
      </c>
      <c r="G983">
        <v>-1.6207373108216301E-3</v>
      </c>
      <c r="H983" t="s">
        <v>78</v>
      </c>
      <c r="I983">
        <v>0</v>
      </c>
      <c r="J983" t="s">
        <v>79</v>
      </c>
      <c r="K983">
        <v>3.14159265358979</v>
      </c>
      <c r="L983">
        <v>9.6000000000000002E-2</v>
      </c>
      <c r="M983">
        <v>0</v>
      </c>
      <c r="N983">
        <v>8.0367242357433193E-3</v>
      </c>
      <c r="O983">
        <v>0</v>
      </c>
      <c r="P983">
        <v>8.0000000000000002E-3</v>
      </c>
      <c r="Q983">
        <v>0</v>
      </c>
      <c r="R983">
        <v>0</v>
      </c>
      <c r="S983">
        <v>0</v>
      </c>
      <c r="T983">
        <v>0</v>
      </c>
      <c r="U983">
        <v>1</v>
      </c>
      <c r="V983" t="s">
        <v>81</v>
      </c>
      <c r="W983">
        <v>179111.482447952</v>
      </c>
      <c r="X983" t="s">
        <v>82</v>
      </c>
      <c r="Y983">
        <v>-1.5707963267949001</v>
      </c>
      <c r="Z983">
        <v>5.5548976902597497E-2</v>
      </c>
      <c r="AA983">
        <v>0</v>
      </c>
      <c r="AB983">
        <v>2.8421514714676798E-3</v>
      </c>
      <c r="AC983">
        <v>0</v>
      </c>
      <c r="AD983">
        <v>0.124184306349522</v>
      </c>
      <c r="AE983">
        <v>0</v>
      </c>
      <c r="AF983">
        <v>0</v>
      </c>
      <c r="AG983">
        <v>2.4930030285890101</v>
      </c>
      <c r="AH983">
        <v>0</v>
      </c>
      <c r="AI983">
        <v>1</v>
      </c>
      <c r="AJ983" t="s">
        <v>78</v>
      </c>
      <c r="AK983">
        <v>0</v>
      </c>
      <c r="AL983" t="s">
        <v>80</v>
      </c>
      <c r="AM983">
        <v>0</v>
      </c>
      <c r="AN983">
        <v>9.6000000000000002E-2</v>
      </c>
      <c r="AO983">
        <v>0</v>
      </c>
      <c r="AP983">
        <v>8.0367242357433193E-3</v>
      </c>
      <c r="AQ983">
        <v>0</v>
      </c>
      <c r="AR983">
        <v>8.0000000000000002E-3</v>
      </c>
      <c r="AS983">
        <v>0</v>
      </c>
      <c r="AT983">
        <v>0</v>
      </c>
      <c r="AU983">
        <v>0</v>
      </c>
      <c r="AV983">
        <v>0</v>
      </c>
      <c r="AW983">
        <v>1</v>
      </c>
      <c r="AX983" t="s">
        <v>78</v>
      </c>
      <c r="AY983">
        <v>0</v>
      </c>
      <c r="AZ983" t="s">
        <v>82</v>
      </c>
      <c r="BA983">
        <v>-1.5707963267948899</v>
      </c>
      <c r="BB983">
        <v>9.6000000000000002E-2</v>
      </c>
      <c r="BC983">
        <v>0</v>
      </c>
      <c r="BD983">
        <v>8.0367242357433193E-3</v>
      </c>
      <c r="BE983">
        <v>0</v>
      </c>
      <c r="BF983">
        <v>8.0000000000000002E-3</v>
      </c>
      <c r="BG983">
        <v>0</v>
      </c>
      <c r="BH983">
        <v>0</v>
      </c>
      <c r="BI983">
        <v>0</v>
      </c>
      <c r="BJ983">
        <v>0</v>
      </c>
      <c r="BK983">
        <v>1</v>
      </c>
      <c r="BL983" s="1">
        <v>1.34761620893488E-5</v>
      </c>
      <c r="BM983">
        <v>1.2465015142944999E-3</v>
      </c>
      <c r="BN983" s="1">
        <v>6.1243871602065299E-8</v>
      </c>
      <c r="BO983" s="1">
        <v>1.9579999999980798E-5</v>
      </c>
      <c r="BP983">
        <v>0</v>
      </c>
      <c r="BQ983">
        <v>0</v>
      </c>
      <c r="BR983" s="1">
        <v>6.7606941257553604E-6</v>
      </c>
      <c r="BS983">
        <v>6.5726327928084395E-4</v>
      </c>
      <c r="BV983">
        <f t="shared" si="244"/>
        <v>8.0000000000000002E-3</v>
      </c>
      <c r="BW983">
        <f t="shared" si="245"/>
        <v>8.0000000000000002E-3</v>
      </c>
      <c r="BX983">
        <f t="shared" si="246"/>
        <v>0</v>
      </c>
      <c r="BY983">
        <f t="shared" si="247"/>
        <v>0</v>
      </c>
      <c r="BZ983">
        <f t="shared" si="248"/>
        <v>0.124184306349522</v>
      </c>
      <c r="CA983">
        <f t="shared" si="249"/>
        <v>0.124184306349522</v>
      </c>
      <c r="CB983">
        <f t="shared" si="250"/>
        <v>2.4930030285890101</v>
      </c>
      <c r="CC983">
        <f t="shared" si="251"/>
        <v>2.4930030285890101</v>
      </c>
      <c r="CD983">
        <f t="shared" si="252"/>
        <v>8.0000000000000002E-3</v>
      </c>
      <c r="CE983">
        <f t="shared" si="253"/>
        <v>8.0000000000000002E-3</v>
      </c>
      <c r="CF983">
        <f t="shared" si="254"/>
        <v>0</v>
      </c>
      <c r="CG983">
        <f t="shared" si="255"/>
        <v>0</v>
      </c>
      <c r="CH983">
        <f t="shared" si="240"/>
        <v>8.0000000000000002E-3</v>
      </c>
      <c r="CI983">
        <f t="shared" si="241"/>
        <v>8.0000000000000002E-3</v>
      </c>
      <c r="CJ983">
        <f t="shared" si="242"/>
        <v>0</v>
      </c>
      <c r="CK983">
        <f t="shared" si="243"/>
        <v>0</v>
      </c>
    </row>
    <row r="984" spans="1:89" x14ac:dyDescent="0.25">
      <c r="A984">
        <v>981</v>
      </c>
      <c r="B984" s="1">
        <v>1.2666126160300099E-5</v>
      </c>
      <c r="C984">
        <v>0.16208639720832299</v>
      </c>
      <c r="D984">
        <v>1.2262499999999999E-3</v>
      </c>
      <c r="E984">
        <v>-2.5007421965908902E-4</v>
      </c>
      <c r="F984" s="1">
        <v>3.2526065174565099E-19</v>
      </c>
      <c r="G984">
        <v>-1.62086397208323E-3</v>
      </c>
      <c r="H984" t="s">
        <v>78</v>
      </c>
      <c r="I984">
        <v>0</v>
      </c>
      <c r="J984" t="s">
        <v>79</v>
      </c>
      <c r="K984">
        <v>3.14159265358979</v>
      </c>
      <c r="L984">
        <v>9.6000000000000002E-2</v>
      </c>
      <c r="M984">
        <v>0</v>
      </c>
      <c r="N984">
        <v>8.0367242357433193E-3</v>
      </c>
      <c r="O984">
        <v>0</v>
      </c>
      <c r="P984">
        <v>8.0000000000000002E-3</v>
      </c>
      <c r="Q984">
        <v>0</v>
      </c>
      <c r="R984">
        <v>0</v>
      </c>
      <c r="S984">
        <v>0</v>
      </c>
      <c r="T984">
        <v>0</v>
      </c>
      <c r="U984">
        <v>1</v>
      </c>
      <c r="V984" t="s">
        <v>81</v>
      </c>
      <c r="W984">
        <v>179104.543734059</v>
      </c>
      <c r="X984" t="s">
        <v>82</v>
      </c>
      <c r="Y984">
        <v>-1.5707963267949001</v>
      </c>
      <c r="Z984">
        <v>5.5539001597806698E-2</v>
      </c>
      <c r="AA984">
        <v>0</v>
      </c>
      <c r="AB984">
        <v>2.8415081099160402E-3</v>
      </c>
      <c r="AC984">
        <v>0</v>
      </c>
      <c r="AD984">
        <v>0.124226563370403</v>
      </c>
      <c r="AE984">
        <v>0</v>
      </c>
      <c r="AF984">
        <v>0</v>
      </c>
      <c r="AG984">
        <v>2.4955495076784699</v>
      </c>
      <c r="AH984">
        <v>0</v>
      </c>
      <c r="AI984">
        <v>1</v>
      </c>
      <c r="AJ984" t="s">
        <v>78</v>
      </c>
      <c r="AK984">
        <v>0</v>
      </c>
      <c r="AL984" t="s">
        <v>80</v>
      </c>
      <c r="AM984">
        <v>0</v>
      </c>
      <c r="AN984">
        <v>9.6000000000000002E-2</v>
      </c>
      <c r="AO984">
        <v>0</v>
      </c>
      <c r="AP984">
        <v>8.0367242357433193E-3</v>
      </c>
      <c r="AQ984">
        <v>0</v>
      </c>
      <c r="AR984">
        <v>8.0000000000000002E-3</v>
      </c>
      <c r="AS984">
        <v>0</v>
      </c>
      <c r="AT984">
        <v>0</v>
      </c>
      <c r="AU984">
        <v>0</v>
      </c>
      <c r="AV984">
        <v>0</v>
      </c>
      <c r="AW984">
        <v>1</v>
      </c>
      <c r="AX984" t="s">
        <v>78</v>
      </c>
      <c r="AY984">
        <v>0</v>
      </c>
      <c r="AZ984" t="s">
        <v>82</v>
      </c>
      <c r="BA984">
        <v>-1.5707963267948899</v>
      </c>
      <c r="BB984">
        <v>9.6000000000000002E-2</v>
      </c>
      <c r="BC984">
        <v>0</v>
      </c>
      <c r="BD984">
        <v>8.0367242357433193E-3</v>
      </c>
      <c r="BE984">
        <v>0</v>
      </c>
      <c r="BF984">
        <v>8.0000000000000002E-3</v>
      </c>
      <c r="BG984">
        <v>0</v>
      </c>
      <c r="BH984">
        <v>0</v>
      </c>
      <c r="BI984">
        <v>0</v>
      </c>
      <c r="BJ984">
        <v>0</v>
      </c>
      <c r="BK984">
        <v>1</v>
      </c>
      <c r="BL984" s="1">
        <v>1.3475840408573E-5</v>
      </c>
      <c r="BM984">
        <v>1.2477747538392401E-3</v>
      </c>
      <c r="BN984" s="1">
        <v>6.1242665198977599E-8</v>
      </c>
      <c r="BO984" s="1">
        <v>1.9599999999980802E-5</v>
      </c>
      <c r="BP984">
        <v>0</v>
      </c>
      <c r="BQ984">
        <v>0</v>
      </c>
      <c r="BR984" s="1">
        <v>6.7605236871160901E-6</v>
      </c>
      <c r="BS984">
        <v>6.5793454867352501E-4</v>
      </c>
      <c r="BV984">
        <f t="shared" si="244"/>
        <v>8.0000000000000002E-3</v>
      </c>
      <c r="BW984">
        <f t="shared" si="245"/>
        <v>8.0000000000000002E-3</v>
      </c>
      <c r="BX984">
        <f t="shared" si="246"/>
        <v>0</v>
      </c>
      <c r="BY984">
        <f t="shared" si="247"/>
        <v>0</v>
      </c>
      <c r="BZ984">
        <f t="shared" si="248"/>
        <v>0.124226563370403</v>
      </c>
      <c r="CA984">
        <f t="shared" si="249"/>
        <v>0.124226563370403</v>
      </c>
      <c r="CB984">
        <f t="shared" si="250"/>
        <v>2.4955495076784699</v>
      </c>
      <c r="CC984">
        <f t="shared" si="251"/>
        <v>2.4955495076784699</v>
      </c>
      <c r="CD984">
        <f t="shared" si="252"/>
        <v>8.0000000000000002E-3</v>
      </c>
      <c r="CE984">
        <f t="shared" si="253"/>
        <v>8.0000000000000002E-3</v>
      </c>
      <c r="CF984">
        <f t="shared" si="254"/>
        <v>0</v>
      </c>
      <c r="CG984">
        <f t="shared" si="255"/>
        <v>0</v>
      </c>
      <c r="CH984">
        <f t="shared" si="240"/>
        <v>8.0000000000000002E-3</v>
      </c>
      <c r="CI984">
        <f t="shared" si="241"/>
        <v>8.0000000000000002E-3</v>
      </c>
      <c r="CJ984">
        <f t="shared" si="242"/>
        <v>0</v>
      </c>
      <c r="CK984">
        <f t="shared" si="243"/>
        <v>0</v>
      </c>
    </row>
    <row r="985" spans="1:89" x14ac:dyDescent="0.25">
      <c r="A985">
        <v>982</v>
      </c>
      <c r="B985" s="1">
        <v>1.2666697918979499E-5</v>
      </c>
      <c r="C985">
        <v>0.16209906390624201</v>
      </c>
      <c r="D985">
        <v>1.2262499999999999E-3</v>
      </c>
      <c r="E985">
        <v>-2.5010738587367401E-4</v>
      </c>
      <c r="F985" s="1">
        <v>3.2526065174565099E-19</v>
      </c>
      <c r="G985">
        <v>-1.6209906390624201E-3</v>
      </c>
      <c r="H985" t="s">
        <v>78</v>
      </c>
      <c r="I985">
        <v>0</v>
      </c>
      <c r="J985" t="s">
        <v>79</v>
      </c>
      <c r="K985">
        <v>3.14159265358979</v>
      </c>
      <c r="L985">
        <v>9.6000000000000002E-2</v>
      </c>
      <c r="M985">
        <v>0</v>
      </c>
      <c r="N985">
        <v>8.0367242357433193E-3</v>
      </c>
      <c r="O985">
        <v>0</v>
      </c>
      <c r="P985">
        <v>8.0000000000000002E-3</v>
      </c>
      <c r="Q985">
        <v>0</v>
      </c>
      <c r="R985">
        <v>0</v>
      </c>
      <c r="S985">
        <v>0</v>
      </c>
      <c r="T985">
        <v>0</v>
      </c>
      <c r="U985">
        <v>1</v>
      </c>
      <c r="V985" t="s">
        <v>81</v>
      </c>
      <c r="W985">
        <v>179097.611913364</v>
      </c>
      <c r="X985" t="s">
        <v>82</v>
      </c>
      <c r="Y985">
        <v>-1.5707963267949001</v>
      </c>
      <c r="Z985">
        <v>5.5529035808818898E-2</v>
      </c>
      <c r="AA985">
        <v>0</v>
      </c>
      <c r="AB985">
        <v>2.8408654609369298E-3</v>
      </c>
      <c r="AC985">
        <v>0</v>
      </c>
      <c r="AD985">
        <v>0.124268791662451</v>
      </c>
      <c r="AE985">
        <v>0</v>
      </c>
      <c r="AF985">
        <v>0</v>
      </c>
      <c r="AG985">
        <v>2.49809598676794</v>
      </c>
      <c r="AH985">
        <v>0</v>
      </c>
      <c r="AI985">
        <v>1</v>
      </c>
      <c r="AJ985" t="s">
        <v>78</v>
      </c>
      <c r="AK985">
        <v>0</v>
      </c>
      <c r="AL985" t="s">
        <v>80</v>
      </c>
      <c r="AM985">
        <v>0</v>
      </c>
      <c r="AN985">
        <v>9.6000000000000002E-2</v>
      </c>
      <c r="AO985">
        <v>0</v>
      </c>
      <c r="AP985">
        <v>8.0367242357433193E-3</v>
      </c>
      <c r="AQ985">
        <v>0</v>
      </c>
      <c r="AR985">
        <v>8.0000000000000002E-3</v>
      </c>
      <c r="AS985">
        <v>0</v>
      </c>
      <c r="AT985">
        <v>0</v>
      </c>
      <c r="AU985">
        <v>0</v>
      </c>
      <c r="AV985">
        <v>0</v>
      </c>
      <c r="AW985">
        <v>1</v>
      </c>
      <c r="AX985" t="s">
        <v>78</v>
      </c>
      <c r="AY985">
        <v>0</v>
      </c>
      <c r="AZ985" t="s">
        <v>82</v>
      </c>
      <c r="BA985">
        <v>-1.5707963267948899</v>
      </c>
      <c r="BB985">
        <v>9.6000000000000002E-2</v>
      </c>
      <c r="BC985">
        <v>0</v>
      </c>
      <c r="BD985">
        <v>8.0367242357433193E-3</v>
      </c>
      <c r="BE985">
        <v>0</v>
      </c>
      <c r="BF985">
        <v>8.0000000000000002E-3</v>
      </c>
      <c r="BG985">
        <v>0</v>
      </c>
      <c r="BH985">
        <v>0</v>
      </c>
      <c r="BI985">
        <v>0</v>
      </c>
      <c r="BJ985">
        <v>0</v>
      </c>
      <c r="BK985">
        <v>1</v>
      </c>
      <c r="BL985" s="1">
        <v>1.3475519084083401E-5</v>
      </c>
      <c r="BM985">
        <v>1.24904799338397E-3</v>
      </c>
      <c r="BN985" s="1">
        <v>6.12414602349543E-8</v>
      </c>
      <c r="BO985" s="1">
        <v>1.9619999999980801E-5</v>
      </c>
      <c r="BP985">
        <v>0</v>
      </c>
      <c r="BQ985">
        <v>0</v>
      </c>
      <c r="BR985" s="1">
        <v>6.7603534372053099E-6</v>
      </c>
      <c r="BS985">
        <v>6.5860581796947605E-4</v>
      </c>
      <c r="BV985">
        <f t="shared" si="244"/>
        <v>8.0000000000000002E-3</v>
      </c>
      <c r="BW985">
        <f t="shared" si="245"/>
        <v>8.0000000000000002E-3</v>
      </c>
      <c r="BX985">
        <f t="shared" si="246"/>
        <v>0</v>
      </c>
      <c r="BY985">
        <f t="shared" si="247"/>
        <v>0</v>
      </c>
      <c r="BZ985">
        <f t="shared" si="248"/>
        <v>0.124268791662451</v>
      </c>
      <c r="CA985">
        <f t="shared" si="249"/>
        <v>0.124268791662451</v>
      </c>
      <c r="CB985">
        <f t="shared" si="250"/>
        <v>2.49809598676794</v>
      </c>
      <c r="CC985">
        <f t="shared" si="251"/>
        <v>2.49809598676794</v>
      </c>
      <c r="CD985">
        <f t="shared" si="252"/>
        <v>8.0000000000000002E-3</v>
      </c>
      <c r="CE985">
        <f t="shared" si="253"/>
        <v>8.0000000000000002E-3</v>
      </c>
      <c r="CF985">
        <f t="shared" si="254"/>
        <v>0</v>
      </c>
      <c r="CG985">
        <f t="shared" si="255"/>
        <v>0</v>
      </c>
      <c r="CH985">
        <f t="shared" si="240"/>
        <v>8.0000000000000002E-3</v>
      </c>
      <c r="CI985">
        <f t="shared" si="241"/>
        <v>8.0000000000000002E-3</v>
      </c>
      <c r="CJ985">
        <f t="shared" si="242"/>
        <v>0</v>
      </c>
      <c r="CK985">
        <f t="shared" si="243"/>
        <v>0</v>
      </c>
    </row>
    <row r="986" spans="1:89" x14ac:dyDescent="0.25">
      <c r="A986">
        <v>983</v>
      </c>
      <c r="B986" s="1">
        <v>1.26672694459252E-5</v>
      </c>
      <c r="C986">
        <v>0.162111731175688</v>
      </c>
      <c r="D986">
        <v>1.2262499999999999E-3</v>
      </c>
      <c r="E986">
        <v>-2.5014055148410701E-4</v>
      </c>
      <c r="F986" s="1">
        <v>3.2526065174565099E-19</v>
      </c>
      <c r="G986">
        <v>-1.6211173117568799E-3</v>
      </c>
      <c r="H986" t="s">
        <v>78</v>
      </c>
      <c r="I986">
        <v>0</v>
      </c>
      <c r="J986" t="s">
        <v>79</v>
      </c>
      <c r="K986">
        <v>3.14159265358979</v>
      </c>
      <c r="L986">
        <v>9.6000000000000002E-2</v>
      </c>
      <c r="M986">
        <v>0</v>
      </c>
      <c r="N986">
        <v>8.0367242357433193E-3</v>
      </c>
      <c r="O986">
        <v>0</v>
      </c>
      <c r="P986">
        <v>8.0000000000000002E-3</v>
      </c>
      <c r="Q986">
        <v>0</v>
      </c>
      <c r="R986">
        <v>0</v>
      </c>
      <c r="S986">
        <v>0</v>
      </c>
      <c r="T986">
        <v>0</v>
      </c>
      <c r="U986">
        <v>1</v>
      </c>
      <c r="V986" t="s">
        <v>81</v>
      </c>
      <c r="W986">
        <v>179090.686970251</v>
      </c>
      <c r="X986" t="s">
        <v>82</v>
      </c>
      <c r="Y986">
        <v>-1.5707963267949001</v>
      </c>
      <c r="Z986">
        <v>5.5519079517772803E-2</v>
      </c>
      <c r="AA986">
        <v>0</v>
      </c>
      <c r="AB986">
        <v>2.8402235230457701E-3</v>
      </c>
      <c r="AC986">
        <v>0</v>
      </c>
      <c r="AD986">
        <v>0.124310991274448</v>
      </c>
      <c r="AE986">
        <v>0</v>
      </c>
      <c r="AF986">
        <v>0</v>
      </c>
      <c r="AG986">
        <v>2.50064246585741</v>
      </c>
      <c r="AH986">
        <v>0</v>
      </c>
      <c r="AI986">
        <v>1</v>
      </c>
      <c r="AJ986" t="s">
        <v>78</v>
      </c>
      <c r="AK986">
        <v>0</v>
      </c>
      <c r="AL986" t="s">
        <v>80</v>
      </c>
      <c r="AM986">
        <v>0</v>
      </c>
      <c r="AN986">
        <v>9.6000000000000002E-2</v>
      </c>
      <c r="AO986">
        <v>0</v>
      </c>
      <c r="AP986">
        <v>8.0367242357433193E-3</v>
      </c>
      <c r="AQ986">
        <v>0</v>
      </c>
      <c r="AR986">
        <v>8.0000000000000002E-3</v>
      </c>
      <c r="AS986">
        <v>0</v>
      </c>
      <c r="AT986">
        <v>0</v>
      </c>
      <c r="AU986">
        <v>0</v>
      </c>
      <c r="AV986">
        <v>0</v>
      </c>
      <c r="AW986">
        <v>1</v>
      </c>
      <c r="AX986" t="s">
        <v>78</v>
      </c>
      <c r="AY986">
        <v>0</v>
      </c>
      <c r="AZ986" t="s">
        <v>82</v>
      </c>
      <c r="BA986">
        <v>-1.5707963267949001</v>
      </c>
      <c r="BB986">
        <v>9.6000000000000002E-2</v>
      </c>
      <c r="BC986">
        <v>0</v>
      </c>
      <c r="BD986">
        <v>8.0367242357433193E-3</v>
      </c>
      <c r="BE986">
        <v>0</v>
      </c>
      <c r="BF986">
        <v>8.0000000000000002E-3</v>
      </c>
      <c r="BG986">
        <v>0</v>
      </c>
      <c r="BH986">
        <v>0</v>
      </c>
      <c r="BI986">
        <v>0</v>
      </c>
      <c r="BJ986">
        <v>0</v>
      </c>
      <c r="BK986">
        <v>1</v>
      </c>
      <c r="BL986" s="1">
        <v>1.3475198115137901E-5</v>
      </c>
      <c r="BM986">
        <v>1.2503212329287E-3</v>
      </c>
      <c r="BN986" s="1">
        <v>6.1240256706852303E-8</v>
      </c>
      <c r="BO986" s="1">
        <v>1.9639999999980801E-5</v>
      </c>
      <c r="BP986">
        <v>0</v>
      </c>
      <c r="BQ986">
        <v>0</v>
      </c>
      <c r="BR986" s="1">
        <v>6.7601833756296297E-6</v>
      </c>
      <c r="BS986">
        <v>6.5927708716876905E-4</v>
      </c>
      <c r="BV986">
        <f t="shared" si="244"/>
        <v>8.0000000000000002E-3</v>
      </c>
      <c r="BW986">
        <f t="shared" si="245"/>
        <v>8.0000000000000002E-3</v>
      </c>
      <c r="BX986">
        <f t="shared" si="246"/>
        <v>0</v>
      </c>
      <c r="BY986">
        <f t="shared" si="247"/>
        <v>0</v>
      </c>
      <c r="BZ986">
        <f t="shared" si="248"/>
        <v>0.124310991274448</v>
      </c>
      <c r="CA986">
        <f t="shared" si="249"/>
        <v>0.124310991274448</v>
      </c>
      <c r="CB986">
        <f t="shared" si="250"/>
        <v>2.50064246585741</v>
      </c>
      <c r="CC986">
        <f t="shared" si="251"/>
        <v>2.50064246585741</v>
      </c>
      <c r="CD986">
        <f t="shared" si="252"/>
        <v>8.0000000000000002E-3</v>
      </c>
      <c r="CE986">
        <f t="shared" si="253"/>
        <v>8.0000000000000002E-3</v>
      </c>
      <c r="CF986">
        <f t="shared" si="254"/>
        <v>0</v>
      </c>
      <c r="CG986">
        <f t="shared" si="255"/>
        <v>0</v>
      </c>
      <c r="CH986">
        <f t="shared" si="240"/>
        <v>8.0000000000000002E-3</v>
      </c>
      <c r="CI986">
        <f t="shared" si="241"/>
        <v>8.0000000000000002E-3</v>
      </c>
      <c r="CJ986">
        <f t="shared" si="242"/>
        <v>0</v>
      </c>
      <c r="CK986">
        <f t="shared" si="243"/>
        <v>0</v>
      </c>
    </row>
    <row r="987" spans="1:89" x14ac:dyDescent="0.25">
      <c r="A987">
        <v>984</v>
      </c>
      <c r="B987" s="1">
        <v>1.26678407425881E-5</v>
      </c>
      <c r="C987">
        <v>0.162124399016431</v>
      </c>
      <c r="D987">
        <v>1.2262499999999999E-3</v>
      </c>
      <c r="E987">
        <v>-2.5017371648963202E-4</v>
      </c>
      <c r="F987" s="1">
        <v>2.1684043449710098E-19</v>
      </c>
      <c r="G987">
        <v>-1.62124399016431E-3</v>
      </c>
      <c r="H987" t="s">
        <v>78</v>
      </c>
      <c r="I987">
        <v>0</v>
      </c>
      <c r="J987" t="s">
        <v>79</v>
      </c>
      <c r="K987">
        <v>3.14159265358979</v>
      </c>
      <c r="L987">
        <v>9.6000000000000002E-2</v>
      </c>
      <c r="M987">
        <v>0</v>
      </c>
      <c r="N987">
        <v>8.0367242357433193E-3</v>
      </c>
      <c r="O987">
        <v>0</v>
      </c>
      <c r="P987">
        <v>8.0000000000000002E-3</v>
      </c>
      <c r="Q987">
        <v>0</v>
      </c>
      <c r="R987">
        <v>0</v>
      </c>
      <c r="S987">
        <v>0</v>
      </c>
      <c r="T987">
        <v>0</v>
      </c>
      <c r="U987">
        <v>1</v>
      </c>
      <c r="V987" t="s">
        <v>81</v>
      </c>
      <c r="W987">
        <v>179083.76888915</v>
      </c>
      <c r="X987" t="s">
        <v>82</v>
      </c>
      <c r="Y987">
        <v>-1.5707963267949001</v>
      </c>
      <c r="Z987">
        <v>5.5509132706858401E-2</v>
      </c>
      <c r="AA987">
        <v>0</v>
      </c>
      <c r="AB987">
        <v>2.83958229476259E-3</v>
      </c>
      <c r="AC987">
        <v>0</v>
      </c>
      <c r="AD987">
        <v>0.12435316225503799</v>
      </c>
      <c r="AE987">
        <v>0</v>
      </c>
      <c r="AF987">
        <v>0</v>
      </c>
      <c r="AG987">
        <v>2.5031889449468698</v>
      </c>
      <c r="AH987">
        <v>0</v>
      </c>
      <c r="AI987">
        <v>1</v>
      </c>
      <c r="AJ987" t="s">
        <v>78</v>
      </c>
      <c r="AK987">
        <v>0</v>
      </c>
      <c r="AL987" t="s">
        <v>80</v>
      </c>
      <c r="AM987">
        <v>0</v>
      </c>
      <c r="AN987">
        <v>9.6000000000000002E-2</v>
      </c>
      <c r="AO987">
        <v>0</v>
      </c>
      <c r="AP987">
        <v>8.0367242357433193E-3</v>
      </c>
      <c r="AQ987">
        <v>0</v>
      </c>
      <c r="AR987">
        <v>8.0000000000000002E-3</v>
      </c>
      <c r="AS987">
        <v>0</v>
      </c>
      <c r="AT987">
        <v>0</v>
      </c>
      <c r="AU987">
        <v>0</v>
      </c>
      <c r="AV987">
        <v>0</v>
      </c>
      <c r="AW987">
        <v>1</v>
      </c>
      <c r="AX987" t="s">
        <v>78</v>
      </c>
      <c r="AY987">
        <v>0</v>
      </c>
      <c r="AZ987" t="s">
        <v>82</v>
      </c>
      <c r="BA987">
        <v>-1.5707963267949001</v>
      </c>
      <c r="BB987">
        <v>9.6000000000000002E-2</v>
      </c>
      <c r="BC987">
        <v>0</v>
      </c>
      <c r="BD987">
        <v>8.0367242357433193E-3</v>
      </c>
      <c r="BE987">
        <v>0</v>
      </c>
      <c r="BF987">
        <v>8.0000000000000002E-3</v>
      </c>
      <c r="BG987">
        <v>0</v>
      </c>
      <c r="BH987">
        <v>0</v>
      </c>
      <c r="BI987">
        <v>0</v>
      </c>
      <c r="BJ987">
        <v>0</v>
      </c>
      <c r="BK987">
        <v>1</v>
      </c>
      <c r="BL987" s="1">
        <v>1.3474877500996299E-5</v>
      </c>
      <c r="BM987">
        <v>1.2515944724734399E-3</v>
      </c>
      <c r="BN987" s="1">
        <v>6.1239054611538406E-8</v>
      </c>
      <c r="BO987" s="1">
        <v>1.9659999999980699E-5</v>
      </c>
      <c r="BP987">
        <v>0</v>
      </c>
      <c r="BQ987">
        <v>0</v>
      </c>
      <c r="BR987" s="1">
        <v>6.7600135019968598E-6</v>
      </c>
      <c r="BS987">
        <v>6.5994835627147504E-4</v>
      </c>
      <c r="BV987">
        <f t="shared" si="244"/>
        <v>8.0000000000000002E-3</v>
      </c>
      <c r="BW987">
        <f t="shared" si="245"/>
        <v>8.0000000000000002E-3</v>
      </c>
      <c r="BX987">
        <f t="shared" si="246"/>
        <v>0</v>
      </c>
      <c r="BY987">
        <f t="shared" si="247"/>
        <v>0</v>
      </c>
      <c r="BZ987">
        <f t="shared" si="248"/>
        <v>0.12435316225503799</v>
      </c>
      <c r="CA987">
        <f t="shared" si="249"/>
        <v>0.12435316225503799</v>
      </c>
      <c r="CB987">
        <f t="shared" si="250"/>
        <v>2.5031889449468698</v>
      </c>
      <c r="CC987">
        <f t="shared" si="251"/>
        <v>2.5031889449468698</v>
      </c>
      <c r="CD987">
        <f t="shared" si="252"/>
        <v>8.0000000000000002E-3</v>
      </c>
      <c r="CE987">
        <f t="shared" si="253"/>
        <v>8.0000000000000002E-3</v>
      </c>
      <c r="CF987">
        <f t="shared" si="254"/>
        <v>0</v>
      </c>
      <c r="CG987">
        <f t="shared" si="255"/>
        <v>0</v>
      </c>
      <c r="CH987">
        <f t="shared" si="240"/>
        <v>8.0000000000000002E-3</v>
      </c>
      <c r="CI987">
        <f t="shared" si="241"/>
        <v>8.0000000000000002E-3</v>
      </c>
      <c r="CJ987">
        <f t="shared" si="242"/>
        <v>0</v>
      </c>
      <c r="CK987">
        <f t="shared" si="243"/>
        <v>0</v>
      </c>
    </row>
    <row r="988" spans="1:89" x14ac:dyDescent="0.25">
      <c r="A988">
        <v>985</v>
      </c>
      <c r="B988" s="1">
        <v>1.2668411810397099E-5</v>
      </c>
      <c r="C988">
        <v>0.16213706742824099</v>
      </c>
      <c r="D988">
        <v>1.2262499999999999E-3</v>
      </c>
      <c r="E988">
        <v>-2.5020688088950099E-4</v>
      </c>
      <c r="F988" s="1">
        <v>3.2526065174565099E-19</v>
      </c>
      <c r="G988">
        <v>-1.6213706742824101E-3</v>
      </c>
      <c r="H988" t="s">
        <v>78</v>
      </c>
      <c r="I988">
        <v>0</v>
      </c>
      <c r="J988" t="s">
        <v>79</v>
      </c>
      <c r="K988">
        <v>3.14159265358979</v>
      </c>
      <c r="L988">
        <v>9.6000000000000002E-2</v>
      </c>
      <c r="M988">
        <v>0</v>
      </c>
      <c r="N988">
        <v>8.0367242357433193E-3</v>
      </c>
      <c r="O988">
        <v>0</v>
      </c>
      <c r="P988">
        <v>8.0000000000000002E-3</v>
      </c>
      <c r="Q988">
        <v>0</v>
      </c>
      <c r="R988">
        <v>0</v>
      </c>
      <c r="S988">
        <v>0</v>
      </c>
      <c r="T988">
        <v>0</v>
      </c>
      <c r="U988">
        <v>1</v>
      </c>
      <c r="V988" t="s">
        <v>81</v>
      </c>
      <c r="W988">
        <v>179076.85765455299</v>
      </c>
      <c r="X988" t="s">
        <v>82</v>
      </c>
      <c r="Y988">
        <v>-1.5707963267949001</v>
      </c>
      <c r="Z988">
        <v>5.5499195358316003E-2</v>
      </c>
      <c r="AA988">
        <v>0</v>
      </c>
      <c r="AB988">
        <v>2.8389417746119499E-3</v>
      </c>
      <c r="AC988">
        <v>0</v>
      </c>
      <c r="AD988">
        <v>0.124395304652737</v>
      </c>
      <c r="AE988">
        <v>0</v>
      </c>
      <c r="AF988">
        <v>0</v>
      </c>
      <c r="AG988">
        <v>2.5057354240363501</v>
      </c>
      <c r="AH988">
        <v>0</v>
      </c>
      <c r="AI988">
        <v>1</v>
      </c>
      <c r="AJ988" t="s">
        <v>78</v>
      </c>
      <c r="AK988">
        <v>0</v>
      </c>
      <c r="AL988" t="s">
        <v>80</v>
      </c>
      <c r="AM988">
        <v>0</v>
      </c>
      <c r="AN988">
        <v>9.6000000000000002E-2</v>
      </c>
      <c r="AO988">
        <v>0</v>
      </c>
      <c r="AP988">
        <v>8.0367242357433193E-3</v>
      </c>
      <c r="AQ988">
        <v>0</v>
      </c>
      <c r="AR988">
        <v>8.0000000000000002E-3</v>
      </c>
      <c r="AS988">
        <v>0</v>
      </c>
      <c r="AT988">
        <v>0</v>
      </c>
      <c r="AU988">
        <v>0</v>
      </c>
      <c r="AV988">
        <v>0</v>
      </c>
      <c r="AW988">
        <v>1</v>
      </c>
      <c r="AX988" t="s">
        <v>78</v>
      </c>
      <c r="AY988">
        <v>0</v>
      </c>
      <c r="AZ988" t="s">
        <v>82</v>
      </c>
      <c r="BA988">
        <v>-1.5707963267948899</v>
      </c>
      <c r="BB988">
        <v>9.6000000000000002E-2</v>
      </c>
      <c r="BC988">
        <v>0</v>
      </c>
      <c r="BD988">
        <v>8.0367242357433193E-3</v>
      </c>
      <c r="BE988">
        <v>0</v>
      </c>
      <c r="BF988">
        <v>8.0000000000000002E-3</v>
      </c>
      <c r="BG988">
        <v>0</v>
      </c>
      <c r="BH988">
        <v>0</v>
      </c>
      <c r="BI988">
        <v>0</v>
      </c>
      <c r="BJ988">
        <v>0</v>
      </c>
      <c r="BK988">
        <v>1</v>
      </c>
      <c r="BL988" s="1">
        <v>1.3474557240920901E-5</v>
      </c>
      <c r="BM988">
        <v>1.2528677120181701E-3</v>
      </c>
      <c r="BN988" s="1">
        <v>6.1237853945889598E-8</v>
      </c>
      <c r="BO988" s="1">
        <v>1.9679999999980699E-5</v>
      </c>
      <c r="BP988">
        <v>0</v>
      </c>
      <c r="BQ988">
        <v>0</v>
      </c>
      <c r="BR988" s="1">
        <v>6.7598438159160402E-6</v>
      </c>
      <c r="BS988">
        <v>6.6061962527766904E-4</v>
      </c>
      <c r="BV988">
        <f t="shared" si="244"/>
        <v>8.0000000000000002E-3</v>
      </c>
      <c r="BW988">
        <f t="shared" si="245"/>
        <v>8.0000000000000002E-3</v>
      </c>
      <c r="BX988">
        <f t="shared" si="246"/>
        <v>0</v>
      </c>
      <c r="BY988">
        <f t="shared" si="247"/>
        <v>0</v>
      </c>
      <c r="BZ988">
        <f t="shared" si="248"/>
        <v>0.124395304652737</v>
      </c>
      <c r="CA988">
        <f t="shared" si="249"/>
        <v>0.124395304652737</v>
      </c>
      <c r="CB988">
        <f t="shared" si="250"/>
        <v>2.5057354240363501</v>
      </c>
      <c r="CC988">
        <f t="shared" si="251"/>
        <v>2.5057354240363501</v>
      </c>
      <c r="CD988">
        <f t="shared" si="252"/>
        <v>8.0000000000000002E-3</v>
      </c>
      <c r="CE988">
        <f t="shared" si="253"/>
        <v>8.0000000000000002E-3</v>
      </c>
      <c r="CF988">
        <f t="shared" si="254"/>
        <v>0</v>
      </c>
      <c r="CG988">
        <f t="shared" si="255"/>
        <v>0</v>
      </c>
      <c r="CH988">
        <f t="shared" si="240"/>
        <v>8.0000000000000002E-3</v>
      </c>
      <c r="CI988">
        <f t="shared" si="241"/>
        <v>8.0000000000000002E-3</v>
      </c>
      <c r="CJ988">
        <f t="shared" si="242"/>
        <v>0</v>
      </c>
      <c r="CK988">
        <f t="shared" si="243"/>
        <v>0</v>
      </c>
    </row>
    <row r="989" spans="1:89" x14ac:dyDescent="0.25">
      <c r="A989">
        <v>986</v>
      </c>
      <c r="B989" s="1">
        <v>1.26689826507939E-5</v>
      </c>
      <c r="C989">
        <v>0.162149736410892</v>
      </c>
      <c r="D989">
        <v>1.2262499999999999E-3</v>
      </c>
      <c r="E989">
        <v>-2.50240044682965E-4</v>
      </c>
      <c r="F989" s="1">
        <v>3.2526065174565099E-19</v>
      </c>
      <c r="G989">
        <v>-1.6214973641089201E-3</v>
      </c>
      <c r="H989" t="s">
        <v>78</v>
      </c>
      <c r="I989">
        <v>0</v>
      </c>
      <c r="J989" t="s">
        <v>79</v>
      </c>
      <c r="K989">
        <v>3.14159265358979</v>
      </c>
      <c r="L989">
        <v>9.6000000000000002E-2</v>
      </c>
      <c r="M989">
        <v>0</v>
      </c>
      <c r="N989">
        <v>8.0367242357433193E-3</v>
      </c>
      <c r="O989">
        <v>0</v>
      </c>
      <c r="P989">
        <v>8.0000000000000002E-3</v>
      </c>
      <c r="Q989">
        <v>0</v>
      </c>
      <c r="R989">
        <v>0</v>
      </c>
      <c r="S989">
        <v>0</v>
      </c>
      <c r="T989">
        <v>0</v>
      </c>
      <c r="U989">
        <v>1</v>
      </c>
      <c r="V989" t="s">
        <v>81</v>
      </c>
      <c r="W989">
        <v>179069.95325098999</v>
      </c>
      <c r="X989" t="s">
        <v>82</v>
      </c>
      <c r="Y989">
        <v>-1.5707963267949001</v>
      </c>
      <c r="Z989">
        <v>5.5489267454436497E-2</v>
      </c>
      <c r="AA989">
        <v>0</v>
      </c>
      <c r="AB989">
        <v>2.83830196112295E-3</v>
      </c>
      <c r="AC989">
        <v>0</v>
      </c>
      <c r="AD989">
        <v>0.124437418515929</v>
      </c>
      <c r="AE989">
        <v>0</v>
      </c>
      <c r="AF989">
        <v>0</v>
      </c>
      <c r="AG989">
        <v>2.5082819031258099</v>
      </c>
      <c r="AH989">
        <v>0</v>
      </c>
      <c r="AI989">
        <v>1</v>
      </c>
      <c r="AJ989" t="s">
        <v>78</v>
      </c>
      <c r="AK989">
        <v>0</v>
      </c>
      <c r="AL989" t="s">
        <v>80</v>
      </c>
      <c r="AM989">
        <v>0</v>
      </c>
      <c r="AN989">
        <v>9.6000000000000002E-2</v>
      </c>
      <c r="AO989">
        <v>0</v>
      </c>
      <c r="AP989">
        <v>8.0367242357433193E-3</v>
      </c>
      <c r="AQ989">
        <v>0</v>
      </c>
      <c r="AR989">
        <v>8.0000000000000002E-3</v>
      </c>
      <c r="AS989">
        <v>0</v>
      </c>
      <c r="AT989">
        <v>0</v>
      </c>
      <c r="AU989">
        <v>0</v>
      </c>
      <c r="AV989">
        <v>0</v>
      </c>
      <c r="AW989">
        <v>1</v>
      </c>
      <c r="AX989" t="s">
        <v>78</v>
      </c>
      <c r="AY989">
        <v>0</v>
      </c>
      <c r="AZ989" t="s">
        <v>82</v>
      </c>
      <c r="BA989">
        <v>-1.5707963267948899</v>
      </c>
      <c r="BB989">
        <v>9.6000000000000002E-2</v>
      </c>
      <c r="BC989">
        <v>0</v>
      </c>
      <c r="BD989">
        <v>8.0367242357433193E-3</v>
      </c>
      <c r="BE989">
        <v>0</v>
      </c>
      <c r="BF989">
        <v>8.0000000000000002E-3</v>
      </c>
      <c r="BG989">
        <v>0</v>
      </c>
      <c r="BH989">
        <v>0</v>
      </c>
      <c r="BI989">
        <v>0</v>
      </c>
      <c r="BJ989">
        <v>0</v>
      </c>
      <c r="BK989">
        <v>1</v>
      </c>
      <c r="BL989" s="1">
        <v>1.34742373341765E-5</v>
      </c>
      <c r="BM989">
        <v>1.25414095156291E-3</v>
      </c>
      <c r="BN989" s="1">
        <v>6.1236654706792505E-8</v>
      </c>
      <c r="BO989" s="1">
        <v>1.9699999999980699E-5</v>
      </c>
      <c r="BP989">
        <v>0</v>
      </c>
      <c r="BQ989">
        <v>0</v>
      </c>
      <c r="BR989" s="1">
        <v>6.75967431699739E-6</v>
      </c>
      <c r="BS989">
        <v>6.6129089418742097E-4</v>
      </c>
      <c r="BV989">
        <f t="shared" si="244"/>
        <v>8.0000000000000002E-3</v>
      </c>
      <c r="BW989">
        <f t="shared" si="245"/>
        <v>8.0000000000000002E-3</v>
      </c>
      <c r="BX989">
        <f t="shared" si="246"/>
        <v>0</v>
      </c>
      <c r="BY989">
        <f t="shared" si="247"/>
        <v>0</v>
      </c>
      <c r="BZ989">
        <f t="shared" si="248"/>
        <v>0.124437418515929</v>
      </c>
      <c r="CA989">
        <f t="shared" si="249"/>
        <v>0.124437418515929</v>
      </c>
      <c r="CB989">
        <f t="shared" si="250"/>
        <v>2.5082819031258099</v>
      </c>
      <c r="CC989">
        <f t="shared" si="251"/>
        <v>2.5082819031258099</v>
      </c>
      <c r="CD989">
        <f t="shared" si="252"/>
        <v>8.0000000000000002E-3</v>
      </c>
      <c r="CE989">
        <f t="shared" si="253"/>
        <v>8.0000000000000002E-3</v>
      </c>
      <c r="CF989">
        <f t="shared" si="254"/>
        <v>0</v>
      </c>
      <c r="CG989">
        <f t="shared" si="255"/>
        <v>0</v>
      </c>
      <c r="CH989">
        <f t="shared" si="240"/>
        <v>8.0000000000000002E-3</v>
      </c>
      <c r="CI989">
        <f t="shared" si="241"/>
        <v>8.0000000000000002E-3</v>
      </c>
      <c r="CJ989">
        <f t="shared" si="242"/>
        <v>0</v>
      </c>
      <c r="CK989">
        <f t="shared" si="243"/>
        <v>0</v>
      </c>
    </row>
    <row r="990" spans="1:89" x14ac:dyDescent="0.25">
      <c r="A990">
        <v>987</v>
      </c>
      <c r="B990" s="1">
        <v>1.2669553265184501E-5</v>
      </c>
      <c r="C990">
        <v>0.16216240596415701</v>
      </c>
      <c r="D990">
        <v>1.2262499999999999E-3</v>
      </c>
      <c r="E990">
        <v>-2.5027320786928398E-4</v>
      </c>
      <c r="F990" s="1">
        <v>3.2526065174565099E-19</v>
      </c>
      <c r="G990">
        <v>-1.62162405964157E-3</v>
      </c>
      <c r="H990" t="s">
        <v>78</v>
      </c>
      <c r="I990">
        <v>0</v>
      </c>
      <c r="J990" t="s">
        <v>79</v>
      </c>
      <c r="K990">
        <v>3.14159265358979</v>
      </c>
      <c r="L990">
        <v>9.6000000000000002E-2</v>
      </c>
      <c r="M990">
        <v>0</v>
      </c>
      <c r="N990">
        <v>8.0367242357433193E-3</v>
      </c>
      <c r="O990">
        <v>0</v>
      </c>
      <c r="P990">
        <v>8.0000000000000002E-3</v>
      </c>
      <c r="Q990">
        <v>0</v>
      </c>
      <c r="R990">
        <v>0</v>
      </c>
      <c r="S990">
        <v>0</v>
      </c>
      <c r="T990">
        <v>0</v>
      </c>
      <c r="U990">
        <v>1</v>
      </c>
      <c r="V990" t="s">
        <v>81</v>
      </c>
      <c r="W990">
        <v>179063.055663053</v>
      </c>
      <c r="X990" t="s">
        <v>82</v>
      </c>
      <c r="Y990">
        <v>-1.5707963267949001</v>
      </c>
      <c r="Z990">
        <v>5.5479348977561203E-2</v>
      </c>
      <c r="AA990">
        <v>0</v>
      </c>
      <c r="AB990">
        <v>2.8376628528292199E-3</v>
      </c>
      <c r="AC990">
        <v>0</v>
      </c>
      <c r="AD990">
        <v>0.12447950389286599</v>
      </c>
      <c r="AE990">
        <v>0</v>
      </c>
      <c r="AF990">
        <v>0</v>
      </c>
      <c r="AG990">
        <v>2.5108283822152702</v>
      </c>
      <c r="AH990">
        <v>0</v>
      </c>
      <c r="AI990">
        <v>1</v>
      </c>
      <c r="AJ990" t="s">
        <v>78</v>
      </c>
      <c r="AK990">
        <v>0</v>
      </c>
      <c r="AL990" t="s">
        <v>80</v>
      </c>
      <c r="AM990">
        <v>0</v>
      </c>
      <c r="AN990">
        <v>9.6000000000000002E-2</v>
      </c>
      <c r="AO990">
        <v>0</v>
      </c>
      <c r="AP990">
        <v>8.0367242357433193E-3</v>
      </c>
      <c r="AQ990">
        <v>0</v>
      </c>
      <c r="AR990">
        <v>8.0000000000000002E-3</v>
      </c>
      <c r="AS990">
        <v>0</v>
      </c>
      <c r="AT990">
        <v>0</v>
      </c>
      <c r="AU990">
        <v>0</v>
      </c>
      <c r="AV990">
        <v>0</v>
      </c>
      <c r="AW990">
        <v>1</v>
      </c>
      <c r="AX990" t="s">
        <v>78</v>
      </c>
      <c r="AY990">
        <v>0</v>
      </c>
      <c r="AZ990" t="s">
        <v>82</v>
      </c>
      <c r="BA990">
        <v>-1.5707963267948899</v>
      </c>
      <c r="BB990">
        <v>9.6000000000000002E-2</v>
      </c>
      <c r="BC990">
        <v>0</v>
      </c>
      <c r="BD990">
        <v>8.0367242357433193E-3</v>
      </c>
      <c r="BE990">
        <v>0</v>
      </c>
      <c r="BF990">
        <v>8.0000000000000002E-3</v>
      </c>
      <c r="BG990">
        <v>0</v>
      </c>
      <c r="BH990">
        <v>0</v>
      </c>
      <c r="BI990">
        <v>0</v>
      </c>
      <c r="BJ990">
        <v>0</v>
      </c>
      <c r="BK990">
        <v>1</v>
      </c>
      <c r="BL990" s="1">
        <v>1.34739177800296E-5</v>
      </c>
      <c r="BM990">
        <v>1.25541419110763E-3</v>
      </c>
      <c r="BN990" s="1">
        <v>6.12354568911439E-8</v>
      </c>
      <c r="BO990" s="1">
        <v>1.97199999999806E-5</v>
      </c>
      <c r="BP990">
        <v>0</v>
      </c>
      <c r="BQ990">
        <v>0</v>
      </c>
      <c r="BR990" s="1">
        <v>6.7595050048523398E-6</v>
      </c>
      <c r="BS990">
        <v>6.61962163000801E-4</v>
      </c>
      <c r="BV990">
        <f t="shared" si="244"/>
        <v>8.0000000000000002E-3</v>
      </c>
      <c r="BW990">
        <f t="shared" si="245"/>
        <v>8.0000000000000002E-3</v>
      </c>
      <c r="BX990">
        <f t="shared" si="246"/>
        <v>0</v>
      </c>
      <c r="BY990">
        <f t="shared" si="247"/>
        <v>0</v>
      </c>
      <c r="BZ990">
        <f t="shared" si="248"/>
        <v>0.12447950389286599</v>
      </c>
      <c r="CA990">
        <f t="shared" si="249"/>
        <v>0.12447950389286599</v>
      </c>
      <c r="CB990">
        <f t="shared" si="250"/>
        <v>2.5108283822152702</v>
      </c>
      <c r="CC990">
        <f t="shared" si="251"/>
        <v>2.5108283822152702</v>
      </c>
      <c r="CD990">
        <f t="shared" si="252"/>
        <v>8.0000000000000002E-3</v>
      </c>
      <c r="CE990">
        <f t="shared" si="253"/>
        <v>8.0000000000000002E-3</v>
      </c>
      <c r="CF990">
        <f t="shared" si="254"/>
        <v>0</v>
      </c>
      <c r="CG990">
        <f t="shared" si="255"/>
        <v>0</v>
      </c>
      <c r="CH990">
        <f t="shared" si="240"/>
        <v>8.0000000000000002E-3</v>
      </c>
      <c r="CI990">
        <f t="shared" si="241"/>
        <v>8.0000000000000002E-3</v>
      </c>
      <c r="CJ990">
        <f t="shared" si="242"/>
        <v>0</v>
      </c>
      <c r="CK990">
        <f t="shared" si="243"/>
        <v>0</v>
      </c>
    </row>
    <row r="991" spans="1:89" x14ac:dyDescent="0.25">
      <c r="A991">
        <v>988</v>
      </c>
      <c r="B991" s="1">
        <v>1.26701236550056E-5</v>
      </c>
      <c r="C991">
        <v>0.16217507608781201</v>
      </c>
      <c r="D991">
        <v>1.2262499999999999E-3</v>
      </c>
      <c r="E991">
        <v>-2.5030637044771802E-4</v>
      </c>
      <c r="F991" s="1">
        <v>2.1684043449710098E-19</v>
      </c>
      <c r="G991">
        <v>-1.62175076087812E-3</v>
      </c>
      <c r="H991" t="s">
        <v>78</v>
      </c>
      <c r="I991">
        <v>0</v>
      </c>
      <c r="J991" t="s">
        <v>79</v>
      </c>
      <c r="K991">
        <v>3.14159265358979</v>
      </c>
      <c r="L991">
        <v>9.6000000000000002E-2</v>
      </c>
      <c r="M991">
        <v>0</v>
      </c>
      <c r="N991">
        <v>8.0367242357433193E-3</v>
      </c>
      <c r="O991">
        <v>0</v>
      </c>
      <c r="P991">
        <v>8.0000000000000002E-3</v>
      </c>
      <c r="Q991">
        <v>0</v>
      </c>
      <c r="R991">
        <v>0</v>
      </c>
      <c r="S991">
        <v>0</v>
      </c>
      <c r="T991">
        <v>0</v>
      </c>
      <c r="U991">
        <v>1</v>
      </c>
      <c r="V991" t="s">
        <v>81</v>
      </c>
      <c r="W991">
        <v>179056.164875382</v>
      </c>
      <c r="X991" t="s">
        <v>82</v>
      </c>
      <c r="Y991">
        <v>-1.5707963267949001</v>
      </c>
      <c r="Z991">
        <v>5.5469439910081401E-2</v>
      </c>
      <c r="AA991">
        <v>0</v>
      </c>
      <c r="AB991">
        <v>2.8370244482688899E-3</v>
      </c>
      <c r="AC991">
        <v>0</v>
      </c>
      <c r="AD991">
        <v>0.12452156083167</v>
      </c>
      <c r="AE991">
        <v>0</v>
      </c>
      <c r="AF991">
        <v>0</v>
      </c>
      <c r="AG991">
        <v>2.5133748613047402</v>
      </c>
      <c r="AH991">
        <v>0</v>
      </c>
      <c r="AI991">
        <v>1</v>
      </c>
      <c r="AJ991" t="s">
        <v>78</v>
      </c>
      <c r="AK991">
        <v>0</v>
      </c>
      <c r="AL991" t="s">
        <v>80</v>
      </c>
      <c r="AM991">
        <v>0</v>
      </c>
      <c r="AN991">
        <v>9.6000000000000002E-2</v>
      </c>
      <c r="AO991">
        <v>0</v>
      </c>
      <c r="AP991">
        <v>8.0367242357433193E-3</v>
      </c>
      <c r="AQ991">
        <v>0</v>
      </c>
      <c r="AR991">
        <v>8.0000000000000002E-3</v>
      </c>
      <c r="AS991">
        <v>0</v>
      </c>
      <c r="AT991">
        <v>0</v>
      </c>
      <c r="AU991">
        <v>0</v>
      </c>
      <c r="AV991">
        <v>0</v>
      </c>
      <c r="AW991">
        <v>1</v>
      </c>
      <c r="AX991" t="s">
        <v>78</v>
      </c>
      <c r="AY991">
        <v>0</v>
      </c>
      <c r="AZ991" t="s">
        <v>82</v>
      </c>
      <c r="BA991">
        <v>-1.5707963267948899</v>
      </c>
      <c r="BB991">
        <v>9.6000000000000002E-2</v>
      </c>
      <c r="BC991">
        <v>0</v>
      </c>
      <c r="BD991">
        <v>8.0367242357433193E-3</v>
      </c>
      <c r="BE991">
        <v>0</v>
      </c>
      <c r="BF991">
        <v>8.0000000000000002E-3</v>
      </c>
      <c r="BG991">
        <v>0</v>
      </c>
      <c r="BH991">
        <v>0</v>
      </c>
      <c r="BI991">
        <v>0</v>
      </c>
      <c r="BJ991">
        <v>0</v>
      </c>
      <c r="BK991">
        <v>1</v>
      </c>
      <c r="BL991" s="1">
        <v>1.34735985777494E-5</v>
      </c>
      <c r="BM991">
        <v>1.2566874306523699E-3</v>
      </c>
      <c r="BN991" s="1">
        <v>6.1234260495850302E-8</v>
      </c>
      <c r="BO991" s="1">
        <v>1.97399999999806E-5</v>
      </c>
      <c r="BP991">
        <v>0</v>
      </c>
      <c r="BQ991">
        <v>0</v>
      </c>
      <c r="BR991" s="1">
        <v>6.7593358790934998E-6</v>
      </c>
      <c r="BS991">
        <v>6.6263343171788804E-4</v>
      </c>
      <c r="BV991">
        <f t="shared" si="244"/>
        <v>8.0000000000000002E-3</v>
      </c>
      <c r="BW991">
        <f t="shared" si="245"/>
        <v>8.0000000000000002E-3</v>
      </c>
      <c r="BX991">
        <f t="shared" si="246"/>
        <v>0</v>
      </c>
      <c r="BY991">
        <f t="shared" si="247"/>
        <v>0</v>
      </c>
      <c r="BZ991">
        <f t="shared" si="248"/>
        <v>0.12452156083167</v>
      </c>
      <c r="CA991">
        <f t="shared" si="249"/>
        <v>0.12452156083167</v>
      </c>
      <c r="CB991">
        <f t="shared" si="250"/>
        <v>2.5133748613047402</v>
      </c>
      <c r="CC991">
        <f t="shared" si="251"/>
        <v>2.5133748613047402</v>
      </c>
      <c r="CD991">
        <f t="shared" si="252"/>
        <v>8.0000000000000002E-3</v>
      </c>
      <c r="CE991">
        <f t="shared" si="253"/>
        <v>8.0000000000000002E-3</v>
      </c>
      <c r="CF991">
        <f t="shared" si="254"/>
        <v>0</v>
      </c>
      <c r="CG991">
        <f t="shared" si="255"/>
        <v>0</v>
      </c>
      <c r="CH991">
        <f t="shared" si="240"/>
        <v>8.0000000000000002E-3</v>
      </c>
      <c r="CI991">
        <f t="shared" si="241"/>
        <v>8.0000000000000002E-3</v>
      </c>
      <c r="CJ991">
        <f t="shared" si="242"/>
        <v>0</v>
      </c>
      <c r="CK991">
        <f t="shared" si="243"/>
        <v>0</v>
      </c>
    </row>
    <row r="992" spans="1:89" x14ac:dyDescent="0.25">
      <c r="A992">
        <v>989</v>
      </c>
      <c r="B992" s="1">
        <v>1.26706938216515E-5</v>
      </c>
      <c r="C992">
        <v>0.162187746781634</v>
      </c>
      <c r="D992">
        <v>1.2262499999999999E-3</v>
      </c>
      <c r="E992">
        <v>-2.50339532417533E-4</v>
      </c>
      <c r="F992" s="1">
        <v>3.2526065174565099E-19</v>
      </c>
      <c r="G992">
        <v>-1.62187746781634E-3</v>
      </c>
      <c r="H992" t="s">
        <v>78</v>
      </c>
      <c r="I992">
        <v>0</v>
      </c>
      <c r="J992" t="s">
        <v>79</v>
      </c>
      <c r="K992">
        <v>3.14159265358979</v>
      </c>
      <c r="L992">
        <v>9.6000000000000002E-2</v>
      </c>
      <c r="M992">
        <v>0</v>
      </c>
      <c r="N992">
        <v>8.0367242357433193E-3</v>
      </c>
      <c r="O992">
        <v>0</v>
      </c>
      <c r="P992">
        <v>8.0000000000000002E-3</v>
      </c>
      <c r="Q992">
        <v>0</v>
      </c>
      <c r="R992">
        <v>0</v>
      </c>
      <c r="S992">
        <v>0</v>
      </c>
      <c r="T992">
        <v>0</v>
      </c>
      <c r="U992">
        <v>1</v>
      </c>
      <c r="V992" t="s">
        <v>81</v>
      </c>
      <c r="W992">
        <v>179049.280872673</v>
      </c>
      <c r="X992" t="s">
        <v>82</v>
      </c>
      <c r="Y992">
        <v>-1.5707963267949001</v>
      </c>
      <c r="Z992">
        <v>5.5459540234438498E-2</v>
      </c>
      <c r="AA992">
        <v>0</v>
      </c>
      <c r="AB992">
        <v>2.8363867459845499E-3</v>
      </c>
      <c r="AC992">
        <v>0</v>
      </c>
      <c r="AD992">
        <v>0.124563589380334</v>
      </c>
      <c r="AE992">
        <v>0</v>
      </c>
      <c r="AF992">
        <v>0</v>
      </c>
      <c r="AG992">
        <v>2.5159213403942</v>
      </c>
      <c r="AH992">
        <v>0</v>
      </c>
      <c r="AI992">
        <v>1</v>
      </c>
      <c r="AJ992" t="s">
        <v>78</v>
      </c>
      <c r="AK992">
        <v>0</v>
      </c>
      <c r="AL992" t="s">
        <v>80</v>
      </c>
      <c r="AM992">
        <v>0</v>
      </c>
      <c r="AN992">
        <v>9.6000000000000002E-2</v>
      </c>
      <c r="AO992">
        <v>0</v>
      </c>
      <c r="AP992">
        <v>8.0367242357433193E-3</v>
      </c>
      <c r="AQ992">
        <v>0</v>
      </c>
      <c r="AR992">
        <v>8.0000000000000002E-3</v>
      </c>
      <c r="AS992">
        <v>0</v>
      </c>
      <c r="AT992">
        <v>0</v>
      </c>
      <c r="AU992">
        <v>0</v>
      </c>
      <c r="AV992">
        <v>0</v>
      </c>
      <c r="AW992">
        <v>1</v>
      </c>
      <c r="AX992" t="s">
        <v>78</v>
      </c>
      <c r="AY992">
        <v>0</v>
      </c>
      <c r="AZ992" t="s">
        <v>82</v>
      </c>
      <c r="BA992">
        <v>-1.5707963267948899</v>
      </c>
      <c r="BB992">
        <v>9.6000000000000002E-2</v>
      </c>
      <c r="BC992">
        <v>0</v>
      </c>
      <c r="BD992">
        <v>8.0367242357433193E-3</v>
      </c>
      <c r="BE992">
        <v>0</v>
      </c>
      <c r="BF992">
        <v>8.0000000000000002E-3</v>
      </c>
      <c r="BG992">
        <v>0</v>
      </c>
      <c r="BH992">
        <v>0</v>
      </c>
      <c r="BI992">
        <v>0</v>
      </c>
      <c r="BJ992">
        <v>0</v>
      </c>
      <c r="BK992">
        <v>1</v>
      </c>
      <c r="BL992" s="1">
        <v>1.34732797266073E-5</v>
      </c>
      <c r="BM992">
        <v>1.2579606701971001E-3</v>
      </c>
      <c r="BN992" s="1">
        <v>6.12330655178281E-8</v>
      </c>
      <c r="BO992" s="1">
        <v>1.9759999999980498E-5</v>
      </c>
      <c r="BP992">
        <v>0</v>
      </c>
      <c r="BQ992">
        <v>0</v>
      </c>
      <c r="BR992" s="1">
        <v>6.7591669393347E-6</v>
      </c>
      <c r="BS992">
        <v>6.6330470033874596E-4</v>
      </c>
      <c r="BV992">
        <f t="shared" si="244"/>
        <v>8.0000000000000002E-3</v>
      </c>
      <c r="BW992">
        <f t="shared" si="245"/>
        <v>8.0000000000000002E-3</v>
      </c>
      <c r="BX992">
        <f t="shared" si="246"/>
        <v>0</v>
      </c>
      <c r="BY992">
        <f t="shared" si="247"/>
        <v>0</v>
      </c>
      <c r="BZ992">
        <f t="shared" si="248"/>
        <v>0.124563589380334</v>
      </c>
      <c r="CA992">
        <f t="shared" si="249"/>
        <v>0.124563589380334</v>
      </c>
      <c r="CB992">
        <f t="shared" si="250"/>
        <v>2.5159213403942</v>
      </c>
      <c r="CC992">
        <f t="shared" si="251"/>
        <v>2.5159213403942</v>
      </c>
      <c r="CD992">
        <f t="shared" si="252"/>
        <v>8.0000000000000002E-3</v>
      </c>
      <c r="CE992">
        <f t="shared" si="253"/>
        <v>8.0000000000000002E-3</v>
      </c>
      <c r="CF992">
        <f t="shared" si="254"/>
        <v>0</v>
      </c>
      <c r="CG992">
        <f t="shared" si="255"/>
        <v>0</v>
      </c>
      <c r="CH992">
        <f t="shared" si="240"/>
        <v>8.0000000000000002E-3</v>
      </c>
      <c r="CI992">
        <f t="shared" si="241"/>
        <v>8.0000000000000002E-3</v>
      </c>
      <c r="CJ992">
        <f t="shared" si="242"/>
        <v>0</v>
      </c>
      <c r="CK992">
        <f t="shared" si="243"/>
        <v>0</v>
      </c>
    </row>
    <row r="993" spans="1:89" x14ac:dyDescent="0.25">
      <c r="A993">
        <v>990</v>
      </c>
      <c r="B993" s="1">
        <v>1.26712637665228E-5</v>
      </c>
      <c r="C993">
        <v>0.1622004180454</v>
      </c>
      <c r="D993">
        <v>1.2262499999999999E-3</v>
      </c>
      <c r="E993">
        <v>-2.5037269377799697E-4</v>
      </c>
      <c r="F993" s="1">
        <v>2.1684043449710098E-19</v>
      </c>
      <c r="G993">
        <v>-1.6220041804540001E-3</v>
      </c>
      <c r="H993" t="s">
        <v>78</v>
      </c>
      <c r="I993">
        <v>0</v>
      </c>
      <c r="J993" t="s">
        <v>79</v>
      </c>
      <c r="K993">
        <v>3.14159265358979</v>
      </c>
      <c r="L993">
        <v>9.6000000000000002E-2</v>
      </c>
      <c r="M993">
        <v>0</v>
      </c>
      <c r="N993">
        <v>8.0367242357433193E-3</v>
      </c>
      <c r="O993">
        <v>0</v>
      </c>
      <c r="P993">
        <v>8.0000000000000002E-3</v>
      </c>
      <c r="Q993">
        <v>0</v>
      </c>
      <c r="R993">
        <v>0</v>
      </c>
      <c r="S993">
        <v>0</v>
      </c>
      <c r="T993">
        <v>0</v>
      </c>
      <c r="U993">
        <v>1</v>
      </c>
      <c r="V993" t="s">
        <v>81</v>
      </c>
      <c r="W993">
        <v>179042.40363966799</v>
      </c>
      <c r="X993" t="s">
        <v>82</v>
      </c>
      <c r="Y993">
        <v>-1.5707963267949001</v>
      </c>
      <c r="Z993">
        <v>5.5449649933123499E-2</v>
      </c>
      <c r="AA993">
        <v>0</v>
      </c>
      <c r="AB993">
        <v>2.8357497445232701E-3</v>
      </c>
      <c r="AC993">
        <v>0</v>
      </c>
      <c r="AD993">
        <v>0.12460558958671999</v>
      </c>
      <c r="AE993">
        <v>0</v>
      </c>
      <c r="AF993">
        <v>0</v>
      </c>
      <c r="AG993">
        <v>2.51846781948367</v>
      </c>
      <c r="AH993">
        <v>0</v>
      </c>
      <c r="AI993">
        <v>1</v>
      </c>
      <c r="AJ993" t="s">
        <v>78</v>
      </c>
      <c r="AK993">
        <v>0</v>
      </c>
      <c r="AL993" t="s">
        <v>80</v>
      </c>
      <c r="AM993">
        <v>0</v>
      </c>
      <c r="AN993">
        <v>9.6000000000000002E-2</v>
      </c>
      <c r="AO993">
        <v>0</v>
      </c>
      <c r="AP993">
        <v>8.0367242357433193E-3</v>
      </c>
      <c r="AQ993">
        <v>0</v>
      </c>
      <c r="AR993">
        <v>8.0000000000000002E-3</v>
      </c>
      <c r="AS993">
        <v>0</v>
      </c>
      <c r="AT993">
        <v>0</v>
      </c>
      <c r="AU993">
        <v>0</v>
      </c>
      <c r="AV993">
        <v>0</v>
      </c>
      <c r="AW993">
        <v>1</v>
      </c>
      <c r="AX993" t="s">
        <v>78</v>
      </c>
      <c r="AY993">
        <v>0</v>
      </c>
      <c r="AZ993" t="s">
        <v>82</v>
      </c>
      <c r="BA993">
        <v>-1.5707963267948899</v>
      </c>
      <c r="BB993">
        <v>9.6000000000000002E-2</v>
      </c>
      <c r="BC993">
        <v>0</v>
      </c>
      <c r="BD993">
        <v>8.0367242357433193E-3</v>
      </c>
      <c r="BE993">
        <v>0</v>
      </c>
      <c r="BF993">
        <v>8.0000000000000002E-3</v>
      </c>
      <c r="BG993">
        <v>0</v>
      </c>
      <c r="BH993">
        <v>0</v>
      </c>
      <c r="BI993">
        <v>0</v>
      </c>
      <c r="BJ993">
        <v>0</v>
      </c>
      <c r="BK993">
        <v>1</v>
      </c>
      <c r="BL993" s="1">
        <v>1.34729612258766E-5</v>
      </c>
      <c r="BM993">
        <v>1.25923390974184E-3</v>
      </c>
      <c r="BN993" s="1">
        <v>6.1231871954003306E-8</v>
      </c>
      <c r="BO993" s="1">
        <v>1.9779999999980502E-5</v>
      </c>
      <c r="BP993">
        <v>0</v>
      </c>
      <c r="BQ993">
        <v>0</v>
      </c>
      <c r="BR993" s="1">
        <v>6.7589981851909099E-6</v>
      </c>
      <c r="BS993">
        <v>6.6397596886345195E-4</v>
      </c>
      <c r="BV993">
        <f t="shared" si="244"/>
        <v>8.0000000000000002E-3</v>
      </c>
      <c r="BW993">
        <f t="shared" si="245"/>
        <v>8.0000000000000002E-3</v>
      </c>
      <c r="BX993">
        <f t="shared" si="246"/>
        <v>0</v>
      </c>
      <c r="BY993">
        <f t="shared" si="247"/>
        <v>0</v>
      </c>
      <c r="BZ993">
        <f t="shared" si="248"/>
        <v>0.12460558958671999</v>
      </c>
      <c r="CA993">
        <f t="shared" si="249"/>
        <v>0.12460558958671999</v>
      </c>
      <c r="CB993">
        <f t="shared" si="250"/>
        <v>2.51846781948367</v>
      </c>
      <c r="CC993">
        <f t="shared" si="251"/>
        <v>2.51846781948367</v>
      </c>
      <c r="CD993">
        <f t="shared" si="252"/>
        <v>8.0000000000000002E-3</v>
      </c>
      <c r="CE993">
        <f t="shared" si="253"/>
        <v>8.0000000000000002E-3</v>
      </c>
      <c r="CF993">
        <f t="shared" si="254"/>
        <v>0</v>
      </c>
      <c r="CG993">
        <f t="shared" si="255"/>
        <v>0</v>
      </c>
      <c r="CH993">
        <f t="shared" si="240"/>
        <v>8.0000000000000002E-3</v>
      </c>
      <c r="CI993">
        <f t="shared" si="241"/>
        <v>8.0000000000000002E-3</v>
      </c>
      <c r="CJ993">
        <f t="shared" si="242"/>
        <v>0</v>
      </c>
      <c r="CK993">
        <f t="shared" si="243"/>
        <v>0</v>
      </c>
    </row>
    <row r="994" spans="1:89" x14ac:dyDescent="0.25">
      <c r="A994">
        <v>991</v>
      </c>
      <c r="B994" s="1">
        <v>1.26718334910268E-5</v>
      </c>
      <c r="C994">
        <v>0.16221308987889099</v>
      </c>
      <c r="D994">
        <v>1.2262499999999999E-3</v>
      </c>
      <c r="E994">
        <v>-2.50405854528385E-4</v>
      </c>
      <c r="F994" s="1">
        <v>2.1684043449710098E-19</v>
      </c>
      <c r="G994">
        <v>-1.6221308987889101E-3</v>
      </c>
      <c r="H994" t="s">
        <v>78</v>
      </c>
      <c r="I994">
        <v>0</v>
      </c>
      <c r="J994" t="s">
        <v>79</v>
      </c>
      <c r="K994">
        <v>3.14159265358979</v>
      </c>
      <c r="L994">
        <v>9.6000000000000002E-2</v>
      </c>
      <c r="M994">
        <v>0</v>
      </c>
      <c r="N994">
        <v>8.0367242357433193E-3</v>
      </c>
      <c r="O994">
        <v>0</v>
      </c>
      <c r="P994">
        <v>8.0000000000000002E-3</v>
      </c>
      <c r="Q994">
        <v>0</v>
      </c>
      <c r="R994">
        <v>0</v>
      </c>
      <c r="S994">
        <v>0</v>
      </c>
      <c r="T994">
        <v>0</v>
      </c>
      <c r="U994">
        <v>1</v>
      </c>
      <c r="V994" t="s">
        <v>81</v>
      </c>
      <c r="W994">
        <v>179035.53316116199</v>
      </c>
      <c r="X994" t="s">
        <v>82</v>
      </c>
      <c r="Y994">
        <v>-1.5707963267949001</v>
      </c>
      <c r="Z994">
        <v>5.5439768988676801E-2</v>
      </c>
      <c r="AA994">
        <v>0</v>
      </c>
      <c r="AB994">
        <v>2.8351134424365698E-3</v>
      </c>
      <c r="AC994">
        <v>0</v>
      </c>
      <c r="AD994">
        <v>0.124647561498562</v>
      </c>
      <c r="AE994">
        <v>0</v>
      </c>
      <c r="AF994">
        <v>0</v>
      </c>
      <c r="AG994">
        <v>2.5210142985731299</v>
      </c>
      <c r="AH994">
        <v>0</v>
      </c>
      <c r="AI994">
        <v>1</v>
      </c>
      <c r="AJ994" t="s">
        <v>78</v>
      </c>
      <c r="AK994">
        <v>0</v>
      </c>
      <c r="AL994" t="s">
        <v>80</v>
      </c>
      <c r="AM994">
        <v>0</v>
      </c>
      <c r="AN994">
        <v>9.6000000000000002E-2</v>
      </c>
      <c r="AO994">
        <v>0</v>
      </c>
      <c r="AP994">
        <v>8.0367242357433193E-3</v>
      </c>
      <c r="AQ994">
        <v>0</v>
      </c>
      <c r="AR994">
        <v>8.0000000000000002E-3</v>
      </c>
      <c r="AS994">
        <v>0</v>
      </c>
      <c r="AT994">
        <v>0</v>
      </c>
      <c r="AU994">
        <v>0</v>
      </c>
      <c r="AV994">
        <v>0</v>
      </c>
      <c r="AW994">
        <v>1</v>
      </c>
      <c r="AX994" t="s">
        <v>78</v>
      </c>
      <c r="AY994">
        <v>0</v>
      </c>
      <c r="AZ994" t="s">
        <v>82</v>
      </c>
      <c r="BA994">
        <v>-1.5707963267948899</v>
      </c>
      <c r="BB994">
        <v>9.6000000000000002E-2</v>
      </c>
      <c r="BC994">
        <v>0</v>
      </c>
      <c r="BD994">
        <v>8.0367242357433193E-3</v>
      </c>
      <c r="BE994">
        <v>0</v>
      </c>
      <c r="BF994">
        <v>8.0000000000000002E-3</v>
      </c>
      <c r="BG994">
        <v>0</v>
      </c>
      <c r="BH994">
        <v>0</v>
      </c>
      <c r="BI994">
        <v>0</v>
      </c>
      <c r="BJ994">
        <v>0</v>
      </c>
      <c r="BK994">
        <v>1</v>
      </c>
      <c r="BL994" s="1">
        <v>1.3472643074833301E-5</v>
      </c>
      <c r="BM994">
        <v>1.26050714928657E-3</v>
      </c>
      <c r="BN994" s="1">
        <v>6.1230679801311804E-8</v>
      </c>
      <c r="BO994" s="1">
        <v>1.9799999999980501E-5</v>
      </c>
      <c r="BP994">
        <v>0</v>
      </c>
      <c r="BQ994">
        <v>0</v>
      </c>
      <c r="BR994" s="1">
        <v>6.7588296162783099E-6</v>
      </c>
      <c r="BS994">
        <v>6.6464723729207399E-4</v>
      </c>
      <c r="BV994">
        <f t="shared" si="244"/>
        <v>8.0000000000000002E-3</v>
      </c>
      <c r="BW994">
        <f t="shared" si="245"/>
        <v>8.0000000000000002E-3</v>
      </c>
      <c r="BX994">
        <f t="shared" si="246"/>
        <v>0</v>
      </c>
      <c r="BY994">
        <f t="shared" si="247"/>
        <v>0</v>
      </c>
      <c r="BZ994">
        <f t="shared" si="248"/>
        <v>0.124647561498562</v>
      </c>
      <c r="CA994">
        <f t="shared" si="249"/>
        <v>0.124647561498562</v>
      </c>
      <c r="CB994">
        <f t="shared" si="250"/>
        <v>2.5210142985731299</v>
      </c>
      <c r="CC994">
        <f t="shared" si="251"/>
        <v>2.5210142985731299</v>
      </c>
      <c r="CD994">
        <f t="shared" si="252"/>
        <v>8.0000000000000002E-3</v>
      </c>
      <c r="CE994">
        <f t="shared" si="253"/>
        <v>8.0000000000000002E-3</v>
      </c>
      <c r="CF994">
        <f t="shared" si="254"/>
        <v>0</v>
      </c>
      <c r="CG994">
        <f t="shared" si="255"/>
        <v>0</v>
      </c>
      <c r="CH994">
        <f t="shared" si="240"/>
        <v>8.0000000000000002E-3</v>
      </c>
      <c r="CI994">
        <f t="shared" si="241"/>
        <v>8.0000000000000002E-3</v>
      </c>
      <c r="CJ994">
        <f t="shared" si="242"/>
        <v>0</v>
      </c>
      <c r="CK994">
        <f t="shared" si="243"/>
        <v>0</v>
      </c>
    </row>
    <row r="995" spans="1:89" x14ac:dyDescent="0.25">
      <c r="A995">
        <v>992</v>
      </c>
      <c r="B995" s="1">
        <v>1.26724029965392E-5</v>
      </c>
      <c r="C995">
        <v>0.16222576228188801</v>
      </c>
      <c r="D995">
        <v>1.2262499999999999E-3</v>
      </c>
      <c r="E995">
        <v>-2.5043901466797103E-4</v>
      </c>
      <c r="F995" s="1">
        <v>2.1684043449710098E-19</v>
      </c>
      <c r="G995">
        <v>-1.62225762281888E-3</v>
      </c>
      <c r="H995" t="s">
        <v>78</v>
      </c>
      <c r="I995">
        <v>0</v>
      </c>
      <c r="J995" t="s">
        <v>79</v>
      </c>
      <c r="K995">
        <v>3.14159265358979</v>
      </c>
      <c r="L995">
        <v>9.6000000000000002E-2</v>
      </c>
      <c r="M995">
        <v>0</v>
      </c>
      <c r="N995">
        <v>8.0367242357433193E-3</v>
      </c>
      <c r="O995">
        <v>0</v>
      </c>
      <c r="P995">
        <v>8.0000000000000002E-3</v>
      </c>
      <c r="Q995">
        <v>0</v>
      </c>
      <c r="R995">
        <v>0</v>
      </c>
      <c r="S995">
        <v>0</v>
      </c>
      <c r="T995">
        <v>0</v>
      </c>
      <c r="U995">
        <v>1</v>
      </c>
      <c r="V995" t="s">
        <v>81</v>
      </c>
      <c r="W995">
        <v>179028.669421998</v>
      </c>
      <c r="X995" t="s">
        <v>82</v>
      </c>
      <c r="Y995">
        <v>-1.5707963267949001</v>
      </c>
      <c r="Z995">
        <v>5.5429897383688302E-2</v>
      </c>
      <c r="AA995">
        <v>0</v>
      </c>
      <c r="AB995">
        <v>2.8344778382803702E-3</v>
      </c>
      <c r="AC995">
        <v>0</v>
      </c>
      <c r="AD995">
        <v>0.124689505163466</v>
      </c>
      <c r="AE995">
        <v>0</v>
      </c>
      <c r="AF995">
        <v>0</v>
      </c>
      <c r="AG995">
        <v>2.5235607776625999</v>
      </c>
      <c r="AH995">
        <v>0</v>
      </c>
      <c r="AI995">
        <v>1</v>
      </c>
      <c r="AJ995" t="s">
        <v>78</v>
      </c>
      <c r="AK995">
        <v>0</v>
      </c>
      <c r="AL995" t="s">
        <v>80</v>
      </c>
      <c r="AM995">
        <v>0</v>
      </c>
      <c r="AN995">
        <v>9.6000000000000002E-2</v>
      </c>
      <c r="AO995">
        <v>0</v>
      </c>
      <c r="AP995">
        <v>8.0367242357433193E-3</v>
      </c>
      <c r="AQ995">
        <v>0</v>
      </c>
      <c r="AR995">
        <v>8.0000000000000002E-3</v>
      </c>
      <c r="AS995">
        <v>0</v>
      </c>
      <c r="AT995">
        <v>0</v>
      </c>
      <c r="AU995">
        <v>0</v>
      </c>
      <c r="AV995">
        <v>0</v>
      </c>
      <c r="AW995">
        <v>1</v>
      </c>
      <c r="AX995" t="s">
        <v>78</v>
      </c>
      <c r="AY995">
        <v>0</v>
      </c>
      <c r="AZ995" t="s">
        <v>82</v>
      </c>
      <c r="BA995">
        <v>-1.5707963267948899</v>
      </c>
      <c r="BB995">
        <v>9.6000000000000002E-2</v>
      </c>
      <c r="BC995">
        <v>0</v>
      </c>
      <c r="BD995">
        <v>8.0367242357433193E-3</v>
      </c>
      <c r="BE995">
        <v>0</v>
      </c>
      <c r="BF995">
        <v>8.0000000000000002E-3</v>
      </c>
      <c r="BG995">
        <v>0</v>
      </c>
      <c r="BH995">
        <v>0</v>
      </c>
      <c r="BI995">
        <v>0</v>
      </c>
      <c r="BJ995">
        <v>0</v>
      </c>
      <c r="BK995">
        <v>1</v>
      </c>
      <c r="BL995" s="1">
        <v>1.34723252727552E-5</v>
      </c>
      <c r="BM995">
        <v>1.2617803888312999E-3</v>
      </c>
      <c r="BN995" s="1">
        <v>6.1229489056699101E-8</v>
      </c>
      <c r="BO995" s="1">
        <v>1.98199999999804E-5</v>
      </c>
      <c r="BP995">
        <v>0</v>
      </c>
      <c r="BQ995">
        <v>0</v>
      </c>
      <c r="BR995" s="1">
        <v>6.7586612322142504E-6</v>
      </c>
      <c r="BS995">
        <v>6.6531850562468505E-4</v>
      </c>
      <c r="BV995">
        <f t="shared" si="244"/>
        <v>8.0000000000000002E-3</v>
      </c>
      <c r="BW995">
        <f t="shared" si="245"/>
        <v>8.0000000000000002E-3</v>
      </c>
      <c r="BX995">
        <f t="shared" si="246"/>
        <v>0</v>
      </c>
      <c r="BY995">
        <f t="shared" si="247"/>
        <v>0</v>
      </c>
      <c r="BZ995">
        <f t="shared" si="248"/>
        <v>0.124689505163466</v>
      </c>
      <c r="CA995">
        <f t="shared" si="249"/>
        <v>0.124689505163466</v>
      </c>
      <c r="CB995">
        <f t="shared" si="250"/>
        <v>2.5235607776625999</v>
      </c>
      <c r="CC995">
        <f t="shared" si="251"/>
        <v>2.5235607776625999</v>
      </c>
      <c r="CD995">
        <f t="shared" si="252"/>
        <v>8.0000000000000002E-3</v>
      </c>
      <c r="CE995">
        <f t="shared" si="253"/>
        <v>8.0000000000000002E-3</v>
      </c>
      <c r="CF995">
        <f t="shared" si="254"/>
        <v>0</v>
      </c>
      <c r="CG995">
        <f t="shared" si="255"/>
        <v>0</v>
      </c>
      <c r="CH995">
        <f t="shared" si="240"/>
        <v>8.0000000000000002E-3</v>
      </c>
      <c r="CI995">
        <f t="shared" si="241"/>
        <v>8.0000000000000002E-3</v>
      </c>
      <c r="CJ995">
        <f t="shared" si="242"/>
        <v>0</v>
      </c>
      <c r="CK995">
        <f t="shared" si="243"/>
        <v>0</v>
      </c>
    </row>
    <row r="996" spans="1:89" x14ac:dyDescent="0.25">
      <c r="A996">
        <v>993</v>
      </c>
      <c r="B996" s="1">
        <v>1.26729722844528E-5</v>
      </c>
      <c r="C996">
        <v>0.162238435254172</v>
      </c>
      <c r="D996">
        <v>1.2262499999999999E-3</v>
      </c>
      <c r="E996">
        <v>-2.50472174196037E-4</v>
      </c>
      <c r="F996" s="1">
        <v>3.2526065174565099E-19</v>
      </c>
      <c r="G996">
        <v>-1.6223843525417199E-3</v>
      </c>
      <c r="H996" t="s">
        <v>78</v>
      </c>
      <c r="I996">
        <v>0</v>
      </c>
      <c r="J996" t="s">
        <v>79</v>
      </c>
      <c r="K996">
        <v>3.14159265358979</v>
      </c>
      <c r="L996">
        <v>9.6000000000000002E-2</v>
      </c>
      <c r="M996">
        <v>0</v>
      </c>
      <c r="N996">
        <v>8.0367242357433193E-3</v>
      </c>
      <c r="O996">
        <v>0</v>
      </c>
      <c r="P996">
        <v>8.0000000000000002E-3</v>
      </c>
      <c r="Q996">
        <v>0</v>
      </c>
      <c r="R996">
        <v>0</v>
      </c>
      <c r="S996">
        <v>0</v>
      </c>
      <c r="T996">
        <v>0</v>
      </c>
      <c r="U996">
        <v>1</v>
      </c>
      <c r="V996" t="s">
        <v>81</v>
      </c>
      <c r="W996">
        <v>179021.81240707601</v>
      </c>
      <c r="X996" t="s">
        <v>82</v>
      </c>
      <c r="Y996">
        <v>-1.5707963267949001</v>
      </c>
      <c r="Z996">
        <v>5.54200351007973E-2</v>
      </c>
      <c r="AA996">
        <v>0</v>
      </c>
      <c r="AB996">
        <v>2.8338429306150399E-3</v>
      </c>
      <c r="AC996">
        <v>0</v>
      </c>
      <c r="AD996">
        <v>0.124731420628908</v>
      </c>
      <c r="AE996">
        <v>0</v>
      </c>
      <c r="AF996">
        <v>0</v>
      </c>
      <c r="AG996">
        <v>2.5261072567520699</v>
      </c>
      <c r="AH996">
        <v>0</v>
      </c>
      <c r="AI996">
        <v>1</v>
      </c>
      <c r="AJ996" t="s">
        <v>78</v>
      </c>
      <c r="AK996">
        <v>0</v>
      </c>
      <c r="AL996" t="s">
        <v>80</v>
      </c>
      <c r="AM996">
        <v>0</v>
      </c>
      <c r="AN996">
        <v>9.6000000000000002E-2</v>
      </c>
      <c r="AO996">
        <v>0</v>
      </c>
      <c r="AP996">
        <v>8.0367242357433193E-3</v>
      </c>
      <c r="AQ996">
        <v>0</v>
      </c>
      <c r="AR996">
        <v>8.0000000000000002E-3</v>
      </c>
      <c r="AS996">
        <v>0</v>
      </c>
      <c r="AT996">
        <v>0</v>
      </c>
      <c r="AU996">
        <v>0</v>
      </c>
      <c r="AV996">
        <v>0</v>
      </c>
      <c r="AW996">
        <v>1</v>
      </c>
      <c r="AX996" t="s">
        <v>78</v>
      </c>
      <c r="AY996">
        <v>0</v>
      </c>
      <c r="AZ996" t="s">
        <v>82</v>
      </c>
      <c r="BA996">
        <v>-1.5707963267948899</v>
      </c>
      <c r="BB996">
        <v>9.6000000000000002E-2</v>
      </c>
      <c r="BC996">
        <v>0</v>
      </c>
      <c r="BD996">
        <v>8.0367242357433193E-3</v>
      </c>
      <c r="BE996">
        <v>0</v>
      </c>
      <c r="BF996">
        <v>8.0000000000000002E-3</v>
      </c>
      <c r="BG996">
        <v>0</v>
      </c>
      <c r="BH996">
        <v>0</v>
      </c>
      <c r="BI996">
        <v>0</v>
      </c>
      <c r="BJ996">
        <v>0</v>
      </c>
      <c r="BK996">
        <v>1</v>
      </c>
      <c r="BL996" s="1">
        <v>1.34720078189225E-5</v>
      </c>
      <c r="BM996">
        <v>1.2630536283760299E-3</v>
      </c>
      <c r="BN996" s="1">
        <v>6.1228299717120404E-8</v>
      </c>
      <c r="BO996" s="1">
        <v>1.9839999999980399E-5</v>
      </c>
      <c r="BP996">
        <v>0</v>
      </c>
      <c r="BQ996">
        <v>0</v>
      </c>
      <c r="BR996" s="1">
        <v>6.7584930326172404E-6</v>
      </c>
      <c r="BS996">
        <v>6.6598977386135799E-4</v>
      </c>
      <c r="BV996">
        <f t="shared" si="244"/>
        <v>8.0000000000000002E-3</v>
      </c>
      <c r="BW996">
        <f t="shared" si="245"/>
        <v>8.0000000000000002E-3</v>
      </c>
      <c r="BX996">
        <f t="shared" si="246"/>
        <v>0</v>
      </c>
      <c r="BY996">
        <f t="shared" si="247"/>
        <v>0</v>
      </c>
      <c r="BZ996">
        <f t="shared" si="248"/>
        <v>0.124731420628908</v>
      </c>
      <c r="CA996">
        <f t="shared" si="249"/>
        <v>0.124731420628908</v>
      </c>
      <c r="CB996">
        <f t="shared" si="250"/>
        <v>2.5261072567520699</v>
      </c>
      <c r="CC996">
        <f t="shared" si="251"/>
        <v>2.5261072567520699</v>
      </c>
      <c r="CD996">
        <f t="shared" si="252"/>
        <v>8.0000000000000002E-3</v>
      </c>
      <c r="CE996">
        <f t="shared" si="253"/>
        <v>8.0000000000000002E-3</v>
      </c>
      <c r="CF996">
        <f t="shared" si="254"/>
        <v>0</v>
      </c>
      <c r="CG996">
        <f t="shared" si="255"/>
        <v>0</v>
      </c>
      <c r="CH996">
        <f t="shared" si="240"/>
        <v>8.0000000000000002E-3</v>
      </c>
      <c r="CI996">
        <f t="shared" si="241"/>
        <v>8.0000000000000002E-3</v>
      </c>
      <c r="CJ996">
        <f t="shared" si="242"/>
        <v>0</v>
      </c>
      <c r="CK996">
        <f t="shared" si="243"/>
        <v>0</v>
      </c>
    </row>
    <row r="997" spans="1:89" x14ac:dyDescent="0.25">
      <c r="A997">
        <v>994</v>
      </c>
      <c r="B997" s="1">
        <v>1.2673541356129199E-5</v>
      </c>
      <c r="C997">
        <v>0.16225110879552901</v>
      </c>
      <c r="D997">
        <v>1.2262499999999999E-3</v>
      </c>
      <c r="E997">
        <v>-2.5050533311186799E-4</v>
      </c>
      <c r="F997" s="1">
        <v>3.2526065174565099E-19</v>
      </c>
      <c r="G997">
        <v>-1.6225110879552801E-3</v>
      </c>
      <c r="H997" t="s">
        <v>78</v>
      </c>
      <c r="I997">
        <v>0</v>
      </c>
      <c r="J997" t="s">
        <v>79</v>
      </c>
      <c r="K997">
        <v>3.14159265358979</v>
      </c>
      <c r="L997">
        <v>9.6000000000000002E-2</v>
      </c>
      <c r="M997">
        <v>0</v>
      </c>
      <c r="N997">
        <v>8.0367242357433193E-3</v>
      </c>
      <c r="O997">
        <v>0</v>
      </c>
      <c r="P997">
        <v>8.0000000000000002E-3</v>
      </c>
      <c r="Q997">
        <v>0</v>
      </c>
      <c r="R997">
        <v>0</v>
      </c>
      <c r="S997">
        <v>0</v>
      </c>
      <c r="T997">
        <v>0</v>
      </c>
      <c r="U997">
        <v>1</v>
      </c>
      <c r="V997" t="s">
        <v>81</v>
      </c>
      <c r="W997">
        <v>179014.96210133599</v>
      </c>
      <c r="X997" t="s">
        <v>82</v>
      </c>
      <c r="Y997">
        <v>-1.5707963267949001</v>
      </c>
      <c r="Z997">
        <v>5.5410182122691602E-2</v>
      </c>
      <c r="AA997">
        <v>0</v>
      </c>
      <c r="AB997">
        <v>2.83320871800531E-3</v>
      </c>
      <c r="AC997">
        <v>0</v>
      </c>
      <c r="AD997">
        <v>0.124773307942239</v>
      </c>
      <c r="AE997">
        <v>0</v>
      </c>
      <c r="AF997">
        <v>0</v>
      </c>
      <c r="AG997">
        <v>2.5286537358415302</v>
      </c>
      <c r="AH997">
        <v>0</v>
      </c>
      <c r="AI997">
        <v>1</v>
      </c>
      <c r="AJ997" t="s">
        <v>78</v>
      </c>
      <c r="AK997">
        <v>0</v>
      </c>
      <c r="AL997" t="s">
        <v>80</v>
      </c>
      <c r="AM997">
        <v>0</v>
      </c>
      <c r="AN997">
        <v>9.6000000000000002E-2</v>
      </c>
      <c r="AO997">
        <v>0</v>
      </c>
      <c r="AP997">
        <v>8.0367242357433193E-3</v>
      </c>
      <c r="AQ997">
        <v>0</v>
      </c>
      <c r="AR997">
        <v>8.0000000000000002E-3</v>
      </c>
      <c r="AS997">
        <v>0</v>
      </c>
      <c r="AT997">
        <v>0</v>
      </c>
      <c r="AU997">
        <v>0</v>
      </c>
      <c r="AV997">
        <v>0</v>
      </c>
      <c r="AW997">
        <v>1</v>
      </c>
      <c r="AX997" t="s">
        <v>78</v>
      </c>
      <c r="AY997">
        <v>0</v>
      </c>
      <c r="AZ997" t="s">
        <v>82</v>
      </c>
      <c r="BA997">
        <v>-1.5707963267948899</v>
      </c>
      <c r="BB997">
        <v>9.6000000000000002E-2</v>
      </c>
      <c r="BC997">
        <v>0</v>
      </c>
      <c r="BD997">
        <v>8.0367242357433193E-3</v>
      </c>
      <c r="BE997">
        <v>0</v>
      </c>
      <c r="BF997">
        <v>8.0000000000000002E-3</v>
      </c>
      <c r="BG997">
        <v>0</v>
      </c>
      <c r="BH997">
        <v>0</v>
      </c>
      <c r="BI997">
        <v>0</v>
      </c>
      <c r="BJ997">
        <v>0</v>
      </c>
      <c r="BK997">
        <v>1</v>
      </c>
      <c r="BL997" s="1">
        <v>1.34716907126176E-5</v>
      </c>
      <c r="BM997">
        <v>1.2643268679207701E-3</v>
      </c>
      <c r="BN997" s="1">
        <v>6.1227111779540398E-8</v>
      </c>
      <c r="BO997" s="1">
        <v>1.9859999999980301E-5</v>
      </c>
      <c r="BP997">
        <v>0</v>
      </c>
      <c r="BQ997">
        <v>0</v>
      </c>
      <c r="BR997" s="1">
        <v>6.7583250171069504E-6</v>
      </c>
      <c r="BS997">
        <v>6.6666104200216003E-4</v>
      </c>
      <c r="BV997">
        <f t="shared" si="244"/>
        <v>8.0000000000000002E-3</v>
      </c>
      <c r="BW997">
        <f t="shared" si="245"/>
        <v>8.0000000000000002E-3</v>
      </c>
      <c r="BX997">
        <f t="shared" si="246"/>
        <v>0</v>
      </c>
      <c r="BY997">
        <f t="shared" si="247"/>
        <v>0</v>
      </c>
      <c r="BZ997">
        <f t="shared" si="248"/>
        <v>0.124773307942239</v>
      </c>
      <c r="CA997">
        <f t="shared" si="249"/>
        <v>0.124773307942239</v>
      </c>
      <c r="CB997">
        <f t="shared" si="250"/>
        <v>2.5286537358415302</v>
      </c>
      <c r="CC997">
        <f t="shared" si="251"/>
        <v>2.5286537358415302</v>
      </c>
      <c r="CD997">
        <f t="shared" si="252"/>
        <v>8.0000000000000002E-3</v>
      </c>
      <c r="CE997">
        <f t="shared" si="253"/>
        <v>8.0000000000000002E-3</v>
      </c>
      <c r="CF997">
        <f t="shared" si="254"/>
        <v>0</v>
      </c>
      <c r="CG997">
        <f t="shared" si="255"/>
        <v>0</v>
      </c>
      <c r="CH997">
        <f t="shared" si="240"/>
        <v>8.0000000000000002E-3</v>
      </c>
      <c r="CI997">
        <f t="shared" si="241"/>
        <v>8.0000000000000002E-3</v>
      </c>
      <c r="CJ997">
        <f t="shared" si="242"/>
        <v>0</v>
      </c>
      <c r="CK997">
        <f t="shared" si="243"/>
        <v>0</v>
      </c>
    </row>
    <row r="998" spans="1:89" x14ac:dyDescent="0.25">
      <c r="A998">
        <v>995</v>
      </c>
      <c r="B998" s="1">
        <v>1.26741102129475E-5</v>
      </c>
      <c r="C998">
        <v>0.16226378290574101</v>
      </c>
      <c r="D998">
        <v>1.2262499999999999E-3</v>
      </c>
      <c r="E998">
        <v>-2.5053849141475E-4</v>
      </c>
      <c r="F998" s="1">
        <v>2.1684043449710098E-19</v>
      </c>
      <c r="G998">
        <v>-1.6226378290574101E-3</v>
      </c>
      <c r="H998" t="s">
        <v>78</v>
      </c>
      <c r="I998">
        <v>0</v>
      </c>
      <c r="J998" t="s">
        <v>79</v>
      </c>
      <c r="K998">
        <v>3.14159265358979</v>
      </c>
      <c r="L998">
        <v>9.6000000000000002E-2</v>
      </c>
      <c r="M998">
        <v>0</v>
      </c>
      <c r="N998">
        <v>8.0367242357433193E-3</v>
      </c>
      <c r="O998">
        <v>0</v>
      </c>
      <c r="P998">
        <v>8.0000000000000002E-3</v>
      </c>
      <c r="Q998">
        <v>0</v>
      </c>
      <c r="R998">
        <v>0</v>
      </c>
      <c r="S998">
        <v>0</v>
      </c>
      <c r="T998">
        <v>0</v>
      </c>
      <c r="U998">
        <v>1</v>
      </c>
      <c r="V998" t="s">
        <v>81</v>
      </c>
      <c r="W998">
        <v>179008.11848978201</v>
      </c>
      <c r="X998" t="s">
        <v>82</v>
      </c>
      <c r="Y998">
        <v>-1.5707963267949001</v>
      </c>
      <c r="Z998">
        <v>5.5400338432108197E-2</v>
      </c>
      <c r="AA998">
        <v>0</v>
      </c>
      <c r="AB998">
        <v>2.8325751990202902E-3</v>
      </c>
      <c r="AC998">
        <v>0</v>
      </c>
      <c r="AD998">
        <v>0.124815167150681</v>
      </c>
      <c r="AE998">
        <v>0</v>
      </c>
      <c r="AF998">
        <v>0</v>
      </c>
      <c r="AG998">
        <v>2.5312002149309998</v>
      </c>
      <c r="AH998">
        <v>0</v>
      </c>
      <c r="AI998">
        <v>1</v>
      </c>
      <c r="AJ998" t="s">
        <v>78</v>
      </c>
      <c r="AK998">
        <v>0</v>
      </c>
      <c r="AL998" t="s">
        <v>80</v>
      </c>
      <c r="AM998">
        <v>0</v>
      </c>
      <c r="AN998">
        <v>9.6000000000000002E-2</v>
      </c>
      <c r="AO998">
        <v>0</v>
      </c>
      <c r="AP998">
        <v>8.0367242357433193E-3</v>
      </c>
      <c r="AQ998">
        <v>0</v>
      </c>
      <c r="AR998">
        <v>8.0000000000000002E-3</v>
      </c>
      <c r="AS998">
        <v>0</v>
      </c>
      <c r="AT998">
        <v>0</v>
      </c>
      <c r="AU998">
        <v>0</v>
      </c>
      <c r="AV998">
        <v>0</v>
      </c>
      <c r="AW998">
        <v>1</v>
      </c>
      <c r="AX998" t="s">
        <v>78</v>
      </c>
      <c r="AY998">
        <v>0</v>
      </c>
      <c r="AZ998" t="s">
        <v>82</v>
      </c>
      <c r="BA998">
        <v>-1.5707963267948899</v>
      </c>
      <c r="BB998">
        <v>9.6000000000000002E-2</v>
      </c>
      <c r="BC998">
        <v>0</v>
      </c>
      <c r="BD998">
        <v>8.0367242357433193E-3</v>
      </c>
      <c r="BE998">
        <v>0</v>
      </c>
      <c r="BF998">
        <v>8.0000000000000002E-3</v>
      </c>
      <c r="BG998">
        <v>0</v>
      </c>
      <c r="BH998">
        <v>0</v>
      </c>
      <c r="BI998">
        <v>0</v>
      </c>
      <c r="BJ998">
        <v>0</v>
      </c>
      <c r="BK998">
        <v>1</v>
      </c>
      <c r="BL998" s="1">
        <v>1.34713739531251E-5</v>
      </c>
      <c r="BM998">
        <v>1.2656001074655E-3</v>
      </c>
      <c r="BN998" s="1">
        <v>6.1225925240933494E-8</v>
      </c>
      <c r="BO998" s="1">
        <v>1.9879999999980301E-5</v>
      </c>
      <c r="BP998">
        <v>0</v>
      </c>
      <c r="BQ998">
        <v>0</v>
      </c>
      <c r="BR998" s="1">
        <v>6.7581571853042203E-6</v>
      </c>
      <c r="BS998">
        <v>6.67332310047165E-4</v>
      </c>
      <c r="BV998">
        <f t="shared" si="244"/>
        <v>8.0000000000000002E-3</v>
      </c>
      <c r="BW998">
        <f t="shared" si="245"/>
        <v>8.0000000000000002E-3</v>
      </c>
      <c r="BX998">
        <f t="shared" si="246"/>
        <v>0</v>
      </c>
      <c r="BY998">
        <f t="shared" si="247"/>
        <v>0</v>
      </c>
      <c r="BZ998">
        <f t="shared" si="248"/>
        <v>0.124815167150681</v>
      </c>
      <c r="CA998">
        <f t="shared" si="249"/>
        <v>0.124815167150681</v>
      </c>
      <c r="CB998">
        <f t="shared" si="250"/>
        <v>2.5312002149309998</v>
      </c>
      <c r="CC998">
        <f t="shared" si="251"/>
        <v>2.5312002149309998</v>
      </c>
      <c r="CD998">
        <f t="shared" si="252"/>
        <v>8.0000000000000002E-3</v>
      </c>
      <c r="CE998">
        <f t="shared" si="253"/>
        <v>8.0000000000000002E-3</v>
      </c>
      <c r="CF998">
        <f t="shared" si="254"/>
        <v>0</v>
      </c>
      <c r="CG998">
        <f t="shared" si="255"/>
        <v>0</v>
      </c>
      <c r="CH998">
        <f t="shared" si="240"/>
        <v>8.0000000000000002E-3</v>
      </c>
      <c r="CI998">
        <f t="shared" si="241"/>
        <v>8.0000000000000002E-3</v>
      </c>
      <c r="CJ998">
        <f t="shared" si="242"/>
        <v>0</v>
      </c>
      <c r="CK998">
        <f t="shared" si="243"/>
        <v>0</v>
      </c>
    </row>
    <row r="999" spans="1:89" x14ac:dyDescent="0.25">
      <c r="A999">
        <v>996</v>
      </c>
      <c r="B999" s="1">
        <v>1.26746788562625E-5</v>
      </c>
      <c r="C999">
        <v>0.16227645758459799</v>
      </c>
      <c r="D999">
        <v>1.2262499999999999E-3</v>
      </c>
      <c r="E999">
        <v>-2.5057164910397602E-4</v>
      </c>
      <c r="F999" s="1">
        <v>3.2526065174565099E-19</v>
      </c>
      <c r="G999">
        <v>-1.6227645758459799E-3</v>
      </c>
      <c r="H999" t="s">
        <v>78</v>
      </c>
      <c r="I999">
        <v>0</v>
      </c>
      <c r="J999" t="s">
        <v>79</v>
      </c>
      <c r="K999">
        <v>3.14159265358979</v>
      </c>
      <c r="L999">
        <v>9.6000000000000002E-2</v>
      </c>
      <c r="M999">
        <v>0</v>
      </c>
      <c r="N999">
        <v>8.0367242357433193E-3</v>
      </c>
      <c r="O999">
        <v>0</v>
      </c>
      <c r="P999">
        <v>8.0000000000000002E-3</v>
      </c>
      <c r="Q999">
        <v>0</v>
      </c>
      <c r="R999">
        <v>0</v>
      </c>
      <c r="S999">
        <v>0</v>
      </c>
      <c r="T999">
        <v>0</v>
      </c>
      <c r="U999">
        <v>1</v>
      </c>
      <c r="V999" t="s">
        <v>81</v>
      </c>
      <c r="W999">
        <v>179001.281557448</v>
      </c>
      <c r="X999" t="s">
        <v>82</v>
      </c>
      <c r="Y999">
        <v>-1.5707963267949001</v>
      </c>
      <c r="Z999">
        <v>5.5390504011832403E-2</v>
      </c>
      <c r="AA999">
        <v>0</v>
      </c>
      <c r="AB999">
        <v>2.8319423722334399E-3</v>
      </c>
      <c r="AC999">
        <v>0</v>
      </c>
      <c r="AD999">
        <v>0.12485699830133</v>
      </c>
      <c r="AE999">
        <v>0</v>
      </c>
      <c r="AF999">
        <v>0</v>
      </c>
      <c r="AG999">
        <v>2.53374669402046</v>
      </c>
      <c r="AH999">
        <v>0</v>
      </c>
      <c r="AI999">
        <v>1</v>
      </c>
      <c r="AJ999" t="s">
        <v>78</v>
      </c>
      <c r="AK999">
        <v>0</v>
      </c>
      <c r="AL999" t="s">
        <v>80</v>
      </c>
      <c r="AM999">
        <v>0</v>
      </c>
      <c r="AN999">
        <v>9.6000000000000002E-2</v>
      </c>
      <c r="AO999">
        <v>0</v>
      </c>
      <c r="AP999">
        <v>8.0367242357433193E-3</v>
      </c>
      <c r="AQ999">
        <v>0</v>
      </c>
      <c r="AR999">
        <v>8.0000000000000002E-3</v>
      </c>
      <c r="AS999">
        <v>0</v>
      </c>
      <c r="AT999">
        <v>0</v>
      </c>
      <c r="AU999">
        <v>0</v>
      </c>
      <c r="AV999">
        <v>0</v>
      </c>
      <c r="AW999">
        <v>1</v>
      </c>
      <c r="AX999" t="s">
        <v>78</v>
      </c>
      <c r="AY999">
        <v>0</v>
      </c>
      <c r="AZ999" t="s">
        <v>82</v>
      </c>
      <c r="BA999">
        <v>-1.5707963267948899</v>
      </c>
      <c r="BB999">
        <v>9.6000000000000002E-2</v>
      </c>
      <c r="BC999">
        <v>0</v>
      </c>
      <c r="BD999">
        <v>8.0367242357433193E-3</v>
      </c>
      <c r="BE999">
        <v>0</v>
      </c>
      <c r="BF999">
        <v>8.0000000000000002E-3</v>
      </c>
      <c r="BG999">
        <v>0</v>
      </c>
      <c r="BH999">
        <v>0</v>
      </c>
      <c r="BI999">
        <v>0</v>
      </c>
      <c r="BJ999">
        <v>0</v>
      </c>
      <c r="BK999">
        <v>1</v>
      </c>
      <c r="BL999" s="1">
        <v>1.3471057539731701E-5</v>
      </c>
      <c r="BM999">
        <v>1.26687334701023E-3</v>
      </c>
      <c r="BN999" s="1">
        <v>6.12247400982835E-8</v>
      </c>
      <c r="BO999" s="1">
        <v>1.9899999999980301E-5</v>
      </c>
      <c r="BP999">
        <v>0</v>
      </c>
      <c r="BQ999">
        <v>0</v>
      </c>
      <c r="BR999" s="1">
        <v>6.7579895368310499E-6</v>
      </c>
      <c r="BS999">
        <v>6.6800357799644305E-4</v>
      </c>
      <c r="BV999">
        <f t="shared" si="244"/>
        <v>8.0000000000000002E-3</v>
      </c>
      <c r="BW999">
        <f t="shared" si="245"/>
        <v>8.0000000000000002E-3</v>
      </c>
      <c r="BX999">
        <f t="shared" si="246"/>
        <v>0</v>
      </c>
      <c r="BY999">
        <f t="shared" si="247"/>
        <v>0</v>
      </c>
      <c r="BZ999">
        <f t="shared" si="248"/>
        <v>0.12485699830133</v>
      </c>
      <c r="CA999">
        <f t="shared" si="249"/>
        <v>0.12485699830133</v>
      </c>
      <c r="CB999">
        <f t="shared" si="250"/>
        <v>2.53374669402046</v>
      </c>
      <c r="CC999">
        <f t="shared" si="251"/>
        <v>2.53374669402046</v>
      </c>
      <c r="CD999">
        <f t="shared" si="252"/>
        <v>8.0000000000000002E-3</v>
      </c>
      <c r="CE999">
        <f t="shared" si="253"/>
        <v>8.0000000000000002E-3</v>
      </c>
      <c r="CF999">
        <f t="shared" si="254"/>
        <v>0</v>
      </c>
      <c r="CG999">
        <f t="shared" si="255"/>
        <v>0</v>
      </c>
      <c r="CH999">
        <f t="shared" si="240"/>
        <v>8.0000000000000002E-3</v>
      </c>
      <c r="CI999">
        <f t="shared" si="241"/>
        <v>8.0000000000000002E-3</v>
      </c>
      <c r="CJ999">
        <f t="shared" si="242"/>
        <v>0</v>
      </c>
      <c r="CK999">
        <f t="shared" si="243"/>
        <v>0</v>
      </c>
    </row>
    <row r="1000" spans="1:89" x14ac:dyDescent="0.25">
      <c r="A1000">
        <v>997</v>
      </c>
      <c r="B1000" s="1">
        <v>1.2675247287429299E-5</v>
      </c>
      <c r="C1000">
        <v>0.16228913283188501</v>
      </c>
      <c r="D1000">
        <v>1.2262499999999999E-3</v>
      </c>
      <c r="E1000">
        <v>-2.50604806178841E-4</v>
      </c>
      <c r="F1000" s="1">
        <v>2.1684043449710098E-19</v>
      </c>
      <c r="G1000">
        <v>-1.62289132831885E-3</v>
      </c>
      <c r="H1000" t="s">
        <v>78</v>
      </c>
      <c r="I1000">
        <v>0</v>
      </c>
      <c r="J1000" t="s">
        <v>79</v>
      </c>
      <c r="K1000">
        <v>3.14159265358979</v>
      </c>
      <c r="L1000">
        <v>9.6000000000000002E-2</v>
      </c>
      <c r="M1000">
        <v>0</v>
      </c>
      <c r="N1000">
        <v>8.0367242357433193E-3</v>
      </c>
      <c r="O1000">
        <v>0</v>
      </c>
      <c r="P1000">
        <v>8.0000000000000002E-3</v>
      </c>
      <c r="Q1000">
        <v>0</v>
      </c>
      <c r="R1000">
        <v>0</v>
      </c>
      <c r="S1000">
        <v>0</v>
      </c>
      <c r="T1000">
        <v>0</v>
      </c>
      <c r="U1000">
        <v>1</v>
      </c>
      <c r="V1000" t="s">
        <v>81</v>
      </c>
      <c r="W1000">
        <v>178994.45128944199</v>
      </c>
      <c r="X1000" t="s">
        <v>82</v>
      </c>
      <c r="Y1000">
        <v>-1.5707963267949001</v>
      </c>
      <c r="Z1000">
        <v>5.5380678844698203E-2</v>
      </c>
      <c r="AA1000">
        <v>0</v>
      </c>
      <c r="AB1000">
        <v>2.8313102362225802E-3</v>
      </c>
      <c r="AC1000">
        <v>0</v>
      </c>
      <c r="AD1000">
        <v>0.124898801441156</v>
      </c>
      <c r="AE1000">
        <v>0</v>
      </c>
      <c r="AF1000">
        <v>0</v>
      </c>
      <c r="AG1000">
        <v>2.5362931731099301</v>
      </c>
      <c r="AH1000">
        <v>0</v>
      </c>
      <c r="AI1000">
        <v>1</v>
      </c>
      <c r="AJ1000" t="s">
        <v>78</v>
      </c>
      <c r="AK1000">
        <v>0</v>
      </c>
      <c r="AL1000" t="s">
        <v>80</v>
      </c>
      <c r="AM1000">
        <v>0</v>
      </c>
      <c r="AN1000">
        <v>9.6000000000000002E-2</v>
      </c>
      <c r="AO1000">
        <v>0</v>
      </c>
      <c r="AP1000">
        <v>8.0367242357433193E-3</v>
      </c>
      <c r="AQ1000">
        <v>0</v>
      </c>
      <c r="AR1000">
        <v>8.0000000000000002E-3</v>
      </c>
      <c r="AS1000">
        <v>0</v>
      </c>
      <c r="AT1000">
        <v>0</v>
      </c>
      <c r="AU1000">
        <v>0</v>
      </c>
      <c r="AV1000">
        <v>0</v>
      </c>
      <c r="AW1000">
        <v>1</v>
      </c>
      <c r="AX1000" t="s">
        <v>78</v>
      </c>
      <c r="AY1000">
        <v>0</v>
      </c>
      <c r="AZ1000" t="s">
        <v>82</v>
      </c>
      <c r="BA1000">
        <v>-1.5707963267948899</v>
      </c>
      <c r="BB1000">
        <v>9.6000000000000002E-2</v>
      </c>
      <c r="BC1000">
        <v>0</v>
      </c>
      <c r="BD1000">
        <v>8.0367242357433193E-3</v>
      </c>
      <c r="BE1000">
        <v>0</v>
      </c>
      <c r="BF1000">
        <v>8.0000000000000002E-3</v>
      </c>
      <c r="BG1000">
        <v>0</v>
      </c>
      <c r="BH1000">
        <v>0</v>
      </c>
      <c r="BI1000">
        <v>0</v>
      </c>
      <c r="BJ1000">
        <v>0</v>
      </c>
      <c r="BK1000">
        <v>1</v>
      </c>
      <c r="BL1000" s="1">
        <v>1.3470741471726299E-5</v>
      </c>
      <c r="BM1000">
        <v>1.2681465865549599E-3</v>
      </c>
      <c r="BN1000" s="1">
        <v>6.1223556348583794E-8</v>
      </c>
      <c r="BO1000" s="1">
        <v>1.9919999999980199E-5</v>
      </c>
      <c r="BP1000">
        <v>0</v>
      </c>
      <c r="BQ1000">
        <v>0</v>
      </c>
      <c r="BR1000" s="1">
        <v>6.7578220713105596E-6</v>
      </c>
      <c r="BS1000">
        <v>6.68674845850064E-4</v>
      </c>
      <c r="BV1000">
        <f t="shared" si="244"/>
        <v>8.0000000000000002E-3</v>
      </c>
      <c r="BW1000">
        <f t="shared" si="245"/>
        <v>8.0000000000000002E-3</v>
      </c>
      <c r="BX1000">
        <f t="shared" si="246"/>
        <v>0</v>
      </c>
      <c r="BY1000">
        <f t="shared" si="247"/>
        <v>0</v>
      </c>
      <c r="BZ1000">
        <f t="shared" si="248"/>
        <v>0.124898801441156</v>
      </c>
      <c r="CA1000">
        <f t="shared" si="249"/>
        <v>0.124898801441156</v>
      </c>
      <c r="CB1000">
        <f t="shared" si="250"/>
        <v>2.5362931731099301</v>
      </c>
      <c r="CC1000">
        <f t="shared" si="251"/>
        <v>2.5362931731099301</v>
      </c>
      <c r="CD1000">
        <f t="shared" si="252"/>
        <v>8.0000000000000002E-3</v>
      </c>
      <c r="CE1000">
        <f t="shared" si="253"/>
        <v>8.0000000000000002E-3</v>
      </c>
      <c r="CF1000">
        <f t="shared" si="254"/>
        <v>0</v>
      </c>
      <c r="CG1000">
        <f t="shared" si="255"/>
        <v>0</v>
      </c>
      <c r="CH1000">
        <f t="shared" si="240"/>
        <v>8.0000000000000002E-3</v>
      </c>
      <c r="CI1000">
        <f t="shared" si="241"/>
        <v>8.0000000000000002E-3</v>
      </c>
      <c r="CJ1000">
        <f t="shared" si="242"/>
        <v>0</v>
      </c>
      <c r="CK1000">
        <f t="shared" si="243"/>
        <v>0</v>
      </c>
    </row>
    <row r="1001" spans="1:89" x14ac:dyDescent="0.25">
      <c r="A1001">
        <v>998</v>
      </c>
      <c r="B1001" s="1">
        <v>1.26758155077933E-5</v>
      </c>
      <c r="C1001">
        <v>0.16230180864739299</v>
      </c>
      <c r="D1001">
        <v>1.2262499999999999E-3</v>
      </c>
      <c r="E1001">
        <v>-2.5063796263864502E-4</v>
      </c>
      <c r="F1001" s="1">
        <v>3.2526065174565099E-19</v>
      </c>
      <c r="G1001">
        <v>-1.62301808647393E-3</v>
      </c>
      <c r="H1001" t="s">
        <v>78</v>
      </c>
      <c r="I1001">
        <v>0</v>
      </c>
      <c r="J1001" t="s">
        <v>79</v>
      </c>
      <c r="K1001">
        <v>3.14159265358979</v>
      </c>
      <c r="L1001">
        <v>9.6000000000000002E-2</v>
      </c>
      <c r="M1001">
        <v>0</v>
      </c>
      <c r="N1001">
        <v>8.0367242357433193E-3</v>
      </c>
      <c r="O1001">
        <v>0</v>
      </c>
      <c r="P1001">
        <v>8.0000000000000002E-3</v>
      </c>
      <c r="Q1001">
        <v>0</v>
      </c>
      <c r="R1001">
        <v>0</v>
      </c>
      <c r="S1001">
        <v>0</v>
      </c>
      <c r="T1001">
        <v>0</v>
      </c>
      <c r="U1001">
        <v>1</v>
      </c>
      <c r="V1001" t="s">
        <v>81</v>
      </c>
      <c r="W1001">
        <v>178987.62767090299</v>
      </c>
      <c r="X1001" t="s">
        <v>82</v>
      </c>
      <c r="Y1001">
        <v>-1.5707963267949001</v>
      </c>
      <c r="Z1001">
        <v>5.5370862913587497E-2</v>
      </c>
      <c r="AA1001">
        <v>0</v>
      </c>
      <c r="AB1001">
        <v>2.8306787895698302E-3</v>
      </c>
      <c r="AC1001">
        <v>0</v>
      </c>
      <c r="AD1001">
        <v>0.124940576617004</v>
      </c>
      <c r="AE1001">
        <v>0</v>
      </c>
      <c r="AF1001">
        <v>0</v>
      </c>
      <c r="AG1001">
        <v>2.5388396521994001</v>
      </c>
      <c r="AH1001">
        <v>0</v>
      </c>
      <c r="AI1001">
        <v>1</v>
      </c>
      <c r="AJ1001" t="s">
        <v>78</v>
      </c>
      <c r="AK1001">
        <v>0</v>
      </c>
      <c r="AL1001" t="s">
        <v>80</v>
      </c>
      <c r="AM1001">
        <v>0</v>
      </c>
      <c r="AN1001">
        <v>9.6000000000000002E-2</v>
      </c>
      <c r="AO1001">
        <v>0</v>
      </c>
      <c r="AP1001">
        <v>8.0367242357433193E-3</v>
      </c>
      <c r="AQ1001">
        <v>0</v>
      </c>
      <c r="AR1001">
        <v>8.0000000000000002E-3</v>
      </c>
      <c r="AS1001">
        <v>0</v>
      </c>
      <c r="AT1001">
        <v>0</v>
      </c>
      <c r="AU1001">
        <v>0</v>
      </c>
      <c r="AV1001">
        <v>0</v>
      </c>
      <c r="AW1001">
        <v>1</v>
      </c>
      <c r="AX1001" t="s">
        <v>78</v>
      </c>
      <c r="AY1001">
        <v>0</v>
      </c>
      <c r="AZ1001" t="s">
        <v>82</v>
      </c>
      <c r="BA1001">
        <v>-1.5707963267948899</v>
      </c>
      <c r="BB1001">
        <v>9.6000000000000002E-2</v>
      </c>
      <c r="BC1001">
        <v>0</v>
      </c>
      <c r="BD1001">
        <v>8.0367242357433193E-3</v>
      </c>
      <c r="BE1001">
        <v>0</v>
      </c>
      <c r="BF1001">
        <v>8.0000000000000002E-3</v>
      </c>
      <c r="BG1001">
        <v>0</v>
      </c>
      <c r="BH1001">
        <v>0</v>
      </c>
      <c r="BI1001">
        <v>0</v>
      </c>
      <c r="BJ1001">
        <v>0</v>
      </c>
      <c r="BK1001">
        <v>1</v>
      </c>
      <c r="BL1001" s="1">
        <v>1.34704257483999E-5</v>
      </c>
      <c r="BM1001">
        <v>1.2694198260997001E-3</v>
      </c>
      <c r="BN1001" s="1">
        <v>6.1222373988837096E-8</v>
      </c>
      <c r="BO1001" s="1">
        <v>1.9939999999980199E-5</v>
      </c>
      <c r="BP1001">
        <v>0</v>
      </c>
      <c r="BQ1001">
        <v>0</v>
      </c>
      <c r="BR1001" s="1">
        <v>6.7576547883670596E-6</v>
      </c>
      <c r="BS1001">
        <v>6.6934611360810103E-4</v>
      </c>
      <c r="BV1001">
        <f t="shared" si="244"/>
        <v>8.0000000000000002E-3</v>
      </c>
      <c r="BW1001">
        <f t="shared" si="245"/>
        <v>8.0000000000000002E-3</v>
      </c>
      <c r="BX1001">
        <f t="shared" si="246"/>
        <v>0</v>
      </c>
      <c r="BY1001">
        <f t="shared" si="247"/>
        <v>0</v>
      </c>
      <c r="BZ1001">
        <f t="shared" si="248"/>
        <v>0.124940576617004</v>
      </c>
      <c r="CA1001">
        <f t="shared" si="249"/>
        <v>0.124940576617004</v>
      </c>
      <c r="CB1001">
        <f t="shared" si="250"/>
        <v>2.5388396521994001</v>
      </c>
      <c r="CC1001">
        <f t="shared" si="251"/>
        <v>2.5388396521994001</v>
      </c>
      <c r="CD1001">
        <f t="shared" si="252"/>
        <v>8.0000000000000002E-3</v>
      </c>
      <c r="CE1001">
        <f t="shared" si="253"/>
        <v>8.0000000000000002E-3</v>
      </c>
      <c r="CF1001">
        <f t="shared" si="254"/>
        <v>0</v>
      </c>
      <c r="CG1001">
        <f t="shared" si="255"/>
        <v>0</v>
      </c>
      <c r="CH1001">
        <f t="shared" si="240"/>
        <v>8.0000000000000002E-3</v>
      </c>
      <c r="CI1001">
        <f t="shared" si="241"/>
        <v>8.0000000000000002E-3</v>
      </c>
      <c r="CJ1001">
        <f t="shared" si="242"/>
        <v>0</v>
      </c>
      <c r="CK1001">
        <f t="shared" si="243"/>
        <v>0</v>
      </c>
    </row>
    <row r="1002" spans="1:89" x14ac:dyDescent="0.25">
      <c r="A1002">
        <v>999</v>
      </c>
      <c r="B1002" s="1">
        <v>1.26763835186931E-5</v>
      </c>
      <c r="C1002">
        <v>0.162314485030912</v>
      </c>
      <c r="D1002">
        <v>1.2262499999999999E-3</v>
      </c>
      <c r="E1002">
        <v>-2.5067111848268899E-4</v>
      </c>
      <c r="F1002" s="1">
        <v>3.2526065174565099E-19</v>
      </c>
      <c r="G1002">
        <v>-1.62314485030911E-3</v>
      </c>
      <c r="H1002" t="s">
        <v>78</v>
      </c>
      <c r="I1002">
        <v>0</v>
      </c>
      <c r="J1002" t="s">
        <v>79</v>
      </c>
      <c r="K1002">
        <v>3.14159265358979</v>
      </c>
      <c r="L1002">
        <v>9.6000000000000002E-2</v>
      </c>
      <c r="M1002">
        <v>0</v>
      </c>
      <c r="N1002">
        <v>8.0367242357433193E-3</v>
      </c>
      <c r="O1002">
        <v>0</v>
      </c>
      <c r="P1002">
        <v>8.0000000000000002E-3</v>
      </c>
      <c r="Q1002">
        <v>0</v>
      </c>
      <c r="R1002">
        <v>0</v>
      </c>
      <c r="S1002">
        <v>0</v>
      </c>
      <c r="T1002">
        <v>0</v>
      </c>
      <c r="U1002">
        <v>1</v>
      </c>
      <c r="V1002" t="s">
        <v>81</v>
      </c>
      <c r="W1002">
        <v>178980.81068702901</v>
      </c>
      <c r="X1002" t="s">
        <v>82</v>
      </c>
      <c r="Y1002">
        <v>-1.5707963267949001</v>
      </c>
      <c r="Z1002">
        <v>5.53610562014306E-2</v>
      </c>
      <c r="AA1002">
        <v>0</v>
      </c>
      <c r="AB1002">
        <v>2.8300480308616201E-3</v>
      </c>
      <c r="AC1002">
        <v>0</v>
      </c>
      <c r="AD1002">
        <v>0.12498232387559199</v>
      </c>
      <c r="AE1002">
        <v>0</v>
      </c>
      <c r="AF1002">
        <v>0</v>
      </c>
      <c r="AG1002">
        <v>2.5413861312888599</v>
      </c>
      <c r="AH1002">
        <v>0</v>
      </c>
      <c r="AI1002">
        <v>1</v>
      </c>
      <c r="AJ1002" t="s">
        <v>78</v>
      </c>
      <c r="AK1002">
        <v>0</v>
      </c>
      <c r="AL1002" t="s">
        <v>80</v>
      </c>
      <c r="AM1002">
        <v>0</v>
      </c>
      <c r="AN1002">
        <v>9.6000000000000002E-2</v>
      </c>
      <c r="AO1002">
        <v>0</v>
      </c>
      <c r="AP1002">
        <v>8.0367242357433193E-3</v>
      </c>
      <c r="AQ1002">
        <v>0</v>
      </c>
      <c r="AR1002">
        <v>8.0000000000000002E-3</v>
      </c>
      <c r="AS1002">
        <v>0</v>
      </c>
      <c r="AT1002">
        <v>0</v>
      </c>
      <c r="AU1002">
        <v>0</v>
      </c>
      <c r="AV1002">
        <v>0</v>
      </c>
      <c r="AW1002">
        <v>1</v>
      </c>
      <c r="AX1002" t="s">
        <v>78</v>
      </c>
      <c r="AY1002">
        <v>0</v>
      </c>
      <c r="AZ1002" t="s">
        <v>82</v>
      </c>
      <c r="BA1002">
        <v>-1.5707963267948899</v>
      </c>
      <c r="BB1002">
        <v>9.6000000000000002E-2</v>
      </c>
      <c r="BC1002">
        <v>0</v>
      </c>
      <c r="BD1002">
        <v>8.0367242357433193E-3</v>
      </c>
      <c r="BE1002">
        <v>0</v>
      </c>
      <c r="BF1002">
        <v>8.0000000000000002E-3</v>
      </c>
      <c r="BG1002">
        <v>0</v>
      </c>
      <c r="BH1002">
        <v>0</v>
      </c>
      <c r="BI1002">
        <v>0</v>
      </c>
      <c r="BJ1002">
        <v>0</v>
      </c>
      <c r="BK1002">
        <v>1</v>
      </c>
      <c r="BL1002" s="1">
        <v>1.34701103690458E-5</v>
      </c>
      <c r="BM1002">
        <v>1.27069306564443E-3</v>
      </c>
      <c r="BN1002" s="1">
        <v>6.1221193016055802E-8</v>
      </c>
      <c r="BO1002" s="1">
        <v>1.9959999999980198E-5</v>
      </c>
      <c r="BP1002">
        <v>0</v>
      </c>
      <c r="BQ1002">
        <v>0</v>
      </c>
      <c r="BR1002" s="1">
        <v>6.7574876876259701E-6</v>
      </c>
      <c r="BS1002">
        <v>6.7001738127061997E-4</v>
      </c>
      <c r="BV1002">
        <f t="shared" si="244"/>
        <v>8.0000000000000002E-3</v>
      </c>
      <c r="BW1002">
        <f t="shared" si="245"/>
        <v>8.0000000000000002E-3</v>
      </c>
      <c r="BX1002">
        <f t="shared" si="246"/>
        <v>0</v>
      </c>
      <c r="BY1002">
        <f t="shared" si="247"/>
        <v>0</v>
      </c>
      <c r="BZ1002">
        <f t="shared" si="248"/>
        <v>0.12498232387559199</v>
      </c>
      <c r="CA1002">
        <f t="shared" si="249"/>
        <v>0.12498232387559199</v>
      </c>
      <c r="CB1002">
        <f t="shared" si="250"/>
        <v>2.5413861312888599</v>
      </c>
      <c r="CC1002">
        <f t="shared" si="251"/>
        <v>2.5413861312888599</v>
      </c>
      <c r="CD1002">
        <f t="shared" si="252"/>
        <v>8.0000000000000002E-3</v>
      </c>
      <c r="CE1002">
        <f t="shared" si="253"/>
        <v>8.0000000000000002E-3</v>
      </c>
      <c r="CF1002">
        <f t="shared" si="254"/>
        <v>0</v>
      </c>
      <c r="CG1002">
        <f t="shared" si="255"/>
        <v>0</v>
      </c>
      <c r="CH1002">
        <f t="shared" si="240"/>
        <v>8.0000000000000002E-3</v>
      </c>
      <c r="CI1002">
        <f t="shared" si="241"/>
        <v>8.0000000000000002E-3</v>
      </c>
      <c r="CJ1002">
        <f t="shared" si="242"/>
        <v>0</v>
      </c>
      <c r="CK1002">
        <f t="shared" si="243"/>
        <v>0</v>
      </c>
    </row>
    <row r="1003" spans="1:89" x14ac:dyDescent="0.25">
      <c r="A1003">
        <v>1000</v>
      </c>
      <c r="B1003" s="1">
        <v>1.2676951321475201E-5</v>
      </c>
      <c r="C1003">
        <v>0.16232716198223299</v>
      </c>
      <c r="D1003">
        <v>1.2262499999999999E-3</v>
      </c>
      <c r="E1003">
        <v>-2.5070427371028E-4</v>
      </c>
      <c r="F1003" s="1">
        <v>2.1684043449710098E-19</v>
      </c>
      <c r="G1003">
        <v>-1.6232716198223301E-3</v>
      </c>
      <c r="H1003" t="s">
        <v>78</v>
      </c>
      <c r="I1003">
        <v>0</v>
      </c>
      <c r="J1003" t="s">
        <v>79</v>
      </c>
      <c r="K1003">
        <v>3.14159265358979</v>
      </c>
      <c r="L1003">
        <v>9.6000000000000002E-2</v>
      </c>
      <c r="M1003">
        <v>0</v>
      </c>
      <c r="N1003">
        <v>8.0367242357433193E-3</v>
      </c>
      <c r="O1003">
        <v>0</v>
      </c>
      <c r="P1003">
        <v>8.0000000000000002E-3</v>
      </c>
      <c r="Q1003">
        <v>0</v>
      </c>
      <c r="R1003">
        <v>0</v>
      </c>
      <c r="S1003">
        <v>0</v>
      </c>
      <c r="T1003">
        <v>0</v>
      </c>
      <c r="U1003">
        <v>1</v>
      </c>
      <c r="V1003" t="s">
        <v>81</v>
      </c>
      <c r="W1003">
        <v>178974.000323054</v>
      </c>
      <c r="X1003" t="s">
        <v>82</v>
      </c>
      <c r="Y1003">
        <v>-1.5707963267949001</v>
      </c>
      <c r="Z1003">
        <v>5.53512586912056E-2</v>
      </c>
      <c r="AA1003">
        <v>0</v>
      </c>
      <c r="AB1003">
        <v>2.82941795868866E-3</v>
      </c>
      <c r="AC1003">
        <v>0</v>
      </c>
      <c r="AD1003">
        <v>0.12502404326351399</v>
      </c>
      <c r="AE1003">
        <v>0</v>
      </c>
      <c r="AF1003">
        <v>0</v>
      </c>
      <c r="AG1003">
        <v>2.54393261037833</v>
      </c>
      <c r="AH1003">
        <v>0</v>
      </c>
      <c r="AI1003">
        <v>1</v>
      </c>
      <c r="AJ1003" t="s">
        <v>78</v>
      </c>
      <c r="AK1003">
        <v>0</v>
      </c>
      <c r="AL1003" t="s">
        <v>80</v>
      </c>
      <c r="AM1003">
        <v>0</v>
      </c>
      <c r="AN1003">
        <v>9.6000000000000002E-2</v>
      </c>
      <c r="AO1003">
        <v>0</v>
      </c>
      <c r="AP1003">
        <v>8.0367242357433193E-3</v>
      </c>
      <c r="AQ1003">
        <v>0</v>
      </c>
      <c r="AR1003">
        <v>8.0000000000000002E-3</v>
      </c>
      <c r="AS1003">
        <v>0</v>
      </c>
      <c r="AT1003">
        <v>0</v>
      </c>
      <c r="AU1003">
        <v>0</v>
      </c>
      <c r="AV1003">
        <v>0</v>
      </c>
      <c r="AW1003">
        <v>1</v>
      </c>
      <c r="AX1003" t="s">
        <v>78</v>
      </c>
      <c r="AY1003">
        <v>0</v>
      </c>
      <c r="AZ1003" t="s">
        <v>82</v>
      </c>
      <c r="BA1003">
        <v>-1.5707963267948899</v>
      </c>
      <c r="BB1003">
        <v>9.6000000000000002E-2</v>
      </c>
      <c r="BC1003">
        <v>0</v>
      </c>
      <c r="BD1003">
        <v>8.0367242357433193E-3</v>
      </c>
      <c r="BE1003">
        <v>0</v>
      </c>
      <c r="BF1003">
        <v>8.0000000000000002E-3</v>
      </c>
      <c r="BG1003">
        <v>0</v>
      </c>
      <c r="BH1003">
        <v>0</v>
      </c>
      <c r="BI1003">
        <v>0</v>
      </c>
      <c r="BJ1003">
        <v>0</v>
      </c>
      <c r="BK1003">
        <v>1</v>
      </c>
      <c r="BL1003" s="1">
        <v>1.3469795332959299E-5</v>
      </c>
      <c r="BM1003">
        <v>1.27196630518916E-3</v>
      </c>
      <c r="BN1003" s="1">
        <v>6.1220013427261295E-8</v>
      </c>
      <c r="BO1003" s="1">
        <v>1.99799999999801E-5</v>
      </c>
      <c r="BP1003">
        <v>0</v>
      </c>
      <c r="BQ1003">
        <v>0</v>
      </c>
      <c r="BR1003" s="1">
        <v>6.7573207687138502E-6</v>
      </c>
      <c r="BS1003">
        <v>6.7068864883769301E-4</v>
      </c>
      <c r="BV1003">
        <f t="shared" si="244"/>
        <v>8.0000000000000002E-3</v>
      </c>
      <c r="BW1003">
        <f t="shared" si="245"/>
        <v>8.0000000000000002E-3</v>
      </c>
      <c r="BX1003">
        <f t="shared" si="246"/>
        <v>0</v>
      </c>
      <c r="BY1003">
        <f t="shared" si="247"/>
        <v>0</v>
      </c>
      <c r="BZ1003">
        <f t="shared" si="248"/>
        <v>0.12502404326351399</v>
      </c>
      <c r="CA1003">
        <f t="shared" si="249"/>
        <v>0.12502404326351399</v>
      </c>
      <c r="CB1003">
        <f t="shared" si="250"/>
        <v>2.54393261037833</v>
      </c>
      <c r="CC1003">
        <f t="shared" si="251"/>
        <v>2.54393261037833</v>
      </c>
      <c r="CD1003">
        <f t="shared" si="252"/>
        <v>8.0000000000000002E-3</v>
      </c>
      <c r="CE1003">
        <f t="shared" si="253"/>
        <v>8.0000000000000002E-3</v>
      </c>
      <c r="CF1003">
        <f t="shared" si="254"/>
        <v>0</v>
      </c>
      <c r="CG1003">
        <f t="shared" si="255"/>
        <v>0</v>
      </c>
      <c r="CH1003">
        <f t="shared" si="240"/>
        <v>8.0000000000000002E-3</v>
      </c>
      <c r="CI1003">
        <f t="shared" si="241"/>
        <v>8.0000000000000002E-3</v>
      </c>
      <c r="CJ1003">
        <f t="shared" si="242"/>
        <v>0</v>
      </c>
      <c r="CK1003">
        <f t="shared" si="243"/>
        <v>0</v>
      </c>
    </row>
    <row r="1004" spans="1:89" x14ac:dyDescent="0.25">
      <c r="A1004" t="s">
        <v>85</v>
      </c>
    </row>
    <row r="1005" spans="1:89" x14ac:dyDescent="0.25">
      <c r="A1005" t="s">
        <v>9</v>
      </c>
      <c r="B1005">
        <v>0</v>
      </c>
      <c r="C1005">
        <v>4.9908973949928699</v>
      </c>
      <c r="D1005">
        <v>9.1910310818159999</v>
      </c>
      <c r="E1005">
        <v>12.7256906011411</v>
      </c>
      <c r="F1005">
        <v>15.7003144700794</v>
      </c>
      <c r="G1005">
        <v>18.203635401920199</v>
      </c>
      <c r="H1005">
        <v>20.310327193521299</v>
      </c>
      <c r="I1005">
        <v>22.0832322367174</v>
      </c>
      <c r="J1005">
        <v>23.575236100178302</v>
      </c>
      <c r="K1005">
        <v>24.8308451002911</v>
      </c>
      <c r="L1005">
        <v>25.887513919839101</v>
      </c>
      <c r="M1005">
        <v>26.7767628772013</v>
      </c>
      <c r="N1005">
        <v>27.525118174093599</v>
      </c>
      <c r="O1005">
        <v>28.1549031693419</v>
      </c>
      <c r="P1005">
        <v>28.684904282298401</v>
      </c>
      <c r="Q1005">
        <v>29.130931389731199</v>
      </c>
      <c r="R1005">
        <v>29.5062894327645</v>
      </c>
      <c r="S1005">
        <v>29.822175301856099</v>
      </c>
      <c r="T1005">
        <v>30.088011838847301</v>
      </c>
      <c r="U1005">
        <v>30.3117289193316</v>
      </c>
      <c r="V1005">
        <v>30.5</v>
      </c>
    </row>
    <row r="1006" spans="1:89" x14ac:dyDescent="0.25">
      <c r="A1006" t="s">
        <v>6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</row>
    <row r="1007" spans="1:89" x14ac:dyDescent="0.25">
      <c r="A1007" t="s">
        <v>7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</row>
    <row r="1008" spans="1:89" x14ac:dyDescent="0.25">
      <c r="A1008" t="s">
        <v>8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</row>
    <row r="1009" spans="1:24" x14ac:dyDescent="0.25">
      <c r="A1009" t="s">
        <v>45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</row>
    <row r="1010" spans="1:24" x14ac:dyDescent="0.25">
      <c r="A1010" t="s">
        <v>46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</row>
    <row r="1011" spans="1:24" x14ac:dyDescent="0.25">
      <c r="A1011" t="s">
        <v>10</v>
      </c>
      <c r="B1011">
        <v>0</v>
      </c>
      <c r="C1011">
        <v>0.05</v>
      </c>
      <c r="D1011">
        <v>0.1</v>
      </c>
      <c r="E1011">
        <v>0.15</v>
      </c>
      <c r="F1011">
        <v>0.2</v>
      </c>
      <c r="G1011">
        <v>0.25</v>
      </c>
      <c r="H1011">
        <v>0.3</v>
      </c>
      <c r="I1011">
        <v>0.35</v>
      </c>
      <c r="J1011">
        <v>0.4</v>
      </c>
      <c r="K1011">
        <v>0.45</v>
      </c>
      <c r="L1011">
        <v>0.5</v>
      </c>
    </row>
    <row r="1012" spans="1:24" x14ac:dyDescent="0.25">
      <c r="A1012" t="s">
        <v>2</v>
      </c>
      <c r="B1012">
        <v>9.6000000000000002E-2</v>
      </c>
      <c r="C1012">
        <v>9.6000000000000002E-2</v>
      </c>
      <c r="D1012">
        <v>9.6000000000000002E-2</v>
      </c>
      <c r="E1012">
        <v>4.0444444444444498E-2</v>
      </c>
      <c r="F1012">
        <v>2.1000000000000001E-2</v>
      </c>
      <c r="G1012">
        <v>1.2E-2</v>
      </c>
      <c r="H1012">
        <v>7.1111111111111097E-3</v>
      </c>
      <c r="I1012">
        <v>4.1632653061224496E-3</v>
      </c>
      <c r="J1012">
        <v>2.2499999999999998E-3</v>
      </c>
      <c r="K1012">
        <v>9.3827160493827099E-4</v>
      </c>
      <c r="L1012">
        <v>0</v>
      </c>
    </row>
    <row r="1013" spans="1:24" x14ac:dyDescent="0.25">
      <c r="A1013" t="s">
        <v>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</row>
    <row r="1014" spans="1:24" x14ac:dyDescent="0.25">
      <c r="A1014" t="s">
        <v>11</v>
      </c>
      <c r="B1014">
        <v>8.0367242357433193E-3</v>
      </c>
      <c r="C1014">
        <v>8.0367242357433193E-3</v>
      </c>
      <c r="D1014">
        <v>8.0367242357433193E-3</v>
      </c>
      <c r="E1014">
        <v>6.2913949837489899E-3</v>
      </c>
      <c r="F1014">
        <v>4.9169481978034498E-3</v>
      </c>
      <c r="G1014">
        <v>3.78597484251113E-3</v>
      </c>
      <c r="H1014">
        <v>2.8260437539142499E-3</v>
      </c>
      <c r="I1014">
        <v>1.9925599886761402E-3</v>
      </c>
      <c r="J1014">
        <v>1.2562492104910301E-3</v>
      </c>
      <c r="K1014">
        <v>5.96902604182061E-4</v>
      </c>
      <c r="L1014">
        <v>0</v>
      </c>
    </row>
    <row r="1015" spans="1:24" x14ac:dyDescent="0.25">
      <c r="A1015" t="s">
        <v>12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</row>
    <row r="1016" spans="1:24" x14ac:dyDescent="0.25">
      <c r="A1016" t="s">
        <v>4</v>
      </c>
      <c r="B1016">
        <v>1.8869761026406801E-3</v>
      </c>
      <c r="C1016">
        <v>1.8869761026406801E-3</v>
      </c>
      <c r="D1016">
        <v>1.8869761026406801E-3</v>
      </c>
      <c r="E1016">
        <v>1.71244317744125E-3</v>
      </c>
      <c r="F1016">
        <v>1.5062761595494201E-3</v>
      </c>
      <c r="G1016">
        <v>1.2800814884909599E-3</v>
      </c>
      <c r="H1016">
        <v>1.04009871634174E-3</v>
      </c>
      <c r="I1016">
        <v>7.9005358677030301E-4</v>
      </c>
      <c r="J1016">
        <v>5.3234481440551495E-4</v>
      </c>
      <c r="K1016">
        <v>2.68606171881927E-4</v>
      </c>
      <c r="L1016">
        <v>0</v>
      </c>
    </row>
    <row r="1017" spans="1:24" x14ac:dyDescent="0.25">
      <c r="A1017" t="s">
        <v>5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</row>
    <row r="1018" spans="1:24" x14ac:dyDescent="0.25">
      <c r="A1018" t="s">
        <v>86</v>
      </c>
    </row>
    <row r="1019" spans="1:24" x14ac:dyDescent="0.25">
      <c r="A1019" t="s">
        <v>9</v>
      </c>
      <c r="B1019">
        <v>0</v>
      </c>
      <c r="C1019">
        <v>4.9908973949928699</v>
      </c>
      <c r="D1019">
        <v>9.1910310818159999</v>
      </c>
      <c r="E1019">
        <v>12.7256906011411</v>
      </c>
      <c r="F1019">
        <v>15.7003144700794</v>
      </c>
      <c r="G1019">
        <v>18.203635401920199</v>
      </c>
      <c r="H1019">
        <v>20.310327193521299</v>
      </c>
      <c r="I1019">
        <v>22.0832322367174</v>
      </c>
      <c r="J1019">
        <v>23.575236100178302</v>
      </c>
      <c r="K1019">
        <v>24.8308451002911</v>
      </c>
      <c r="L1019">
        <v>25.887513919839101</v>
      </c>
      <c r="M1019">
        <v>26.7767628772013</v>
      </c>
      <c r="N1019">
        <v>27.525118174093599</v>
      </c>
      <c r="O1019">
        <v>28.1549031693419</v>
      </c>
      <c r="P1019">
        <v>28.684904282298401</v>
      </c>
      <c r="Q1019">
        <v>29.130931389731199</v>
      </c>
      <c r="R1019">
        <v>29.5062894327645</v>
      </c>
      <c r="S1019">
        <v>29.822175301856099</v>
      </c>
      <c r="T1019">
        <v>30.088011838847301</v>
      </c>
      <c r="U1019">
        <v>30.3117289193316</v>
      </c>
      <c r="V1019">
        <v>30.5</v>
      </c>
    </row>
    <row r="1020" spans="1:24" x14ac:dyDescent="0.25">
      <c r="A1020" t="s">
        <v>6</v>
      </c>
      <c r="B1020">
        <v>0.12502404326351399</v>
      </c>
      <c r="C1020">
        <v>0.114348904357325</v>
      </c>
      <c r="D1020">
        <v>0.10452369817446799</v>
      </c>
      <c r="E1020">
        <v>9.5474906683236702E-2</v>
      </c>
      <c r="F1020">
        <v>8.7134668102176002E-2</v>
      </c>
      <c r="G1020">
        <v>7.9440229532484599E-2</v>
      </c>
      <c r="H1020">
        <v>7.2333421534406403E-2</v>
      </c>
      <c r="I1020">
        <v>6.5760143618743105E-2</v>
      </c>
      <c r="J1020">
        <v>5.96698459078428E-2</v>
      </c>
      <c r="K1020">
        <v>5.4014985907690001E-2</v>
      </c>
      <c r="L1020">
        <v>4.8750428377598798E-2</v>
      </c>
      <c r="M1020">
        <v>4.3832736634049602E-2</v>
      </c>
      <c r="N1020">
        <v>3.9219266806265703E-2</v>
      </c>
      <c r="O1020">
        <v>3.4866903665997401E-2</v>
      </c>
      <c r="P1020">
        <v>3.0730122053454399E-2</v>
      </c>
      <c r="Q1020">
        <v>2.67577002452495E-2</v>
      </c>
      <c r="R1020">
        <v>2.2886485190643902E-2</v>
      </c>
      <c r="S1020">
        <v>1.9027812260127602E-2</v>
      </c>
      <c r="T1020">
        <v>1.5031611106837499E-2</v>
      </c>
      <c r="U1020">
        <v>1.0554912944179101E-2</v>
      </c>
      <c r="V1020">
        <v>0</v>
      </c>
      <c r="W1020" s="1"/>
    </row>
    <row r="1021" spans="1:24" x14ac:dyDescent="0.25">
      <c r="A1021" t="s">
        <v>7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 s="1"/>
    </row>
    <row r="1022" spans="1:24" x14ac:dyDescent="0.25">
      <c r="A1022" t="s">
        <v>8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</row>
    <row r="1023" spans="1:24" x14ac:dyDescent="0.25">
      <c r="A1023" t="s">
        <v>45</v>
      </c>
      <c r="B1023">
        <v>2.54393261037833</v>
      </c>
      <c r="C1023">
        <v>2.5168973450630499</v>
      </c>
      <c r="D1023">
        <v>2.4469184116313101</v>
      </c>
      <c r="E1023">
        <v>2.3475173041592701</v>
      </c>
      <c r="F1023">
        <v>2.22878862326694</v>
      </c>
      <c r="G1023">
        <v>2.0982044042608101</v>
      </c>
      <c r="H1023">
        <v>1.96123189259924</v>
      </c>
      <c r="I1023">
        <v>1.8218071148133901</v>
      </c>
      <c r="J1023">
        <v>1.6826967471716701</v>
      </c>
      <c r="K1023">
        <v>1.54577307773256</v>
      </c>
      <c r="L1023">
        <v>1.4122207214787399</v>
      </c>
      <c r="M1023">
        <v>1.2826886683632699</v>
      </c>
      <c r="N1023">
        <v>1.1573966593992</v>
      </c>
      <c r="O1023">
        <v>1.0361999848790699</v>
      </c>
      <c r="P1023">
        <v>0.91861000525394099</v>
      </c>
      <c r="Q1023">
        <v>0.80375515662417796</v>
      </c>
      <c r="R1023">
        <v>0.69023762545942702</v>
      </c>
      <c r="S1023">
        <v>0.57575435281928</v>
      </c>
      <c r="T1023">
        <v>0.45602699931381901</v>
      </c>
      <c r="U1023">
        <v>0.32080209041022101</v>
      </c>
      <c r="V1023">
        <v>0</v>
      </c>
      <c r="W1023" s="1"/>
      <c r="X1023" s="1"/>
    </row>
    <row r="1024" spans="1:24" x14ac:dyDescent="0.25">
      <c r="A1024" t="s">
        <v>46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 s="1"/>
    </row>
    <row r="1025" spans="1:22" x14ac:dyDescent="0.25">
      <c r="A1025" t="s">
        <v>10</v>
      </c>
      <c r="B1025">
        <v>0</v>
      </c>
      <c r="C1025">
        <v>0.05</v>
      </c>
      <c r="D1025">
        <v>0.1</v>
      </c>
      <c r="E1025">
        <v>0.15</v>
      </c>
      <c r="F1025">
        <v>0.2</v>
      </c>
      <c r="G1025">
        <v>0.25</v>
      </c>
      <c r="H1025">
        <v>0.3</v>
      </c>
      <c r="I1025">
        <v>0.35</v>
      </c>
      <c r="J1025">
        <v>0.4</v>
      </c>
      <c r="K1025">
        <v>0.45</v>
      </c>
      <c r="L1025">
        <v>0.5</v>
      </c>
    </row>
    <row r="1026" spans="1:22" x14ac:dyDescent="0.25">
      <c r="A1026" t="s">
        <v>2</v>
      </c>
      <c r="B1026">
        <v>5.53512586912056E-2</v>
      </c>
      <c r="C1026">
        <v>5.53512586912056E-2</v>
      </c>
      <c r="D1026">
        <v>5.53512586912056E-2</v>
      </c>
      <c r="E1026">
        <v>1.40847243204345E-2</v>
      </c>
      <c r="F1026">
        <v>4.6947700524861604E-3</v>
      </c>
      <c r="G1026">
        <v>1.89102836192929E-3</v>
      </c>
      <c r="H1026">
        <v>8.5366023637025996E-4</v>
      </c>
      <c r="I1026">
        <v>4.0372956734573498E-4</v>
      </c>
      <c r="J1026">
        <v>1.8419315421915901E-4</v>
      </c>
      <c r="K1026" s="1">
        <v>6.7043357529911399E-5</v>
      </c>
      <c r="L1026">
        <v>0</v>
      </c>
    </row>
    <row r="1027" spans="1:22" x14ac:dyDescent="0.25">
      <c r="A1027" t="s">
        <v>3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</row>
    <row r="1028" spans="1:22" x14ac:dyDescent="0.25">
      <c r="A1028" t="s">
        <v>11</v>
      </c>
      <c r="B1028">
        <v>2.82941795868866E-3</v>
      </c>
      <c r="C1028">
        <v>2.82941795868867E-3</v>
      </c>
      <c r="D1028">
        <v>2.82941795868867E-3</v>
      </c>
      <c r="E1028">
        <v>1.53299154650541E-3</v>
      </c>
      <c r="F1028">
        <v>8.6925479122647396E-4</v>
      </c>
      <c r="G1028">
        <v>5.1692621932179804E-4</v>
      </c>
      <c r="H1028">
        <v>3.1323946417651899E-4</v>
      </c>
      <c r="I1028">
        <v>1.8602456457762301E-4</v>
      </c>
      <c r="J1028">
        <v>1.01537051700069E-4</v>
      </c>
      <c r="K1028" s="1">
        <v>4.2651141196312599E-5</v>
      </c>
      <c r="L1028">
        <v>0</v>
      </c>
    </row>
    <row r="1029" spans="1:22" x14ac:dyDescent="0.25">
      <c r="A1029" t="s">
        <v>12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</row>
    <row r="1030" spans="1:22" x14ac:dyDescent="0.25">
      <c r="A1030" t="s">
        <v>4</v>
      </c>
      <c r="B1030">
        <v>4.6107303480407699E-4</v>
      </c>
      <c r="C1030">
        <v>4.6107303480407699E-4</v>
      </c>
      <c r="D1030">
        <v>4.6107303480407699E-4</v>
      </c>
      <c r="E1030">
        <v>3.3143039358575201E-4</v>
      </c>
      <c r="F1030">
        <v>2.3186988029391101E-4</v>
      </c>
      <c r="G1030">
        <v>1.6140416591297599E-4</v>
      </c>
      <c r="H1030">
        <v>1.10482477126656E-4</v>
      </c>
      <c r="I1030" s="1">
        <v>7.2318007246986995E-5</v>
      </c>
      <c r="J1030" s="1">
        <v>4.27473777398433E-5</v>
      </c>
      <c r="K1030" s="1">
        <v>1.91930135383407E-5</v>
      </c>
      <c r="L1030">
        <v>0</v>
      </c>
    </row>
    <row r="1031" spans="1:22" x14ac:dyDescent="0.25">
      <c r="A1031" t="s">
        <v>5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</row>
    <row r="1032" spans="1:22" x14ac:dyDescent="0.25">
      <c r="A1032" t="s">
        <v>87</v>
      </c>
    </row>
    <row r="1033" spans="1:22" x14ac:dyDescent="0.25">
      <c r="A1033" t="s">
        <v>9</v>
      </c>
      <c r="B1033">
        <v>0</v>
      </c>
      <c r="C1033">
        <v>4.9908973949928699</v>
      </c>
      <c r="D1033">
        <v>9.1910310818159999</v>
      </c>
      <c r="E1033">
        <v>12.7256906011411</v>
      </c>
      <c r="F1033">
        <v>15.7003144700794</v>
      </c>
      <c r="G1033">
        <v>18.203635401920199</v>
      </c>
      <c r="H1033">
        <v>20.310327193521299</v>
      </c>
      <c r="I1033">
        <v>22.0832322367174</v>
      </c>
      <c r="J1033">
        <v>23.575236100178302</v>
      </c>
      <c r="K1033">
        <v>24.8308451002911</v>
      </c>
      <c r="L1033">
        <v>25.887513919839101</v>
      </c>
      <c r="M1033">
        <v>26.7767628772013</v>
      </c>
      <c r="N1033">
        <v>27.525118174093599</v>
      </c>
      <c r="O1033">
        <v>28.1549031693419</v>
      </c>
      <c r="P1033">
        <v>28.684904282298401</v>
      </c>
      <c r="Q1033">
        <v>29.130931389731199</v>
      </c>
      <c r="R1033">
        <v>29.5062894327645</v>
      </c>
      <c r="S1033">
        <v>29.822175301856099</v>
      </c>
      <c r="T1033">
        <v>30.088011838847301</v>
      </c>
      <c r="U1033">
        <v>30.3117289193316</v>
      </c>
      <c r="V1033">
        <v>30.5</v>
      </c>
    </row>
    <row r="1034" spans="1:22" x14ac:dyDescent="0.25">
      <c r="A1034" t="s">
        <v>6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</row>
    <row r="1035" spans="1:22" x14ac:dyDescent="0.25">
      <c r="A1035" t="s">
        <v>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</row>
    <row r="1036" spans="1:22" x14ac:dyDescent="0.25">
      <c r="A1036" t="s">
        <v>8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</row>
    <row r="1037" spans="1:22" x14ac:dyDescent="0.25">
      <c r="A1037" t="s">
        <v>45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</row>
    <row r="1038" spans="1:22" x14ac:dyDescent="0.25">
      <c r="A1038" t="s">
        <v>46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</row>
    <row r="1039" spans="1:22" x14ac:dyDescent="0.25">
      <c r="A1039" t="s">
        <v>10</v>
      </c>
      <c r="B1039">
        <v>0</v>
      </c>
      <c r="C1039">
        <v>0.05</v>
      </c>
      <c r="D1039">
        <v>0.1</v>
      </c>
      <c r="E1039">
        <v>0.15</v>
      </c>
      <c r="F1039">
        <v>0.2</v>
      </c>
      <c r="G1039">
        <v>0.25</v>
      </c>
      <c r="H1039">
        <v>0.3</v>
      </c>
      <c r="I1039">
        <v>0.35</v>
      </c>
      <c r="J1039">
        <v>0.4</v>
      </c>
      <c r="K1039">
        <v>0.45</v>
      </c>
      <c r="L1039">
        <v>0.5</v>
      </c>
    </row>
    <row r="1040" spans="1:22" x14ac:dyDescent="0.25">
      <c r="A1040" t="s">
        <v>2</v>
      </c>
      <c r="B1040">
        <v>9.6000000000000002E-2</v>
      </c>
      <c r="C1040">
        <v>9.6000000000000002E-2</v>
      </c>
      <c r="D1040">
        <v>9.6000000000000002E-2</v>
      </c>
      <c r="E1040">
        <v>4.0444444444444498E-2</v>
      </c>
      <c r="F1040">
        <v>2.1000000000000001E-2</v>
      </c>
      <c r="G1040">
        <v>1.2E-2</v>
      </c>
      <c r="H1040">
        <v>7.1111111111111097E-3</v>
      </c>
      <c r="I1040">
        <v>4.1632653061224496E-3</v>
      </c>
      <c r="J1040">
        <v>2.2499999999999998E-3</v>
      </c>
      <c r="K1040">
        <v>9.3827160493827099E-4</v>
      </c>
      <c r="L1040">
        <v>0</v>
      </c>
    </row>
    <row r="1041" spans="1:22" x14ac:dyDescent="0.25">
      <c r="A1041" t="s">
        <v>3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</row>
    <row r="1042" spans="1:22" x14ac:dyDescent="0.25">
      <c r="A1042" t="s">
        <v>11</v>
      </c>
      <c r="B1042">
        <v>8.0367242357433193E-3</v>
      </c>
      <c r="C1042">
        <v>8.0367242357433193E-3</v>
      </c>
      <c r="D1042">
        <v>8.0367242357433193E-3</v>
      </c>
      <c r="E1042">
        <v>6.2913949837489899E-3</v>
      </c>
      <c r="F1042">
        <v>4.9169481978034498E-3</v>
      </c>
      <c r="G1042">
        <v>3.78597484251113E-3</v>
      </c>
      <c r="H1042">
        <v>2.8260437539142499E-3</v>
      </c>
      <c r="I1042">
        <v>1.9925599886761402E-3</v>
      </c>
      <c r="J1042">
        <v>1.2562492104910301E-3</v>
      </c>
      <c r="K1042">
        <v>5.96902604182061E-4</v>
      </c>
      <c r="L1042">
        <v>0</v>
      </c>
    </row>
    <row r="1043" spans="1:22" x14ac:dyDescent="0.25">
      <c r="A1043" t="s">
        <v>12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</row>
    <row r="1044" spans="1:22" x14ac:dyDescent="0.25">
      <c r="A1044" t="s">
        <v>4</v>
      </c>
      <c r="B1044">
        <v>1.8869761026406801E-3</v>
      </c>
      <c r="C1044">
        <v>1.8869761026406801E-3</v>
      </c>
      <c r="D1044">
        <v>1.8869761026406801E-3</v>
      </c>
      <c r="E1044">
        <v>1.71244317744125E-3</v>
      </c>
      <c r="F1044">
        <v>1.5062761595494201E-3</v>
      </c>
      <c r="G1044">
        <v>1.2800814884909599E-3</v>
      </c>
      <c r="H1044">
        <v>1.04009871634174E-3</v>
      </c>
      <c r="I1044">
        <v>7.9005358677030301E-4</v>
      </c>
      <c r="J1044">
        <v>5.3234481440551495E-4</v>
      </c>
      <c r="K1044">
        <v>2.68606171881927E-4</v>
      </c>
      <c r="L1044">
        <v>0</v>
      </c>
    </row>
    <row r="1045" spans="1:22" x14ac:dyDescent="0.25">
      <c r="A1045" t="s">
        <v>5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</row>
    <row r="1046" spans="1:22" x14ac:dyDescent="0.25">
      <c r="A1046" t="s">
        <v>88</v>
      </c>
    </row>
    <row r="1047" spans="1:22" x14ac:dyDescent="0.25">
      <c r="A1047" t="s">
        <v>9</v>
      </c>
      <c r="B1047">
        <v>0</v>
      </c>
      <c r="C1047">
        <v>4.9908973949928699</v>
      </c>
      <c r="D1047">
        <v>9.1910310818159999</v>
      </c>
      <c r="E1047">
        <v>12.7256906011411</v>
      </c>
      <c r="F1047">
        <v>15.7003144700794</v>
      </c>
      <c r="G1047">
        <v>18.203635401920199</v>
      </c>
      <c r="H1047">
        <v>20.310327193521299</v>
      </c>
      <c r="I1047">
        <v>22.0832322367174</v>
      </c>
      <c r="J1047">
        <v>23.575236100178302</v>
      </c>
      <c r="K1047">
        <v>24.8308451002911</v>
      </c>
      <c r="L1047">
        <v>25.887513919839101</v>
      </c>
      <c r="M1047">
        <v>26.7767628772013</v>
      </c>
      <c r="N1047">
        <v>27.525118174093599</v>
      </c>
      <c r="O1047">
        <v>28.1549031693419</v>
      </c>
      <c r="P1047">
        <v>28.684904282298401</v>
      </c>
      <c r="Q1047">
        <v>29.130931389731199</v>
      </c>
      <c r="R1047">
        <v>29.5062894327645</v>
      </c>
      <c r="S1047">
        <v>29.822175301856099</v>
      </c>
      <c r="T1047">
        <v>30.088011838847301</v>
      </c>
      <c r="U1047">
        <v>30.3117289193316</v>
      </c>
      <c r="V1047">
        <v>30.5</v>
      </c>
    </row>
    <row r="1048" spans="1:22" x14ac:dyDescent="0.25">
      <c r="A1048" t="s">
        <v>6</v>
      </c>
      <c r="B1048">
        <v>8.0000000000000002E-3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</row>
    <row r="1049" spans="1:22" x14ac:dyDescent="0.25">
      <c r="A1049" t="s">
        <v>7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</row>
    <row r="1050" spans="1:22" x14ac:dyDescent="0.25">
      <c r="A1050" t="s">
        <v>8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</row>
    <row r="1051" spans="1:22" x14ac:dyDescent="0.25">
      <c r="A1051" t="s">
        <v>45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</row>
    <row r="1052" spans="1:22" x14ac:dyDescent="0.25">
      <c r="A1052" t="s">
        <v>46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</row>
    <row r="1053" spans="1:22" x14ac:dyDescent="0.25">
      <c r="A1053" t="s">
        <v>10</v>
      </c>
      <c r="B1053">
        <v>0</v>
      </c>
      <c r="C1053">
        <v>0.05</v>
      </c>
      <c r="D1053">
        <v>0.1</v>
      </c>
      <c r="E1053">
        <v>0.15</v>
      </c>
      <c r="F1053">
        <v>0.2</v>
      </c>
      <c r="G1053">
        <v>0.25</v>
      </c>
      <c r="H1053">
        <v>0.3</v>
      </c>
      <c r="I1053">
        <v>0.35</v>
      </c>
      <c r="J1053">
        <v>0.4</v>
      </c>
      <c r="K1053">
        <v>0.45</v>
      </c>
      <c r="L1053">
        <v>0.5</v>
      </c>
    </row>
    <row r="1054" spans="1:22" x14ac:dyDescent="0.25">
      <c r="A1054" t="s">
        <v>2</v>
      </c>
      <c r="B1054">
        <v>9.6000000000000002E-2</v>
      </c>
      <c r="C1054">
        <v>9.6000000000000002E-2</v>
      </c>
      <c r="D1054">
        <v>9.6000000000000002E-2</v>
      </c>
      <c r="E1054">
        <v>4.0444444444444498E-2</v>
      </c>
      <c r="F1054">
        <v>2.1000000000000001E-2</v>
      </c>
      <c r="G1054">
        <v>1.2E-2</v>
      </c>
      <c r="H1054">
        <v>7.1111111111111097E-3</v>
      </c>
      <c r="I1054">
        <v>4.1632653061224496E-3</v>
      </c>
      <c r="J1054">
        <v>2.2499999999999998E-3</v>
      </c>
      <c r="K1054">
        <v>9.3827160493827099E-4</v>
      </c>
      <c r="L1054">
        <v>0</v>
      </c>
    </row>
    <row r="1055" spans="1:22" x14ac:dyDescent="0.25">
      <c r="A1055" t="s">
        <v>3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</row>
    <row r="1056" spans="1:22" x14ac:dyDescent="0.25">
      <c r="A1056" t="s">
        <v>11</v>
      </c>
      <c r="B1056">
        <v>8.0367242357433193E-3</v>
      </c>
      <c r="C1056">
        <v>8.0367242357433193E-3</v>
      </c>
      <c r="D1056">
        <v>8.0367242357433193E-3</v>
      </c>
      <c r="E1056">
        <v>6.2913949837489899E-3</v>
      </c>
      <c r="F1056">
        <v>4.9169481978034498E-3</v>
      </c>
      <c r="G1056">
        <v>3.78597484251113E-3</v>
      </c>
      <c r="H1056">
        <v>2.8260437539142499E-3</v>
      </c>
      <c r="I1056">
        <v>1.9925599886761402E-3</v>
      </c>
      <c r="J1056">
        <v>1.2562492104910301E-3</v>
      </c>
      <c r="K1056">
        <v>5.96902604182061E-4</v>
      </c>
      <c r="L1056">
        <v>0</v>
      </c>
    </row>
    <row r="1057" spans="1:22" x14ac:dyDescent="0.25">
      <c r="A1057" t="s">
        <v>12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</row>
    <row r="1058" spans="1:22" x14ac:dyDescent="0.25">
      <c r="A1058" t="s">
        <v>4</v>
      </c>
      <c r="B1058">
        <v>1.8869761026406801E-3</v>
      </c>
      <c r="C1058">
        <v>1.8869761026406801E-3</v>
      </c>
      <c r="D1058">
        <v>1.8869761026406801E-3</v>
      </c>
      <c r="E1058">
        <v>1.71244317744125E-3</v>
      </c>
      <c r="F1058">
        <v>1.5062761595494201E-3</v>
      </c>
      <c r="G1058">
        <v>1.2800814884909599E-3</v>
      </c>
      <c r="H1058">
        <v>1.04009871634174E-3</v>
      </c>
      <c r="I1058">
        <v>7.9005358677030301E-4</v>
      </c>
      <c r="J1058">
        <v>5.3234481440551495E-4</v>
      </c>
      <c r="K1058">
        <v>2.68606171881927E-4</v>
      </c>
      <c r="L1058">
        <v>0</v>
      </c>
    </row>
    <row r="1059" spans="1:22" x14ac:dyDescent="0.25">
      <c r="A1059" t="s">
        <v>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</row>
    <row r="1061" spans="1:22" x14ac:dyDescent="0.25">
      <c r="A1061" t="s">
        <v>32</v>
      </c>
    </row>
    <row r="1062" spans="1:22" x14ac:dyDescent="0.25">
      <c r="A1062" t="str">
        <f>A1005</f>
        <v>Half-length</v>
      </c>
      <c r="B1062">
        <f>MAX(B1005,B1019)</f>
        <v>0</v>
      </c>
      <c r="C1062">
        <f t="shared" ref="C1062:V1062" si="256">MAX(C1005,C1019)</f>
        <v>4.9908973949928699</v>
      </c>
      <c r="D1062">
        <f t="shared" si="256"/>
        <v>9.1910310818159999</v>
      </c>
      <c r="E1062">
        <f t="shared" si="256"/>
        <v>12.7256906011411</v>
      </c>
      <c r="F1062">
        <f t="shared" si="256"/>
        <v>15.7003144700794</v>
      </c>
      <c r="G1062">
        <f t="shared" si="256"/>
        <v>18.203635401920199</v>
      </c>
      <c r="H1062">
        <f t="shared" si="256"/>
        <v>20.310327193521299</v>
      </c>
      <c r="I1062">
        <f t="shared" si="256"/>
        <v>22.0832322367174</v>
      </c>
      <c r="J1062">
        <f t="shared" si="256"/>
        <v>23.575236100178302</v>
      </c>
      <c r="K1062">
        <f t="shared" si="256"/>
        <v>24.8308451002911</v>
      </c>
      <c r="L1062">
        <f t="shared" si="256"/>
        <v>25.887513919839101</v>
      </c>
      <c r="M1062">
        <f t="shared" si="256"/>
        <v>26.7767628772013</v>
      </c>
      <c r="N1062">
        <f t="shared" si="256"/>
        <v>27.525118174093599</v>
      </c>
      <c r="O1062">
        <f t="shared" si="256"/>
        <v>28.1549031693419</v>
      </c>
      <c r="P1062">
        <f t="shared" si="256"/>
        <v>28.684904282298401</v>
      </c>
      <c r="Q1062">
        <f t="shared" si="256"/>
        <v>29.130931389731199</v>
      </c>
      <c r="R1062">
        <f t="shared" si="256"/>
        <v>29.5062894327645</v>
      </c>
      <c r="S1062">
        <f t="shared" si="256"/>
        <v>29.822175301856099</v>
      </c>
      <c r="T1062">
        <f t="shared" si="256"/>
        <v>30.088011838847301</v>
      </c>
      <c r="U1062">
        <f t="shared" si="256"/>
        <v>30.3117289193316</v>
      </c>
      <c r="V1062">
        <f t="shared" si="256"/>
        <v>30.5</v>
      </c>
    </row>
    <row r="1063" spans="1:22" x14ac:dyDescent="0.25">
      <c r="A1063" t="s">
        <v>61</v>
      </c>
      <c r="B1063">
        <f>SUM(B1006,B1020)</f>
        <v>0.12502404326351399</v>
      </c>
      <c r="C1063">
        <f t="shared" ref="C1063:V1063" si="257">SUM(C1006,C1020)</f>
        <v>0.114348904357325</v>
      </c>
      <c r="D1063">
        <f t="shared" si="257"/>
        <v>0.10452369817446799</v>
      </c>
      <c r="E1063">
        <f t="shared" si="257"/>
        <v>9.5474906683236702E-2</v>
      </c>
      <c r="F1063">
        <f t="shared" si="257"/>
        <v>8.7134668102176002E-2</v>
      </c>
      <c r="G1063">
        <f t="shared" si="257"/>
        <v>7.9440229532484599E-2</v>
      </c>
      <c r="H1063">
        <f t="shared" si="257"/>
        <v>7.2333421534406403E-2</v>
      </c>
      <c r="I1063">
        <f t="shared" si="257"/>
        <v>6.5760143618743105E-2</v>
      </c>
      <c r="J1063">
        <f t="shared" si="257"/>
        <v>5.96698459078428E-2</v>
      </c>
      <c r="K1063">
        <f t="shared" si="257"/>
        <v>5.4014985907690001E-2</v>
      </c>
      <c r="L1063">
        <f t="shared" si="257"/>
        <v>4.8750428377598798E-2</v>
      </c>
      <c r="M1063">
        <f t="shared" si="257"/>
        <v>4.3832736634049602E-2</v>
      </c>
      <c r="N1063">
        <f t="shared" si="257"/>
        <v>3.9219266806265703E-2</v>
      </c>
      <c r="O1063">
        <f t="shared" si="257"/>
        <v>3.4866903665997401E-2</v>
      </c>
      <c r="P1063">
        <f t="shared" si="257"/>
        <v>3.0730122053454399E-2</v>
      </c>
      <c r="Q1063">
        <f t="shared" si="257"/>
        <v>2.67577002452495E-2</v>
      </c>
      <c r="R1063">
        <f t="shared" si="257"/>
        <v>2.2886485190643902E-2</v>
      </c>
      <c r="S1063">
        <f t="shared" si="257"/>
        <v>1.9027812260127602E-2</v>
      </c>
      <c r="T1063">
        <f t="shared" si="257"/>
        <v>1.5031611106837499E-2</v>
      </c>
      <c r="U1063">
        <f t="shared" si="257"/>
        <v>1.0554912944179101E-2</v>
      </c>
      <c r="V1063">
        <f t="shared" si="257"/>
        <v>0</v>
      </c>
    </row>
    <row r="1064" spans="1:22" x14ac:dyDescent="0.25">
      <c r="A1064" t="s">
        <v>60</v>
      </c>
      <c r="B1064">
        <f>SUM(B1006:B1008,B1020:B1022)</f>
        <v>0.12502404326351399</v>
      </c>
      <c r="C1064">
        <f t="shared" ref="C1064:V1064" si="258">SUM(C1006:C1008,C1020:C1022)</f>
        <v>0.114348904357325</v>
      </c>
      <c r="D1064">
        <f t="shared" si="258"/>
        <v>0.10452369817446799</v>
      </c>
      <c r="E1064">
        <f t="shared" si="258"/>
        <v>9.5474906683236702E-2</v>
      </c>
      <c r="F1064">
        <f t="shared" si="258"/>
        <v>8.7134668102176002E-2</v>
      </c>
      <c r="G1064">
        <f t="shared" si="258"/>
        <v>7.9440229532484599E-2</v>
      </c>
      <c r="H1064">
        <f t="shared" si="258"/>
        <v>7.2333421534406403E-2</v>
      </c>
      <c r="I1064">
        <f t="shared" si="258"/>
        <v>6.5760143618743105E-2</v>
      </c>
      <c r="J1064">
        <f t="shared" si="258"/>
        <v>5.96698459078428E-2</v>
      </c>
      <c r="K1064">
        <f t="shared" si="258"/>
        <v>5.4014985907690001E-2</v>
      </c>
      <c r="L1064">
        <f t="shared" si="258"/>
        <v>4.8750428377598798E-2</v>
      </c>
      <c r="M1064">
        <f t="shared" si="258"/>
        <v>4.3832736634049602E-2</v>
      </c>
      <c r="N1064">
        <f t="shared" si="258"/>
        <v>3.9219266806265703E-2</v>
      </c>
      <c r="O1064">
        <f t="shared" si="258"/>
        <v>3.4866903665997401E-2</v>
      </c>
      <c r="P1064">
        <f t="shared" si="258"/>
        <v>3.0730122053454399E-2</v>
      </c>
      <c r="Q1064">
        <f t="shared" si="258"/>
        <v>2.67577002452495E-2</v>
      </c>
      <c r="R1064">
        <f t="shared" si="258"/>
        <v>2.2886485190643902E-2</v>
      </c>
      <c r="S1064">
        <f t="shared" si="258"/>
        <v>1.9027812260127602E-2</v>
      </c>
      <c r="T1064">
        <f t="shared" si="258"/>
        <v>1.5031611106837499E-2</v>
      </c>
      <c r="U1064">
        <f t="shared" si="258"/>
        <v>1.0554912944179101E-2</v>
      </c>
      <c r="V1064">
        <f t="shared" si="258"/>
        <v>0</v>
      </c>
    </row>
    <row r="1065" spans="1:22" x14ac:dyDescent="0.25">
      <c r="A1065" t="s">
        <v>62</v>
      </c>
      <c r="B1065">
        <f>SUM(B1009,B1023)</f>
        <v>2.54393261037833</v>
      </c>
      <c r="C1065">
        <f t="shared" ref="C1065:V1065" si="259">SUM(C1009,C1023)</f>
        <v>2.5168973450630499</v>
      </c>
      <c r="D1065">
        <f t="shared" si="259"/>
        <v>2.4469184116313101</v>
      </c>
      <c r="E1065">
        <f t="shared" si="259"/>
        <v>2.3475173041592701</v>
      </c>
      <c r="F1065">
        <f t="shared" si="259"/>
        <v>2.22878862326694</v>
      </c>
      <c r="G1065">
        <f t="shared" si="259"/>
        <v>2.0982044042608101</v>
      </c>
      <c r="H1065">
        <f t="shared" si="259"/>
        <v>1.96123189259924</v>
      </c>
      <c r="I1065">
        <f t="shared" si="259"/>
        <v>1.8218071148133901</v>
      </c>
      <c r="J1065">
        <f t="shared" si="259"/>
        <v>1.6826967471716701</v>
      </c>
      <c r="K1065">
        <f t="shared" si="259"/>
        <v>1.54577307773256</v>
      </c>
      <c r="L1065">
        <f t="shared" si="259"/>
        <v>1.4122207214787399</v>
      </c>
      <c r="M1065">
        <f t="shared" si="259"/>
        <v>1.2826886683632699</v>
      </c>
      <c r="N1065">
        <f t="shared" si="259"/>
        <v>1.1573966593992</v>
      </c>
      <c r="O1065">
        <f t="shared" si="259"/>
        <v>1.0361999848790699</v>
      </c>
      <c r="P1065">
        <f t="shared" si="259"/>
        <v>0.91861000525394099</v>
      </c>
      <c r="Q1065">
        <f t="shared" si="259"/>
        <v>0.80375515662417796</v>
      </c>
      <c r="R1065">
        <f t="shared" si="259"/>
        <v>0.69023762545942702</v>
      </c>
      <c r="S1065">
        <f t="shared" si="259"/>
        <v>0.57575435281928</v>
      </c>
      <c r="T1065">
        <f t="shared" si="259"/>
        <v>0.45602699931381901</v>
      </c>
      <c r="U1065">
        <f t="shared" si="259"/>
        <v>0.32080209041022101</v>
      </c>
      <c r="V1065">
        <f t="shared" si="259"/>
        <v>0</v>
      </c>
    </row>
    <row r="1066" spans="1:22" x14ac:dyDescent="0.25">
      <c r="A1066" t="s">
        <v>63</v>
      </c>
      <c r="B1066">
        <f>SUM(B1009:B1010,B1023:B1024)</f>
        <v>2.54393261037833</v>
      </c>
      <c r="C1066">
        <f t="shared" ref="C1066:V1066" si="260">SUM(C1009:C1010,C1023:C1024)</f>
        <v>2.5168973450630499</v>
      </c>
      <c r="D1066">
        <f t="shared" si="260"/>
        <v>2.4469184116313101</v>
      </c>
      <c r="E1066">
        <f t="shared" si="260"/>
        <v>2.3475173041592701</v>
      </c>
      <c r="F1066">
        <f t="shared" si="260"/>
        <v>2.22878862326694</v>
      </c>
      <c r="G1066">
        <f t="shared" si="260"/>
        <v>2.0982044042608101</v>
      </c>
      <c r="H1066">
        <f t="shared" si="260"/>
        <v>1.96123189259924</v>
      </c>
      <c r="I1066">
        <f t="shared" si="260"/>
        <v>1.8218071148133901</v>
      </c>
      <c r="J1066">
        <f t="shared" si="260"/>
        <v>1.6826967471716701</v>
      </c>
      <c r="K1066">
        <f t="shared" si="260"/>
        <v>1.54577307773256</v>
      </c>
      <c r="L1066">
        <f t="shared" si="260"/>
        <v>1.4122207214787399</v>
      </c>
      <c r="M1066">
        <f t="shared" si="260"/>
        <v>1.2826886683632699</v>
      </c>
      <c r="N1066">
        <f t="shared" si="260"/>
        <v>1.1573966593992</v>
      </c>
      <c r="O1066">
        <f t="shared" si="260"/>
        <v>1.0361999848790699</v>
      </c>
      <c r="P1066">
        <f t="shared" si="260"/>
        <v>0.91861000525394099</v>
      </c>
      <c r="Q1066">
        <f t="shared" si="260"/>
        <v>0.80375515662417796</v>
      </c>
      <c r="R1066">
        <f t="shared" si="260"/>
        <v>0.69023762545942702</v>
      </c>
      <c r="S1066">
        <f t="shared" si="260"/>
        <v>0.57575435281928</v>
      </c>
      <c r="T1066">
        <f t="shared" si="260"/>
        <v>0.45602699931381901</v>
      </c>
      <c r="U1066">
        <f t="shared" si="260"/>
        <v>0.32080209041022101</v>
      </c>
      <c r="V1066">
        <f t="shared" si="260"/>
        <v>0</v>
      </c>
    </row>
    <row r="1067" spans="1:22" x14ac:dyDescent="0.25">
      <c r="A1067" t="s">
        <v>40</v>
      </c>
      <c r="B1067">
        <f>SUM(B1006,B1020)/B1064</f>
        <v>1</v>
      </c>
      <c r="C1067">
        <f t="shared" ref="C1067:V1067" si="261">SUM(C1006,C1020)/C1064</f>
        <v>1</v>
      </c>
      <c r="D1067">
        <f t="shared" si="261"/>
        <v>1</v>
      </c>
      <c r="E1067">
        <f t="shared" si="261"/>
        <v>1</v>
      </c>
      <c r="F1067">
        <f t="shared" si="261"/>
        <v>1</v>
      </c>
      <c r="G1067">
        <f t="shared" si="261"/>
        <v>1</v>
      </c>
      <c r="H1067">
        <f t="shared" si="261"/>
        <v>1</v>
      </c>
      <c r="I1067">
        <f t="shared" si="261"/>
        <v>1</v>
      </c>
      <c r="J1067">
        <f t="shared" si="261"/>
        <v>1</v>
      </c>
      <c r="K1067">
        <f t="shared" si="261"/>
        <v>1</v>
      </c>
      <c r="L1067">
        <f t="shared" si="261"/>
        <v>1</v>
      </c>
      <c r="M1067">
        <f t="shared" si="261"/>
        <v>1</v>
      </c>
      <c r="N1067">
        <f t="shared" si="261"/>
        <v>1</v>
      </c>
      <c r="O1067">
        <f t="shared" si="261"/>
        <v>1</v>
      </c>
      <c r="P1067">
        <f t="shared" si="261"/>
        <v>1</v>
      </c>
      <c r="Q1067">
        <f t="shared" si="261"/>
        <v>1</v>
      </c>
      <c r="R1067">
        <f t="shared" si="261"/>
        <v>1</v>
      </c>
      <c r="S1067">
        <f t="shared" si="261"/>
        <v>1</v>
      </c>
      <c r="T1067">
        <f t="shared" si="261"/>
        <v>1</v>
      </c>
      <c r="U1067">
        <f t="shared" si="261"/>
        <v>1</v>
      </c>
      <c r="V1067" t="e">
        <f t="shared" si="261"/>
        <v>#DIV/0!</v>
      </c>
    </row>
    <row r="1068" spans="1:22" x14ac:dyDescent="0.25">
      <c r="A1068" t="s">
        <v>43</v>
      </c>
      <c r="B1068">
        <f>SUM(B1006:B1007,B1020:B1021)/B1064</f>
        <v>1</v>
      </c>
      <c r="C1068">
        <f t="shared" ref="C1068:V1068" si="262">SUM(C1006:C1007,C1020:C1021)/C1064</f>
        <v>1</v>
      </c>
      <c r="D1068">
        <f t="shared" si="262"/>
        <v>1</v>
      </c>
      <c r="E1068">
        <f t="shared" si="262"/>
        <v>1</v>
      </c>
      <c r="F1068">
        <f t="shared" si="262"/>
        <v>1</v>
      </c>
      <c r="G1068">
        <f t="shared" si="262"/>
        <v>1</v>
      </c>
      <c r="H1068">
        <f t="shared" si="262"/>
        <v>1</v>
      </c>
      <c r="I1068">
        <f t="shared" si="262"/>
        <v>1</v>
      </c>
      <c r="J1068">
        <f t="shared" si="262"/>
        <v>1</v>
      </c>
      <c r="K1068">
        <f t="shared" si="262"/>
        <v>1</v>
      </c>
      <c r="L1068">
        <f t="shared" si="262"/>
        <v>1</v>
      </c>
      <c r="M1068">
        <f t="shared" si="262"/>
        <v>1</v>
      </c>
      <c r="N1068">
        <f t="shared" si="262"/>
        <v>1</v>
      </c>
      <c r="O1068">
        <f t="shared" si="262"/>
        <v>1</v>
      </c>
      <c r="P1068">
        <f t="shared" si="262"/>
        <v>1</v>
      </c>
      <c r="Q1068">
        <f t="shared" si="262"/>
        <v>1</v>
      </c>
      <c r="R1068">
        <f t="shared" si="262"/>
        <v>1</v>
      </c>
      <c r="S1068">
        <f t="shared" si="262"/>
        <v>1</v>
      </c>
      <c r="T1068">
        <f t="shared" si="262"/>
        <v>1</v>
      </c>
      <c r="U1068">
        <f t="shared" si="262"/>
        <v>1</v>
      </c>
      <c r="V1068" t="e">
        <f t="shared" si="262"/>
        <v>#DIV/0!</v>
      </c>
    </row>
    <row r="1069" spans="1:22" x14ac:dyDescent="0.25">
      <c r="A1069" t="s">
        <v>41</v>
      </c>
      <c r="B1069">
        <f>SUM(B1007,B1021)/B1064</f>
        <v>0</v>
      </c>
      <c r="C1069">
        <f t="shared" ref="C1069:V1069" si="263">SUM(C1007,C1021)/C1064</f>
        <v>0</v>
      </c>
      <c r="D1069">
        <f t="shared" si="263"/>
        <v>0</v>
      </c>
      <c r="E1069">
        <f t="shared" si="263"/>
        <v>0</v>
      </c>
      <c r="F1069">
        <f t="shared" si="263"/>
        <v>0</v>
      </c>
      <c r="G1069">
        <f t="shared" si="263"/>
        <v>0</v>
      </c>
      <c r="H1069">
        <f t="shared" si="263"/>
        <v>0</v>
      </c>
      <c r="I1069">
        <f t="shared" si="263"/>
        <v>0</v>
      </c>
      <c r="J1069">
        <f t="shared" si="263"/>
        <v>0</v>
      </c>
      <c r="K1069">
        <f t="shared" si="263"/>
        <v>0</v>
      </c>
      <c r="L1069">
        <f t="shared" si="263"/>
        <v>0</v>
      </c>
      <c r="M1069">
        <f t="shared" si="263"/>
        <v>0</v>
      </c>
      <c r="N1069">
        <f t="shared" si="263"/>
        <v>0</v>
      </c>
      <c r="O1069">
        <f t="shared" si="263"/>
        <v>0</v>
      </c>
      <c r="P1069">
        <f t="shared" si="263"/>
        <v>0</v>
      </c>
      <c r="Q1069">
        <f t="shared" si="263"/>
        <v>0</v>
      </c>
      <c r="R1069">
        <f t="shared" si="263"/>
        <v>0</v>
      </c>
      <c r="S1069">
        <f t="shared" si="263"/>
        <v>0</v>
      </c>
      <c r="T1069">
        <f t="shared" si="263"/>
        <v>0</v>
      </c>
      <c r="U1069">
        <f t="shared" si="263"/>
        <v>0</v>
      </c>
      <c r="V1069" t="e">
        <f t="shared" si="263"/>
        <v>#DIV/0!</v>
      </c>
    </row>
    <row r="1070" spans="1:22" x14ac:dyDescent="0.25">
      <c r="A1070" t="s">
        <v>42</v>
      </c>
      <c r="B1070">
        <f>SUM(B1008,B1022)/B1064</f>
        <v>0</v>
      </c>
      <c r="C1070">
        <f t="shared" ref="C1070:V1070" si="264">SUM(C1008,C1022)/C1064</f>
        <v>0</v>
      </c>
      <c r="D1070">
        <f t="shared" si="264"/>
        <v>0</v>
      </c>
      <c r="E1070">
        <f t="shared" si="264"/>
        <v>0</v>
      </c>
      <c r="F1070">
        <f t="shared" si="264"/>
        <v>0</v>
      </c>
      <c r="G1070">
        <f t="shared" si="264"/>
        <v>0</v>
      </c>
      <c r="H1070">
        <f t="shared" si="264"/>
        <v>0</v>
      </c>
      <c r="I1070">
        <f t="shared" si="264"/>
        <v>0</v>
      </c>
      <c r="J1070">
        <f t="shared" si="264"/>
        <v>0</v>
      </c>
      <c r="K1070">
        <f t="shared" si="264"/>
        <v>0</v>
      </c>
      <c r="L1070">
        <f t="shared" si="264"/>
        <v>0</v>
      </c>
      <c r="M1070">
        <f t="shared" si="264"/>
        <v>0</v>
      </c>
      <c r="N1070">
        <f t="shared" si="264"/>
        <v>0</v>
      </c>
      <c r="O1070">
        <f t="shared" si="264"/>
        <v>0</v>
      </c>
      <c r="P1070">
        <f t="shared" si="264"/>
        <v>0</v>
      </c>
      <c r="Q1070">
        <f t="shared" si="264"/>
        <v>0</v>
      </c>
      <c r="R1070">
        <f t="shared" si="264"/>
        <v>0</v>
      </c>
      <c r="S1070">
        <f t="shared" si="264"/>
        <v>0</v>
      </c>
      <c r="T1070">
        <f t="shared" si="264"/>
        <v>0</v>
      </c>
      <c r="U1070">
        <f t="shared" si="264"/>
        <v>0</v>
      </c>
      <c r="V1070" t="e">
        <f t="shared" si="264"/>
        <v>#DIV/0!</v>
      </c>
    </row>
    <row r="1072" spans="1:22" x14ac:dyDescent="0.25">
      <c r="A1072" t="s">
        <v>33</v>
      </c>
    </row>
    <row r="1073" spans="1:22" x14ac:dyDescent="0.25">
      <c r="A1073" t="str">
        <f>A1033</f>
        <v>Half-length</v>
      </c>
      <c r="B1073">
        <f>MAX(B1033,B1047)</f>
        <v>0</v>
      </c>
      <c r="C1073">
        <f t="shared" ref="C1073:V1073" si="265">MAX(C1033,C1047)</f>
        <v>4.9908973949928699</v>
      </c>
      <c r="D1073">
        <f t="shared" si="265"/>
        <v>9.1910310818159999</v>
      </c>
      <c r="E1073">
        <f t="shared" si="265"/>
        <v>12.7256906011411</v>
      </c>
      <c r="F1073">
        <f t="shared" si="265"/>
        <v>15.7003144700794</v>
      </c>
      <c r="G1073">
        <f t="shared" si="265"/>
        <v>18.203635401920199</v>
      </c>
      <c r="H1073">
        <f t="shared" si="265"/>
        <v>20.310327193521299</v>
      </c>
      <c r="I1073">
        <f t="shared" si="265"/>
        <v>22.0832322367174</v>
      </c>
      <c r="J1073">
        <f t="shared" si="265"/>
        <v>23.575236100178302</v>
      </c>
      <c r="K1073">
        <f t="shared" si="265"/>
        <v>24.8308451002911</v>
      </c>
      <c r="L1073">
        <f t="shared" si="265"/>
        <v>25.887513919839101</v>
      </c>
      <c r="M1073">
        <f t="shared" si="265"/>
        <v>26.7767628772013</v>
      </c>
      <c r="N1073">
        <f t="shared" si="265"/>
        <v>27.525118174093599</v>
      </c>
      <c r="O1073">
        <f t="shared" si="265"/>
        <v>28.1549031693419</v>
      </c>
      <c r="P1073">
        <f t="shared" si="265"/>
        <v>28.684904282298401</v>
      </c>
      <c r="Q1073">
        <f t="shared" si="265"/>
        <v>29.130931389731199</v>
      </c>
      <c r="R1073">
        <f t="shared" si="265"/>
        <v>29.5062894327645</v>
      </c>
      <c r="S1073">
        <f t="shared" si="265"/>
        <v>29.822175301856099</v>
      </c>
      <c r="T1073">
        <f t="shared" si="265"/>
        <v>30.088011838847301</v>
      </c>
      <c r="U1073">
        <f t="shared" si="265"/>
        <v>30.3117289193316</v>
      </c>
      <c r="V1073">
        <f t="shared" si="265"/>
        <v>30.5</v>
      </c>
    </row>
    <row r="1074" spans="1:22" x14ac:dyDescent="0.25">
      <c r="A1074" t="s">
        <v>61</v>
      </c>
      <c r="B1074">
        <f>SUM(B1034,B1048)</f>
        <v>8.0000000000000002E-3</v>
      </c>
      <c r="C1074">
        <f t="shared" ref="C1074:V1074" si="266">SUM(C1034,C1048)</f>
        <v>0</v>
      </c>
      <c r="D1074">
        <f t="shared" si="266"/>
        <v>0</v>
      </c>
      <c r="E1074">
        <f t="shared" si="266"/>
        <v>0</v>
      </c>
      <c r="F1074">
        <f t="shared" si="266"/>
        <v>0</v>
      </c>
      <c r="G1074">
        <f t="shared" si="266"/>
        <v>0</v>
      </c>
      <c r="H1074">
        <f t="shared" si="266"/>
        <v>0</v>
      </c>
      <c r="I1074">
        <f t="shared" si="266"/>
        <v>0</v>
      </c>
      <c r="J1074">
        <f t="shared" si="266"/>
        <v>0</v>
      </c>
      <c r="K1074">
        <f t="shared" si="266"/>
        <v>0</v>
      </c>
      <c r="L1074">
        <f t="shared" si="266"/>
        <v>0</v>
      </c>
      <c r="M1074">
        <f t="shared" si="266"/>
        <v>0</v>
      </c>
      <c r="N1074">
        <f t="shared" si="266"/>
        <v>0</v>
      </c>
      <c r="O1074">
        <f t="shared" si="266"/>
        <v>0</v>
      </c>
      <c r="P1074">
        <f t="shared" si="266"/>
        <v>0</v>
      </c>
      <c r="Q1074">
        <f t="shared" si="266"/>
        <v>0</v>
      </c>
      <c r="R1074">
        <f t="shared" si="266"/>
        <v>0</v>
      </c>
      <c r="S1074">
        <f t="shared" si="266"/>
        <v>0</v>
      </c>
      <c r="T1074">
        <f t="shared" si="266"/>
        <v>0</v>
      </c>
      <c r="U1074">
        <f t="shared" si="266"/>
        <v>0</v>
      </c>
      <c r="V1074">
        <f t="shared" si="266"/>
        <v>0</v>
      </c>
    </row>
    <row r="1075" spans="1:22" x14ac:dyDescent="0.25">
      <c r="A1075" t="s">
        <v>60</v>
      </c>
      <c r="B1075">
        <f>SUM(B1034:B1036,B1048:B1050)</f>
        <v>8.0000000000000002E-3</v>
      </c>
      <c r="C1075">
        <f t="shared" ref="C1075:V1075" si="267">SUM(C1034:C1036,C1048:C1050)</f>
        <v>0</v>
      </c>
      <c r="D1075">
        <f t="shared" si="267"/>
        <v>0</v>
      </c>
      <c r="E1075">
        <f t="shared" si="267"/>
        <v>0</v>
      </c>
      <c r="F1075">
        <f t="shared" si="267"/>
        <v>0</v>
      </c>
      <c r="G1075">
        <f t="shared" si="267"/>
        <v>0</v>
      </c>
      <c r="H1075">
        <f t="shared" si="267"/>
        <v>0</v>
      </c>
      <c r="I1075">
        <f t="shared" si="267"/>
        <v>0</v>
      </c>
      <c r="J1075">
        <f t="shared" si="267"/>
        <v>0</v>
      </c>
      <c r="K1075">
        <f t="shared" si="267"/>
        <v>0</v>
      </c>
      <c r="L1075">
        <f t="shared" si="267"/>
        <v>0</v>
      </c>
      <c r="M1075">
        <f t="shared" si="267"/>
        <v>0</v>
      </c>
      <c r="N1075">
        <f t="shared" si="267"/>
        <v>0</v>
      </c>
      <c r="O1075">
        <f t="shared" si="267"/>
        <v>0</v>
      </c>
      <c r="P1075">
        <f t="shared" si="267"/>
        <v>0</v>
      </c>
      <c r="Q1075">
        <f t="shared" si="267"/>
        <v>0</v>
      </c>
      <c r="R1075">
        <f t="shared" si="267"/>
        <v>0</v>
      </c>
      <c r="S1075">
        <f t="shared" si="267"/>
        <v>0</v>
      </c>
      <c r="T1075">
        <f t="shared" si="267"/>
        <v>0</v>
      </c>
      <c r="U1075">
        <f t="shared" si="267"/>
        <v>0</v>
      </c>
      <c r="V1075">
        <f t="shared" si="267"/>
        <v>0</v>
      </c>
    </row>
    <row r="1076" spans="1:22" x14ac:dyDescent="0.25">
      <c r="A1076" t="s">
        <v>62</v>
      </c>
      <c r="B1076">
        <f>SUM(B1037,B1051)</f>
        <v>0</v>
      </c>
      <c r="C1076">
        <f t="shared" ref="C1076:V1076" si="268">SUM(C1037,C1051)</f>
        <v>0</v>
      </c>
      <c r="D1076">
        <f t="shared" si="268"/>
        <v>0</v>
      </c>
      <c r="E1076">
        <f t="shared" si="268"/>
        <v>0</v>
      </c>
      <c r="F1076">
        <f t="shared" si="268"/>
        <v>0</v>
      </c>
      <c r="G1076">
        <f t="shared" si="268"/>
        <v>0</v>
      </c>
      <c r="H1076">
        <f t="shared" si="268"/>
        <v>0</v>
      </c>
      <c r="I1076">
        <f t="shared" si="268"/>
        <v>0</v>
      </c>
      <c r="J1076">
        <f t="shared" si="268"/>
        <v>0</v>
      </c>
      <c r="K1076">
        <f t="shared" si="268"/>
        <v>0</v>
      </c>
      <c r="L1076">
        <f t="shared" si="268"/>
        <v>0</v>
      </c>
      <c r="M1076">
        <f t="shared" si="268"/>
        <v>0</v>
      </c>
      <c r="N1076">
        <f t="shared" si="268"/>
        <v>0</v>
      </c>
      <c r="O1076">
        <f t="shared" si="268"/>
        <v>0</v>
      </c>
      <c r="P1076">
        <f t="shared" si="268"/>
        <v>0</v>
      </c>
      <c r="Q1076">
        <f t="shared" si="268"/>
        <v>0</v>
      </c>
      <c r="R1076">
        <f t="shared" si="268"/>
        <v>0</v>
      </c>
      <c r="S1076">
        <f t="shared" si="268"/>
        <v>0</v>
      </c>
      <c r="T1076">
        <f t="shared" si="268"/>
        <v>0</v>
      </c>
      <c r="U1076">
        <f t="shared" si="268"/>
        <v>0</v>
      </c>
      <c r="V1076">
        <f t="shared" si="268"/>
        <v>0</v>
      </c>
    </row>
    <row r="1077" spans="1:22" x14ac:dyDescent="0.25">
      <c r="A1077" t="s">
        <v>63</v>
      </c>
      <c r="B1077">
        <f>SUM(B1037:B1038,B1051:B1052)</f>
        <v>0</v>
      </c>
      <c r="C1077">
        <f t="shared" ref="C1077:V1077" si="269">SUM(C1037:C1038,C1051:C1052)</f>
        <v>0</v>
      </c>
      <c r="D1077">
        <f t="shared" si="269"/>
        <v>0</v>
      </c>
      <c r="E1077">
        <f t="shared" si="269"/>
        <v>0</v>
      </c>
      <c r="F1077">
        <f t="shared" si="269"/>
        <v>0</v>
      </c>
      <c r="G1077">
        <f t="shared" si="269"/>
        <v>0</v>
      </c>
      <c r="H1077">
        <f t="shared" si="269"/>
        <v>0</v>
      </c>
      <c r="I1077">
        <f t="shared" si="269"/>
        <v>0</v>
      </c>
      <c r="J1077">
        <f t="shared" si="269"/>
        <v>0</v>
      </c>
      <c r="K1077">
        <f t="shared" si="269"/>
        <v>0</v>
      </c>
      <c r="L1077">
        <f t="shared" si="269"/>
        <v>0</v>
      </c>
      <c r="M1077">
        <f t="shared" si="269"/>
        <v>0</v>
      </c>
      <c r="N1077">
        <f t="shared" si="269"/>
        <v>0</v>
      </c>
      <c r="O1077">
        <f t="shared" si="269"/>
        <v>0</v>
      </c>
      <c r="P1077">
        <f t="shared" si="269"/>
        <v>0</v>
      </c>
      <c r="Q1077">
        <f t="shared" si="269"/>
        <v>0</v>
      </c>
      <c r="R1077">
        <f t="shared" si="269"/>
        <v>0</v>
      </c>
      <c r="S1077">
        <f t="shared" si="269"/>
        <v>0</v>
      </c>
      <c r="T1077">
        <f t="shared" si="269"/>
        <v>0</v>
      </c>
      <c r="U1077">
        <f t="shared" si="269"/>
        <v>0</v>
      </c>
      <c r="V1077">
        <f t="shared" si="269"/>
        <v>0</v>
      </c>
    </row>
    <row r="1078" spans="1:22" x14ac:dyDescent="0.25">
      <c r="A1078" t="s">
        <v>40</v>
      </c>
      <c r="B1078">
        <f>SUM(B1034,B1048)/B1075</f>
        <v>1</v>
      </c>
      <c r="C1078" t="e">
        <f t="shared" ref="C1078:V1078" si="270">SUM(C1034,C1048)/C1075</f>
        <v>#DIV/0!</v>
      </c>
      <c r="D1078" t="e">
        <f t="shared" si="270"/>
        <v>#DIV/0!</v>
      </c>
      <c r="E1078" t="e">
        <f t="shared" si="270"/>
        <v>#DIV/0!</v>
      </c>
      <c r="F1078" t="e">
        <f t="shared" si="270"/>
        <v>#DIV/0!</v>
      </c>
      <c r="G1078" t="e">
        <f t="shared" si="270"/>
        <v>#DIV/0!</v>
      </c>
      <c r="H1078" t="e">
        <f t="shared" si="270"/>
        <v>#DIV/0!</v>
      </c>
      <c r="I1078" t="e">
        <f t="shared" si="270"/>
        <v>#DIV/0!</v>
      </c>
      <c r="J1078" t="e">
        <f t="shared" si="270"/>
        <v>#DIV/0!</v>
      </c>
      <c r="K1078" t="e">
        <f t="shared" si="270"/>
        <v>#DIV/0!</v>
      </c>
      <c r="L1078" t="e">
        <f t="shared" si="270"/>
        <v>#DIV/0!</v>
      </c>
      <c r="M1078" t="e">
        <f t="shared" si="270"/>
        <v>#DIV/0!</v>
      </c>
      <c r="N1078" t="e">
        <f t="shared" si="270"/>
        <v>#DIV/0!</v>
      </c>
      <c r="O1078" t="e">
        <f t="shared" si="270"/>
        <v>#DIV/0!</v>
      </c>
      <c r="P1078" t="e">
        <f t="shared" si="270"/>
        <v>#DIV/0!</v>
      </c>
      <c r="Q1078" t="e">
        <f t="shared" si="270"/>
        <v>#DIV/0!</v>
      </c>
      <c r="R1078" t="e">
        <f t="shared" si="270"/>
        <v>#DIV/0!</v>
      </c>
      <c r="S1078" t="e">
        <f t="shared" si="270"/>
        <v>#DIV/0!</v>
      </c>
      <c r="T1078" t="e">
        <f t="shared" si="270"/>
        <v>#DIV/0!</v>
      </c>
      <c r="U1078" t="e">
        <f t="shared" si="270"/>
        <v>#DIV/0!</v>
      </c>
      <c r="V1078" t="e">
        <f t="shared" si="270"/>
        <v>#DIV/0!</v>
      </c>
    </row>
    <row r="1079" spans="1:22" x14ac:dyDescent="0.25">
      <c r="A1079" t="s">
        <v>43</v>
      </c>
      <c r="B1079">
        <f>SUM(B1034:B1035,B1048:B1049)/B1075</f>
        <v>1</v>
      </c>
      <c r="C1079" t="e">
        <f t="shared" ref="C1079:V1079" si="271">SUM(C1034:C1035,C1048:C1049)/C1075</f>
        <v>#DIV/0!</v>
      </c>
      <c r="D1079" t="e">
        <f t="shared" si="271"/>
        <v>#DIV/0!</v>
      </c>
      <c r="E1079" t="e">
        <f t="shared" si="271"/>
        <v>#DIV/0!</v>
      </c>
      <c r="F1079" t="e">
        <f t="shared" si="271"/>
        <v>#DIV/0!</v>
      </c>
      <c r="G1079" t="e">
        <f t="shared" si="271"/>
        <v>#DIV/0!</v>
      </c>
      <c r="H1079" t="e">
        <f t="shared" si="271"/>
        <v>#DIV/0!</v>
      </c>
      <c r="I1079" t="e">
        <f t="shared" si="271"/>
        <v>#DIV/0!</v>
      </c>
      <c r="J1079" t="e">
        <f t="shared" si="271"/>
        <v>#DIV/0!</v>
      </c>
      <c r="K1079" t="e">
        <f t="shared" si="271"/>
        <v>#DIV/0!</v>
      </c>
      <c r="L1079" t="e">
        <f t="shared" si="271"/>
        <v>#DIV/0!</v>
      </c>
      <c r="M1079" t="e">
        <f t="shared" si="271"/>
        <v>#DIV/0!</v>
      </c>
      <c r="N1079" t="e">
        <f t="shared" si="271"/>
        <v>#DIV/0!</v>
      </c>
      <c r="O1079" t="e">
        <f t="shared" si="271"/>
        <v>#DIV/0!</v>
      </c>
      <c r="P1079" t="e">
        <f t="shared" si="271"/>
        <v>#DIV/0!</v>
      </c>
      <c r="Q1079" t="e">
        <f t="shared" si="271"/>
        <v>#DIV/0!</v>
      </c>
      <c r="R1079" t="e">
        <f t="shared" si="271"/>
        <v>#DIV/0!</v>
      </c>
      <c r="S1079" t="e">
        <f t="shared" si="271"/>
        <v>#DIV/0!</v>
      </c>
      <c r="T1079" t="e">
        <f t="shared" si="271"/>
        <v>#DIV/0!</v>
      </c>
      <c r="U1079" t="e">
        <f t="shared" si="271"/>
        <v>#DIV/0!</v>
      </c>
      <c r="V1079" t="e">
        <f t="shared" si="271"/>
        <v>#DIV/0!</v>
      </c>
    </row>
    <row r="1080" spans="1:22" x14ac:dyDescent="0.25">
      <c r="A1080" t="s">
        <v>41</v>
      </c>
      <c r="B1080">
        <f>SUM(B1035,B1049)/B1075</f>
        <v>0</v>
      </c>
      <c r="C1080" t="e">
        <f t="shared" ref="C1080:V1080" si="272">SUM(C1035,C1049)/C1075</f>
        <v>#DIV/0!</v>
      </c>
      <c r="D1080" t="e">
        <f t="shared" si="272"/>
        <v>#DIV/0!</v>
      </c>
      <c r="E1080" t="e">
        <f t="shared" si="272"/>
        <v>#DIV/0!</v>
      </c>
      <c r="F1080" t="e">
        <f t="shared" si="272"/>
        <v>#DIV/0!</v>
      </c>
      <c r="G1080" t="e">
        <f t="shared" si="272"/>
        <v>#DIV/0!</v>
      </c>
      <c r="H1080" t="e">
        <f t="shared" si="272"/>
        <v>#DIV/0!</v>
      </c>
      <c r="I1080" t="e">
        <f t="shared" si="272"/>
        <v>#DIV/0!</v>
      </c>
      <c r="J1080" t="e">
        <f t="shared" si="272"/>
        <v>#DIV/0!</v>
      </c>
      <c r="K1080" t="e">
        <f t="shared" si="272"/>
        <v>#DIV/0!</v>
      </c>
      <c r="L1080" t="e">
        <f t="shared" si="272"/>
        <v>#DIV/0!</v>
      </c>
      <c r="M1080" t="e">
        <f t="shared" si="272"/>
        <v>#DIV/0!</v>
      </c>
      <c r="N1080" t="e">
        <f t="shared" si="272"/>
        <v>#DIV/0!</v>
      </c>
      <c r="O1080" t="e">
        <f t="shared" si="272"/>
        <v>#DIV/0!</v>
      </c>
      <c r="P1080" t="e">
        <f t="shared" si="272"/>
        <v>#DIV/0!</v>
      </c>
      <c r="Q1080" t="e">
        <f t="shared" si="272"/>
        <v>#DIV/0!</v>
      </c>
      <c r="R1080" t="e">
        <f t="shared" si="272"/>
        <v>#DIV/0!</v>
      </c>
      <c r="S1080" t="e">
        <f t="shared" si="272"/>
        <v>#DIV/0!</v>
      </c>
      <c r="T1080" t="e">
        <f t="shared" si="272"/>
        <v>#DIV/0!</v>
      </c>
      <c r="U1080" t="e">
        <f t="shared" si="272"/>
        <v>#DIV/0!</v>
      </c>
      <c r="V1080" t="e">
        <f t="shared" si="272"/>
        <v>#DIV/0!</v>
      </c>
    </row>
    <row r="1081" spans="1:22" x14ac:dyDescent="0.25">
      <c r="A1081" t="s">
        <v>42</v>
      </c>
      <c r="B1081">
        <f>SUM(B1036,B1050)/B1075</f>
        <v>0</v>
      </c>
      <c r="C1081" t="e">
        <f t="shared" ref="C1081:V1081" si="273">SUM(C1036,C1050)/C1075</f>
        <v>#DIV/0!</v>
      </c>
      <c r="D1081" t="e">
        <f t="shared" si="273"/>
        <v>#DIV/0!</v>
      </c>
      <c r="E1081" t="e">
        <f t="shared" si="273"/>
        <v>#DIV/0!</v>
      </c>
      <c r="F1081" t="e">
        <f t="shared" si="273"/>
        <v>#DIV/0!</v>
      </c>
      <c r="G1081" t="e">
        <f t="shared" si="273"/>
        <v>#DIV/0!</v>
      </c>
      <c r="H1081" t="e">
        <f t="shared" si="273"/>
        <v>#DIV/0!</v>
      </c>
      <c r="I1081" t="e">
        <f t="shared" si="273"/>
        <v>#DIV/0!</v>
      </c>
      <c r="J1081" t="e">
        <f t="shared" si="273"/>
        <v>#DIV/0!</v>
      </c>
      <c r="K1081" t="e">
        <f t="shared" si="273"/>
        <v>#DIV/0!</v>
      </c>
      <c r="L1081" t="e">
        <f t="shared" si="273"/>
        <v>#DIV/0!</v>
      </c>
      <c r="M1081" t="e">
        <f t="shared" si="273"/>
        <v>#DIV/0!</v>
      </c>
      <c r="N1081" t="e">
        <f t="shared" si="273"/>
        <v>#DIV/0!</v>
      </c>
      <c r="O1081" t="e">
        <f t="shared" si="273"/>
        <v>#DIV/0!</v>
      </c>
      <c r="P1081" t="e">
        <f t="shared" si="273"/>
        <v>#DIV/0!</v>
      </c>
      <c r="Q1081" t="e">
        <f t="shared" si="273"/>
        <v>#DIV/0!</v>
      </c>
      <c r="R1081" t="e">
        <f t="shared" si="273"/>
        <v>#DIV/0!</v>
      </c>
      <c r="S1081" t="e">
        <f t="shared" si="273"/>
        <v>#DIV/0!</v>
      </c>
      <c r="T1081" t="e">
        <f t="shared" si="273"/>
        <v>#DIV/0!</v>
      </c>
      <c r="U1081" t="e">
        <f t="shared" si="273"/>
        <v>#DIV/0!</v>
      </c>
      <c r="V1081" t="e">
        <f t="shared" si="273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5"/>
  <dimension ref="A1:AZ14635"/>
  <sheetViews>
    <sheetView zoomScaleNormal="100" workbookViewId="0">
      <selection activeCell="AP1" sqref="AP1:AV1048576"/>
    </sheetView>
  </sheetViews>
  <sheetFormatPr defaultRowHeight="15" x14ac:dyDescent="0.25"/>
  <sheetData>
    <row r="1" spans="1:52" x14ac:dyDescent="0.25">
      <c r="A1" t="s">
        <v>15</v>
      </c>
      <c r="B1" t="s">
        <v>36</v>
      </c>
      <c r="C1" t="s">
        <v>25</v>
      </c>
      <c r="D1" t="s">
        <v>26</v>
      </c>
      <c r="E1" t="s">
        <v>14</v>
      </c>
      <c r="F1" t="s">
        <v>13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Z1" t="s">
        <v>38</v>
      </c>
      <c r="AB1" t="s">
        <v>34</v>
      </c>
      <c r="AC1" t="s">
        <v>15</v>
      </c>
      <c r="AD1" t="s">
        <v>27</v>
      </c>
      <c r="AE1" t="s">
        <v>14</v>
      </c>
      <c r="AF1" t="s">
        <v>13</v>
      </c>
      <c r="AG1" t="s">
        <v>93</v>
      </c>
      <c r="AH1" t="s">
        <v>94</v>
      </c>
      <c r="AI1" t="s">
        <v>22</v>
      </c>
      <c r="AK1" t="s">
        <v>23</v>
      </c>
      <c r="AL1" t="s">
        <v>24</v>
      </c>
      <c r="AM1" t="s">
        <v>44</v>
      </c>
      <c r="AO1" t="s">
        <v>35</v>
      </c>
      <c r="AP1" t="s">
        <v>15</v>
      </c>
      <c r="AQ1" t="s">
        <v>27</v>
      </c>
      <c r="AR1" t="s">
        <v>14</v>
      </c>
      <c r="AS1" t="s">
        <v>13</v>
      </c>
      <c r="AT1" t="s">
        <v>93</v>
      </c>
      <c r="AU1" t="s">
        <v>94</v>
      </c>
      <c r="AV1" t="s">
        <v>22</v>
      </c>
      <c r="AX1" t="s">
        <v>23</v>
      </c>
      <c r="AY1" t="s">
        <v>24</v>
      </c>
      <c r="AZ1" t="s">
        <v>44</v>
      </c>
    </row>
    <row r="2" spans="1:52" x14ac:dyDescent="0.25">
      <c r="A2">
        <v>334</v>
      </c>
      <c r="B2">
        <v>0</v>
      </c>
      <c r="C2">
        <v>30.4043191288225</v>
      </c>
      <c r="D2">
        <v>30.404319128822401</v>
      </c>
      <c r="E2">
        <v>10</v>
      </c>
      <c r="F2">
        <v>1.01722196789785</v>
      </c>
      <c r="G2" t="s">
        <v>89</v>
      </c>
      <c r="H2" t="s">
        <v>89</v>
      </c>
      <c r="I2">
        <v>0</v>
      </c>
      <c r="J2">
        <v>0</v>
      </c>
      <c r="K2">
        <v>0</v>
      </c>
      <c r="Z2" s="2" t="s">
        <v>16</v>
      </c>
      <c r="AA2" s="2">
        <v>0</v>
      </c>
      <c r="AC2">
        <v>334</v>
      </c>
      <c r="AD2">
        <v>30.4043191288225</v>
      </c>
      <c r="AE2">
        <v>10</v>
      </c>
      <c r="AF2">
        <v>1.01722196789785</v>
      </c>
      <c r="AG2" t="s">
        <v>89</v>
      </c>
      <c r="AH2">
        <v>0</v>
      </c>
      <c r="AI2">
        <v>0</v>
      </c>
      <c r="AJ2">
        <v>1</v>
      </c>
      <c r="AK2">
        <f>AJ2/$AA$17</f>
        <v>6.2500000000000001E-4</v>
      </c>
      <c r="AL2">
        <f>AD2*$AA$16</f>
        <v>30.4043191288225</v>
      </c>
      <c r="AM2">
        <f>AL2/$AA$17</f>
        <v>1.9002699455514062E-2</v>
      </c>
    </row>
    <row r="3" spans="1:52" x14ac:dyDescent="0.25">
      <c r="A3" t="s">
        <v>90</v>
      </c>
      <c r="Z3" s="2" t="s">
        <v>17</v>
      </c>
      <c r="AA3" s="2">
        <v>150</v>
      </c>
      <c r="AC3">
        <v>335</v>
      </c>
      <c r="AD3">
        <v>30.4043191288225</v>
      </c>
      <c r="AE3">
        <v>10</v>
      </c>
      <c r="AF3">
        <v>1.01722196789785</v>
      </c>
      <c r="AG3" t="s">
        <v>89</v>
      </c>
      <c r="AH3">
        <v>0</v>
      </c>
      <c r="AI3">
        <v>0</v>
      </c>
      <c r="AJ3">
        <v>2</v>
      </c>
      <c r="AK3">
        <f>AJ3/$AA$17</f>
        <v>1.25E-3</v>
      </c>
      <c r="AL3">
        <f>AD3*$AA$16</f>
        <v>30.4043191288225</v>
      </c>
      <c r="AM3">
        <f>AM2+(AL3/$AA$17)</f>
        <v>3.8005398911028124E-2</v>
      </c>
    </row>
    <row r="4" spans="1:52" x14ac:dyDescent="0.25">
      <c r="A4">
        <v>71.423535726225893</v>
      </c>
      <c r="B4">
        <v>57.906902173960802</v>
      </c>
      <c r="C4">
        <v>-2000</v>
      </c>
      <c r="Z4" s="2" t="s">
        <v>18</v>
      </c>
      <c r="AA4" s="2">
        <v>0</v>
      </c>
      <c r="AC4">
        <v>336</v>
      </c>
      <c r="AD4">
        <v>30.4043191288225</v>
      </c>
      <c r="AE4">
        <v>10</v>
      </c>
      <c r="AF4">
        <v>1.01722196789785</v>
      </c>
      <c r="AG4" t="s">
        <v>89</v>
      </c>
      <c r="AH4">
        <v>0</v>
      </c>
      <c r="AI4">
        <v>0</v>
      </c>
      <c r="AJ4">
        <v>3</v>
      </c>
      <c r="AK4">
        <f>AJ4/$AA$17</f>
        <v>1.8749999999999999E-3</v>
      </c>
      <c r="AL4">
        <f>AD4*$AA$16</f>
        <v>30.4043191288225</v>
      </c>
      <c r="AM4">
        <f>AM3+(AL4/$AA$17)</f>
        <v>5.7008098366542186E-2</v>
      </c>
    </row>
    <row r="5" spans="1:52" x14ac:dyDescent="0.25">
      <c r="A5">
        <v>63.298125540040701</v>
      </c>
      <c r="B5">
        <v>49.781491987775603</v>
      </c>
      <c r="C5">
        <v>-2000</v>
      </c>
      <c r="Z5" s="2" t="s">
        <v>19</v>
      </c>
      <c r="AA5" s="2">
        <v>150</v>
      </c>
      <c r="AC5">
        <v>334</v>
      </c>
      <c r="AD5">
        <v>30.404319128822401</v>
      </c>
      <c r="AE5">
        <v>10</v>
      </c>
      <c r="AF5">
        <v>1.01722196789785</v>
      </c>
      <c r="AG5" t="s">
        <v>89</v>
      </c>
      <c r="AH5">
        <v>0</v>
      </c>
      <c r="AI5">
        <v>0</v>
      </c>
      <c r="AJ5">
        <v>4</v>
      </c>
      <c r="AK5">
        <f>AJ5/$AA$17</f>
        <v>2.5000000000000001E-3</v>
      </c>
      <c r="AL5">
        <f>AD5*$AA$16</f>
        <v>30.404319128822401</v>
      </c>
      <c r="AM5">
        <f>AM4+(AL5/$AA$17)</f>
        <v>7.6010797822056192E-2</v>
      </c>
    </row>
    <row r="6" spans="1:52" x14ac:dyDescent="0.25">
      <c r="A6">
        <v>50.218508012224397</v>
      </c>
      <c r="B6">
        <v>36.701874459959299</v>
      </c>
      <c r="C6">
        <v>-2000</v>
      </c>
      <c r="AC6">
        <v>335</v>
      </c>
      <c r="AD6">
        <v>30.404319128822401</v>
      </c>
      <c r="AE6">
        <v>10</v>
      </c>
      <c r="AF6">
        <v>1.01722196789785</v>
      </c>
      <c r="AG6" t="s">
        <v>89</v>
      </c>
      <c r="AH6">
        <v>0</v>
      </c>
      <c r="AI6">
        <v>0</v>
      </c>
      <c r="AJ6">
        <v>5</v>
      </c>
      <c r="AK6">
        <f>AJ6/$AA$17</f>
        <v>3.1250000000000002E-3</v>
      </c>
      <c r="AL6">
        <f>AD6*$AA$16</f>
        <v>30.404319128822401</v>
      </c>
      <c r="AM6">
        <f>AM5+(AL6/$AA$17)</f>
        <v>9.5013497277570191E-2</v>
      </c>
    </row>
    <row r="7" spans="1:52" x14ac:dyDescent="0.25">
      <c r="A7">
        <v>49.924435492875602</v>
      </c>
      <c r="B7">
        <v>36.407801940610597</v>
      </c>
      <c r="C7">
        <v>-2000</v>
      </c>
      <c r="AC7">
        <v>336</v>
      </c>
      <c r="AD7">
        <v>30.404319128822401</v>
      </c>
      <c r="AE7">
        <v>10</v>
      </c>
      <c r="AF7">
        <v>1.01722196789785</v>
      </c>
      <c r="AG7" t="s">
        <v>89</v>
      </c>
      <c r="AH7">
        <v>0</v>
      </c>
      <c r="AI7">
        <v>0</v>
      </c>
      <c r="AJ7">
        <v>6</v>
      </c>
      <c r="AK7">
        <f>AJ7/$AA$17</f>
        <v>3.7499999999999999E-3</v>
      </c>
      <c r="AL7">
        <f>AD7*$AA$16</f>
        <v>30.404319128822401</v>
      </c>
      <c r="AM7">
        <f>AM6+(AL7/$AA$17)</f>
        <v>0.11401619673308419</v>
      </c>
    </row>
    <row r="8" spans="1:52" x14ac:dyDescent="0.25">
      <c r="A8">
        <v>49.487419468426801</v>
      </c>
      <c r="B8">
        <v>36.844817965059399</v>
      </c>
      <c r="C8">
        <v>-2001</v>
      </c>
      <c r="AC8">
        <v>332</v>
      </c>
      <c r="AD8">
        <v>30.404319128822401</v>
      </c>
      <c r="AE8">
        <v>8</v>
      </c>
      <c r="AF8">
        <v>1.01722196789785</v>
      </c>
      <c r="AG8" t="s">
        <v>89</v>
      </c>
      <c r="AH8">
        <v>0</v>
      </c>
      <c r="AI8">
        <v>0</v>
      </c>
      <c r="AJ8">
        <v>7</v>
      </c>
      <c r="AK8">
        <f>AJ8/$AA$17</f>
        <v>4.3750000000000004E-3</v>
      </c>
      <c r="AL8">
        <f>AD8*$AA$16</f>
        <v>30.404319128822401</v>
      </c>
      <c r="AM8">
        <f>AM7+(AL8/$AA$17)</f>
        <v>0.13301889618859819</v>
      </c>
    </row>
    <row r="9" spans="1:52" x14ac:dyDescent="0.25">
      <c r="A9">
        <v>49.781491987775603</v>
      </c>
      <c r="B9">
        <v>37.138890484408201</v>
      </c>
      <c r="C9">
        <v>-2001</v>
      </c>
      <c r="Z9" t="s">
        <v>37</v>
      </c>
      <c r="AA9">
        <f>COUNTIF(A:A,"Start Points")</f>
        <v>1404</v>
      </c>
      <c r="AC9">
        <v>332</v>
      </c>
      <c r="AD9">
        <v>30.404319128822401</v>
      </c>
      <c r="AE9">
        <v>8</v>
      </c>
      <c r="AF9">
        <v>1.01722196789785</v>
      </c>
      <c r="AG9" t="s">
        <v>89</v>
      </c>
      <c r="AH9">
        <v>0</v>
      </c>
      <c r="AI9">
        <v>0</v>
      </c>
      <c r="AJ9">
        <v>8</v>
      </c>
      <c r="AK9">
        <f>AJ9/$AA$17</f>
        <v>5.0000000000000001E-3</v>
      </c>
      <c r="AL9">
        <f>AD9*$AA$16</f>
        <v>30.404319128822401</v>
      </c>
      <c r="AM9">
        <f>AM8+(AL9/$AA$17)</f>
        <v>0.15202159564411219</v>
      </c>
    </row>
    <row r="10" spans="1:52" x14ac:dyDescent="0.25">
      <c r="A10">
        <v>62.861109515591799</v>
      </c>
      <c r="B10">
        <v>50.218508012224397</v>
      </c>
      <c r="C10">
        <v>-2001</v>
      </c>
      <c r="AC10">
        <v>337</v>
      </c>
      <c r="AD10">
        <v>30.404319128822401</v>
      </c>
      <c r="AE10">
        <v>10</v>
      </c>
      <c r="AF10">
        <v>1.01722196789785</v>
      </c>
      <c r="AG10" t="s">
        <v>89</v>
      </c>
      <c r="AH10">
        <v>0</v>
      </c>
      <c r="AI10">
        <v>0</v>
      </c>
      <c r="AJ10">
        <v>9</v>
      </c>
      <c r="AK10">
        <f>AJ10/$AA$17</f>
        <v>5.6249999999999998E-3</v>
      </c>
      <c r="AL10">
        <f>AD10*$AA$16</f>
        <v>30.404319128822401</v>
      </c>
      <c r="AM10">
        <f>AM9+(AL10/$AA$17)</f>
        <v>0.17102429509962619</v>
      </c>
    </row>
    <row r="11" spans="1:52" x14ac:dyDescent="0.25">
      <c r="A11">
        <v>70.986519701777098</v>
      </c>
      <c r="B11">
        <v>58.343918198409597</v>
      </c>
      <c r="C11">
        <v>-2001</v>
      </c>
      <c r="Z11" t="s">
        <v>39</v>
      </c>
      <c r="AC11">
        <v>337</v>
      </c>
      <c r="AD11">
        <v>30.404319128822401</v>
      </c>
      <c r="AE11">
        <v>10</v>
      </c>
      <c r="AF11">
        <v>1.01722196789785</v>
      </c>
      <c r="AG11" t="s">
        <v>89</v>
      </c>
      <c r="AH11">
        <v>0</v>
      </c>
      <c r="AI11">
        <v>0</v>
      </c>
      <c r="AJ11">
        <v>10</v>
      </c>
      <c r="AK11">
        <f>AJ11/$AA$17</f>
        <v>6.2500000000000003E-3</v>
      </c>
      <c r="AL11">
        <f>AD11*$AA$16</f>
        <v>30.404319128822401</v>
      </c>
      <c r="AM11">
        <f>AM10+(AL11/$AA$17)</f>
        <v>0.19002699455514019</v>
      </c>
    </row>
    <row r="12" spans="1:52" x14ac:dyDescent="0.25">
      <c r="A12">
        <v>92.485619935127303</v>
      </c>
      <c r="B12">
        <v>79.843018431759802</v>
      </c>
      <c r="C12">
        <v>-2001</v>
      </c>
      <c r="Z12" s="2" t="s">
        <v>16</v>
      </c>
      <c r="AA12" s="2">
        <v>55</v>
      </c>
      <c r="AC12">
        <v>340</v>
      </c>
      <c r="AD12">
        <v>30.404319128822401</v>
      </c>
      <c r="AE12">
        <v>8</v>
      </c>
      <c r="AF12">
        <v>1.01722196789785</v>
      </c>
      <c r="AG12" t="s">
        <v>89</v>
      </c>
      <c r="AH12">
        <v>0</v>
      </c>
      <c r="AI12">
        <v>0</v>
      </c>
      <c r="AJ12">
        <v>11</v>
      </c>
      <c r="AK12">
        <f>AJ12/$AA$17</f>
        <v>6.875E-3</v>
      </c>
      <c r="AL12">
        <f>AD12*$AA$16</f>
        <v>30.404319128822401</v>
      </c>
      <c r="AM12">
        <f>AM11+(AL12/$AA$17)</f>
        <v>0.20902969401065419</v>
      </c>
    </row>
    <row r="13" spans="1:52" x14ac:dyDescent="0.25">
      <c r="A13">
        <v>92.922635959576098</v>
      </c>
      <c r="B13">
        <v>79.406002407310993</v>
      </c>
      <c r="C13">
        <v>-2000</v>
      </c>
      <c r="Z13" s="2" t="s">
        <v>17</v>
      </c>
      <c r="AA13" s="2">
        <v>95</v>
      </c>
      <c r="AC13">
        <v>340</v>
      </c>
      <c r="AD13">
        <v>30.404319128822198</v>
      </c>
      <c r="AE13">
        <v>8</v>
      </c>
      <c r="AF13">
        <v>1.01722196789785</v>
      </c>
      <c r="AG13" t="s">
        <v>89</v>
      </c>
      <c r="AH13">
        <v>0</v>
      </c>
      <c r="AI13">
        <v>0</v>
      </c>
      <c r="AJ13">
        <v>12</v>
      </c>
      <c r="AK13">
        <f>AJ13/$AA$17</f>
        <v>7.4999999999999997E-3</v>
      </c>
      <c r="AL13">
        <f>AD13*$AA$16</f>
        <v>30.404319128822198</v>
      </c>
      <c r="AM13">
        <f>AM12+(AL13/$AA$17)</f>
        <v>0.22803239346616805</v>
      </c>
    </row>
    <row r="14" spans="1:52" x14ac:dyDescent="0.25">
      <c r="A14" t="s">
        <v>91</v>
      </c>
      <c r="Z14" s="2" t="s">
        <v>18</v>
      </c>
      <c r="AA14" s="2">
        <v>55</v>
      </c>
      <c r="AC14">
        <v>379</v>
      </c>
      <c r="AD14">
        <v>30.3780691288224</v>
      </c>
      <c r="AE14">
        <v>10</v>
      </c>
      <c r="AF14">
        <v>1.01722196789785</v>
      </c>
      <c r="AG14" t="s">
        <v>89</v>
      </c>
      <c r="AH14">
        <v>0</v>
      </c>
      <c r="AI14">
        <v>0.147227269645231</v>
      </c>
      <c r="AJ14">
        <v>13</v>
      </c>
      <c r="AK14">
        <f>AJ14/$AA$17</f>
        <v>8.1250000000000003E-3</v>
      </c>
      <c r="AL14">
        <f>AD14*$AA$16</f>
        <v>30.3780691288224</v>
      </c>
      <c r="AM14">
        <f>AM13+(AL14/$AA$17)</f>
        <v>0.24701868667168206</v>
      </c>
    </row>
    <row r="15" spans="1:52" x14ac:dyDescent="0.25">
      <c r="A15">
        <v>333</v>
      </c>
      <c r="B15">
        <v>0</v>
      </c>
      <c r="C15">
        <v>30.4043191288225</v>
      </c>
      <c r="D15">
        <v>30.404319128822401</v>
      </c>
      <c r="E15">
        <v>10</v>
      </c>
      <c r="F15">
        <v>1.01722196789785</v>
      </c>
      <c r="G15" t="s">
        <v>89</v>
      </c>
      <c r="H15" t="s">
        <v>89</v>
      </c>
      <c r="I15">
        <v>0</v>
      </c>
      <c r="J15">
        <v>0</v>
      </c>
      <c r="K15">
        <v>0</v>
      </c>
      <c r="Z15" s="2" t="s">
        <v>19</v>
      </c>
      <c r="AA15" s="2">
        <v>95</v>
      </c>
      <c r="AC15">
        <v>379</v>
      </c>
      <c r="AD15">
        <v>30.3780691288224</v>
      </c>
      <c r="AE15">
        <v>10</v>
      </c>
      <c r="AF15">
        <v>1.01722196789785</v>
      </c>
      <c r="AG15" t="s">
        <v>89</v>
      </c>
      <c r="AH15">
        <v>0</v>
      </c>
      <c r="AI15">
        <v>0.147227269645231</v>
      </c>
      <c r="AJ15">
        <v>14</v>
      </c>
      <c r="AK15">
        <f>AJ15/$AA$17</f>
        <v>8.7500000000000008E-3</v>
      </c>
      <c r="AL15">
        <f>AD15*$AA$16</f>
        <v>30.3780691288224</v>
      </c>
      <c r="AM15">
        <f>AM14+(AL15/$AA$17)</f>
        <v>0.26600497987719607</v>
      </c>
    </row>
    <row r="16" spans="1:52" x14ac:dyDescent="0.25">
      <c r="A16" t="s">
        <v>90</v>
      </c>
      <c r="Z16" s="2" t="s">
        <v>20</v>
      </c>
      <c r="AA16" s="2">
        <v>1</v>
      </c>
      <c r="AC16">
        <v>380</v>
      </c>
      <c r="AD16">
        <v>30.349319128822401</v>
      </c>
      <c r="AE16">
        <v>8</v>
      </c>
      <c r="AF16">
        <v>1.01722196789785</v>
      </c>
      <c r="AG16" t="s">
        <v>89</v>
      </c>
      <c r="AH16">
        <v>0</v>
      </c>
      <c r="AI16">
        <v>0.14758392822591401</v>
      </c>
      <c r="AJ16">
        <v>15</v>
      </c>
      <c r="AK16">
        <f>AJ16/$AA$17</f>
        <v>9.3749999999999997E-3</v>
      </c>
      <c r="AL16">
        <f>AD16*$AA$16</f>
        <v>30.349319128822401</v>
      </c>
      <c r="AM16">
        <f>AM15+(AL16/$AA$17)</f>
        <v>0.28497330433271006</v>
      </c>
    </row>
    <row r="17" spans="1:39" x14ac:dyDescent="0.25">
      <c r="A17">
        <v>69.553191581071701</v>
      </c>
      <c r="B17">
        <v>53.6676766521568</v>
      </c>
      <c r="C17">
        <v>-2000</v>
      </c>
      <c r="Z17" t="s">
        <v>21</v>
      </c>
      <c r="AA17">
        <f>(AA13-AA12)*(AA15-AA14)*AA16</f>
        <v>1600</v>
      </c>
      <c r="AC17">
        <v>380</v>
      </c>
      <c r="AD17">
        <v>30.349319128822302</v>
      </c>
      <c r="AE17">
        <v>8</v>
      </c>
      <c r="AF17">
        <v>1.01722196789785</v>
      </c>
      <c r="AG17" t="s">
        <v>89</v>
      </c>
      <c r="AH17">
        <v>0</v>
      </c>
      <c r="AI17">
        <v>0.14758392822591401</v>
      </c>
      <c r="AJ17">
        <v>16</v>
      </c>
      <c r="AK17">
        <f>AJ17/$AA$17</f>
        <v>0.01</v>
      </c>
      <c r="AL17">
        <f>AD17*$AA$16</f>
        <v>30.349319128822302</v>
      </c>
      <c r="AM17">
        <f>AM16+(AL17/$AA$17)</f>
        <v>0.30394162878822401</v>
      </c>
    </row>
    <row r="18" spans="1:39" x14ac:dyDescent="0.25">
      <c r="A18">
        <v>66.104022941139306</v>
      </c>
      <c r="B18">
        <v>50.218508012224397</v>
      </c>
      <c r="C18">
        <v>-2000</v>
      </c>
      <c r="AC18">
        <v>382</v>
      </c>
      <c r="AD18">
        <v>30.2843191288224</v>
      </c>
      <c r="AE18">
        <v>8</v>
      </c>
      <c r="AF18">
        <v>1.01722196789785</v>
      </c>
      <c r="AG18" t="s">
        <v>89</v>
      </c>
      <c r="AH18">
        <v>0</v>
      </c>
      <c r="AI18">
        <v>0.14798702633284599</v>
      </c>
      <c r="AJ18">
        <v>17</v>
      </c>
      <c r="AK18">
        <f>AJ18/$AA$17</f>
        <v>1.0625000000000001E-2</v>
      </c>
      <c r="AL18">
        <f>AD18*$AA$16</f>
        <v>30.2843191288224</v>
      </c>
      <c r="AM18">
        <f>AM17+(AL18/$AA$17)</f>
        <v>0.32286932824373799</v>
      </c>
    </row>
    <row r="19" spans="1:39" x14ac:dyDescent="0.25">
      <c r="A19">
        <v>49.781491987775603</v>
      </c>
      <c r="B19">
        <v>33.895977058860701</v>
      </c>
      <c r="C19">
        <v>-2000</v>
      </c>
      <c r="AC19">
        <v>382</v>
      </c>
      <c r="AD19">
        <v>30.284319128822101</v>
      </c>
      <c r="AE19">
        <v>8</v>
      </c>
      <c r="AF19">
        <v>1.01722196789785</v>
      </c>
      <c r="AG19" t="s">
        <v>89</v>
      </c>
      <c r="AH19">
        <v>0</v>
      </c>
      <c r="AI19">
        <v>0.14798702633284599</v>
      </c>
      <c r="AJ19">
        <v>18</v>
      </c>
      <c r="AK19">
        <f>AJ19/$AA$17</f>
        <v>1.125E-2</v>
      </c>
      <c r="AL19">
        <f>AD19*$AA$16</f>
        <v>30.284319128822101</v>
      </c>
      <c r="AM19">
        <f>AM18+(AL19/$AA$17)</f>
        <v>0.3417970276992518</v>
      </c>
    </row>
    <row r="20" spans="1:39" x14ac:dyDescent="0.25">
      <c r="A20">
        <v>48.054091347721503</v>
      </c>
      <c r="B20">
        <v>32.168576418806602</v>
      </c>
      <c r="C20">
        <v>-2000</v>
      </c>
      <c r="AC20">
        <v>383</v>
      </c>
      <c r="AD20">
        <v>30.2480691288225</v>
      </c>
      <c r="AE20">
        <v>10</v>
      </c>
      <c r="AF20">
        <v>1.01722196789785</v>
      </c>
      <c r="AG20" t="s">
        <v>89</v>
      </c>
      <c r="AH20">
        <v>0</v>
      </c>
      <c r="AI20">
        <v>0.14813001651647201</v>
      </c>
      <c r="AJ20">
        <v>19</v>
      </c>
      <c r="AK20">
        <f>AJ20/$AA$17</f>
        <v>1.1875E-2</v>
      </c>
      <c r="AL20">
        <f>AD20*$AA$16</f>
        <v>30.2480691288225</v>
      </c>
      <c r="AM20">
        <f>AM19+(AL20/$AA$17)</f>
        <v>0.36070207090476586</v>
      </c>
    </row>
    <row r="21" spans="1:39" x14ac:dyDescent="0.25">
      <c r="A21">
        <v>48.491107372170298</v>
      </c>
      <c r="B21">
        <v>31.7315603943577</v>
      </c>
      <c r="C21">
        <v>-2001</v>
      </c>
      <c r="AC21">
        <v>383</v>
      </c>
      <c r="AD21">
        <v>30.248069128822401</v>
      </c>
      <c r="AE21">
        <v>10</v>
      </c>
      <c r="AF21">
        <v>1.01722196789785</v>
      </c>
      <c r="AG21" t="s">
        <v>89</v>
      </c>
      <c r="AH21">
        <v>0</v>
      </c>
      <c r="AI21">
        <v>0.14813001651647201</v>
      </c>
      <c r="AJ21">
        <v>20</v>
      </c>
      <c r="AK21">
        <f>AJ21/$AA$17</f>
        <v>1.2500000000000001E-2</v>
      </c>
      <c r="AL21">
        <f>AD21*$AA$16</f>
        <v>30.248069128822401</v>
      </c>
      <c r="AM21">
        <f>AM20+(AL21/$AA$17)</f>
        <v>0.37960711411027986</v>
      </c>
    </row>
    <row r="22" spans="1:39" x14ac:dyDescent="0.25">
      <c r="A22">
        <v>50.218508012224397</v>
      </c>
      <c r="B22">
        <v>33.4589610344118</v>
      </c>
      <c r="C22">
        <v>-2001</v>
      </c>
      <c r="AC22">
        <v>427</v>
      </c>
      <c r="AD22">
        <v>30.168069128822399</v>
      </c>
      <c r="AE22">
        <v>10</v>
      </c>
      <c r="AF22">
        <v>1.01722196789785</v>
      </c>
      <c r="AG22" t="s">
        <v>89</v>
      </c>
      <c r="AH22">
        <v>0</v>
      </c>
      <c r="AI22">
        <v>0.14836115952362899</v>
      </c>
      <c r="AJ22">
        <v>21</v>
      </c>
      <c r="AK22">
        <f>AJ22/$AA$17</f>
        <v>1.3125E-2</v>
      </c>
      <c r="AL22">
        <f>AD22*$AA$16</f>
        <v>30.168069128822399</v>
      </c>
      <c r="AM22">
        <f>AM21+(AL22/$AA$17)</f>
        <v>0.39846215731579387</v>
      </c>
    </row>
    <row r="23" spans="1:39" x14ac:dyDescent="0.25">
      <c r="A23">
        <v>66.5410389655882</v>
      </c>
      <c r="B23">
        <v>49.781491987775603</v>
      </c>
      <c r="C23">
        <v>-2001</v>
      </c>
      <c r="AC23">
        <v>427</v>
      </c>
      <c r="AD23">
        <v>30.168069128822101</v>
      </c>
      <c r="AE23">
        <v>10</v>
      </c>
      <c r="AF23">
        <v>1.01722196789785</v>
      </c>
      <c r="AG23" t="s">
        <v>89</v>
      </c>
      <c r="AH23">
        <v>0</v>
      </c>
      <c r="AI23">
        <v>0.14836115952362899</v>
      </c>
      <c r="AJ23">
        <v>22</v>
      </c>
      <c r="AK23">
        <f>AJ23/$AA$17</f>
        <v>1.375E-2</v>
      </c>
      <c r="AL23">
        <f>AD23*$AA$16</f>
        <v>30.168069128822101</v>
      </c>
      <c r="AM23">
        <f>AM22+(AL23/$AA$17)</f>
        <v>0.41731720052130766</v>
      </c>
    </row>
    <row r="24" spans="1:39" x14ac:dyDescent="0.25">
      <c r="A24">
        <v>69.990207605520595</v>
      </c>
      <c r="B24">
        <v>53.230660627707998</v>
      </c>
      <c r="C24">
        <v>-2001</v>
      </c>
      <c r="AC24">
        <v>428</v>
      </c>
      <c r="AD24">
        <v>30.1243191288224</v>
      </c>
      <c r="AE24">
        <v>10</v>
      </c>
      <c r="AF24">
        <v>1.01722196789785</v>
      </c>
      <c r="AG24" t="s">
        <v>89</v>
      </c>
      <c r="AH24">
        <v>0</v>
      </c>
      <c r="AI24">
        <v>0.14846027944071999</v>
      </c>
      <c r="AJ24">
        <v>23</v>
      </c>
      <c r="AK24">
        <f>AJ24/$AA$17</f>
        <v>1.4375000000000001E-2</v>
      </c>
      <c r="AL24">
        <f>AD24*$AA$16</f>
        <v>30.1243191288224</v>
      </c>
      <c r="AM24">
        <f>AM23+(AL24/$AA$17)</f>
        <v>0.43614489997682165</v>
      </c>
    </row>
    <row r="25" spans="1:39" x14ac:dyDescent="0.25">
      <c r="A25">
        <v>91.489307838870701</v>
      </c>
      <c r="B25">
        <v>74.729760861058196</v>
      </c>
      <c r="C25">
        <v>-2001</v>
      </c>
      <c r="AC25">
        <v>428</v>
      </c>
      <c r="AD25">
        <v>30.1243191288223</v>
      </c>
      <c r="AE25">
        <v>10</v>
      </c>
      <c r="AF25">
        <v>1.01722196789785</v>
      </c>
      <c r="AG25" t="s">
        <v>89</v>
      </c>
      <c r="AH25">
        <v>0</v>
      </c>
      <c r="AI25">
        <v>0.14846027944071999</v>
      </c>
      <c r="AJ25">
        <v>24</v>
      </c>
      <c r="AK25">
        <f>AJ25/$AA$17</f>
        <v>1.4999999999999999E-2</v>
      </c>
      <c r="AL25">
        <f>AD25*$AA$16</f>
        <v>30.1243191288223</v>
      </c>
      <c r="AM25">
        <f>AM24+(AL25/$AA$17)</f>
        <v>0.45497259943233559</v>
      </c>
    </row>
    <row r="26" spans="1:39" x14ac:dyDescent="0.25">
      <c r="A26">
        <v>91.052291814421906</v>
      </c>
      <c r="B26">
        <v>75.166776885507005</v>
      </c>
      <c r="C26">
        <v>-2000</v>
      </c>
      <c r="AC26">
        <v>429</v>
      </c>
      <c r="AD26">
        <v>30.078069128822499</v>
      </c>
      <c r="AE26">
        <v>10</v>
      </c>
      <c r="AF26">
        <v>1.01722196789785</v>
      </c>
      <c r="AG26" t="s">
        <v>89</v>
      </c>
      <c r="AH26">
        <v>0</v>
      </c>
      <c r="AI26">
        <v>0.14855096490922601</v>
      </c>
      <c r="AJ26">
        <v>25</v>
      </c>
      <c r="AK26">
        <f>AJ26/$AA$17</f>
        <v>1.5625E-2</v>
      </c>
      <c r="AL26">
        <f>AD26*$AA$16</f>
        <v>30.078069128822499</v>
      </c>
      <c r="AM26">
        <f>AM25+(AL26/$AA$17)</f>
        <v>0.47377139263784968</v>
      </c>
    </row>
    <row r="27" spans="1:39" x14ac:dyDescent="0.25">
      <c r="A27" t="s">
        <v>91</v>
      </c>
      <c r="AC27">
        <v>429</v>
      </c>
      <c r="AD27">
        <v>30.078069128822399</v>
      </c>
      <c r="AE27">
        <v>10</v>
      </c>
      <c r="AF27">
        <v>1.01722196789785</v>
      </c>
      <c r="AG27" t="s">
        <v>89</v>
      </c>
      <c r="AH27">
        <v>0</v>
      </c>
      <c r="AI27">
        <v>0.14855096490922601</v>
      </c>
      <c r="AJ27">
        <v>26</v>
      </c>
      <c r="AK27">
        <f>AJ27/$AA$17</f>
        <v>1.6250000000000001E-2</v>
      </c>
      <c r="AL27">
        <f>AD27*$AA$16</f>
        <v>30.078069128822399</v>
      </c>
      <c r="AM27">
        <f>AM26+(AL27/$AA$17)</f>
        <v>0.49257018584336365</v>
      </c>
    </row>
    <row r="28" spans="1:39" x14ac:dyDescent="0.25">
      <c r="A28">
        <v>335</v>
      </c>
      <c r="B28">
        <v>0</v>
      </c>
      <c r="C28">
        <v>30.4043191288225</v>
      </c>
      <c r="D28">
        <v>30.404319128822401</v>
      </c>
      <c r="E28">
        <v>10</v>
      </c>
      <c r="F28">
        <v>1.01722196789785</v>
      </c>
      <c r="G28" t="s">
        <v>89</v>
      </c>
      <c r="H28" t="s">
        <v>89</v>
      </c>
      <c r="I28">
        <v>0</v>
      </c>
      <c r="J28">
        <v>0</v>
      </c>
      <c r="K28">
        <v>0</v>
      </c>
      <c r="AC28">
        <v>457</v>
      </c>
      <c r="AD28">
        <v>29.978069128822401</v>
      </c>
      <c r="AE28">
        <v>10</v>
      </c>
      <c r="AF28">
        <v>1.01722196789785</v>
      </c>
      <c r="AG28" t="s">
        <v>89</v>
      </c>
      <c r="AH28">
        <v>0</v>
      </c>
      <c r="AI28">
        <v>0.148713565423128</v>
      </c>
      <c r="AJ28">
        <v>27</v>
      </c>
      <c r="AK28">
        <f>AJ28/$AA$17</f>
        <v>1.6875000000000001E-2</v>
      </c>
      <c r="AL28">
        <f>AD28*$AA$16</f>
        <v>29.978069128822401</v>
      </c>
      <c r="AM28">
        <f>AM27+(AL28/$AA$17)</f>
        <v>0.5113064790488776</v>
      </c>
    </row>
    <row r="29" spans="1:39" x14ac:dyDescent="0.25">
      <c r="A29" t="s">
        <v>90</v>
      </c>
      <c r="AC29">
        <v>457</v>
      </c>
      <c r="AD29">
        <v>29.978069128822</v>
      </c>
      <c r="AE29">
        <v>10</v>
      </c>
      <c r="AF29">
        <v>1.01722196789785</v>
      </c>
      <c r="AG29" t="s">
        <v>89</v>
      </c>
      <c r="AH29">
        <v>0</v>
      </c>
      <c r="AI29">
        <v>0.148713565423128</v>
      </c>
      <c r="AJ29">
        <v>28</v>
      </c>
      <c r="AK29">
        <f>AJ29/$AA$17</f>
        <v>1.7500000000000002E-2</v>
      </c>
      <c r="AL29">
        <f>AD29*$AA$16</f>
        <v>29.978069128822</v>
      </c>
      <c r="AM29">
        <f>AM28+(AL29/$AA$17)</f>
        <v>0.53004277225439134</v>
      </c>
    </row>
    <row r="30" spans="1:39" x14ac:dyDescent="0.25">
      <c r="A30">
        <v>55.107189988762897</v>
      </c>
      <c r="B30">
        <v>70.559985487521402</v>
      </c>
      <c r="C30">
        <v>-2000</v>
      </c>
      <c r="AC30">
        <v>488</v>
      </c>
      <c r="AD30">
        <v>29.809319128822501</v>
      </c>
      <c r="AE30">
        <v>8</v>
      </c>
      <c r="AF30">
        <v>1.01722196789785</v>
      </c>
      <c r="AG30" t="s">
        <v>89</v>
      </c>
      <c r="AH30">
        <v>0</v>
      </c>
      <c r="AI30">
        <v>0.14892550048220601</v>
      </c>
      <c r="AJ30">
        <v>29</v>
      </c>
      <c r="AK30">
        <f>AJ30/$AA$17</f>
        <v>1.8124999999999999E-2</v>
      </c>
      <c r="AL30">
        <f>AD30*$AA$16</f>
        <v>29.809319128822501</v>
      </c>
      <c r="AM30">
        <f>AM29+(AL30/$AA$17)</f>
        <v>0.54867359670990545</v>
      </c>
    </row>
    <row r="31" spans="1:39" x14ac:dyDescent="0.25">
      <c r="A31">
        <v>50.218508012224397</v>
      </c>
      <c r="B31">
        <v>65.671303510982995</v>
      </c>
      <c r="C31">
        <v>-2000</v>
      </c>
      <c r="AC31">
        <v>488</v>
      </c>
      <c r="AD31">
        <v>29.809319128822398</v>
      </c>
      <c r="AE31">
        <v>8</v>
      </c>
      <c r="AF31">
        <v>1.01722196789785</v>
      </c>
      <c r="AG31" t="s">
        <v>89</v>
      </c>
      <c r="AH31">
        <v>0</v>
      </c>
      <c r="AI31">
        <v>0.14892550048220601</v>
      </c>
      <c r="AJ31">
        <v>30</v>
      </c>
      <c r="AK31">
        <f>AJ31/$AA$17</f>
        <v>1.8749999999999999E-2</v>
      </c>
      <c r="AL31">
        <f>AD31*$AA$16</f>
        <v>29.809319128822398</v>
      </c>
      <c r="AM31">
        <f>AM30+(AL31/$AA$17)</f>
        <v>0.56730442116541946</v>
      </c>
    </row>
    <row r="32" spans="1:39" x14ac:dyDescent="0.25">
      <c r="A32">
        <v>34.328696489016998</v>
      </c>
      <c r="B32">
        <v>49.781491987775603</v>
      </c>
      <c r="C32">
        <v>-2000</v>
      </c>
      <c r="AC32">
        <v>489</v>
      </c>
      <c r="AD32">
        <v>29.748069128822401</v>
      </c>
      <c r="AE32">
        <v>8</v>
      </c>
      <c r="AF32">
        <v>1.01722196789785</v>
      </c>
      <c r="AG32" t="s">
        <v>89</v>
      </c>
      <c r="AH32">
        <v>0</v>
      </c>
      <c r="AI32">
        <v>0.148989621630012</v>
      </c>
      <c r="AJ32">
        <v>31</v>
      </c>
      <c r="AK32">
        <f>AJ32/$AA$17</f>
        <v>1.9375E-2</v>
      </c>
      <c r="AL32">
        <f>AD32*$AA$16</f>
        <v>29.748069128822401</v>
      </c>
      <c r="AM32">
        <f>AM31+(AL32/$AA$17)</f>
        <v>0.58589696437093342</v>
      </c>
    </row>
    <row r="33" spans="1:39" x14ac:dyDescent="0.25">
      <c r="A33">
        <v>33.6080897554126</v>
      </c>
      <c r="B33">
        <v>49.060885254171197</v>
      </c>
      <c r="C33">
        <v>-2000</v>
      </c>
      <c r="AC33">
        <v>489</v>
      </c>
      <c r="AD33">
        <v>29.748069128822198</v>
      </c>
      <c r="AE33">
        <v>8</v>
      </c>
      <c r="AF33">
        <v>1.01722196789785</v>
      </c>
      <c r="AG33" t="s">
        <v>89</v>
      </c>
      <c r="AH33">
        <v>0</v>
      </c>
      <c r="AI33">
        <v>0.148989621630012</v>
      </c>
      <c r="AJ33">
        <v>32</v>
      </c>
      <c r="AK33">
        <f>AJ33/$AA$17</f>
        <v>0.02</v>
      </c>
      <c r="AL33">
        <f>AD33*$AA$16</f>
        <v>29.748069128822198</v>
      </c>
      <c r="AM33">
        <f>AM32+(AL33/$AA$17)</f>
        <v>0.60448950757644726</v>
      </c>
    </row>
    <row r="34" spans="1:39" x14ac:dyDescent="0.25">
      <c r="A34">
        <v>33.171073730963798</v>
      </c>
      <c r="B34">
        <v>49.497901278619999</v>
      </c>
      <c r="C34">
        <v>-2001</v>
      </c>
      <c r="AC34">
        <v>525</v>
      </c>
      <c r="AD34">
        <v>29.478069128822401</v>
      </c>
      <c r="AE34">
        <v>8</v>
      </c>
      <c r="AF34">
        <v>1.01722196789785</v>
      </c>
      <c r="AG34" t="s">
        <v>89</v>
      </c>
      <c r="AH34">
        <v>0</v>
      </c>
      <c r="AI34">
        <v>0.14922382677121401</v>
      </c>
      <c r="AJ34">
        <v>33</v>
      </c>
      <c r="AK34">
        <f>AJ34/$AA$17</f>
        <v>2.0625000000000001E-2</v>
      </c>
      <c r="AL34">
        <f>AD34*$AA$16</f>
        <v>29.478069128822401</v>
      </c>
      <c r="AM34">
        <f>AM33+(AL34/$AA$17)</f>
        <v>0.62291330078196128</v>
      </c>
    </row>
    <row r="35" spans="1:39" x14ac:dyDescent="0.25">
      <c r="A35">
        <v>33.891680464568203</v>
      </c>
      <c r="B35">
        <v>50.218508012224397</v>
      </c>
      <c r="C35">
        <v>-2001</v>
      </c>
      <c r="AC35">
        <v>525</v>
      </c>
      <c r="AD35">
        <v>29.478069128822199</v>
      </c>
      <c r="AE35">
        <v>8</v>
      </c>
      <c r="AF35">
        <v>1.01722196789785</v>
      </c>
      <c r="AG35" t="s">
        <v>89</v>
      </c>
      <c r="AH35">
        <v>0</v>
      </c>
      <c r="AI35">
        <v>0.14922382677121401</v>
      </c>
      <c r="AJ35">
        <v>34</v>
      </c>
      <c r="AK35">
        <f>AJ35/$AA$17</f>
        <v>2.1250000000000002E-2</v>
      </c>
      <c r="AL35">
        <f>AD35*$AA$16</f>
        <v>29.478069128822199</v>
      </c>
      <c r="AM35">
        <f>AM34+(AL35/$AA$17)</f>
        <v>0.64133709398747518</v>
      </c>
    </row>
    <row r="36" spans="1:39" x14ac:dyDescent="0.25">
      <c r="A36">
        <v>49.781491987775603</v>
      </c>
      <c r="B36">
        <v>66.108319535431804</v>
      </c>
      <c r="C36">
        <v>-2001</v>
      </c>
      <c r="AC36">
        <v>543</v>
      </c>
      <c r="AD36">
        <v>29.328069128822499</v>
      </c>
      <c r="AE36">
        <v>10</v>
      </c>
      <c r="AF36">
        <v>1.01722196789785</v>
      </c>
      <c r="AG36" t="s">
        <v>89</v>
      </c>
      <c r="AH36">
        <v>0</v>
      </c>
      <c r="AI36">
        <v>0.149330610264543</v>
      </c>
      <c r="AJ36">
        <v>35</v>
      </c>
      <c r="AK36">
        <f>AJ36/$AA$17</f>
        <v>2.1874999999999999E-2</v>
      </c>
      <c r="AL36">
        <f>AD36*$AA$16</f>
        <v>29.328069128822499</v>
      </c>
      <c r="AM36">
        <f>AM35+(AL36/$AA$17)</f>
        <v>0.65966713719298919</v>
      </c>
    </row>
    <row r="37" spans="1:39" x14ac:dyDescent="0.25">
      <c r="A37">
        <v>54.670173964314102</v>
      </c>
      <c r="B37">
        <v>70.997001511970296</v>
      </c>
      <c r="C37">
        <v>-2001</v>
      </c>
      <c r="AC37">
        <v>543</v>
      </c>
      <c r="AD37">
        <v>29.328069128822399</v>
      </c>
      <c r="AE37">
        <v>10</v>
      </c>
      <c r="AF37">
        <v>1.01722196789785</v>
      </c>
      <c r="AG37" t="s">
        <v>89</v>
      </c>
      <c r="AH37">
        <v>0</v>
      </c>
      <c r="AI37">
        <v>0.149330610264543</v>
      </c>
      <c r="AJ37">
        <v>36</v>
      </c>
      <c r="AK37">
        <f>AJ37/$AA$17</f>
        <v>2.2499999999999999E-2</v>
      </c>
      <c r="AL37">
        <f>AD37*$AA$16</f>
        <v>29.328069128822399</v>
      </c>
      <c r="AM37">
        <f>AM36+(AL37/$AA$17)</f>
        <v>0.67799718039850321</v>
      </c>
    </row>
    <row r="38" spans="1:39" x14ac:dyDescent="0.25">
      <c r="A38">
        <v>76.169274197664294</v>
      </c>
      <c r="B38">
        <v>92.496101745320402</v>
      </c>
      <c r="C38">
        <v>-2001</v>
      </c>
      <c r="AC38">
        <v>557</v>
      </c>
      <c r="AD38">
        <v>29.249319128822499</v>
      </c>
      <c r="AE38">
        <v>8</v>
      </c>
      <c r="AF38">
        <v>1.01722196789785</v>
      </c>
      <c r="AG38" t="s">
        <v>89</v>
      </c>
      <c r="AH38">
        <v>0</v>
      </c>
      <c r="AI38">
        <v>0.149381932416223</v>
      </c>
      <c r="AJ38">
        <v>37</v>
      </c>
      <c r="AK38">
        <f>AJ38/$AA$17</f>
        <v>2.3125E-2</v>
      </c>
      <c r="AL38">
        <f>AD38*$AA$16</f>
        <v>29.249319128822499</v>
      </c>
      <c r="AM38">
        <f>AM37+(AL38/$AA$17)</f>
        <v>0.69627800485401725</v>
      </c>
    </row>
    <row r="39" spans="1:39" x14ac:dyDescent="0.25">
      <c r="A39">
        <v>76.606290222113103</v>
      </c>
      <c r="B39">
        <v>92.059085720871593</v>
      </c>
      <c r="C39">
        <v>-2000</v>
      </c>
      <c r="AC39">
        <v>557</v>
      </c>
      <c r="AD39">
        <v>29.2493191288224</v>
      </c>
      <c r="AE39">
        <v>8</v>
      </c>
      <c r="AF39">
        <v>1.01722196789785</v>
      </c>
      <c r="AG39" t="s">
        <v>89</v>
      </c>
      <c r="AH39">
        <v>0</v>
      </c>
      <c r="AI39">
        <v>0.149381932416223</v>
      </c>
      <c r="AJ39">
        <v>38</v>
      </c>
      <c r="AK39">
        <f>AJ39/$AA$17</f>
        <v>2.375E-2</v>
      </c>
      <c r="AL39">
        <f>AD39*$AA$16</f>
        <v>29.2493191288224</v>
      </c>
      <c r="AM39">
        <f>AM38+(AL39/$AA$17)</f>
        <v>0.7145588293095313</v>
      </c>
    </row>
    <row r="40" spans="1:39" x14ac:dyDescent="0.25">
      <c r="A40" t="s">
        <v>91</v>
      </c>
      <c r="AC40">
        <v>574</v>
      </c>
      <c r="AD40">
        <v>29.0843191288225</v>
      </c>
      <c r="AE40">
        <v>10</v>
      </c>
      <c r="AF40">
        <v>1.01722196789785</v>
      </c>
      <c r="AG40" t="s">
        <v>89</v>
      </c>
      <c r="AH40">
        <v>0</v>
      </c>
      <c r="AI40">
        <v>0.14948116515065499</v>
      </c>
      <c r="AJ40">
        <v>39</v>
      </c>
      <c r="AK40">
        <f>AJ40/$AA$17</f>
        <v>2.4375000000000001E-2</v>
      </c>
      <c r="AL40">
        <f>AD40*$AA$16</f>
        <v>29.0843191288225</v>
      </c>
      <c r="AM40">
        <f>AM39+(AL40/$AA$17)</f>
        <v>0.73273652876504536</v>
      </c>
    </row>
    <row r="41" spans="1:39" x14ac:dyDescent="0.25">
      <c r="A41">
        <v>251</v>
      </c>
      <c r="B41">
        <v>0</v>
      </c>
      <c r="C41">
        <v>30.404319128822401</v>
      </c>
      <c r="D41">
        <v>30.4043191288225</v>
      </c>
      <c r="E41">
        <v>10</v>
      </c>
      <c r="F41">
        <v>1.01722196789785</v>
      </c>
      <c r="G41" t="s">
        <v>89</v>
      </c>
      <c r="H41" t="s">
        <v>89</v>
      </c>
      <c r="I41">
        <v>0</v>
      </c>
      <c r="J41">
        <v>0</v>
      </c>
      <c r="K41">
        <v>0</v>
      </c>
      <c r="AC41">
        <v>574</v>
      </c>
      <c r="AD41">
        <v>29.084319128822401</v>
      </c>
      <c r="AE41">
        <v>10</v>
      </c>
      <c r="AF41">
        <v>1.01722196789785</v>
      </c>
      <c r="AG41" t="s">
        <v>89</v>
      </c>
      <c r="AH41">
        <v>0</v>
      </c>
      <c r="AI41">
        <v>0.14948116515065499</v>
      </c>
      <c r="AJ41">
        <v>40</v>
      </c>
      <c r="AK41">
        <f>AJ41/$AA$17</f>
        <v>2.5000000000000001E-2</v>
      </c>
      <c r="AL41">
        <f>AD41*$AA$16</f>
        <v>29.084319128822401</v>
      </c>
      <c r="AM41">
        <f>AM40+(AL41/$AA$17)</f>
        <v>0.75091422822055931</v>
      </c>
    </row>
    <row r="42" spans="1:39" x14ac:dyDescent="0.25">
      <c r="A42" t="s">
        <v>90</v>
      </c>
      <c r="AC42">
        <v>575</v>
      </c>
      <c r="AD42">
        <v>28.9980691288225</v>
      </c>
      <c r="AE42">
        <v>10</v>
      </c>
      <c r="AF42">
        <v>1.01722196789785</v>
      </c>
      <c r="AG42" t="s">
        <v>89</v>
      </c>
      <c r="AH42">
        <v>0</v>
      </c>
      <c r="AI42">
        <v>0.149529370766913</v>
      </c>
      <c r="AJ42">
        <v>41</v>
      </c>
      <c r="AK42">
        <f>AJ42/$AA$17</f>
        <v>2.5624999999999998E-2</v>
      </c>
      <c r="AL42">
        <f>AD42*$AA$16</f>
        <v>28.9980691288225</v>
      </c>
      <c r="AM42">
        <f>AM41+(AL42/$AA$17)</f>
        <v>0.76903802142607336</v>
      </c>
    </row>
    <row r="43" spans="1:39" x14ac:dyDescent="0.25">
      <c r="A43">
        <v>103.29963319762101</v>
      </c>
      <c r="B43">
        <v>42.292152000266</v>
      </c>
      <c r="C43">
        <v>-2000</v>
      </c>
      <c r="AC43">
        <v>575</v>
      </c>
      <c r="AD43">
        <v>28.998069128822401</v>
      </c>
      <c r="AE43">
        <v>10</v>
      </c>
      <c r="AF43">
        <v>1.01722196789785</v>
      </c>
      <c r="AG43" t="s">
        <v>89</v>
      </c>
      <c r="AH43">
        <v>0</v>
      </c>
      <c r="AI43">
        <v>0.149529370766913</v>
      </c>
      <c r="AJ43">
        <v>42</v>
      </c>
      <c r="AK43">
        <f>AJ43/$AA$17</f>
        <v>2.6249999999999999E-2</v>
      </c>
      <c r="AL43">
        <f>AD43*$AA$16</f>
        <v>28.998069128822401</v>
      </c>
      <c r="AM43">
        <f>AM42+(AL43/$AA$17)</f>
        <v>0.78716181463158741</v>
      </c>
    </row>
    <row r="44" spans="1:39" x14ac:dyDescent="0.25">
      <c r="A44">
        <v>100.21850801222401</v>
      </c>
      <c r="B44">
        <v>39.211026814869001</v>
      </c>
      <c r="C44">
        <v>-2000</v>
      </c>
      <c r="AC44">
        <v>594</v>
      </c>
      <c r="AD44">
        <v>28.909319128822499</v>
      </c>
      <c r="AE44">
        <v>10</v>
      </c>
      <c r="AF44">
        <v>1.01722196789785</v>
      </c>
      <c r="AG44" t="s">
        <v>89</v>
      </c>
      <c r="AH44">
        <v>0</v>
      </c>
      <c r="AI44">
        <v>0.149576729918695</v>
      </c>
      <c r="AJ44">
        <v>43</v>
      </c>
      <c r="AK44">
        <f>AJ44/$AA$17</f>
        <v>2.6875E-2</v>
      </c>
      <c r="AL44">
        <f>AD44*$AA$16</f>
        <v>28.909319128822499</v>
      </c>
      <c r="AM44">
        <f>AM43+(AL44/$AA$17)</f>
        <v>0.8052301390871015</v>
      </c>
    </row>
    <row r="45" spans="1:39" x14ac:dyDescent="0.25">
      <c r="A45">
        <v>81.800532964271198</v>
      </c>
      <c r="B45">
        <v>20.793051766915799</v>
      </c>
      <c r="C45">
        <v>-2000</v>
      </c>
      <c r="AC45">
        <v>594</v>
      </c>
      <c r="AD45">
        <v>28.9093191288224</v>
      </c>
      <c r="AE45">
        <v>10</v>
      </c>
      <c r="AF45">
        <v>1.01722196789785</v>
      </c>
      <c r="AG45" t="s">
        <v>89</v>
      </c>
      <c r="AH45">
        <v>0</v>
      </c>
      <c r="AI45">
        <v>0.149576729918695</v>
      </c>
      <c r="AJ45">
        <v>44</v>
      </c>
      <c r="AK45">
        <f>AJ45/$AA$17</f>
        <v>2.75E-2</v>
      </c>
      <c r="AL45">
        <f>AD45*$AA$16</f>
        <v>28.9093191288224</v>
      </c>
      <c r="AM45">
        <f>AM44+(AL45/$AA$17)</f>
        <v>0.82329846354261549</v>
      </c>
    </row>
    <row r="46" spans="1:39" x14ac:dyDescent="0.25">
      <c r="A46">
        <v>81.363516939822404</v>
      </c>
      <c r="B46">
        <v>21.2300677913647</v>
      </c>
      <c r="C46">
        <v>-2001</v>
      </c>
      <c r="AC46">
        <v>603</v>
      </c>
      <c r="AD46">
        <v>28.818069128822501</v>
      </c>
      <c r="AE46">
        <v>10</v>
      </c>
      <c r="AF46">
        <v>1.01722196789785</v>
      </c>
      <c r="AG46" t="s">
        <v>89</v>
      </c>
      <c r="AH46">
        <v>0</v>
      </c>
      <c r="AI46">
        <v>0.14962331036881199</v>
      </c>
      <c r="AJ46">
        <v>45</v>
      </c>
      <c r="AK46">
        <f>AJ46/$AA$17</f>
        <v>2.8125000000000001E-2</v>
      </c>
      <c r="AL46">
        <f>AD46*$AA$16</f>
        <v>28.818069128822501</v>
      </c>
      <c r="AM46">
        <f>AM45+(AL46/$AA$17)</f>
        <v>0.84130975674812958</v>
      </c>
    </row>
    <row r="47" spans="1:39" x14ac:dyDescent="0.25">
      <c r="A47">
        <v>99.781491987775595</v>
      </c>
      <c r="B47">
        <v>39.648042839317803</v>
      </c>
      <c r="C47">
        <v>-2001</v>
      </c>
      <c r="AC47">
        <v>603</v>
      </c>
      <c r="AD47">
        <v>28.818069128822401</v>
      </c>
      <c r="AE47">
        <v>10</v>
      </c>
      <c r="AF47">
        <v>1.01722196789785</v>
      </c>
      <c r="AG47" t="s">
        <v>89</v>
      </c>
      <c r="AH47">
        <v>0</v>
      </c>
      <c r="AI47">
        <v>0.14962331036881199</v>
      </c>
      <c r="AJ47">
        <v>46</v>
      </c>
      <c r="AK47">
        <f>AJ47/$AA$17</f>
        <v>2.8750000000000001E-2</v>
      </c>
      <c r="AL47">
        <f>AD47*$AA$16</f>
        <v>28.818069128822401</v>
      </c>
      <c r="AM47">
        <f>AM46+(AL47/$AA$17)</f>
        <v>0.85932104995364356</v>
      </c>
    </row>
    <row r="48" spans="1:39" x14ac:dyDescent="0.25">
      <c r="A48">
        <v>102.86261717317301</v>
      </c>
      <c r="B48">
        <v>42.729168024714802</v>
      </c>
      <c r="C48">
        <v>-2001</v>
      </c>
      <c r="AC48">
        <v>605</v>
      </c>
      <c r="AD48">
        <v>28.724319128822401</v>
      </c>
      <c r="AE48">
        <v>10</v>
      </c>
      <c r="AF48">
        <v>1.01722196789785</v>
      </c>
      <c r="AG48" t="s">
        <v>89</v>
      </c>
      <c r="AH48">
        <v>0</v>
      </c>
      <c r="AI48">
        <v>0.149669259263354</v>
      </c>
      <c r="AJ48">
        <v>47</v>
      </c>
      <c r="AK48">
        <f>AJ48/$AA$17</f>
        <v>2.9374999999999998E-2</v>
      </c>
      <c r="AL48">
        <f>AD48*$AA$16</f>
        <v>28.724319128822401</v>
      </c>
      <c r="AM48">
        <f>AM47+(AL48/$AA$17)</f>
        <v>0.87727374940915759</v>
      </c>
    </row>
    <row r="49" spans="1:39" x14ac:dyDescent="0.25">
      <c r="A49">
        <v>110.35195716068201</v>
      </c>
      <c r="B49">
        <v>50.218508012224397</v>
      </c>
      <c r="C49">
        <v>-2001</v>
      </c>
      <c r="AC49">
        <v>605</v>
      </c>
      <c r="AD49">
        <v>28.724319128822199</v>
      </c>
      <c r="AE49">
        <v>10</v>
      </c>
      <c r="AF49">
        <v>1.01722196789785</v>
      </c>
      <c r="AG49" t="s">
        <v>89</v>
      </c>
      <c r="AH49">
        <v>0</v>
      </c>
      <c r="AI49">
        <v>0.149669259263354</v>
      </c>
      <c r="AJ49">
        <v>48</v>
      </c>
      <c r="AK49">
        <f>AJ49/$AA$17</f>
        <v>0.03</v>
      </c>
      <c r="AL49">
        <f>AD49*$AA$16</f>
        <v>28.724319128822199</v>
      </c>
      <c r="AM49">
        <f>AM48+(AL49/$AA$17)</f>
        <v>0.89522644886467151</v>
      </c>
    </row>
    <row r="50" spans="1:39" x14ac:dyDescent="0.25">
      <c r="A50">
        <v>124.361717406523</v>
      </c>
      <c r="B50">
        <v>64.2282682580651</v>
      </c>
      <c r="C50">
        <v>-2001</v>
      </c>
      <c r="AC50">
        <v>616</v>
      </c>
      <c r="AD50">
        <v>28.6280691288224</v>
      </c>
      <c r="AE50">
        <v>10</v>
      </c>
      <c r="AF50">
        <v>1.01722196789785</v>
      </c>
      <c r="AG50" t="s">
        <v>89</v>
      </c>
      <c r="AH50">
        <v>0</v>
      </c>
      <c r="AI50">
        <v>0.14971460291320099</v>
      </c>
      <c r="AJ50">
        <v>49</v>
      </c>
      <c r="AK50">
        <f>AJ50/$AA$17</f>
        <v>3.0624999999999999E-2</v>
      </c>
      <c r="AL50">
        <f>AD50*$AA$16</f>
        <v>28.6280691288224</v>
      </c>
      <c r="AM50">
        <f>AM49+(AL50/$AA$17)</f>
        <v>0.91311899207018554</v>
      </c>
    </row>
    <row r="51" spans="1:39" x14ac:dyDescent="0.25">
      <c r="A51">
        <v>124.79873343097201</v>
      </c>
      <c r="B51">
        <v>63.791252233616198</v>
      </c>
      <c r="C51">
        <v>-2000</v>
      </c>
      <c r="AC51">
        <v>616</v>
      </c>
      <c r="AD51">
        <v>28.6280691288223</v>
      </c>
      <c r="AE51">
        <v>10</v>
      </c>
      <c r="AF51">
        <v>1.01722196789785</v>
      </c>
      <c r="AG51" t="s">
        <v>89</v>
      </c>
      <c r="AH51">
        <v>0</v>
      </c>
      <c r="AI51">
        <v>0.14971460291320099</v>
      </c>
      <c r="AJ51">
        <v>50</v>
      </c>
      <c r="AK51">
        <f>AJ51/$AA$17</f>
        <v>3.125E-2</v>
      </c>
      <c r="AL51">
        <f>AD51*$AA$16</f>
        <v>28.6280691288223</v>
      </c>
      <c r="AM51">
        <f>AM50+(AL51/$AA$17)</f>
        <v>0.93101153527569946</v>
      </c>
    </row>
    <row r="52" spans="1:39" x14ac:dyDescent="0.25">
      <c r="A52">
        <v>110.788973185131</v>
      </c>
      <c r="B52">
        <v>49.781491987775603</v>
      </c>
      <c r="C52">
        <v>-2000</v>
      </c>
      <c r="AC52">
        <v>622</v>
      </c>
      <c r="AD52">
        <v>28.529319128822401</v>
      </c>
      <c r="AE52">
        <v>10</v>
      </c>
      <c r="AF52">
        <v>1.01722196789785</v>
      </c>
      <c r="AG52" t="s">
        <v>89</v>
      </c>
      <c r="AH52">
        <v>0</v>
      </c>
      <c r="AI52">
        <v>0.14975939277059699</v>
      </c>
      <c r="AJ52">
        <v>51</v>
      </c>
      <c r="AK52">
        <f>AJ52/$AA$17</f>
        <v>3.1875000000000001E-2</v>
      </c>
      <c r="AL52">
        <f>AD52*$AA$16</f>
        <v>28.529319128822401</v>
      </c>
      <c r="AM52">
        <f>AM51+(AL52/$AA$17)</f>
        <v>0.94884235973121345</v>
      </c>
    </row>
    <row r="53" spans="1:39" x14ac:dyDescent="0.25">
      <c r="A53" t="s">
        <v>91</v>
      </c>
      <c r="AC53">
        <v>622</v>
      </c>
      <c r="AD53">
        <v>28.529319128822301</v>
      </c>
      <c r="AE53">
        <v>10</v>
      </c>
      <c r="AF53">
        <v>1.01722196789785</v>
      </c>
      <c r="AG53" t="s">
        <v>89</v>
      </c>
      <c r="AH53">
        <v>0</v>
      </c>
      <c r="AI53">
        <v>0.14975939277059699</v>
      </c>
      <c r="AJ53">
        <v>52</v>
      </c>
      <c r="AK53">
        <f>AJ53/$AA$17</f>
        <v>3.2500000000000001E-2</v>
      </c>
      <c r="AL53">
        <f>AD53*$AA$16</f>
        <v>28.529319128822301</v>
      </c>
      <c r="AM53">
        <f>AM52+(AL53/$AA$17)</f>
        <v>0.96667318418672743</v>
      </c>
    </row>
    <row r="54" spans="1:39" x14ac:dyDescent="0.25">
      <c r="A54">
        <v>55</v>
      </c>
      <c r="B54">
        <v>0</v>
      </c>
      <c r="C54">
        <v>30.404319128822401</v>
      </c>
      <c r="D54">
        <v>30.4043191288225</v>
      </c>
      <c r="E54">
        <v>10</v>
      </c>
      <c r="F54">
        <v>1.01722196789785</v>
      </c>
      <c r="G54" t="s">
        <v>89</v>
      </c>
      <c r="H54" t="s">
        <v>89</v>
      </c>
      <c r="I54">
        <v>0</v>
      </c>
      <c r="J54">
        <v>0</v>
      </c>
      <c r="K54">
        <v>0</v>
      </c>
      <c r="AC54">
        <v>635</v>
      </c>
      <c r="AD54">
        <v>28.428069128822401</v>
      </c>
      <c r="AE54">
        <v>10</v>
      </c>
      <c r="AF54">
        <v>1.01722196789785</v>
      </c>
      <c r="AG54" t="s">
        <v>89</v>
      </c>
      <c r="AH54">
        <v>0</v>
      </c>
      <c r="AI54">
        <v>0.149803673814251</v>
      </c>
      <c r="AJ54">
        <v>53</v>
      </c>
      <c r="AK54">
        <f>AJ54/$AA$17</f>
        <v>3.3125000000000002E-2</v>
      </c>
      <c r="AL54">
        <f>AD54*$AA$16</f>
        <v>28.428069128822401</v>
      </c>
      <c r="AM54">
        <f>AM53+(AL54/$AA$17)</f>
        <v>0.98444072739224142</v>
      </c>
    </row>
    <row r="55" spans="1:39" x14ac:dyDescent="0.25">
      <c r="A55" t="s">
        <v>90</v>
      </c>
      <c r="AC55">
        <v>635</v>
      </c>
      <c r="AD55">
        <v>28.428069128822401</v>
      </c>
      <c r="AE55">
        <v>10</v>
      </c>
      <c r="AF55">
        <v>1.01722196789785</v>
      </c>
      <c r="AG55" t="s">
        <v>89</v>
      </c>
      <c r="AH55">
        <v>0</v>
      </c>
      <c r="AI55">
        <v>0.149803673814251</v>
      </c>
      <c r="AJ55">
        <v>54</v>
      </c>
      <c r="AK55">
        <f>AJ55/$AA$17</f>
        <v>3.3750000000000002E-2</v>
      </c>
      <c r="AL55">
        <f>AD55*$AA$16</f>
        <v>28.428069128822401</v>
      </c>
      <c r="AM55">
        <f>AM54+(AL55/$AA$17)</f>
        <v>1.0022082705977555</v>
      </c>
    </row>
    <row r="56" spans="1:39" x14ac:dyDescent="0.25">
      <c r="A56">
        <v>97.768495657843602</v>
      </c>
      <c r="B56">
        <v>46.9221052387322</v>
      </c>
      <c r="C56">
        <v>-2000</v>
      </c>
      <c r="AC56">
        <v>645</v>
      </c>
      <c r="AD56">
        <v>28.324319128822498</v>
      </c>
      <c r="AE56">
        <v>10</v>
      </c>
      <c r="AF56">
        <v>1.01722196789785</v>
      </c>
      <c r="AG56" t="s">
        <v>89</v>
      </c>
      <c r="AH56">
        <v>0</v>
      </c>
      <c r="AI56">
        <v>0.14984755470636199</v>
      </c>
      <c r="AJ56">
        <v>55</v>
      </c>
      <c r="AK56">
        <f>AJ56/$AA$17</f>
        <v>3.4375000000000003E-2</v>
      </c>
      <c r="AL56">
        <f>AD56*$AA$16</f>
        <v>28.324319128822498</v>
      </c>
      <c r="AM56">
        <f>AM55+(AL56/$AA$17)</f>
        <v>1.0199109700532696</v>
      </c>
    </row>
    <row r="57" spans="1:39" x14ac:dyDescent="0.25">
      <c r="A57">
        <v>76.269395424493396</v>
      </c>
      <c r="B57">
        <v>25.423005005381999</v>
      </c>
      <c r="C57">
        <v>-2000</v>
      </c>
      <c r="AC57">
        <v>645</v>
      </c>
      <c r="AD57">
        <v>28.324319128822399</v>
      </c>
      <c r="AE57">
        <v>10</v>
      </c>
      <c r="AF57">
        <v>1.01722196789785</v>
      </c>
      <c r="AG57" t="s">
        <v>89</v>
      </c>
      <c r="AH57">
        <v>0</v>
      </c>
      <c r="AI57">
        <v>0.14984755470636199</v>
      </c>
      <c r="AJ57">
        <v>56</v>
      </c>
      <c r="AK57">
        <f>AJ57/$AA$17</f>
        <v>3.5000000000000003E-2</v>
      </c>
      <c r="AL57">
        <f>AD57*$AA$16</f>
        <v>28.324319128822399</v>
      </c>
      <c r="AM57">
        <f>AM56+(AL57/$AA$17)</f>
        <v>1.0376136695087836</v>
      </c>
    </row>
    <row r="58" spans="1:39" x14ac:dyDescent="0.25">
      <c r="A58">
        <v>76.706411448942205</v>
      </c>
      <c r="B58">
        <v>24.9859889809332</v>
      </c>
      <c r="C58">
        <v>-2001</v>
      </c>
      <c r="AC58">
        <v>672</v>
      </c>
      <c r="AD58">
        <v>27.9980691288225</v>
      </c>
      <c r="AE58">
        <v>10</v>
      </c>
      <c r="AF58">
        <v>1.01722196789785</v>
      </c>
      <c r="AG58" t="s">
        <v>89</v>
      </c>
      <c r="AH58">
        <v>0</v>
      </c>
      <c r="AI58">
        <v>0.14997737552629001</v>
      </c>
      <c r="AJ58">
        <v>57</v>
      </c>
      <c r="AK58">
        <f>AJ58/$AA$17</f>
        <v>3.5624999999999997E-2</v>
      </c>
      <c r="AL58">
        <f>AD58*$AA$16</f>
        <v>27.9980691288225</v>
      </c>
      <c r="AM58">
        <f>AM57+(AL58/$AA$17)</f>
        <v>1.0551124627142978</v>
      </c>
    </row>
    <row r="59" spans="1:39" x14ac:dyDescent="0.25">
      <c r="A59">
        <v>98.205511682292396</v>
      </c>
      <c r="B59">
        <v>46.485089214283398</v>
      </c>
      <c r="C59">
        <v>-2001</v>
      </c>
      <c r="AC59">
        <v>672</v>
      </c>
      <c r="AD59">
        <v>27.998069128822401</v>
      </c>
      <c r="AE59">
        <v>10</v>
      </c>
      <c r="AF59">
        <v>1.01722196789785</v>
      </c>
      <c r="AG59" t="s">
        <v>89</v>
      </c>
      <c r="AH59">
        <v>0</v>
      </c>
      <c r="AI59">
        <v>0.14997737552629001</v>
      </c>
      <c r="AJ59">
        <v>58</v>
      </c>
      <c r="AK59">
        <f>AJ59/$AA$17</f>
        <v>3.6249999999999998E-2</v>
      </c>
      <c r="AL59">
        <f>AD59*$AA$16</f>
        <v>27.998069128822401</v>
      </c>
      <c r="AM59">
        <f>AM58+(AL59/$AA$17)</f>
        <v>1.0726112559198118</v>
      </c>
    </row>
    <row r="60" spans="1:39" x14ac:dyDescent="0.25">
      <c r="A60">
        <v>100.21850801222401</v>
      </c>
      <c r="B60">
        <v>48.4980855442154</v>
      </c>
      <c r="C60">
        <v>-2001</v>
      </c>
      <c r="AC60">
        <v>682</v>
      </c>
      <c r="AD60">
        <v>27.884319128822501</v>
      </c>
      <c r="AE60">
        <v>8</v>
      </c>
      <c r="AF60">
        <v>1.01722196789785</v>
      </c>
      <c r="AG60" t="s">
        <v>89</v>
      </c>
      <c r="AH60">
        <v>0</v>
      </c>
      <c r="AI60">
        <v>0.150020167814021</v>
      </c>
      <c r="AJ60">
        <v>59</v>
      </c>
      <c r="AK60">
        <f>AJ60/$AA$17</f>
        <v>3.6874999999999998E-2</v>
      </c>
      <c r="AL60">
        <f>AD60*$AA$16</f>
        <v>27.884319128822501</v>
      </c>
      <c r="AM60">
        <f>AM59+(AL60/$AA$17)</f>
        <v>1.0900389553753258</v>
      </c>
    </row>
    <row r="61" spans="1:39" x14ac:dyDescent="0.25">
      <c r="A61">
        <v>101.501914455785</v>
      </c>
      <c r="B61">
        <v>49.781491987775603</v>
      </c>
      <c r="C61">
        <v>-2001</v>
      </c>
      <c r="AC61">
        <v>682</v>
      </c>
      <c r="AD61">
        <v>27.884319128822401</v>
      </c>
      <c r="AE61">
        <v>8</v>
      </c>
      <c r="AF61">
        <v>1.01722196789785</v>
      </c>
      <c r="AG61" t="s">
        <v>89</v>
      </c>
      <c r="AH61">
        <v>0</v>
      </c>
      <c r="AI61">
        <v>0.150020167814021</v>
      </c>
      <c r="AJ61">
        <v>60</v>
      </c>
      <c r="AK61">
        <f>AJ61/$AA$17</f>
        <v>3.7499999999999999E-2</v>
      </c>
      <c r="AL61">
        <f>AD61*$AA$16</f>
        <v>27.884319128822401</v>
      </c>
      <c r="AM61">
        <f>AM60+(AL61/$AA$17)</f>
        <v>1.1074666548308398</v>
      </c>
    </row>
    <row r="62" spans="1:39" x14ac:dyDescent="0.25">
      <c r="A62">
        <v>119.704611915643</v>
      </c>
      <c r="B62">
        <v>67.984189447633597</v>
      </c>
      <c r="C62">
        <v>-2001</v>
      </c>
      <c r="AC62">
        <v>698</v>
      </c>
      <c r="AD62">
        <v>27.649319128822398</v>
      </c>
      <c r="AE62">
        <v>10</v>
      </c>
      <c r="AF62">
        <v>1.01722196789785</v>
      </c>
      <c r="AG62" t="s">
        <v>89</v>
      </c>
      <c r="AH62">
        <v>0</v>
      </c>
      <c r="AI62">
        <v>0.150105398676604</v>
      </c>
      <c r="AJ62">
        <v>61</v>
      </c>
      <c r="AK62">
        <f>AJ62/$AA$17</f>
        <v>3.8124999999999999E-2</v>
      </c>
      <c r="AL62">
        <f>AD62*$AA$16</f>
        <v>27.649319128822398</v>
      </c>
      <c r="AM62">
        <f>AM61+(AL62/$AA$17)</f>
        <v>1.1247474792863539</v>
      </c>
    </row>
    <row r="63" spans="1:39" x14ac:dyDescent="0.25">
      <c r="A63">
        <v>119.26759589119401</v>
      </c>
      <c r="B63">
        <v>68.421205472082406</v>
      </c>
      <c r="C63">
        <v>-2000</v>
      </c>
      <c r="AC63">
        <v>698</v>
      </c>
      <c r="AD63">
        <v>27.6493191288221</v>
      </c>
      <c r="AE63">
        <v>10</v>
      </c>
      <c r="AF63">
        <v>1.01722196789785</v>
      </c>
      <c r="AG63" t="s">
        <v>89</v>
      </c>
      <c r="AH63">
        <v>0</v>
      </c>
      <c r="AI63">
        <v>0.150105398676604</v>
      </c>
      <c r="AJ63">
        <v>62</v>
      </c>
      <c r="AK63">
        <f>AJ63/$AA$17</f>
        <v>3.875E-2</v>
      </c>
      <c r="AL63">
        <f>AD63*$AA$16</f>
        <v>27.6493191288221</v>
      </c>
      <c r="AM63">
        <f>AM62+(AL63/$AA$17)</f>
        <v>1.1420283037418677</v>
      </c>
    </row>
    <row r="64" spans="1:39" x14ac:dyDescent="0.25">
      <c r="A64">
        <v>101.064898431336</v>
      </c>
      <c r="B64">
        <v>50.218508012224397</v>
      </c>
      <c r="C64">
        <v>-2000</v>
      </c>
      <c r="AC64">
        <v>710</v>
      </c>
      <c r="AD64">
        <v>27.528069128822501</v>
      </c>
      <c r="AE64">
        <v>10</v>
      </c>
      <c r="AF64">
        <v>1.01722196789785</v>
      </c>
      <c r="AG64" t="s">
        <v>89</v>
      </c>
      <c r="AH64">
        <v>0</v>
      </c>
      <c r="AI64">
        <v>0.15014791223561599</v>
      </c>
      <c r="AJ64">
        <v>63</v>
      </c>
      <c r="AK64">
        <f>AJ64/$AA$17</f>
        <v>3.9375E-2</v>
      </c>
      <c r="AL64">
        <f>AD64*$AA$16</f>
        <v>27.528069128822501</v>
      </c>
      <c r="AM64">
        <f>AM63+(AL64/$AA$17)</f>
        <v>1.1592333469473817</v>
      </c>
    </row>
    <row r="65" spans="1:39" x14ac:dyDescent="0.25">
      <c r="A65">
        <v>99.781491987775595</v>
      </c>
      <c r="B65">
        <v>48.935101568664201</v>
      </c>
      <c r="C65">
        <v>-2000</v>
      </c>
      <c r="AC65">
        <v>710</v>
      </c>
      <c r="AD65">
        <v>27.528069128822398</v>
      </c>
      <c r="AE65">
        <v>10</v>
      </c>
      <c r="AF65">
        <v>1.01722196789785</v>
      </c>
      <c r="AG65" t="s">
        <v>89</v>
      </c>
      <c r="AH65">
        <v>0</v>
      </c>
      <c r="AI65">
        <v>0.15014791223561599</v>
      </c>
      <c r="AJ65">
        <v>64</v>
      </c>
      <c r="AK65">
        <f>AJ65/$AA$17</f>
        <v>0.04</v>
      </c>
      <c r="AL65">
        <f>AD65*$AA$16</f>
        <v>27.528069128822398</v>
      </c>
      <c r="AM65">
        <f>AM64+(AL65/$AA$17)</f>
        <v>1.1764383901528956</v>
      </c>
    </row>
    <row r="66" spans="1:39" x14ac:dyDescent="0.25">
      <c r="A66" t="s">
        <v>91</v>
      </c>
      <c r="AC66">
        <v>714</v>
      </c>
      <c r="AD66">
        <v>27.404319128822401</v>
      </c>
      <c r="AE66">
        <v>8</v>
      </c>
      <c r="AF66">
        <v>1.01722196789785</v>
      </c>
      <c r="AG66" t="s">
        <v>89</v>
      </c>
      <c r="AH66">
        <v>0</v>
      </c>
      <c r="AI66">
        <v>0.15019040888655399</v>
      </c>
      <c r="AJ66">
        <v>65</v>
      </c>
      <c r="AK66">
        <f>AJ66/$AA$17</f>
        <v>4.0625000000000001E-2</v>
      </c>
      <c r="AL66">
        <f>AD66*$AA$16</f>
        <v>27.404319128822401</v>
      </c>
      <c r="AM66">
        <f>AM65+(AL66/$AA$17)</f>
        <v>1.1935660896084097</v>
      </c>
    </row>
    <row r="67" spans="1:39" x14ac:dyDescent="0.25">
      <c r="A67">
        <v>56</v>
      </c>
      <c r="B67">
        <v>0</v>
      </c>
      <c r="C67">
        <v>30.4043191288225</v>
      </c>
      <c r="D67">
        <v>30.404319128822401</v>
      </c>
      <c r="E67">
        <v>10</v>
      </c>
      <c r="F67">
        <v>1.01722196789785</v>
      </c>
      <c r="G67" t="s">
        <v>89</v>
      </c>
      <c r="H67" t="s">
        <v>89</v>
      </c>
      <c r="I67">
        <v>0</v>
      </c>
      <c r="J67">
        <v>0</v>
      </c>
      <c r="K67">
        <v>0</v>
      </c>
      <c r="AC67">
        <v>714</v>
      </c>
      <c r="AD67">
        <v>27.404319128822198</v>
      </c>
      <c r="AE67">
        <v>8</v>
      </c>
      <c r="AF67">
        <v>1.01722196789785</v>
      </c>
      <c r="AG67" t="s">
        <v>89</v>
      </c>
      <c r="AH67">
        <v>0</v>
      </c>
      <c r="AI67">
        <v>0.15019040888655399</v>
      </c>
      <c r="AJ67">
        <v>66</v>
      </c>
      <c r="AK67">
        <f>AJ67/$AA$17</f>
        <v>4.1250000000000002E-2</v>
      </c>
      <c r="AL67">
        <f>AD67*$AA$16</f>
        <v>27.404319128822198</v>
      </c>
      <c r="AM67">
        <f>AM66+(AL67/$AA$17)</f>
        <v>1.2106937890639236</v>
      </c>
    </row>
    <row r="68" spans="1:39" x14ac:dyDescent="0.25">
      <c r="A68" t="s">
        <v>90</v>
      </c>
      <c r="AC68">
        <v>727</v>
      </c>
      <c r="AD68">
        <v>27.278069128822398</v>
      </c>
      <c r="AE68">
        <v>8</v>
      </c>
      <c r="AF68">
        <v>1.01722196789785</v>
      </c>
      <c r="AG68" t="s">
        <v>89</v>
      </c>
      <c r="AH68">
        <v>0</v>
      </c>
      <c r="AI68">
        <v>0.150232938216458</v>
      </c>
      <c r="AJ68">
        <v>67</v>
      </c>
      <c r="AK68">
        <f>AJ68/$AA$17</f>
        <v>4.1875000000000002E-2</v>
      </c>
      <c r="AL68">
        <f>AD68*$AA$16</f>
        <v>27.278069128822398</v>
      </c>
      <c r="AM68">
        <f>AM67+(AL68/$AA$17)</f>
        <v>1.2277425822694374</v>
      </c>
    </row>
    <row r="69" spans="1:39" x14ac:dyDescent="0.25">
      <c r="A69">
        <v>87.704318670888398</v>
      </c>
      <c r="B69">
        <v>39.645186682527701</v>
      </c>
      <c r="C69">
        <v>-2000</v>
      </c>
      <c r="AC69">
        <v>727</v>
      </c>
      <c r="AD69">
        <v>27.2780691288221</v>
      </c>
      <c r="AE69">
        <v>8</v>
      </c>
      <c r="AF69">
        <v>1.01722196789785</v>
      </c>
      <c r="AG69" t="s">
        <v>89</v>
      </c>
      <c r="AH69">
        <v>0</v>
      </c>
      <c r="AI69">
        <v>0.150232938216458</v>
      </c>
      <c r="AJ69">
        <v>68</v>
      </c>
      <c r="AK69">
        <f>AJ69/$AA$17</f>
        <v>4.2500000000000003E-2</v>
      </c>
      <c r="AL69">
        <f>AD69*$AA$16</f>
        <v>27.2780691288221</v>
      </c>
      <c r="AM69">
        <f>AM68+(AL69/$AA$17)</f>
        <v>1.2447913754749513</v>
      </c>
    </row>
    <row r="70" spans="1:39" x14ac:dyDescent="0.25">
      <c r="A70">
        <v>66.205218437538207</v>
      </c>
      <c r="B70">
        <v>18.146086449177499</v>
      </c>
      <c r="C70">
        <v>-2000</v>
      </c>
      <c r="AC70">
        <v>738</v>
      </c>
      <c r="AD70">
        <v>27.149319128822398</v>
      </c>
      <c r="AE70">
        <v>10</v>
      </c>
      <c r="AF70">
        <v>1.01722196789785</v>
      </c>
      <c r="AG70" t="s">
        <v>89</v>
      </c>
      <c r="AH70">
        <v>0</v>
      </c>
      <c r="AI70">
        <v>0.150275542024707</v>
      </c>
      <c r="AJ70">
        <v>69</v>
      </c>
      <c r="AK70">
        <f>AJ70/$AA$17</f>
        <v>4.3124999999999997E-2</v>
      </c>
      <c r="AL70">
        <f>AD70*$AA$16</f>
        <v>27.149319128822398</v>
      </c>
      <c r="AM70">
        <f>AM69+(AL70/$AA$17)</f>
        <v>1.2617596999304654</v>
      </c>
    </row>
    <row r="71" spans="1:39" x14ac:dyDescent="0.25">
      <c r="A71">
        <v>66.642234461987002</v>
      </c>
      <c r="B71">
        <v>17.709070424728701</v>
      </c>
      <c r="C71">
        <v>-2001</v>
      </c>
      <c r="AC71">
        <v>738</v>
      </c>
      <c r="AD71">
        <v>27.149319128822398</v>
      </c>
      <c r="AE71">
        <v>10</v>
      </c>
      <c r="AF71">
        <v>1.01722196789785</v>
      </c>
      <c r="AG71" t="s">
        <v>89</v>
      </c>
      <c r="AH71">
        <v>0</v>
      </c>
      <c r="AI71">
        <v>0.150275542024707</v>
      </c>
      <c r="AJ71">
        <v>70</v>
      </c>
      <c r="AK71">
        <f>AJ71/$AA$17</f>
        <v>4.3749999999999997E-2</v>
      </c>
      <c r="AL71">
        <f>AD71*$AA$16</f>
        <v>27.149319128822398</v>
      </c>
      <c r="AM71">
        <f>AM70+(AL71/$AA$17)</f>
        <v>1.2787280243859795</v>
      </c>
    </row>
    <row r="72" spans="1:39" x14ac:dyDescent="0.25">
      <c r="A72">
        <v>88.141334695337207</v>
      </c>
      <c r="B72">
        <v>39.208170658078899</v>
      </c>
      <c r="C72">
        <v>-2001</v>
      </c>
      <c r="AC72">
        <v>741</v>
      </c>
      <c r="AD72">
        <v>27.0180691288224</v>
      </c>
      <c r="AE72">
        <v>8</v>
      </c>
      <c r="AF72">
        <v>1.01722196789785</v>
      </c>
      <c r="AG72" t="s">
        <v>89</v>
      </c>
      <c r="AH72">
        <v>0</v>
      </c>
      <c r="AI72">
        <v>0.15031825537479901</v>
      </c>
      <c r="AJ72">
        <v>71</v>
      </c>
      <c r="AK72">
        <f>AJ72/$AA$17</f>
        <v>4.4374999999999998E-2</v>
      </c>
      <c r="AL72">
        <f>AD72*$AA$16</f>
        <v>27.0180691288224</v>
      </c>
      <c r="AM72">
        <f>AM71+(AL72/$AA$17)</f>
        <v>1.2956143175914936</v>
      </c>
    </row>
    <row r="73" spans="1:39" x14ac:dyDescent="0.25">
      <c r="A73">
        <v>98.714656025033904</v>
      </c>
      <c r="B73">
        <v>49.781491987775603</v>
      </c>
      <c r="C73">
        <v>-2001</v>
      </c>
      <c r="AC73">
        <v>741</v>
      </c>
      <c r="AD73">
        <v>27.018069128822098</v>
      </c>
      <c r="AE73">
        <v>8</v>
      </c>
      <c r="AF73">
        <v>1.01722196789785</v>
      </c>
      <c r="AG73" t="s">
        <v>89</v>
      </c>
      <c r="AH73">
        <v>0</v>
      </c>
      <c r="AI73">
        <v>0.15031825537479901</v>
      </c>
      <c r="AJ73">
        <v>72</v>
      </c>
      <c r="AK73">
        <f>AJ73/$AA$17</f>
        <v>4.4999999999999998E-2</v>
      </c>
      <c r="AL73">
        <f>AD73*$AA$16</f>
        <v>27.018069128822098</v>
      </c>
      <c r="AM73">
        <f>AM72+(AL73/$AA$17)</f>
        <v>1.3125006107970074</v>
      </c>
    </row>
    <row r="74" spans="1:39" x14ac:dyDescent="0.25">
      <c r="A74">
        <v>100.21850801222401</v>
      </c>
      <c r="B74">
        <v>51.285343974966104</v>
      </c>
      <c r="C74">
        <v>-2001</v>
      </c>
      <c r="AC74">
        <v>764</v>
      </c>
      <c r="AD74">
        <v>26.748069128822401</v>
      </c>
      <c r="AE74">
        <v>8</v>
      </c>
      <c r="AF74">
        <v>1.01722196789785</v>
      </c>
      <c r="AG74" t="s">
        <v>89</v>
      </c>
      <c r="AH74">
        <v>0</v>
      </c>
      <c r="AI74">
        <v>0.150404207066615</v>
      </c>
      <c r="AJ74">
        <v>73</v>
      </c>
      <c r="AK74">
        <f>AJ74/$AA$17</f>
        <v>4.5624999999999999E-2</v>
      </c>
      <c r="AL74">
        <f>AD74*$AA$16</f>
        <v>26.748069128822401</v>
      </c>
      <c r="AM74">
        <f>AM73+(AL74/$AA$17)</f>
        <v>1.3292181540025214</v>
      </c>
    </row>
    <row r="75" spans="1:39" x14ac:dyDescent="0.25">
      <c r="A75">
        <v>109.640434928687</v>
      </c>
      <c r="B75">
        <v>60.707270891429097</v>
      </c>
      <c r="C75">
        <v>-2001</v>
      </c>
      <c r="AC75">
        <v>764</v>
      </c>
      <c r="AD75">
        <v>26.748069128822198</v>
      </c>
      <c r="AE75">
        <v>8</v>
      </c>
      <c r="AF75">
        <v>1.01722196789785</v>
      </c>
      <c r="AG75" t="s">
        <v>89</v>
      </c>
      <c r="AH75">
        <v>0</v>
      </c>
      <c r="AI75">
        <v>0.150404207066615</v>
      </c>
      <c r="AJ75">
        <v>74</v>
      </c>
      <c r="AK75">
        <f>AJ75/$AA$17</f>
        <v>4.6249999999999999E-2</v>
      </c>
      <c r="AL75">
        <f>AD75*$AA$16</f>
        <v>26.748069128822198</v>
      </c>
      <c r="AM75">
        <f>AM74+(AL75/$AA$17)</f>
        <v>1.3459356972080352</v>
      </c>
    </row>
    <row r="76" spans="1:39" x14ac:dyDescent="0.25">
      <c r="A76">
        <v>109.203418904239</v>
      </c>
      <c r="B76">
        <v>61.144286915877899</v>
      </c>
      <c r="C76">
        <v>-2000</v>
      </c>
      <c r="AC76">
        <v>768</v>
      </c>
      <c r="AD76">
        <v>26.609319128822399</v>
      </c>
      <c r="AE76">
        <v>10</v>
      </c>
      <c r="AF76">
        <v>1.01722196789785</v>
      </c>
      <c r="AG76" t="s">
        <v>89</v>
      </c>
      <c r="AH76">
        <v>0</v>
      </c>
      <c r="AI76">
        <v>0.150447517063694</v>
      </c>
      <c r="AJ76">
        <v>75</v>
      </c>
      <c r="AK76">
        <f>AJ76/$AA$17</f>
        <v>4.6875E-2</v>
      </c>
      <c r="AL76">
        <f>AD76*$AA$16</f>
        <v>26.609319128822399</v>
      </c>
      <c r="AM76">
        <f>AM75+(AL76/$AA$17)</f>
        <v>1.3625665216635492</v>
      </c>
    </row>
    <row r="77" spans="1:39" x14ac:dyDescent="0.25">
      <c r="A77">
        <v>99.781491987775595</v>
      </c>
      <c r="B77">
        <v>51.722359999414898</v>
      </c>
      <c r="C77">
        <v>-2000</v>
      </c>
      <c r="AC77">
        <v>768</v>
      </c>
      <c r="AD77">
        <v>26.609319128822399</v>
      </c>
      <c r="AE77">
        <v>10</v>
      </c>
      <c r="AF77">
        <v>1.01722196789785</v>
      </c>
      <c r="AG77" t="s">
        <v>89</v>
      </c>
      <c r="AH77">
        <v>0</v>
      </c>
      <c r="AI77">
        <v>0.150447517063694</v>
      </c>
      <c r="AJ77">
        <v>76</v>
      </c>
      <c r="AK77">
        <f>AJ77/$AA$17</f>
        <v>4.7500000000000001E-2</v>
      </c>
      <c r="AL77">
        <f>AD77*$AA$16</f>
        <v>26.609319128822399</v>
      </c>
      <c r="AM77">
        <f>AM76+(AL77/$AA$17)</f>
        <v>1.3791973461190632</v>
      </c>
    </row>
    <row r="78" spans="1:39" x14ac:dyDescent="0.25">
      <c r="A78">
        <v>98.277640000585095</v>
      </c>
      <c r="B78">
        <v>50.218508012224397</v>
      </c>
      <c r="C78">
        <v>-2000</v>
      </c>
      <c r="AC78">
        <v>783</v>
      </c>
      <c r="AD78">
        <v>26.468069128822499</v>
      </c>
      <c r="AE78">
        <v>10</v>
      </c>
      <c r="AF78">
        <v>1.01722196789785</v>
      </c>
      <c r="AG78" t="s">
        <v>89</v>
      </c>
      <c r="AH78">
        <v>0</v>
      </c>
      <c r="AI78">
        <v>0.15049109969105101</v>
      </c>
      <c r="AJ78">
        <v>77</v>
      </c>
      <c r="AK78">
        <f>AJ78/$AA$17</f>
        <v>4.8125000000000001E-2</v>
      </c>
      <c r="AL78">
        <f>AD78*$AA$16</f>
        <v>26.468069128822499</v>
      </c>
      <c r="AM78">
        <f>AM77+(AL78/$AA$17)</f>
        <v>1.3957398893245772</v>
      </c>
    </row>
    <row r="79" spans="1:39" x14ac:dyDescent="0.25">
      <c r="A79" t="s">
        <v>91</v>
      </c>
      <c r="AC79">
        <v>783</v>
      </c>
      <c r="AD79">
        <v>26.4680691288224</v>
      </c>
      <c r="AE79">
        <v>10</v>
      </c>
      <c r="AF79">
        <v>1.01722196789785</v>
      </c>
      <c r="AG79" t="s">
        <v>89</v>
      </c>
      <c r="AH79">
        <v>0</v>
      </c>
      <c r="AI79">
        <v>0.15049109969105101</v>
      </c>
      <c r="AJ79">
        <v>78</v>
      </c>
      <c r="AK79">
        <f>AJ79/$AA$17</f>
        <v>4.8750000000000002E-2</v>
      </c>
      <c r="AL79">
        <f>AD79*$AA$16</f>
        <v>26.4680691288224</v>
      </c>
      <c r="AM79">
        <f>AM78+(AL79/$AA$17)</f>
        <v>1.4122824325300911</v>
      </c>
    </row>
    <row r="80" spans="1:39" x14ac:dyDescent="0.25">
      <c r="A80">
        <v>336</v>
      </c>
      <c r="B80">
        <v>0</v>
      </c>
      <c r="C80">
        <v>30.4043191288225</v>
      </c>
      <c r="D80">
        <v>30.404319128822401</v>
      </c>
      <c r="E80">
        <v>10</v>
      </c>
      <c r="F80">
        <v>1.01722196789785</v>
      </c>
      <c r="G80" t="s">
        <v>89</v>
      </c>
      <c r="H80" t="s">
        <v>89</v>
      </c>
      <c r="I80">
        <v>0</v>
      </c>
      <c r="J80">
        <v>0</v>
      </c>
      <c r="K80">
        <v>0</v>
      </c>
      <c r="AC80">
        <v>795</v>
      </c>
      <c r="AD80">
        <v>26.178069128822401</v>
      </c>
      <c r="AE80">
        <v>8</v>
      </c>
      <c r="AF80">
        <v>1.01722196789785</v>
      </c>
      <c r="AG80" t="s">
        <v>89</v>
      </c>
      <c r="AH80">
        <v>0</v>
      </c>
      <c r="AI80">
        <v>0.15057926841370201</v>
      </c>
      <c r="AJ80">
        <v>79</v>
      </c>
      <c r="AK80">
        <f>AJ80/$AA$17</f>
        <v>4.9375000000000002E-2</v>
      </c>
      <c r="AL80">
        <f>AD80*$AA$16</f>
        <v>26.178069128822401</v>
      </c>
      <c r="AM80">
        <f>AM79+(AL80/$AA$17)</f>
        <v>1.4286437257356051</v>
      </c>
    </row>
    <row r="81" spans="1:39" x14ac:dyDescent="0.25">
      <c r="A81" t="s">
        <v>90</v>
      </c>
      <c r="AC81">
        <v>795</v>
      </c>
      <c r="AD81">
        <v>26.178069128822202</v>
      </c>
      <c r="AE81">
        <v>8</v>
      </c>
      <c r="AF81">
        <v>1.01722196789785</v>
      </c>
      <c r="AG81" t="s">
        <v>89</v>
      </c>
      <c r="AH81">
        <v>0</v>
      </c>
      <c r="AI81">
        <v>0.15057926841370201</v>
      </c>
      <c r="AJ81">
        <v>80</v>
      </c>
      <c r="AK81">
        <f>AJ81/$AA$17</f>
        <v>0.05</v>
      </c>
      <c r="AL81">
        <f>AD81*$AA$16</f>
        <v>26.178069128822202</v>
      </c>
      <c r="AM81">
        <f>AM80+(AL81/$AA$17)</f>
        <v>1.445005018941119</v>
      </c>
    </row>
    <row r="82" spans="1:39" x14ac:dyDescent="0.25">
      <c r="A82">
        <v>56.528509659468597</v>
      </c>
      <c r="B82">
        <v>87.454105869151505</v>
      </c>
      <c r="C82">
        <v>-2000</v>
      </c>
      <c r="AC82">
        <v>825</v>
      </c>
      <c r="AD82">
        <v>25.724319128822401</v>
      </c>
      <c r="AE82">
        <v>8</v>
      </c>
      <c r="AF82">
        <v>1.01722196789785</v>
      </c>
      <c r="AG82" t="s">
        <v>89</v>
      </c>
      <c r="AH82">
        <v>0</v>
      </c>
      <c r="AI82">
        <v>0.15071453788085601</v>
      </c>
      <c r="AJ82">
        <v>81</v>
      </c>
      <c r="AK82">
        <f>AJ82/$AA$17</f>
        <v>5.0625000000000003E-2</v>
      </c>
      <c r="AL82">
        <f>AD82*$AA$16</f>
        <v>25.724319128822401</v>
      </c>
      <c r="AM82">
        <f>AM81+(AL82/$AA$17)</f>
        <v>1.4610827183966331</v>
      </c>
    </row>
    <row r="83" spans="1:39" x14ac:dyDescent="0.25">
      <c r="A83">
        <v>50.218508012224397</v>
      </c>
      <c r="B83">
        <v>81.144104221907298</v>
      </c>
      <c r="C83">
        <v>-2000</v>
      </c>
      <c r="AC83">
        <v>825</v>
      </c>
      <c r="AD83">
        <v>25.724319128822099</v>
      </c>
      <c r="AE83">
        <v>8</v>
      </c>
      <c r="AF83">
        <v>1.01722196789785</v>
      </c>
      <c r="AG83" t="s">
        <v>89</v>
      </c>
      <c r="AH83">
        <v>0</v>
      </c>
      <c r="AI83">
        <v>0.15071453788085601</v>
      </c>
      <c r="AJ83">
        <v>82</v>
      </c>
      <c r="AK83">
        <f>AJ83/$AA$17</f>
        <v>5.1249999999999997E-2</v>
      </c>
      <c r="AL83">
        <f>AD83*$AA$16</f>
        <v>25.724319128822099</v>
      </c>
      <c r="AM83">
        <f>AM82+(AL83/$AA$17)</f>
        <v>1.4771604178521469</v>
      </c>
    </row>
    <row r="84" spans="1:39" x14ac:dyDescent="0.25">
      <c r="A84">
        <v>35.029409426118399</v>
      </c>
      <c r="B84">
        <v>65.955005635801299</v>
      </c>
      <c r="C84">
        <v>-2000</v>
      </c>
      <c r="AC84">
        <v>829</v>
      </c>
      <c r="AD84">
        <v>25.568069128822401</v>
      </c>
      <c r="AE84">
        <v>8</v>
      </c>
      <c r="AF84">
        <v>1.01722196789785</v>
      </c>
      <c r="AG84" t="s">
        <v>89</v>
      </c>
      <c r="AH84">
        <v>0</v>
      </c>
      <c r="AI84">
        <v>0.15076060697403701</v>
      </c>
      <c r="AJ84">
        <v>83</v>
      </c>
      <c r="AK84">
        <f>AJ84/$AA$17</f>
        <v>5.1874999999999998E-2</v>
      </c>
      <c r="AL84">
        <f>AD84*$AA$16</f>
        <v>25.568069128822401</v>
      </c>
      <c r="AM84">
        <f>AM83+(AL84/$AA$17)</f>
        <v>1.4931404610576609</v>
      </c>
    </row>
    <row r="85" spans="1:39" x14ac:dyDescent="0.25">
      <c r="A85">
        <v>34.592393401669597</v>
      </c>
      <c r="B85">
        <v>66.392021660250094</v>
      </c>
      <c r="C85">
        <v>-2001</v>
      </c>
      <c r="AC85">
        <v>829</v>
      </c>
      <c r="AD85">
        <v>25.568069128822401</v>
      </c>
      <c r="AE85">
        <v>8</v>
      </c>
      <c r="AF85">
        <v>1.01722196789785</v>
      </c>
      <c r="AG85" t="s">
        <v>89</v>
      </c>
      <c r="AH85">
        <v>0</v>
      </c>
      <c r="AI85">
        <v>0.15076060697403701</v>
      </c>
      <c r="AJ85">
        <v>84</v>
      </c>
      <c r="AK85">
        <f>AJ85/$AA$17</f>
        <v>5.2499999999999998E-2</v>
      </c>
      <c r="AL85">
        <f>AD85*$AA$16</f>
        <v>25.568069128822401</v>
      </c>
      <c r="AM85">
        <f>AM84+(AL85/$AA$17)</f>
        <v>1.5091205042631748</v>
      </c>
    </row>
    <row r="86" spans="1:39" x14ac:dyDescent="0.25">
      <c r="A86">
        <v>49.781491987775603</v>
      </c>
      <c r="B86">
        <v>81.581120246356093</v>
      </c>
      <c r="C86">
        <v>-2001</v>
      </c>
      <c r="AC86">
        <v>860</v>
      </c>
      <c r="AD86">
        <v>25.0843191288225</v>
      </c>
      <c r="AE86">
        <v>10</v>
      </c>
      <c r="AF86">
        <v>1.01722196789785</v>
      </c>
      <c r="AG86" t="s">
        <v>89</v>
      </c>
      <c r="AH86">
        <v>0</v>
      </c>
      <c r="AI86">
        <v>0.15090223411859499</v>
      </c>
      <c r="AJ86">
        <v>85</v>
      </c>
      <c r="AK86">
        <f>AJ86/$AA$17</f>
        <v>5.3124999999999999E-2</v>
      </c>
      <c r="AL86">
        <f>AD86*$AA$16</f>
        <v>25.0843191288225</v>
      </c>
      <c r="AM86">
        <f>AM85+(AL86/$AA$17)</f>
        <v>1.5247982037186889</v>
      </c>
    </row>
    <row r="87" spans="1:39" x14ac:dyDescent="0.25">
      <c r="A87">
        <v>56.091493635019802</v>
      </c>
      <c r="B87">
        <v>87.8911218936003</v>
      </c>
      <c r="C87">
        <v>-2001</v>
      </c>
      <c r="AC87">
        <v>860</v>
      </c>
      <c r="AD87">
        <v>25.084319128822401</v>
      </c>
      <c r="AE87">
        <v>10</v>
      </c>
      <c r="AF87">
        <v>1.01722196789785</v>
      </c>
      <c r="AG87" t="s">
        <v>89</v>
      </c>
      <c r="AH87">
        <v>0</v>
      </c>
      <c r="AI87">
        <v>0.15090223411859499</v>
      </c>
      <c r="AJ87">
        <v>86</v>
      </c>
      <c r="AK87">
        <f>AJ87/$AA$17</f>
        <v>5.3749999999999999E-2</v>
      </c>
      <c r="AL87">
        <f>AD87*$AA$16</f>
        <v>25.084319128822401</v>
      </c>
      <c r="AM87">
        <f>AM86+(AL87/$AA$17)</f>
        <v>1.5404759031742028</v>
      </c>
    </row>
    <row r="88" spans="1:39" x14ac:dyDescent="0.25">
      <c r="A88">
        <v>68.418879753643907</v>
      </c>
      <c r="B88">
        <v>100.21850801222401</v>
      </c>
      <c r="C88">
        <v>-2001</v>
      </c>
      <c r="AC88">
        <v>873</v>
      </c>
      <c r="AD88">
        <v>24.918069128822498</v>
      </c>
      <c r="AE88">
        <v>6</v>
      </c>
      <c r="AF88">
        <v>1.01722196789785</v>
      </c>
      <c r="AG88" t="s">
        <v>89</v>
      </c>
      <c r="AH88">
        <v>0</v>
      </c>
      <c r="AI88">
        <v>0.15095075634687</v>
      </c>
      <c r="AJ88">
        <v>87</v>
      </c>
      <c r="AK88">
        <f>AJ88/$AA$17</f>
        <v>5.4375E-2</v>
      </c>
      <c r="AL88">
        <f>AD88*$AA$16</f>
        <v>24.918069128822498</v>
      </c>
      <c r="AM88">
        <f>AM87+(AL88/$AA$17)</f>
        <v>1.5560496963797168</v>
      </c>
    </row>
    <row r="89" spans="1:39" x14ac:dyDescent="0.25">
      <c r="A89">
        <v>77.590593868369993</v>
      </c>
      <c r="B89">
        <v>109.390222126951</v>
      </c>
      <c r="C89">
        <v>-2001</v>
      </c>
      <c r="AC89">
        <v>873</v>
      </c>
      <c r="AD89">
        <v>24.918069128822399</v>
      </c>
      <c r="AE89">
        <v>6</v>
      </c>
      <c r="AF89">
        <v>1.01722196789785</v>
      </c>
      <c r="AG89" t="s">
        <v>89</v>
      </c>
      <c r="AH89">
        <v>0</v>
      </c>
      <c r="AI89">
        <v>0.15095075634687</v>
      </c>
      <c r="AJ89">
        <v>88</v>
      </c>
      <c r="AK89">
        <f>AJ89/$AA$17</f>
        <v>5.5E-2</v>
      </c>
      <c r="AL89">
        <f>AD89*$AA$16</f>
        <v>24.918069128822399</v>
      </c>
      <c r="AM89">
        <f>AM88+(AL89/$AA$17)</f>
        <v>1.5716234895852308</v>
      </c>
    </row>
    <row r="90" spans="1:39" x14ac:dyDescent="0.25">
      <c r="A90">
        <v>78.027609892818802</v>
      </c>
      <c r="B90">
        <v>108.95320610250199</v>
      </c>
      <c r="C90">
        <v>-2000</v>
      </c>
      <c r="AC90">
        <v>905</v>
      </c>
      <c r="AD90">
        <v>24.228069128822401</v>
      </c>
      <c r="AE90">
        <v>6</v>
      </c>
      <c r="AF90">
        <v>1.01722196789785</v>
      </c>
      <c r="AG90" t="s">
        <v>89</v>
      </c>
      <c r="AH90">
        <v>0</v>
      </c>
      <c r="AI90">
        <v>0.15115220847906599</v>
      </c>
      <c r="AJ90">
        <v>89</v>
      </c>
      <c r="AK90">
        <f>AJ90/$AA$17</f>
        <v>5.5625000000000001E-2</v>
      </c>
      <c r="AL90">
        <f>AD90*$AA$16</f>
        <v>24.228069128822401</v>
      </c>
      <c r="AM90">
        <f>AM89+(AL90/$AA$17)</f>
        <v>1.5867660327907447</v>
      </c>
    </row>
    <row r="91" spans="1:39" x14ac:dyDescent="0.25">
      <c r="A91">
        <v>68.855895778092702</v>
      </c>
      <c r="B91">
        <v>99.781491987775595</v>
      </c>
      <c r="C91">
        <v>-2000</v>
      </c>
      <c r="AC91">
        <v>905</v>
      </c>
      <c r="AD91">
        <v>24.228069128822401</v>
      </c>
      <c r="AE91">
        <v>6</v>
      </c>
      <c r="AF91">
        <v>1.01722196789785</v>
      </c>
      <c r="AG91" t="s">
        <v>89</v>
      </c>
      <c r="AH91">
        <v>0</v>
      </c>
      <c r="AI91">
        <v>0.15115220847906599</v>
      </c>
      <c r="AJ91">
        <v>90</v>
      </c>
      <c r="AK91">
        <f>AJ91/$AA$17</f>
        <v>5.6250000000000001E-2</v>
      </c>
      <c r="AL91">
        <f>AD91*$AA$16</f>
        <v>24.228069128822401</v>
      </c>
      <c r="AM91">
        <f>AM90+(AL91/$AA$17)</f>
        <v>1.6019085759962586</v>
      </c>
    </row>
    <row r="92" spans="1:39" x14ac:dyDescent="0.25">
      <c r="A92" t="s">
        <v>91</v>
      </c>
      <c r="AC92">
        <v>922</v>
      </c>
      <c r="AD92">
        <v>23.868069128822398</v>
      </c>
      <c r="AE92">
        <v>8</v>
      </c>
      <c r="AF92">
        <v>1.01722196789785</v>
      </c>
      <c r="AG92" t="s">
        <v>89</v>
      </c>
      <c r="AH92">
        <v>0</v>
      </c>
      <c r="AI92">
        <v>0.15125797655301701</v>
      </c>
      <c r="AJ92">
        <v>91</v>
      </c>
      <c r="AK92">
        <f>AJ92/$AA$17</f>
        <v>5.6875000000000002E-2</v>
      </c>
      <c r="AL92">
        <f>AD92*$AA$16</f>
        <v>23.868069128822398</v>
      </c>
      <c r="AM92">
        <f>AM91+(AL92/$AA$17)</f>
        <v>1.6168261192017725</v>
      </c>
    </row>
    <row r="93" spans="1:39" x14ac:dyDescent="0.25">
      <c r="A93">
        <v>177</v>
      </c>
      <c r="B93">
        <v>0</v>
      </c>
      <c r="C93">
        <v>30.4043191288225</v>
      </c>
      <c r="D93">
        <v>30.404319128822401</v>
      </c>
      <c r="E93">
        <v>8</v>
      </c>
      <c r="F93">
        <v>1.01722196789785</v>
      </c>
      <c r="G93" t="s">
        <v>89</v>
      </c>
      <c r="H93" t="s">
        <v>89</v>
      </c>
      <c r="I93">
        <v>0</v>
      </c>
      <c r="J93">
        <v>0</v>
      </c>
      <c r="K93">
        <v>0</v>
      </c>
      <c r="AC93">
        <v>922</v>
      </c>
      <c r="AD93">
        <v>23.868069128822398</v>
      </c>
      <c r="AE93">
        <v>8</v>
      </c>
      <c r="AF93">
        <v>1.01722196789785</v>
      </c>
      <c r="AG93" t="s">
        <v>89</v>
      </c>
      <c r="AH93">
        <v>0</v>
      </c>
      <c r="AI93">
        <v>0.15125797655301701</v>
      </c>
      <c r="AJ93">
        <v>92</v>
      </c>
      <c r="AK93">
        <f>AJ93/$AA$17</f>
        <v>5.7500000000000002E-2</v>
      </c>
      <c r="AL93">
        <f>AD93*$AA$16</f>
        <v>23.868069128822398</v>
      </c>
      <c r="AM93">
        <f>AM92+(AL93/$AA$17)</f>
        <v>1.6317436624072865</v>
      </c>
    </row>
    <row r="94" spans="1:39" x14ac:dyDescent="0.25">
      <c r="A94" t="s">
        <v>90</v>
      </c>
      <c r="AC94">
        <v>944</v>
      </c>
      <c r="AD94">
        <v>23.498069128822401</v>
      </c>
      <c r="AE94">
        <v>8</v>
      </c>
      <c r="AF94">
        <v>1.01722196789785</v>
      </c>
      <c r="AG94" t="s">
        <v>89</v>
      </c>
      <c r="AH94">
        <v>0</v>
      </c>
      <c r="AI94">
        <v>0.15136752972821099</v>
      </c>
      <c r="AJ94">
        <v>93</v>
      </c>
      <c r="AK94">
        <f>AJ94/$AA$17</f>
        <v>5.8125000000000003E-2</v>
      </c>
      <c r="AL94">
        <f>AD94*$AA$16</f>
        <v>23.498069128822401</v>
      </c>
      <c r="AM94">
        <f>AM93+(AL94/$AA$17)</f>
        <v>1.6464299556128006</v>
      </c>
    </row>
    <row r="95" spans="1:39" x14ac:dyDescent="0.25">
      <c r="A95">
        <v>50.1887608474023</v>
      </c>
      <c r="B95">
        <v>77.201743886904495</v>
      </c>
      <c r="C95">
        <v>-2000</v>
      </c>
      <c r="AC95">
        <v>944</v>
      </c>
      <c r="AD95">
        <v>23.498069128822198</v>
      </c>
      <c r="AE95">
        <v>8</v>
      </c>
      <c r="AF95">
        <v>1.01722196789785</v>
      </c>
      <c r="AG95" t="s">
        <v>89</v>
      </c>
      <c r="AH95">
        <v>0</v>
      </c>
      <c r="AI95">
        <v>0.15136752972821099</v>
      </c>
      <c r="AJ95">
        <v>94</v>
      </c>
      <c r="AK95">
        <f>AJ95/$AA$17</f>
        <v>5.8749999999999997E-2</v>
      </c>
      <c r="AL95">
        <f>AD95*$AA$16</f>
        <v>23.498069128822198</v>
      </c>
      <c r="AM95">
        <f>AM94+(AL95/$AA$17)</f>
        <v>1.6611162488183144</v>
      </c>
    </row>
    <row r="96" spans="1:39" x14ac:dyDescent="0.25">
      <c r="A96">
        <v>28.689660614052102</v>
      </c>
      <c r="B96">
        <v>55.702643653554297</v>
      </c>
      <c r="C96">
        <v>-2000</v>
      </c>
      <c r="AC96">
        <v>953</v>
      </c>
      <c r="AD96">
        <v>23.309319128822398</v>
      </c>
      <c r="AE96">
        <v>6</v>
      </c>
      <c r="AF96">
        <v>1.01722196789785</v>
      </c>
      <c r="AG96" t="s">
        <v>89</v>
      </c>
      <c r="AH96">
        <v>0</v>
      </c>
      <c r="AI96">
        <v>0.15142384133362399</v>
      </c>
      <c r="AJ96">
        <v>95</v>
      </c>
      <c r="AK96">
        <f>AJ96/$AA$17</f>
        <v>5.9374999999999997E-2</v>
      </c>
      <c r="AL96">
        <f>AD96*$AA$16</f>
        <v>23.309319128822398</v>
      </c>
      <c r="AM96">
        <f>AM95+(AL96/$AA$17)</f>
        <v>1.6756845732738284</v>
      </c>
    </row>
    <row r="97" spans="1:39" x14ac:dyDescent="0.25">
      <c r="A97">
        <v>28.2526445896033</v>
      </c>
      <c r="B97">
        <v>56.139659678003099</v>
      </c>
      <c r="C97">
        <v>-2001</v>
      </c>
      <c r="AC97">
        <v>953</v>
      </c>
      <c r="AD97">
        <v>23.309319128822299</v>
      </c>
      <c r="AE97">
        <v>6</v>
      </c>
      <c r="AF97">
        <v>1.01722196789785</v>
      </c>
      <c r="AG97" t="s">
        <v>89</v>
      </c>
      <c r="AH97">
        <v>0</v>
      </c>
      <c r="AI97">
        <v>0.15142384133362399</v>
      </c>
      <c r="AJ97">
        <v>96</v>
      </c>
      <c r="AK97">
        <f>AJ97/$AA$17</f>
        <v>0.06</v>
      </c>
      <c r="AL97">
        <f>AD97*$AA$16</f>
        <v>23.309319128822299</v>
      </c>
      <c r="AM97">
        <f>AM96+(AL97/$AA$17)</f>
        <v>1.6902528977293423</v>
      </c>
    </row>
    <row r="98" spans="1:39" x14ac:dyDescent="0.25">
      <c r="A98">
        <v>49.751744822953498</v>
      </c>
      <c r="B98">
        <v>77.638759911353304</v>
      </c>
      <c r="C98">
        <v>-2001</v>
      </c>
      <c r="AC98">
        <v>960</v>
      </c>
      <c r="AD98">
        <v>23.118069128822501</v>
      </c>
      <c r="AE98">
        <v>10</v>
      </c>
      <c r="AF98">
        <v>1.01722196789785</v>
      </c>
      <c r="AG98" t="s">
        <v>89</v>
      </c>
      <c r="AH98">
        <v>0</v>
      </c>
      <c r="AI98">
        <v>0.151481214256563</v>
      </c>
      <c r="AJ98">
        <v>97</v>
      </c>
      <c r="AK98">
        <f>AJ98/$AA$17</f>
        <v>6.0624999999999998E-2</v>
      </c>
      <c r="AL98">
        <f>AD98*$AA$16</f>
        <v>23.118069128822501</v>
      </c>
      <c r="AM98">
        <f>AM97+(AL98/$AA$17)</f>
        <v>1.7047016909348562</v>
      </c>
    </row>
    <row r="99" spans="1:39" x14ac:dyDescent="0.25">
      <c r="A99">
        <v>49.781491987775603</v>
      </c>
      <c r="B99">
        <v>77.668507076175402</v>
      </c>
      <c r="C99">
        <v>-2001</v>
      </c>
      <c r="AC99">
        <v>960</v>
      </c>
      <c r="AD99">
        <v>23.118069128822501</v>
      </c>
      <c r="AE99">
        <v>10</v>
      </c>
      <c r="AF99">
        <v>1.01722196789785</v>
      </c>
      <c r="AG99" t="s">
        <v>89</v>
      </c>
      <c r="AH99">
        <v>0</v>
      </c>
      <c r="AI99">
        <v>0.151481214256563</v>
      </c>
      <c r="AJ99">
        <v>98</v>
      </c>
      <c r="AK99">
        <f>AJ99/$AA$17</f>
        <v>6.1249999999999999E-2</v>
      </c>
      <c r="AL99">
        <f>AD99*$AA$16</f>
        <v>23.118069128822501</v>
      </c>
      <c r="AM99">
        <f>AM98+(AL99/$AA$17)</f>
        <v>1.7191504841403702</v>
      </c>
    </row>
    <row r="100" spans="1:39" x14ac:dyDescent="0.25">
      <c r="A100">
        <v>71.250845056303703</v>
      </c>
      <c r="B100">
        <v>99.137860144703495</v>
      </c>
      <c r="C100">
        <v>-2001</v>
      </c>
      <c r="AC100">
        <v>978</v>
      </c>
      <c r="AD100">
        <v>22.728069128822501</v>
      </c>
      <c r="AE100">
        <v>6</v>
      </c>
      <c r="AF100">
        <v>1.01722196789785</v>
      </c>
      <c r="AG100" t="s">
        <v>89</v>
      </c>
      <c r="AH100">
        <v>0</v>
      </c>
      <c r="AI100">
        <v>0.15159933768954001</v>
      </c>
      <c r="AJ100">
        <v>99</v>
      </c>
      <c r="AK100">
        <f>AJ100/$AA$17</f>
        <v>6.1874999999999999E-2</v>
      </c>
      <c r="AL100">
        <f>AD100*$AA$16</f>
        <v>22.728069128822501</v>
      </c>
      <c r="AM100">
        <f>AM99+(AL100/$AA$17)</f>
        <v>1.7333555273458843</v>
      </c>
    </row>
    <row r="101" spans="1:39" x14ac:dyDescent="0.25">
      <c r="A101">
        <v>71.687861080752498</v>
      </c>
      <c r="B101">
        <v>98.7008441202547</v>
      </c>
      <c r="C101">
        <v>-2000</v>
      </c>
      <c r="AC101">
        <v>978</v>
      </c>
      <c r="AD101">
        <v>22.728069128822401</v>
      </c>
      <c r="AE101">
        <v>6</v>
      </c>
      <c r="AF101">
        <v>1.01722196789785</v>
      </c>
      <c r="AG101" t="s">
        <v>89</v>
      </c>
      <c r="AH101">
        <v>0</v>
      </c>
      <c r="AI101">
        <v>0.15159933768954001</v>
      </c>
      <c r="AJ101">
        <v>100</v>
      </c>
      <c r="AK101">
        <f>AJ101/$AA$17</f>
        <v>6.25E-2</v>
      </c>
      <c r="AL101">
        <f>AD101*$AA$16</f>
        <v>22.728069128822401</v>
      </c>
      <c r="AM101">
        <f>AM100+(AL101/$AA$17)</f>
        <v>1.7475605705513984</v>
      </c>
    </row>
    <row r="102" spans="1:39" x14ac:dyDescent="0.25">
      <c r="A102">
        <v>50.218508012224397</v>
      </c>
      <c r="B102">
        <v>77.231491051726593</v>
      </c>
      <c r="C102">
        <v>-2000</v>
      </c>
      <c r="AC102">
        <v>990</v>
      </c>
      <c r="AD102">
        <v>22.529319128822401</v>
      </c>
      <c r="AE102">
        <v>10</v>
      </c>
      <c r="AF102">
        <v>1.01722196789785</v>
      </c>
      <c r="AG102" t="s">
        <v>89</v>
      </c>
      <c r="AH102">
        <v>0</v>
      </c>
      <c r="AI102">
        <v>0.151660172538542</v>
      </c>
      <c r="AJ102">
        <v>101</v>
      </c>
      <c r="AK102">
        <f>AJ102/$AA$17</f>
        <v>6.3125000000000001E-2</v>
      </c>
      <c r="AL102">
        <f>AD102*$AA$16</f>
        <v>22.529319128822401</v>
      </c>
      <c r="AM102">
        <f>AM101+(AL102/$AA$17)</f>
        <v>1.7616413950069123</v>
      </c>
    </row>
    <row r="103" spans="1:39" x14ac:dyDescent="0.25">
      <c r="A103" t="s">
        <v>91</v>
      </c>
      <c r="AC103">
        <v>990</v>
      </c>
      <c r="AD103">
        <v>22.529319128822401</v>
      </c>
      <c r="AE103">
        <v>10</v>
      </c>
      <c r="AF103">
        <v>1.01722196789785</v>
      </c>
      <c r="AG103" t="s">
        <v>89</v>
      </c>
      <c r="AH103">
        <v>0</v>
      </c>
      <c r="AI103">
        <v>0.151660172538542</v>
      </c>
      <c r="AJ103">
        <v>102</v>
      </c>
      <c r="AK103">
        <f>AJ103/$AA$17</f>
        <v>6.3750000000000001E-2</v>
      </c>
      <c r="AL103">
        <f>AD103*$AA$16</f>
        <v>22.529319128822401</v>
      </c>
      <c r="AM103">
        <f>AM102+(AL103/$AA$17)</f>
        <v>1.7757222194624263</v>
      </c>
    </row>
    <row r="104" spans="1:39" x14ac:dyDescent="0.25">
      <c r="A104">
        <v>59</v>
      </c>
      <c r="B104">
        <v>0</v>
      </c>
      <c r="C104">
        <v>30.404319128822401</v>
      </c>
      <c r="D104">
        <v>30.404319128822401</v>
      </c>
      <c r="E104">
        <v>10</v>
      </c>
      <c r="F104">
        <v>1.01722196789785</v>
      </c>
      <c r="G104" t="s">
        <v>89</v>
      </c>
      <c r="H104" t="s">
        <v>89</v>
      </c>
      <c r="I104">
        <v>0</v>
      </c>
      <c r="J104">
        <v>0</v>
      </c>
      <c r="K104">
        <v>0</v>
      </c>
      <c r="AC104">
        <v>995</v>
      </c>
      <c r="AD104">
        <v>22.328069128822399</v>
      </c>
      <c r="AE104">
        <v>8</v>
      </c>
      <c r="AF104">
        <v>1.01722196789785</v>
      </c>
      <c r="AG104" t="s">
        <v>89</v>
      </c>
      <c r="AH104">
        <v>0</v>
      </c>
      <c r="AI104">
        <v>0.15172223469186299</v>
      </c>
      <c r="AJ104">
        <v>103</v>
      </c>
      <c r="AK104">
        <f>AJ104/$AA$17</f>
        <v>6.4375000000000002E-2</v>
      </c>
      <c r="AL104">
        <f>AD104*$AA$16</f>
        <v>22.328069128822399</v>
      </c>
      <c r="AM104">
        <f>AM103+(AL104/$AA$17)</f>
        <v>1.7896772626679402</v>
      </c>
    </row>
    <row r="105" spans="1:39" x14ac:dyDescent="0.25">
      <c r="A105" t="s">
        <v>90</v>
      </c>
      <c r="AC105">
        <v>995</v>
      </c>
      <c r="AD105">
        <v>22.3280691288223</v>
      </c>
      <c r="AE105">
        <v>8</v>
      </c>
      <c r="AF105">
        <v>1.01722196789785</v>
      </c>
      <c r="AG105" t="s">
        <v>89</v>
      </c>
      <c r="AH105">
        <v>0</v>
      </c>
      <c r="AI105">
        <v>0.15172223469186299</v>
      </c>
      <c r="AJ105">
        <v>104</v>
      </c>
      <c r="AK105">
        <f>AJ105/$AA$17</f>
        <v>6.5000000000000002E-2</v>
      </c>
      <c r="AL105">
        <f>AD105*$AA$16</f>
        <v>22.3280691288223</v>
      </c>
      <c r="AM105">
        <f>AM104+(AL105/$AA$17)</f>
        <v>1.8036323058734542</v>
      </c>
    </row>
    <row r="106" spans="1:39" x14ac:dyDescent="0.25">
      <c r="A106">
        <v>96.057709203589795</v>
      </c>
      <c r="B106">
        <v>47.847961012673402</v>
      </c>
      <c r="C106">
        <v>-2000</v>
      </c>
      <c r="AC106">
        <v>1002</v>
      </c>
      <c r="AD106">
        <v>22.1243191288224</v>
      </c>
      <c r="AE106">
        <v>10</v>
      </c>
      <c r="AF106">
        <v>1.01722196789785</v>
      </c>
      <c r="AG106" t="s">
        <v>89</v>
      </c>
      <c r="AH106">
        <v>0</v>
      </c>
      <c r="AI106">
        <v>0.151785573513287</v>
      </c>
      <c r="AJ106">
        <v>105</v>
      </c>
      <c r="AK106">
        <f>AJ106/$AA$17</f>
        <v>6.5625000000000003E-2</v>
      </c>
      <c r="AL106">
        <f>AD106*$AA$16</f>
        <v>22.1243191288224</v>
      </c>
      <c r="AM106">
        <f>AM105+(AL106/$AA$17)</f>
        <v>1.8174600053289682</v>
      </c>
    </row>
    <row r="107" spans="1:39" x14ac:dyDescent="0.25">
      <c r="A107">
        <v>74.558608970239604</v>
      </c>
      <c r="B107">
        <v>26.3488607793232</v>
      </c>
      <c r="C107">
        <v>-2000</v>
      </c>
      <c r="AC107">
        <v>1002</v>
      </c>
      <c r="AD107">
        <v>22.1243191288224</v>
      </c>
      <c r="AE107">
        <v>10</v>
      </c>
      <c r="AF107">
        <v>1.01722196789785</v>
      </c>
      <c r="AG107" t="s">
        <v>89</v>
      </c>
      <c r="AH107">
        <v>0</v>
      </c>
      <c r="AI107">
        <v>0.151785573513287</v>
      </c>
      <c r="AJ107">
        <v>106</v>
      </c>
      <c r="AK107">
        <f>AJ107/$AA$17</f>
        <v>6.6250000000000003E-2</v>
      </c>
      <c r="AL107">
        <f>AD107*$AA$16</f>
        <v>22.1243191288224</v>
      </c>
      <c r="AM107">
        <f>AM106+(AL107/$AA$17)</f>
        <v>1.8312877047844822</v>
      </c>
    </row>
    <row r="108" spans="1:39" x14ac:dyDescent="0.25">
      <c r="A108">
        <v>74.121592945790795</v>
      </c>
      <c r="B108">
        <v>26.785876803771998</v>
      </c>
      <c r="C108">
        <v>-2001</v>
      </c>
      <c r="AC108">
        <v>1055</v>
      </c>
      <c r="AD108">
        <v>20.8493191288226</v>
      </c>
      <c r="AE108">
        <v>10</v>
      </c>
      <c r="AF108">
        <v>1.01722196789785</v>
      </c>
      <c r="AG108" t="s">
        <v>89</v>
      </c>
      <c r="AH108">
        <v>0</v>
      </c>
      <c r="AI108">
        <v>0.152194640274426</v>
      </c>
      <c r="AJ108">
        <v>107</v>
      </c>
      <c r="AK108">
        <f>AJ108/$AA$17</f>
        <v>6.6875000000000004E-2</v>
      </c>
      <c r="AL108">
        <f>AD108*$AA$16</f>
        <v>20.8493191288226</v>
      </c>
      <c r="AM108">
        <f>AM107+(AL108/$AA$17)</f>
        <v>1.8443185292399964</v>
      </c>
    </row>
    <row r="109" spans="1:39" x14ac:dyDescent="0.25">
      <c r="A109">
        <v>95.6206931791409</v>
      </c>
      <c r="B109">
        <v>48.284977037122196</v>
      </c>
      <c r="C109">
        <v>-2001</v>
      </c>
      <c r="AC109">
        <v>1055</v>
      </c>
      <c r="AD109">
        <v>20.849319128822401</v>
      </c>
      <c r="AE109">
        <v>10</v>
      </c>
      <c r="AF109">
        <v>1.01722196789785</v>
      </c>
      <c r="AG109" t="s">
        <v>89</v>
      </c>
      <c r="AH109">
        <v>0</v>
      </c>
      <c r="AI109">
        <v>0.152194640274426</v>
      </c>
      <c r="AJ109">
        <v>108</v>
      </c>
      <c r="AK109">
        <f>AJ109/$AA$17</f>
        <v>6.7500000000000004E-2</v>
      </c>
      <c r="AL109">
        <f>AD109*$AA$16</f>
        <v>20.849319128822401</v>
      </c>
      <c r="AM109">
        <f>AM108+(AL109/$AA$17)</f>
        <v>1.8573493536955104</v>
      </c>
    </row>
    <row r="110" spans="1:39" x14ac:dyDescent="0.25">
      <c r="A110">
        <v>97.554224154243201</v>
      </c>
      <c r="B110">
        <v>50.218508012224397</v>
      </c>
      <c r="C110">
        <v>-2001</v>
      </c>
      <c r="AC110">
        <v>1070</v>
      </c>
      <c r="AD110">
        <v>20.6280691288224</v>
      </c>
      <c r="AE110">
        <v>8</v>
      </c>
      <c r="AF110">
        <v>1.01722196789785</v>
      </c>
      <c r="AG110" t="s">
        <v>89</v>
      </c>
      <c r="AH110">
        <v>0</v>
      </c>
      <c r="AI110">
        <v>0.15226802718250201</v>
      </c>
      <c r="AJ110">
        <v>109</v>
      </c>
      <c r="AK110">
        <f>AJ110/$AA$17</f>
        <v>6.8125000000000005E-2</v>
      </c>
      <c r="AL110">
        <f>AD110*$AA$16</f>
        <v>20.6280691288224</v>
      </c>
      <c r="AM110">
        <f>AM109+(AL110/$AA$17)</f>
        <v>1.8702418969010244</v>
      </c>
    </row>
    <row r="111" spans="1:39" x14ac:dyDescent="0.25">
      <c r="A111">
        <v>99.781491987775595</v>
      </c>
      <c r="B111">
        <v>52.445775845756799</v>
      </c>
      <c r="C111">
        <v>-2001</v>
      </c>
      <c r="AC111">
        <v>1070</v>
      </c>
      <c r="AD111">
        <v>20.628069128822101</v>
      </c>
      <c r="AE111">
        <v>8</v>
      </c>
      <c r="AF111">
        <v>1.01722196789785</v>
      </c>
      <c r="AG111" t="s">
        <v>89</v>
      </c>
      <c r="AH111">
        <v>0</v>
      </c>
      <c r="AI111">
        <v>0.15226802718250201</v>
      </c>
      <c r="AJ111">
        <v>110</v>
      </c>
      <c r="AK111">
        <f>AJ111/$AA$17</f>
        <v>6.8750000000000006E-2</v>
      </c>
      <c r="AL111">
        <f>AD111*$AA$16</f>
        <v>20.628069128822101</v>
      </c>
      <c r="AM111">
        <f>AM110+(AL111/$AA$17)</f>
        <v>1.8831344401065382</v>
      </c>
    </row>
    <row r="112" spans="1:39" x14ac:dyDescent="0.25">
      <c r="A112">
        <v>117.11979341249101</v>
      </c>
      <c r="B112">
        <v>69.784077270472395</v>
      </c>
      <c r="C112">
        <v>-2001</v>
      </c>
      <c r="AC112">
        <v>1080</v>
      </c>
      <c r="AD112">
        <v>20.404319128822401</v>
      </c>
      <c r="AE112">
        <v>6</v>
      </c>
      <c r="AF112">
        <v>1.01722196789785</v>
      </c>
      <c r="AG112" t="s">
        <v>89</v>
      </c>
      <c r="AH112">
        <v>0</v>
      </c>
      <c r="AI112">
        <v>0.15234299935943099</v>
      </c>
      <c r="AJ112">
        <v>111</v>
      </c>
      <c r="AK112">
        <f>AJ112/$AA$17</f>
        <v>6.9375000000000006E-2</v>
      </c>
      <c r="AL112">
        <f>AD112*$AA$16</f>
        <v>20.404319128822401</v>
      </c>
      <c r="AM112">
        <f>AM111+(AL112/$AA$17)</f>
        <v>1.8958871395620522</v>
      </c>
    </row>
    <row r="113" spans="1:39" x14ac:dyDescent="0.25">
      <c r="A113">
        <v>117.55680943694</v>
      </c>
      <c r="B113">
        <v>69.3470612460236</v>
      </c>
      <c r="C113">
        <v>-2000</v>
      </c>
      <c r="AC113">
        <v>1080</v>
      </c>
      <c r="AD113">
        <v>20.404319128822401</v>
      </c>
      <c r="AE113">
        <v>6</v>
      </c>
      <c r="AF113">
        <v>1.01722196789785</v>
      </c>
      <c r="AG113" t="s">
        <v>89</v>
      </c>
      <c r="AH113">
        <v>0</v>
      </c>
      <c r="AI113">
        <v>0.15234299935943099</v>
      </c>
      <c r="AJ113">
        <v>112</v>
      </c>
      <c r="AK113">
        <f>AJ113/$AA$17</f>
        <v>7.0000000000000007E-2</v>
      </c>
      <c r="AL113">
        <f>AD113*$AA$16</f>
        <v>20.404319128822401</v>
      </c>
      <c r="AM113">
        <f>AM112+(AL113/$AA$17)</f>
        <v>1.9086398390175663</v>
      </c>
    </row>
    <row r="114" spans="1:39" x14ac:dyDescent="0.25">
      <c r="A114">
        <v>100.21850801222401</v>
      </c>
      <c r="B114">
        <v>52.008759821307997</v>
      </c>
      <c r="C114">
        <v>-2000</v>
      </c>
      <c r="AC114">
        <v>1084</v>
      </c>
      <c r="AD114">
        <v>20.178069128822401</v>
      </c>
      <c r="AE114">
        <v>6</v>
      </c>
      <c r="AF114">
        <v>1.01722196789785</v>
      </c>
      <c r="AG114" t="s">
        <v>89</v>
      </c>
      <c r="AH114">
        <v>0</v>
      </c>
      <c r="AI114">
        <v>0.15241957921895599</v>
      </c>
      <c r="AJ114">
        <v>113</v>
      </c>
      <c r="AK114">
        <f>AJ114/$AA$17</f>
        <v>7.0624999999999993E-2</v>
      </c>
      <c r="AL114">
        <f>AD114*$AA$16</f>
        <v>20.178069128822401</v>
      </c>
      <c r="AM114">
        <f>AM113+(AL114/$AA$17)</f>
        <v>1.9212511322230803</v>
      </c>
    </row>
    <row r="115" spans="1:39" x14ac:dyDescent="0.25">
      <c r="A115">
        <v>97.991240178691996</v>
      </c>
      <c r="B115">
        <v>49.781491987775603</v>
      </c>
      <c r="C115">
        <v>-2000</v>
      </c>
      <c r="AC115">
        <v>1084</v>
      </c>
      <c r="AD115">
        <v>20.178069128822401</v>
      </c>
      <c r="AE115">
        <v>6</v>
      </c>
      <c r="AF115">
        <v>1.01722196789785</v>
      </c>
      <c r="AG115" t="s">
        <v>89</v>
      </c>
      <c r="AH115">
        <v>0</v>
      </c>
      <c r="AI115">
        <v>0.15241957921895599</v>
      </c>
      <c r="AJ115">
        <v>114</v>
      </c>
      <c r="AK115">
        <f>AJ115/$AA$17</f>
        <v>7.1249999999999994E-2</v>
      </c>
      <c r="AL115">
        <f>AD115*$AA$16</f>
        <v>20.178069128822401</v>
      </c>
      <c r="AM115">
        <f>AM114+(AL115/$AA$17)</f>
        <v>1.9338624254285943</v>
      </c>
    </row>
    <row r="116" spans="1:39" x14ac:dyDescent="0.25">
      <c r="A116" t="s">
        <v>91</v>
      </c>
      <c r="AC116">
        <v>1097</v>
      </c>
      <c r="AD116">
        <v>19.949319128822399</v>
      </c>
      <c r="AE116">
        <v>8</v>
      </c>
      <c r="AF116">
        <v>1.01722196789785</v>
      </c>
      <c r="AG116" t="s">
        <v>89</v>
      </c>
      <c r="AH116">
        <v>0</v>
      </c>
      <c r="AI116">
        <v>0.15249785597040699</v>
      </c>
      <c r="AJ116">
        <v>115</v>
      </c>
      <c r="AK116">
        <f>AJ116/$AA$17</f>
        <v>7.1874999999999994E-2</v>
      </c>
      <c r="AL116">
        <f>AD116*$AA$16</f>
        <v>19.949319128822399</v>
      </c>
      <c r="AM116">
        <f>AM115+(AL116/$AA$17)</f>
        <v>1.9463307498841083</v>
      </c>
    </row>
    <row r="117" spans="1:39" x14ac:dyDescent="0.25">
      <c r="A117">
        <v>11</v>
      </c>
      <c r="B117">
        <v>0</v>
      </c>
      <c r="C117">
        <v>30.404319128822301</v>
      </c>
      <c r="D117">
        <v>30.4043191288225</v>
      </c>
      <c r="E117">
        <v>10</v>
      </c>
      <c r="F117">
        <v>1.01722196789785</v>
      </c>
      <c r="G117" t="s">
        <v>89</v>
      </c>
      <c r="H117" t="s">
        <v>89</v>
      </c>
      <c r="I117">
        <v>0</v>
      </c>
      <c r="J117">
        <v>0</v>
      </c>
      <c r="K117">
        <v>0</v>
      </c>
      <c r="AC117">
        <v>1097</v>
      </c>
      <c r="AD117">
        <v>19.9493191288222</v>
      </c>
      <c r="AE117">
        <v>8</v>
      </c>
      <c r="AF117">
        <v>1.01722196789785</v>
      </c>
      <c r="AG117" t="s">
        <v>89</v>
      </c>
      <c r="AH117">
        <v>0</v>
      </c>
      <c r="AI117">
        <v>0.15249785597040699</v>
      </c>
      <c r="AJ117">
        <v>116</v>
      </c>
      <c r="AK117">
        <f>AJ117/$AA$17</f>
        <v>7.2499999999999995E-2</v>
      </c>
      <c r="AL117">
        <f>AD117*$AA$16</f>
        <v>19.9493191288222</v>
      </c>
      <c r="AM117">
        <f>AM116+(AL117/$AA$17)</f>
        <v>1.9587990743396222</v>
      </c>
    </row>
    <row r="118" spans="1:39" x14ac:dyDescent="0.25">
      <c r="A118" t="s">
        <v>90</v>
      </c>
      <c r="AC118">
        <v>1102</v>
      </c>
      <c r="AD118">
        <v>19.7180691288224</v>
      </c>
      <c r="AE118">
        <v>8</v>
      </c>
      <c r="AF118">
        <v>1.01722196789785</v>
      </c>
      <c r="AG118" t="s">
        <v>89</v>
      </c>
      <c r="AH118">
        <v>0</v>
      </c>
      <c r="AI118">
        <v>0.15257781450160299</v>
      </c>
      <c r="AJ118">
        <v>117</v>
      </c>
      <c r="AK118">
        <f>AJ118/$AA$17</f>
        <v>7.3124999999999996E-2</v>
      </c>
      <c r="AL118">
        <f>AD118*$AA$16</f>
        <v>19.7180691288224</v>
      </c>
      <c r="AM118">
        <f>AM117+(AL118/$AA$17)</f>
        <v>1.9711228675451362</v>
      </c>
    </row>
    <row r="119" spans="1:39" x14ac:dyDescent="0.25">
      <c r="A119">
        <v>46.564476252326202</v>
      </c>
      <c r="B119">
        <v>40.105921848265197</v>
      </c>
      <c r="C119">
        <v>-2000</v>
      </c>
      <c r="AC119">
        <v>1102</v>
      </c>
      <c r="AD119">
        <v>19.7180691288223</v>
      </c>
      <c r="AE119">
        <v>8</v>
      </c>
      <c r="AF119">
        <v>1.01722196789785</v>
      </c>
      <c r="AG119" t="s">
        <v>89</v>
      </c>
      <c r="AH119">
        <v>0</v>
      </c>
      <c r="AI119">
        <v>0.15257781450160299</v>
      </c>
      <c r="AJ119">
        <v>118</v>
      </c>
      <c r="AK119">
        <f>AJ119/$AA$17</f>
        <v>7.3749999999999996E-2</v>
      </c>
      <c r="AL119">
        <f>AD119*$AA$16</f>
        <v>19.7180691288223</v>
      </c>
      <c r="AM119">
        <f>AM118+(AL119/$AA$17)</f>
        <v>1.9834466607506502</v>
      </c>
    </row>
    <row r="120" spans="1:39" x14ac:dyDescent="0.25">
      <c r="A120">
        <v>25.065376018976099</v>
      </c>
      <c r="B120">
        <v>18.606821614915098</v>
      </c>
      <c r="C120">
        <v>-2000</v>
      </c>
      <c r="AC120">
        <v>1112</v>
      </c>
      <c r="AD120">
        <v>19.484319128822399</v>
      </c>
      <c r="AE120">
        <v>8</v>
      </c>
      <c r="AF120">
        <v>1.01722196789785</v>
      </c>
      <c r="AG120" t="s">
        <v>89</v>
      </c>
      <c r="AH120">
        <v>0</v>
      </c>
      <c r="AI120">
        <v>0.15265950557848099</v>
      </c>
      <c r="AJ120">
        <v>119</v>
      </c>
      <c r="AK120">
        <f>AJ120/$AA$17</f>
        <v>7.4374999999999997E-2</v>
      </c>
      <c r="AL120">
        <f>AD120*$AA$16</f>
        <v>19.484319128822399</v>
      </c>
      <c r="AM120">
        <f>AM119+(AL120/$AA$17)</f>
        <v>1.9956243602061643</v>
      </c>
    </row>
    <row r="121" spans="1:39" x14ac:dyDescent="0.25">
      <c r="A121">
        <v>24.628359994527301</v>
      </c>
      <c r="B121">
        <v>19.0438376393639</v>
      </c>
      <c r="C121">
        <v>-2001</v>
      </c>
      <c r="AC121">
        <v>1112</v>
      </c>
      <c r="AD121">
        <v>19.4843191288223</v>
      </c>
      <c r="AE121">
        <v>8</v>
      </c>
      <c r="AF121">
        <v>1.01722196789785</v>
      </c>
      <c r="AG121" t="s">
        <v>89</v>
      </c>
      <c r="AH121">
        <v>0</v>
      </c>
      <c r="AI121">
        <v>0.15265950557848099</v>
      </c>
      <c r="AJ121">
        <v>120</v>
      </c>
      <c r="AK121">
        <f>AJ121/$AA$17</f>
        <v>7.4999999999999997E-2</v>
      </c>
      <c r="AL121">
        <f>AD121*$AA$16</f>
        <v>19.4843191288223</v>
      </c>
      <c r="AM121">
        <f>AM120+(AL121/$AA$17)</f>
        <v>2.0078020596616781</v>
      </c>
    </row>
    <row r="122" spans="1:39" x14ac:dyDescent="0.25">
      <c r="A122">
        <v>46.1274602278774</v>
      </c>
      <c r="B122">
        <v>40.542937872713999</v>
      </c>
      <c r="C122">
        <v>-2001</v>
      </c>
      <c r="AC122">
        <v>1123</v>
      </c>
      <c r="AD122">
        <v>19.248069128822401</v>
      </c>
      <c r="AE122">
        <v>6</v>
      </c>
      <c r="AF122">
        <v>1.01722196789785</v>
      </c>
      <c r="AG122" t="s">
        <v>89</v>
      </c>
      <c r="AH122">
        <v>0</v>
      </c>
      <c r="AI122">
        <v>0.15274297305876999</v>
      </c>
      <c r="AJ122">
        <v>121</v>
      </c>
      <c r="AK122">
        <f>AJ122/$AA$17</f>
        <v>7.5624999999999998E-2</v>
      </c>
      <c r="AL122">
        <f>AD122*$AA$16</f>
        <v>19.248069128822401</v>
      </c>
      <c r="AM122">
        <f>AM121+(AL122/$AA$17)</f>
        <v>2.0198321028671922</v>
      </c>
    </row>
    <row r="123" spans="1:39" x14ac:dyDescent="0.25">
      <c r="A123">
        <v>49.781491987775603</v>
      </c>
      <c r="B123">
        <v>44.196969632612202</v>
      </c>
      <c r="C123">
        <v>-2001</v>
      </c>
      <c r="AC123">
        <v>1123</v>
      </c>
      <c r="AD123">
        <v>19.248069128822401</v>
      </c>
      <c r="AE123">
        <v>6</v>
      </c>
      <c r="AF123">
        <v>1.01722196789785</v>
      </c>
      <c r="AG123" t="s">
        <v>89</v>
      </c>
      <c r="AH123">
        <v>0</v>
      </c>
      <c r="AI123">
        <v>0.15274297305876999</v>
      </c>
      <c r="AJ123">
        <v>122</v>
      </c>
      <c r="AK123">
        <f>AJ123/$AA$17</f>
        <v>7.6249999999999998E-2</v>
      </c>
      <c r="AL123">
        <f>AD123*$AA$16</f>
        <v>19.248069128822401</v>
      </c>
      <c r="AM123">
        <f>AM122+(AL123/$AA$17)</f>
        <v>2.0318621460727062</v>
      </c>
    </row>
    <row r="124" spans="1:39" x14ac:dyDescent="0.25">
      <c r="A124">
        <v>55.803030367387798</v>
      </c>
      <c r="B124">
        <v>50.218508012224397</v>
      </c>
      <c r="C124">
        <v>-2001</v>
      </c>
      <c r="AC124">
        <v>1133</v>
      </c>
      <c r="AD124">
        <v>19.009319128822401</v>
      </c>
      <c r="AE124">
        <v>6</v>
      </c>
      <c r="AF124">
        <v>1.01722196789785</v>
      </c>
      <c r="AG124" t="s">
        <v>89</v>
      </c>
      <c r="AH124">
        <v>0</v>
      </c>
      <c r="AI124">
        <v>0.15282825038071801</v>
      </c>
      <c r="AJ124">
        <v>123</v>
      </c>
      <c r="AK124">
        <f>AJ124/$AA$17</f>
        <v>7.6874999999999999E-2</v>
      </c>
      <c r="AL124">
        <f>AD124*$AA$16</f>
        <v>19.009319128822401</v>
      </c>
      <c r="AM124">
        <f>AM123+(AL124/$AA$17)</f>
        <v>2.0437429705282204</v>
      </c>
    </row>
    <row r="125" spans="1:39" x14ac:dyDescent="0.25">
      <c r="A125">
        <v>67.626560461227697</v>
      </c>
      <c r="B125">
        <v>62.042038106064297</v>
      </c>
      <c r="C125">
        <v>-2001</v>
      </c>
      <c r="AC125">
        <v>1133</v>
      </c>
      <c r="AD125">
        <v>19.009319128822401</v>
      </c>
      <c r="AE125">
        <v>6</v>
      </c>
      <c r="AF125">
        <v>1.01722196789785</v>
      </c>
      <c r="AG125" t="s">
        <v>89</v>
      </c>
      <c r="AH125">
        <v>0</v>
      </c>
      <c r="AI125">
        <v>0.15282825038071801</v>
      </c>
      <c r="AJ125">
        <v>124</v>
      </c>
      <c r="AK125">
        <f>AJ125/$AA$17</f>
        <v>7.7499999999999999E-2</v>
      </c>
      <c r="AL125">
        <f>AD125*$AA$16</f>
        <v>19.009319128822401</v>
      </c>
      <c r="AM125">
        <f>AM124+(AL125/$AA$17)</f>
        <v>2.0556237949837346</v>
      </c>
    </row>
    <row r="126" spans="1:39" x14ac:dyDescent="0.25">
      <c r="A126">
        <v>68.063576485676506</v>
      </c>
      <c r="B126">
        <v>61.605022081615502</v>
      </c>
      <c r="C126">
        <v>-2000</v>
      </c>
      <c r="AC126">
        <v>1143</v>
      </c>
      <c r="AD126">
        <v>18.7680691288224</v>
      </c>
      <c r="AE126">
        <v>8</v>
      </c>
      <c r="AF126">
        <v>1.01722196789785</v>
      </c>
      <c r="AG126" t="s">
        <v>89</v>
      </c>
      <c r="AH126">
        <v>0</v>
      </c>
      <c r="AI126">
        <v>0.15291536062937999</v>
      </c>
      <c r="AJ126">
        <v>125</v>
      </c>
      <c r="AK126">
        <f>AJ126/$AA$17</f>
        <v>7.8125E-2</v>
      </c>
      <c r="AL126">
        <f>AD126*$AA$16</f>
        <v>18.7680691288224</v>
      </c>
      <c r="AM126">
        <f>AM125+(AL126/$AA$17)</f>
        <v>2.0673538381892484</v>
      </c>
    </row>
    <row r="127" spans="1:39" x14ac:dyDescent="0.25">
      <c r="A127">
        <v>56.2400463918366</v>
      </c>
      <c r="B127">
        <v>49.781491987775603</v>
      </c>
      <c r="C127">
        <v>-2000</v>
      </c>
      <c r="AC127">
        <v>1143</v>
      </c>
      <c r="AD127">
        <v>18.7680691288224</v>
      </c>
      <c r="AE127">
        <v>8</v>
      </c>
      <c r="AF127">
        <v>1.01722196789785</v>
      </c>
      <c r="AG127" t="s">
        <v>89</v>
      </c>
      <c r="AH127">
        <v>0</v>
      </c>
      <c r="AI127">
        <v>0.15291536062937999</v>
      </c>
      <c r="AJ127">
        <v>126</v>
      </c>
      <c r="AK127">
        <f>AJ127/$AA$17</f>
        <v>7.8750000000000001E-2</v>
      </c>
      <c r="AL127">
        <f>AD127*$AA$16</f>
        <v>18.7680691288224</v>
      </c>
      <c r="AM127">
        <f>AM126+(AL127/$AA$17)</f>
        <v>2.0790838813947623</v>
      </c>
    </row>
    <row r="128" spans="1:39" x14ac:dyDescent="0.25">
      <c r="A128">
        <v>50.218508012224397</v>
      </c>
      <c r="B128">
        <v>43.7599536081634</v>
      </c>
      <c r="C128">
        <v>-2000</v>
      </c>
      <c r="AC128">
        <v>1160</v>
      </c>
      <c r="AD128">
        <v>18.278069128822398</v>
      </c>
      <c r="AE128">
        <v>8</v>
      </c>
      <c r="AF128">
        <v>1.01722196789785</v>
      </c>
      <c r="AG128" t="s">
        <v>89</v>
      </c>
      <c r="AH128">
        <v>0</v>
      </c>
      <c r="AI128">
        <v>0.153095229126291</v>
      </c>
      <c r="AJ128">
        <v>127</v>
      </c>
      <c r="AK128">
        <f>AJ128/$AA$17</f>
        <v>7.9375000000000001E-2</v>
      </c>
      <c r="AL128">
        <f>AD128*$AA$16</f>
        <v>18.278069128822398</v>
      </c>
      <c r="AM128">
        <f>AM127+(AL128/$AA$17)</f>
        <v>2.0905076746002762</v>
      </c>
    </row>
    <row r="129" spans="1:39" x14ac:dyDescent="0.25">
      <c r="A129" t="s">
        <v>91</v>
      </c>
      <c r="AC129">
        <v>1160</v>
      </c>
      <c r="AD129">
        <v>18.278069128822398</v>
      </c>
      <c r="AE129">
        <v>8</v>
      </c>
      <c r="AF129">
        <v>1.01722196789785</v>
      </c>
      <c r="AG129" t="s">
        <v>89</v>
      </c>
      <c r="AH129">
        <v>0</v>
      </c>
      <c r="AI129">
        <v>0.153095229126291</v>
      </c>
      <c r="AJ129">
        <v>128</v>
      </c>
      <c r="AK129">
        <f>AJ129/$AA$17</f>
        <v>0.08</v>
      </c>
      <c r="AL129">
        <f>AD129*$AA$16</f>
        <v>18.278069128822398</v>
      </c>
      <c r="AM129">
        <f>AM128+(AL129/$AA$17)</f>
        <v>2.1019314678057901</v>
      </c>
    </row>
    <row r="130" spans="1:39" x14ac:dyDescent="0.25">
      <c r="A130">
        <v>332</v>
      </c>
      <c r="B130">
        <v>0</v>
      </c>
      <c r="C130">
        <v>30.404319128822401</v>
      </c>
      <c r="D130">
        <v>30.404319128822401</v>
      </c>
      <c r="E130">
        <v>8</v>
      </c>
      <c r="F130">
        <v>1.01722196789785</v>
      </c>
      <c r="G130" t="s">
        <v>89</v>
      </c>
      <c r="H130" t="s">
        <v>89</v>
      </c>
      <c r="I130">
        <v>0</v>
      </c>
      <c r="J130">
        <v>0</v>
      </c>
      <c r="K130">
        <v>0</v>
      </c>
      <c r="AC130">
        <v>1164</v>
      </c>
      <c r="AD130">
        <v>18.029319128822401</v>
      </c>
      <c r="AE130">
        <v>6</v>
      </c>
      <c r="AF130">
        <v>1.01722196789785</v>
      </c>
      <c r="AG130" t="s">
        <v>89</v>
      </c>
      <c r="AH130">
        <v>0</v>
      </c>
      <c r="AI130">
        <v>0.15318805814207401</v>
      </c>
      <c r="AJ130">
        <v>129</v>
      </c>
      <c r="AK130">
        <f>AJ130/$AA$17</f>
        <v>8.0625000000000002E-2</v>
      </c>
      <c r="AL130">
        <f>AD130*$AA$16</f>
        <v>18.029319128822401</v>
      </c>
      <c r="AM130">
        <f>AM129+(AL130/$AA$17)</f>
        <v>2.1131997922613039</v>
      </c>
    </row>
    <row r="131" spans="1:39" x14ac:dyDescent="0.25">
      <c r="A131" t="s">
        <v>90</v>
      </c>
      <c r="AC131">
        <v>1164</v>
      </c>
      <c r="AD131">
        <v>18.029319128822301</v>
      </c>
      <c r="AE131">
        <v>6</v>
      </c>
      <c r="AF131">
        <v>1.01722196789785</v>
      </c>
      <c r="AG131" t="s">
        <v>89</v>
      </c>
      <c r="AH131">
        <v>0</v>
      </c>
      <c r="AI131">
        <v>0.15318805814207401</v>
      </c>
      <c r="AJ131">
        <v>130</v>
      </c>
      <c r="AK131">
        <f>AJ131/$AA$17</f>
        <v>8.1250000000000003E-2</v>
      </c>
      <c r="AL131">
        <f>AD131*$AA$16</f>
        <v>18.029319128822301</v>
      </c>
      <c r="AM131">
        <f>AM130+(AL131/$AA$17)</f>
        <v>2.1244681167168178</v>
      </c>
    </row>
    <row r="132" spans="1:39" x14ac:dyDescent="0.25">
      <c r="A132">
        <v>75.701790307039502</v>
      </c>
      <c r="B132">
        <v>56.865066277736197</v>
      </c>
      <c r="C132">
        <v>-2000</v>
      </c>
      <c r="AC132">
        <v>1191</v>
      </c>
      <c r="AD132">
        <v>17.2680691288224</v>
      </c>
      <c r="AE132">
        <v>8</v>
      </c>
      <c r="AF132">
        <v>1.01722196789785</v>
      </c>
      <c r="AG132" t="s">
        <v>89</v>
      </c>
      <c r="AH132">
        <v>0</v>
      </c>
      <c r="AI132">
        <v>0.153478449864207</v>
      </c>
      <c r="AJ132">
        <v>131</v>
      </c>
      <c r="AK132">
        <f>AJ132/$AA$17</f>
        <v>8.1875000000000003E-2</v>
      </c>
      <c r="AL132">
        <f>AD132*$AA$16</f>
        <v>17.2680691288224</v>
      </c>
      <c r="AM132">
        <f>AM131+(AL132/$AA$17)</f>
        <v>2.1352606599223316</v>
      </c>
    </row>
    <row r="133" spans="1:39" x14ac:dyDescent="0.25">
      <c r="A133">
        <v>68.618216017078893</v>
      </c>
      <c r="B133">
        <v>49.781491987775603</v>
      </c>
      <c r="C133">
        <v>-2000</v>
      </c>
      <c r="AC133">
        <v>1191</v>
      </c>
      <c r="AD133">
        <v>17.2680691288224</v>
      </c>
      <c r="AE133">
        <v>8</v>
      </c>
      <c r="AF133">
        <v>1.01722196789785</v>
      </c>
      <c r="AG133" t="s">
        <v>89</v>
      </c>
      <c r="AH133">
        <v>0</v>
      </c>
      <c r="AI133">
        <v>0.153478449864207</v>
      </c>
      <c r="AJ133">
        <v>132</v>
      </c>
      <c r="AK133">
        <f>AJ133/$AA$17</f>
        <v>8.2500000000000004E-2</v>
      </c>
      <c r="AL133">
        <f>AD133*$AA$16</f>
        <v>17.2680691288224</v>
      </c>
      <c r="AM133">
        <f>AM132+(AL133/$AA$17)</f>
        <v>2.1460532031278454</v>
      </c>
    </row>
    <row r="134" spans="1:39" x14ac:dyDescent="0.25">
      <c r="A134">
        <v>54.202690073689297</v>
      </c>
      <c r="B134">
        <v>35.365966044385999</v>
      </c>
      <c r="C134">
        <v>-2000</v>
      </c>
      <c r="AC134">
        <v>1210</v>
      </c>
      <c r="AD134">
        <v>16.748069128822401</v>
      </c>
      <c r="AE134">
        <v>8</v>
      </c>
      <c r="AF134">
        <v>1.01722196789785</v>
      </c>
      <c r="AG134" t="s">
        <v>89</v>
      </c>
      <c r="AH134">
        <v>0</v>
      </c>
      <c r="AI134">
        <v>0.153682283367571</v>
      </c>
      <c r="AJ134">
        <v>133</v>
      </c>
      <c r="AK134">
        <f>AJ134/$AA$17</f>
        <v>8.3125000000000004E-2</v>
      </c>
      <c r="AL134">
        <f>AD134*$AA$16</f>
        <v>16.748069128822401</v>
      </c>
      <c r="AM134">
        <f>AM133+(AL134/$AA$17)</f>
        <v>2.1565207463333596</v>
      </c>
    </row>
    <row r="135" spans="1:39" x14ac:dyDescent="0.25">
      <c r="A135">
        <v>53.765674049240502</v>
      </c>
      <c r="B135">
        <v>35.802982068834801</v>
      </c>
      <c r="C135">
        <v>-2001</v>
      </c>
      <c r="AC135">
        <v>1210</v>
      </c>
      <c r="AD135">
        <v>16.748069128822401</v>
      </c>
      <c r="AE135">
        <v>8</v>
      </c>
      <c r="AF135">
        <v>1.01722196789785</v>
      </c>
      <c r="AG135" t="s">
        <v>89</v>
      </c>
      <c r="AH135">
        <v>0</v>
      </c>
      <c r="AI135">
        <v>0.153682283367571</v>
      </c>
      <c r="AJ135">
        <v>134</v>
      </c>
      <c r="AK135">
        <f>AJ135/$AA$17</f>
        <v>8.3750000000000005E-2</v>
      </c>
      <c r="AL135">
        <f>AD135*$AA$16</f>
        <v>16.748069128822401</v>
      </c>
      <c r="AM135">
        <f>AM134+(AL135/$AA$17)</f>
        <v>2.1669882895388737</v>
      </c>
    </row>
    <row r="136" spans="1:39" x14ac:dyDescent="0.25">
      <c r="A136">
        <v>68.181199992630098</v>
      </c>
      <c r="B136">
        <v>50.218508012224397</v>
      </c>
      <c r="C136">
        <v>-2001</v>
      </c>
      <c r="AC136">
        <v>1218</v>
      </c>
      <c r="AD136">
        <v>16.484319128822399</v>
      </c>
      <c r="AE136">
        <v>8</v>
      </c>
      <c r="AF136">
        <v>1.01722196789785</v>
      </c>
      <c r="AG136" t="s">
        <v>89</v>
      </c>
      <c r="AH136">
        <v>0</v>
      </c>
      <c r="AI136">
        <v>0.153787361648452</v>
      </c>
      <c r="AJ136">
        <v>135</v>
      </c>
      <c r="AK136">
        <f>AJ136/$AA$17</f>
        <v>8.4375000000000006E-2</v>
      </c>
      <c r="AL136">
        <f>AD136*$AA$16</f>
        <v>16.484319128822399</v>
      </c>
      <c r="AM136">
        <f>AM135+(AL136/$AA$17)</f>
        <v>2.1772909889943879</v>
      </c>
    </row>
    <row r="137" spans="1:39" x14ac:dyDescent="0.25">
      <c r="A137">
        <v>75.264774282590693</v>
      </c>
      <c r="B137">
        <v>57.302082302184999</v>
      </c>
      <c r="C137">
        <v>-2001</v>
      </c>
      <c r="AC137">
        <v>1218</v>
      </c>
      <c r="AD137">
        <v>16.484319128822399</v>
      </c>
      <c r="AE137">
        <v>8</v>
      </c>
      <c r="AF137">
        <v>1.01722196789785</v>
      </c>
      <c r="AG137" t="s">
        <v>89</v>
      </c>
      <c r="AH137">
        <v>0</v>
      </c>
      <c r="AI137">
        <v>0.153787361648452</v>
      </c>
      <c r="AJ137">
        <v>136</v>
      </c>
      <c r="AK137">
        <f>AJ137/$AA$17</f>
        <v>8.5000000000000006E-2</v>
      </c>
      <c r="AL137">
        <f>AD137*$AA$16</f>
        <v>16.484319128822399</v>
      </c>
      <c r="AM137">
        <f>AM136+(AL137/$AA$17)</f>
        <v>2.1875936884499021</v>
      </c>
    </row>
    <row r="138" spans="1:39" x14ac:dyDescent="0.25">
      <c r="A138">
        <v>96.763874515940898</v>
      </c>
      <c r="B138">
        <v>78.801182535535204</v>
      </c>
      <c r="C138">
        <v>-2001</v>
      </c>
      <c r="AC138">
        <v>1246</v>
      </c>
      <c r="AD138">
        <v>15.678069128822401</v>
      </c>
      <c r="AE138">
        <v>6</v>
      </c>
      <c r="AF138">
        <v>1.01722196789785</v>
      </c>
      <c r="AG138" t="s">
        <v>89</v>
      </c>
      <c r="AH138">
        <v>0</v>
      </c>
      <c r="AI138">
        <v>0.15411552193616301</v>
      </c>
      <c r="AJ138">
        <v>137</v>
      </c>
      <c r="AK138">
        <f>AJ138/$AA$17</f>
        <v>8.5625000000000007E-2</v>
      </c>
      <c r="AL138">
        <f>AD138*$AA$16</f>
        <v>15.678069128822401</v>
      </c>
      <c r="AM138">
        <f>AM137+(AL138/$AA$17)</f>
        <v>2.1973924816554162</v>
      </c>
    </row>
    <row r="139" spans="1:39" x14ac:dyDescent="0.25">
      <c r="A139">
        <v>97.200890540389693</v>
      </c>
      <c r="B139">
        <v>78.364166511086395</v>
      </c>
      <c r="C139">
        <v>-2000</v>
      </c>
      <c r="AC139">
        <v>1246</v>
      </c>
      <c r="AD139">
        <v>15.678069128822401</v>
      </c>
      <c r="AE139">
        <v>6</v>
      </c>
      <c r="AF139">
        <v>1.01722196789785</v>
      </c>
      <c r="AG139" t="s">
        <v>89</v>
      </c>
      <c r="AH139">
        <v>0</v>
      </c>
      <c r="AI139">
        <v>0.15411552193616301</v>
      </c>
      <c r="AJ139">
        <v>138</v>
      </c>
      <c r="AK139">
        <f>AJ139/$AA$17</f>
        <v>8.6249999999999993E-2</v>
      </c>
      <c r="AL139">
        <f>AD139*$AA$16</f>
        <v>15.678069128822401</v>
      </c>
      <c r="AM139">
        <f>AM138+(AL139/$AA$17)</f>
        <v>2.2071912748609304</v>
      </c>
    </row>
    <row r="140" spans="1:39" x14ac:dyDescent="0.25">
      <c r="A140" t="s">
        <v>91</v>
      </c>
      <c r="AC140">
        <v>1254</v>
      </c>
      <c r="AD140">
        <v>15.4043191288225</v>
      </c>
      <c r="AE140">
        <v>8</v>
      </c>
      <c r="AF140">
        <v>1.01722196789785</v>
      </c>
      <c r="AG140" t="s">
        <v>89</v>
      </c>
      <c r="AH140">
        <v>0</v>
      </c>
      <c r="AI140">
        <v>0.15422931275541499</v>
      </c>
      <c r="AJ140">
        <v>139</v>
      </c>
      <c r="AK140">
        <f>AJ140/$AA$17</f>
        <v>8.6874999999999994E-2</v>
      </c>
      <c r="AL140">
        <f>AD140*$AA$16</f>
        <v>15.4043191288225</v>
      </c>
      <c r="AM140">
        <f>AM139+(AL140/$AA$17)</f>
        <v>2.2168189743164444</v>
      </c>
    </row>
    <row r="141" spans="1:39" x14ac:dyDescent="0.25">
      <c r="A141">
        <v>179</v>
      </c>
      <c r="B141">
        <v>0</v>
      </c>
      <c r="C141">
        <v>30.404319128822401</v>
      </c>
      <c r="D141">
        <v>30.404319128822401</v>
      </c>
      <c r="E141">
        <v>10</v>
      </c>
      <c r="F141">
        <v>1.01722196789785</v>
      </c>
      <c r="G141" t="s">
        <v>89</v>
      </c>
      <c r="H141" t="s">
        <v>89</v>
      </c>
      <c r="I141">
        <v>0</v>
      </c>
      <c r="J141">
        <v>0</v>
      </c>
      <c r="K141">
        <v>0</v>
      </c>
      <c r="AC141">
        <v>1254</v>
      </c>
      <c r="AD141">
        <v>15.404319128822401</v>
      </c>
      <c r="AE141">
        <v>8</v>
      </c>
      <c r="AF141">
        <v>1.01722196789785</v>
      </c>
      <c r="AG141" t="s">
        <v>89</v>
      </c>
      <c r="AH141">
        <v>0</v>
      </c>
      <c r="AI141">
        <v>0.15422931275541499</v>
      </c>
      <c r="AJ141">
        <v>140</v>
      </c>
      <c r="AK141">
        <f>AJ141/$AA$17</f>
        <v>8.7499999999999994E-2</v>
      </c>
      <c r="AL141">
        <f>AD141*$AA$16</f>
        <v>15.404319128822401</v>
      </c>
      <c r="AM141">
        <f>AM140+(AL141/$AA$17)</f>
        <v>2.2264466737719584</v>
      </c>
    </row>
    <row r="142" spans="1:39" x14ac:dyDescent="0.25">
      <c r="A142" t="s">
        <v>90</v>
      </c>
      <c r="AC142">
        <v>1267</v>
      </c>
      <c r="AD142">
        <v>15.1280691288224</v>
      </c>
      <c r="AE142">
        <v>6</v>
      </c>
      <c r="AF142">
        <v>1.01722196789785</v>
      </c>
      <c r="AG142" t="s">
        <v>89</v>
      </c>
      <c r="AH142">
        <v>0</v>
      </c>
      <c r="AI142">
        <v>0.15434534973752501</v>
      </c>
      <c r="AJ142">
        <v>141</v>
      </c>
      <c r="AK142">
        <f>AJ142/$AA$17</f>
        <v>8.8124999999999995E-2</v>
      </c>
      <c r="AL142">
        <f>AD142*$AA$16</f>
        <v>15.1280691288224</v>
      </c>
      <c r="AM142">
        <f>AM141+(AL142/$AA$17)</f>
        <v>2.2359017169774722</v>
      </c>
    </row>
    <row r="143" spans="1:39" x14ac:dyDescent="0.25">
      <c r="A143">
        <v>41.499990981300499</v>
      </c>
      <c r="B143">
        <v>92.714124875945899</v>
      </c>
      <c r="C143">
        <v>-2000</v>
      </c>
      <c r="AC143">
        <v>1267</v>
      </c>
      <c r="AD143">
        <v>15.1280691288223</v>
      </c>
      <c r="AE143">
        <v>6</v>
      </c>
      <c r="AF143">
        <v>1.01722196789785</v>
      </c>
      <c r="AG143" t="s">
        <v>89</v>
      </c>
      <c r="AH143">
        <v>0</v>
      </c>
      <c r="AI143">
        <v>0.15434534973752501</v>
      </c>
      <c r="AJ143">
        <v>142</v>
      </c>
      <c r="AK143">
        <f>AJ143/$AA$17</f>
        <v>8.8749999999999996E-2</v>
      </c>
      <c r="AL143">
        <f>AD143*$AA$16</f>
        <v>15.1280691288223</v>
      </c>
      <c r="AM143">
        <f>AM142+(AL143/$AA$17)</f>
        <v>2.245356760182986</v>
      </c>
    </row>
    <row r="144" spans="1:39" x14ac:dyDescent="0.25">
      <c r="A144">
        <v>20.000890747950301</v>
      </c>
      <c r="B144">
        <v>71.215024642595694</v>
      </c>
      <c r="C144">
        <v>-2000</v>
      </c>
      <c r="AC144">
        <v>1282</v>
      </c>
      <c r="AD144">
        <v>14.568069128822399</v>
      </c>
      <c r="AE144">
        <v>6</v>
      </c>
      <c r="AF144">
        <v>1.01722196789785</v>
      </c>
      <c r="AG144" t="s">
        <v>89</v>
      </c>
      <c r="AH144">
        <v>0</v>
      </c>
      <c r="AI144">
        <v>0.154584258176304</v>
      </c>
      <c r="AJ144">
        <v>143</v>
      </c>
      <c r="AK144">
        <f>AJ144/$AA$17</f>
        <v>8.9374999999999996E-2</v>
      </c>
      <c r="AL144">
        <f>AD144*$AA$16</f>
        <v>14.568069128822399</v>
      </c>
      <c r="AM144">
        <f>AM143+(AL144/$AA$17)</f>
        <v>2.2544618033885002</v>
      </c>
    </row>
    <row r="145" spans="1:39" x14ac:dyDescent="0.25">
      <c r="A145">
        <v>19.563874723501499</v>
      </c>
      <c r="B145">
        <v>71.652040667044503</v>
      </c>
      <c r="C145">
        <v>-2001</v>
      </c>
      <c r="AC145">
        <v>1282</v>
      </c>
      <c r="AD145">
        <v>14.568069128822399</v>
      </c>
      <c r="AE145">
        <v>6</v>
      </c>
      <c r="AF145">
        <v>1.01722196789785</v>
      </c>
      <c r="AG145" t="s">
        <v>89</v>
      </c>
      <c r="AH145">
        <v>0</v>
      </c>
      <c r="AI145">
        <v>0.154584258176304</v>
      </c>
      <c r="AJ145">
        <v>144</v>
      </c>
      <c r="AK145">
        <f>AJ145/$AA$17</f>
        <v>0.09</v>
      </c>
      <c r="AL145">
        <f>AD145*$AA$16</f>
        <v>14.568069128822399</v>
      </c>
      <c r="AM145">
        <f>AM144+(AL145/$AA$17)</f>
        <v>2.2635668465940144</v>
      </c>
    </row>
    <row r="146" spans="1:39" x14ac:dyDescent="0.25">
      <c r="A146">
        <v>41.062974956851697</v>
      </c>
      <c r="B146">
        <v>93.151140900394694</v>
      </c>
      <c r="C146">
        <v>-2001</v>
      </c>
      <c r="AC146">
        <v>1299</v>
      </c>
      <c r="AD146">
        <v>13.998069128822401</v>
      </c>
      <c r="AE146">
        <v>6</v>
      </c>
      <c r="AF146">
        <v>1.01722196789785</v>
      </c>
      <c r="AG146" t="s">
        <v>89</v>
      </c>
      <c r="AH146">
        <v>0</v>
      </c>
      <c r="AI146">
        <v>0.15483242009772299</v>
      </c>
      <c r="AJ146">
        <v>145</v>
      </c>
      <c r="AK146">
        <f>AJ146/$AA$17</f>
        <v>9.0624999999999997E-2</v>
      </c>
      <c r="AL146">
        <f>AD146*$AA$16</f>
        <v>13.998069128822401</v>
      </c>
      <c r="AM146">
        <f>AM145+(AL146/$AA$17)</f>
        <v>2.2723156397995283</v>
      </c>
    </row>
    <row r="147" spans="1:39" x14ac:dyDescent="0.25">
      <c r="A147">
        <v>48.1303420686815</v>
      </c>
      <c r="B147">
        <v>100.21850801222401</v>
      </c>
      <c r="C147">
        <v>-2001</v>
      </c>
      <c r="AC147">
        <v>1299</v>
      </c>
      <c r="AD147">
        <v>13.998069128822401</v>
      </c>
      <c r="AE147">
        <v>6</v>
      </c>
      <c r="AF147">
        <v>1.01722196789785</v>
      </c>
      <c r="AG147" t="s">
        <v>89</v>
      </c>
      <c r="AH147">
        <v>0</v>
      </c>
      <c r="AI147">
        <v>0.15483242009772299</v>
      </c>
      <c r="AJ147">
        <v>146</v>
      </c>
      <c r="AK147">
        <f>AJ147/$AA$17</f>
        <v>9.1249999999999998E-2</v>
      </c>
      <c r="AL147">
        <f>AD147*$AA$16</f>
        <v>13.998069128822401</v>
      </c>
      <c r="AM147">
        <f>AM146+(AL147/$AA$17)</f>
        <v>2.2810644330050422</v>
      </c>
    </row>
    <row r="148" spans="1:39" x14ac:dyDescent="0.25">
      <c r="A148">
        <v>49.781491987775603</v>
      </c>
      <c r="B148">
        <v>101.869657931319</v>
      </c>
      <c r="C148">
        <v>-2001</v>
      </c>
      <c r="AC148">
        <v>1311</v>
      </c>
      <c r="AD148">
        <v>13.7093191288225</v>
      </c>
      <c r="AE148">
        <v>8</v>
      </c>
      <c r="AF148">
        <v>1.01722196789785</v>
      </c>
      <c r="AG148" t="s">
        <v>89</v>
      </c>
      <c r="AH148">
        <v>0</v>
      </c>
      <c r="AI148">
        <v>0.15496004977997399</v>
      </c>
      <c r="AJ148">
        <v>147</v>
      </c>
      <c r="AK148">
        <f>AJ148/$AA$17</f>
        <v>9.1874999999999998E-2</v>
      </c>
      <c r="AL148">
        <f>AD148*$AA$16</f>
        <v>13.7093191288225</v>
      </c>
      <c r="AM148">
        <f>AM147+(AL148/$AA$17)</f>
        <v>2.2896327574605562</v>
      </c>
    </row>
    <row r="149" spans="1:39" x14ac:dyDescent="0.25">
      <c r="A149">
        <v>62.562075190201902</v>
      </c>
      <c r="B149">
        <v>114.650241133745</v>
      </c>
      <c r="C149">
        <v>-2001</v>
      </c>
      <c r="AC149">
        <v>1311</v>
      </c>
      <c r="AD149">
        <v>13.709319128822401</v>
      </c>
      <c r="AE149">
        <v>8</v>
      </c>
      <c r="AF149">
        <v>1.01722196789785</v>
      </c>
      <c r="AG149" t="s">
        <v>89</v>
      </c>
      <c r="AH149">
        <v>0</v>
      </c>
      <c r="AI149">
        <v>0.15496004977997399</v>
      </c>
      <c r="AJ149">
        <v>148</v>
      </c>
      <c r="AK149">
        <f>AJ149/$AA$17</f>
        <v>9.2499999999999999E-2</v>
      </c>
      <c r="AL149">
        <f>AD149*$AA$16</f>
        <v>13.709319128822401</v>
      </c>
      <c r="AM149">
        <f>AM148+(AL149/$AA$17)</f>
        <v>2.2982010819160701</v>
      </c>
    </row>
    <row r="150" spans="1:39" x14ac:dyDescent="0.25">
      <c r="A150">
        <v>62.999091214650797</v>
      </c>
      <c r="B150">
        <v>114.213225109296</v>
      </c>
      <c r="C150">
        <v>-2000</v>
      </c>
      <c r="AC150">
        <v>1361</v>
      </c>
      <c r="AD150">
        <v>11.924319128822299</v>
      </c>
      <c r="AE150">
        <v>6</v>
      </c>
      <c r="AF150">
        <v>1.01722196789785</v>
      </c>
      <c r="AG150" t="s">
        <v>89</v>
      </c>
      <c r="AH150">
        <v>0</v>
      </c>
      <c r="AI150">
        <v>0.15577668547805501</v>
      </c>
      <c r="AJ150">
        <v>149</v>
      </c>
      <c r="AK150">
        <f>AJ150/$AA$17</f>
        <v>9.3124999999999999E-2</v>
      </c>
      <c r="AL150">
        <f>AD150*$AA$16</f>
        <v>11.924319128822299</v>
      </c>
      <c r="AM150">
        <f>AM149+(AL150/$AA$17)</f>
        <v>2.3056537813715838</v>
      </c>
    </row>
    <row r="151" spans="1:39" x14ac:dyDescent="0.25">
      <c r="A151">
        <v>50.218508012224397</v>
      </c>
      <c r="B151">
        <v>101.43264190687</v>
      </c>
      <c r="C151">
        <v>-2000</v>
      </c>
      <c r="AC151">
        <v>1361</v>
      </c>
      <c r="AD151">
        <v>11.924319128822299</v>
      </c>
      <c r="AE151">
        <v>6</v>
      </c>
      <c r="AF151">
        <v>1.01722196789785</v>
      </c>
      <c r="AG151" t="s">
        <v>89</v>
      </c>
      <c r="AH151">
        <v>0</v>
      </c>
      <c r="AI151">
        <v>0.15577668547805501</v>
      </c>
      <c r="AJ151">
        <v>150</v>
      </c>
      <c r="AK151">
        <f>AJ151/$AA$17</f>
        <v>9.375E-2</v>
      </c>
      <c r="AL151">
        <f>AD151*$AA$16</f>
        <v>11.924319128822299</v>
      </c>
      <c r="AM151">
        <f>AM150+(AL151/$AA$17)</f>
        <v>2.3131064808270976</v>
      </c>
    </row>
    <row r="152" spans="1:39" x14ac:dyDescent="0.25">
      <c r="A152">
        <v>48.567358093130302</v>
      </c>
      <c r="B152">
        <v>99.781491987775595</v>
      </c>
      <c r="C152">
        <v>-2000</v>
      </c>
      <c r="AC152">
        <v>1382</v>
      </c>
      <c r="AD152">
        <v>11.309319128822301</v>
      </c>
      <c r="AE152">
        <v>6</v>
      </c>
      <c r="AF152">
        <v>1.01722196789785</v>
      </c>
      <c r="AG152" t="s">
        <v>89</v>
      </c>
      <c r="AH152">
        <v>0</v>
      </c>
      <c r="AI152">
        <v>0.15606883098569099</v>
      </c>
      <c r="AJ152">
        <v>151</v>
      </c>
      <c r="AK152">
        <f>AJ152/$AA$17</f>
        <v>9.4375000000000001E-2</v>
      </c>
      <c r="AL152">
        <f>AD152*$AA$16</f>
        <v>11.309319128822301</v>
      </c>
      <c r="AM152">
        <f>AM151+(AL152/$AA$17)</f>
        <v>2.3201748052826114</v>
      </c>
    </row>
    <row r="153" spans="1:39" x14ac:dyDescent="0.25">
      <c r="A153" t="s">
        <v>91</v>
      </c>
      <c r="AC153">
        <v>1382</v>
      </c>
      <c r="AD153">
        <v>11.309319128822301</v>
      </c>
      <c r="AE153">
        <v>6</v>
      </c>
      <c r="AF153">
        <v>1.01722196789785</v>
      </c>
      <c r="AG153" t="s">
        <v>89</v>
      </c>
      <c r="AH153">
        <v>0</v>
      </c>
      <c r="AI153">
        <v>0.15606883098569099</v>
      </c>
      <c r="AJ153">
        <v>152</v>
      </c>
      <c r="AK153">
        <f>AJ153/$AA$17</f>
        <v>9.5000000000000001E-2</v>
      </c>
      <c r="AL153">
        <f>AD153*$AA$16</f>
        <v>11.309319128822301</v>
      </c>
      <c r="AM153">
        <f>AM152+(AL153/$AA$17)</f>
        <v>2.3272431297381253</v>
      </c>
    </row>
    <row r="154" spans="1:39" x14ac:dyDescent="0.25">
      <c r="A154">
        <v>337</v>
      </c>
      <c r="B154">
        <v>0</v>
      </c>
      <c r="C154">
        <v>30.404319128822401</v>
      </c>
      <c r="D154">
        <v>30.404319128822401</v>
      </c>
      <c r="E154">
        <v>10</v>
      </c>
      <c r="F154">
        <v>1.01722196789785</v>
      </c>
      <c r="G154" t="s">
        <v>89</v>
      </c>
      <c r="H154" t="s">
        <v>89</v>
      </c>
      <c r="I154">
        <v>0</v>
      </c>
      <c r="J154">
        <v>0</v>
      </c>
      <c r="K154">
        <v>0</v>
      </c>
      <c r="AC154">
        <v>1393</v>
      </c>
      <c r="AD154">
        <v>10.9980691288223</v>
      </c>
      <c r="AE154">
        <v>6</v>
      </c>
      <c r="AF154">
        <v>1.01722196789785</v>
      </c>
      <c r="AG154" t="s">
        <v>89</v>
      </c>
      <c r="AH154">
        <v>0</v>
      </c>
      <c r="AI154">
        <v>0.15621873799234101</v>
      </c>
      <c r="AJ154">
        <v>153</v>
      </c>
      <c r="AK154">
        <f>AJ154/$AA$17</f>
        <v>9.5625000000000002E-2</v>
      </c>
      <c r="AL154">
        <f>AD154*$AA$16</f>
        <v>10.9980691288223</v>
      </c>
      <c r="AM154">
        <f>AM153+(AL154/$AA$17)</f>
        <v>2.3341169229436391</v>
      </c>
    </row>
    <row r="155" spans="1:39" x14ac:dyDescent="0.25">
      <c r="A155" t="s">
        <v>90</v>
      </c>
      <c r="AC155">
        <v>1393</v>
      </c>
      <c r="AD155">
        <v>10.9980691288223</v>
      </c>
      <c r="AE155">
        <v>6</v>
      </c>
      <c r="AF155">
        <v>1.01722196789785</v>
      </c>
      <c r="AG155" t="s">
        <v>89</v>
      </c>
      <c r="AH155">
        <v>0</v>
      </c>
      <c r="AI155">
        <v>0.15621873799234101</v>
      </c>
      <c r="AJ155">
        <v>154</v>
      </c>
      <c r="AK155">
        <f>AJ155/$AA$17</f>
        <v>9.6250000000000002E-2</v>
      </c>
      <c r="AL155">
        <f>AD155*$AA$16</f>
        <v>10.9980691288223</v>
      </c>
      <c r="AM155">
        <f>AM154+(AL155/$AA$17)</f>
        <v>2.340990716149153</v>
      </c>
    </row>
    <row r="156" spans="1:39" x14ac:dyDescent="0.25">
      <c r="A156">
        <v>87.988369285593706</v>
      </c>
      <c r="B156">
        <v>58.038907051565701</v>
      </c>
      <c r="C156">
        <v>-2000</v>
      </c>
      <c r="AC156">
        <v>1412</v>
      </c>
      <c r="AD156">
        <v>10.368069128822301</v>
      </c>
      <c r="AE156">
        <v>6</v>
      </c>
      <c r="AF156">
        <v>1.01722196789785</v>
      </c>
      <c r="AG156" t="s">
        <v>89</v>
      </c>
      <c r="AH156">
        <v>0</v>
      </c>
      <c r="AI156">
        <v>0.15652633327735499</v>
      </c>
      <c r="AJ156">
        <v>155</v>
      </c>
      <c r="AK156">
        <f>AJ156/$AA$17</f>
        <v>9.6875000000000003E-2</v>
      </c>
      <c r="AL156">
        <f>AD156*$AA$16</f>
        <v>10.368069128822301</v>
      </c>
      <c r="AM156">
        <f>AM155+(AL156/$AA$17)</f>
        <v>2.3474707593546671</v>
      </c>
    </row>
    <row r="157" spans="1:39" x14ac:dyDescent="0.25">
      <c r="A157">
        <v>80.167970246252395</v>
      </c>
      <c r="B157">
        <v>50.218508012224397</v>
      </c>
      <c r="C157">
        <v>-2000</v>
      </c>
      <c r="AC157">
        <v>1412</v>
      </c>
      <c r="AD157">
        <v>10.368069128822301</v>
      </c>
      <c r="AE157">
        <v>6</v>
      </c>
      <c r="AF157">
        <v>1.01722196789785</v>
      </c>
      <c r="AG157" t="s">
        <v>89</v>
      </c>
      <c r="AH157">
        <v>0</v>
      </c>
      <c r="AI157">
        <v>0.15652633327735499</v>
      </c>
      <c r="AJ157">
        <v>156</v>
      </c>
      <c r="AK157">
        <f>AJ157/$AA$17</f>
        <v>9.7500000000000003E-2</v>
      </c>
      <c r="AL157">
        <f>AD157*$AA$16</f>
        <v>10.368069128822301</v>
      </c>
      <c r="AM157">
        <f>AM156+(AL157/$AA$17)</f>
        <v>2.3539508025601812</v>
      </c>
    </row>
    <row r="158" spans="1:39" x14ac:dyDescent="0.25">
      <c r="A158">
        <v>66.4892690522435</v>
      </c>
      <c r="B158">
        <v>36.539806818215503</v>
      </c>
      <c r="C158">
        <v>-2000</v>
      </c>
      <c r="AC158">
        <v>1430</v>
      </c>
      <c r="AD158">
        <v>9.7280691288223107</v>
      </c>
      <c r="AE158">
        <v>6</v>
      </c>
      <c r="AF158">
        <v>1.01722196789785</v>
      </c>
      <c r="AG158" t="s">
        <v>89</v>
      </c>
      <c r="AH158">
        <v>0</v>
      </c>
      <c r="AI158">
        <v>0.156844460502505</v>
      </c>
      <c r="AJ158">
        <v>157</v>
      </c>
      <c r="AK158">
        <f>AJ158/$AA$17</f>
        <v>9.8125000000000004E-2</v>
      </c>
      <c r="AL158">
        <f>AD158*$AA$16</f>
        <v>9.7280691288223107</v>
      </c>
      <c r="AM158">
        <f>AM157+(AL158/$AA$17)</f>
        <v>2.3600308457656953</v>
      </c>
    </row>
    <row r="159" spans="1:39" x14ac:dyDescent="0.25">
      <c r="A159">
        <v>66.926285076692295</v>
      </c>
      <c r="B159">
        <v>36.102790793766701</v>
      </c>
      <c r="C159">
        <v>-2001</v>
      </c>
      <c r="AC159">
        <v>1430</v>
      </c>
      <c r="AD159">
        <v>9.7280691288223</v>
      </c>
      <c r="AE159">
        <v>6</v>
      </c>
      <c r="AF159">
        <v>1.01722196789785</v>
      </c>
      <c r="AG159" t="s">
        <v>89</v>
      </c>
      <c r="AH159">
        <v>0</v>
      </c>
      <c r="AI159">
        <v>0.156844460502505</v>
      </c>
      <c r="AJ159">
        <v>158</v>
      </c>
      <c r="AK159">
        <f>AJ159/$AA$17</f>
        <v>9.8750000000000004E-2</v>
      </c>
      <c r="AL159">
        <f>AD159*$AA$16</f>
        <v>9.7280691288223</v>
      </c>
      <c r="AM159">
        <f>AM158+(AL159/$AA$17)</f>
        <v>2.3661108889712095</v>
      </c>
    </row>
    <row r="160" spans="1:39" x14ac:dyDescent="0.25">
      <c r="A160">
        <v>80.604986270701204</v>
      </c>
      <c r="B160">
        <v>49.781491987775603</v>
      </c>
      <c r="C160">
        <v>-2001</v>
      </c>
      <c r="AC160">
        <v>1438</v>
      </c>
      <c r="AD160">
        <v>9.4043191288223191</v>
      </c>
      <c r="AE160">
        <v>6</v>
      </c>
      <c r="AF160">
        <v>1.01722196789785</v>
      </c>
      <c r="AG160" t="s">
        <v>89</v>
      </c>
      <c r="AH160">
        <v>0</v>
      </c>
      <c r="AI160">
        <v>0.15700751180217801</v>
      </c>
      <c r="AJ160">
        <v>159</v>
      </c>
      <c r="AK160">
        <f>AJ160/$AA$17</f>
        <v>9.9375000000000005E-2</v>
      </c>
      <c r="AL160">
        <f>AD160*$AA$16</f>
        <v>9.4043191288223191</v>
      </c>
      <c r="AM160">
        <f>AM159+(AL160/$AA$17)</f>
        <v>2.3719885884267233</v>
      </c>
    </row>
    <row r="161" spans="1:39" x14ac:dyDescent="0.25">
      <c r="A161">
        <v>88.4253853100425</v>
      </c>
      <c r="B161">
        <v>57.601891027116899</v>
      </c>
      <c r="C161">
        <v>-2001</v>
      </c>
      <c r="AC161">
        <v>1438</v>
      </c>
      <c r="AD161">
        <v>9.4043191288223191</v>
      </c>
      <c r="AE161">
        <v>6</v>
      </c>
      <c r="AF161">
        <v>1.01722196789785</v>
      </c>
      <c r="AG161" t="s">
        <v>89</v>
      </c>
      <c r="AH161">
        <v>0</v>
      </c>
      <c r="AI161">
        <v>0.15700751180217801</v>
      </c>
      <c r="AJ161">
        <v>160</v>
      </c>
      <c r="AK161">
        <f>AJ161/$AA$17</f>
        <v>0.1</v>
      </c>
      <c r="AL161">
        <f>AD161*$AA$16</f>
        <v>9.4043191288223191</v>
      </c>
      <c r="AM161">
        <f>AM160+(AL161/$AA$17)</f>
        <v>2.3778662878822372</v>
      </c>
    </row>
    <row r="162" spans="1:39" x14ac:dyDescent="0.25">
      <c r="A162">
        <v>100.21850801222401</v>
      </c>
      <c r="B162">
        <v>69.395013729298796</v>
      </c>
      <c r="C162">
        <v>-2001</v>
      </c>
      <c r="AC162">
        <v>1449</v>
      </c>
      <c r="AD162">
        <v>9.0780691288223103</v>
      </c>
      <c r="AE162">
        <v>6</v>
      </c>
      <c r="AF162">
        <v>1.01722196789785</v>
      </c>
      <c r="AG162" t="s">
        <v>89</v>
      </c>
      <c r="AH162">
        <v>0</v>
      </c>
      <c r="AI162">
        <v>0.15717327060962</v>
      </c>
      <c r="AJ162">
        <v>161</v>
      </c>
      <c r="AK162">
        <f>AJ162/$AA$17</f>
        <v>0.10062500000000001</v>
      </c>
      <c r="AL162">
        <f>AD162*$AA$16</f>
        <v>9.0780691288223103</v>
      </c>
      <c r="AM162">
        <f>AM161+(AL162/$AA$17)</f>
        <v>2.3835400810877512</v>
      </c>
    </row>
    <row r="163" spans="1:39" x14ac:dyDescent="0.25">
      <c r="A163">
        <v>109.924485543393</v>
      </c>
      <c r="B163">
        <v>79.100991260467097</v>
      </c>
      <c r="C163">
        <v>-2001</v>
      </c>
      <c r="AC163">
        <v>1449</v>
      </c>
      <c r="AD163">
        <v>9.0780691288223103</v>
      </c>
      <c r="AE163">
        <v>6</v>
      </c>
      <c r="AF163">
        <v>1.01722196789785</v>
      </c>
      <c r="AG163" t="s">
        <v>89</v>
      </c>
      <c r="AH163">
        <v>0</v>
      </c>
      <c r="AI163">
        <v>0.15717327060962</v>
      </c>
      <c r="AJ163">
        <v>162</v>
      </c>
      <c r="AK163">
        <f>AJ163/$AA$17</f>
        <v>0.10125000000000001</v>
      </c>
      <c r="AL163">
        <f>AD163*$AA$16</f>
        <v>9.0780691288223103</v>
      </c>
      <c r="AM163">
        <f>AM162+(AL163/$AA$17)</f>
        <v>2.3892138742932651</v>
      </c>
    </row>
    <row r="164" spans="1:39" x14ac:dyDescent="0.25">
      <c r="A164">
        <v>109.487469518944</v>
      </c>
      <c r="B164">
        <v>79.538007284915906</v>
      </c>
      <c r="C164">
        <v>-2000</v>
      </c>
      <c r="AC164">
        <v>1454</v>
      </c>
      <c r="AD164">
        <v>8.7493191288223109</v>
      </c>
      <c r="AE164">
        <v>6</v>
      </c>
      <c r="AF164">
        <v>1.01722196789785</v>
      </c>
      <c r="AG164" t="s">
        <v>89</v>
      </c>
      <c r="AH164">
        <v>0</v>
      </c>
      <c r="AI164">
        <v>0.15734173488775099</v>
      </c>
      <c r="AJ164">
        <v>163</v>
      </c>
      <c r="AK164">
        <f>AJ164/$AA$17</f>
        <v>0.10187499999999999</v>
      </c>
      <c r="AL164">
        <f>AD164*$AA$16</f>
        <v>8.7493191288223109</v>
      </c>
      <c r="AM164">
        <f>AM163+(AL164/$AA$17)</f>
        <v>2.3946821987487792</v>
      </c>
    </row>
    <row r="165" spans="1:39" x14ac:dyDescent="0.25">
      <c r="A165">
        <v>99.781491987775595</v>
      </c>
      <c r="B165">
        <v>69.832029753747605</v>
      </c>
      <c r="C165">
        <v>-2000</v>
      </c>
      <c r="AC165">
        <v>1454</v>
      </c>
      <c r="AD165">
        <v>8.7493191288223109</v>
      </c>
      <c r="AE165">
        <v>6</v>
      </c>
      <c r="AF165">
        <v>1.01722196789785</v>
      </c>
      <c r="AG165" t="s">
        <v>89</v>
      </c>
      <c r="AH165">
        <v>0</v>
      </c>
      <c r="AI165">
        <v>0.15734173488775099</v>
      </c>
      <c r="AJ165">
        <v>164</v>
      </c>
      <c r="AK165">
        <f>AJ165/$AA$17</f>
        <v>0.10249999999999999</v>
      </c>
      <c r="AL165">
        <f>AD165*$AA$16</f>
        <v>8.7493191288223109</v>
      </c>
      <c r="AM165">
        <f>AM164+(AL165/$AA$17)</f>
        <v>2.4001505232042932</v>
      </c>
    </row>
    <row r="166" spans="1:39" x14ac:dyDescent="0.25">
      <c r="A166" t="s">
        <v>91</v>
      </c>
      <c r="AC166">
        <v>1467</v>
      </c>
      <c r="AD166">
        <v>8.41806912882228</v>
      </c>
      <c r="AE166">
        <v>6</v>
      </c>
      <c r="AF166">
        <v>1.01722196789785</v>
      </c>
      <c r="AG166" t="s">
        <v>89</v>
      </c>
      <c r="AH166">
        <v>0</v>
      </c>
      <c r="AI166">
        <v>0.15751294848503999</v>
      </c>
      <c r="AJ166">
        <v>165</v>
      </c>
      <c r="AK166">
        <f>AJ166/$AA$17</f>
        <v>0.10312499999999999</v>
      </c>
      <c r="AL166">
        <f>AD166*$AA$16</f>
        <v>8.41806912882228</v>
      </c>
      <c r="AM166">
        <f>AM165+(AL166/$AA$17)</f>
        <v>2.4054118164098073</v>
      </c>
    </row>
    <row r="167" spans="1:39" x14ac:dyDescent="0.25">
      <c r="A167">
        <v>135</v>
      </c>
      <c r="B167">
        <v>0</v>
      </c>
      <c r="C167">
        <v>30.404319128822401</v>
      </c>
      <c r="D167">
        <v>30.404319128822401</v>
      </c>
      <c r="E167">
        <v>8</v>
      </c>
      <c r="F167">
        <v>1.01722196789785</v>
      </c>
      <c r="G167" t="s">
        <v>89</v>
      </c>
      <c r="H167" t="s">
        <v>89</v>
      </c>
      <c r="I167">
        <v>0</v>
      </c>
      <c r="J167">
        <v>0</v>
      </c>
      <c r="K167">
        <v>0</v>
      </c>
      <c r="AC167">
        <v>1467</v>
      </c>
      <c r="AD167">
        <v>8.41806912882228</v>
      </c>
      <c r="AE167">
        <v>6</v>
      </c>
      <c r="AF167">
        <v>1.01722196789785</v>
      </c>
      <c r="AG167" t="s">
        <v>89</v>
      </c>
      <c r="AH167">
        <v>0</v>
      </c>
      <c r="AI167">
        <v>0.15751294848503999</v>
      </c>
      <c r="AJ167">
        <v>166</v>
      </c>
      <c r="AK167">
        <f>AJ167/$AA$17</f>
        <v>0.10375</v>
      </c>
      <c r="AL167">
        <f>AD167*$AA$16</f>
        <v>8.41806912882228</v>
      </c>
      <c r="AM167">
        <f>AM166+(AL167/$AA$17)</f>
        <v>2.4106731096153213</v>
      </c>
    </row>
    <row r="168" spans="1:39" x14ac:dyDescent="0.25">
      <c r="A168" t="s">
        <v>90</v>
      </c>
      <c r="AC168">
        <v>1473</v>
      </c>
      <c r="AD168">
        <v>8.0843191288222904</v>
      </c>
      <c r="AE168">
        <v>6</v>
      </c>
      <c r="AF168">
        <v>1.01722196789785</v>
      </c>
      <c r="AG168" t="s">
        <v>89</v>
      </c>
      <c r="AH168">
        <v>0</v>
      </c>
      <c r="AI168">
        <v>0.15768691718623501</v>
      </c>
      <c r="AJ168">
        <v>167</v>
      </c>
      <c r="AK168">
        <f>AJ168/$AA$17</f>
        <v>0.104375</v>
      </c>
      <c r="AL168">
        <f>AD168*$AA$16</f>
        <v>8.0843191288222904</v>
      </c>
      <c r="AM168">
        <f>AM167+(AL168/$AA$17)</f>
        <v>2.4157258090708353</v>
      </c>
    </row>
    <row r="169" spans="1:39" x14ac:dyDescent="0.25">
      <c r="A169">
        <v>23.296622065969899</v>
      </c>
      <c r="B169">
        <v>115.929172466937</v>
      </c>
      <c r="C169">
        <v>-2000</v>
      </c>
      <c r="AC169">
        <v>1473</v>
      </c>
      <c r="AD169">
        <v>8.0843191288222904</v>
      </c>
      <c r="AE169">
        <v>6</v>
      </c>
      <c r="AF169">
        <v>1.01722196789785</v>
      </c>
      <c r="AG169" t="s">
        <v>89</v>
      </c>
      <c r="AH169">
        <v>0</v>
      </c>
      <c r="AI169">
        <v>0.15768691718623501</v>
      </c>
      <c r="AJ169">
        <v>168</v>
      </c>
      <c r="AK169">
        <f>AJ169/$AA$17</f>
        <v>0.105</v>
      </c>
      <c r="AL169">
        <f>AD169*$AA$16</f>
        <v>8.0843191288222904</v>
      </c>
      <c r="AM169">
        <f>AM168+(AL169/$AA$17)</f>
        <v>2.4207785085263493</v>
      </c>
    </row>
    <row r="170" spans="1:39" x14ac:dyDescent="0.25">
      <c r="A170">
        <v>7.5859576112569904</v>
      </c>
      <c r="B170">
        <v>100.21850801222401</v>
      </c>
      <c r="C170">
        <v>-2000</v>
      </c>
      <c r="AC170">
        <v>1485</v>
      </c>
      <c r="AD170">
        <v>7.74806912882228</v>
      </c>
      <c r="AE170">
        <v>6</v>
      </c>
      <c r="AF170">
        <v>1.01722196789785</v>
      </c>
      <c r="AG170" t="s">
        <v>89</v>
      </c>
      <c r="AH170">
        <v>0</v>
      </c>
      <c r="AI170">
        <v>0.157863663433606</v>
      </c>
      <c r="AJ170">
        <v>169</v>
      </c>
      <c r="AK170">
        <f>AJ170/$AA$17</f>
        <v>0.105625</v>
      </c>
      <c r="AL170">
        <f>AD170*$AA$16</f>
        <v>7.74806912882228</v>
      </c>
      <c r="AM170">
        <f>AM169+(AL170/$AA$17)</f>
        <v>2.4256210517318633</v>
      </c>
    </row>
    <row r="171" spans="1:39" x14ac:dyDescent="0.25">
      <c r="A171">
        <v>1.79752183261966</v>
      </c>
      <c r="B171">
        <v>94.430072233587097</v>
      </c>
      <c r="C171">
        <v>-2000</v>
      </c>
      <c r="AC171">
        <v>1485</v>
      </c>
      <c r="AD171">
        <v>7.74806912882228</v>
      </c>
      <c r="AE171">
        <v>6</v>
      </c>
      <c r="AF171">
        <v>1.01722196789785</v>
      </c>
      <c r="AG171" t="s">
        <v>89</v>
      </c>
      <c r="AH171">
        <v>0</v>
      </c>
      <c r="AI171">
        <v>0.157863663433606</v>
      </c>
      <c r="AJ171">
        <v>170</v>
      </c>
      <c r="AK171">
        <f>AJ171/$AA$17</f>
        <v>0.10625</v>
      </c>
      <c r="AL171">
        <f>AD171*$AA$16</f>
        <v>7.74806912882228</v>
      </c>
      <c r="AM171">
        <f>AM170+(AL171/$AA$17)</f>
        <v>2.4304635949373772</v>
      </c>
    </row>
    <row r="172" spans="1:39" x14ac:dyDescent="0.25">
      <c r="A172">
        <v>2.2345378570684802</v>
      </c>
      <c r="B172">
        <v>93.993056209138302</v>
      </c>
      <c r="C172">
        <v>-2001</v>
      </c>
      <c r="AC172">
        <v>1498</v>
      </c>
      <c r="AD172">
        <v>7.0680691288222901</v>
      </c>
      <c r="AE172">
        <v>6</v>
      </c>
      <c r="AF172">
        <v>1.01722196789785</v>
      </c>
      <c r="AG172" t="s">
        <v>89</v>
      </c>
      <c r="AH172">
        <v>0</v>
      </c>
      <c r="AI172">
        <v>0.15822560322757101</v>
      </c>
      <c r="AJ172">
        <v>171</v>
      </c>
      <c r="AK172">
        <f>AJ172/$AA$17</f>
        <v>0.106875</v>
      </c>
      <c r="AL172">
        <f>AD172*$AA$16</f>
        <v>7.0680691288222901</v>
      </c>
      <c r="AM172">
        <f>AM171+(AL172/$AA$17)</f>
        <v>2.4348811381428912</v>
      </c>
    </row>
    <row r="173" spans="1:39" x14ac:dyDescent="0.25">
      <c r="A173">
        <v>8.0229736357058101</v>
      </c>
      <c r="B173">
        <v>99.781491987775595</v>
      </c>
      <c r="C173">
        <v>-2001</v>
      </c>
      <c r="AC173">
        <v>1498</v>
      </c>
      <c r="AD173">
        <v>7.0680691288222901</v>
      </c>
      <c r="AE173">
        <v>6</v>
      </c>
      <c r="AF173">
        <v>1.01722196789785</v>
      </c>
      <c r="AG173" t="s">
        <v>89</v>
      </c>
      <c r="AH173">
        <v>0</v>
      </c>
      <c r="AI173">
        <v>0.15822560322757101</v>
      </c>
      <c r="AJ173">
        <v>172</v>
      </c>
      <c r="AK173">
        <f>AJ173/$AA$17</f>
        <v>0.1075</v>
      </c>
      <c r="AL173">
        <f>AD173*$AA$16</f>
        <v>7.0680691288222901</v>
      </c>
      <c r="AM173">
        <f>AM172+(AL173/$AA$17)</f>
        <v>2.4392986813484052</v>
      </c>
    </row>
    <row r="174" spans="1:39" x14ac:dyDescent="0.25">
      <c r="A174">
        <v>23.733638090418701</v>
      </c>
      <c r="B174">
        <v>115.492156442488</v>
      </c>
      <c r="C174">
        <v>-2001</v>
      </c>
      <c r="AC174">
        <v>1506</v>
      </c>
      <c r="AD174">
        <v>6.7243191288222901</v>
      </c>
      <c r="AE174">
        <v>6</v>
      </c>
      <c r="AF174">
        <v>1.01722196789785</v>
      </c>
      <c r="AG174" t="s">
        <v>89</v>
      </c>
      <c r="AH174">
        <v>0</v>
      </c>
      <c r="AI174">
        <v>0.158410843381869</v>
      </c>
      <c r="AJ174">
        <v>173</v>
      </c>
      <c r="AK174">
        <f>AJ174/$AA$17</f>
        <v>0.108125</v>
      </c>
      <c r="AL174">
        <f>AD174*$AA$16</f>
        <v>6.7243191288222901</v>
      </c>
      <c r="AM174">
        <f>AM173+(AL174/$AA$17)</f>
        <v>2.443501380803919</v>
      </c>
    </row>
    <row r="175" spans="1:39" x14ac:dyDescent="0.25">
      <c r="A175">
        <v>45.232738323768899</v>
      </c>
      <c r="B175">
        <v>136.991256675839</v>
      </c>
      <c r="C175">
        <v>-2001</v>
      </c>
      <c r="AC175">
        <v>1506</v>
      </c>
      <c r="AD175">
        <v>6.7243191288222901</v>
      </c>
      <c r="AE175">
        <v>6</v>
      </c>
      <c r="AF175">
        <v>1.01722196789785</v>
      </c>
      <c r="AG175" t="s">
        <v>89</v>
      </c>
      <c r="AH175">
        <v>0</v>
      </c>
      <c r="AI175">
        <v>0.158410843381869</v>
      </c>
      <c r="AJ175">
        <v>174</v>
      </c>
      <c r="AK175">
        <f>AJ175/$AA$17</f>
        <v>0.10875</v>
      </c>
      <c r="AL175">
        <f>AD175*$AA$16</f>
        <v>6.7243191288222901</v>
      </c>
      <c r="AM175">
        <f>AM174+(AL175/$AA$17)</f>
        <v>2.4477040802594328</v>
      </c>
    </row>
    <row r="176" spans="1:39" x14ac:dyDescent="0.25">
      <c r="A176">
        <v>44.795722299320097</v>
      </c>
      <c r="B176">
        <v>137.42827270028701</v>
      </c>
      <c r="C176">
        <v>-2000</v>
      </c>
      <c r="AC176">
        <v>1518</v>
      </c>
      <c r="AD176">
        <v>6.3780691288222604</v>
      </c>
      <c r="AE176">
        <v>6</v>
      </c>
      <c r="AF176">
        <v>1.01722196789785</v>
      </c>
      <c r="AG176" t="s">
        <v>89</v>
      </c>
      <c r="AH176">
        <v>0</v>
      </c>
      <c r="AI176">
        <v>0.15859894952783801</v>
      </c>
      <c r="AJ176">
        <v>175</v>
      </c>
      <c r="AK176">
        <f>AJ176/$AA$17</f>
        <v>0.109375</v>
      </c>
      <c r="AL176">
        <f>AD176*$AA$16</f>
        <v>6.3780691288222604</v>
      </c>
      <c r="AM176">
        <f>AM175+(AL176/$AA$17)</f>
        <v>2.4516903734649467</v>
      </c>
    </row>
    <row r="177" spans="1:39" x14ac:dyDescent="0.25">
      <c r="A177" t="s">
        <v>91</v>
      </c>
      <c r="AC177">
        <v>1518</v>
      </c>
      <c r="AD177">
        <v>6.3780691288222604</v>
      </c>
      <c r="AE177">
        <v>6</v>
      </c>
      <c r="AF177">
        <v>1.01722196789785</v>
      </c>
      <c r="AG177" t="s">
        <v>89</v>
      </c>
      <c r="AH177">
        <v>0</v>
      </c>
      <c r="AI177">
        <v>0.15859894952783801</v>
      </c>
      <c r="AJ177">
        <v>176</v>
      </c>
      <c r="AK177">
        <f>AJ177/$AA$17</f>
        <v>0.11</v>
      </c>
      <c r="AL177">
        <f>AD177*$AA$16</f>
        <v>6.3780691288222604</v>
      </c>
      <c r="AM177">
        <f>AM176+(AL177/$AA$17)</f>
        <v>2.4556766666704606</v>
      </c>
    </row>
    <row r="178" spans="1:39" x14ac:dyDescent="0.25">
      <c r="A178">
        <v>176</v>
      </c>
      <c r="B178">
        <v>0</v>
      </c>
      <c r="C178">
        <v>30.404319128822401</v>
      </c>
      <c r="D178">
        <v>30.404319128822401</v>
      </c>
      <c r="E178">
        <v>8</v>
      </c>
      <c r="F178">
        <v>1.01722196789785</v>
      </c>
      <c r="G178" t="s">
        <v>89</v>
      </c>
      <c r="H178" t="s">
        <v>89</v>
      </c>
      <c r="I178">
        <v>0</v>
      </c>
      <c r="J178">
        <v>0</v>
      </c>
      <c r="K178">
        <v>0</v>
      </c>
      <c r="AC178">
        <v>1524</v>
      </c>
      <c r="AD178">
        <v>6.02931912882228</v>
      </c>
      <c r="AE178">
        <v>6</v>
      </c>
      <c r="AF178">
        <v>1.01722196789785</v>
      </c>
      <c r="AG178" t="s">
        <v>89</v>
      </c>
      <c r="AH178">
        <v>0</v>
      </c>
      <c r="AI178">
        <v>0.15878995165245599</v>
      </c>
      <c r="AJ178">
        <v>177</v>
      </c>
      <c r="AK178">
        <f>AJ178/$AA$17</f>
        <v>0.110625</v>
      </c>
      <c r="AL178">
        <f>AD178*$AA$16</f>
        <v>6.02931912882228</v>
      </c>
      <c r="AM178">
        <f>AM177+(AL178/$AA$17)</f>
        <v>2.4594449911259746</v>
      </c>
    </row>
    <row r="179" spans="1:39" x14ac:dyDescent="0.25">
      <c r="A179" t="s">
        <v>90</v>
      </c>
      <c r="AC179">
        <v>1524</v>
      </c>
      <c r="AD179">
        <v>6.02931912882228</v>
      </c>
      <c r="AE179">
        <v>6</v>
      </c>
      <c r="AF179">
        <v>1.01722196789785</v>
      </c>
      <c r="AG179" t="s">
        <v>89</v>
      </c>
      <c r="AH179">
        <v>0</v>
      </c>
      <c r="AI179">
        <v>0.15878995165245599</v>
      </c>
      <c r="AJ179">
        <v>178</v>
      </c>
      <c r="AK179">
        <f>AJ179/$AA$17</f>
        <v>0.11125</v>
      </c>
      <c r="AL179">
        <f>AD179*$AA$16</f>
        <v>6.02931912882228</v>
      </c>
      <c r="AM179">
        <f>AM178+(AL179/$AA$17)</f>
        <v>2.4632133155814886</v>
      </c>
    </row>
    <row r="180" spans="1:39" x14ac:dyDescent="0.25">
      <c r="A180">
        <v>46.184187186497503</v>
      </c>
      <c r="B180">
        <v>73.613668554752707</v>
      </c>
      <c r="C180">
        <v>-2000</v>
      </c>
      <c r="AC180">
        <v>1540</v>
      </c>
      <c r="AD180">
        <v>5.3243191288222702</v>
      </c>
      <c r="AE180">
        <v>6</v>
      </c>
      <c r="AF180">
        <v>1.01722196789785</v>
      </c>
      <c r="AG180" t="s">
        <v>89</v>
      </c>
      <c r="AH180">
        <v>0</v>
      </c>
      <c r="AI180">
        <v>0.159180745073948</v>
      </c>
      <c r="AJ180">
        <v>179</v>
      </c>
      <c r="AK180">
        <f>AJ180/$AA$17</f>
        <v>0.111875</v>
      </c>
      <c r="AL180">
        <f>AD180*$AA$16</f>
        <v>5.3243191288222702</v>
      </c>
      <c r="AM180">
        <f>AM179+(AL180/$AA$17)</f>
        <v>2.4665410150370026</v>
      </c>
    </row>
    <row r="181" spans="1:39" x14ac:dyDescent="0.25">
      <c r="A181">
        <v>24.685086953147401</v>
      </c>
      <c r="B181">
        <v>52.114568321402601</v>
      </c>
      <c r="C181">
        <v>-2000</v>
      </c>
      <c r="AC181">
        <v>1540</v>
      </c>
      <c r="AD181">
        <v>5.3243191288222702</v>
      </c>
      <c r="AE181">
        <v>6</v>
      </c>
      <c r="AF181">
        <v>1.01722196789785</v>
      </c>
      <c r="AG181" t="s">
        <v>89</v>
      </c>
      <c r="AH181">
        <v>0</v>
      </c>
      <c r="AI181">
        <v>0.159180745073948</v>
      </c>
      <c r="AJ181">
        <v>180</v>
      </c>
      <c r="AK181">
        <f>AJ181/$AA$17</f>
        <v>0.1125</v>
      </c>
      <c r="AL181">
        <f>AD181*$AA$16</f>
        <v>5.3243191288222702</v>
      </c>
      <c r="AM181">
        <f>AM180+(AL181/$AA$17)</f>
        <v>2.4698687144925167</v>
      </c>
    </row>
    <row r="182" spans="1:39" x14ac:dyDescent="0.25">
      <c r="A182">
        <v>24.2480709286985</v>
      </c>
      <c r="B182">
        <v>52.551584345851403</v>
      </c>
      <c r="C182">
        <v>-2001</v>
      </c>
      <c r="AC182">
        <v>1554</v>
      </c>
      <c r="AD182">
        <v>4.9680691288222496</v>
      </c>
      <c r="AE182">
        <v>6</v>
      </c>
      <c r="AF182">
        <v>1.01722196789785</v>
      </c>
      <c r="AG182" t="s">
        <v>89</v>
      </c>
      <c r="AH182">
        <v>0</v>
      </c>
      <c r="AI182">
        <v>0.159380574393193</v>
      </c>
      <c r="AJ182">
        <v>181</v>
      </c>
      <c r="AK182">
        <f>AJ182/$AA$17</f>
        <v>0.113125</v>
      </c>
      <c r="AL182">
        <f>AD182*$AA$16</f>
        <v>4.9680691288222496</v>
      </c>
      <c r="AM182">
        <f>AM181+(AL182/$AA$17)</f>
        <v>2.4729737576980306</v>
      </c>
    </row>
    <row r="183" spans="1:39" x14ac:dyDescent="0.25">
      <c r="A183">
        <v>45.747171162048701</v>
      </c>
      <c r="B183">
        <v>74.050684579201501</v>
      </c>
      <c r="C183">
        <v>-2001</v>
      </c>
      <c r="AC183">
        <v>1554</v>
      </c>
      <c r="AD183">
        <v>4.9680691288222496</v>
      </c>
      <c r="AE183">
        <v>6</v>
      </c>
      <c r="AF183">
        <v>1.01722196789785</v>
      </c>
      <c r="AG183" t="s">
        <v>89</v>
      </c>
      <c r="AH183">
        <v>0</v>
      </c>
      <c r="AI183">
        <v>0.159380574393193</v>
      </c>
      <c r="AJ183">
        <v>182</v>
      </c>
      <c r="AK183">
        <f>AJ183/$AA$17</f>
        <v>0.11375</v>
      </c>
      <c r="AL183">
        <f>AD183*$AA$16</f>
        <v>4.9680691288222496</v>
      </c>
      <c r="AM183">
        <f>AM182+(AL183/$AA$17)</f>
        <v>2.4760788009035446</v>
      </c>
    </row>
    <row r="184" spans="1:39" x14ac:dyDescent="0.25">
      <c r="A184">
        <v>49.781491987775603</v>
      </c>
      <c r="B184">
        <v>78.085005404928395</v>
      </c>
      <c r="C184">
        <v>-2001</v>
      </c>
      <c r="AC184">
        <v>1558</v>
      </c>
      <c r="AD184">
        <v>4.6093191288222597</v>
      </c>
      <c r="AE184">
        <v>6</v>
      </c>
      <c r="AF184">
        <v>1.01722196789785</v>
      </c>
      <c r="AG184" t="s">
        <v>89</v>
      </c>
      <c r="AH184">
        <v>0</v>
      </c>
      <c r="AI184">
        <v>0.159583395418782</v>
      </c>
      <c r="AJ184">
        <v>183</v>
      </c>
      <c r="AK184">
        <f>AJ184/$AA$17</f>
        <v>0.114375</v>
      </c>
      <c r="AL184">
        <f>AD184*$AA$16</f>
        <v>4.6093191288222597</v>
      </c>
      <c r="AM184">
        <f>AM183+(AL184/$AA$17)</f>
        <v>2.4789596253590584</v>
      </c>
    </row>
    <row r="185" spans="1:39" x14ac:dyDescent="0.25">
      <c r="A185">
        <v>67.246271395398907</v>
      </c>
      <c r="B185">
        <v>95.549784812551707</v>
      </c>
      <c r="C185">
        <v>-2001</v>
      </c>
      <c r="AC185">
        <v>1558</v>
      </c>
      <c r="AD185">
        <v>4.6093191288222597</v>
      </c>
      <c r="AE185">
        <v>6</v>
      </c>
      <c r="AF185">
        <v>1.01722196789785</v>
      </c>
      <c r="AG185" t="s">
        <v>89</v>
      </c>
      <c r="AH185">
        <v>0</v>
      </c>
      <c r="AI185">
        <v>0.159583395418782</v>
      </c>
      <c r="AJ185">
        <v>184</v>
      </c>
      <c r="AK185">
        <f>AJ185/$AA$17</f>
        <v>0.115</v>
      </c>
      <c r="AL185">
        <f>AD185*$AA$16</f>
        <v>4.6093191288222597</v>
      </c>
      <c r="AM185">
        <f>AM184+(AL185/$AA$17)</f>
        <v>2.4818404498145723</v>
      </c>
    </row>
    <row r="186" spans="1:39" x14ac:dyDescent="0.25">
      <c r="A186">
        <v>67.683287419847701</v>
      </c>
      <c r="B186">
        <v>95.112768788102898</v>
      </c>
      <c r="C186">
        <v>-2000</v>
      </c>
      <c r="AC186">
        <v>1579</v>
      </c>
      <c r="AD186">
        <v>3.8843191288222698</v>
      </c>
      <c r="AE186">
        <v>6</v>
      </c>
      <c r="AF186">
        <v>1.01722196789785</v>
      </c>
      <c r="AG186" t="s">
        <v>89</v>
      </c>
      <c r="AH186">
        <v>0</v>
      </c>
      <c r="AI186">
        <v>0.15999809563042999</v>
      </c>
      <c r="AJ186">
        <v>185</v>
      </c>
      <c r="AK186">
        <f>AJ186/$AA$17</f>
        <v>0.11562500000000001</v>
      </c>
      <c r="AL186">
        <f>AD186*$AA$16</f>
        <v>3.8843191288222698</v>
      </c>
      <c r="AM186">
        <f>AM185+(AL186/$AA$17)</f>
        <v>2.4842681492700862</v>
      </c>
    </row>
    <row r="187" spans="1:39" x14ac:dyDescent="0.25">
      <c r="A187">
        <v>50.218508012224397</v>
      </c>
      <c r="B187">
        <v>77.647989380479601</v>
      </c>
      <c r="C187">
        <v>-2000</v>
      </c>
      <c r="AC187">
        <v>1579</v>
      </c>
      <c r="AD187">
        <v>3.8843191288222698</v>
      </c>
      <c r="AE187">
        <v>6</v>
      </c>
      <c r="AF187">
        <v>1.01722196789785</v>
      </c>
      <c r="AG187" t="s">
        <v>89</v>
      </c>
      <c r="AH187">
        <v>0</v>
      </c>
      <c r="AI187">
        <v>0.15999809563042999</v>
      </c>
      <c r="AJ187">
        <v>186</v>
      </c>
      <c r="AK187">
        <f>AJ187/$AA$17</f>
        <v>0.11625000000000001</v>
      </c>
      <c r="AL187">
        <f>AD187*$AA$16</f>
        <v>3.8843191288222698</v>
      </c>
      <c r="AM187">
        <f>AM186+(AL187/$AA$17)</f>
        <v>2.4866958487256001</v>
      </c>
    </row>
    <row r="188" spans="1:39" x14ac:dyDescent="0.25">
      <c r="A188" t="s">
        <v>91</v>
      </c>
      <c r="AC188">
        <v>1596</v>
      </c>
      <c r="AD188">
        <v>3.1493191288223001</v>
      </c>
      <c r="AE188">
        <v>6</v>
      </c>
      <c r="AF188">
        <v>1.01722196789785</v>
      </c>
      <c r="AG188" t="s">
        <v>89</v>
      </c>
      <c r="AH188">
        <v>0</v>
      </c>
      <c r="AI188">
        <v>0.160425038653635</v>
      </c>
      <c r="AJ188">
        <v>187</v>
      </c>
      <c r="AK188">
        <f>AJ188/$AA$17</f>
        <v>0.11687500000000001</v>
      </c>
      <c r="AL188">
        <f>AD188*$AA$16</f>
        <v>3.1493191288223001</v>
      </c>
      <c r="AM188">
        <f>AM187+(AL188/$AA$17)</f>
        <v>2.4886641731811139</v>
      </c>
    </row>
    <row r="189" spans="1:39" x14ac:dyDescent="0.25">
      <c r="A189">
        <v>180</v>
      </c>
      <c r="B189">
        <v>0</v>
      </c>
      <c r="C189">
        <v>30.404319128822301</v>
      </c>
      <c r="D189">
        <v>30.4043191288225</v>
      </c>
      <c r="E189">
        <v>10</v>
      </c>
      <c r="F189">
        <v>1.01722196789785</v>
      </c>
      <c r="G189" t="s">
        <v>89</v>
      </c>
      <c r="H189" t="s">
        <v>89</v>
      </c>
      <c r="I189">
        <v>0</v>
      </c>
      <c r="J189">
        <v>0</v>
      </c>
      <c r="K189">
        <v>0</v>
      </c>
      <c r="AC189">
        <v>1596</v>
      </c>
      <c r="AD189">
        <v>3.1493191288223001</v>
      </c>
      <c r="AE189">
        <v>6</v>
      </c>
      <c r="AF189">
        <v>1.01722196789785</v>
      </c>
      <c r="AG189" t="s">
        <v>89</v>
      </c>
      <c r="AH189">
        <v>0</v>
      </c>
      <c r="AI189">
        <v>0.160425038653635</v>
      </c>
      <c r="AJ189">
        <v>188</v>
      </c>
      <c r="AK189">
        <f>AJ189/$AA$17</f>
        <v>0.11749999999999999</v>
      </c>
      <c r="AL189">
        <f>AD189*$AA$16</f>
        <v>3.1493191288223001</v>
      </c>
      <c r="AM189">
        <f>AM188+(AL189/$AA$17)</f>
        <v>2.4906324976366276</v>
      </c>
    </row>
    <row r="190" spans="1:39" x14ac:dyDescent="0.25">
      <c r="A190" t="s">
        <v>90</v>
      </c>
      <c r="AC190">
        <v>1607</v>
      </c>
      <c r="AD190">
        <v>2.7780691288222701</v>
      </c>
      <c r="AE190">
        <v>6</v>
      </c>
      <c r="AF190">
        <v>1.01722196789785</v>
      </c>
      <c r="AG190" t="s">
        <v>89</v>
      </c>
      <c r="AH190">
        <v>0</v>
      </c>
      <c r="AI190">
        <v>0.16064315959339301</v>
      </c>
      <c r="AJ190">
        <v>189</v>
      </c>
      <c r="AK190">
        <f>AJ190/$AA$17</f>
        <v>0.11812499999999999</v>
      </c>
      <c r="AL190">
        <f>AD190*$AA$16</f>
        <v>2.7780691288222701</v>
      </c>
      <c r="AM190">
        <f>AM189+(AL190/$AA$17)</f>
        <v>2.4923687908421415</v>
      </c>
    </row>
    <row r="191" spans="1:39" x14ac:dyDescent="0.25">
      <c r="A191">
        <v>45.2104049558844</v>
      </c>
      <c r="B191">
        <v>67.853912688253601</v>
      </c>
      <c r="C191">
        <v>-2000</v>
      </c>
      <c r="AC191">
        <v>1607</v>
      </c>
      <c r="AD191">
        <v>2.7780691288222701</v>
      </c>
      <c r="AE191">
        <v>6</v>
      </c>
      <c r="AF191">
        <v>1.01722196789785</v>
      </c>
      <c r="AG191" t="s">
        <v>89</v>
      </c>
      <c r="AH191">
        <v>0</v>
      </c>
      <c r="AI191">
        <v>0.16064315959339301</v>
      </c>
      <c r="AJ191">
        <v>190</v>
      </c>
      <c r="AK191">
        <f>AJ191/$AA$17</f>
        <v>0.11874999999999999</v>
      </c>
      <c r="AL191">
        <f>AD191*$AA$16</f>
        <v>2.7780691288222701</v>
      </c>
      <c r="AM191">
        <f>AM190+(AL191/$AA$17)</f>
        <v>2.4941050840476553</v>
      </c>
    </row>
    <row r="192" spans="1:39" x14ac:dyDescent="0.25">
      <c r="A192">
        <v>27.5750002798552</v>
      </c>
      <c r="B192">
        <v>50.218508012224397</v>
      </c>
      <c r="C192">
        <v>-2000</v>
      </c>
      <c r="AC192">
        <v>1618</v>
      </c>
      <c r="AD192">
        <v>2.4043191288222698</v>
      </c>
      <c r="AE192">
        <v>6</v>
      </c>
      <c r="AF192">
        <v>1.01722196789785</v>
      </c>
      <c r="AG192" t="s">
        <v>89</v>
      </c>
      <c r="AH192">
        <v>0</v>
      </c>
      <c r="AI192">
        <v>0.160864418863121</v>
      </c>
      <c r="AJ192">
        <v>191</v>
      </c>
      <c r="AK192">
        <f>AJ192/$AA$17</f>
        <v>0.119375</v>
      </c>
      <c r="AL192">
        <f>AD192*$AA$16</f>
        <v>2.4043191288222698</v>
      </c>
      <c r="AM192">
        <f>AM191+(AL192/$AA$17)</f>
        <v>2.4956077835031691</v>
      </c>
    </row>
    <row r="193" spans="1:39" x14ac:dyDescent="0.25">
      <c r="A193">
        <v>23.711304722534301</v>
      </c>
      <c r="B193">
        <v>46.354812454903502</v>
      </c>
      <c r="C193">
        <v>-2000</v>
      </c>
      <c r="AC193">
        <v>1618</v>
      </c>
      <c r="AD193">
        <v>2.4043191288222698</v>
      </c>
      <c r="AE193">
        <v>6</v>
      </c>
      <c r="AF193">
        <v>1.01722196789785</v>
      </c>
      <c r="AG193" t="s">
        <v>89</v>
      </c>
      <c r="AH193">
        <v>0</v>
      </c>
      <c r="AI193">
        <v>0.160864418863121</v>
      </c>
      <c r="AJ193">
        <v>192</v>
      </c>
      <c r="AK193">
        <f>AJ193/$AA$17</f>
        <v>0.12</v>
      </c>
      <c r="AL193">
        <f>AD193*$AA$16</f>
        <v>2.4043191288222698</v>
      </c>
      <c r="AM193">
        <f>AM192+(AL193/$AA$17)</f>
        <v>2.497110482958683</v>
      </c>
    </row>
    <row r="194" spans="1:39" x14ac:dyDescent="0.25">
      <c r="A194">
        <v>24.148320746983099</v>
      </c>
      <c r="B194">
        <v>45.917796430454601</v>
      </c>
      <c r="C194">
        <v>-2001</v>
      </c>
      <c r="AC194">
        <v>1629</v>
      </c>
      <c r="AD194">
        <v>2.0280691288222399</v>
      </c>
      <c r="AE194">
        <v>6</v>
      </c>
      <c r="AF194">
        <v>1.01722196789785</v>
      </c>
      <c r="AG194" t="s">
        <v>89</v>
      </c>
      <c r="AH194">
        <v>0</v>
      </c>
      <c r="AI194">
        <v>0.161088830757178</v>
      </c>
      <c r="AJ194">
        <v>193</v>
      </c>
      <c r="AK194">
        <f>AJ194/$AA$17</f>
        <v>0.120625</v>
      </c>
      <c r="AL194">
        <f>AD194*$AA$16</f>
        <v>2.0280691288222399</v>
      </c>
      <c r="AM194">
        <f>AM193+(AL194/$AA$17)</f>
        <v>2.4983780261641968</v>
      </c>
    </row>
    <row r="195" spans="1:39" x14ac:dyDescent="0.25">
      <c r="A195">
        <v>28.012016304304101</v>
      </c>
      <c r="B195">
        <v>49.781491987775603</v>
      </c>
      <c r="C195">
        <v>-2001</v>
      </c>
      <c r="AC195">
        <v>1629</v>
      </c>
      <c r="AD195">
        <v>2.0280691288222399</v>
      </c>
      <c r="AE195">
        <v>6</v>
      </c>
      <c r="AF195">
        <v>1.01722196789785</v>
      </c>
      <c r="AG195" t="s">
        <v>89</v>
      </c>
      <c r="AH195">
        <v>0</v>
      </c>
      <c r="AI195">
        <v>0.161088830757178</v>
      </c>
      <c r="AJ195">
        <v>194</v>
      </c>
      <c r="AK195">
        <f>AJ195/$AA$17</f>
        <v>0.12125</v>
      </c>
      <c r="AL195">
        <f>AD195*$AA$16</f>
        <v>2.0280691288222399</v>
      </c>
      <c r="AM195">
        <f>AM194+(AL195/$AA$17)</f>
        <v>2.4996455693697106</v>
      </c>
    </row>
    <row r="196" spans="1:39" x14ac:dyDescent="0.25">
      <c r="A196">
        <v>45.647420980333301</v>
      </c>
      <c r="B196">
        <v>67.416896663804806</v>
      </c>
      <c r="C196">
        <v>-2001</v>
      </c>
      <c r="AC196">
        <v>1643</v>
      </c>
      <c r="AD196">
        <v>1.2680691288222801</v>
      </c>
      <c r="AE196">
        <v>6</v>
      </c>
      <c r="AF196">
        <v>1.01722196789785</v>
      </c>
      <c r="AG196" t="s">
        <v>89</v>
      </c>
      <c r="AH196">
        <v>0</v>
      </c>
      <c r="AI196">
        <v>0.16154724977076801</v>
      </c>
      <c r="AJ196">
        <v>195</v>
      </c>
      <c r="AK196">
        <f>AJ196/$AA$17</f>
        <v>0.121875</v>
      </c>
      <c r="AL196">
        <f>AD196*$AA$16</f>
        <v>1.2680691288222801</v>
      </c>
      <c r="AM196">
        <f>AM195+(AL196/$AA$17)</f>
        <v>2.5004381125752246</v>
      </c>
    </row>
    <row r="197" spans="1:39" x14ac:dyDescent="0.25">
      <c r="A197">
        <v>50.218508012224397</v>
      </c>
      <c r="B197">
        <v>71.987983695695902</v>
      </c>
      <c r="C197">
        <v>-2001</v>
      </c>
      <c r="AC197">
        <v>1643</v>
      </c>
      <c r="AD197">
        <v>1.2680691288222801</v>
      </c>
      <c r="AE197">
        <v>6</v>
      </c>
      <c r="AF197">
        <v>1.01722196789785</v>
      </c>
      <c r="AG197" t="s">
        <v>89</v>
      </c>
      <c r="AH197">
        <v>0</v>
      </c>
      <c r="AI197">
        <v>0.16154724977076801</v>
      </c>
      <c r="AJ197">
        <v>196</v>
      </c>
      <c r="AK197">
        <f>AJ197/$AA$17</f>
        <v>0.1225</v>
      </c>
      <c r="AL197">
        <f>AD197*$AA$16</f>
        <v>1.2680691288222801</v>
      </c>
      <c r="AM197">
        <f>AM196+(AL197/$AA$17)</f>
        <v>2.5012306557807387</v>
      </c>
    </row>
    <row r="198" spans="1:39" x14ac:dyDescent="0.25">
      <c r="A198">
        <v>67.146521213683499</v>
      </c>
      <c r="B198">
        <v>88.915996897154997</v>
      </c>
      <c r="C198">
        <v>-2001</v>
      </c>
      <c r="AC198">
        <v>1664</v>
      </c>
      <c r="AD198">
        <v>0.49806912882225202</v>
      </c>
      <c r="AE198">
        <v>6</v>
      </c>
      <c r="AF198">
        <v>1.01722196789785</v>
      </c>
      <c r="AG198" t="s">
        <v>89</v>
      </c>
      <c r="AH198">
        <v>0</v>
      </c>
      <c r="AI198">
        <v>0.16201860371100801</v>
      </c>
      <c r="AJ198">
        <v>197</v>
      </c>
      <c r="AK198">
        <f>AJ198/$AA$17</f>
        <v>0.123125</v>
      </c>
      <c r="AL198">
        <f>AD198*$AA$16</f>
        <v>0.49806912882225202</v>
      </c>
      <c r="AM198">
        <f>AM197+(AL198/$AA$17)</f>
        <v>2.5015419489862527</v>
      </c>
    </row>
    <row r="199" spans="1:39" x14ac:dyDescent="0.25">
      <c r="A199">
        <v>66.709505189234704</v>
      </c>
      <c r="B199">
        <v>89.353012921603806</v>
      </c>
      <c r="C199">
        <v>-2000</v>
      </c>
      <c r="AC199">
        <v>1664</v>
      </c>
      <c r="AD199">
        <v>0.49806912882225202</v>
      </c>
      <c r="AE199">
        <v>6</v>
      </c>
      <c r="AF199">
        <v>1.01722196789785</v>
      </c>
      <c r="AG199" t="s">
        <v>89</v>
      </c>
      <c r="AH199">
        <v>0</v>
      </c>
      <c r="AI199">
        <v>0.16201860371100801</v>
      </c>
      <c r="AJ199">
        <v>198</v>
      </c>
      <c r="AK199">
        <f>AJ199/$AA$17</f>
        <v>0.12375</v>
      </c>
      <c r="AL199">
        <f>AD199*$AA$16</f>
        <v>0.49806912882225202</v>
      </c>
      <c r="AM199">
        <f>AM198+(AL199/$AA$17)</f>
        <v>2.5018532421917667</v>
      </c>
    </row>
    <row r="200" spans="1:39" x14ac:dyDescent="0.25">
      <c r="A200">
        <v>49.781491987775603</v>
      </c>
      <c r="B200">
        <v>72.424999720144697</v>
      </c>
      <c r="C200">
        <v>-2000</v>
      </c>
    </row>
    <row r="201" spans="1:39" x14ac:dyDescent="0.25">
      <c r="A201" t="s">
        <v>91</v>
      </c>
    </row>
    <row r="202" spans="1:39" x14ac:dyDescent="0.25">
      <c r="A202">
        <v>253</v>
      </c>
      <c r="B202">
        <v>0</v>
      </c>
      <c r="C202">
        <v>30.404319128822401</v>
      </c>
      <c r="D202">
        <v>30.404319128822401</v>
      </c>
      <c r="E202">
        <v>8</v>
      </c>
      <c r="F202">
        <v>1.01722196789785</v>
      </c>
      <c r="G202" t="s">
        <v>89</v>
      </c>
      <c r="H202" t="s">
        <v>89</v>
      </c>
      <c r="I202">
        <v>0</v>
      </c>
      <c r="J202">
        <v>0</v>
      </c>
      <c r="K202">
        <v>0</v>
      </c>
    </row>
    <row r="203" spans="1:39" x14ac:dyDescent="0.25">
      <c r="A203" t="s">
        <v>90</v>
      </c>
    </row>
    <row r="204" spans="1:39" x14ac:dyDescent="0.25">
      <c r="A204">
        <v>119.71468757964</v>
      </c>
      <c r="B204">
        <v>23.586092093305499</v>
      </c>
      <c r="C204">
        <v>-2000</v>
      </c>
    </row>
    <row r="205" spans="1:39" x14ac:dyDescent="0.25">
      <c r="A205">
        <v>100.21850801222401</v>
      </c>
      <c r="B205">
        <v>4.0899125258901803</v>
      </c>
      <c r="C205">
        <v>-2000</v>
      </c>
    </row>
    <row r="206" spans="1:39" x14ac:dyDescent="0.25">
      <c r="A206">
        <v>98.215587346289595</v>
      </c>
      <c r="B206">
        <v>2.0869918599553299</v>
      </c>
      <c r="C206">
        <v>-2000</v>
      </c>
    </row>
    <row r="207" spans="1:39" x14ac:dyDescent="0.25">
      <c r="A207">
        <v>97.778571321840701</v>
      </c>
      <c r="B207">
        <v>2.5240078844041598</v>
      </c>
      <c r="C207">
        <v>-2001</v>
      </c>
    </row>
    <row r="208" spans="1:39" x14ac:dyDescent="0.25">
      <c r="A208">
        <v>99.781491987775595</v>
      </c>
      <c r="B208">
        <v>4.5269285503390098</v>
      </c>
      <c r="C208">
        <v>-2001</v>
      </c>
    </row>
    <row r="209" spans="1:11" x14ac:dyDescent="0.25">
      <c r="A209">
        <v>119.27767155519101</v>
      </c>
      <c r="B209">
        <v>24.023108117754301</v>
      </c>
      <c r="C209">
        <v>-2001</v>
      </c>
    </row>
    <row r="210" spans="1:11" x14ac:dyDescent="0.25">
      <c r="A210">
        <v>140.776771788541</v>
      </c>
      <c r="B210">
        <v>45.522208351104503</v>
      </c>
      <c r="C210">
        <v>-2001</v>
      </c>
    </row>
    <row r="211" spans="1:11" x14ac:dyDescent="0.25">
      <c r="A211">
        <v>141.21378781299001</v>
      </c>
      <c r="B211">
        <v>45.085192326655701</v>
      </c>
      <c r="C211">
        <v>-2000</v>
      </c>
    </row>
    <row r="212" spans="1:11" x14ac:dyDescent="0.25">
      <c r="A212" t="s">
        <v>91</v>
      </c>
    </row>
    <row r="213" spans="1:11" x14ac:dyDescent="0.25">
      <c r="A213">
        <v>58</v>
      </c>
      <c r="B213">
        <v>0</v>
      </c>
      <c r="C213">
        <v>30.404319128822401</v>
      </c>
      <c r="D213">
        <v>30.404319128822401</v>
      </c>
      <c r="E213">
        <v>8</v>
      </c>
      <c r="F213">
        <v>1.01722196789785</v>
      </c>
      <c r="G213" t="s">
        <v>89</v>
      </c>
      <c r="H213" t="s">
        <v>89</v>
      </c>
      <c r="I213">
        <v>0</v>
      </c>
      <c r="J213">
        <v>0</v>
      </c>
      <c r="K213">
        <v>0</v>
      </c>
    </row>
    <row r="214" spans="1:11" x14ac:dyDescent="0.25">
      <c r="A214" t="s">
        <v>90</v>
      </c>
    </row>
    <row r="215" spans="1:11" x14ac:dyDescent="0.25">
      <c r="A215">
        <v>66.173458883158403</v>
      </c>
      <c r="B215">
        <v>25.8239288156919</v>
      </c>
      <c r="C215">
        <v>-2000</v>
      </c>
    </row>
    <row r="216" spans="1:11" x14ac:dyDescent="0.25">
      <c r="A216">
        <v>49.781491987775603</v>
      </c>
      <c r="B216">
        <v>9.4319619203090497</v>
      </c>
      <c r="C216">
        <v>-2000</v>
      </c>
    </row>
    <row r="217" spans="1:11" x14ac:dyDescent="0.25">
      <c r="A217">
        <v>44.674358649808298</v>
      </c>
      <c r="B217">
        <v>4.3248285823417403</v>
      </c>
      <c r="C217">
        <v>-2000</v>
      </c>
    </row>
    <row r="218" spans="1:11" x14ac:dyDescent="0.25">
      <c r="A218">
        <v>45.1113746742571</v>
      </c>
      <c r="B218">
        <v>3.8878125578929201</v>
      </c>
      <c r="C218">
        <v>-2001</v>
      </c>
    </row>
    <row r="219" spans="1:11" x14ac:dyDescent="0.25">
      <c r="A219">
        <v>50.218508012224397</v>
      </c>
      <c r="B219">
        <v>8.99494589586023</v>
      </c>
      <c r="C219">
        <v>-2001</v>
      </c>
    </row>
    <row r="220" spans="1:11" x14ac:dyDescent="0.25">
      <c r="A220">
        <v>66.610474907607198</v>
      </c>
      <c r="B220">
        <v>25.386912791243098</v>
      </c>
      <c r="C220">
        <v>-2001</v>
      </c>
    </row>
    <row r="221" spans="1:11" x14ac:dyDescent="0.25">
      <c r="A221">
        <v>88.109575140957404</v>
      </c>
      <c r="B221">
        <v>46.886013024593197</v>
      </c>
      <c r="C221">
        <v>-2001</v>
      </c>
    </row>
    <row r="222" spans="1:11" x14ac:dyDescent="0.25">
      <c r="A222">
        <v>87.672559116508594</v>
      </c>
      <c r="B222">
        <v>47.323029049042098</v>
      </c>
      <c r="C222">
        <v>-2000</v>
      </c>
    </row>
    <row r="223" spans="1:11" x14ac:dyDescent="0.25">
      <c r="A223" t="s">
        <v>91</v>
      </c>
    </row>
    <row r="224" spans="1:11" x14ac:dyDescent="0.25">
      <c r="A224">
        <v>51</v>
      </c>
      <c r="B224">
        <v>0</v>
      </c>
      <c r="C224">
        <v>30.404319128822301</v>
      </c>
      <c r="D224">
        <v>30.404319128822401</v>
      </c>
      <c r="E224">
        <v>10</v>
      </c>
      <c r="F224">
        <v>1.01722196789785</v>
      </c>
      <c r="G224" t="s">
        <v>89</v>
      </c>
      <c r="H224" t="s">
        <v>89</v>
      </c>
      <c r="I224">
        <v>0</v>
      </c>
      <c r="J224">
        <v>0</v>
      </c>
      <c r="K224">
        <v>0</v>
      </c>
    </row>
    <row r="225" spans="1:11" x14ac:dyDescent="0.25">
      <c r="A225" t="s">
        <v>90</v>
      </c>
    </row>
    <row r="226" spans="1:11" x14ac:dyDescent="0.25">
      <c r="A226">
        <v>82.128792698093903</v>
      </c>
      <c r="B226">
        <v>30.705895514085999</v>
      </c>
      <c r="C226">
        <v>-2000</v>
      </c>
    </row>
    <row r="227" spans="1:11" x14ac:dyDescent="0.25">
      <c r="A227">
        <v>60.629692464743698</v>
      </c>
      <c r="B227">
        <v>9.2067952807358999</v>
      </c>
      <c r="C227">
        <v>-2000</v>
      </c>
    </row>
    <row r="228" spans="1:11" x14ac:dyDescent="0.25">
      <c r="A228">
        <v>61.0667084891926</v>
      </c>
      <c r="B228">
        <v>8.7697792562870802</v>
      </c>
      <c r="C228">
        <v>-2001</v>
      </c>
    </row>
    <row r="229" spans="1:11" x14ac:dyDescent="0.25">
      <c r="A229">
        <v>82.565808722542698</v>
      </c>
      <c r="B229">
        <v>30.2688794896372</v>
      </c>
      <c r="C229">
        <v>-2001</v>
      </c>
    </row>
    <row r="230" spans="1:11" x14ac:dyDescent="0.25">
      <c r="A230">
        <v>100.21850801222401</v>
      </c>
      <c r="B230">
        <v>47.921578779318899</v>
      </c>
      <c r="C230">
        <v>-2001</v>
      </c>
    </row>
    <row r="231" spans="1:11" x14ac:dyDescent="0.25">
      <c r="A231">
        <v>102.07842122068099</v>
      </c>
      <c r="B231">
        <v>49.781491987775603</v>
      </c>
      <c r="C231">
        <v>-2001</v>
      </c>
    </row>
    <row r="232" spans="1:11" x14ac:dyDescent="0.25">
      <c r="A232">
        <v>104.064908955893</v>
      </c>
      <c r="B232">
        <v>51.767979722987398</v>
      </c>
      <c r="C232">
        <v>-2001</v>
      </c>
    </row>
    <row r="233" spans="1:11" x14ac:dyDescent="0.25">
      <c r="A233">
        <v>103.62789293144399</v>
      </c>
      <c r="B233">
        <v>52.2049957474362</v>
      </c>
      <c r="C233">
        <v>-2000</v>
      </c>
    </row>
    <row r="234" spans="1:11" x14ac:dyDescent="0.25">
      <c r="A234">
        <v>101.641405196232</v>
      </c>
      <c r="B234">
        <v>50.218508012224397</v>
      </c>
      <c r="C234">
        <v>-2000</v>
      </c>
    </row>
    <row r="235" spans="1:11" x14ac:dyDescent="0.25">
      <c r="A235">
        <v>99.781491987775595</v>
      </c>
      <c r="B235">
        <v>48.358594803767701</v>
      </c>
      <c r="C235">
        <v>-2000</v>
      </c>
    </row>
    <row r="236" spans="1:11" x14ac:dyDescent="0.25">
      <c r="A236" t="s">
        <v>91</v>
      </c>
    </row>
    <row r="237" spans="1:11" x14ac:dyDescent="0.25">
      <c r="A237">
        <v>257</v>
      </c>
      <c r="B237">
        <v>0</v>
      </c>
      <c r="C237">
        <v>30.404319128822401</v>
      </c>
      <c r="D237">
        <v>30.404319128822301</v>
      </c>
      <c r="E237">
        <v>10</v>
      </c>
      <c r="F237">
        <v>1.01722196789785</v>
      </c>
      <c r="G237" t="s">
        <v>89</v>
      </c>
      <c r="H237" t="s">
        <v>89</v>
      </c>
      <c r="I237">
        <v>0</v>
      </c>
      <c r="J237">
        <v>0</v>
      </c>
      <c r="K237">
        <v>0</v>
      </c>
    </row>
    <row r="238" spans="1:11" x14ac:dyDescent="0.25">
      <c r="A238" t="s">
        <v>90</v>
      </c>
    </row>
    <row r="239" spans="1:11" x14ac:dyDescent="0.25">
      <c r="A239">
        <v>116.42094249065499</v>
      </c>
      <c r="B239">
        <v>35.339242926952302</v>
      </c>
      <c r="C239">
        <v>-2000</v>
      </c>
    </row>
    <row r="240" spans="1:11" x14ac:dyDescent="0.25">
      <c r="A240">
        <v>99.781491987775595</v>
      </c>
      <c r="B240">
        <v>18.699792424072601</v>
      </c>
      <c r="C240">
        <v>-2000</v>
      </c>
    </row>
    <row r="241" spans="1:11" x14ac:dyDescent="0.25">
      <c r="A241">
        <v>94.921842257305101</v>
      </c>
      <c r="B241">
        <v>13.8401426936021</v>
      </c>
      <c r="C241">
        <v>-2000</v>
      </c>
    </row>
    <row r="242" spans="1:11" x14ac:dyDescent="0.25">
      <c r="A242">
        <v>95.358858281753896</v>
      </c>
      <c r="B242">
        <v>13.4031266691533</v>
      </c>
      <c r="C242">
        <v>-2001</v>
      </c>
    </row>
    <row r="243" spans="1:11" x14ac:dyDescent="0.25">
      <c r="A243">
        <v>100.21850801222401</v>
      </c>
      <c r="B243">
        <v>18.2627763996238</v>
      </c>
      <c r="C243">
        <v>-2001</v>
      </c>
    </row>
    <row r="244" spans="1:11" x14ac:dyDescent="0.25">
      <c r="A244">
        <v>116.857958515104</v>
      </c>
      <c r="B244">
        <v>34.902226902503401</v>
      </c>
      <c r="C244">
        <v>-2001</v>
      </c>
    </row>
    <row r="245" spans="1:11" x14ac:dyDescent="0.25">
      <c r="A245">
        <v>131.73722360037601</v>
      </c>
      <c r="B245">
        <v>49.781491987775603</v>
      </c>
      <c r="C245">
        <v>-2001</v>
      </c>
    </row>
    <row r="246" spans="1:11" x14ac:dyDescent="0.25">
      <c r="A246">
        <v>138.35705874845399</v>
      </c>
      <c r="B246">
        <v>56.401327135853499</v>
      </c>
      <c r="C246">
        <v>-2001</v>
      </c>
    </row>
    <row r="247" spans="1:11" x14ac:dyDescent="0.25">
      <c r="A247">
        <v>137.92004272400499</v>
      </c>
      <c r="B247">
        <v>56.838343160302401</v>
      </c>
      <c r="C247">
        <v>-2000</v>
      </c>
    </row>
    <row r="248" spans="1:11" x14ac:dyDescent="0.25">
      <c r="A248">
        <v>131.300207575927</v>
      </c>
      <c r="B248">
        <v>50.218508012224397</v>
      </c>
      <c r="C248">
        <v>-2000</v>
      </c>
    </row>
    <row r="249" spans="1:11" x14ac:dyDescent="0.25">
      <c r="A249" t="s">
        <v>91</v>
      </c>
    </row>
    <row r="250" spans="1:11" x14ac:dyDescent="0.25">
      <c r="A250">
        <v>338</v>
      </c>
      <c r="B250">
        <v>0</v>
      </c>
      <c r="C250">
        <v>30.404319128822301</v>
      </c>
      <c r="D250">
        <v>30.404319128822401</v>
      </c>
      <c r="E250">
        <v>10</v>
      </c>
      <c r="F250">
        <v>1.01722196789785</v>
      </c>
      <c r="G250" t="s">
        <v>89</v>
      </c>
      <c r="H250" t="s">
        <v>89</v>
      </c>
      <c r="I250">
        <v>0</v>
      </c>
      <c r="J250">
        <v>0</v>
      </c>
      <c r="K250">
        <v>0</v>
      </c>
    </row>
    <row r="251" spans="1:11" x14ac:dyDescent="0.25">
      <c r="A251" t="s">
        <v>90</v>
      </c>
    </row>
    <row r="252" spans="1:11" x14ac:dyDescent="0.25">
      <c r="A252">
        <v>65.103771575779305</v>
      </c>
      <c r="B252">
        <v>50.4532094269263</v>
      </c>
      <c r="C252">
        <v>-2000</v>
      </c>
    </row>
    <row r="253" spans="1:11" x14ac:dyDescent="0.25">
      <c r="A253">
        <v>64.869070161077502</v>
      </c>
      <c r="B253">
        <v>50.218508012224397</v>
      </c>
      <c r="C253">
        <v>-2000</v>
      </c>
    </row>
    <row r="254" spans="1:11" x14ac:dyDescent="0.25">
      <c r="A254">
        <v>49.781491987775603</v>
      </c>
      <c r="B254">
        <v>35.130929838922498</v>
      </c>
      <c r="C254">
        <v>-2000</v>
      </c>
    </row>
    <row r="255" spans="1:11" x14ac:dyDescent="0.25">
      <c r="A255">
        <v>43.604671342429199</v>
      </c>
      <c r="B255">
        <v>28.954109193576102</v>
      </c>
      <c r="C255">
        <v>-2000</v>
      </c>
    </row>
    <row r="256" spans="1:11" x14ac:dyDescent="0.25">
      <c r="A256">
        <v>44.041687366878101</v>
      </c>
      <c r="B256">
        <v>28.5170931691273</v>
      </c>
      <c r="C256">
        <v>-2001</v>
      </c>
    </row>
    <row r="257" spans="1:11" x14ac:dyDescent="0.25">
      <c r="A257">
        <v>50.218508012224397</v>
      </c>
      <c r="B257">
        <v>34.693913814473703</v>
      </c>
      <c r="C257">
        <v>-2001</v>
      </c>
    </row>
    <row r="258" spans="1:11" x14ac:dyDescent="0.25">
      <c r="A258">
        <v>65.306086185526297</v>
      </c>
      <c r="B258">
        <v>49.781491987775603</v>
      </c>
      <c r="C258">
        <v>-2001</v>
      </c>
    </row>
    <row r="259" spans="1:11" x14ac:dyDescent="0.25">
      <c r="A259">
        <v>65.5407876002281</v>
      </c>
      <c r="B259">
        <v>50.016193402477398</v>
      </c>
      <c r="C259">
        <v>-2001</v>
      </c>
    </row>
    <row r="260" spans="1:11" x14ac:dyDescent="0.25">
      <c r="A260">
        <v>87.039887833578305</v>
      </c>
      <c r="B260">
        <v>71.515293635827604</v>
      </c>
      <c r="C260">
        <v>-2001</v>
      </c>
    </row>
    <row r="261" spans="1:11" x14ac:dyDescent="0.25">
      <c r="A261">
        <v>86.602871809129496</v>
      </c>
      <c r="B261">
        <v>71.952309660276399</v>
      </c>
      <c r="C261">
        <v>-2000</v>
      </c>
    </row>
    <row r="262" spans="1:11" x14ac:dyDescent="0.25">
      <c r="A262" t="s">
        <v>91</v>
      </c>
    </row>
    <row r="263" spans="1:11" x14ac:dyDescent="0.25">
      <c r="A263">
        <v>174</v>
      </c>
      <c r="B263">
        <v>0</v>
      </c>
      <c r="C263">
        <v>30.404319128822301</v>
      </c>
      <c r="D263">
        <v>30.404319128822401</v>
      </c>
      <c r="E263">
        <v>10</v>
      </c>
      <c r="F263">
        <v>1.01722196789785</v>
      </c>
      <c r="G263" t="s">
        <v>89</v>
      </c>
      <c r="H263" t="s">
        <v>89</v>
      </c>
      <c r="I263">
        <v>0</v>
      </c>
      <c r="J263">
        <v>0</v>
      </c>
      <c r="K263">
        <v>0</v>
      </c>
    </row>
    <row r="264" spans="1:11" x14ac:dyDescent="0.25">
      <c r="A264" t="s">
        <v>90</v>
      </c>
    </row>
    <row r="265" spans="1:11" x14ac:dyDescent="0.25">
      <c r="A265">
        <v>48.933504738818399</v>
      </c>
      <c r="B265">
        <v>61.879356505754302</v>
      </c>
      <c r="C265">
        <v>-2000</v>
      </c>
    </row>
    <row r="266" spans="1:11" x14ac:dyDescent="0.25">
      <c r="A266">
        <v>37.272656245288601</v>
      </c>
      <c r="B266">
        <v>50.218508012224397</v>
      </c>
      <c r="C266">
        <v>-2000</v>
      </c>
    </row>
    <row r="267" spans="1:11" x14ac:dyDescent="0.25">
      <c r="A267">
        <v>27.434404505468301</v>
      </c>
      <c r="B267">
        <v>40.380256272404203</v>
      </c>
      <c r="C267">
        <v>-2000</v>
      </c>
    </row>
    <row r="268" spans="1:11" x14ac:dyDescent="0.25">
      <c r="A268">
        <v>27.871420529917099</v>
      </c>
      <c r="B268">
        <v>39.943240247955401</v>
      </c>
      <c r="C268">
        <v>-2001</v>
      </c>
    </row>
    <row r="269" spans="1:11" x14ac:dyDescent="0.25">
      <c r="A269">
        <v>37.709672269737403</v>
      </c>
      <c r="B269">
        <v>49.781491987775603</v>
      </c>
      <c r="C269">
        <v>-2001</v>
      </c>
    </row>
    <row r="270" spans="1:11" x14ac:dyDescent="0.25">
      <c r="A270">
        <v>49.370520763267301</v>
      </c>
      <c r="B270">
        <v>61.4423404813055</v>
      </c>
      <c r="C270">
        <v>-2001</v>
      </c>
    </row>
    <row r="271" spans="1:11" x14ac:dyDescent="0.25">
      <c r="A271">
        <v>50.218508012224397</v>
      </c>
      <c r="B271">
        <v>62.290327730262597</v>
      </c>
      <c r="C271">
        <v>-2001</v>
      </c>
    </row>
    <row r="272" spans="1:11" x14ac:dyDescent="0.25">
      <c r="A272">
        <v>70.869620996617499</v>
      </c>
      <c r="B272">
        <v>82.941440714655698</v>
      </c>
      <c r="C272">
        <v>-2001</v>
      </c>
    </row>
    <row r="273" spans="1:11" x14ac:dyDescent="0.25">
      <c r="A273">
        <v>70.432604972168605</v>
      </c>
      <c r="B273">
        <v>83.378456739104493</v>
      </c>
      <c r="C273">
        <v>-2000</v>
      </c>
    </row>
    <row r="274" spans="1:11" x14ac:dyDescent="0.25">
      <c r="A274">
        <v>49.781491987775603</v>
      </c>
      <c r="B274">
        <v>62.727343754711399</v>
      </c>
      <c r="C274">
        <v>-2000</v>
      </c>
    </row>
    <row r="275" spans="1:11" x14ac:dyDescent="0.25">
      <c r="A275" t="s">
        <v>91</v>
      </c>
    </row>
    <row r="276" spans="1:11" x14ac:dyDescent="0.25">
      <c r="A276">
        <v>331</v>
      </c>
      <c r="B276">
        <v>0</v>
      </c>
      <c r="C276">
        <v>30.404319128822301</v>
      </c>
      <c r="D276">
        <v>30.404319128822401</v>
      </c>
      <c r="E276">
        <v>10</v>
      </c>
      <c r="F276">
        <v>1.01722196789785</v>
      </c>
      <c r="G276" t="s">
        <v>89</v>
      </c>
      <c r="H276" t="s">
        <v>89</v>
      </c>
      <c r="I276">
        <v>0</v>
      </c>
      <c r="J276">
        <v>0</v>
      </c>
      <c r="K276">
        <v>0</v>
      </c>
    </row>
    <row r="277" spans="1:11" x14ac:dyDescent="0.25">
      <c r="A277" t="s">
        <v>90</v>
      </c>
    </row>
    <row r="278" spans="1:11" x14ac:dyDescent="0.25">
      <c r="A278">
        <v>52.782173952922101</v>
      </c>
      <c r="B278">
        <v>58.8866926226193</v>
      </c>
      <c r="C278">
        <v>-2000</v>
      </c>
    </row>
    <row r="279" spans="1:11" x14ac:dyDescent="0.25">
      <c r="A279">
        <v>49.781491987775603</v>
      </c>
      <c r="B279">
        <v>55.886010657472703</v>
      </c>
      <c r="C279">
        <v>-2000</v>
      </c>
    </row>
    <row r="280" spans="1:11" x14ac:dyDescent="0.25">
      <c r="A280">
        <v>44.113989342527297</v>
      </c>
      <c r="B280">
        <v>50.218508012224397</v>
      </c>
      <c r="C280">
        <v>-2000</v>
      </c>
    </row>
    <row r="281" spans="1:11" x14ac:dyDescent="0.25">
      <c r="A281">
        <v>31.283073719571998</v>
      </c>
      <c r="B281">
        <v>37.387592389269201</v>
      </c>
      <c r="C281">
        <v>-2000</v>
      </c>
    </row>
    <row r="282" spans="1:11" x14ac:dyDescent="0.25">
      <c r="A282">
        <v>31.7200897440209</v>
      </c>
      <c r="B282">
        <v>36.9505763648204</v>
      </c>
      <c r="C282">
        <v>-2001</v>
      </c>
    </row>
    <row r="283" spans="1:11" x14ac:dyDescent="0.25">
      <c r="A283">
        <v>44.551005366976099</v>
      </c>
      <c r="B283">
        <v>49.781491987775603</v>
      </c>
      <c r="C283">
        <v>-2001</v>
      </c>
    </row>
    <row r="284" spans="1:11" x14ac:dyDescent="0.25">
      <c r="A284">
        <v>50.218508012224397</v>
      </c>
      <c r="B284">
        <v>55.448994633023901</v>
      </c>
      <c r="C284">
        <v>-2001</v>
      </c>
    </row>
    <row r="285" spans="1:11" x14ac:dyDescent="0.25">
      <c r="A285">
        <v>53.219189977370903</v>
      </c>
      <c r="B285">
        <v>58.449676598170399</v>
      </c>
      <c r="C285">
        <v>-2001</v>
      </c>
    </row>
    <row r="286" spans="1:11" x14ac:dyDescent="0.25">
      <c r="A286">
        <v>74.718290210721094</v>
      </c>
      <c r="B286">
        <v>79.948776831520604</v>
      </c>
      <c r="C286">
        <v>-2001</v>
      </c>
    </row>
    <row r="287" spans="1:11" x14ac:dyDescent="0.25">
      <c r="A287">
        <v>74.281274186272299</v>
      </c>
      <c r="B287">
        <v>80.385792855969399</v>
      </c>
      <c r="C287">
        <v>-2000</v>
      </c>
    </row>
    <row r="288" spans="1:11" x14ac:dyDescent="0.25">
      <c r="A288" t="s">
        <v>91</v>
      </c>
    </row>
    <row r="289" spans="1:11" x14ac:dyDescent="0.25">
      <c r="A289">
        <v>17</v>
      </c>
      <c r="B289">
        <v>0</v>
      </c>
      <c r="C289">
        <v>30.404319128822301</v>
      </c>
      <c r="D289">
        <v>30.404319128822301</v>
      </c>
      <c r="E289">
        <v>8</v>
      </c>
      <c r="F289">
        <v>1.01722196789785</v>
      </c>
      <c r="G289" t="s">
        <v>89</v>
      </c>
      <c r="H289" t="s">
        <v>89</v>
      </c>
      <c r="I289">
        <v>0</v>
      </c>
      <c r="J289">
        <v>0</v>
      </c>
      <c r="K289">
        <v>0</v>
      </c>
    </row>
    <row r="290" spans="1:11" x14ac:dyDescent="0.25">
      <c r="A290" t="s">
        <v>90</v>
      </c>
    </row>
    <row r="291" spans="1:11" x14ac:dyDescent="0.25">
      <c r="A291">
        <v>30.927787068270799</v>
      </c>
      <c r="B291">
        <v>25.6443005561059</v>
      </c>
      <c r="C291">
        <v>-2000</v>
      </c>
    </row>
    <row r="292" spans="1:11" x14ac:dyDescent="0.25">
      <c r="A292">
        <v>9.4286868349206703</v>
      </c>
      <c r="B292">
        <v>4.1452003227557697</v>
      </c>
      <c r="C292">
        <v>-2000</v>
      </c>
    </row>
    <row r="293" spans="1:11" x14ac:dyDescent="0.25">
      <c r="A293">
        <v>9.86570285936949</v>
      </c>
      <c r="B293">
        <v>3.70818429830695</v>
      </c>
      <c r="C293">
        <v>-2001</v>
      </c>
    </row>
    <row r="294" spans="1:11" x14ac:dyDescent="0.25">
      <c r="A294">
        <v>31.364803092719601</v>
      </c>
      <c r="B294">
        <v>25.207284531657098</v>
      </c>
      <c r="C294">
        <v>-2001</v>
      </c>
    </row>
    <row r="295" spans="1:11" x14ac:dyDescent="0.25">
      <c r="A295">
        <v>50.218508012224397</v>
      </c>
      <c r="B295">
        <v>44.060989451161902</v>
      </c>
      <c r="C295">
        <v>-2001</v>
      </c>
    </row>
    <row r="296" spans="1:11" x14ac:dyDescent="0.25">
      <c r="A296">
        <v>52.863903326069803</v>
      </c>
      <c r="B296">
        <v>46.706384765007201</v>
      </c>
      <c r="C296">
        <v>-2001</v>
      </c>
    </row>
    <row r="297" spans="1:11" x14ac:dyDescent="0.25">
      <c r="A297">
        <v>52.426887301620901</v>
      </c>
      <c r="B297">
        <v>47.143400789456003</v>
      </c>
      <c r="C297">
        <v>-2000</v>
      </c>
    </row>
    <row r="298" spans="1:11" x14ac:dyDescent="0.25">
      <c r="A298">
        <v>49.781491987775603</v>
      </c>
      <c r="B298">
        <v>44.498005475610697</v>
      </c>
      <c r="C298">
        <v>-2000</v>
      </c>
    </row>
    <row r="299" spans="1:11" x14ac:dyDescent="0.25">
      <c r="A299" t="s">
        <v>91</v>
      </c>
    </row>
    <row r="300" spans="1:11" x14ac:dyDescent="0.25">
      <c r="A300">
        <v>339</v>
      </c>
      <c r="B300">
        <v>0</v>
      </c>
      <c r="C300">
        <v>30.4043191288225</v>
      </c>
      <c r="D300">
        <v>30.404319128822198</v>
      </c>
      <c r="E300">
        <v>10</v>
      </c>
      <c r="F300">
        <v>1.01722196789785</v>
      </c>
      <c r="G300" t="s">
        <v>89</v>
      </c>
      <c r="H300" t="s">
        <v>89</v>
      </c>
      <c r="I300">
        <v>0</v>
      </c>
      <c r="J300">
        <v>0</v>
      </c>
      <c r="K300">
        <v>0</v>
      </c>
    </row>
    <row r="301" spans="1:11" x14ac:dyDescent="0.25">
      <c r="A301" t="s">
        <v>90</v>
      </c>
    </row>
    <row r="302" spans="1:11" x14ac:dyDescent="0.25">
      <c r="A302">
        <v>98.422317477600998</v>
      </c>
      <c r="B302">
        <v>59.631866904274297</v>
      </c>
      <c r="C302">
        <v>-2000</v>
      </c>
    </row>
    <row r="303" spans="1:11" x14ac:dyDescent="0.25">
      <c r="A303">
        <v>88.571942561102205</v>
      </c>
      <c r="B303">
        <v>49.781491987775603</v>
      </c>
      <c r="C303">
        <v>-2000</v>
      </c>
    </row>
    <row r="304" spans="1:11" x14ac:dyDescent="0.25">
      <c r="A304">
        <v>76.923217244250694</v>
      </c>
      <c r="B304">
        <v>38.132766670924099</v>
      </c>
      <c r="C304">
        <v>-2000</v>
      </c>
    </row>
    <row r="305" spans="1:11" x14ac:dyDescent="0.25">
      <c r="A305">
        <v>76.486201219801899</v>
      </c>
      <c r="B305">
        <v>38.569782695372901</v>
      </c>
      <c r="C305">
        <v>-2001</v>
      </c>
    </row>
    <row r="306" spans="1:11" x14ac:dyDescent="0.25">
      <c r="A306">
        <v>88.134926536653396</v>
      </c>
      <c r="B306">
        <v>50.218508012224397</v>
      </c>
      <c r="C306">
        <v>-2001</v>
      </c>
    </row>
    <row r="307" spans="1:11" x14ac:dyDescent="0.25">
      <c r="A307">
        <v>97.985301453152104</v>
      </c>
      <c r="B307">
        <v>60.068882928723099</v>
      </c>
      <c r="C307">
        <v>-2001</v>
      </c>
    </row>
    <row r="308" spans="1:11" x14ac:dyDescent="0.25">
      <c r="A308">
        <v>99.781491987775595</v>
      </c>
      <c r="B308">
        <v>61.865073463346597</v>
      </c>
      <c r="C308">
        <v>-2001</v>
      </c>
    </row>
    <row r="309" spans="1:11" x14ac:dyDescent="0.25">
      <c r="A309">
        <v>119.484401686502</v>
      </c>
      <c r="B309">
        <v>81.567983162073105</v>
      </c>
      <c r="C309">
        <v>-2001</v>
      </c>
    </row>
    <row r="310" spans="1:11" x14ac:dyDescent="0.25">
      <c r="A310">
        <v>119.921417710951</v>
      </c>
      <c r="B310">
        <v>81.130967137624296</v>
      </c>
      <c r="C310">
        <v>-2000</v>
      </c>
    </row>
    <row r="311" spans="1:11" x14ac:dyDescent="0.25">
      <c r="A311">
        <v>100.21850801222401</v>
      </c>
      <c r="B311">
        <v>61.428057438897703</v>
      </c>
      <c r="C311">
        <v>-2000</v>
      </c>
    </row>
    <row r="312" spans="1:11" x14ac:dyDescent="0.25">
      <c r="A312" t="s">
        <v>91</v>
      </c>
    </row>
    <row r="313" spans="1:11" x14ac:dyDescent="0.25">
      <c r="A313">
        <v>254</v>
      </c>
      <c r="B313">
        <v>0</v>
      </c>
      <c r="C313">
        <v>30.404319128822401</v>
      </c>
      <c r="D313">
        <v>30.404319128822198</v>
      </c>
      <c r="E313">
        <v>10</v>
      </c>
      <c r="F313">
        <v>1.01722196789785</v>
      </c>
      <c r="G313" t="s">
        <v>89</v>
      </c>
      <c r="H313" t="s">
        <v>89</v>
      </c>
      <c r="I313">
        <v>0</v>
      </c>
      <c r="J313">
        <v>0</v>
      </c>
      <c r="K313">
        <v>0</v>
      </c>
    </row>
    <row r="314" spans="1:11" x14ac:dyDescent="0.25">
      <c r="A314" t="s">
        <v>90</v>
      </c>
    </row>
    <row r="315" spans="1:11" x14ac:dyDescent="0.25">
      <c r="A315">
        <v>120.78084068082801</v>
      </c>
      <c r="B315">
        <v>41.426532742770398</v>
      </c>
      <c r="C315">
        <v>-2000</v>
      </c>
    </row>
    <row r="316" spans="1:11" x14ac:dyDescent="0.25">
      <c r="A316">
        <v>100.21850801222401</v>
      </c>
      <c r="B316">
        <v>20.864200074166899</v>
      </c>
      <c r="C316">
        <v>-2000</v>
      </c>
    </row>
    <row r="317" spans="1:11" x14ac:dyDescent="0.25">
      <c r="A317">
        <v>99.281740447477802</v>
      </c>
      <c r="B317">
        <v>19.927432509420299</v>
      </c>
      <c r="C317">
        <v>-2000</v>
      </c>
    </row>
    <row r="318" spans="1:11" x14ac:dyDescent="0.25">
      <c r="A318">
        <v>98.844724423029007</v>
      </c>
      <c r="B318">
        <v>20.364448533869101</v>
      </c>
      <c r="C318">
        <v>-2001</v>
      </c>
    </row>
    <row r="319" spans="1:11" x14ac:dyDescent="0.25">
      <c r="A319">
        <v>99.781491987775595</v>
      </c>
      <c r="B319">
        <v>21.301216098615701</v>
      </c>
      <c r="C319">
        <v>-2001</v>
      </c>
    </row>
    <row r="320" spans="1:11" x14ac:dyDescent="0.25">
      <c r="A320">
        <v>120.343824656379</v>
      </c>
      <c r="B320">
        <v>41.863548767219299</v>
      </c>
      <c r="C320">
        <v>-2001</v>
      </c>
    </row>
    <row r="321" spans="1:11" x14ac:dyDescent="0.25">
      <c r="A321">
        <v>128.69878390138399</v>
      </c>
      <c r="B321">
        <v>50.218508012224397</v>
      </c>
      <c r="C321">
        <v>-2001</v>
      </c>
    </row>
    <row r="322" spans="1:11" x14ac:dyDescent="0.25">
      <c r="A322">
        <v>141.84292488972901</v>
      </c>
      <c r="B322">
        <v>63.362649000569299</v>
      </c>
      <c r="C322">
        <v>-2001</v>
      </c>
    </row>
    <row r="323" spans="1:11" x14ac:dyDescent="0.25">
      <c r="A323">
        <v>142.27994091417801</v>
      </c>
      <c r="B323">
        <v>62.925632976120497</v>
      </c>
      <c r="C323">
        <v>-2000</v>
      </c>
    </row>
    <row r="324" spans="1:11" x14ac:dyDescent="0.25">
      <c r="A324">
        <v>129.135799925833</v>
      </c>
      <c r="B324">
        <v>49.781491987775603</v>
      </c>
      <c r="C324">
        <v>-2000</v>
      </c>
    </row>
    <row r="325" spans="1:11" x14ac:dyDescent="0.25">
      <c r="A325" t="s">
        <v>91</v>
      </c>
    </row>
    <row r="326" spans="1:11" x14ac:dyDescent="0.25">
      <c r="A326">
        <v>340</v>
      </c>
      <c r="B326">
        <v>0</v>
      </c>
      <c r="C326">
        <v>30.404319128822401</v>
      </c>
      <c r="D326">
        <v>30.404319128822198</v>
      </c>
      <c r="E326">
        <v>8</v>
      </c>
      <c r="F326">
        <v>1.01722196789785</v>
      </c>
      <c r="G326" t="s">
        <v>89</v>
      </c>
      <c r="H326" t="s">
        <v>89</v>
      </c>
      <c r="I326">
        <v>0</v>
      </c>
      <c r="J326">
        <v>0</v>
      </c>
      <c r="K326">
        <v>0</v>
      </c>
    </row>
    <row r="327" spans="1:11" x14ac:dyDescent="0.25">
      <c r="A327" t="s">
        <v>90</v>
      </c>
    </row>
    <row r="328" spans="1:11" x14ac:dyDescent="0.25">
      <c r="A328">
        <v>90.130145967537402</v>
      </c>
      <c r="B328">
        <v>75.586792760797394</v>
      </c>
      <c r="C328">
        <v>-2000</v>
      </c>
    </row>
    <row r="329" spans="1:11" x14ac:dyDescent="0.25">
      <c r="A329">
        <v>68.631045734187197</v>
      </c>
      <c r="B329">
        <v>54.087692527447203</v>
      </c>
      <c r="C329">
        <v>-2000</v>
      </c>
    </row>
    <row r="330" spans="1:11" x14ac:dyDescent="0.25">
      <c r="A330">
        <v>69.068061758636006</v>
      </c>
      <c r="B330">
        <v>53.650676502998401</v>
      </c>
      <c r="C330">
        <v>-2001</v>
      </c>
    </row>
    <row r="331" spans="1:11" x14ac:dyDescent="0.25">
      <c r="A331">
        <v>90.567161991986197</v>
      </c>
      <c r="B331">
        <v>75.149776736348599</v>
      </c>
      <c r="C331">
        <v>-2001</v>
      </c>
    </row>
    <row r="332" spans="1:11" x14ac:dyDescent="0.25">
      <c r="A332">
        <v>100.21850801222401</v>
      </c>
      <c r="B332">
        <v>84.801122756586807</v>
      </c>
      <c r="C332">
        <v>-2001</v>
      </c>
    </row>
    <row r="333" spans="1:11" x14ac:dyDescent="0.25">
      <c r="A333">
        <v>112.066262225336</v>
      </c>
      <c r="B333">
        <v>96.648876969698605</v>
      </c>
      <c r="C333">
        <v>-2001</v>
      </c>
    </row>
    <row r="334" spans="1:11" x14ac:dyDescent="0.25">
      <c r="A334">
        <v>111.629246200887</v>
      </c>
      <c r="B334">
        <v>97.0858929941474</v>
      </c>
      <c r="C334">
        <v>-2000</v>
      </c>
    </row>
    <row r="335" spans="1:11" x14ac:dyDescent="0.25">
      <c r="A335">
        <v>99.781491987775595</v>
      </c>
      <c r="B335">
        <v>85.238138781035602</v>
      </c>
      <c r="C335">
        <v>-2000</v>
      </c>
    </row>
    <row r="336" spans="1:11" x14ac:dyDescent="0.25">
      <c r="A336" t="s">
        <v>91</v>
      </c>
    </row>
    <row r="337" spans="1:11" x14ac:dyDescent="0.25">
      <c r="A337">
        <v>131</v>
      </c>
      <c r="B337">
        <v>0</v>
      </c>
      <c r="C337">
        <v>30.404319128822401</v>
      </c>
      <c r="D337">
        <v>30.404319128822198</v>
      </c>
      <c r="E337">
        <v>10</v>
      </c>
      <c r="F337">
        <v>1.01722196789785</v>
      </c>
      <c r="G337" t="s">
        <v>89</v>
      </c>
      <c r="H337" t="s">
        <v>89</v>
      </c>
      <c r="I337">
        <v>0</v>
      </c>
      <c r="J337">
        <v>0</v>
      </c>
      <c r="K337">
        <v>0</v>
      </c>
    </row>
    <row r="338" spans="1:11" x14ac:dyDescent="0.25">
      <c r="A338" t="s">
        <v>90</v>
      </c>
    </row>
    <row r="339" spans="1:11" x14ac:dyDescent="0.25">
      <c r="A339">
        <v>48.264128023420298</v>
      </c>
      <c r="B339">
        <v>105.101781239776</v>
      </c>
      <c r="C339">
        <v>-2000</v>
      </c>
    </row>
    <row r="340" spans="1:11" x14ac:dyDescent="0.25">
      <c r="A340">
        <v>43.3808547958687</v>
      </c>
      <c r="B340">
        <v>100.21850801222401</v>
      </c>
      <c r="C340">
        <v>-2000</v>
      </c>
    </row>
    <row r="341" spans="1:11" x14ac:dyDescent="0.25">
      <c r="A341">
        <v>26.765027790070199</v>
      </c>
      <c r="B341">
        <v>83.602681006425897</v>
      </c>
      <c r="C341">
        <v>-2000</v>
      </c>
    </row>
    <row r="342" spans="1:11" x14ac:dyDescent="0.25">
      <c r="A342">
        <v>27.202043814519001</v>
      </c>
      <c r="B342">
        <v>83.165664981977002</v>
      </c>
      <c r="C342">
        <v>-2001</v>
      </c>
    </row>
    <row r="343" spans="1:11" x14ac:dyDescent="0.25">
      <c r="A343">
        <v>43.817870820317502</v>
      </c>
      <c r="B343">
        <v>99.781491987775595</v>
      </c>
      <c r="C343">
        <v>-2001</v>
      </c>
    </row>
    <row r="344" spans="1:11" x14ac:dyDescent="0.25">
      <c r="A344">
        <v>48.701144047869199</v>
      </c>
      <c r="B344">
        <v>104.66476521532699</v>
      </c>
      <c r="C344">
        <v>-2001</v>
      </c>
    </row>
    <row r="345" spans="1:11" x14ac:dyDescent="0.25">
      <c r="A345">
        <v>50.218508012224397</v>
      </c>
      <c r="B345">
        <v>106.18212917968199</v>
      </c>
      <c r="C345">
        <v>-2001</v>
      </c>
    </row>
    <row r="346" spans="1:11" x14ac:dyDescent="0.25">
      <c r="A346">
        <v>70.200244281219199</v>
      </c>
      <c r="B346">
        <v>126.163865448677</v>
      </c>
      <c r="C346">
        <v>-2001</v>
      </c>
    </row>
    <row r="347" spans="1:11" x14ac:dyDescent="0.25">
      <c r="A347">
        <v>69.763228256770404</v>
      </c>
      <c r="B347">
        <v>126.60088147312599</v>
      </c>
      <c r="C347">
        <v>-2000</v>
      </c>
    </row>
    <row r="348" spans="1:11" x14ac:dyDescent="0.25">
      <c r="A348">
        <v>49.781491987775603</v>
      </c>
      <c r="B348">
        <v>106.619145204131</v>
      </c>
      <c r="C348">
        <v>-2000</v>
      </c>
    </row>
    <row r="349" spans="1:11" x14ac:dyDescent="0.25">
      <c r="A349" t="s">
        <v>91</v>
      </c>
    </row>
    <row r="350" spans="1:11" x14ac:dyDescent="0.25">
      <c r="A350">
        <v>295</v>
      </c>
      <c r="B350">
        <v>0</v>
      </c>
      <c r="C350">
        <v>30.4043191288225</v>
      </c>
      <c r="D350">
        <v>30.404319128822099</v>
      </c>
      <c r="E350">
        <v>10</v>
      </c>
      <c r="F350">
        <v>1.01722196789785</v>
      </c>
      <c r="G350" t="s">
        <v>89</v>
      </c>
      <c r="H350" t="s">
        <v>89</v>
      </c>
      <c r="I350">
        <v>0</v>
      </c>
      <c r="J350">
        <v>0</v>
      </c>
      <c r="K350">
        <v>0</v>
      </c>
    </row>
    <row r="351" spans="1:11" x14ac:dyDescent="0.25">
      <c r="A351" t="s">
        <v>90</v>
      </c>
    </row>
    <row r="352" spans="1:11" x14ac:dyDescent="0.25">
      <c r="A352">
        <v>111.782316511857</v>
      </c>
      <c r="B352">
        <v>55.756293247810497</v>
      </c>
      <c r="C352">
        <v>-2000</v>
      </c>
    </row>
    <row r="353" spans="1:11" x14ac:dyDescent="0.25">
      <c r="A353">
        <v>105.807515251822</v>
      </c>
      <c r="B353">
        <v>49.781491987775603</v>
      </c>
      <c r="C353">
        <v>-2000</v>
      </c>
    </row>
    <row r="354" spans="1:11" x14ac:dyDescent="0.25">
      <c r="A354">
        <v>100.21850801222401</v>
      </c>
      <c r="B354">
        <v>44.192484748178202</v>
      </c>
      <c r="C354">
        <v>-2000</v>
      </c>
    </row>
    <row r="355" spans="1:11" x14ac:dyDescent="0.25">
      <c r="A355">
        <v>90.283216278506501</v>
      </c>
      <c r="B355">
        <v>34.257193014460299</v>
      </c>
      <c r="C355">
        <v>-2000</v>
      </c>
    </row>
    <row r="356" spans="1:11" x14ac:dyDescent="0.25">
      <c r="A356">
        <v>89.846200254057706</v>
      </c>
      <c r="B356">
        <v>34.694209038909101</v>
      </c>
      <c r="C356">
        <v>-2001</v>
      </c>
    </row>
    <row r="357" spans="1:11" x14ac:dyDescent="0.25">
      <c r="A357">
        <v>99.781491987775595</v>
      </c>
      <c r="B357">
        <v>44.629500772626997</v>
      </c>
      <c r="C357">
        <v>-2001</v>
      </c>
    </row>
    <row r="358" spans="1:11" x14ac:dyDescent="0.25">
      <c r="A358">
        <v>105.370499227373</v>
      </c>
      <c r="B358">
        <v>50.218508012224397</v>
      </c>
      <c r="C358">
        <v>-2001</v>
      </c>
    </row>
    <row r="359" spans="1:11" x14ac:dyDescent="0.25">
      <c r="A359">
        <v>111.345300487408</v>
      </c>
      <c r="B359">
        <v>56.193309272259299</v>
      </c>
      <c r="C359">
        <v>-2001</v>
      </c>
    </row>
    <row r="360" spans="1:11" x14ac:dyDescent="0.25">
      <c r="A360">
        <v>132.84440072075799</v>
      </c>
      <c r="B360">
        <v>77.692409505609305</v>
      </c>
      <c r="C360">
        <v>-2001</v>
      </c>
    </row>
    <row r="361" spans="1:11" x14ac:dyDescent="0.25">
      <c r="A361">
        <v>133.281416745207</v>
      </c>
      <c r="B361">
        <v>77.255393481160496</v>
      </c>
      <c r="C361">
        <v>-2000</v>
      </c>
    </row>
    <row r="362" spans="1:11" x14ac:dyDescent="0.25">
      <c r="A362" t="s">
        <v>91</v>
      </c>
    </row>
    <row r="363" spans="1:11" x14ac:dyDescent="0.25">
      <c r="A363">
        <v>138</v>
      </c>
      <c r="B363">
        <v>0</v>
      </c>
      <c r="C363">
        <v>30.404319128822401</v>
      </c>
      <c r="D363">
        <v>30.404319128822198</v>
      </c>
      <c r="E363">
        <v>8</v>
      </c>
      <c r="F363">
        <v>1.01722196789785</v>
      </c>
      <c r="G363" t="s">
        <v>89</v>
      </c>
      <c r="H363" t="s">
        <v>89</v>
      </c>
      <c r="I363">
        <v>0</v>
      </c>
      <c r="J363">
        <v>0</v>
      </c>
      <c r="K363">
        <v>0</v>
      </c>
    </row>
    <row r="364" spans="1:11" x14ac:dyDescent="0.25">
      <c r="A364" t="s">
        <v>90</v>
      </c>
    </row>
    <row r="365" spans="1:11" x14ac:dyDescent="0.25">
      <c r="A365">
        <v>29.528426633466999</v>
      </c>
      <c r="B365">
        <v>125.675953719144</v>
      </c>
      <c r="C365">
        <v>-2000</v>
      </c>
    </row>
    <row r="366" spans="1:11" x14ac:dyDescent="0.25">
      <c r="A366">
        <v>8.0293264001167906</v>
      </c>
      <c r="B366">
        <v>104.176853485794</v>
      </c>
      <c r="C366">
        <v>-2000</v>
      </c>
    </row>
    <row r="367" spans="1:11" x14ac:dyDescent="0.25">
      <c r="A367">
        <v>8.4663424245656103</v>
      </c>
      <c r="B367">
        <v>103.739837461345</v>
      </c>
      <c r="C367">
        <v>-2001</v>
      </c>
    </row>
    <row r="368" spans="1:11" x14ac:dyDescent="0.25">
      <c r="A368">
        <v>29.965442657915801</v>
      </c>
      <c r="B368">
        <v>125.238937694695</v>
      </c>
      <c r="C368">
        <v>-2001</v>
      </c>
    </row>
    <row r="369" spans="1:11" x14ac:dyDescent="0.25">
      <c r="A369">
        <v>50.218508012224397</v>
      </c>
      <c r="B369">
        <v>145.49200304900401</v>
      </c>
      <c r="C369">
        <v>-2001</v>
      </c>
    </row>
    <row r="370" spans="1:11" x14ac:dyDescent="0.25">
      <c r="A370">
        <v>51.464542891265801</v>
      </c>
      <c r="B370">
        <v>146.738037928045</v>
      </c>
      <c r="C370">
        <v>-2001</v>
      </c>
    </row>
    <row r="371" spans="1:11" x14ac:dyDescent="0.25">
      <c r="A371">
        <v>51.027526866816999</v>
      </c>
      <c r="B371">
        <v>147.17505395249401</v>
      </c>
      <c r="C371">
        <v>-2000</v>
      </c>
    </row>
    <row r="372" spans="1:11" x14ac:dyDescent="0.25">
      <c r="A372">
        <v>49.781491987775603</v>
      </c>
      <c r="B372">
        <v>145.92901907345299</v>
      </c>
      <c r="C372">
        <v>-2000</v>
      </c>
    </row>
    <row r="373" spans="1:11" x14ac:dyDescent="0.25">
      <c r="A373" t="s">
        <v>91</v>
      </c>
    </row>
    <row r="374" spans="1:11" x14ac:dyDescent="0.25">
      <c r="A374">
        <v>292</v>
      </c>
      <c r="B374">
        <v>0</v>
      </c>
      <c r="C374">
        <v>30.4043191288225</v>
      </c>
      <c r="D374">
        <v>30.404319128821999</v>
      </c>
      <c r="E374">
        <v>10</v>
      </c>
      <c r="F374">
        <v>1.01722196789785</v>
      </c>
      <c r="G374" t="s">
        <v>89</v>
      </c>
      <c r="H374" t="s">
        <v>89</v>
      </c>
      <c r="I374">
        <v>0</v>
      </c>
      <c r="J374">
        <v>0</v>
      </c>
      <c r="K374">
        <v>0</v>
      </c>
    </row>
    <row r="375" spans="1:11" x14ac:dyDescent="0.25">
      <c r="A375" t="s">
        <v>90</v>
      </c>
    </row>
    <row r="376" spans="1:11" x14ac:dyDescent="0.25">
      <c r="A376">
        <v>103.101411308214</v>
      </c>
      <c r="B376">
        <v>56.216945028494699</v>
      </c>
      <c r="C376">
        <v>-2000</v>
      </c>
    </row>
    <row r="377" spans="1:11" x14ac:dyDescent="0.25">
      <c r="A377">
        <v>99.781491987775595</v>
      </c>
      <c r="B377">
        <v>52.897025708056702</v>
      </c>
      <c r="C377">
        <v>-2000</v>
      </c>
    </row>
    <row r="378" spans="1:11" x14ac:dyDescent="0.25">
      <c r="A378">
        <v>97.102974291943298</v>
      </c>
      <c r="B378">
        <v>50.218508012224397</v>
      </c>
      <c r="C378">
        <v>-2000</v>
      </c>
    </row>
    <row r="379" spans="1:11" x14ac:dyDescent="0.25">
      <c r="A379">
        <v>81.602311074863394</v>
      </c>
      <c r="B379">
        <v>34.717844795144501</v>
      </c>
      <c r="C379">
        <v>-2000</v>
      </c>
    </row>
    <row r="380" spans="1:11" x14ac:dyDescent="0.25">
      <c r="A380">
        <v>82.039327099312203</v>
      </c>
      <c r="B380">
        <v>34.280828770695699</v>
      </c>
      <c r="C380">
        <v>-2001</v>
      </c>
    </row>
    <row r="381" spans="1:11" x14ac:dyDescent="0.25">
      <c r="A381">
        <v>97.539990316392107</v>
      </c>
      <c r="B381">
        <v>49.781491987775603</v>
      </c>
      <c r="C381">
        <v>-2001</v>
      </c>
    </row>
    <row r="382" spans="1:11" x14ac:dyDescent="0.25">
      <c r="A382">
        <v>100.21850801222401</v>
      </c>
      <c r="B382">
        <v>52.4600096836079</v>
      </c>
      <c r="C382">
        <v>-2001</v>
      </c>
    </row>
    <row r="383" spans="1:11" x14ac:dyDescent="0.25">
      <c r="A383">
        <v>103.538427332662</v>
      </c>
      <c r="B383">
        <v>55.779929004045897</v>
      </c>
      <c r="C383">
        <v>-2001</v>
      </c>
    </row>
    <row r="384" spans="1:11" x14ac:dyDescent="0.25">
      <c r="A384">
        <v>125.037527566012</v>
      </c>
      <c r="B384">
        <v>77.279029237395804</v>
      </c>
      <c r="C384">
        <v>-2001</v>
      </c>
    </row>
    <row r="385" spans="1:11" x14ac:dyDescent="0.25">
      <c r="A385">
        <v>124.600511541564</v>
      </c>
      <c r="B385">
        <v>77.716045261844599</v>
      </c>
      <c r="C385">
        <v>-2000</v>
      </c>
    </row>
    <row r="386" spans="1:11" x14ac:dyDescent="0.25">
      <c r="A386" t="s">
        <v>91</v>
      </c>
    </row>
    <row r="387" spans="1:11" x14ac:dyDescent="0.25">
      <c r="A387">
        <v>140</v>
      </c>
      <c r="B387">
        <v>0</v>
      </c>
      <c r="C387">
        <v>30.404319128822401</v>
      </c>
      <c r="D387">
        <v>30.404319128822099</v>
      </c>
      <c r="E387">
        <v>10</v>
      </c>
      <c r="F387">
        <v>1.01722196789785</v>
      </c>
      <c r="G387" t="s">
        <v>89</v>
      </c>
      <c r="H387" t="s">
        <v>89</v>
      </c>
      <c r="I387">
        <v>0</v>
      </c>
      <c r="J387">
        <v>0</v>
      </c>
      <c r="K387">
        <v>0</v>
      </c>
    </row>
    <row r="388" spans="1:11" x14ac:dyDescent="0.25">
      <c r="A388" t="s">
        <v>90</v>
      </c>
    </row>
    <row r="389" spans="1:11" x14ac:dyDescent="0.25">
      <c r="A389">
        <v>42.810977145937002</v>
      </c>
      <c r="B389">
        <v>116.08725352357</v>
      </c>
      <c r="C389">
        <v>-2000</v>
      </c>
    </row>
    <row r="390" spans="1:11" x14ac:dyDescent="0.25">
      <c r="A390">
        <v>26.505215610142599</v>
      </c>
      <c r="B390">
        <v>99.781491987775595</v>
      </c>
      <c r="C390">
        <v>-2000</v>
      </c>
    </row>
    <row r="391" spans="1:11" x14ac:dyDescent="0.25">
      <c r="A391">
        <v>21.311876912586801</v>
      </c>
      <c r="B391">
        <v>94.588153290219793</v>
      </c>
      <c r="C391">
        <v>-2000</v>
      </c>
    </row>
    <row r="392" spans="1:11" x14ac:dyDescent="0.25">
      <c r="A392">
        <v>20.874860888137999</v>
      </c>
      <c r="B392">
        <v>95.025169314668602</v>
      </c>
      <c r="C392">
        <v>-2001</v>
      </c>
    </row>
    <row r="393" spans="1:11" x14ac:dyDescent="0.25">
      <c r="A393">
        <v>26.068199585693801</v>
      </c>
      <c r="B393">
        <v>100.21850801222401</v>
      </c>
      <c r="C393">
        <v>-2001</v>
      </c>
    </row>
    <row r="394" spans="1:11" x14ac:dyDescent="0.25">
      <c r="A394">
        <v>42.3739611214882</v>
      </c>
      <c r="B394">
        <v>116.52426954801901</v>
      </c>
      <c r="C394">
        <v>-2001</v>
      </c>
    </row>
    <row r="395" spans="1:11" x14ac:dyDescent="0.25">
      <c r="A395">
        <v>49.781491987775603</v>
      </c>
      <c r="B395">
        <v>123.931800414306</v>
      </c>
      <c r="C395">
        <v>-2001</v>
      </c>
    </row>
    <row r="396" spans="1:11" x14ac:dyDescent="0.25">
      <c r="A396">
        <v>63.8730613548381</v>
      </c>
      <c r="B396">
        <v>138.02336978136901</v>
      </c>
      <c r="C396">
        <v>-2001</v>
      </c>
    </row>
    <row r="397" spans="1:11" x14ac:dyDescent="0.25">
      <c r="A397">
        <v>64.310077379286895</v>
      </c>
      <c r="B397">
        <v>137.58635375692</v>
      </c>
      <c r="C397">
        <v>-2000</v>
      </c>
    </row>
    <row r="398" spans="1:11" x14ac:dyDescent="0.25">
      <c r="A398">
        <v>50.218508012224397</v>
      </c>
      <c r="B398">
        <v>123.494784389857</v>
      </c>
      <c r="C398">
        <v>-2000</v>
      </c>
    </row>
    <row r="399" spans="1:11" x14ac:dyDescent="0.25">
      <c r="A399" t="s">
        <v>91</v>
      </c>
    </row>
    <row r="400" spans="1:11" x14ac:dyDescent="0.25">
      <c r="A400">
        <v>219</v>
      </c>
      <c r="B400">
        <v>0</v>
      </c>
      <c r="C400">
        <v>30.404319128822401</v>
      </c>
      <c r="D400">
        <v>30.404319128822099</v>
      </c>
      <c r="E400">
        <v>10</v>
      </c>
      <c r="F400">
        <v>1.01722196789785</v>
      </c>
      <c r="G400" t="s">
        <v>89</v>
      </c>
      <c r="H400" t="s">
        <v>89</v>
      </c>
      <c r="I400">
        <v>0</v>
      </c>
      <c r="J400">
        <v>0</v>
      </c>
      <c r="K400">
        <v>0</v>
      </c>
    </row>
    <row r="401" spans="1:11" x14ac:dyDescent="0.25">
      <c r="A401" t="s">
        <v>90</v>
      </c>
    </row>
    <row r="402" spans="1:11" x14ac:dyDescent="0.25">
      <c r="A402">
        <v>82.608553727902006</v>
      </c>
      <c r="B402">
        <v>104.392057411094</v>
      </c>
      <c r="C402">
        <v>-2000</v>
      </c>
    </row>
    <row r="403" spans="1:11" x14ac:dyDescent="0.25">
      <c r="A403">
        <v>77.997988304583501</v>
      </c>
      <c r="B403">
        <v>99.781491987775595</v>
      </c>
      <c r="C403">
        <v>-2000</v>
      </c>
    </row>
    <row r="404" spans="1:11" x14ac:dyDescent="0.25">
      <c r="A404">
        <v>61.1094534945519</v>
      </c>
      <c r="B404">
        <v>82.892957177743895</v>
      </c>
      <c r="C404">
        <v>-2000</v>
      </c>
    </row>
    <row r="405" spans="1:11" x14ac:dyDescent="0.25">
      <c r="A405">
        <v>60.672437470102999</v>
      </c>
      <c r="B405">
        <v>83.329973202192704</v>
      </c>
      <c r="C405">
        <v>-2001</v>
      </c>
    </row>
    <row r="406" spans="1:11" x14ac:dyDescent="0.25">
      <c r="A406">
        <v>77.560972280134706</v>
      </c>
      <c r="B406">
        <v>100.21850801222401</v>
      </c>
      <c r="C406">
        <v>-2001</v>
      </c>
    </row>
    <row r="407" spans="1:11" x14ac:dyDescent="0.25">
      <c r="A407">
        <v>82.171537703453197</v>
      </c>
      <c r="B407">
        <v>104.82907343554299</v>
      </c>
      <c r="C407">
        <v>-2001</v>
      </c>
    </row>
    <row r="408" spans="1:11" x14ac:dyDescent="0.25">
      <c r="A408">
        <v>99.781491987775595</v>
      </c>
      <c r="B408">
        <v>122.439027719865</v>
      </c>
      <c r="C408">
        <v>-2001</v>
      </c>
    </row>
    <row r="409" spans="1:11" x14ac:dyDescent="0.25">
      <c r="A409">
        <v>103.670637936803</v>
      </c>
      <c r="B409">
        <v>126.328173668893</v>
      </c>
      <c r="C409">
        <v>-2001</v>
      </c>
    </row>
    <row r="410" spans="1:11" x14ac:dyDescent="0.25">
      <c r="A410">
        <v>104.107653961252</v>
      </c>
      <c r="B410">
        <v>125.89115764444399</v>
      </c>
      <c r="C410">
        <v>-2000</v>
      </c>
    </row>
    <row r="411" spans="1:11" x14ac:dyDescent="0.25">
      <c r="A411">
        <v>100.21850801222401</v>
      </c>
      <c r="B411">
        <v>122.002011695416</v>
      </c>
      <c r="C411">
        <v>-2000</v>
      </c>
    </row>
    <row r="412" spans="1:11" x14ac:dyDescent="0.25">
      <c r="A412" t="s">
        <v>91</v>
      </c>
    </row>
    <row r="413" spans="1:11" x14ac:dyDescent="0.25">
      <c r="A413">
        <v>212</v>
      </c>
      <c r="B413">
        <v>0</v>
      </c>
      <c r="C413">
        <v>30.404319128822401</v>
      </c>
      <c r="D413">
        <v>30.404319128821999</v>
      </c>
      <c r="E413">
        <v>8</v>
      </c>
      <c r="F413">
        <v>1.01722196789785</v>
      </c>
      <c r="G413" t="s">
        <v>89</v>
      </c>
      <c r="H413" t="s">
        <v>89</v>
      </c>
      <c r="I413">
        <v>0</v>
      </c>
      <c r="J413">
        <v>0</v>
      </c>
      <c r="K413">
        <v>0</v>
      </c>
    </row>
    <row r="414" spans="1:11" x14ac:dyDescent="0.25">
      <c r="A414" t="s">
        <v>90</v>
      </c>
    </row>
    <row r="415" spans="1:11" x14ac:dyDescent="0.25">
      <c r="A415">
        <v>77.7304229143638</v>
      </c>
      <c r="B415">
        <v>113.543385351334</v>
      </c>
      <c r="C415">
        <v>-2000</v>
      </c>
    </row>
    <row r="416" spans="1:11" x14ac:dyDescent="0.25">
      <c r="A416">
        <v>63.968529550805201</v>
      </c>
      <c r="B416">
        <v>99.781491987775595</v>
      </c>
      <c r="C416">
        <v>-2000</v>
      </c>
    </row>
    <row r="417" spans="1:11" x14ac:dyDescent="0.25">
      <c r="A417">
        <v>56.231322681013602</v>
      </c>
      <c r="B417">
        <v>92.044285117984103</v>
      </c>
      <c r="C417">
        <v>-2000</v>
      </c>
    </row>
    <row r="418" spans="1:11" x14ac:dyDescent="0.25">
      <c r="A418">
        <v>55.7943066565648</v>
      </c>
      <c r="B418">
        <v>92.481301142432898</v>
      </c>
      <c r="C418">
        <v>-2001</v>
      </c>
    </row>
    <row r="419" spans="1:11" x14ac:dyDescent="0.25">
      <c r="A419">
        <v>63.531513526356399</v>
      </c>
      <c r="B419">
        <v>100.21850801222401</v>
      </c>
      <c r="C419">
        <v>-2001</v>
      </c>
    </row>
    <row r="420" spans="1:11" x14ac:dyDescent="0.25">
      <c r="A420">
        <v>77.293406889915005</v>
      </c>
      <c r="B420">
        <v>113.980401375783</v>
      </c>
      <c r="C420">
        <v>-2001</v>
      </c>
    </row>
    <row r="421" spans="1:11" x14ac:dyDescent="0.25">
      <c r="A421">
        <v>98.792507123264997</v>
      </c>
      <c r="B421">
        <v>135.479501609133</v>
      </c>
      <c r="C421">
        <v>-2001</v>
      </c>
    </row>
    <row r="422" spans="1:11" x14ac:dyDescent="0.25">
      <c r="A422">
        <v>99.229523147713806</v>
      </c>
      <c r="B422">
        <v>135.04248558468399</v>
      </c>
      <c r="C422">
        <v>-2000</v>
      </c>
    </row>
    <row r="423" spans="1:11" x14ac:dyDescent="0.25">
      <c r="A423" t="s">
        <v>91</v>
      </c>
    </row>
    <row r="424" spans="1:11" x14ac:dyDescent="0.25">
      <c r="A424">
        <v>291</v>
      </c>
      <c r="B424">
        <v>0</v>
      </c>
      <c r="C424">
        <v>30.404319128822401</v>
      </c>
      <c r="D424">
        <v>30.404319128821999</v>
      </c>
      <c r="E424">
        <v>8</v>
      </c>
      <c r="F424">
        <v>1.01722196789785</v>
      </c>
      <c r="G424" t="s">
        <v>89</v>
      </c>
      <c r="H424" t="s">
        <v>89</v>
      </c>
      <c r="I424">
        <v>0</v>
      </c>
      <c r="J424">
        <v>0</v>
      </c>
      <c r="K424">
        <v>0</v>
      </c>
    </row>
    <row r="425" spans="1:11" x14ac:dyDescent="0.25">
      <c r="A425" t="s">
        <v>90</v>
      </c>
    </row>
    <row r="426" spans="1:11" x14ac:dyDescent="0.25">
      <c r="A426">
        <v>102.524905917018</v>
      </c>
      <c r="B426">
        <v>76.508171930675601</v>
      </c>
      <c r="C426">
        <v>-2000</v>
      </c>
    </row>
    <row r="427" spans="1:11" x14ac:dyDescent="0.25">
      <c r="A427">
        <v>99.781491987775595</v>
      </c>
      <c r="B427">
        <v>73.764758001433293</v>
      </c>
      <c r="C427">
        <v>-2000</v>
      </c>
    </row>
    <row r="428" spans="1:11" x14ac:dyDescent="0.25">
      <c r="A428">
        <v>81.025805683667798</v>
      </c>
      <c r="B428">
        <v>55.009071697325503</v>
      </c>
      <c r="C428">
        <v>-2000</v>
      </c>
    </row>
    <row r="429" spans="1:11" x14ac:dyDescent="0.25">
      <c r="A429">
        <v>81.462821708116607</v>
      </c>
      <c r="B429">
        <v>54.572055672876701</v>
      </c>
      <c r="C429">
        <v>-2001</v>
      </c>
    </row>
    <row r="430" spans="1:11" x14ac:dyDescent="0.25">
      <c r="A430">
        <v>100.21850801222401</v>
      </c>
      <c r="B430">
        <v>73.327741976984498</v>
      </c>
      <c r="C430">
        <v>-2001</v>
      </c>
    </row>
    <row r="431" spans="1:11" x14ac:dyDescent="0.25">
      <c r="A431">
        <v>102.961921941467</v>
      </c>
      <c r="B431">
        <v>76.071155906226807</v>
      </c>
      <c r="C431">
        <v>-2001</v>
      </c>
    </row>
    <row r="432" spans="1:11" x14ac:dyDescent="0.25">
      <c r="A432">
        <v>124.461022174817</v>
      </c>
      <c r="B432">
        <v>97.570256139576799</v>
      </c>
      <c r="C432">
        <v>-2001</v>
      </c>
    </row>
    <row r="433" spans="1:11" x14ac:dyDescent="0.25">
      <c r="A433">
        <v>124.024006150368</v>
      </c>
      <c r="B433">
        <v>98.007272164025593</v>
      </c>
      <c r="C433">
        <v>-2000</v>
      </c>
    </row>
    <row r="434" spans="1:11" x14ac:dyDescent="0.25">
      <c r="A434" t="s">
        <v>91</v>
      </c>
    </row>
    <row r="435" spans="1:11" x14ac:dyDescent="0.25">
      <c r="A435">
        <v>216</v>
      </c>
      <c r="B435">
        <v>0</v>
      </c>
      <c r="C435">
        <v>30.404319128822301</v>
      </c>
      <c r="D435">
        <v>30.404319128822099</v>
      </c>
      <c r="E435">
        <v>8</v>
      </c>
      <c r="F435">
        <v>1.01722196789785</v>
      </c>
      <c r="G435" t="s">
        <v>89</v>
      </c>
      <c r="H435" t="s">
        <v>89</v>
      </c>
      <c r="I435">
        <v>0</v>
      </c>
      <c r="J435">
        <v>0</v>
      </c>
      <c r="K435">
        <v>0</v>
      </c>
    </row>
    <row r="436" spans="1:11" x14ac:dyDescent="0.25">
      <c r="A436" t="s">
        <v>90</v>
      </c>
    </row>
    <row r="437" spans="1:11" x14ac:dyDescent="0.25">
      <c r="A437">
        <v>85.151732721432197</v>
      </c>
      <c r="B437">
        <v>121.824357816407</v>
      </c>
      <c r="C437">
        <v>-2000</v>
      </c>
    </row>
    <row r="438" spans="1:11" x14ac:dyDescent="0.25">
      <c r="A438">
        <v>63.652632488082098</v>
      </c>
      <c r="B438">
        <v>100.325257583056</v>
      </c>
      <c r="C438">
        <v>-2000</v>
      </c>
    </row>
    <row r="439" spans="1:11" x14ac:dyDescent="0.25">
      <c r="A439">
        <v>63.215616463633197</v>
      </c>
      <c r="B439">
        <v>100.76227360750499</v>
      </c>
      <c r="C439">
        <v>-2001</v>
      </c>
    </row>
    <row r="440" spans="1:11" x14ac:dyDescent="0.25">
      <c r="A440">
        <v>84.714716696983402</v>
      </c>
      <c r="B440">
        <v>122.261373840855</v>
      </c>
      <c r="C440">
        <v>-2001</v>
      </c>
    </row>
    <row r="441" spans="1:11" x14ac:dyDescent="0.25">
      <c r="A441">
        <v>99.781491987775595</v>
      </c>
      <c r="B441">
        <v>137.32814913164799</v>
      </c>
      <c r="C441">
        <v>-2001</v>
      </c>
    </row>
    <row r="442" spans="1:11" x14ac:dyDescent="0.25">
      <c r="A442">
        <v>106.213816930333</v>
      </c>
      <c r="B442">
        <v>143.76047407420501</v>
      </c>
      <c r="C442">
        <v>-2001</v>
      </c>
    </row>
    <row r="443" spans="1:11" x14ac:dyDescent="0.25">
      <c r="A443">
        <v>106.650832954782</v>
      </c>
      <c r="B443">
        <v>143.323458049756</v>
      </c>
      <c r="C443">
        <v>-2000</v>
      </c>
    </row>
    <row r="444" spans="1:11" x14ac:dyDescent="0.25">
      <c r="A444">
        <v>100.21850801222401</v>
      </c>
      <c r="B444">
        <v>136.89113310719901</v>
      </c>
      <c r="C444">
        <v>-2000</v>
      </c>
    </row>
    <row r="445" spans="1:11" x14ac:dyDescent="0.25">
      <c r="A445" t="s">
        <v>91</v>
      </c>
    </row>
    <row r="446" spans="1:11" x14ac:dyDescent="0.25">
      <c r="A446">
        <v>296</v>
      </c>
      <c r="B446">
        <v>0</v>
      </c>
      <c r="C446">
        <v>30.404319128822301</v>
      </c>
      <c r="D446">
        <v>30.404319128822099</v>
      </c>
      <c r="E446">
        <v>10</v>
      </c>
      <c r="F446">
        <v>1.01722196789785</v>
      </c>
      <c r="G446" t="s">
        <v>89</v>
      </c>
      <c r="H446" t="s">
        <v>89</v>
      </c>
      <c r="I446">
        <v>0</v>
      </c>
      <c r="J446">
        <v>0</v>
      </c>
      <c r="K446">
        <v>0</v>
      </c>
    </row>
    <row r="447" spans="1:11" x14ac:dyDescent="0.25">
      <c r="A447" t="s">
        <v>90</v>
      </c>
    </row>
    <row r="448" spans="1:11" x14ac:dyDescent="0.25">
      <c r="A448">
        <v>118.788896494451</v>
      </c>
      <c r="B448">
        <v>90.986984467123307</v>
      </c>
      <c r="C448">
        <v>-2000</v>
      </c>
    </row>
    <row r="449" spans="1:11" x14ac:dyDescent="0.25">
      <c r="A449">
        <v>99.781491987775595</v>
      </c>
      <c r="B449">
        <v>71.979579960447694</v>
      </c>
      <c r="C449">
        <v>-2000</v>
      </c>
    </row>
    <row r="450" spans="1:11" x14ac:dyDescent="0.25">
      <c r="A450">
        <v>97.289796261101102</v>
      </c>
      <c r="B450">
        <v>69.4878842337733</v>
      </c>
      <c r="C450">
        <v>-2000</v>
      </c>
    </row>
    <row r="451" spans="1:11" x14ac:dyDescent="0.25">
      <c r="A451">
        <v>97.726812285549897</v>
      </c>
      <c r="B451">
        <v>69.050868209324406</v>
      </c>
      <c r="C451">
        <v>-2001</v>
      </c>
    </row>
    <row r="452" spans="1:11" x14ac:dyDescent="0.25">
      <c r="A452">
        <v>100.21850801222401</v>
      </c>
      <c r="B452">
        <v>71.542563935998899</v>
      </c>
      <c r="C452">
        <v>-2001</v>
      </c>
    </row>
    <row r="453" spans="1:11" x14ac:dyDescent="0.25">
      <c r="A453">
        <v>119.2259125189</v>
      </c>
      <c r="B453">
        <v>90.549968442674498</v>
      </c>
      <c r="C453">
        <v>-2001</v>
      </c>
    </row>
    <row r="454" spans="1:11" x14ac:dyDescent="0.25">
      <c r="A454">
        <v>128.457436064001</v>
      </c>
      <c r="B454">
        <v>99.781491987775595</v>
      </c>
      <c r="C454">
        <v>-2001</v>
      </c>
    </row>
    <row r="455" spans="1:11" x14ac:dyDescent="0.25">
      <c r="A455">
        <v>140.72501275225</v>
      </c>
      <c r="B455">
        <v>112.049068676025</v>
      </c>
      <c r="C455">
        <v>-2001</v>
      </c>
    </row>
    <row r="456" spans="1:11" x14ac:dyDescent="0.25">
      <c r="A456">
        <v>140.28799672780099</v>
      </c>
      <c r="B456">
        <v>112.486084700473</v>
      </c>
      <c r="C456">
        <v>-2000</v>
      </c>
    </row>
    <row r="457" spans="1:11" x14ac:dyDescent="0.25">
      <c r="A457">
        <v>128.02042003955199</v>
      </c>
      <c r="B457">
        <v>100.21850801222401</v>
      </c>
      <c r="C457">
        <v>-2000</v>
      </c>
    </row>
    <row r="458" spans="1:11" x14ac:dyDescent="0.25">
      <c r="A458" t="s">
        <v>91</v>
      </c>
    </row>
    <row r="459" spans="1:11" x14ac:dyDescent="0.25">
      <c r="A459">
        <v>217</v>
      </c>
      <c r="B459">
        <v>0</v>
      </c>
      <c r="C459">
        <v>30.404319128822301</v>
      </c>
      <c r="D459">
        <v>30.404319128822099</v>
      </c>
      <c r="E459">
        <v>10</v>
      </c>
      <c r="F459">
        <v>1.01722196789785</v>
      </c>
      <c r="G459" t="s">
        <v>89</v>
      </c>
      <c r="H459" t="s">
        <v>89</v>
      </c>
      <c r="I459">
        <v>0</v>
      </c>
      <c r="J459">
        <v>0</v>
      </c>
      <c r="K459">
        <v>0</v>
      </c>
    </row>
    <row r="460" spans="1:11" x14ac:dyDescent="0.25">
      <c r="A460" t="s">
        <v>90</v>
      </c>
    </row>
    <row r="461" spans="1:11" x14ac:dyDescent="0.25">
      <c r="A461">
        <v>85.698624965124296</v>
      </c>
      <c r="B461">
        <v>112.99337620381399</v>
      </c>
      <c r="C461">
        <v>-2000</v>
      </c>
    </row>
    <row r="462" spans="1:11" x14ac:dyDescent="0.25">
      <c r="A462">
        <v>72.486740749085797</v>
      </c>
      <c r="B462">
        <v>99.781491987775595</v>
      </c>
      <c r="C462">
        <v>-2000</v>
      </c>
    </row>
    <row r="463" spans="1:11" x14ac:dyDescent="0.25">
      <c r="A463">
        <v>64.199524731774204</v>
      </c>
      <c r="B463">
        <v>91.494275970463903</v>
      </c>
      <c r="C463">
        <v>-2000</v>
      </c>
    </row>
    <row r="464" spans="1:11" x14ac:dyDescent="0.25">
      <c r="A464">
        <v>63.762508707325402</v>
      </c>
      <c r="B464">
        <v>91.931291994912797</v>
      </c>
      <c r="C464">
        <v>-2001</v>
      </c>
    </row>
    <row r="465" spans="1:11" x14ac:dyDescent="0.25">
      <c r="A465">
        <v>72.049724724637002</v>
      </c>
      <c r="B465">
        <v>100.21850801222401</v>
      </c>
      <c r="C465">
        <v>-2001</v>
      </c>
    </row>
    <row r="466" spans="1:11" x14ac:dyDescent="0.25">
      <c r="A466">
        <v>85.261608940675501</v>
      </c>
      <c r="B466">
        <v>113.430392228263</v>
      </c>
      <c r="C466">
        <v>-2001</v>
      </c>
    </row>
    <row r="467" spans="1:11" x14ac:dyDescent="0.25">
      <c r="A467">
        <v>99.781491987775595</v>
      </c>
      <c r="B467">
        <v>127.950275275363</v>
      </c>
      <c r="C467">
        <v>-2001</v>
      </c>
    </row>
    <row r="468" spans="1:11" x14ac:dyDescent="0.25">
      <c r="A468">
        <v>106.760709174025</v>
      </c>
      <c r="B468">
        <v>134.92949246161299</v>
      </c>
      <c r="C468">
        <v>-2001</v>
      </c>
    </row>
    <row r="469" spans="1:11" x14ac:dyDescent="0.25">
      <c r="A469">
        <v>107.197725198474</v>
      </c>
      <c r="B469">
        <v>134.49247643716399</v>
      </c>
      <c r="C469">
        <v>-2000</v>
      </c>
    </row>
    <row r="470" spans="1:11" x14ac:dyDescent="0.25">
      <c r="A470">
        <v>100.21850801222401</v>
      </c>
      <c r="B470">
        <v>127.513259250914</v>
      </c>
      <c r="C470">
        <v>-2000</v>
      </c>
    </row>
    <row r="471" spans="1:11" x14ac:dyDescent="0.25">
      <c r="A471" t="s">
        <v>91</v>
      </c>
    </row>
    <row r="472" spans="1:11" x14ac:dyDescent="0.25">
      <c r="A472">
        <v>95</v>
      </c>
      <c r="B472">
        <v>0</v>
      </c>
      <c r="C472">
        <v>30.404319128822301</v>
      </c>
      <c r="D472">
        <v>30.404319128821999</v>
      </c>
      <c r="E472">
        <v>10</v>
      </c>
      <c r="F472">
        <v>1.01722196789785</v>
      </c>
      <c r="G472" t="s">
        <v>89</v>
      </c>
      <c r="H472" t="s">
        <v>89</v>
      </c>
      <c r="I472">
        <v>0</v>
      </c>
      <c r="J472">
        <v>0</v>
      </c>
      <c r="K472">
        <v>0</v>
      </c>
    </row>
    <row r="473" spans="1:11" x14ac:dyDescent="0.25">
      <c r="A473" t="s">
        <v>90</v>
      </c>
    </row>
    <row r="474" spans="1:11" x14ac:dyDescent="0.25">
      <c r="A474">
        <v>100.228316887849</v>
      </c>
      <c r="B474">
        <v>104.78295286735199</v>
      </c>
      <c r="C474">
        <v>-2000</v>
      </c>
    </row>
    <row r="475" spans="1:11" x14ac:dyDescent="0.25">
      <c r="A475">
        <v>100.21850801222401</v>
      </c>
      <c r="B475">
        <v>104.773143991727</v>
      </c>
      <c r="C475">
        <v>-2000</v>
      </c>
    </row>
    <row r="476" spans="1:11" x14ac:dyDescent="0.25">
      <c r="A476">
        <v>95.226856008273202</v>
      </c>
      <c r="B476">
        <v>99.781491987775595</v>
      </c>
      <c r="C476">
        <v>-2000</v>
      </c>
    </row>
    <row r="477" spans="1:11" x14ac:dyDescent="0.25">
      <c r="A477">
        <v>78.729216654499197</v>
      </c>
      <c r="B477">
        <v>83.283852634001704</v>
      </c>
      <c r="C477">
        <v>-2000</v>
      </c>
    </row>
    <row r="478" spans="1:11" x14ac:dyDescent="0.25">
      <c r="A478">
        <v>78.292200630050402</v>
      </c>
      <c r="B478">
        <v>83.720868658450499</v>
      </c>
      <c r="C478">
        <v>-2001</v>
      </c>
    </row>
    <row r="479" spans="1:11" x14ac:dyDescent="0.25">
      <c r="A479">
        <v>94.789839983824393</v>
      </c>
      <c r="B479">
        <v>100.21850801222401</v>
      </c>
      <c r="C479">
        <v>-2001</v>
      </c>
    </row>
    <row r="480" spans="1:11" x14ac:dyDescent="0.25">
      <c r="A480">
        <v>99.781491987775595</v>
      </c>
      <c r="B480">
        <v>105.210160016176</v>
      </c>
      <c r="C480">
        <v>-2001</v>
      </c>
    </row>
    <row r="481" spans="1:11" x14ac:dyDescent="0.25">
      <c r="A481">
        <v>99.791300863400494</v>
      </c>
      <c r="B481">
        <v>105.219968891801</v>
      </c>
      <c r="C481">
        <v>-2001</v>
      </c>
    </row>
    <row r="482" spans="1:11" x14ac:dyDescent="0.25">
      <c r="A482">
        <v>121.29040109675</v>
      </c>
      <c r="B482">
        <v>126.71906912515</v>
      </c>
      <c r="C482">
        <v>-2001</v>
      </c>
    </row>
    <row r="483" spans="1:11" x14ac:dyDescent="0.25">
      <c r="A483">
        <v>121.727417121199</v>
      </c>
      <c r="B483">
        <v>126.282053100702</v>
      </c>
      <c r="C483">
        <v>-2000</v>
      </c>
    </row>
    <row r="484" spans="1:11" x14ac:dyDescent="0.25">
      <c r="A484" t="s">
        <v>91</v>
      </c>
    </row>
    <row r="485" spans="1:11" x14ac:dyDescent="0.25">
      <c r="A485">
        <v>215</v>
      </c>
      <c r="B485">
        <v>0</v>
      </c>
      <c r="C485">
        <v>30.404319128822301</v>
      </c>
      <c r="D485">
        <v>30.404319128821999</v>
      </c>
      <c r="E485">
        <v>10</v>
      </c>
      <c r="F485">
        <v>1.01722196789785</v>
      </c>
      <c r="G485" t="s">
        <v>89</v>
      </c>
      <c r="H485" t="s">
        <v>89</v>
      </c>
      <c r="I485">
        <v>0</v>
      </c>
      <c r="J485">
        <v>0</v>
      </c>
      <c r="K485">
        <v>0</v>
      </c>
    </row>
    <row r="486" spans="1:11" x14ac:dyDescent="0.25">
      <c r="A486" t="s">
        <v>90</v>
      </c>
    </row>
    <row r="487" spans="1:11" x14ac:dyDescent="0.25">
      <c r="A487">
        <v>89.174057173628199</v>
      </c>
      <c r="B487">
        <v>108.92430736772501</v>
      </c>
      <c r="C487">
        <v>-2000</v>
      </c>
    </row>
    <row r="488" spans="1:11" x14ac:dyDescent="0.25">
      <c r="A488">
        <v>80.468257818127896</v>
      </c>
      <c r="B488">
        <v>100.21850801222401</v>
      </c>
      <c r="C488">
        <v>-2000</v>
      </c>
    </row>
    <row r="489" spans="1:11" x14ac:dyDescent="0.25">
      <c r="A489">
        <v>67.674956940278093</v>
      </c>
      <c r="B489">
        <v>87.425207134374602</v>
      </c>
      <c r="C489">
        <v>-2000</v>
      </c>
    </row>
    <row r="490" spans="1:11" x14ac:dyDescent="0.25">
      <c r="A490">
        <v>68.111972964726903</v>
      </c>
      <c r="B490">
        <v>86.988191109925793</v>
      </c>
      <c r="C490">
        <v>-2001</v>
      </c>
    </row>
    <row r="491" spans="1:11" x14ac:dyDescent="0.25">
      <c r="A491">
        <v>80.905273842576705</v>
      </c>
      <c r="B491">
        <v>99.781491987775595</v>
      </c>
      <c r="C491">
        <v>-2001</v>
      </c>
    </row>
    <row r="492" spans="1:11" x14ac:dyDescent="0.25">
      <c r="A492">
        <v>89.611073198076994</v>
      </c>
      <c r="B492">
        <v>108.487291343276</v>
      </c>
      <c r="C492">
        <v>-2001</v>
      </c>
    </row>
    <row r="493" spans="1:11" x14ac:dyDescent="0.25">
      <c r="A493">
        <v>100.21850801222401</v>
      </c>
      <c r="B493">
        <v>119.094726157423</v>
      </c>
      <c r="C493">
        <v>-2001</v>
      </c>
    </row>
    <row r="494" spans="1:11" x14ac:dyDescent="0.25">
      <c r="A494">
        <v>111.110173431427</v>
      </c>
      <c r="B494">
        <v>129.986391576626</v>
      </c>
      <c r="C494">
        <v>-2001</v>
      </c>
    </row>
    <row r="495" spans="1:11" x14ac:dyDescent="0.25">
      <c r="A495">
        <v>110.67315740697801</v>
      </c>
      <c r="B495">
        <v>130.42340760107501</v>
      </c>
      <c r="C495">
        <v>-2000</v>
      </c>
    </row>
    <row r="496" spans="1:11" x14ac:dyDescent="0.25">
      <c r="A496">
        <v>99.781491987775595</v>
      </c>
      <c r="B496">
        <v>119.531742181872</v>
      </c>
      <c r="C496">
        <v>-2000</v>
      </c>
    </row>
    <row r="497" spans="1:11" x14ac:dyDescent="0.25">
      <c r="A497" t="s">
        <v>91</v>
      </c>
    </row>
    <row r="498" spans="1:11" x14ac:dyDescent="0.25">
      <c r="A498">
        <v>214</v>
      </c>
      <c r="B498">
        <v>0</v>
      </c>
      <c r="C498">
        <v>30.404319128822198</v>
      </c>
      <c r="D498">
        <v>30.404319128822099</v>
      </c>
      <c r="E498">
        <v>10</v>
      </c>
      <c r="F498">
        <v>1.01722196789785</v>
      </c>
      <c r="G498" t="s">
        <v>89</v>
      </c>
      <c r="H498" t="s">
        <v>89</v>
      </c>
      <c r="I498">
        <v>0</v>
      </c>
      <c r="J498">
        <v>0</v>
      </c>
      <c r="K498">
        <v>0</v>
      </c>
    </row>
    <row r="499" spans="1:11" x14ac:dyDescent="0.25">
      <c r="A499" t="s">
        <v>90</v>
      </c>
    </row>
    <row r="500" spans="1:11" x14ac:dyDescent="0.25">
      <c r="A500">
        <v>90.726044878231605</v>
      </c>
      <c r="B500">
        <v>109.140324907447</v>
      </c>
      <c r="C500">
        <v>-2000</v>
      </c>
    </row>
    <row r="501" spans="1:11" x14ac:dyDescent="0.25">
      <c r="A501">
        <v>81.367211958560006</v>
      </c>
      <c r="B501">
        <v>99.781491987775595</v>
      </c>
      <c r="C501">
        <v>-2000</v>
      </c>
    </row>
    <row r="502" spans="1:11" x14ac:dyDescent="0.25">
      <c r="A502">
        <v>69.226944644881499</v>
      </c>
      <c r="B502">
        <v>87.641224674097103</v>
      </c>
      <c r="C502">
        <v>-2000</v>
      </c>
    </row>
    <row r="503" spans="1:11" x14ac:dyDescent="0.25">
      <c r="A503">
        <v>68.789928620432704</v>
      </c>
      <c r="B503">
        <v>88.078240698545997</v>
      </c>
      <c r="C503">
        <v>-2001</v>
      </c>
    </row>
    <row r="504" spans="1:11" x14ac:dyDescent="0.25">
      <c r="A504">
        <v>80.930195934111197</v>
      </c>
      <c r="B504">
        <v>100.21850801222401</v>
      </c>
      <c r="C504">
        <v>-2001</v>
      </c>
    </row>
    <row r="505" spans="1:11" x14ac:dyDescent="0.25">
      <c r="A505">
        <v>90.289028853782796</v>
      </c>
      <c r="B505">
        <v>109.577340931896</v>
      </c>
      <c r="C505">
        <v>-2001</v>
      </c>
    </row>
    <row r="506" spans="1:11" x14ac:dyDescent="0.25">
      <c r="A506">
        <v>99.781491987775595</v>
      </c>
      <c r="B506">
        <v>119.069804065889</v>
      </c>
      <c r="C506">
        <v>-2001</v>
      </c>
    </row>
    <row r="507" spans="1:11" x14ac:dyDescent="0.25">
      <c r="A507">
        <v>111.788129087133</v>
      </c>
      <c r="B507">
        <v>131.076441165246</v>
      </c>
      <c r="C507">
        <v>-2001</v>
      </c>
    </row>
    <row r="508" spans="1:11" x14ac:dyDescent="0.25">
      <c r="A508">
        <v>112.22514511158199</v>
      </c>
      <c r="B508">
        <v>130.63942514079699</v>
      </c>
      <c r="C508">
        <v>-2000</v>
      </c>
    </row>
    <row r="509" spans="1:11" x14ac:dyDescent="0.25">
      <c r="A509">
        <v>100.21850801222401</v>
      </c>
      <c r="B509">
        <v>118.63278804143999</v>
      </c>
      <c r="C509">
        <v>-2000</v>
      </c>
    </row>
    <row r="510" spans="1:11" x14ac:dyDescent="0.25">
      <c r="A510" t="s">
        <v>91</v>
      </c>
    </row>
    <row r="511" spans="1:11" x14ac:dyDescent="0.25">
      <c r="A511">
        <v>99</v>
      </c>
      <c r="B511">
        <v>0</v>
      </c>
      <c r="C511">
        <v>30.404319128822198</v>
      </c>
      <c r="D511">
        <v>30.404319128821999</v>
      </c>
      <c r="E511">
        <v>10</v>
      </c>
      <c r="F511">
        <v>1.01722196789785</v>
      </c>
      <c r="G511" t="s">
        <v>89</v>
      </c>
      <c r="H511" t="s">
        <v>89</v>
      </c>
      <c r="I511">
        <v>0</v>
      </c>
      <c r="J511">
        <v>0</v>
      </c>
      <c r="K511">
        <v>0</v>
      </c>
    </row>
    <row r="512" spans="1:11" x14ac:dyDescent="0.25">
      <c r="A512" t="s">
        <v>90</v>
      </c>
    </row>
    <row r="513" spans="1:11" x14ac:dyDescent="0.25">
      <c r="A513">
        <v>112.14158589912201</v>
      </c>
      <c r="B513">
        <v>102.207452121749</v>
      </c>
      <c r="C513">
        <v>-2000</v>
      </c>
    </row>
    <row r="514" spans="1:11" x14ac:dyDescent="0.25">
      <c r="A514">
        <v>110.15264178959799</v>
      </c>
      <c r="B514">
        <v>100.21850801222401</v>
      </c>
      <c r="C514">
        <v>-2000</v>
      </c>
    </row>
    <row r="515" spans="1:11" x14ac:dyDescent="0.25">
      <c r="A515">
        <v>99.781491987775595</v>
      </c>
      <c r="B515">
        <v>89.847358210402504</v>
      </c>
      <c r="C515">
        <v>-2000</v>
      </c>
    </row>
    <row r="516" spans="1:11" x14ac:dyDescent="0.25">
      <c r="A516">
        <v>90.642485665771602</v>
      </c>
      <c r="B516">
        <v>80.708351888398496</v>
      </c>
      <c r="C516">
        <v>-2000</v>
      </c>
    </row>
    <row r="517" spans="1:11" x14ac:dyDescent="0.25">
      <c r="A517">
        <v>91.079501690220397</v>
      </c>
      <c r="B517">
        <v>80.271335863949702</v>
      </c>
      <c r="C517">
        <v>-2001</v>
      </c>
    </row>
    <row r="518" spans="1:11" x14ac:dyDescent="0.25">
      <c r="A518">
        <v>100.21850801222401</v>
      </c>
      <c r="B518">
        <v>89.410342185953695</v>
      </c>
      <c r="C518">
        <v>-2001</v>
      </c>
    </row>
    <row r="519" spans="1:11" x14ac:dyDescent="0.25">
      <c r="A519">
        <v>110.58965781404601</v>
      </c>
      <c r="B519">
        <v>99.781491987775595</v>
      </c>
      <c r="C519">
        <v>-2001</v>
      </c>
    </row>
    <row r="520" spans="1:11" x14ac:dyDescent="0.25">
      <c r="A520">
        <v>112.57860192357001</v>
      </c>
      <c r="B520">
        <v>101.77043609730001</v>
      </c>
      <c r="C520">
        <v>-2001</v>
      </c>
    </row>
    <row r="521" spans="1:11" x14ac:dyDescent="0.25">
      <c r="A521">
        <v>134.07770215692</v>
      </c>
      <c r="B521">
        <v>123.26953633065</v>
      </c>
      <c r="C521">
        <v>-2001</v>
      </c>
    </row>
    <row r="522" spans="1:11" x14ac:dyDescent="0.25">
      <c r="A522">
        <v>133.64068613247201</v>
      </c>
      <c r="B522">
        <v>123.706552355098</v>
      </c>
      <c r="C522">
        <v>-2000</v>
      </c>
    </row>
    <row r="523" spans="1:11" x14ac:dyDescent="0.25">
      <c r="A523" t="s">
        <v>91</v>
      </c>
    </row>
    <row r="524" spans="1:11" x14ac:dyDescent="0.25">
      <c r="A524">
        <v>92</v>
      </c>
      <c r="B524">
        <v>0</v>
      </c>
      <c r="C524">
        <v>30.404319128822099</v>
      </c>
      <c r="D524">
        <v>30.404319128821999</v>
      </c>
      <c r="E524">
        <v>8</v>
      </c>
      <c r="F524">
        <v>1.01722196789785</v>
      </c>
      <c r="G524" t="s">
        <v>89</v>
      </c>
      <c r="H524" t="s">
        <v>89</v>
      </c>
      <c r="I524">
        <v>0</v>
      </c>
      <c r="J524">
        <v>0</v>
      </c>
      <c r="K524">
        <v>0</v>
      </c>
    </row>
    <row r="525" spans="1:11" x14ac:dyDescent="0.25">
      <c r="A525" t="s">
        <v>90</v>
      </c>
    </row>
    <row r="526" spans="1:11" x14ac:dyDescent="0.25">
      <c r="A526">
        <v>128.458971558814</v>
      </c>
      <c r="B526">
        <v>110.494903487854</v>
      </c>
      <c r="C526">
        <v>-2000</v>
      </c>
    </row>
    <row r="527" spans="1:11" x14ac:dyDescent="0.25">
      <c r="A527">
        <v>117.74556005873499</v>
      </c>
      <c r="B527">
        <v>99.781491987775595</v>
      </c>
      <c r="C527">
        <v>-2000</v>
      </c>
    </row>
    <row r="528" spans="1:11" x14ac:dyDescent="0.25">
      <c r="A528">
        <v>106.95987132546399</v>
      </c>
      <c r="B528">
        <v>88.995803254503997</v>
      </c>
      <c r="C528">
        <v>-2000</v>
      </c>
    </row>
    <row r="529" spans="1:11" x14ac:dyDescent="0.25">
      <c r="A529">
        <v>106.522855301015</v>
      </c>
      <c r="B529">
        <v>89.432819278952806</v>
      </c>
      <c r="C529">
        <v>-2001</v>
      </c>
    </row>
    <row r="530" spans="1:11" x14ac:dyDescent="0.25">
      <c r="A530">
        <v>117.308544034286</v>
      </c>
      <c r="B530">
        <v>100.21850801222401</v>
      </c>
      <c r="C530">
        <v>-2001</v>
      </c>
    </row>
    <row r="531" spans="1:11" x14ac:dyDescent="0.25">
      <c r="A531">
        <v>128.02195553436499</v>
      </c>
      <c r="B531">
        <v>110.931919512303</v>
      </c>
      <c r="C531">
        <v>-2001</v>
      </c>
    </row>
    <row r="532" spans="1:11" x14ac:dyDescent="0.25">
      <c r="A532">
        <v>149.52105576771501</v>
      </c>
      <c r="B532">
        <v>132.431019745653</v>
      </c>
      <c r="C532">
        <v>-2001</v>
      </c>
    </row>
    <row r="533" spans="1:11" x14ac:dyDescent="0.25">
      <c r="A533">
        <v>149.95807179216399</v>
      </c>
      <c r="B533">
        <v>131.994003721204</v>
      </c>
      <c r="C533">
        <v>-2000</v>
      </c>
    </row>
    <row r="534" spans="1:11" x14ac:dyDescent="0.25">
      <c r="A534" t="s">
        <v>91</v>
      </c>
    </row>
    <row r="535" spans="1:11" x14ac:dyDescent="0.25">
      <c r="A535">
        <v>96</v>
      </c>
      <c r="B535">
        <v>0</v>
      </c>
      <c r="C535">
        <v>30.404319128822099</v>
      </c>
      <c r="D535">
        <v>30.404319128821999</v>
      </c>
      <c r="E535">
        <v>10</v>
      </c>
      <c r="F535">
        <v>1.01722196789785</v>
      </c>
      <c r="G535" t="s">
        <v>89</v>
      </c>
      <c r="H535" t="s">
        <v>89</v>
      </c>
      <c r="I535">
        <v>0</v>
      </c>
      <c r="J535">
        <v>0</v>
      </c>
      <c r="K535">
        <v>0</v>
      </c>
    </row>
    <row r="536" spans="1:11" x14ac:dyDescent="0.25">
      <c r="A536" t="s">
        <v>90</v>
      </c>
    </row>
    <row r="537" spans="1:11" x14ac:dyDescent="0.25">
      <c r="A537">
        <v>108.413647250926</v>
      </c>
      <c r="B537">
        <v>109.802810301451</v>
      </c>
      <c r="C537">
        <v>-2000</v>
      </c>
    </row>
    <row r="538" spans="1:11" x14ac:dyDescent="0.25">
      <c r="A538">
        <v>100.21850801222401</v>
      </c>
      <c r="B538">
        <v>101.60767106274901</v>
      </c>
      <c r="C538">
        <v>-2000</v>
      </c>
    </row>
    <row r="539" spans="1:11" x14ac:dyDescent="0.25">
      <c r="A539">
        <v>98.392328937250497</v>
      </c>
      <c r="B539">
        <v>99.781491987775595</v>
      </c>
      <c r="C539">
        <v>-2000</v>
      </c>
    </row>
    <row r="540" spans="1:11" x14ac:dyDescent="0.25">
      <c r="A540">
        <v>86.914547017576197</v>
      </c>
      <c r="B540">
        <v>88.303710068101296</v>
      </c>
      <c r="C540">
        <v>-2000</v>
      </c>
    </row>
    <row r="541" spans="1:11" x14ac:dyDescent="0.25">
      <c r="A541">
        <v>86.477530993127402</v>
      </c>
      <c r="B541">
        <v>88.740726092550105</v>
      </c>
      <c r="C541">
        <v>-2001</v>
      </c>
    </row>
    <row r="542" spans="1:11" x14ac:dyDescent="0.25">
      <c r="A542">
        <v>97.955312912801702</v>
      </c>
      <c r="B542">
        <v>100.21850801222401</v>
      </c>
      <c r="C542">
        <v>-2001</v>
      </c>
    </row>
    <row r="543" spans="1:11" x14ac:dyDescent="0.25">
      <c r="A543">
        <v>99.781491987775595</v>
      </c>
      <c r="B543">
        <v>102.044687087198</v>
      </c>
      <c r="C543">
        <v>-2001</v>
      </c>
    </row>
    <row r="544" spans="1:11" x14ac:dyDescent="0.25">
      <c r="A544">
        <v>107.976631226477</v>
      </c>
      <c r="B544">
        <v>110.2398263259</v>
      </c>
      <c r="C544">
        <v>-2001</v>
      </c>
    </row>
    <row r="545" spans="1:11" x14ac:dyDescent="0.25">
      <c r="A545">
        <v>129.47573145982699</v>
      </c>
      <c r="B545">
        <v>131.73892655924999</v>
      </c>
      <c r="C545">
        <v>-2001</v>
      </c>
    </row>
    <row r="546" spans="1:11" x14ac:dyDescent="0.25">
      <c r="A546">
        <v>129.912747484276</v>
      </c>
      <c r="B546">
        <v>131.30191053480101</v>
      </c>
      <c r="C546">
        <v>-2000</v>
      </c>
    </row>
    <row r="547" spans="1:11" x14ac:dyDescent="0.25">
      <c r="A547" t="s">
        <v>91</v>
      </c>
    </row>
    <row r="548" spans="1:11" x14ac:dyDescent="0.25">
      <c r="A548">
        <v>94</v>
      </c>
      <c r="B548">
        <v>0</v>
      </c>
      <c r="C548">
        <v>30.404319128821999</v>
      </c>
      <c r="D548">
        <v>30.404319128821999</v>
      </c>
      <c r="E548">
        <v>8</v>
      </c>
      <c r="F548">
        <v>1.01722196789785</v>
      </c>
      <c r="G548" t="s">
        <v>89</v>
      </c>
      <c r="H548" t="s">
        <v>89</v>
      </c>
      <c r="I548">
        <v>0</v>
      </c>
      <c r="J548">
        <v>0</v>
      </c>
      <c r="K548">
        <v>0</v>
      </c>
    </row>
    <row r="549" spans="1:11" x14ac:dyDescent="0.25">
      <c r="A549" t="s">
        <v>90</v>
      </c>
    </row>
    <row r="550" spans="1:11" x14ac:dyDescent="0.25">
      <c r="A550">
        <v>112.238710526958</v>
      </c>
      <c r="B550">
        <v>125.798073158967</v>
      </c>
      <c r="C550">
        <v>-2000</v>
      </c>
    </row>
    <row r="551" spans="1:11" x14ac:dyDescent="0.25">
      <c r="A551">
        <v>99.781491987775595</v>
      </c>
      <c r="B551">
        <v>113.340854619784</v>
      </c>
      <c r="C551">
        <v>-2000</v>
      </c>
    </row>
    <row r="552" spans="1:11" x14ac:dyDescent="0.25">
      <c r="A552">
        <v>90.739610293608294</v>
      </c>
      <c r="B552">
        <v>104.29897292561699</v>
      </c>
      <c r="C552">
        <v>-2000</v>
      </c>
    </row>
    <row r="553" spans="1:11" x14ac:dyDescent="0.25">
      <c r="A553">
        <v>91.176626318057103</v>
      </c>
      <c r="B553">
        <v>103.861956901168</v>
      </c>
      <c r="C553">
        <v>-2001</v>
      </c>
    </row>
    <row r="554" spans="1:11" x14ac:dyDescent="0.25">
      <c r="A554">
        <v>100.21850801222401</v>
      </c>
      <c r="B554">
        <v>112.903838595335</v>
      </c>
      <c r="C554">
        <v>-2001</v>
      </c>
    </row>
    <row r="555" spans="1:11" x14ac:dyDescent="0.25">
      <c r="A555">
        <v>112.675726551407</v>
      </c>
      <c r="B555">
        <v>125.36105713451801</v>
      </c>
      <c r="C555">
        <v>-2001</v>
      </c>
    </row>
    <row r="556" spans="1:11" x14ac:dyDescent="0.25">
      <c r="A556">
        <v>134.17482678475699</v>
      </c>
      <c r="B556">
        <v>146.860157367868</v>
      </c>
      <c r="C556">
        <v>-2001</v>
      </c>
    </row>
    <row r="557" spans="1:11" x14ac:dyDescent="0.25">
      <c r="A557">
        <v>133.73781076030801</v>
      </c>
      <c r="B557">
        <v>147.29717339231701</v>
      </c>
      <c r="C557">
        <v>-2000</v>
      </c>
    </row>
    <row r="558" spans="1:11" x14ac:dyDescent="0.25">
      <c r="A558" t="s">
        <v>91</v>
      </c>
    </row>
    <row r="559" spans="1:11" x14ac:dyDescent="0.25">
      <c r="A559">
        <v>93</v>
      </c>
      <c r="B559">
        <v>0</v>
      </c>
      <c r="C559">
        <v>30.404319128821999</v>
      </c>
      <c r="D559">
        <v>30.404319128821999</v>
      </c>
      <c r="E559">
        <v>8</v>
      </c>
      <c r="F559">
        <v>1.01722196789785</v>
      </c>
      <c r="G559" t="s">
        <v>89</v>
      </c>
      <c r="H559" t="s">
        <v>89</v>
      </c>
      <c r="I559">
        <v>0</v>
      </c>
      <c r="J559">
        <v>0</v>
      </c>
      <c r="K559">
        <v>0</v>
      </c>
    </row>
    <row r="560" spans="1:11" x14ac:dyDescent="0.25">
      <c r="A560" t="s">
        <v>90</v>
      </c>
    </row>
    <row r="561" spans="1:11" x14ac:dyDescent="0.25">
      <c r="A561">
        <v>109.982590304209</v>
      </c>
      <c r="B561">
        <v>127.849506095452</v>
      </c>
      <c r="C561">
        <v>-2000</v>
      </c>
    </row>
    <row r="562" spans="1:11" x14ac:dyDescent="0.25">
      <c r="A562">
        <v>100.21850801222401</v>
      </c>
      <c r="B562">
        <v>118.08542380346699</v>
      </c>
      <c r="C562">
        <v>-2000</v>
      </c>
    </row>
    <row r="563" spans="1:11" x14ac:dyDescent="0.25">
      <c r="A563">
        <v>88.483490070859403</v>
      </c>
      <c r="B563">
        <v>106.35040586210199</v>
      </c>
      <c r="C563">
        <v>-2000</v>
      </c>
    </row>
    <row r="564" spans="1:11" x14ac:dyDescent="0.25">
      <c r="A564">
        <v>88.046474046410594</v>
      </c>
      <c r="B564">
        <v>106.787421886551</v>
      </c>
      <c r="C564">
        <v>-2001</v>
      </c>
    </row>
    <row r="565" spans="1:11" x14ac:dyDescent="0.25">
      <c r="A565">
        <v>99.781491987775595</v>
      </c>
      <c r="B565">
        <v>118.522439827916</v>
      </c>
      <c r="C565">
        <v>-2001</v>
      </c>
    </row>
    <row r="566" spans="1:11" x14ac:dyDescent="0.25">
      <c r="A566">
        <v>109.545574279761</v>
      </c>
      <c r="B566">
        <v>128.28652211990101</v>
      </c>
      <c r="C566">
        <v>-2001</v>
      </c>
    </row>
    <row r="567" spans="1:11" x14ac:dyDescent="0.25">
      <c r="A567">
        <v>131.04467451311001</v>
      </c>
      <c r="B567">
        <v>149.785622353251</v>
      </c>
      <c r="C567">
        <v>-2001</v>
      </c>
    </row>
    <row r="568" spans="1:11" x14ac:dyDescent="0.25">
      <c r="A568">
        <v>131.48169053755899</v>
      </c>
      <c r="B568">
        <v>149.34860632880199</v>
      </c>
      <c r="C568">
        <v>-2000</v>
      </c>
    </row>
    <row r="569" spans="1:11" x14ac:dyDescent="0.25">
      <c r="A569" t="s">
        <v>91</v>
      </c>
    </row>
    <row r="570" spans="1:11" x14ac:dyDescent="0.25">
      <c r="A570">
        <v>299</v>
      </c>
      <c r="B570">
        <v>0</v>
      </c>
      <c r="C570">
        <v>30.404319128821999</v>
      </c>
      <c r="D570">
        <v>30.404319128821999</v>
      </c>
      <c r="E570">
        <v>10</v>
      </c>
      <c r="F570">
        <v>1.01722196789785</v>
      </c>
      <c r="G570" t="s">
        <v>89</v>
      </c>
      <c r="H570" t="s">
        <v>89</v>
      </c>
      <c r="I570">
        <v>0</v>
      </c>
      <c r="J570">
        <v>0</v>
      </c>
      <c r="K570">
        <v>0</v>
      </c>
    </row>
    <row r="571" spans="1:11" x14ac:dyDescent="0.25">
      <c r="A571" t="s">
        <v>90</v>
      </c>
    </row>
    <row r="572" spans="1:11" x14ac:dyDescent="0.25">
      <c r="A572">
        <v>119.027844281876</v>
      </c>
      <c r="B572">
        <v>97.515588004386601</v>
      </c>
      <c r="C572">
        <v>-2000</v>
      </c>
    </row>
    <row r="573" spans="1:11" x14ac:dyDescent="0.25">
      <c r="A573">
        <v>100.21850801222401</v>
      </c>
      <c r="B573">
        <v>78.706251734735403</v>
      </c>
      <c r="C573">
        <v>-2000</v>
      </c>
    </row>
    <row r="574" spans="1:11" x14ac:dyDescent="0.25">
      <c r="A574">
        <v>97.528744048525695</v>
      </c>
      <c r="B574">
        <v>76.016487771036694</v>
      </c>
      <c r="C574">
        <v>-2000</v>
      </c>
    </row>
    <row r="575" spans="1:11" x14ac:dyDescent="0.25">
      <c r="A575">
        <v>97.0917280240769</v>
      </c>
      <c r="B575">
        <v>76.453503795485503</v>
      </c>
      <c r="C575">
        <v>-2001</v>
      </c>
    </row>
    <row r="576" spans="1:11" x14ac:dyDescent="0.25">
      <c r="A576">
        <v>99.781491987775595</v>
      </c>
      <c r="B576">
        <v>79.143267759184198</v>
      </c>
      <c r="C576">
        <v>-2001</v>
      </c>
    </row>
    <row r="577" spans="1:11" x14ac:dyDescent="0.25">
      <c r="A577">
        <v>118.59082825742701</v>
      </c>
      <c r="B577">
        <v>97.952604028835395</v>
      </c>
      <c r="C577">
        <v>-2001</v>
      </c>
    </row>
    <row r="578" spans="1:11" x14ac:dyDescent="0.25">
      <c r="A578">
        <v>120.856732240816</v>
      </c>
      <c r="B578">
        <v>100.21850801222401</v>
      </c>
      <c r="C578">
        <v>-2001</v>
      </c>
    </row>
    <row r="579" spans="1:11" x14ac:dyDescent="0.25">
      <c r="A579">
        <v>140.089928490777</v>
      </c>
      <c r="B579">
        <v>119.451704262185</v>
      </c>
      <c r="C579">
        <v>-2001</v>
      </c>
    </row>
    <row r="580" spans="1:11" x14ac:dyDescent="0.25">
      <c r="A580">
        <v>140.52694451522601</v>
      </c>
      <c r="B580">
        <v>119.014688237737</v>
      </c>
      <c r="C580">
        <v>-2000</v>
      </c>
    </row>
    <row r="581" spans="1:11" x14ac:dyDescent="0.25">
      <c r="A581">
        <v>121.29374826526499</v>
      </c>
      <c r="B581">
        <v>99.781491987775595</v>
      </c>
      <c r="C581">
        <v>-2000</v>
      </c>
    </row>
    <row r="582" spans="1:11" x14ac:dyDescent="0.25">
      <c r="A582" t="s">
        <v>91</v>
      </c>
    </row>
    <row r="583" spans="1:11" x14ac:dyDescent="0.25">
      <c r="A583">
        <v>373</v>
      </c>
      <c r="B583">
        <v>0</v>
      </c>
      <c r="C583">
        <v>30.3780691288224</v>
      </c>
      <c r="D583">
        <v>30.3780691288224</v>
      </c>
      <c r="E583">
        <v>8</v>
      </c>
      <c r="F583">
        <v>1.01722196789785</v>
      </c>
      <c r="G583" t="s">
        <v>89</v>
      </c>
      <c r="H583" t="s">
        <v>89</v>
      </c>
      <c r="I583">
        <v>0</v>
      </c>
      <c r="J583">
        <v>0</v>
      </c>
      <c r="K583">
        <v>0.147227269645231</v>
      </c>
    </row>
    <row r="584" spans="1:11" x14ac:dyDescent="0.25">
      <c r="A584" t="s">
        <v>90</v>
      </c>
    </row>
    <row r="585" spans="1:11" x14ac:dyDescent="0.25">
      <c r="A585">
        <v>115.331713109427</v>
      </c>
      <c r="B585">
        <v>23.961533764829401</v>
      </c>
      <c r="C585">
        <v>-2000</v>
      </c>
    </row>
    <row r="586" spans="1:11" x14ac:dyDescent="0.25">
      <c r="A586">
        <v>100.21850801222401</v>
      </c>
      <c r="B586">
        <v>8.8483286676266708</v>
      </c>
      <c r="C586">
        <v>-2000</v>
      </c>
    </row>
    <row r="587" spans="1:11" x14ac:dyDescent="0.25">
      <c r="A587">
        <v>93.851174429083102</v>
      </c>
      <c r="B587">
        <v>2.4809950844853899</v>
      </c>
      <c r="C587">
        <v>-2000</v>
      </c>
    </row>
    <row r="588" spans="1:11" x14ac:dyDescent="0.25">
      <c r="A588">
        <v>93.414158404634307</v>
      </c>
      <c r="B588">
        <v>2.9180111089342202</v>
      </c>
      <c r="C588">
        <v>-2001</v>
      </c>
    </row>
    <row r="589" spans="1:11" x14ac:dyDescent="0.25">
      <c r="A589">
        <v>99.781491987775595</v>
      </c>
      <c r="B589">
        <v>9.2853446920754905</v>
      </c>
      <c r="C589">
        <v>-2001</v>
      </c>
    </row>
    <row r="590" spans="1:11" x14ac:dyDescent="0.25">
      <c r="A590">
        <v>114.89469708497801</v>
      </c>
      <c r="B590">
        <v>24.398549789278299</v>
      </c>
      <c r="C590">
        <v>-2001</v>
      </c>
    </row>
    <row r="591" spans="1:11" x14ac:dyDescent="0.25">
      <c r="A591">
        <v>136.375235765322</v>
      </c>
      <c r="B591">
        <v>45.879088469622303</v>
      </c>
      <c r="C591">
        <v>-2001</v>
      </c>
    </row>
    <row r="592" spans="1:11" x14ac:dyDescent="0.25">
      <c r="A592">
        <v>136.81225178977101</v>
      </c>
      <c r="B592">
        <v>45.442072445173501</v>
      </c>
      <c r="C592">
        <v>-2000</v>
      </c>
    </row>
    <row r="593" spans="1:11" x14ac:dyDescent="0.25">
      <c r="A593" t="s">
        <v>91</v>
      </c>
    </row>
    <row r="594" spans="1:11" x14ac:dyDescent="0.25">
      <c r="A594">
        <v>379</v>
      </c>
      <c r="B594">
        <v>0</v>
      </c>
      <c r="C594">
        <v>30.3780691288224</v>
      </c>
      <c r="D594">
        <v>30.3780691288224</v>
      </c>
      <c r="E594">
        <v>10</v>
      </c>
      <c r="F594">
        <v>1.01722196789785</v>
      </c>
      <c r="G594" t="s">
        <v>89</v>
      </c>
      <c r="H594" t="s">
        <v>89</v>
      </c>
      <c r="I594">
        <v>0</v>
      </c>
      <c r="J594">
        <v>0</v>
      </c>
      <c r="K594">
        <v>0.147227269645231</v>
      </c>
    </row>
    <row r="595" spans="1:11" x14ac:dyDescent="0.25">
      <c r="A595" t="s">
        <v>90</v>
      </c>
    </row>
    <row r="596" spans="1:11" x14ac:dyDescent="0.25">
      <c r="A596">
        <v>59.380487690861401</v>
      </c>
      <c r="B596">
        <v>70.824983112428001</v>
      </c>
      <c r="C596">
        <v>-2000</v>
      </c>
    </row>
    <row r="597" spans="1:11" x14ac:dyDescent="0.25">
      <c r="A597">
        <v>49.781491987775603</v>
      </c>
      <c r="B597">
        <v>61.225987409342302</v>
      </c>
      <c r="C597">
        <v>-2000</v>
      </c>
    </row>
    <row r="598" spans="1:11" x14ac:dyDescent="0.25">
      <c r="A598">
        <v>38.774012590657698</v>
      </c>
      <c r="B598">
        <v>50.218508012224397</v>
      </c>
      <c r="C598">
        <v>-2000</v>
      </c>
    </row>
    <row r="599" spans="1:11" x14ac:dyDescent="0.25">
      <c r="A599">
        <v>37.899949010517297</v>
      </c>
      <c r="B599">
        <v>49.344444432084003</v>
      </c>
      <c r="C599">
        <v>-2000</v>
      </c>
    </row>
    <row r="600" spans="1:11" x14ac:dyDescent="0.25">
      <c r="A600">
        <v>38.336965034966099</v>
      </c>
      <c r="B600">
        <v>48.907428407635201</v>
      </c>
      <c r="C600">
        <v>-2001</v>
      </c>
    </row>
    <row r="601" spans="1:11" x14ac:dyDescent="0.25">
      <c r="A601">
        <v>39.211028615106599</v>
      </c>
      <c r="B601">
        <v>49.781491987775603</v>
      </c>
      <c r="C601">
        <v>-2001</v>
      </c>
    </row>
    <row r="602" spans="1:11" x14ac:dyDescent="0.25">
      <c r="A602">
        <v>50.218508012224397</v>
      </c>
      <c r="B602">
        <v>60.788971384893401</v>
      </c>
      <c r="C602">
        <v>-2001</v>
      </c>
    </row>
    <row r="603" spans="1:11" x14ac:dyDescent="0.25">
      <c r="A603">
        <v>59.817503715310202</v>
      </c>
      <c r="B603">
        <v>70.387967087979206</v>
      </c>
      <c r="C603">
        <v>-2001</v>
      </c>
    </row>
    <row r="604" spans="1:11" x14ac:dyDescent="0.25">
      <c r="A604">
        <v>81.298042395654207</v>
      </c>
      <c r="B604">
        <v>91.868505768323303</v>
      </c>
      <c r="C604">
        <v>-2001</v>
      </c>
    </row>
    <row r="605" spans="1:11" x14ac:dyDescent="0.25">
      <c r="A605">
        <v>80.861026371205398</v>
      </c>
      <c r="B605">
        <v>92.305521792772097</v>
      </c>
      <c r="C605">
        <v>-2000</v>
      </c>
    </row>
    <row r="606" spans="1:11" x14ac:dyDescent="0.25">
      <c r="A606" t="s">
        <v>91</v>
      </c>
    </row>
    <row r="607" spans="1:11" x14ac:dyDescent="0.25">
      <c r="A607">
        <v>409</v>
      </c>
      <c r="B607">
        <v>0</v>
      </c>
      <c r="C607">
        <v>30.3780691288223</v>
      </c>
      <c r="D607">
        <v>30.378069128822499</v>
      </c>
      <c r="E607">
        <v>8</v>
      </c>
      <c r="F607">
        <v>1.01722196789785</v>
      </c>
      <c r="G607" t="s">
        <v>89</v>
      </c>
      <c r="H607" t="s">
        <v>89</v>
      </c>
      <c r="I607">
        <v>0</v>
      </c>
      <c r="J607">
        <v>0</v>
      </c>
      <c r="K607">
        <v>0.147227269645231</v>
      </c>
    </row>
    <row r="608" spans="1:11" x14ac:dyDescent="0.25">
      <c r="A608" t="s">
        <v>90</v>
      </c>
    </row>
    <row r="609" spans="1:11" x14ac:dyDescent="0.25">
      <c r="A609">
        <v>27.717426307829001</v>
      </c>
      <c r="B609">
        <v>45.217151060806003</v>
      </c>
      <c r="C609">
        <v>-2000</v>
      </c>
    </row>
    <row r="610" spans="1:11" x14ac:dyDescent="0.25">
      <c r="A610">
        <v>6.2368876274850198</v>
      </c>
      <c r="B610">
        <v>23.736612380461999</v>
      </c>
      <c r="C610">
        <v>-2000</v>
      </c>
    </row>
    <row r="611" spans="1:11" x14ac:dyDescent="0.25">
      <c r="A611">
        <v>5.7998716030362001</v>
      </c>
      <c r="B611">
        <v>24.1736284049109</v>
      </c>
      <c r="C611">
        <v>-2001</v>
      </c>
    </row>
    <row r="612" spans="1:11" x14ac:dyDescent="0.25">
      <c r="A612">
        <v>27.280410283380199</v>
      </c>
      <c r="B612">
        <v>45.654167085254798</v>
      </c>
      <c r="C612">
        <v>-2001</v>
      </c>
    </row>
    <row r="613" spans="1:11" x14ac:dyDescent="0.25">
      <c r="A613">
        <v>31.844751210349798</v>
      </c>
      <c r="B613">
        <v>50.218508012224397</v>
      </c>
      <c r="C613">
        <v>-2001</v>
      </c>
    </row>
    <row r="614" spans="1:11" x14ac:dyDescent="0.25">
      <c r="A614">
        <v>48.760948963724303</v>
      </c>
      <c r="B614">
        <v>67.134705765598895</v>
      </c>
      <c r="C614">
        <v>-2001</v>
      </c>
    </row>
    <row r="615" spans="1:11" x14ac:dyDescent="0.25">
      <c r="A615">
        <v>49.197964988173098</v>
      </c>
      <c r="B615">
        <v>66.6976897411501</v>
      </c>
      <c r="C615">
        <v>-2000</v>
      </c>
    </row>
    <row r="616" spans="1:11" x14ac:dyDescent="0.25">
      <c r="A616">
        <v>32.2817672347986</v>
      </c>
      <c r="B616">
        <v>49.781491987775603</v>
      </c>
      <c r="C616">
        <v>-2000</v>
      </c>
    </row>
    <row r="617" spans="1:11" x14ac:dyDescent="0.25">
      <c r="A617" t="s">
        <v>91</v>
      </c>
    </row>
    <row r="618" spans="1:11" x14ac:dyDescent="0.25">
      <c r="A618">
        <v>385</v>
      </c>
      <c r="B618">
        <v>0</v>
      </c>
      <c r="C618">
        <v>30.3780691288223</v>
      </c>
      <c r="D618">
        <v>30.3780691288224</v>
      </c>
      <c r="E618">
        <v>10</v>
      </c>
      <c r="F618">
        <v>1.01722196789785</v>
      </c>
      <c r="G618" t="s">
        <v>89</v>
      </c>
      <c r="H618" t="s">
        <v>89</v>
      </c>
      <c r="I618">
        <v>0</v>
      </c>
      <c r="J618">
        <v>0</v>
      </c>
      <c r="K618">
        <v>0.147227269645231</v>
      </c>
    </row>
    <row r="619" spans="1:11" x14ac:dyDescent="0.25">
      <c r="A619" t="s">
        <v>90</v>
      </c>
    </row>
    <row r="620" spans="1:11" x14ac:dyDescent="0.25">
      <c r="A620">
        <v>69.012804835113897</v>
      </c>
      <c r="B620">
        <v>37.554302448660501</v>
      </c>
      <c r="C620">
        <v>-2000</v>
      </c>
    </row>
    <row r="621" spans="1:11" x14ac:dyDescent="0.25">
      <c r="A621">
        <v>49.781491987775603</v>
      </c>
      <c r="B621">
        <v>18.322989601322199</v>
      </c>
      <c r="C621">
        <v>-2000</v>
      </c>
    </row>
    <row r="622" spans="1:11" x14ac:dyDescent="0.25">
      <c r="A622">
        <v>47.5322661547699</v>
      </c>
      <c r="B622">
        <v>16.0737637683165</v>
      </c>
      <c r="C622">
        <v>-2000</v>
      </c>
    </row>
    <row r="623" spans="1:11" x14ac:dyDescent="0.25">
      <c r="A623">
        <v>47.969282179218702</v>
      </c>
      <c r="B623">
        <v>15.6367477438677</v>
      </c>
      <c r="C623">
        <v>-2001</v>
      </c>
    </row>
    <row r="624" spans="1:11" x14ac:dyDescent="0.25">
      <c r="A624">
        <v>50.218508012224397</v>
      </c>
      <c r="B624">
        <v>17.885973576873301</v>
      </c>
      <c r="C624">
        <v>-2001</v>
      </c>
    </row>
    <row r="625" spans="1:11" x14ac:dyDescent="0.25">
      <c r="A625">
        <v>69.449820859562706</v>
      </c>
      <c r="B625">
        <v>37.117286424211599</v>
      </c>
      <c r="C625">
        <v>-2001</v>
      </c>
    </row>
    <row r="626" spans="1:11" x14ac:dyDescent="0.25">
      <c r="A626">
        <v>82.114026423126703</v>
      </c>
      <c r="B626">
        <v>49.781491987775603</v>
      </c>
      <c r="C626">
        <v>-2001</v>
      </c>
    </row>
    <row r="627" spans="1:11" x14ac:dyDescent="0.25">
      <c r="A627">
        <v>90.930359539906803</v>
      </c>
      <c r="B627">
        <v>58.597825104555703</v>
      </c>
      <c r="C627">
        <v>-2001</v>
      </c>
    </row>
    <row r="628" spans="1:11" x14ac:dyDescent="0.25">
      <c r="A628">
        <v>90.493343515457994</v>
      </c>
      <c r="B628">
        <v>59.034841129004498</v>
      </c>
      <c r="C628">
        <v>-2000</v>
      </c>
    </row>
    <row r="629" spans="1:11" x14ac:dyDescent="0.25">
      <c r="A629">
        <v>81.677010398677893</v>
      </c>
      <c r="B629">
        <v>50.218508012224397</v>
      </c>
      <c r="C629">
        <v>-2000</v>
      </c>
    </row>
    <row r="630" spans="1:11" x14ac:dyDescent="0.25">
      <c r="A630" t="s">
        <v>91</v>
      </c>
    </row>
    <row r="631" spans="1:11" x14ac:dyDescent="0.25">
      <c r="A631">
        <v>397</v>
      </c>
      <c r="B631">
        <v>0</v>
      </c>
      <c r="C631">
        <v>30.3780691288223</v>
      </c>
      <c r="D631">
        <v>30.3780691288224</v>
      </c>
      <c r="E631">
        <v>8</v>
      </c>
      <c r="F631">
        <v>1.01722196789785</v>
      </c>
      <c r="G631" t="s">
        <v>89</v>
      </c>
      <c r="H631" t="s">
        <v>89</v>
      </c>
      <c r="I631">
        <v>0</v>
      </c>
      <c r="J631">
        <v>0</v>
      </c>
      <c r="K631">
        <v>0.147227269645231</v>
      </c>
    </row>
    <row r="632" spans="1:11" x14ac:dyDescent="0.25">
      <c r="A632" t="s">
        <v>90</v>
      </c>
    </row>
    <row r="633" spans="1:11" x14ac:dyDescent="0.25">
      <c r="A633">
        <v>27.9391004522003</v>
      </c>
      <c r="B633">
        <v>79.459841384770996</v>
      </c>
      <c r="C633">
        <v>-2000</v>
      </c>
    </row>
    <row r="634" spans="1:11" x14ac:dyDescent="0.25">
      <c r="A634">
        <v>6.45856177185631</v>
      </c>
      <c r="B634">
        <v>57.979302704427099</v>
      </c>
      <c r="C634">
        <v>-2000</v>
      </c>
    </row>
    <row r="635" spans="1:11" x14ac:dyDescent="0.25">
      <c r="A635">
        <v>6.0215457474074903</v>
      </c>
      <c r="B635">
        <v>58.4163187288759</v>
      </c>
      <c r="C635">
        <v>-2001</v>
      </c>
    </row>
    <row r="636" spans="1:11" x14ac:dyDescent="0.25">
      <c r="A636">
        <v>27.502084427751502</v>
      </c>
      <c r="B636">
        <v>79.896857409219805</v>
      </c>
      <c r="C636">
        <v>-2001</v>
      </c>
    </row>
    <row r="637" spans="1:11" x14ac:dyDescent="0.25">
      <c r="A637">
        <v>47.823735030755998</v>
      </c>
      <c r="B637">
        <v>100.21850801222401</v>
      </c>
      <c r="C637">
        <v>-2001</v>
      </c>
    </row>
    <row r="638" spans="1:11" x14ac:dyDescent="0.25">
      <c r="A638">
        <v>48.982623108095503</v>
      </c>
      <c r="B638">
        <v>101.377396089564</v>
      </c>
      <c r="C638">
        <v>-2001</v>
      </c>
    </row>
    <row r="639" spans="1:11" x14ac:dyDescent="0.25">
      <c r="A639">
        <v>49.419639132544297</v>
      </c>
      <c r="B639">
        <v>100.94038006511499</v>
      </c>
      <c r="C639">
        <v>-2000</v>
      </c>
    </row>
    <row r="640" spans="1:11" x14ac:dyDescent="0.25">
      <c r="A640">
        <v>48.260751055204899</v>
      </c>
      <c r="B640">
        <v>99.781491987775595</v>
      </c>
      <c r="C640">
        <v>-2000</v>
      </c>
    </row>
    <row r="641" spans="1:11" x14ac:dyDescent="0.25">
      <c r="A641" t="s">
        <v>91</v>
      </c>
    </row>
    <row r="642" spans="1:11" x14ac:dyDescent="0.25">
      <c r="A642">
        <v>403</v>
      </c>
      <c r="B642">
        <v>0</v>
      </c>
      <c r="C642">
        <v>30.3780691288224</v>
      </c>
      <c r="D642">
        <v>30.378069128822101</v>
      </c>
      <c r="E642">
        <v>8</v>
      </c>
      <c r="F642">
        <v>1.01722196789785</v>
      </c>
      <c r="G642" t="s">
        <v>89</v>
      </c>
      <c r="H642" t="s">
        <v>89</v>
      </c>
      <c r="I642">
        <v>0</v>
      </c>
      <c r="J642">
        <v>0</v>
      </c>
      <c r="K642">
        <v>0.147227269645231</v>
      </c>
    </row>
    <row r="643" spans="1:11" x14ac:dyDescent="0.25">
      <c r="A643" t="s">
        <v>90</v>
      </c>
    </row>
    <row r="644" spans="1:11" x14ac:dyDescent="0.25">
      <c r="A644">
        <v>36.282664795076599</v>
      </c>
      <c r="B644">
        <v>124.450235258527</v>
      </c>
      <c r="C644">
        <v>-2000</v>
      </c>
    </row>
    <row r="645" spans="1:11" x14ac:dyDescent="0.25">
      <c r="A645">
        <v>14.8021261147326</v>
      </c>
      <c r="B645">
        <v>102.969696578183</v>
      </c>
      <c r="C645">
        <v>-2000</v>
      </c>
    </row>
    <row r="646" spans="1:11" x14ac:dyDescent="0.25">
      <c r="A646">
        <v>15.2391421391814</v>
      </c>
      <c r="B646">
        <v>102.53268055373501</v>
      </c>
      <c r="C646">
        <v>-2001</v>
      </c>
    </row>
    <row r="647" spans="1:11" x14ac:dyDescent="0.25">
      <c r="A647">
        <v>36.719680819525401</v>
      </c>
      <c r="B647">
        <v>124.013219234079</v>
      </c>
      <c r="C647">
        <v>-2001</v>
      </c>
    </row>
    <row r="648" spans="1:11" x14ac:dyDescent="0.25">
      <c r="A648">
        <v>50.218508012224397</v>
      </c>
      <c r="B648">
        <v>137.512046426778</v>
      </c>
      <c r="C648">
        <v>-2001</v>
      </c>
    </row>
    <row r="649" spans="1:11" x14ac:dyDescent="0.25">
      <c r="A649">
        <v>58.200219499869299</v>
      </c>
      <c r="B649">
        <v>145.49375791442199</v>
      </c>
      <c r="C649">
        <v>-2001</v>
      </c>
    </row>
    <row r="650" spans="1:11" x14ac:dyDescent="0.25">
      <c r="A650">
        <v>57.763203475420497</v>
      </c>
      <c r="B650">
        <v>145.930773938871</v>
      </c>
      <c r="C650">
        <v>-2000</v>
      </c>
    </row>
    <row r="651" spans="1:11" x14ac:dyDescent="0.25">
      <c r="A651">
        <v>49.781491987775603</v>
      </c>
      <c r="B651">
        <v>137.94906245122601</v>
      </c>
      <c r="C651">
        <v>-2000</v>
      </c>
    </row>
    <row r="652" spans="1:11" x14ac:dyDescent="0.25">
      <c r="A652" t="s">
        <v>91</v>
      </c>
    </row>
    <row r="653" spans="1:11" x14ac:dyDescent="0.25">
      <c r="A653">
        <v>367</v>
      </c>
      <c r="B653">
        <v>0</v>
      </c>
      <c r="C653">
        <v>30.3780691288224</v>
      </c>
      <c r="D653">
        <v>30.378069128821998</v>
      </c>
      <c r="E653">
        <v>8</v>
      </c>
      <c r="F653">
        <v>1.01722196789785</v>
      </c>
      <c r="G653" t="s">
        <v>89</v>
      </c>
      <c r="H653" t="s">
        <v>89</v>
      </c>
      <c r="I653">
        <v>0</v>
      </c>
      <c r="J653">
        <v>0</v>
      </c>
      <c r="K653">
        <v>0.147227269645231</v>
      </c>
    </row>
    <row r="654" spans="1:11" x14ac:dyDescent="0.25">
      <c r="A654" t="s">
        <v>90</v>
      </c>
    </row>
    <row r="655" spans="1:11" x14ac:dyDescent="0.25">
      <c r="A655">
        <v>75.619966836008004</v>
      </c>
      <c r="B655">
        <v>105.538992601693</v>
      </c>
      <c r="C655">
        <v>-2000</v>
      </c>
    </row>
    <row r="656" spans="1:11" x14ac:dyDescent="0.25">
      <c r="A656">
        <v>70.2994822465391</v>
      </c>
      <c r="B656">
        <v>100.21850801222401</v>
      </c>
      <c r="C656">
        <v>-2000</v>
      </c>
    </row>
    <row r="657" spans="1:11" x14ac:dyDescent="0.25">
      <c r="A657">
        <v>54.139428155664</v>
      </c>
      <c r="B657">
        <v>84.058453921349297</v>
      </c>
      <c r="C657">
        <v>-2000</v>
      </c>
    </row>
    <row r="658" spans="1:11" x14ac:dyDescent="0.25">
      <c r="A658">
        <v>54.576444180112802</v>
      </c>
      <c r="B658">
        <v>83.621437896900503</v>
      </c>
      <c r="C658">
        <v>-2001</v>
      </c>
    </row>
    <row r="659" spans="1:11" x14ac:dyDescent="0.25">
      <c r="A659">
        <v>70.736498270987894</v>
      </c>
      <c r="B659">
        <v>99.781491987775595</v>
      </c>
      <c r="C659">
        <v>-2001</v>
      </c>
    </row>
    <row r="660" spans="1:11" x14ac:dyDescent="0.25">
      <c r="A660">
        <v>76.056982860456898</v>
      </c>
      <c r="B660">
        <v>105.101976577245</v>
      </c>
      <c r="C660">
        <v>-2001</v>
      </c>
    </row>
    <row r="661" spans="1:11" x14ac:dyDescent="0.25">
      <c r="A661">
        <v>97.537521540800597</v>
      </c>
      <c r="B661">
        <v>126.582515257588</v>
      </c>
      <c r="C661">
        <v>-2001</v>
      </c>
    </row>
    <row r="662" spans="1:11" x14ac:dyDescent="0.25">
      <c r="A662">
        <v>97.100505516351802</v>
      </c>
      <c r="B662">
        <v>127.01953128203699</v>
      </c>
      <c r="C662">
        <v>-2000</v>
      </c>
    </row>
    <row r="663" spans="1:11" x14ac:dyDescent="0.25">
      <c r="A663" t="s">
        <v>91</v>
      </c>
    </row>
    <row r="664" spans="1:11" x14ac:dyDescent="0.25">
      <c r="A664">
        <v>404</v>
      </c>
      <c r="B664">
        <v>0</v>
      </c>
      <c r="C664">
        <v>30.349319128822401</v>
      </c>
      <c r="D664">
        <v>30.349319128822501</v>
      </c>
      <c r="E664">
        <v>10</v>
      </c>
      <c r="F664">
        <v>1.01722196789785</v>
      </c>
      <c r="G664" t="s">
        <v>89</v>
      </c>
      <c r="H664" t="s">
        <v>89</v>
      </c>
      <c r="I664">
        <v>0</v>
      </c>
      <c r="J664">
        <v>0</v>
      </c>
      <c r="K664">
        <v>0.14758392822591401</v>
      </c>
    </row>
    <row r="665" spans="1:11" x14ac:dyDescent="0.25">
      <c r="A665" t="s">
        <v>90</v>
      </c>
    </row>
    <row r="666" spans="1:11" x14ac:dyDescent="0.25">
      <c r="A666">
        <v>31.561111821127501</v>
      </c>
      <c r="B666">
        <v>109.44384594561301</v>
      </c>
      <c r="C666">
        <v>-2000</v>
      </c>
    </row>
    <row r="667" spans="1:11" x14ac:dyDescent="0.25">
      <c r="A667">
        <v>22.335773887739201</v>
      </c>
      <c r="B667">
        <v>100.21850801222401</v>
      </c>
      <c r="C667">
        <v>-2000</v>
      </c>
    </row>
    <row r="668" spans="1:11" x14ac:dyDescent="0.25">
      <c r="A668">
        <v>10.1009024607425</v>
      </c>
      <c r="B668">
        <v>87.9836365852277</v>
      </c>
      <c r="C668">
        <v>-2000</v>
      </c>
    </row>
    <row r="669" spans="1:11" x14ac:dyDescent="0.25">
      <c r="A669">
        <v>10.5379184851913</v>
      </c>
      <c r="B669">
        <v>87.546620560778905</v>
      </c>
      <c r="C669">
        <v>-2001</v>
      </c>
    </row>
    <row r="670" spans="1:11" x14ac:dyDescent="0.25">
      <c r="A670">
        <v>22.772789912187999</v>
      </c>
      <c r="B670">
        <v>99.781491987775595</v>
      </c>
      <c r="C670">
        <v>-2001</v>
      </c>
    </row>
    <row r="671" spans="1:11" x14ac:dyDescent="0.25">
      <c r="A671">
        <v>31.998127845576299</v>
      </c>
      <c r="B671">
        <v>109.006829921164</v>
      </c>
      <c r="C671">
        <v>-2001</v>
      </c>
    </row>
    <row r="672" spans="1:11" x14ac:dyDescent="0.25">
      <c r="A672">
        <v>50.218508012224397</v>
      </c>
      <c r="B672">
        <v>127.227210087812</v>
      </c>
      <c r="C672">
        <v>-2001</v>
      </c>
    </row>
    <row r="673" spans="1:11" x14ac:dyDescent="0.25">
      <c r="A673">
        <v>53.4583372059613</v>
      </c>
      <c r="B673">
        <v>130.46703928154901</v>
      </c>
      <c r="C673">
        <v>-2001</v>
      </c>
    </row>
    <row r="674" spans="1:11" x14ac:dyDescent="0.25">
      <c r="A674">
        <v>53.021321181512398</v>
      </c>
      <c r="B674">
        <v>130.90405530599801</v>
      </c>
      <c r="C674">
        <v>-2000</v>
      </c>
    </row>
    <row r="675" spans="1:11" x14ac:dyDescent="0.25">
      <c r="A675">
        <v>49.781491987775603</v>
      </c>
      <c r="B675">
        <v>127.66422611226101</v>
      </c>
      <c r="C675">
        <v>-2000</v>
      </c>
    </row>
    <row r="676" spans="1:11" x14ac:dyDescent="0.25">
      <c r="A676" t="s">
        <v>91</v>
      </c>
    </row>
    <row r="677" spans="1:11" x14ac:dyDescent="0.25">
      <c r="A677">
        <v>410</v>
      </c>
      <c r="B677">
        <v>0</v>
      </c>
      <c r="C677">
        <v>30.349319128822302</v>
      </c>
      <c r="D677">
        <v>30.349319128822501</v>
      </c>
      <c r="E677">
        <v>8</v>
      </c>
      <c r="F677">
        <v>1.01722196789785</v>
      </c>
      <c r="G677" t="s">
        <v>89</v>
      </c>
      <c r="H677" t="s">
        <v>89</v>
      </c>
      <c r="I677">
        <v>0</v>
      </c>
      <c r="J677">
        <v>0</v>
      </c>
      <c r="K677">
        <v>0.14758392822591401</v>
      </c>
    </row>
    <row r="678" spans="1:11" x14ac:dyDescent="0.25">
      <c r="A678" t="s">
        <v>90</v>
      </c>
    </row>
    <row r="679" spans="1:11" x14ac:dyDescent="0.25">
      <c r="A679">
        <v>24.181118727275901</v>
      </c>
      <c r="B679">
        <v>39.2518120381336</v>
      </c>
      <c r="C679">
        <v>-2000</v>
      </c>
    </row>
    <row r="680" spans="1:11" x14ac:dyDescent="0.25">
      <c r="A680">
        <v>2.7209093668909898</v>
      </c>
      <c r="B680">
        <v>17.791602677748699</v>
      </c>
      <c r="C680">
        <v>-2000</v>
      </c>
    </row>
    <row r="681" spans="1:11" x14ac:dyDescent="0.25">
      <c r="A681">
        <v>2.2838933424421701</v>
      </c>
      <c r="B681">
        <v>18.228618702197501</v>
      </c>
      <c r="C681">
        <v>-2001</v>
      </c>
    </row>
    <row r="682" spans="1:11" x14ac:dyDescent="0.25">
      <c r="A682">
        <v>23.744102702827099</v>
      </c>
      <c r="B682">
        <v>39.688828062582402</v>
      </c>
      <c r="C682">
        <v>-2001</v>
      </c>
    </row>
    <row r="683" spans="1:11" x14ac:dyDescent="0.25">
      <c r="A683">
        <v>34.273782652469102</v>
      </c>
      <c r="B683">
        <v>50.218508012224397</v>
      </c>
      <c r="C683">
        <v>-2001</v>
      </c>
    </row>
    <row r="684" spans="1:11" x14ac:dyDescent="0.25">
      <c r="A684">
        <v>45.204312063212001</v>
      </c>
      <c r="B684">
        <v>61.149037422967403</v>
      </c>
      <c r="C684">
        <v>-2001</v>
      </c>
    </row>
    <row r="685" spans="1:11" x14ac:dyDescent="0.25">
      <c r="A685">
        <v>45.641328087660803</v>
      </c>
      <c r="B685">
        <v>60.712021398518502</v>
      </c>
      <c r="C685">
        <v>-2000</v>
      </c>
    </row>
    <row r="686" spans="1:11" x14ac:dyDescent="0.25">
      <c r="A686">
        <v>34.710798676917904</v>
      </c>
      <c r="B686">
        <v>49.781491987775603</v>
      </c>
      <c r="C686">
        <v>-2000</v>
      </c>
    </row>
    <row r="687" spans="1:11" x14ac:dyDescent="0.25">
      <c r="A687" t="s">
        <v>91</v>
      </c>
    </row>
    <row r="688" spans="1:11" x14ac:dyDescent="0.25">
      <c r="A688">
        <v>380</v>
      </c>
      <c r="B688">
        <v>0</v>
      </c>
      <c r="C688">
        <v>30.349319128822401</v>
      </c>
      <c r="D688">
        <v>30.349319128822302</v>
      </c>
      <c r="E688">
        <v>8</v>
      </c>
      <c r="F688">
        <v>1.01722196789785</v>
      </c>
      <c r="G688" t="s">
        <v>89</v>
      </c>
      <c r="H688" t="s">
        <v>89</v>
      </c>
      <c r="I688">
        <v>0</v>
      </c>
      <c r="J688">
        <v>0</v>
      </c>
      <c r="K688">
        <v>0.14758392822591401</v>
      </c>
    </row>
    <row r="689" spans="1:11" x14ac:dyDescent="0.25">
      <c r="A689" t="s">
        <v>90</v>
      </c>
    </row>
    <row r="690" spans="1:11" x14ac:dyDescent="0.25">
      <c r="A690">
        <v>69.715265434572899</v>
      </c>
      <c r="B690">
        <v>78.684660727938194</v>
      </c>
      <c r="C690">
        <v>-2000</v>
      </c>
    </row>
    <row r="691" spans="1:11" x14ac:dyDescent="0.25">
      <c r="A691">
        <v>49.781491987775603</v>
      </c>
      <c r="B691">
        <v>58.750887281140898</v>
      </c>
      <c r="C691">
        <v>-2000</v>
      </c>
    </row>
    <row r="692" spans="1:11" x14ac:dyDescent="0.25">
      <c r="A692">
        <v>48.255056074187898</v>
      </c>
      <c r="B692">
        <v>57.2244513675533</v>
      </c>
      <c r="C692">
        <v>-2000</v>
      </c>
    </row>
    <row r="693" spans="1:11" x14ac:dyDescent="0.25">
      <c r="A693">
        <v>48.6920720986368</v>
      </c>
      <c r="B693">
        <v>56.787435343104399</v>
      </c>
      <c r="C693">
        <v>-2001</v>
      </c>
    </row>
    <row r="694" spans="1:11" x14ac:dyDescent="0.25">
      <c r="A694">
        <v>50.218508012224397</v>
      </c>
      <c r="B694">
        <v>58.313871256692103</v>
      </c>
      <c r="C694">
        <v>-2001</v>
      </c>
    </row>
    <row r="695" spans="1:11" x14ac:dyDescent="0.25">
      <c r="A695">
        <v>70.152281459021694</v>
      </c>
      <c r="B695">
        <v>78.247644703489399</v>
      </c>
      <c r="C695">
        <v>-2001</v>
      </c>
    </row>
    <row r="696" spans="1:11" x14ac:dyDescent="0.25">
      <c r="A696">
        <v>91.612490819406602</v>
      </c>
      <c r="B696">
        <v>99.707854063874294</v>
      </c>
      <c r="C696">
        <v>-2001</v>
      </c>
    </row>
    <row r="697" spans="1:11" x14ac:dyDescent="0.25">
      <c r="A697">
        <v>91.175474794957793</v>
      </c>
      <c r="B697">
        <v>100.144870088323</v>
      </c>
      <c r="C697">
        <v>-2000</v>
      </c>
    </row>
    <row r="698" spans="1:11" x14ac:dyDescent="0.25">
      <c r="A698" t="s">
        <v>91</v>
      </c>
    </row>
    <row r="699" spans="1:11" x14ac:dyDescent="0.25">
      <c r="A699">
        <v>398</v>
      </c>
      <c r="B699">
        <v>0</v>
      </c>
      <c r="C699">
        <v>30.349319128822302</v>
      </c>
      <c r="D699">
        <v>30.349319128822401</v>
      </c>
      <c r="E699">
        <v>10</v>
      </c>
      <c r="F699">
        <v>1.01722196789785</v>
      </c>
      <c r="G699" t="s">
        <v>89</v>
      </c>
      <c r="H699" t="s">
        <v>89</v>
      </c>
      <c r="I699">
        <v>0</v>
      </c>
      <c r="J699">
        <v>0</v>
      </c>
      <c r="K699">
        <v>0.14758392822591401</v>
      </c>
    </row>
    <row r="700" spans="1:11" x14ac:dyDescent="0.25">
      <c r="A700" t="s">
        <v>90</v>
      </c>
    </row>
    <row r="701" spans="1:11" x14ac:dyDescent="0.25">
      <c r="A701">
        <v>31.999675067611602</v>
      </c>
      <c r="B701">
        <v>62.708071035192603</v>
      </c>
      <c r="C701">
        <v>-2000</v>
      </c>
    </row>
    <row r="702" spans="1:11" x14ac:dyDescent="0.25">
      <c r="A702">
        <v>19.510112044643499</v>
      </c>
      <c r="B702">
        <v>50.218508012224397</v>
      </c>
      <c r="C702">
        <v>-2000</v>
      </c>
    </row>
    <row r="703" spans="1:11" x14ac:dyDescent="0.25">
      <c r="A703">
        <v>10.5394657072268</v>
      </c>
      <c r="B703">
        <v>41.247861674807702</v>
      </c>
      <c r="C703">
        <v>-2000</v>
      </c>
    </row>
    <row r="704" spans="1:11" x14ac:dyDescent="0.25">
      <c r="A704">
        <v>10.9764817316756</v>
      </c>
      <c r="B704">
        <v>40.8108456503589</v>
      </c>
      <c r="C704">
        <v>-2001</v>
      </c>
    </row>
    <row r="705" spans="1:11" x14ac:dyDescent="0.25">
      <c r="A705">
        <v>19.947128069092301</v>
      </c>
      <c r="B705">
        <v>49.781491987775603</v>
      </c>
      <c r="C705">
        <v>-2001</v>
      </c>
    </row>
    <row r="706" spans="1:11" x14ac:dyDescent="0.25">
      <c r="A706">
        <v>32.436691092060499</v>
      </c>
      <c r="B706">
        <v>62.271055010743801</v>
      </c>
      <c r="C706">
        <v>-2001</v>
      </c>
    </row>
    <row r="707" spans="1:11" x14ac:dyDescent="0.25">
      <c r="A707">
        <v>50.218508012224397</v>
      </c>
      <c r="B707">
        <v>80.052871930907699</v>
      </c>
      <c r="C707">
        <v>-2001</v>
      </c>
    </row>
    <row r="708" spans="1:11" x14ac:dyDescent="0.25">
      <c r="A708">
        <v>53.896900452445401</v>
      </c>
      <c r="B708">
        <v>83.731264371128702</v>
      </c>
      <c r="C708">
        <v>-2001</v>
      </c>
    </row>
    <row r="709" spans="1:11" x14ac:dyDescent="0.25">
      <c r="A709">
        <v>53.459884427996599</v>
      </c>
      <c r="B709">
        <v>84.168280395577497</v>
      </c>
      <c r="C709">
        <v>-2000</v>
      </c>
    </row>
    <row r="710" spans="1:11" x14ac:dyDescent="0.25">
      <c r="A710">
        <v>49.781491987775603</v>
      </c>
      <c r="B710">
        <v>80.489887955356494</v>
      </c>
      <c r="C710">
        <v>-2000</v>
      </c>
    </row>
    <row r="711" spans="1:11" x14ac:dyDescent="0.25">
      <c r="A711" t="s">
        <v>91</v>
      </c>
    </row>
    <row r="712" spans="1:11" x14ac:dyDescent="0.25">
      <c r="A712">
        <v>374</v>
      </c>
      <c r="B712">
        <v>0</v>
      </c>
      <c r="C712">
        <v>30.349319128822401</v>
      </c>
      <c r="D712">
        <v>30.349319128822302</v>
      </c>
      <c r="E712">
        <v>10</v>
      </c>
      <c r="F712">
        <v>1.01722196789785</v>
      </c>
      <c r="G712" t="s">
        <v>89</v>
      </c>
      <c r="H712" t="s">
        <v>89</v>
      </c>
      <c r="I712">
        <v>0</v>
      </c>
      <c r="J712">
        <v>0</v>
      </c>
      <c r="K712">
        <v>0.14758392822591401</v>
      </c>
    </row>
    <row r="713" spans="1:11" x14ac:dyDescent="0.25">
      <c r="A713" t="s">
        <v>90</v>
      </c>
    </row>
    <row r="714" spans="1:11" x14ac:dyDescent="0.25">
      <c r="A714">
        <v>108.71912367908701</v>
      </c>
      <c r="B714">
        <v>44.102990849452702</v>
      </c>
      <c r="C714">
        <v>-2000</v>
      </c>
    </row>
    <row r="715" spans="1:11" x14ac:dyDescent="0.25">
      <c r="A715">
        <v>99.781491987775595</v>
      </c>
      <c r="B715">
        <v>35.165359158141399</v>
      </c>
      <c r="C715">
        <v>-2000</v>
      </c>
    </row>
    <row r="716" spans="1:11" x14ac:dyDescent="0.25">
      <c r="A716">
        <v>87.258914318701898</v>
      </c>
      <c r="B716">
        <v>22.642781489067801</v>
      </c>
      <c r="C716">
        <v>-2000</v>
      </c>
    </row>
    <row r="717" spans="1:11" x14ac:dyDescent="0.25">
      <c r="A717">
        <v>87.695930343150707</v>
      </c>
      <c r="B717">
        <v>22.205765464618999</v>
      </c>
      <c r="C717">
        <v>-2001</v>
      </c>
    </row>
    <row r="718" spans="1:11" x14ac:dyDescent="0.25">
      <c r="A718">
        <v>100.21850801222401</v>
      </c>
      <c r="B718">
        <v>34.728343133692597</v>
      </c>
      <c r="C718">
        <v>-2001</v>
      </c>
    </row>
    <row r="719" spans="1:11" x14ac:dyDescent="0.25">
      <c r="A719">
        <v>109.156139703536</v>
      </c>
      <c r="B719">
        <v>43.6659748250039</v>
      </c>
      <c r="C719">
        <v>-2001</v>
      </c>
    </row>
    <row r="720" spans="1:11" x14ac:dyDescent="0.25">
      <c r="A720">
        <v>115.271656866307</v>
      </c>
      <c r="B720">
        <v>49.781491987775603</v>
      </c>
      <c r="C720">
        <v>-2001</v>
      </c>
    </row>
    <row r="721" spans="1:11" x14ac:dyDescent="0.25">
      <c r="A721">
        <v>130.61634906392101</v>
      </c>
      <c r="B721">
        <v>65.126184185388695</v>
      </c>
      <c r="C721">
        <v>-2001</v>
      </c>
    </row>
    <row r="722" spans="1:11" x14ac:dyDescent="0.25">
      <c r="A722">
        <v>130.179333039472</v>
      </c>
      <c r="B722">
        <v>65.563200209837504</v>
      </c>
      <c r="C722">
        <v>-2000</v>
      </c>
    </row>
    <row r="723" spans="1:11" x14ac:dyDescent="0.25">
      <c r="A723">
        <v>114.834640841859</v>
      </c>
      <c r="B723">
        <v>50.218508012224397</v>
      </c>
      <c r="C723">
        <v>-2000</v>
      </c>
    </row>
    <row r="724" spans="1:11" x14ac:dyDescent="0.25">
      <c r="A724" t="s">
        <v>91</v>
      </c>
    </row>
    <row r="725" spans="1:11" x14ac:dyDescent="0.25">
      <c r="A725">
        <v>392</v>
      </c>
      <c r="B725">
        <v>0</v>
      </c>
      <c r="C725">
        <v>30.349319128822401</v>
      </c>
      <c r="D725">
        <v>30.349319128822099</v>
      </c>
      <c r="E725">
        <v>10</v>
      </c>
      <c r="F725">
        <v>1.01722196789785</v>
      </c>
      <c r="G725" t="s">
        <v>89</v>
      </c>
      <c r="H725" t="s">
        <v>89</v>
      </c>
      <c r="I725">
        <v>0</v>
      </c>
      <c r="J725">
        <v>0</v>
      </c>
      <c r="K725">
        <v>0.14758392822591401</v>
      </c>
    </row>
    <row r="726" spans="1:11" x14ac:dyDescent="0.25">
      <c r="A726" t="s">
        <v>90</v>
      </c>
    </row>
    <row r="727" spans="1:11" x14ac:dyDescent="0.25">
      <c r="A727">
        <v>118.20145253334699</v>
      </c>
      <c r="B727">
        <v>85.1917922348632</v>
      </c>
      <c r="C727">
        <v>-2000</v>
      </c>
    </row>
    <row r="728" spans="1:11" x14ac:dyDescent="0.25">
      <c r="A728">
        <v>99.781491987775595</v>
      </c>
      <c r="B728">
        <v>66.771831689291801</v>
      </c>
      <c r="C728">
        <v>-2000</v>
      </c>
    </row>
    <row r="729" spans="1:11" x14ac:dyDescent="0.25">
      <c r="A729">
        <v>96.741243172962101</v>
      </c>
      <c r="B729">
        <v>63.731582874478299</v>
      </c>
      <c r="C729">
        <v>-2000</v>
      </c>
    </row>
    <row r="730" spans="1:11" x14ac:dyDescent="0.25">
      <c r="A730">
        <v>97.178259197410995</v>
      </c>
      <c r="B730">
        <v>63.294566850029497</v>
      </c>
      <c r="C730">
        <v>-2001</v>
      </c>
    </row>
    <row r="731" spans="1:11" x14ac:dyDescent="0.25">
      <c r="A731">
        <v>100.21850801222401</v>
      </c>
      <c r="B731">
        <v>66.334815664842907</v>
      </c>
      <c r="C731">
        <v>-2001</v>
      </c>
    </row>
    <row r="732" spans="1:11" x14ac:dyDescent="0.25">
      <c r="A732">
        <v>118.638468557796</v>
      </c>
      <c r="B732">
        <v>84.754776210414406</v>
      </c>
      <c r="C732">
        <v>-2001</v>
      </c>
    </row>
    <row r="733" spans="1:11" x14ac:dyDescent="0.25">
      <c r="A733">
        <v>133.66518433515699</v>
      </c>
      <c r="B733">
        <v>99.781491987775595</v>
      </c>
      <c r="C733">
        <v>-2001</v>
      </c>
    </row>
    <row r="734" spans="1:11" x14ac:dyDescent="0.25">
      <c r="A734">
        <v>140.09867791818101</v>
      </c>
      <c r="B734">
        <v>106.214985570799</v>
      </c>
      <c r="C734">
        <v>-2001</v>
      </c>
    </row>
    <row r="735" spans="1:11" x14ac:dyDescent="0.25">
      <c r="A735">
        <v>139.661661893732</v>
      </c>
      <c r="B735">
        <v>106.652001595248</v>
      </c>
      <c r="C735">
        <v>-2000</v>
      </c>
    </row>
    <row r="736" spans="1:11" x14ac:dyDescent="0.25">
      <c r="A736">
        <v>133.22816831070801</v>
      </c>
      <c r="B736">
        <v>100.21850801222401</v>
      </c>
      <c r="C736">
        <v>-2000</v>
      </c>
    </row>
    <row r="737" spans="1:11" x14ac:dyDescent="0.25">
      <c r="A737" t="s">
        <v>91</v>
      </c>
    </row>
    <row r="738" spans="1:11" x14ac:dyDescent="0.25">
      <c r="A738">
        <v>368</v>
      </c>
      <c r="B738">
        <v>0</v>
      </c>
      <c r="C738">
        <v>30.349319128822401</v>
      </c>
      <c r="D738">
        <v>30.349319128822099</v>
      </c>
      <c r="E738">
        <v>10</v>
      </c>
      <c r="F738">
        <v>1.01722196789785</v>
      </c>
      <c r="G738" t="s">
        <v>89</v>
      </c>
      <c r="H738" t="s">
        <v>89</v>
      </c>
      <c r="I738">
        <v>0</v>
      </c>
      <c r="J738">
        <v>0</v>
      </c>
      <c r="K738">
        <v>0.14758392822591401</v>
      </c>
    </row>
    <row r="739" spans="1:11" x14ac:dyDescent="0.25">
      <c r="A739" t="s">
        <v>90</v>
      </c>
    </row>
    <row r="740" spans="1:11" x14ac:dyDescent="0.25">
      <c r="A740">
        <v>65.044045533078602</v>
      </c>
      <c r="B740">
        <v>117.016903031621</v>
      </c>
      <c r="C740">
        <v>-2000</v>
      </c>
    </row>
    <row r="741" spans="1:11" x14ac:dyDescent="0.25">
      <c r="A741">
        <v>49.781491987775603</v>
      </c>
      <c r="B741">
        <v>101.75434948631801</v>
      </c>
      <c r="C741">
        <v>-2000</v>
      </c>
    </row>
    <row r="742" spans="1:11" x14ac:dyDescent="0.25">
      <c r="A742">
        <v>48.245650513682101</v>
      </c>
      <c r="B742">
        <v>100.21850801222401</v>
      </c>
      <c r="C742">
        <v>-2000</v>
      </c>
    </row>
    <row r="743" spans="1:11" x14ac:dyDescent="0.25">
      <c r="A743">
        <v>43.583836172693601</v>
      </c>
      <c r="B743">
        <v>95.556693671235905</v>
      </c>
      <c r="C743">
        <v>-2000</v>
      </c>
    </row>
    <row r="744" spans="1:11" x14ac:dyDescent="0.25">
      <c r="A744">
        <v>44.020852197142503</v>
      </c>
      <c r="B744">
        <v>95.119677646787096</v>
      </c>
      <c r="C744">
        <v>-2001</v>
      </c>
    </row>
    <row r="745" spans="1:11" x14ac:dyDescent="0.25">
      <c r="A745">
        <v>48.682666538131002</v>
      </c>
      <c r="B745">
        <v>99.781491987775595</v>
      </c>
      <c r="C745">
        <v>-2001</v>
      </c>
    </row>
    <row r="746" spans="1:11" x14ac:dyDescent="0.25">
      <c r="A746">
        <v>50.218508012224397</v>
      </c>
      <c r="B746">
        <v>101.317333461869</v>
      </c>
      <c r="C746">
        <v>-2001</v>
      </c>
    </row>
    <row r="747" spans="1:11" x14ac:dyDescent="0.25">
      <c r="A747">
        <v>65.481061557527397</v>
      </c>
      <c r="B747">
        <v>116.579887007172</v>
      </c>
      <c r="C747">
        <v>-2001</v>
      </c>
    </row>
    <row r="748" spans="1:11" x14ac:dyDescent="0.25">
      <c r="A748">
        <v>86.941270917912107</v>
      </c>
      <c r="B748">
        <v>138.040096367557</v>
      </c>
      <c r="C748">
        <v>-2001</v>
      </c>
    </row>
    <row r="749" spans="1:11" x14ac:dyDescent="0.25">
      <c r="A749">
        <v>86.504254893463298</v>
      </c>
      <c r="B749">
        <v>138.47711239200501</v>
      </c>
      <c r="C749">
        <v>-2000</v>
      </c>
    </row>
    <row r="750" spans="1:11" x14ac:dyDescent="0.25">
      <c r="A750" t="s">
        <v>91</v>
      </c>
    </row>
    <row r="751" spans="1:11" x14ac:dyDescent="0.25">
      <c r="A751">
        <v>362</v>
      </c>
      <c r="B751">
        <v>0</v>
      </c>
      <c r="C751">
        <v>30.349319128822</v>
      </c>
      <c r="D751">
        <v>30.349319128822</v>
      </c>
      <c r="E751">
        <v>8</v>
      </c>
      <c r="F751">
        <v>1.01722196789785</v>
      </c>
      <c r="G751" t="s">
        <v>89</v>
      </c>
      <c r="H751" t="s">
        <v>89</v>
      </c>
      <c r="I751">
        <v>0</v>
      </c>
      <c r="J751">
        <v>0</v>
      </c>
      <c r="K751">
        <v>0.14758392822591401</v>
      </c>
    </row>
    <row r="752" spans="1:11" x14ac:dyDescent="0.25">
      <c r="A752" t="s">
        <v>90</v>
      </c>
    </row>
    <row r="753" spans="1:11" x14ac:dyDescent="0.25">
      <c r="A753">
        <v>127.886938464314</v>
      </c>
      <c r="B753">
        <v>112.055732051398</v>
      </c>
      <c r="C753">
        <v>-2000</v>
      </c>
    </row>
    <row r="754" spans="1:11" x14ac:dyDescent="0.25">
      <c r="A754">
        <v>116.049714425141</v>
      </c>
      <c r="B754">
        <v>100.21850801222401</v>
      </c>
      <c r="C754">
        <v>-2000</v>
      </c>
    </row>
    <row r="755" spans="1:11" x14ac:dyDescent="0.25">
      <c r="A755">
        <v>106.42672910392901</v>
      </c>
      <c r="B755">
        <v>90.595522691013102</v>
      </c>
      <c r="C755">
        <v>-2000</v>
      </c>
    </row>
    <row r="756" spans="1:11" x14ac:dyDescent="0.25">
      <c r="A756">
        <v>106.863745128378</v>
      </c>
      <c r="B756">
        <v>90.158506666564307</v>
      </c>
      <c r="C756">
        <v>-2001</v>
      </c>
    </row>
    <row r="757" spans="1:11" x14ac:dyDescent="0.25">
      <c r="A757">
        <v>116.486730449589</v>
      </c>
      <c r="B757">
        <v>99.781491987775595</v>
      </c>
      <c r="C757">
        <v>-2001</v>
      </c>
    </row>
    <row r="758" spans="1:11" x14ac:dyDescent="0.25">
      <c r="A758">
        <v>128.32395448876301</v>
      </c>
      <c r="B758">
        <v>111.618716026949</v>
      </c>
      <c r="C758">
        <v>-2001</v>
      </c>
    </row>
    <row r="759" spans="1:11" x14ac:dyDescent="0.25">
      <c r="A759">
        <v>149.784163849148</v>
      </c>
      <c r="B759">
        <v>133.07892538733401</v>
      </c>
      <c r="C759">
        <v>-2001</v>
      </c>
    </row>
    <row r="760" spans="1:11" x14ac:dyDescent="0.25">
      <c r="A760">
        <v>149.34714782469899</v>
      </c>
      <c r="B760">
        <v>133.51594141178199</v>
      </c>
      <c r="C760">
        <v>-2000</v>
      </c>
    </row>
    <row r="761" spans="1:11" x14ac:dyDescent="0.25">
      <c r="A761" t="s">
        <v>91</v>
      </c>
    </row>
    <row r="762" spans="1:11" x14ac:dyDescent="0.25">
      <c r="A762">
        <v>399</v>
      </c>
      <c r="B762">
        <v>0</v>
      </c>
      <c r="C762">
        <v>30.318069128822302</v>
      </c>
      <c r="D762">
        <v>30.318069128822401</v>
      </c>
      <c r="E762">
        <v>10</v>
      </c>
      <c r="F762">
        <v>1.01722196789785</v>
      </c>
      <c r="G762" t="s">
        <v>89</v>
      </c>
      <c r="H762" t="s">
        <v>89</v>
      </c>
      <c r="I762">
        <v>0</v>
      </c>
      <c r="J762">
        <v>0</v>
      </c>
      <c r="K762">
        <v>0.14781289909086101</v>
      </c>
    </row>
    <row r="763" spans="1:11" x14ac:dyDescent="0.25">
      <c r="A763" t="s">
        <v>90</v>
      </c>
    </row>
    <row r="764" spans="1:11" x14ac:dyDescent="0.25">
      <c r="A764">
        <v>30.159559332378699</v>
      </c>
      <c r="B764">
        <v>62.431674425221097</v>
      </c>
      <c r="C764">
        <v>-2000</v>
      </c>
    </row>
    <row r="765" spans="1:11" x14ac:dyDescent="0.25">
      <c r="A765">
        <v>17.946392919382099</v>
      </c>
      <c r="B765">
        <v>50.218508012224397</v>
      </c>
      <c r="C765">
        <v>-2000</v>
      </c>
    </row>
    <row r="766" spans="1:11" x14ac:dyDescent="0.25">
      <c r="A766">
        <v>8.7214470589059605</v>
      </c>
      <c r="B766">
        <v>40.9935621517483</v>
      </c>
      <c r="C766">
        <v>-2000</v>
      </c>
    </row>
    <row r="767" spans="1:11" x14ac:dyDescent="0.25">
      <c r="A767">
        <v>9.1584630833547696</v>
      </c>
      <c r="B767">
        <v>40.556546127299498</v>
      </c>
      <c r="C767">
        <v>-2001</v>
      </c>
    </row>
    <row r="768" spans="1:11" x14ac:dyDescent="0.25">
      <c r="A768">
        <v>18.383408943830901</v>
      </c>
      <c r="B768">
        <v>49.781491987775603</v>
      </c>
      <c r="C768">
        <v>-2001</v>
      </c>
    </row>
    <row r="769" spans="1:11" x14ac:dyDescent="0.25">
      <c r="A769">
        <v>30.5965753568276</v>
      </c>
      <c r="B769">
        <v>61.994658400772302</v>
      </c>
      <c r="C769">
        <v>-2001</v>
      </c>
    </row>
    <row r="770" spans="1:11" x14ac:dyDescent="0.25">
      <c r="A770">
        <v>50.218508012224397</v>
      </c>
      <c r="B770">
        <v>81.616591056169099</v>
      </c>
      <c r="C770">
        <v>-2001</v>
      </c>
    </row>
    <row r="771" spans="1:11" x14ac:dyDescent="0.25">
      <c r="A771">
        <v>52.034687630300397</v>
      </c>
      <c r="B771">
        <v>83.432770674245106</v>
      </c>
      <c r="C771">
        <v>-2001</v>
      </c>
    </row>
    <row r="772" spans="1:11" x14ac:dyDescent="0.25">
      <c r="A772">
        <v>51.597671605851602</v>
      </c>
      <c r="B772">
        <v>83.8697866986939</v>
      </c>
      <c r="C772">
        <v>-2000</v>
      </c>
    </row>
    <row r="773" spans="1:11" x14ac:dyDescent="0.25">
      <c r="A773">
        <v>49.781491987775603</v>
      </c>
      <c r="B773">
        <v>82.053607080617894</v>
      </c>
      <c r="C773">
        <v>-2000</v>
      </c>
    </row>
    <row r="774" spans="1:11" x14ac:dyDescent="0.25">
      <c r="A774" t="s">
        <v>91</v>
      </c>
    </row>
    <row r="775" spans="1:11" x14ac:dyDescent="0.25">
      <c r="A775">
        <v>375</v>
      </c>
      <c r="B775">
        <v>0</v>
      </c>
      <c r="C775">
        <v>30.318069128822401</v>
      </c>
      <c r="D775">
        <v>30.318069128822302</v>
      </c>
      <c r="E775">
        <v>10</v>
      </c>
      <c r="F775">
        <v>1.01722196789785</v>
      </c>
      <c r="G775" t="s">
        <v>89</v>
      </c>
      <c r="H775" t="s">
        <v>89</v>
      </c>
      <c r="I775">
        <v>0</v>
      </c>
      <c r="J775">
        <v>0</v>
      </c>
      <c r="K775">
        <v>0.14781289909086101</v>
      </c>
    </row>
    <row r="776" spans="1:11" x14ac:dyDescent="0.25">
      <c r="A776" t="s">
        <v>90</v>
      </c>
    </row>
    <row r="777" spans="1:11" x14ac:dyDescent="0.25">
      <c r="A777">
        <v>102.494439491771</v>
      </c>
      <c r="B777">
        <v>47.618491170280102</v>
      </c>
      <c r="C777">
        <v>-2000</v>
      </c>
    </row>
    <row r="778" spans="1:11" x14ac:dyDescent="0.25">
      <c r="A778">
        <v>99.781491987775595</v>
      </c>
      <c r="B778">
        <v>44.905543666284501</v>
      </c>
      <c r="C778">
        <v>-2000</v>
      </c>
    </row>
    <row r="779" spans="1:11" x14ac:dyDescent="0.25">
      <c r="A779">
        <v>81.056327218298307</v>
      </c>
      <c r="B779">
        <v>26.180378896807198</v>
      </c>
      <c r="C779">
        <v>-2000</v>
      </c>
    </row>
    <row r="780" spans="1:11" x14ac:dyDescent="0.25">
      <c r="A780">
        <v>81.493343242747102</v>
      </c>
      <c r="B780">
        <v>25.7433628723584</v>
      </c>
      <c r="C780">
        <v>-2001</v>
      </c>
    </row>
    <row r="781" spans="1:11" x14ac:dyDescent="0.25">
      <c r="A781">
        <v>100.21850801222401</v>
      </c>
      <c r="B781">
        <v>44.468527641835699</v>
      </c>
      <c r="C781">
        <v>-2001</v>
      </c>
    </row>
    <row r="782" spans="1:11" x14ac:dyDescent="0.25">
      <c r="A782">
        <v>102.93145551622</v>
      </c>
      <c r="B782">
        <v>47.1814751458313</v>
      </c>
      <c r="C782">
        <v>-2001</v>
      </c>
    </row>
    <row r="783" spans="1:11" x14ac:dyDescent="0.25">
      <c r="A783">
        <v>105.531472358164</v>
      </c>
      <c r="B783">
        <v>49.781491987775603</v>
      </c>
      <c r="C783">
        <v>-2001</v>
      </c>
    </row>
    <row r="784" spans="1:11" x14ac:dyDescent="0.25">
      <c r="A784">
        <v>124.36956778969299</v>
      </c>
      <c r="B784">
        <v>68.619587419303997</v>
      </c>
      <c r="C784">
        <v>-2001</v>
      </c>
    </row>
    <row r="785" spans="1:11" x14ac:dyDescent="0.25">
      <c r="A785">
        <v>123.932551765244</v>
      </c>
      <c r="B785">
        <v>69.056603443752806</v>
      </c>
      <c r="C785">
        <v>-2000</v>
      </c>
    </row>
    <row r="786" spans="1:11" x14ac:dyDescent="0.25">
      <c r="A786">
        <v>105.094456333715</v>
      </c>
      <c r="B786">
        <v>50.218508012224397</v>
      </c>
      <c r="C786">
        <v>-2000</v>
      </c>
    </row>
    <row r="787" spans="1:11" x14ac:dyDescent="0.25">
      <c r="A787" t="s">
        <v>91</v>
      </c>
    </row>
    <row r="788" spans="1:11" x14ac:dyDescent="0.25">
      <c r="A788">
        <v>387</v>
      </c>
      <c r="B788">
        <v>0</v>
      </c>
      <c r="C788">
        <v>30.318069128822302</v>
      </c>
      <c r="D788">
        <v>30.318069128822401</v>
      </c>
      <c r="E788">
        <v>10</v>
      </c>
      <c r="F788">
        <v>1.01722196789785</v>
      </c>
      <c r="G788" t="s">
        <v>89</v>
      </c>
      <c r="H788" t="s">
        <v>89</v>
      </c>
      <c r="I788">
        <v>0</v>
      </c>
      <c r="J788">
        <v>0</v>
      </c>
      <c r="K788">
        <v>0.14781289909086101</v>
      </c>
    </row>
    <row r="789" spans="1:11" x14ac:dyDescent="0.25">
      <c r="A789" t="s">
        <v>90</v>
      </c>
    </row>
    <row r="790" spans="1:11" x14ac:dyDescent="0.25">
      <c r="A790">
        <v>65.528576471153201</v>
      </c>
      <c r="B790">
        <v>43.995836801363801</v>
      </c>
      <c r="C790">
        <v>-2000</v>
      </c>
    </row>
    <row r="791" spans="1:11" x14ac:dyDescent="0.25">
      <c r="A791">
        <v>50.218508012224397</v>
      </c>
      <c r="B791">
        <v>28.6857683424351</v>
      </c>
      <c r="C791">
        <v>-2000</v>
      </c>
    </row>
    <row r="792" spans="1:11" x14ac:dyDescent="0.25">
      <c r="A792">
        <v>44.090464197680397</v>
      </c>
      <c r="B792">
        <v>22.5577245278911</v>
      </c>
      <c r="C792">
        <v>-2000</v>
      </c>
    </row>
    <row r="793" spans="1:11" x14ac:dyDescent="0.25">
      <c r="A793">
        <v>43.653448173231602</v>
      </c>
      <c r="B793">
        <v>22.994740552339898</v>
      </c>
      <c r="C793">
        <v>-2001</v>
      </c>
    </row>
    <row r="794" spans="1:11" x14ac:dyDescent="0.25">
      <c r="A794">
        <v>49.781491987775603</v>
      </c>
      <c r="B794">
        <v>29.122784366883899</v>
      </c>
      <c r="C794">
        <v>-2001</v>
      </c>
    </row>
    <row r="795" spans="1:11" x14ac:dyDescent="0.25">
      <c r="A795">
        <v>65.091560446704307</v>
      </c>
      <c r="B795">
        <v>44.432852825812603</v>
      </c>
      <c r="C795">
        <v>-2001</v>
      </c>
    </row>
    <row r="796" spans="1:11" x14ac:dyDescent="0.25">
      <c r="A796">
        <v>70.877215633116094</v>
      </c>
      <c r="B796">
        <v>50.218508012224397</v>
      </c>
      <c r="C796">
        <v>-2001</v>
      </c>
    </row>
    <row r="797" spans="1:11" x14ac:dyDescent="0.25">
      <c r="A797">
        <v>86.529672720177203</v>
      </c>
      <c r="B797">
        <v>65.870965099285499</v>
      </c>
      <c r="C797">
        <v>-2001</v>
      </c>
    </row>
    <row r="798" spans="1:11" x14ac:dyDescent="0.25">
      <c r="A798">
        <v>86.966688744625998</v>
      </c>
      <c r="B798">
        <v>65.433949074836704</v>
      </c>
      <c r="C798">
        <v>-2000</v>
      </c>
    </row>
    <row r="799" spans="1:11" x14ac:dyDescent="0.25">
      <c r="A799">
        <v>71.314231657564903</v>
      </c>
      <c r="B799">
        <v>49.781491987775603</v>
      </c>
      <c r="C799">
        <v>-2000</v>
      </c>
    </row>
    <row r="800" spans="1:11" x14ac:dyDescent="0.25">
      <c r="A800" t="s">
        <v>91</v>
      </c>
    </row>
    <row r="801" spans="1:11" x14ac:dyDescent="0.25">
      <c r="A801">
        <v>381</v>
      </c>
      <c r="B801">
        <v>0</v>
      </c>
      <c r="C801">
        <v>30.318069128822302</v>
      </c>
      <c r="D801">
        <v>30.318069128822401</v>
      </c>
      <c r="E801">
        <v>10</v>
      </c>
      <c r="F801">
        <v>1.01722196789785</v>
      </c>
      <c r="G801" t="s">
        <v>89</v>
      </c>
      <c r="H801" t="s">
        <v>89</v>
      </c>
      <c r="I801">
        <v>0</v>
      </c>
      <c r="J801">
        <v>0</v>
      </c>
      <c r="K801">
        <v>0.14781289909086101</v>
      </c>
    </row>
    <row r="802" spans="1:11" x14ac:dyDescent="0.25">
      <c r="A802" t="s">
        <v>90</v>
      </c>
    </row>
    <row r="803" spans="1:11" x14ac:dyDescent="0.25">
      <c r="A803">
        <v>52.475818891761001</v>
      </c>
      <c r="B803">
        <v>50.584536379945497</v>
      </c>
      <c r="C803">
        <v>-2000</v>
      </c>
    </row>
    <row r="804" spans="1:11" x14ac:dyDescent="0.25">
      <c r="A804">
        <v>51.6727744995911</v>
      </c>
      <c r="B804">
        <v>49.781491987775603</v>
      </c>
      <c r="C804">
        <v>-2000</v>
      </c>
    </row>
    <row r="805" spans="1:11" x14ac:dyDescent="0.25">
      <c r="A805">
        <v>50.218508012224397</v>
      </c>
      <c r="B805">
        <v>48.327225500409</v>
      </c>
      <c r="C805">
        <v>-2000</v>
      </c>
    </row>
    <row r="806" spans="1:11" x14ac:dyDescent="0.25">
      <c r="A806">
        <v>31.037706618288201</v>
      </c>
      <c r="B806">
        <v>29.1464241064728</v>
      </c>
      <c r="C806">
        <v>-2000</v>
      </c>
    </row>
    <row r="807" spans="1:11" x14ac:dyDescent="0.25">
      <c r="A807">
        <v>30.600690593839399</v>
      </c>
      <c r="B807">
        <v>29.583440130921598</v>
      </c>
      <c r="C807">
        <v>-2001</v>
      </c>
    </row>
    <row r="808" spans="1:11" x14ac:dyDescent="0.25">
      <c r="A808">
        <v>49.781491987775603</v>
      </c>
      <c r="B808">
        <v>48.764241524857802</v>
      </c>
      <c r="C808">
        <v>-2001</v>
      </c>
    </row>
    <row r="809" spans="1:11" x14ac:dyDescent="0.25">
      <c r="A809">
        <v>51.235758475142198</v>
      </c>
      <c r="B809">
        <v>50.218508012224397</v>
      </c>
      <c r="C809">
        <v>-2001</v>
      </c>
    </row>
    <row r="810" spans="1:11" x14ac:dyDescent="0.25">
      <c r="A810">
        <v>52.038802867312199</v>
      </c>
      <c r="B810">
        <v>51.021552404394299</v>
      </c>
      <c r="C810">
        <v>-2001</v>
      </c>
    </row>
    <row r="811" spans="1:11" x14ac:dyDescent="0.25">
      <c r="A811">
        <v>73.476915140784996</v>
      </c>
      <c r="B811">
        <v>72.459664677867195</v>
      </c>
      <c r="C811">
        <v>-2001</v>
      </c>
    </row>
    <row r="812" spans="1:11" x14ac:dyDescent="0.25">
      <c r="A812">
        <v>73.913931165233805</v>
      </c>
      <c r="B812">
        <v>72.0226486534184</v>
      </c>
      <c r="C812">
        <v>-2000</v>
      </c>
    </row>
    <row r="813" spans="1:11" x14ac:dyDescent="0.25">
      <c r="A813" t="s">
        <v>91</v>
      </c>
    </row>
    <row r="814" spans="1:11" x14ac:dyDescent="0.25">
      <c r="A814">
        <v>363</v>
      </c>
      <c r="B814">
        <v>0</v>
      </c>
      <c r="C814">
        <v>30.318069128822099</v>
      </c>
      <c r="D814">
        <v>30.318069128822</v>
      </c>
      <c r="E814">
        <v>10</v>
      </c>
      <c r="F814">
        <v>1.01722196789785</v>
      </c>
      <c r="G814" t="s">
        <v>89</v>
      </c>
      <c r="H814" t="s">
        <v>89</v>
      </c>
      <c r="I814">
        <v>0</v>
      </c>
      <c r="J814">
        <v>0</v>
      </c>
      <c r="K814">
        <v>0.14781289909086101</v>
      </c>
    </row>
    <row r="815" spans="1:11" x14ac:dyDescent="0.25">
      <c r="A815" t="s">
        <v>90</v>
      </c>
    </row>
    <row r="816" spans="1:11" x14ac:dyDescent="0.25">
      <c r="A816">
        <v>115.92136409548699</v>
      </c>
      <c r="B816">
        <v>120.491887087702</v>
      </c>
      <c r="C816">
        <v>-2000</v>
      </c>
    </row>
    <row r="817" spans="1:11" x14ac:dyDescent="0.25">
      <c r="A817">
        <v>100.21850801222401</v>
      </c>
      <c r="B817">
        <v>104.789031004439</v>
      </c>
      <c r="C817">
        <v>-2000</v>
      </c>
    </row>
    <row r="818" spans="1:11" x14ac:dyDescent="0.25">
      <c r="A818">
        <v>95.210968995560606</v>
      </c>
      <c r="B818">
        <v>99.781491987775595</v>
      </c>
      <c r="C818">
        <v>-2000</v>
      </c>
    </row>
    <row r="819" spans="1:11" x14ac:dyDescent="0.25">
      <c r="A819">
        <v>94.483251822013997</v>
      </c>
      <c r="B819">
        <v>99.053774814229001</v>
      </c>
      <c r="C819">
        <v>-2000</v>
      </c>
    </row>
    <row r="820" spans="1:11" x14ac:dyDescent="0.25">
      <c r="A820">
        <v>94.046235797565103</v>
      </c>
      <c r="B820">
        <v>99.490790838677796</v>
      </c>
      <c r="C820">
        <v>-2001</v>
      </c>
    </row>
    <row r="821" spans="1:11" x14ac:dyDescent="0.25">
      <c r="A821">
        <v>94.773952971111797</v>
      </c>
      <c r="B821">
        <v>100.21850801222401</v>
      </c>
      <c r="C821">
        <v>-2001</v>
      </c>
    </row>
    <row r="822" spans="1:11" x14ac:dyDescent="0.25">
      <c r="A822">
        <v>99.781491987775595</v>
      </c>
      <c r="B822">
        <v>105.226047028888</v>
      </c>
      <c r="C822">
        <v>-2001</v>
      </c>
    </row>
    <row r="823" spans="1:11" x14ac:dyDescent="0.25">
      <c r="A823">
        <v>115.484348071038</v>
      </c>
      <c r="B823">
        <v>120.92890311215</v>
      </c>
      <c r="C823">
        <v>-2001</v>
      </c>
    </row>
    <row r="824" spans="1:11" x14ac:dyDescent="0.25">
      <c r="A824">
        <v>136.92246034451</v>
      </c>
      <c r="B824">
        <v>142.36701538562301</v>
      </c>
      <c r="C824">
        <v>-2001</v>
      </c>
    </row>
    <row r="825" spans="1:11" x14ac:dyDescent="0.25">
      <c r="A825">
        <v>137.35947636895901</v>
      </c>
      <c r="B825">
        <v>141.929999361174</v>
      </c>
      <c r="C825">
        <v>-2000</v>
      </c>
    </row>
    <row r="826" spans="1:11" x14ac:dyDescent="0.25">
      <c r="A826" t="s">
        <v>91</v>
      </c>
    </row>
    <row r="827" spans="1:11" x14ac:dyDescent="0.25">
      <c r="A827">
        <v>400</v>
      </c>
      <c r="B827">
        <v>0</v>
      </c>
      <c r="C827">
        <v>30.2843191288224</v>
      </c>
      <c r="D827">
        <v>30.2843191288224</v>
      </c>
      <c r="E827">
        <v>8</v>
      </c>
      <c r="F827">
        <v>1.01722196789785</v>
      </c>
      <c r="G827" t="s">
        <v>89</v>
      </c>
      <c r="H827" t="s">
        <v>89</v>
      </c>
      <c r="I827">
        <v>0</v>
      </c>
      <c r="J827">
        <v>0</v>
      </c>
      <c r="K827">
        <v>0.14798702633284599</v>
      </c>
    </row>
    <row r="828" spans="1:11" x14ac:dyDescent="0.25">
      <c r="A828" t="s">
        <v>90</v>
      </c>
    </row>
    <row r="829" spans="1:11" x14ac:dyDescent="0.25">
      <c r="A829">
        <v>24.220119606335899</v>
      </c>
      <c r="B829">
        <v>95.719872025181303</v>
      </c>
      <c r="C829">
        <v>-2000</v>
      </c>
    </row>
    <row r="830" spans="1:11" x14ac:dyDescent="0.25">
      <c r="A830">
        <v>2.8058721867281</v>
      </c>
      <c r="B830">
        <v>74.305624605573499</v>
      </c>
      <c r="C830">
        <v>-2000</v>
      </c>
    </row>
    <row r="831" spans="1:11" x14ac:dyDescent="0.25">
      <c r="A831">
        <v>2.3688561622792799</v>
      </c>
      <c r="B831">
        <v>74.742640630022294</v>
      </c>
      <c r="C831">
        <v>-2001</v>
      </c>
    </row>
    <row r="832" spans="1:11" x14ac:dyDescent="0.25">
      <c r="A832">
        <v>23.783103581887101</v>
      </c>
      <c r="B832">
        <v>96.156888049630098</v>
      </c>
      <c r="C832">
        <v>-2001</v>
      </c>
    </row>
    <row r="833" spans="1:11" x14ac:dyDescent="0.25">
      <c r="A833">
        <v>27.844723544481401</v>
      </c>
      <c r="B833">
        <v>100.21850801222401</v>
      </c>
      <c r="C833">
        <v>-2001</v>
      </c>
    </row>
    <row r="834" spans="1:11" x14ac:dyDescent="0.25">
      <c r="A834">
        <v>45.197351001494802</v>
      </c>
      <c r="B834">
        <v>117.571135469238</v>
      </c>
      <c r="C834">
        <v>-2001</v>
      </c>
    </row>
    <row r="835" spans="1:11" x14ac:dyDescent="0.25">
      <c r="A835">
        <v>45.634367025943597</v>
      </c>
      <c r="B835">
        <v>117.13411944478899</v>
      </c>
      <c r="C835">
        <v>-2000</v>
      </c>
    </row>
    <row r="836" spans="1:11" x14ac:dyDescent="0.25">
      <c r="A836">
        <v>28.281739568930199</v>
      </c>
      <c r="B836">
        <v>99.781491987775595</v>
      </c>
      <c r="C836">
        <v>-2000</v>
      </c>
    </row>
    <row r="837" spans="1:11" x14ac:dyDescent="0.25">
      <c r="A837" t="s">
        <v>91</v>
      </c>
    </row>
    <row r="838" spans="1:11" x14ac:dyDescent="0.25">
      <c r="A838">
        <v>370</v>
      </c>
      <c r="B838">
        <v>0</v>
      </c>
      <c r="C838">
        <v>30.2843191288224</v>
      </c>
      <c r="D838">
        <v>30.284319128822101</v>
      </c>
      <c r="E838">
        <v>10</v>
      </c>
      <c r="F838">
        <v>1.01722196789785</v>
      </c>
      <c r="G838" t="s">
        <v>89</v>
      </c>
      <c r="H838" t="s">
        <v>89</v>
      </c>
      <c r="I838">
        <v>0</v>
      </c>
      <c r="J838">
        <v>0</v>
      </c>
      <c r="K838">
        <v>0.14798702633284599</v>
      </c>
    </row>
    <row r="839" spans="1:11" x14ac:dyDescent="0.25">
      <c r="A839" t="s">
        <v>90</v>
      </c>
    </row>
    <row r="840" spans="1:11" x14ac:dyDescent="0.25">
      <c r="A840">
        <v>71.078164241317594</v>
      </c>
      <c r="B840">
        <v>121.103465512439</v>
      </c>
      <c r="C840">
        <v>-2000</v>
      </c>
    </row>
    <row r="841" spans="1:11" x14ac:dyDescent="0.25">
      <c r="A841">
        <v>50.193206741103303</v>
      </c>
      <c r="B841">
        <v>100.21850801222401</v>
      </c>
      <c r="C841">
        <v>-2000</v>
      </c>
    </row>
    <row r="842" spans="1:11" x14ac:dyDescent="0.25">
      <c r="A842">
        <v>49.781491987775603</v>
      </c>
      <c r="B842">
        <v>99.806793258896604</v>
      </c>
      <c r="C842">
        <v>-2000</v>
      </c>
    </row>
    <row r="843" spans="1:11" x14ac:dyDescent="0.25">
      <c r="A843">
        <v>49.663916821709698</v>
      </c>
      <c r="B843">
        <v>99.689218092830799</v>
      </c>
      <c r="C843">
        <v>-2000</v>
      </c>
    </row>
    <row r="844" spans="1:11" x14ac:dyDescent="0.25">
      <c r="A844">
        <v>50.100932846158599</v>
      </c>
      <c r="B844">
        <v>99.252202068382005</v>
      </c>
      <c r="C844">
        <v>-2001</v>
      </c>
    </row>
    <row r="845" spans="1:11" x14ac:dyDescent="0.25">
      <c r="A845">
        <v>50.218508012224397</v>
      </c>
      <c r="B845">
        <v>99.369777234447795</v>
      </c>
      <c r="C845">
        <v>-2001</v>
      </c>
    </row>
    <row r="846" spans="1:11" x14ac:dyDescent="0.25">
      <c r="A846">
        <v>50.630222765552197</v>
      </c>
      <c r="B846">
        <v>99.781491987775595</v>
      </c>
      <c r="C846">
        <v>-2001</v>
      </c>
    </row>
    <row r="847" spans="1:11" x14ac:dyDescent="0.25">
      <c r="A847">
        <v>71.515180265766404</v>
      </c>
      <c r="B847">
        <v>120.66644948798999</v>
      </c>
      <c r="C847">
        <v>-2001</v>
      </c>
    </row>
    <row r="848" spans="1:11" x14ac:dyDescent="0.25">
      <c r="A848">
        <v>92.929427685373895</v>
      </c>
      <c r="B848">
        <v>142.080696907597</v>
      </c>
      <c r="C848">
        <v>-2001</v>
      </c>
    </row>
    <row r="849" spans="1:11" x14ac:dyDescent="0.25">
      <c r="A849">
        <v>92.4924116609251</v>
      </c>
      <c r="B849">
        <v>142.51771293204601</v>
      </c>
      <c r="C849">
        <v>-2000</v>
      </c>
    </row>
    <row r="850" spans="1:11" x14ac:dyDescent="0.25">
      <c r="A850" t="s">
        <v>91</v>
      </c>
    </row>
    <row r="851" spans="1:11" x14ac:dyDescent="0.25">
      <c r="A851">
        <v>382</v>
      </c>
      <c r="B851">
        <v>0</v>
      </c>
      <c r="C851">
        <v>30.2843191288224</v>
      </c>
      <c r="D851">
        <v>30.284319128822101</v>
      </c>
      <c r="E851">
        <v>8</v>
      </c>
      <c r="F851">
        <v>1.01722196789785</v>
      </c>
      <c r="G851" t="s">
        <v>89</v>
      </c>
      <c r="H851" t="s">
        <v>89</v>
      </c>
      <c r="I851">
        <v>0</v>
      </c>
      <c r="J851">
        <v>0</v>
      </c>
      <c r="K851">
        <v>0.14798702633284599</v>
      </c>
    </row>
    <row r="852" spans="1:11" x14ac:dyDescent="0.25">
      <c r="A852" t="s">
        <v>90</v>
      </c>
    </row>
    <row r="853" spans="1:11" x14ac:dyDescent="0.25">
      <c r="A853">
        <v>92.165241984257307</v>
      </c>
      <c r="B853">
        <v>76.006860212896299</v>
      </c>
      <c r="C853">
        <v>-2000</v>
      </c>
    </row>
    <row r="854" spans="1:11" x14ac:dyDescent="0.25">
      <c r="A854">
        <v>70.750994564649503</v>
      </c>
      <c r="B854">
        <v>54.592612793288502</v>
      </c>
      <c r="C854">
        <v>-2000</v>
      </c>
    </row>
    <row r="855" spans="1:11" x14ac:dyDescent="0.25">
      <c r="A855">
        <v>70.313978540200694</v>
      </c>
      <c r="B855">
        <v>55.029628817737297</v>
      </c>
      <c r="C855">
        <v>-2001</v>
      </c>
    </row>
    <row r="856" spans="1:11" x14ac:dyDescent="0.25">
      <c r="A856">
        <v>91.728225959808498</v>
      </c>
      <c r="B856">
        <v>76.443876237345094</v>
      </c>
      <c r="C856">
        <v>-2001</v>
      </c>
    </row>
    <row r="857" spans="1:11" x14ac:dyDescent="0.25">
      <c r="A857">
        <v>99.781491987775595</v>
      </c>
      <c r="B857">
        <v>84.497142265312206</v>
      </c>
      <c r="C857">
        <v>-2001</v>
      </c>
    </row>
    <row r="858" spans="1:11" x14ac:dyDescent="0.25">
      <c r="A858">
        <v>113.142473379416</v>
      </c>
      <c r="B858">
        <v>97.8581236569526</v>
      </c>
      <c r="C858">
        <v>-2001</v>
      </c>
    </row>
    <row r="859" spans="1:11" x14ac:dyDescent="0.25">
      <c r="A859">
        <v>113.579489403865</v>
      </c>
      <c r="B859">
        <v>97.421107632503805</v>
      </c>
      <c r="C859">
        <v>-2000</v>
      </c>
    </row>
    <row r="860" spans="1:11" x14ac:dyDescent="0.25">
      <c r="A860">
        <v>100.21850801222401</v>
      </c>
      <c r="B860">
        <v>84.060126240863397</v>
      </c>
      <c r="C860">
        <v>-2000</v>
      </c>
    </row>
    <row r="861" spans="1:11" x14ac:dyDescent="0.25">
      <c r="A861" t="s">
        <v>91</v>
      </c>
    </row>
    <row r="862" spans="1:11" x14ac:dyDescent="0.25">
      <c r="A862">
        <v>383</v>
      </c>
      <c r="B862">
        <v>0</v>
      </c>
      <c r="C862">
        <v>30.2480691288225</v>
      </c>
      <c r="D862">
        <v>30.248069128822401</v>
      </c>
      <c r="E862">
        <v>10</v>
      </c>
      <c r="F862">
        <v>1.01722196789785</v>
      </c>
      <c r="G862" t="s">
        <v>89</v>
      </c>
      <c r="H862" t="s">
        <v>89</v>
      </c>
      <c r="I862">
        <v>0</v>
      </c>
      <c r="J862">
        <v>0</v>
      </c>
      <c r="K862">
        <v>0.14813001651647201</v>
      </c>
    </row>
    <row r="863" spans="1:11" x14ac:dyDescent="0.25">
      <c r="A863" t="s">
        <v>90</v>
      </c>
    </row>
    <row r="864" spans="1:11" x14ac:dyDescent="0.25">
      <c r="A864">
        <v>64.923503055206098</v>
      </c>
      <c r="B864">
        <v>60.942725601574899</v>
      </c>
      <c r="C864">
        <v>-2000</v>
      </c>
    </row>
    <row r="865" spans="1:11" x14ac:dyDescent="0.25">
      <c r="A865">
        <v>54.199285465855603</v>
      </c>
      <c r="B865">
        <v>50.218508012224397</v>
      </c>
      <c r="C865">
        <v>-2000</v>
      </c>
    </row>
    <row r="866" spans="1:11" x14ac:dyDescent="0.25">
      <c r="A866">
        <v>49.781491987775603</v>
      </c>
      <c r="B866">
        <v>45.800714534144397</v>
      </c>
      <c r="C866">
        <v>-2000</v>
      </c>
    </row>
    <row r="867" spans="1:11" x14ac:dyDescent="0.25">
      <c r="A867">
        <v>43.534888256416302</v>
      </c>
      <c r="B867">
        <v>39.554110802785097</v>
      </c>
      <c r="C867">
        <v>-2000</v>
      </c>
    </row>
    <row r="868" spans="1:11" x14ac:dyDescent="0.25">
      <c r="A868">
        <v>43.971904280865097</v>
      </c>
      <c r="B868">
        <v>39.117094778336302</v>
      </c>
      <c r="C868">
        <v>-2001</v>
      </c>
    </row>
    <row r="869" spans="1:11" x14ac:dyDescent="0.25">
      <c r="A869">
        <v>50.218508012224397</v>
      </c>
      <c r="B869">
        <v>45.363698509695602</v>
      </c>
      <c r="C869">
        <v>-2001</v>
      </c>
    </row>
    <row r="870" spans="1:11" x14ac:dyDescent="0.25">
      <c r="A870">
        <v>54.636301490304398</v>
      </c>
      <c r="B870">
        <v>49.781491987775603</v>
      </c>
      <c r="C870">
        <v>-2001</v>
      </c>
    </row>
    <row r="871" spans="1:11" x14ac:dyDescent="0.25">
      <c r="A871">
        <v>65.360519079654907</v>
      </c>
      <c r="B871">
        <v>60.505709577126098</v>
      </c>
      <c r="C871">
        <v>-2001</v>
      </c>
    </row>
    <row r="872" spans="1:11" x14ac:dyDescent="0.25">
      <c r="A872">
        <v>86.749133878444695</v>
      </c>
      <c r="B872">
        <v>81.8943243759159</v>
      </c>
      <c r="C872">
        <v>-2001</v>
      </c>
    </row>
    <row r="873" spans="1:11" x14ac:dyDescent="0.25">
      <c r="A873">
        <v>86.3121178539959</v>
      </c>
      <c r="B873">
        <v>82.331340400364695</v>
      </c>
      <c r="C873">
        <v>-2000</v>
      </c>
    </row>
    <row r="874" spans="1:11" x14ac:dyDescent="0.25">
      <c r="A874" t="s">
        <v>91</v>
      </c>
    </row>
    <row r="875" spans="1:11" x14ac:dyDescent="0.25">
      <c r="A875">
        <v>389</v>
      </c>
      <c r="B875">
        <v>0</v>
      </c>
      <c r="C875">
        <v>30.248069128822401</v>
      </c>
      <c r="D875">
        <v>30.248069128822401</v>
      </c>
      <c r="E875">
        <v>10</v>
      </c>
      <c r="F875">
        <v>1.01722196789785</v>
      </c>
      <c r="G875" t="s">
        <v>89</v>
      </c>
      <c r="H875" t="s">
        <v>89</v>
      </c>
      <c r="I875">
        <v>0</v>
      </c>
      <c r="J875">
        <v>0</v>
      </c>
      <c r="K875">
        <v>0.14813001651647201</v>
      </c>
    </row>
    <row r="876" spans="1:11" x14ac:dyDescent="0.25">
      <c r="A876" t="s">
        <v>90</v>
      </c>
    </row>
    <row r="877" spans="1:11" x14ac:dyDescent="0.25">
      <c r="A877">
        <v>98.380862439698802</v>
      </c>
      <c r="B877">
        <v>37.8999766758132</v>
      </c>
      <c r="C877">
        <v>-2000</v>
      </c>
    </row>
    <row r="878" spans="1:11" x14ac:dyDescent="0.25">
      <c r="A878">
        <v>76.992247640909</v>
      </c>
      <c r="B878">
        <v>16.5113618770235</v>
      </c>
      <c r="C878">
        <v>-2000</v>
      </c>
    </row>
    <row r="879" spans="1:11" x14ac:dyDescent="0.25">
      <c r="A879">
        <v>77.429263665357794</v>
      </c>
      <c r="B879">
        <v>16.074345852574599</v>
      </c>
      <c r="C879">
        <v>-2001</v>
      </c>
    </row>
    <row r="880" spans="1:11" x14ac:dyDescent="0.25">
      <c r="A880">
        <v>98.817878464147597</v>
      </c>
      <c r="B880">
        <v>37.462960651364398</v>
      </c>
      <c r="C880">
        <v>-2001</v>
      </c>
    </row>
    <row r="881" spans="1:11" x14ac:dyDescent="0.25">
      <c r="A881">
        <v>100.21850801222401</v>
      </c>
      <c r="B881">
        <v>38.863590199441298</v>
      </c>
      <c r="C881">
        <v>-2001</v>
      </c>
    </row>
    <row r="882" spans="1:11" x14ac:dyDescent="0.25">
      <c r="A882">
        <v>111.13640980055899</v>
      </c>
      <c r="B882">
        <v>49.781491987775603</v>
      </c>
      <c r="C882">
        <v>-2001</v>
      </c>
    </row>
    <row r="883" spans="1:11" x14ac:dyDescent="0.25">
      <c r="A883">
        <v>120.206493262937</v>
      </c>
      <c r="B883">
        <v>58.851575450154201</v>
      </c>
      <c r="C883">
        <v>-2001</v>
      </c>
    </row>
    <row r="884" spans="1:11" x14ac:dyDescent="0.25">
      <c r="A884">
        <v>119.769477238489</v>
      </c>
      <c r="B884">
        <v>59.288591474603102</v>
      </c>
      <c r="C884">
        <v>-2000</v>
      </c>
    </row>
    <row r="885" spans="1:11" x14ac:dyDescent="0.25">
      <c r="A885">
        <v>110.69939377611</v>
      </c>
      <c r="B885">
        <v>50.218508012224397</v>
      </c>
      <c r="C885">
        <v>-2000</v>
      </c>
    </row>
    <row r="886" spans="1:11" x14ac:dyDescent="0.25">
      <c r="A886">
        <v>99.781491987775595</v>
      </c>
      <c r="B886">
        <v>39.300606223890099</v>
      </c>
      <c r="C886">
        <v>-2000</v>
      </c>
    </row>
    <row r="887" spans="1:11" x14ac:dyDescent="0.25">
      <c r="A887" t="s">
        <v>91</v>
      </c>
    </row>
    <row r="888" spans="1:11" x14ac:dyDescent="0.25">
      <c r="A888">
        <v>401</v>
      </c>
      <c r="B888">
        <v>0</v>
      </c>
      <c r="C888">
        <v>30.248069128822301</v>
      </c>
      <c r="D888">
        <v>30.248069128822401</v>
      </c>
      <c r="E888">
        <v>10</v>
      </c>
      <c r="F888">
        <v>1.01722196789785</v>
      </c>
      <c r="G888" t="s">
        <v>89</v>
      </c>
      <c r="H888" t="s">
        <v>89</v>
      </c>
      <c r="I888">
        <v>0</v>
      </c>
      <c r="J888">
        <v>0</v>
      </c>
      <c r="K888">
        <v>0.14813001651647201</v>
      </c>
    </row>
    <row r="889" spans="1:11" x14ac:dyDescent="0.25">
      <c r="A889" t="s">
        <v>90</v>
      </c>
    </row>
    <row r="890" spans="1:11" x14ac:dyDescent="0.25">
      <c r="A890">
        <v>40.915669372261497</v>
      </c>
      <c r="B890">
        <v>65.484895735278002</v>
      </c>
      <c r="C890">
        <v>-2000</v>
      </c>
    </row>
    <row r="891" spans="1:11" x14ac:dyDescent="0.25">
      <c r="A891">
        <v>25.212265624759102</v>
      </c>
      <c r="B891">
        <v>49.781491987775603</v>
      </c>
      <c r="C891">
        <v>-2000</v>
      </c>
    </row>
    <row r="892" spans="1:11" x14ac:dyDescent="0.25">
      <c r="A892">
        <v>19.527054573471801</v>
      </c>
      <c r="B892">
        <v>44.096280936488299</v>
      </c>
      <c r="C892">
        <v>-2000</v>
      </c>
    </row>
    <row r="893" spans="1:11" x14ac:dyDescent="0.25">
      <c r="A893">
        <v>19.090038549022999</v>
      </c>
      <c r="B893">
        <v>44.533296960937101</v>
      </c>
      <c r="C893">
        <v>-2001</v>
      </c>
    </row>
    <row r="894" spans="1:11" x14ac:dyDescent="0.25">
      <c r="A894">
        <v>24.7752496003103</v>
      </c>
      <c r="B894">
        <v>50.218508012224397</v>
      </c>
      <c r="C894">
        <v>-2001</v>
      </c>
    </row>
    <row r="895" spans="1:11" x14ac:dyDescent="0.25">
      <c r="A895">
        <v>40.478653347812703</v>
      </c>
      <c r="B895">
        <v>65.921911759726797</v>
      </c>
      <c r="C895">
        <v>-2001</v>
      </c>
    </row>
    <row r="896" spans="1:11" x14ac:dyDescent="0.25">
      <c r="A896">
        <v>49.781491987775603</v>
      </c>
      <c r="B896">
        <v>75.224750399689697</v>
      </c>
      <c r="C896">
        <v>-2001</v>
      </c>
    </row>
    <row r="897" spans="1:11" x14ac:dyDescent="0.25">
      <c r="A897">
        <v>61.867268146602498</v>
      </c>
      <c r="B897">
        <v>87.310526558516599</v>
      </c>
      <c r="C897">
        <v>-2001</v>
      </c>
    </row>
    <row r="898" spans="1:11" x14ac:dyDescent="0.25">
      <c r="A898">
        <v>62.3042841710513</v>
      </c>
      <c r="B898">
        <v>86.873510534067805</v>
      </c>
      <c r="C898">
        <v>-2000</v>
      </c>
    </row>
    <row r="899" spans="1:11" x14ac:dyDescent="0.25">
      <c r="A899">
        <v>50.218508012224397</v>
      </c>
      <c r="B899">
        <v>74.787734375240902</v>
      </c>
      <c r="C899">
        <v>-2000</v>
      </c>
    </row>
    <row r="900" spans="1:11" x14ac:dyDescent="0.25">
      <c r="A900" t="s">
        <v>91</v>
      </c>
    </row>
    <row r="901" spans="1:11" x14ac:dyDescent="0.25">
      <c r="A901">
        <v>413</v>
      </c>
      <c r="B901">
        <v>0</v>
      </c>
      <c r="C901">
        <v>30.248069128822301</v>
      </c>
      <c r="D901">
        <v>30.248069128822301</v>
      </c>
      <c r="E901">
        <v>8</v>
      </c>
      <c r="F901">
        <v>1.01722196789785</v>
      </c>
      <c r="G901" t="s">
        <v>89</v>
      </c>
      <c r="H901" t="s">
        <v>89</v>
      </c>
      <c r="I901">
        <v>0</v>
      </c>
      <c r="J901">
        <v>0</v>
      </c>
      <c r="K901">
        <v>0.14813001651647201</v>
      </c>
    </row>
    <row r="902" spans="1:11" x14ac:dyDescent="0.25">
      <c r="A902" t="s">
        <v>90</v>
      </c>
    </row>
    <row r="903" spans="1:11" x14ac:dyDescent="0.25">
      <c r="A903">
        <v>29.9963797037428</v>
      </c>
      <c r="B903">
        <v>24.0153211127151</v>
      </c>
      <c r="C903">
        <v>-2000</v>
      </c>
    </row>
    <row r="904" spans="1:11" x14ac:dyDescent="0.25">
      <c r="A904">
        <v>8.6077649049531004</v>
      </c>
      <c r="B904">
        <v>2.6267063139254399</v>
      </c>
      <c r="C904">
        <v>-2000</v>
      </c>
    </row>
    <row r="905" spans="1:11" x14ac:dyDescent="0.25">
      <c r="A905">
        <v>8.1707488805042807</v>
      </c>
      <c r="B905">
        <v>3.06372233837426</v>
      </c>
      <c r="C905">
        <v>-2001</v>
      </c>
    </row>
    <row r="906" spans="1:11" x14ac:dyDescent="0.25">
      <c r="A906">
        <v>29.559363679294002</v>
      </c>
      <c r="B906">
        <v>24.452337137164001</v>
      </c>
      <c r="C906">
        <v>-2001</v>
      </c>
    </row>
    <row r="907" spans="1:11" x14ac:dyDescent="0.25">
      <c r="A907">
        <v>49.781491987775603</v>
      </c>
      <c r="B907">
        <v>44.674465445645602</v>
      </c>
      <c r="C907">
        <v>-2001</v>
      </c>
    </row>
    <row r="908" spans="1:11" x14ac:dyDescent="0.25">
      <c r="A908">
        <v>50.947978478083698</v>
      </c>
      <c r="B908">
        <v>45.840951935953697</v>
      </c>
      <c r="C908">
        <v>-2001</v>
      </c>
    </row>
    <row r="909" spans="1:11" x14ac:dyDescent="0.25">
      <c r="A909">
        <v>51.3849945025325</v>
      </c>
      <c r="B909">
        <v>45.403935911504803</v>
      </c>
      <c r="C909">
        <v>-2000</v>
      </c>
    </row>
    <row r="910" spans="1:11" x14ac:dyDescent="0.25">
      <c r="A910">
        <v>50.218508012224397</v>
      </c>
      <c r="B910">
        <v>44.2374494211967</v>
      </c>
      <c r="C910">
        <v>-2000</v>
      </c>
    </row>
    <row r="911" spans="1:11" x14ac:dyDescent="0.25">
      <c r="A911" t="s">
        <v>91</v>
      </c>
    </row>
    <row r="912" spans="1:11" x14ac:dyDescent="0.25">
      <c r="A912">
        <v>371</v>
      </c>
      <c r="B912">
        <v>0</v>
      </c>
      <c r="C912">
        <v>30.2480691288225</v>
      </c>
      <c r="D912">
        <v>30.248069128822099</v>
      </c>
      <c r="E912">
        <v>10</v>
      </c>
      <c r="F912">
        <v>1.01722196789785</v>
      </c>
      <c r="G912" t="s">
        <v>89</v>
      </c>
      <c r="H912" t="s">
        <v>89</v>
      </c>
      <c r="I912">
        <v>0</v>
      </c>
      <c r="J912">
        <v>0</v>
      </c>
      <c r="K912">
        <v>0.14813001651647201</v>
      </c>
    </row>
    <row r="913" spans="1:11" x14ac:dyDescent="0.25">
      <c r="A913" t="s">
        <v>90</v>
      </c>
    </row>
    <row r="914" spans="1:11" x14ac:dyDescent="0.25">
      <c r="A914">
        <v>62.677890867780697</v>
      </c>
      <c r="B914">
        <v>118.08439577048399</v>
      </c>
      <c r="C914">
        <v>-2000</v>
      </c>
    </row>
    <row r="915" spans="1:11" x14ac:dyDescent="0.25">
      <c r="A915">
        <v>49.781491987775603</v>
      </c>
      <c r="B915">
        <v>105.187996890479</v>
      </c>
      <c r="C915">
        <v>-2000</v>
      </c>
    </row>
    <row r="916" spans="1:11" x14ac:dyDescent="0.25">
      <c r="A916">
        <v>44.812003109521001</v>
      </c>
      <c r="B916">
        <v>100.21850801222401</v>
      </c>
      <c r="C916">
        <v>-2000</v>
      </c>
    </row>
    <row r="917" spans="1:11" x14ac:dyDescent="0.25">
      <c r="A917">
        <v>41.289276068990802</v>
      </c>
      <c r="B917">
        <v>96.695780971694205</v>
      </c>
      <c r="C917">
        <v>-2000</v>
      </c>
    </row>
    <row r="918" spans="1:11" x14ac:dyDescent="0.25">
      <c r="A918">
        <v>41.726292093439604</v>
      </c>
      <c r="B918">
        <v>96.258764947245396</v>
      </c>
      <c r="C918">
        <v>-2001</v>
      </c>
    </row>
    <row r="919" spans="1:11" x14ac:dyDescent="0.25">
      <c r="A919">
        <v>45.249019133969803</v>
      </c>
      <c r="B919">
        <v>99.781491987775595</v>
      </c>
      <c r="C919">
        <v>-2001</v>
      </c>
    </row>
    <row r="920" spans="1:11" x14ac:dyDescent="0.25">
      <c r="A920">
        <v>50.218508012224397</v>
      </c>
      <c r="B920">
        <v>104.75098086603001</v>
      </c>
      <c r="C920">
        <v>-2001</v>
      </c>
    </row>
    <row r="921" spans="1:11" x14ac:dyDescent="0.25">
      <c r="A921">
        <v>63.114906892229499</v>
      </c>
      <c r="B921">
        <v>117.647379746035</v>
      </c>
      <c r="C921">
        <v>-2001</v>
      </c>
    </row>
    <row r="922" spans="1:11" x14ac:dyDescent="0.25">
      <c r="A922">
        <v>84.503521691019003</v>
      </c>
      <c r="B922">
        <v>139.035994544825</v>
      </c>
      <c r="C922">
        <v>-2001</v>
      </c>
    </row>
    <row r="923" spans="1:11" x14ac:dyDescent="0.25">
      <c r="A923">
        <v>84.066505666570194</v>
      </c>
      <c r="B923">
        <v>139.47301056927401</v>
      </c>
      <c r="C923">
        <v>-2000</v>
      </c>
    </row>
    <row r="924" spans="1:11" x14ac:dyDescent="0.25">
      <c r="A924" t="s">
        <v>91</v>
      </c>
    </row>
    <row r="925" spans="1:11" x14ac:dyDescent="0.25">
      <c r="A925">
        <v>395</v>
      </c>
      <c r="B925">
        <v>0</v>
      </c>
      <c r="C925">
        <v>30.248069128822401</v>
      </c>
      <c r="D925">
        <v>30.248069128822099</v>
      </c>
      <c r="E925">
        <v>10</v>
      </c>
      <c r="F925">
        <v>1.01722196789785</v>
      </c>
      <c r="G925" t="s">
        <v>89</v>
      </c>
      <c r="H925" t="s">
        <v>89</v>
      </c>
      <c r="I925">
        <v>0</v>
      </c>
      <c r="J925">
        <v>0</v>
      </c>
      <c r="K925">
        <v>0.14813001651647201</v>
      </c>
    </row>
    <row r="926" spans="1:11" x14ac:dyDescent="0.25">
      <c r="A926" t="s">
        <v>90</v>
      </c>
    </row>
    <row r="927" spans="1:11" x14ac:dyDescent="0.25">
      <c r="A927">
        <v>113.56903107210999</v>
      </c>
      <c r="B927">
        <v>51.628550104162699</v>
      </c>
      <c r="C927">
        <v>-2000</v>
      </c>
    </row>
    <row r="928" spans="1:11" x14ac:dyDescent="0.25">
      <c r="A928">
        <v>111.721972955723</v>
      </c>
      <c r="B928">
        <v>49.781491987775603</v>
      </c>
      <c r="C928">
        <v>-2000</v>
      </c>
    </row>
    <row r="929" spans="1:11" x14ac:dyDescent="0.25">
      <c r="A929">
        <v>100.21850801222401</v>
      </c>
      <c r="B929">
        <v>38.278027044277501</v>
      </c>
      <c r="C929">
        <v>-2000</v>
      </c>
    </row>
    <row r="930" spans="1:11" x14ac:dyDescent="0.25">
      <c r="A930">
        <v>92.180416273319906</v>
      </c>
      <c r="B930">
        <v>30.239935305372999</v>
      </c>
      <c r="C930">
        <v>-2000</v>
      </c>
    </row>
    <row r="931" spans="1:11" x14ac:dyDescent="0.25">
      <c r="A931">
        <v>91.743400248871097</v>
      </c>
      <c r="B931">
        <v>30.676951329821801</v>
      </c>
      <c r="C931">
        <v>-2001</v>
      </c>
    </row>
    <row r="932" spans="1:11" x14ac:dyDescent="0.25">
      <c r="A932">
        <v>99.781491987775595</v>
      </c>
      <c r="B932">
        <v>38.715043068726303</v>
      </c>
      <c r="C932">
        <v>-2001</v>
      </c>
    </row>
    <row r="933" spans="1:11" x14ac:dyDescent="0.25">
      <c r="A933">
        <v>111.284956931274</v>
      </c>
      <c r="B933">
        <v>50.218508012224397</v>
      </c>
      <c r="C933">
        <v>-2001</v>
      </c>
    </row>
    <row r="934" spans="1:11" x14ac:dyDescent="0.25">
      <c r="A934">
        <v>113.132015047661</v>
      </c>
      <c r="B934">
        <v>52.065566128611501</v>
      </c>
      <c r="C934">
        <v>-2001</v>
      </c>
    </row>
    <row r="935" spans="1:11" x14ac:dyDescent="0.25">
      <c r="A935">
        <v>134.52062984644999</v>
      </c>
      <c r="B935">
        <v>73.454180927401097</v>
      </c>
      <c r="C935">
        <v>-2001</v>
      </c>
    </row>
    <row r="936" spans="1:11" x14ac:dyDescent="0.25">
      <c r="A936">
        <v>134.957645870899</v>
      </c>
      <c r="B936">
        <v>73.017164902952302</v>
      </c>
      <c r="C936">
        <v>-2000</v>
      </c>
    </row>
    <row r="937" spans="1:11" x14ac:dyDescent="0.25">
      <c r="A937" t="s">
        <v>91</v>
      </c>
    </row>
    <row r="938" spans="1:11" x14ac:dyDescent="0.25">
      <c r="A938">
        <v>377</v>
      </c>
      <c r="B938">
        <v>0</v>
      </c>
      <c r="C938">
        <v>30.248069128822401</v>
      </c>
      <c r="D938">
        <v>30.248069128822099</v>
      </c>
      <c r="E938">
        <v>10</v>
      </c>
      <c r="F938">
        <v>1.01722196789785</v>
      </c>
      <c r="G938" t="s">
        <v>89</v>
      </c>
      <c r="H938" t="s">
        <v>89</v>
      </c>
      <c r="I938">
        <v>0</v>
      </c>
      <c r="J938">
        <v>0</v>
      </c>
      <c r="K938">
        <v>0.14813001651647201</v>
      </c>
    </row>
    <row r="939" spans="1:11" x14ac:dyDescent="0.25">
      <c r="A939" t="s">
        <v>90</v>
      </c>
    </row>
    <row r="940" spans="1:11" x14ac:dyDescent="0.25">
      <c r="A940">
        <v>112.54797382072501</v>
      </c>
      <c r="B940">
        <v>47.192191013228999</v>
      </c>
      <c r="C940">
        <v>-2000</v>
      </c>
    </row>
    <row r="941" spans="1:11" x14ac:dyDescent="0.25">
      <c r="A941">
        <v>100.21850801222401</v>
      </c>
      <c r="B941">
        <v>34.862725204728697</v>
      </c>
      <c r="C941">
        <v>-2000</v>
      </c>
    </row>
    <row r="942" spans="1:11" x14ac:dyDescent="0.25">
      <c r="A942">
        <v>91.159359021934904</v>
      </c>
      <c r="B942">
        <v>25.8035762144392</v>
      </c>
      <c r="C942">
        <v>-2000</v>
      </c>
    </row>
    <row r="943" spans="1:11" x14ac:dyDescent="0.25">
      <c r="A943">
        <v>90.722342997486095</v>
      </c>
      <c r="B943">
        <v>26.240592238887999</v>
      </c>
      <c r="C943">
        <v>-2001</v>
      </c>
    </row>
    <row r="944" spans="1:11" x14ac:dyDescent="0.25">
      <c r="A944">
        <v>99.781491987775595</v>
      </c>
      <c r="B944">
        <v>35.299741229177499</v>
      </c>
      <c r="C944">
        <v>-2001</v>
      </c>
    </row>
    <row r="945" spans="1:11" x14ac:dyDescent="0.25">
      <c r="A945">
        <v>112.110957796276</v>
      </c>
      <c r="B945">
        <v>47.629207037677801</v>
      </c>
      <c r="C945">
        <v>-2001</v>
      </c>
    </row>
    <row r="946" spans="1:11" x14ac:dyDescent="0.25">
      <c r="A946">
        <v>114.700258770822</v>
      </c>
      <c r="B946">
        <v>50.218508012224397</v>
      </c>
      <c r="C946">
        <v>-2001</v>
      </c>
    </row>
    <row r="947" spans="1:11" x14ac:dyDescent="0.25">
      <c r="A947">
        <v>133.49957259506499</v>
      </c>
      <c r="B947">
        <v>69.017821836467306</v>
      </c>
      <c r="C947">
        <v>-2001</v>
      </c>
    </row>
    <row r="948" spans="1:11" x14ac:dyDescent="0.25">
      <c r="A948">
        <v>133.936588619514</v>
      </c>
      <c r="B948">
        <v>68.580805812018497</v>
      </c>
      <c r="C948">
        <v>-2000</v>
      </c>
    </row>
    <row r="949" spans="1:11" x14ac:dyDescent="0.25">
      <c r="A949">
        <v>115.137274795271</v>
      </c>
      <c r="B949">
        <v>49.781491987775603</v>
      </c>
      <c r="C949">
        <v>-2000</v>
      </c>
    </row>
    <row r="950" spans="1:11" x14ac:dyDescent="0.25">
      <c r="A950" t="s">
        <v>91</v>
      </c>
    </row>
    <row r="951" spans="1:11" x14ac:dyDescent="0.25">
      <c r="A951">
        <v>384</v>
      </c>
      <c r="B951">
        <v>0</v>
      </c>
      <c r="C951">
        <v>30.209319128822401</v>
      </c>
      <c r="D951">
        <v>30.209319128822401</v>
      </c>
      <c r="E951">
        <v>8</v>
      </c>
      <c r="F951">
        <v>1.01722196789785</v>
      </c>
      <c r="G951" t="s">
        <v>89</v>
      </c>
      <c r="H951" t="s">
        <v>89</v>
      </c>
      <c r="I951">
        <v>0</v>
      </c>
      <c r="J951">
        <v>0</v>
      </c>
      <c r="K951">
        <v>0.14825270300728499</v>
      </c>
    </row>
    <row r="952" spans="1:11" x14ac:dyDescent="0.25">
      <c r="A952" t="s">
        <v>90</v>
      </c>
    </row>
    <row r="953" spans="1:11" x14ac:dyDescent="0.25">
      <c r="A953">
        <v>77.338640792448601</v>
      </c>
      <c r="B953">
        <v>52.527326075144501</v>
      </c>
      <c r="C953">
        <v>-2000</v>
      </c>
    </row>
    <row r="954" spans="1:11" x14ac:dyDescent="0.25">
      <c r="A954">
        <v>74.592806705079596</v>
      </c>
      <c r="B954">
        <v>49.781491987775603</v>
      </c>
      <c r="C954">
        <v>-2000</v>
      </c>
    </row>
    <row r="955" spans="1:11" x14ac:dyDescent="0.25">
      <c r="A955">
        <v>55.977426381429702</v>
      </c>
      <c r="B955">
        <v>31.166111664125701</v>
      </c>
      <c r="C955">
        <v>-2000</v>
      </c>
    </row>
    <row r="956" spans="1:11" x14ac:dyDescent="0.25">
      <c r="A956">
        <v>55.5404103569809</v>
      </c>
      <c r="B956">
        <v>31.603127688574499</v>
      </c>
      <c r="C956">
        <v>-2001</v>
      </c>
    </row>
    <row r="957" spans="1:11" x14ac:dyDescent="0.25">
      <c r="A957">
        <v>74.155790680630801</v>
      </c>
      <c r="B957">
        <v>50.218508012224397</v>
      </c>
      <c r="C957">
        <v>-2001</v>
      </c>
    </row>
    <row r="958" spans="1:11" x14ac:dyDescent="0.25">
      <c r="A958">
        <v>76.901624767999806</v>
      </c>
      <c r="B958">
        <v>52.964342099593402</v>
      </c>
      <c r="C958">
        <v>-2001</v>
      </c>
    </row>
    <row r="959" spans="1:11" x14ac:dyDescent="0.25">
      <c r="A959">
        <v>98.262839179018599</v>
      </c>
      <c r="B959">
        <v>74.325556510612202</v>
      </c>
      <c r="C959">
        <v>-2001</v>
      </c>
    </row>
    <row r="960" spans="1:11" x14ac:dyDescent="0.25">
      <c r="A960">
        <v>98.699855203467393</v>
      </c>
      <c r="B960">
        <v>73.888540486163393</v>
      </c>
      <c r="C960">
        <v>-2000</v>
      </c>
    </row>
    <row r="961" spans="1:11" x14ac:dyDescent="0.25">
      <c r="A961" t="s">
        <v>91</v>
      </c>
    </row>
    <row r="962" spans="1:11" x14ac:dyDescent="0.25">
      <c r="A962">
        <v>378</v>
      </c>
      <c r="B962">
        <v>0</v>
      </c>
      <c r="C962">
        <v>30.209319128822401</v>
      </c>
      <c r="D962">
        <v>30.209319128822401</v>
      </c>
      <c r="E962">
        <v>8</v>
      </c>
      <c r="F962">
        <v>1.01722196789785</v>
      </c>
      <c r="G962" t="s">
        <v>89</v>
      </c>
      <c r="H962" t="s">
        <v>89</v>
      </c>
      <c r="I962">
        <v>0</v>
      </c>
      <c r="J962">
        <v>0</v>
      </c>
      <c r="K962">
        <v>0.14825270300728499</v>
      </c>
    </row>
    <row r="963" spans="1:11" x14ac:dyDescent="0.25">
      <c r="A963" t="s">
        <v>90</v>
      </c>
    </row>
    <row r="964" spans="1:11" x14ac:dyDescent="0.25">
      <c r="A964">
        <v>102.456866896454</v>
      </c>
      <c r="B964">
        <v>22.126596718624299</v>
      </c>
      <c r="C964">
        <v>-2000</v>
      </c>
    </row>
    <row r="965" spans="1:11" x14ac:dyDescent="0.25">
      <c r="A965">
        <v>100.21850801222401</v>
      </c>
      <c r="B965">
        <v>19.888237834394801</v>
      </c>
      <c r="C965">
        <v>-2000</v>
      </c>
    </row>
    <row r="966" spans="1:11" x14ac:dyDescent="0.25">
      <c r="A966">
        <v>81.095652485435096</v>
      </c>
      <c r="B966">
        <v>0.76538230760551396</v>
      </c>
      <c r="C966">
        <v>-2000</v>
      </c>
    </row>
    <row r="967" spans="1:11" x14ac:dyDescent="0.25">
      <c r="A967">
        <v>80.658636460986301</v>
      </c>
      <c r="B967">
        <v>1.2023983320543401</v>
      </c>
      <c r="C967">
        <v>-2001</v>
      </c>
    </row>
    <row r="968" spans="1:11" x14ac:dyDescent="0.25">
      <c r="A968">
        <v>99.781491987775595</v>
      </c>
      <c r="B968">
        <v>20.325253858843698</v>
      </c>
      <c r="C968">
        <v>-2001</v>
      </c>
    </row>
    <row r="969" spans="1:11" x14ac:dyDescent="0.25">
      <c r="A969">
        <v>102.01985087200499</v>
      </c>
      <c r="B969">
        <v>22.5636127430732</v>
      </c>
      <c r="C969">
        <v>-2001</v>
      </c>
    </row>
    <row r="970" spans="1:11" x14ac:dyDescent="0.25">
      <c r="A970">
        <v>123.381065283024</v>
      </c>
      <c r="B970">
        <v>43.924827154092</v>
      </c>
      <c r="C970">
        <v>-2001</v>
      </c>
    </row>
    <row r="971" spans="1:11" x14ac:dyDescent="0.25">
      <c r="A971">
        <v>123.81808130747299</v>
      </c>
      <c r="B971">
        <v>43.487811129643099</v>
      </c>
      <c r="C971">
        <v>-2000</v>
      </c>
    </row>
    <row r="972" spans="1:11" x14ac:dyDescent="0.25">
      <c r="A972" t="s">
        <v>91</v>
      </c>
    </row>
    <row r="973" spans="1:11" x14ac:dyDescent="0.25">
      <c r="A973">
        <v>414</v>
      </c>
      <c r="B973">
        <v>0</v>
      </c>
      <c r="C973">
        <v>30.209319128822301</v>
      </c>
      <c r="D973">
        <v>30.2093191288225</v>
      </c>
      <c r="E973">
        <v>10</v>
      </c>
      <c r="F973">
        <v>1.01722196789785</v>
      </c>
      <c r="G973" t="s">
        <v>89</v>
      </c>
      <c r="H973" t="s">
        <v>89</v>
      </c>
      <c r="I973">
        <v>0</v>
      </c>
      <c r="J973">
        <v>0</v>
      </c>
      <c r="K973">
        <v>0.14825270300728499</v>
      </c>
    </row>
    <row r="974" spans="1:11" x14ac:dyDescent="0.25">
      <c r="A974" t="s">
        <v>90</v>
      </c>
    </row>
    <row r="975" spans="1:11" x14ac:dyDescent="0.25">
      <c r="A975">
        <v>32.363339194726997</v>
      </c>
      <c r="B975">
        <v>35.388020659981997</v>
      </c>
      <c r="C975">
        <v>-2000</v>
      </c>
    </row>
    <row r="976" spans="1:11" x14ac:dyDescent="0.25">
      <c r="A976">
        <v>11.0021247837083</v>
      </c>
      <c r="B976">
        <v>14.0268062489633</v>
      </c>
      <c r="C976">
        <v>-2000</v>
      </c>
    </row>
    <row r="977" spans="1:11" x14ac:dyDescent="0.25">
      <c r="A977">
        <v>10.565108759259401</v>
      </c>
      <c r="B977">
        <v>14.4638222734121</v>
      </c>
      <c r="C977">
        <v>-2001</v>
      </c>
    </row>
    <row r="978" spans="1:11" x14ac:dyDescent="0.25">
      <c r="A978">
        <v>31.926323170278199</v>
      </c>
      <c r="B978">
        <v>35.825036684430899</v>
      </c>
      <c r="C978">
        <v>-2001</v>
      </c>
    </row>
    <row r="979" spans="1:11" x14ac:dyDescent="0.25">
      <c r="A979">
        <v>46.319794498071701</v>
      </c>
      <c r="B979">
        <v>50.218508012224397</v>
      </c>
      <c r="C979">
        <v>-2001</v>
      </c>
    </row>
    <row r="980" spans="1:11" x14ac:dyDescent="0.25">
      <c r="A980">
        <v>49.781491987775603</v>
      </c>
      <c r="B980">
        <v>53.680205501928299</v>
      </c>
      <c r="C980">
        <v>-2001</v>
      </c>
    </row>
    <row r="981" spans="1:11" x14ac:dyDescent="0.25">
      <c r="A981">
        <v>53.287537581297002</v>
      </c>
      <c r="B981">
        <v>57.186251095449698</v>
      </c>
      <c r="C981">
        <v>-2001</v>
      </c>
    </row>
    <row r="982" spans="1:11" x14ac:dyDescent="0.25">
      <c r="A982">
        <v>53.724553605745903</v>
      </c>
      <c r="B982">
        <v>56.749235071000903</v>
      </c>
      <c r="C982">
        <v>-2000</v>
      </c>
    </row>
    <row r="983" spans="1:11" x14ac:dyDescent="0.25">
      <c r="A983">
        <v>50.218508012224397</v>
      </c>
      <c r="B983">
        <v>53.243189477479397</v>
      </c>
      <c r="C983">
        <v>-2000</v>
      </c>
    </row>
    <row r="984" spans="1:11" x14ac:dyDescent="0.25">
      <c r="A984">
        <v>46.756810522520603</v>
      </c>
      <c r="B984">
        <v>49.781491987775603</v>
      </c>
      <c r="C984">
        <v>-2000</v>
      </c>
    </row>
    <row r="985" spans="1:11" x14ac:dyDescent="0.25">
      <c r="A985" t="s">
        <v>91</v>
      </c>
    </row>
    <row r="986" spans="1:11" x14ac:dyDescent="0.25">
      <c r="A986">
        <v>396</v>
      </c>
      <c r="B986">
        <v>0</v>
      </c>
      <c r="C986">
        <v>30.209319128822401</v>
      </c>
      <c r="D986">
        <v>30.209319128821999</v>
      </c>
      <c r="E986">
        <v>8</v>
      </c>
      <c r="F986">
        <v>1.01722196789785</v>
      </c>
      <c r="G986" t="s">
        <v>89</v>
      </c>
      <c r="H986" t="s">
        <v>89</v>
      </c>
      <c r="I986">
        <v>0</v>
      </c>
      <c r="J986">
        <v>0</v>
      </c>
      <c r="K986">
        <v>0.14825270300728499</v>
      </c>
    </row>
    <row r="987" spans="1:11" x14ac:dyDescent="0.25">
      <c r="A987" t="s">
        <v>90</v>
      </c>
    </row>
    <row r="988" spans="1:11" x14ac:dyDescent="0.25">
      <c r="A988">
        <v>103.45029484967699</v>
      </c>
      <c r="B988">
        <v>74.935618279467306</v>
      </c>
      <c r="C988">
        <v>-2000</v>
      </c>
    </row>
    <row r="989" spans="1:11" x14ac:dyDescent="0.25">
      <c r="A989">
        <v>99.781491987775595</v>
      </c>
      <c r="B989">
        <v>71.266815417565994</v>
      </c>
      <c r="C989">
        <v>-2000</v>
      </c>
    </row>
    <row r="990" spans="1:11" x14ac:dyDescent="0.25">
      <c r="A990">
        <v>82.089080438658101</v>
      </c>
      <c r="B990">
        <v>53.574403868448499</v>
      </c>
      <c r="C990">
        <v>-2000</v>
      </c>
    </row>
    <row r="991" spans="1:11" x14ac:dyDescent="0.25">
      <c r="A991">
        <v>82.526096463106896</v>
      </c>
      <c r="B991">
        <v>53.137387843999697</v>
      </c>
      <c r="C991">
        <v>-2001</v>
      </c>
    </row>
    <row r="992" spans="1:11" x14ac:dyDescent="0.25">
      <c r="A992">
        <v>100.21850801222401</v>
      </c>
      <c r="B992">
        <v>70.829799393117199</v>
      </c>
      <c r="C992">
        <v>-2001</v>
      </c>
    </row>
    <row r="993" spans="1:11" x14ac:dyDescent="0.25">
      <c r="A993">
        <v>103.887310874126</v>
      </c>
      <c r="B993">
        <v>74.498602255018497</v>
      </c>
      <c r="C993">
        <v>-2001</v>
      </c>
    </row>
    <row r="994" spans="1:11" x14ac:dyDescent="0.25">
      <c r="A994">
        <v>125.248525285144</v>
      </c>
      <c r="B994">
        <v>95.859816666037005</v>
      </c>
      <c r="C994">
        <v>-2001</v>
      </c>
    </row>
    <row r="995" spans="1:11" x14ac:dyDescent="0.25">
      <c r="A995">
        <v>124.811509260695</v>
      </c>
      <c r="B995">
        <v>96.2968326904859</v>
      </c>
      <c r="C995">
        <v>-2000</v>
      </c>
    </row>
    <row r="996" spans="1:11" x14ac:dyDescent="0.25">
      <c r="A996" t="s">
        <v>91</v>
      </c>
    </row>
    <row r="997" spans="1:11" x14ac:dyDescent="0.25">
      <c r="A997">
        <v>372</v>
      </c>
      <c r="B997">
        <v>0</v>
      </c>
      <c r="C997">
        <v>30.209319128822401</v>
      </c>
      <c r="D997">
        <v>30.209319128821999</v>
      </c>
      <c r="E997">
        <v>10</v>
      </c>
      <c r="F997">
        <v>1.01722196789785</v>
      </c>
      <c r="G997" t="s">
        <v>89</v>
      </c>
      <c r="H997" t="s">
        <v>89</v>
      </c>
      <c r="I997">
        <v>0</v>
      </c>
      <c r="J997">
        <v>0</v>
      </c>
      <c r="K997">
        <v>0.14825270300728499</v>
      </c>
    </row>
    <row r="998" spans="1:11" x14ac:dyDescent="0.25">
      <c r="A998" t="s">
        <v>90</v>
      </c>
    </row>
    <row r="999" spans="1:11" x14ac:dyDescent="0.25">
      <c r="A999">
        <v>65.870790229579995</v>
      </c>
      <c r="B999">
        <v>119.536610779607</v>
      </c>
      <c r="C999">
        <v>-2000</v>
      </c>
    </row>
    <row r="1000" spans="1:11" x14ac:dyDescent="0.25">
      <c r="A1000">
        <v>50.218508012224397</v>
      </c>
      <c r="B1000">
        <v>103.884328562251</v>
      </c>
      <c r="C1000">
        <v>-2000</v>
      </c>
    </row>
    <row r="1001" spans="1:11" x14ac:dyDescent="0.25">
      <c r="A1001">
        <v>46.115671437748702</v>
      </c>
      <c r="B1001">
        <v>99.781491987775595</v>
      </c>
      <c r="C1001">
        <v>-2000</v>
      </c>
    </row>
    <row r="1002" spans="1:11" x14ac:dyDescent="0.25">
      <c r="A1002">
        <v>44.509575818561203</v>
      </c>
      <c r="B1002">
        <v>98.175396368587997</v>
      </c>
      <c r="C1002">
        <v>-2000</v>
      </c>
    </row>
    <row r="1003" spans="1:11" x14ac:dyDescent="0.25">
      <c r="A1003">
        <v>44.072559794112301</v>
      </c>
      <c r="B1003">
        <v>98.612412393036806</v>
      </c>
      <c r="C1003">
        <v>-2001</v>
      </c>
    </row>
    <row r="1004" spans="1:11" x14ac:dyDescent="0.25">
      <c r="A1004">
        <v>45.6786554132999</v>
      </c>
      <c r="B1004">
        <v>100.21850801222401</v>
      </c>
      <c r="C1004">
        <v>-2001</v>
      </c>
    </row>
    <row r="1005" spans="1:11" x14ac:dyDescent="0.25">
      <c r="A1005">
        <v>49.781491987775603</v>
      </c>
      <c r="B1005">
        <v>104.32134458669999</v>
      </c>
      <c r="C1005">
        <v>-2001</v>
      </c>
    </row>
    <row r="1006" spans="1:11" x14ac:dyDescent="0.25">
      <c r="A1006">
        <v>65.433774205131201</v>
      </c>
      <c r="B1006">
        <v>119.973626804056</v>
      </c>
      <c r="C1006">
        <v>-2001</v>
      </c>
    </row>
    <row r="1007" spans="1:11" x14ac:dyDescent="0.25">
      <c r="A1007">
        <v>86.794988616149695</v>
      </c>
      <c r="B1007">
        <v>141.33484121507399</v>
      </c>
      <c r="C1007">
        <v>-2001</v>
      </c>
    </row>
    <row r="1008" spans="1:11" x14ac:dyDescent="0.25">
      <c r="A1008">
        <v>87.232004640598504</v>
      </c>
      <c r="B1008">
        <v>140.89782519062501</v>
      </c>
      <c r="C1008">
        <v>-2000</v>
      </c>
    </row>
    <row r="1009" spans="1:11" x14ac:dyDescent="0.25">
      <c r="A1009" t="s">
        <v>91</v>
      </c>
    </row>
    <row r="1010" spans="1:11" x14ac:dyDescent="0.25">
      <c r="A1010">
        <v>419</v>
      </c>
      <c r="B1010">
        <v>0</v>
      </c>
      <c r="C1010">
        <v>30.168069128822399</v>
      </c>
      <c r="D1010">
        <v>30.168069128822498</v>
      </c>
      <c r="E1010">
        <v>10</v>
      </c>
      <c r="F1010">
        <v>1.01722196789785</v>
      </c>
      <c r="G1010" t="s">
        <v>89</v>
      </c>
      <c r="H1010" t="s">
        <v>89</v>
      </c>
      <c r="I1010">
        <v>0</v>
      </c>
      <c r="J1010">
        <v>0</v>
      </c>
      <c r="K1010">
        <v>0.14836115952362899</v>
      </c>
    </row>
    <row r="1011" spans="1:11" x14ac:dyDescent="0.25">
      <c r="A1011" t="s">
        <v>90</v>
      </c>
    </row>
    <row r="1012" spans="1:11" x14ac:dyDescent="0.25">
      <c r="A1012">
        <v>47.589833459164701</v>
      </c>
      <c r="B1012">
        <v>86.697110566165094</v>
      </c>
      <c r="C1012">
        <v>-2000</v>
      </c>
    </row>
    <row r="1013" spans="1:11" x14ac:dyDescent="0.25">
      <c r="A1013">
        <v>26.2577872028698</v>
      </c>
      <c r="B1013">
        <v>65.365064309870206</v>
      </c>
      <c r="C1013">
        <v>-2000</v>
      </c>
    </row>
    <row r="1014" spans="1:11" x14ac:dyDescent="0.25">
      <c r="A1014">
        <v>26.694803227318602</v>
      </c>
      <c r="B1014">
        <v>64.928048285421397</v>
      </c>
      <c r="C1014">
        <v>-2001</v>
      </c>
    </row>
    <row r="1015" spans="1:11" x14ac:dyDescent="0.25">
      <c r="A1015">
        <v>48.026849483613503</v>
      </c>
      <c r="B1015">
        <v>86.260094541716299</v>
      </c>
      <c r="C1015">
        <v>-2001</v>
      </c>
    </row>
    <row r="1016" spans="1:11" x14ac:dyDescent="0.25">
      <c r="A1016">
        <v>50.218508012224397</v>
      </c>
      <c r="B1016">
        <v>88.4517530703272</v>
      </c>
      <c r="C1016">
        <v>-2001</v>
      </c>
    </row>
    <row r="1017" spans="1:11" x14ac:dyDescent="0.25">
      <c r="A1017">
        <v>61.5482469296728</v>
      </c>
      <c r="B1017">
        <v>99.781491987775595</v>
      </c>
      <c r="C1017">
        <v>-2001</v>
      </c>
    </row>
    <row r="1018" spans="1:11" x14ac:dyDescent="0.25">
      <c r="A1018">
        <v>69.358895739908405</v>
      </c>
      <c r="B1018">
        <v>107.592140798011</v>
      </c>
      <c r="C1018">
        <v>-2001</v>
      </c>
    </row>
    <row r="1019" spans="1:11" x14ac:dyDescent="0.25">
      <c r="A1019">
        <v>68.921879715459596</v>
      </c>
      <c r="B1019">
        <v>108.02915682246</v>
      </c>
      <c r="C1019">
        <v>-2000</v>
      </c>
    </row>
    <row r="1020" spans="1:11" x14ac:dyDescent="0.25">
      <c r="A1020">
        <v>61.111230905223998</v>
      </c>
      <c r="B1020">
        <v>100.21850801222401</v>
      </c>
      <c r="C1020">
        <v>-2000</v>
      </c>
    </row>
    <row r="1021" spans="1:11" x14ac:dyDescent="0.25">
      <c r="A1021">
        <v>49.781491987775603</v>
      </c>
      <c r="B1021">
        <v>88.888769094775995</v>
      </c>
      <c r="C1021">
        <v>-2000</v>
      </c>
    </row>
    <row r="1022" spans="1:11" x14ac:dyDescent="0.25">
      <c r="A1022" t="s">
        <v>91</v>
      </c>
    </row>
    <row r="1023" spans="1:11" x14ac:dyDescent="0.25">
      <c r="A1023">
        <v>427</v>
      </c>
      <c r="B1023">
        <v>0</v>
      </c>
      <c r="C1023">
        <v>30.168069128822399</v>
      </c>
      <c r="D1023">
        <v>30.168069128822101</v>
      </c>
      <c r="E1023">
        <v>10</v>
      </c>
      <c r="F1023">
        <v>1.01722196789785</v>
      </c>
      <c r="G1023" t="s">
        <v>89</v>
      </c>
      <c r="H1023" t="s">
        <v>89</v>
      </c>
      <c r="I1023">
        <v>0</v>
      </c>
      <c r="J1023">
        <v>0</v>
      </c>
      <c r="K1023">
        <v>0.14836115952362899</v>
      </c>
    </row>
    <row r="1024" spans="1:11" x14ac:dyDescent="0.25">
      <c r="A1024" t="s">
        <v>90</v>
      </c>
    </row>
    <row r="1025" spans="1:11" x14ac:dyDescent="0.25">
      <c r="A1025">
        <v>88.769625952355597</v>
      </c>
      <c r="B1025">
        <v>84.431848349720894</v>
      </c>
      <c r="C1025">
        <v>-2000</v>
      </c>
    </row>
    <row r="1026" spans="1:11" x14ac:dyDescent="0.25">
      <c r="A1026">
        <v>67.437579696060695</v>
      </c>
      <c r="B1026">
        <v>63.099802093426099</v>
      </c>
      <c r="C1026">
        <v>-2000</v>
      </c>
    </row>
    <row r="1027" spans="1:11" x14ac:dyDescent="0.25">
      <c r="A1027">
        <v>67.0005636716119</v>
      </c>
      <c r="B1027">
        <v>63.536818117874901</v>
      </c>
      <c r="C1027">
        <v>-2001</v>
      </c>
    </row>
    <row r="1028" spans="1:11" x14ac:dyDescent="0.25">
      <c r="A1028">
        <v>88.332609927906702</v>
      </c>
      <c r="B1028">
        <v>84.868864374169704</v>
      </c>
      <c r="C1028">
        <v>-2001</v>
      </c>
    </row>
    <row r="1029" spans="1:11" x14ac:dyDescent="0.25">
      <c r="A1029">
        <v>99.781491987775595</v>
      </c>
      <c r="B1029">
        <v>96.317746434038597</v>
      </c>
      <c r="C1029">
        <v>-2001</v>
      </c>
    </row>
    <row r="1030" spans="1:11" x14ac:dyDescent="0.25">
      <c r="A1030">
        <v>103.68225356596101</v>
      </c>
      <c r="B1030">
        <v>100.21850801222401</v>
      </c>
      <c r="C1030">
        <v>-2001</v>
      </c>
    </row>
    <row r="1031" spans="1:11" x14ac:dyDescent="0.25">
      <c r="A1031">
        <v>109.66465618420099</v>
      </c>
      <c r="B1031">
        <v>106.20091063046399</v>
      </c>
      <c r="C1031">
        <v>-2001</v>
      </c>
    </row>
    <row r="1032" spans="1:11" x14ac:dyDescent="0.25">
      <c r="A1032">
        <v>110.10167220865</v>
      </c>
      <c r="B1032">
        <v>105.763894606016</v>
      </c>
      <c r="C1032">
        <v>-2000</v>
      </c>
    </row>
    <row r="1033" spans="1:11" x14ac:dyDescent="0.25">
      <c r="A1033">
        <v>104.11926959041</v>
      </c>
      <c r="B1033">
        <v>99.781491987775595</v>
      </c>
      <c r="C1033">
        <v>-2000</v>
      </c>
    </row>
    <row r="1034" spans="1:11" x14ac:dyDescent="0.25">
      <c r="A1034">
        <v>100.21850801222401</v>
      </c>
      <c r="B1034">
        <v>95.880730409589802</v>
      </c>
      <c r="C1034">
        <v>-2000</v>
      </c>
    </row>
    <row r="1035" spans="1:11" x14ac:dyDescent="0.25">
      <c r="A1035" t="s">
        <v>91</v>
      </c>
    </row>
    <row r="1036" spans="1:11" x14ac:dyDescent="0.25">
      <c r="A1036">
        <v>435</v>
      </c>
      <c r="B1036">
        <v>0</v>
      </c>
      <c r="C1036">
        <v>30.168069128822101</v>
      </c>
      <c r="D1036">
        <v>30.168069128822001</v>
      </c>
      <c r="E1036">
        <v>10</v>
      </c>
      <c r="F1036">
        <v>1.01722196789785</v>
      </c>
      <c r="G1036" t="s">
        <v>89</v>
      </c>
      <c r="H1036" t="s">
        <v>89</v>
      </c>
      <c r="I1036">
        <v>0</v>
      </c>
      <c r="J1036">
        <v>0</v>
      </c>
      <c r="K1036">
        <v>0.14836115952362899</v>
      </c>
    </row>
    <row r="1037" spans="1:11" x14ac:dyDescent="0.25">
      <c r="A1037" t="s">
        <v>90</v>
      </c>
    </row>
    <row r="1038" spans="1:11" x14ac:dyDescent="0.25">
      <c r="A1038">
        <v>112.323070990533</v>
      </c>
      <c r="B1038">
        <v>102.631366518159</v>
      </c>
      <c r="C1038">
        <v>-2000</v>
      </c>
    </row>
    <row r="1039" spans="1:11" x14ac:dyDescent="0.25">
      <c r="A1039">
        <v>109.47319646015001</v>
      </c>
      <c r="B1039">
        <v>99.781491987775595</v>
      </c>
      <c r="C1039">
        <v>-2000</v>
      </c>
    </row>
    <row r="1040" spans="1:11" x14ac:dyDescent="0.25">
      <c r="A1040">
        <v>100.21850801222401</v>
      </c>
      <c r="B1040">
        <v>90.526803539850107</v>
      </c>
      <c r="C1040">
        <v>-2000</v>
      </c>
    </row>
    <row r="1041" spans="1:11" x14ac:dyDescent="0.25">
      <c r="A1041">
        <v>90.991024734238593</v>
      </c>
      <c r="B1041">
        <v>81.299320261864295</v>
      </c>
      <c r="C1041">
        <v>-2000</v>
      </c>
    </row>
    <row r="1042" spans="1:11" x14ac:dyDescent="0.25">
      <c r="A1042">
        <v>90.554008709789798</v>
      </c>
      <c r="B1042">
        <v>81.736336286313104</v>
      </c>
      <c r="C1042">
        <v>-2001</v>
      </c>
    </row>
    <row r="1043" spans="1:11" x14ac:dyDescent="0.25">
      <c r="A1043">
        <v>99.781491987775595</v>
      </c>
      <c r="B1043">
        <v>90.963819564298902</v>
      </c>
      <c r="C1043">
        <v>-2001</v>
      </c>
    </row>
    <row r="1044" spans="1:11" x14ac:dyDescent="0.25">
      <c r="A1044">
        <v>109.036180435701</v>
      </c>
      <c r="B1044">
        <v>100.21850801222401</v>
      </c>
      <c r="C1044">
        <v>-2001</v>
      </c>
    </row>
    <row r="1045" spans="1:11" x14ac:dyDescent="0.25">
      <c r="A1045">
        <v>111.886054966085</v>
      </c>
      <c r="B1045">
        <v>103.06838254260801</v>
      </c>
      <c r="C1045">
        <v>-2001</v>
      </c>
    </row>
    <row r="1046" spans="1:11" x14ac:dyDescent="0.25">
      <c r="A1046">
        <v>133.218101222379</v>
      </c>
      <c r="B1046">
        <v>124.400428798902</v>
      </c>
      <c r="C1046">
        <v>-2001</v>
      </c>
    </row>
    <row r="1047" spans="1:11" x14ac:dyDescent="0.25">
      <c r="A1047">
        <v>133.65511724682801</v>
      </c>
      <c r="B1047">
        <v>123.963412774454</v>
      </c>
      <c r="C1047">
        <v>-2000</v>
      </c>
    </row>
    <row r="1048" spans="1:11" x14ac:dyDescent="0.25">
      <c r="A1048" t="s">
        <v>91</v>
      </c>
    </row>
    <row r="1049" spans="1:11" x14ac:dyDescent="0.25">
      <c r="A1049">
        <v>440</v>
      </c>
      <c r="B1049">
        <v>0</v>
      </c>
      <c r="C1049">
        <v>30.1243191288223</v>
      </c>
      <c r="D1049">
        <v>30.124319128822599</v>
      </c>
      <c r="E1049">
        <v>10</v>
      </c>
      <c r="F1049">
        <v>1.01722196789785</v>
      </c>
      <c r="G1049" t="s">
        <v>89</v>
      </c>
      <c r="H1049" t="s">
        <v>89</v>
      </c>
      <c r="I1049">
        <v>0</v>
      </c>
      <c r="J1049">
        <v>0</v>
      </c>
      <c r="K1049">
        <v>0.14846027944071999</v>
      </c>
    </row>
    <row r="1050" spans="1:11" x14ac:dyDescent="0.25">
      <c r="A1050" t="s">
        <v>90</v>
      </c>
    </row>
    <row r="1051" spans="1:11" x14ac:dyDescent="0.25">
      <c r="A1051">
        <v>31.768040754263101</v>
      </c>
      <c r="B1051">
        <v>47.407602928764199</v>
      </c>
      <c r="C1051">
        <v>-2000</v>
      </c>
    </row>
    <row r="1052" spans="1:11" x14ac:dyDescent="0.25">
      <c r="A1052">
        <v>10.4669304196452</v>
      </c>
      <c r="B1052">
        <v>26.1064925941463</v>
      </c>
      <c r="C1052">
        <v>-2000</v>
      </c>
    </row>
    <row r="1053" spans="1:11" x14ac:dyDescent="0.25">
      <c r="A1053">
        <v>10.9039464440941</v>
      </c>
      <c r="B1053">
        <v>25.669476569697501</v>
      </c>
      <c r="C1053">
        <v>-2001</v>
      </c>
    </row>
    <row r="1054" spans="1:11" x14ac:dyDescent="0.25">
      <c r="A1054">
        <v>32.205056778711899</v>
      </c>
      <c r="B1054">
        <v>46.970586904315397</v>
      </c>
      <c r="C1054">
        <v>-2001</v>
      </c>
    </row>
    <row r="1055" spans="1:11" x14ac:dyDescent="0.25">
      <c r="A1055">
        <v>35.015961862172198</v>
      </c>
      <c r="B1055">
        <v>49.781491987775603</v>
      </c>
      <c r="C1055">
        <v>-2001</v>
      </c>
    </row>
    <row r="1056" spans="1:11" x14ac:dyDescent="0.25">
      <c r="A1056">
        <v>50.218508012224397</v>
      </c>
      <c r="B1056">
        <v>64.984038137827795</v>
      </c>
      <c r="C1056">
        <v>-2001</v>
      </c>
    </row>
    <row r="1057" spans="1:11" x14ac:dyDescent="0.25">
      <c r="A1057">
        <v>53.506167113330001</v>
      </c>
      <c r="B1057">
        <v>68.271697238933399</v>
      </c>
      <c r="C1057">
        <v>-2001</v>
      </c>
    </row>
    <row r="1058" spans="1:11" x14ac:dyDescent="0.25">
      <c r="A1058">
        <v>53.069151088881199</v>
      </c>
      <c r="B1058">
        <v>68.708713263382293</v>
      </c>
      <c r="C1058">
        <v>-2000</v>
      </c>
    </row>
    <row r="1059" spans="1:11" x14ac:dyDescent="0.25">
      <c r="A1059">
        <v>49.781491987775603</v>
      </c>
      <c r="B1059">
        <v>65.421054162276604</v>
      </c>
      <c r="C1059">
        <v>-2000</v>
      </c>
    </row>
    <row r="1060" spans="1:11" x14ac:dyDescent="0.25">
      <c r="A1060">
        <v>34.578945837723303</v>
      </c>
      <c r="B1060">
        <v>50.218508012224397</v>
      </c>
      <c r="C1060">
        <v>-2000</v>
      </c>
    </row>
    <row r="1061" spans="1:11" x14ac:dyDescent="0.25">
      <c r="A1061" t="s">
        <v>91</v>
      </c>
    </row>
    <row r="1062" spans="1:11" x14ac:dyDescent="0.25">
      <c r="A1062">
        <v>432</v>
      </c>
      <c r="B1062">
        <v>0</v>
      </c>
      <c r="C1062">
        <v>30.1243191288224</v>
      </c>
      <c r="D1062">
        <v>30.1243191288224</v>
      </c>
      <c r="E1062">
        <v>10</v>
      </c>
      <c r="F1062">
        <v>1.01722196789785</v>
      </c>
      <c r="G1062" t="s">
        <v>89</v>
      </c>
      <c r="H1062" t="s">
        <v>89</v>
      </c>
      <c r="I1062">
        <v>0</v>
      </c>
      <c r="J1062">
        <v>0</v>
      </c>
      <c r="K1062">
        <v>0.14846027944071999</v>
      </c>
    </row>
    <row r="1063" spans="1:11" x14ac:dyDescent="0.25">
      <c r="A1063" t="s">
        <v>90</v>
      </c>
    </row>
    <row r="1064" spans="1:11" x14ac:dyDescent="0.25">
      <c r="A1064">
        <v>97.3544136920776</v>
      </c>
      <c r="B1064">
        <v>37.606014018224698</v>
      </c>
      <c r="C1064">
        <v>-2000</v>
      </c>
    </row>
    <row r="1065" spans="1:11" x14ac:dyDescent="0.25">
      <c r="A1065">
        <v>76.053303357459697</v>
      </c>
      <c r="B1065">
        <v>16.304903683606799</v>
      </c>
      <c r="C1065">
        <v>-2000</v>
      </c>
    </row>
    <row r="1066" spans="1:11" x14ac:dyDescent="0.25">
      <c r="A1066">
        <v>76.490319381908506</v>
      </c>
      <c r="B1066">
        <v>15.867887659158001</v>
      </c>
      <c r="C1066">
        <v>-2001</v>
      </c>
    </row>
    <row r="1067" spans="1:11" x14ac:dyDescent="0.25">
      <c r="A1067">
        <v>97.791429716526395</v>
      </c>
      <c r="B1067">
        <v>37.168997993775903</v>
      </c>
      <c r="C1067">
        <v>-2001</v>
      </c>
    </row>
    <row r="1068" spans="1:11" x14ac:dyDescent="0.25">
      <c r="A1068">
        <v>100.21850801222401</v>
      </c>
      <c r="B1068">
        <v>39.596076289473899</v>
      </c>
      <c r="C1068">
        <v>-2001</v>
      </c>
    </row>
    <row r="1069" spans="1:11" x14ac:dyDescent="0.25">
      <c r="A1069">
        <v>110.403923710526</v>
      </c>
      <c r="B1069">
        <v>49.781491987775603</v>
      </c>
      <c r="C1069">
        <v>-2001</v>
      </c>
    </row>
    <row r="1070" spans="1:11" x14ac:dyDescent="0.25">
      <c r="A1070">
        <v>119.092540051144</v>
      </c>
      <c r="B1070">
        <v>58.470108328393799</v>
      </c>
      <c r="C1070">
        <v>-2001</v>
      </c>
    </row>
    <row r="1071" spans="1:11" x14ac:dyDescent="0.25">
      <c r="A1071">
        <v>118.655524026696</v>
      </c>
      <c r="B1071">
        <v>58.9071243528427</v>
      </c>
      <c r="C1071">
        <v>-2000</v>
      </c>
    </row>
    <row r="1072" spans="1:11" x14ac:dyDescent="0.25">
      <c r="A1072">
        <v>109.96690768607699</v>
      </c>
      <c r="B1072">
        <v>50.218508012224397</v>
      </c>
      <c r="C1072">
        <v>-2000</v>
      </c>
    </row>
    <row r="1073" spans="1:11" x14ac:dyDescent="0.25">
      <c r="A1073">
        <v>99.781491987775595</v>
      </c>
      <c r="B1073">
        <v>40.033092313922701</v>
      </c>
      <c r="C1073">
        <v>-2000</v>
      </c>
    </row>
    <row r="1074" spans="1:11" x14ac:dyDescent="0.25">
      <c r="A1074" t="s">
        <v>91</v>
      </c>
    </row>
    <row r="1075" spans="1:11" x14ac:dyDescent="0.25">
      <c r="A1075">
        <v>428</v>
      </c>
      <c r="B1075">
        <v>0</v>
      </c>
      <c r="C1075">
        <v>30.1243191288224</v>
      </c>
      <c r="D1075">
        <v>30.1243191288223</v>
      </c>
      <c r="E1075">
        <v>10</v>
      </c>
      <c r="F1075">
        <v>1.01722196789785</v>
      </c>
      <c r="G1075" t="s">
        <v>89</v>
      </c>
      <c r="H1075" t="s">
        <v>89</v>
      </c>
      <c r="I1075">
        <v>0</v>
      </c>
      <c r="J1075">
        <v>0</v>
      </c>
      <c r="K1075">
        <v>0.14846027944071999</v>
      </c>
    </row>
    <row r="1076" spans="1:11" x14ac:dyDescent="0.25">
      <c r="A1076" t="s">
        <v>90</v>
      </c>
    </row>
    <row r="1077" spans="1:11" x14ac:dyDescent="0.25">
      <c r="A1077">
        <v>82.226852839457095</v>
      </c>
      <c r="B1077">
        <v>68.460338796233202</v>
      </c>
      <c r="C1077">
        <v>-2000</v>
      </c>
    </row>
    <row r="1078" spans="1:11" x14ac:dyDescent="0.25">
      <c r="A1078">
        <v>63.985022055448297</v>
      </c>
      <c r="B1078">
        <v>50.218508012224397</v>
      </c>
      <c r="C1078">
        <v>-2000</v>
      </c>
    </row>
    <row r="1079" spans="1:11" x14ac:dyDescent="0.25">
      <c r="A1079">
        <v>60.9257425048391</v>
      </c>
      <c r="B1079">
        <v>47.1592284616152</v>
      </c>
      <c r="C1079">
        <v>-2000</v>
      </c>
    </row>
    <row r="1080" spans="1:11" x14ac:dyDescent="0.25">
      <c r="A1080">
        <v>61.362758529287902</v>
      </c>
      <c r="B1080">
        <v>46.722212437166398</v>
      </c>
      <c r="C1080">
        <v>-2001</v>
      </c>
    </row>
    <row r="1081" spans="1:11" x14ac:dyDescent="0.25">
      <c r="A1081">
        <v>64.422038079897106</v>
      </c>
      <c r="B1081">
        <v>49.781491987775603</v>
      </c>
      <c r="C1081">
        <v>-2001</v>
      </c>
    </row>
    <row r="1082" spans="1:11" x14ac:dyDescent="0.25">
      <c r="A1082">
        <v>82.663868863905904</v>
      </c>
      <c r="B1082">
        <v>68.023322771784393</v>
      </c>
      <c r="C1082">
        <v>-2001</v>
      </c>
    </row>
    <row r="1083" spans="1:11" x14ac:dyDescent="0.25">
      <c r="A1083">
        <v>100.21850801222401</v>
      </c>
      <c r="B1083">
        <v>85.577961920102894</v>
      </c>
      <c r="C1083">
        <v>-2001</v>
      </c>
    </row>
    <row r="1084" spans="1:11" x14ac:dyDescent="0.25">
      <c r="A1084">
        <v>103.96497919852401</v>
      </c>
      <c r="B1084">
        <v>89.324433106402196</v>
      </c>
      <c r="C1084">
        <v>-2001</v>
      </c>
    </row>
    <row r="1085" spans="1:11" x14ac:dyDescent="0.25">
      <c r="A1085">
        <v>103.527963174075</v>
      </c>
      <c r="B1085">
        <v>89.761449130851005</v>
      </c>
      <c r="C1085">
        <v>-2000</v>
      </c>
    </row>
    <row r="1086" spans="1:11" x14ac:dyDescent="0.25">
      <c r="A1086">
        <v>99.781491987775595</v>
      </c>
      <c r="B1086">
        <v>86.014977944551703</v>
      </c>
      <c r="C1086">
        <v>-2000</v>
      </c>
    </row>
    <row r="1087" spans="1:11" x14ac:dyDescent="0.25">
      <c r="A1087" t="s">
        <v>91</v>
      </c>
    </row>
    <row r="1088" spans="1:11" x14ac:dyDescent="0.25">
      <c r="A1088">
        <v>448</v>
      </c>
      <c r="B1088">
        <v>0</v>
      </c>
      <c r="C1088">
        <v>30.124319128822101</v>
      </c>
      <c r="D1088">
        <v>30.124319128821998</v>
      </c>
      <c r="E1088">
        <v>8</v>
      </c>
      <c r="F1088">
        <v>1.01722196789785</v>
      </c>
      <c r="G1088" t="s">
        <v>89</v>
      </c>
      <c r="H1088" t="s">
        <v>89</v>
      </c>
      <c r="I1088">
        <v>0</v>
      </c>
      <c r="J1088">
        <v>0</v>
      </c>
      <c r="K1088">
        <v>0.14846027944071999</v>
      </c>
    </row>
    <row r="1089" spans="1:11" x14ac:dyDescent="0.25">
      <c r="A1089" t="s">
        <v>90</v>
      </c>
    </row>
    <row r="1090" spans="1:11" x14ac:dyDescent="0.25">
      <c r="A1090">
        <v>93.034547898007602</v>
      </c>
      <c r="B1090">
        <v>124.256307122878</v>
      </c>
      <c r="C1090">
        <v>-2000</v>
      </c>
    </row>
    <row r="1091" spans="1:11" x14ac:dyDescent="0.25">
      <c r="A1091">
        <v>71.733437563389899</v>
      </c>
      <c r="B1091">
        <v>102.95519678826</v>
      </c>
      <c r="C1091">
        <v>-2000</v>
      </c>
    </row>
    <row r="1092" spans="1:11" x14ac:dyDescent="0.25">
      <c r="A1092">
        <v>72.170453587838693</v>
      </c>
      <c r="B1092">
        <v>102.518180763812</v>
      </c>
      <c r="C1092">
        <v>-2001</v>
      </c>
    </row>
    <row r="1093" spans="1:11" x14ac:dyDescent="0.25">
      <c r="A1093">
        <v>93.471563922456397</v>
      </c>
      <c r="B1093">
        <v>123.81929109842901</v>
      </c>
      <c r="C1093">
        <v>-2001</v>
      </c>
    </row>
    <row r="1094" spans="1:11" x14ac:dyDescent="0.25">
      <c r="A1094">
        <v>100.21850801222401</v>
      </c>
      <c r="B1094">
        <v>130.566235188197</v>
      </c>
      <c r="C1094">
        <v>-2001</v>
      </c>
    </row>
    <row r="1095" spans="1:11" x14ac:dyDescent="0.25">
      <c r="A1095">
        <v>114.772674257074</v>
      </c>
      <c r="B1095">
        <v>145.12040143304699</v>
      </c>
      <c r="C1095">
        <v>-2001</v>
      </c>
    </row>
    <row r="1096" spans="1:11" x14ac:dyDescent="0.25">
      <c r="A1096">
        <v>114.33565823262499</v>
      </c>
      <c r="B1096">
        <v>145.557417457496</v>
      </c>
      <c r="C1096">
        <v>-2000</v>
      </c>
    </row>
    <row r="1097" spans="1:11" x14ac:dyDescent="0.25">
      <c r="A1097">
        <v>99.781491987775595</v>
      </c>
      <c r="B1097">
        <v>131.00325121264601</v>
      </c>
      <c r="C1097">
        <v>-2000</v>
      </c>
    </row>
    <row r="1098" spans="1:11" x14ac:dyDescent="0.25">
      <c r="A1098" t="s">
        <v>91</v>
      </c>
    </row>
    <row r="1099" spans="1:11" x14ac:dyDescent="0.25">
      <c r="A1099">
        <v>429</v>
      </c>
      <c r="B1099">
        <v>0</v>
      </c>
      <c r="C1099">
        <v>30.078069128822499</v>
      </c>
      <c r="D1099">
        <v>30.078069128822399</v>
      </c>
      <c r="E1099">
        <v>10</v>
      </c>
      <c r="F1099">
        <v>1.01722196789785</v>
      </c>
      <c r="G1099" t="s">
        <v>89</v>
      </c>
      <c r="H1099" t="s">
        <v>89</v>
      </c>
      <c r="I1099">
        <v>0</v>
      </c>
      <c r="J1099">
        <v>0</v>
      </c>
      <c r="K1099">
        <v>0.14855096490922601</v>
      </c>
    </row>
    <row r="1100" spans="1:11" x14ac:dyDescent="0.25">
      <c r="A1100" t="s">
        <v>90</v>
      </c>
    </row>
    <row r="1101" spans="1:11" x14ac:dyDescent="0.25">
      <c r="A1101">
        <v>55.661634552605101</v>
      </c>
      <c r="B1101">
        <v>69.5810175279954</v>
      </c>
      <c r="C1101">
        <v>-2000</v>
      </c>
    </row>
    <row r="1102" spans="1:11" x14ac:dyDescent="0.25">
      <c r="A1102">
        <v>49.781491987775603</v>
      </c>
      <c r="B1102">
        <v>63.700874963165901</v>
      </c>
      <c r="C1102">
        <v>-2000</v>
      </c>
    </row>
    <row r="1103" spans="1:11" x14ac:dyDescent="0.25">
      <c r="A1103">
        <v>36.299125036834099</v>
      </c>
      <c r="B1103">
        <v>50.218508012224397</v>
      </c>
      <c r="C1103">
        <v>-2000</v>
      </c>
    </row>
    <row r="1104" spans="1:11" x14ac:dyDescent="0.25">
      <c r="A1104">
        <v>34.393227906617</v>
      </c>
      <c r="B1104">
        <v>48.312610882007199</v>
      </c>
      <c r="C1104">
        <v>-2000</v>
      </c>
    </row>
    <row r="1105" spans="1:11" x14ac:dyDescent="0.25">
      <c r="A1105">
        <v>34.830243931065802</v>
      </c>
      <c r="B1105">
        <v>47.875594857558397</v>
      </c>
      <c r="C1105">
        <v>-2001</v>
      </c>
    </row>
    <row r="1106" spans="1:11" x14ac:dyDescent="0.25">
      <c r="A1106">
        <v>36.7361410612829</v>
      </c>
      <c r="B1106">
        <v>49.781491987775603</v>
      </c>
      <c r="C1106">
        <v>-2001</v>
      </c>
    </row>
    <row r="1107" spans="1:11" x14ac:dyDescent="0.25">
      <c r="A1107">
        <v>50.218508012224397</v>
      </c>
      <c r="B1107">
        <v>63.2638589387171</v>
      </c>
      <c r="C1107">
        <v>-2001</v>
      </c>
    </row>
    <row r="1108" spans="1:11" x14ac:dyDescent="0.25">
      <c r="A1108">
        <v>56.098650577053903</v>
      </c>
      <c r="B1108">
        <v>69.144001503546505</v>
      </c>
      <c r="C1108">
        <v>-2001</v>
      </c>
    </row>
    <row r="1109" spans="1:11" x14ac:dyDescent="0.25">
      <c r="A1109">
        <v>77.367057223041996</v>
      </c>
      <c r="B1109">
        <v>90.412408149534599</v>
      </c>
      <c r="C1109">
        <v>-2001</v>
      </c>
    </row>
    <row r="1110" spans="1:11" x14ac:dyDescent="0.25">
      <c r="A1110">
        <v>76.930041198593202</v>
      </c>
      <c r="B1110">
        <v>90.849424173983394</v>
      </c>
      <c r="C1110">
        <v>-2000</v>
      </c>
    </row>
    <row r="1111" spans="1:11" x14ac:dyDescent="0.25">
      <c r="A1111" t="s">
        <v>91</v>
      </c>
    </row>
    <row r="1112" spans="1:11" x14ac:dyDescent="0.25">
      <c r="A1112">
        <v>441</v>
      </c>
      <c r="B1112">
        <v>0</v>
      </c>
      <c r="C1112">
        <v>30.0780691288223</v>
      </c>
      <c r="D1112">
        <v>30.078069128822499</v>
      </c>
      <c r="E1112">
        <v>8</v>
      </c>
      <c r="F1112">
        <v>1.01722196789785</v>
      </c>
      <c r="G1112" t="s">
        <v>89</v>
      </c>
      <c r="H1112" t="s">
        <v>89</v>
      </c>
      <c r="I1112">
        <v>0</v>
      </c>
      <c r="J1112">
        <v>0</v>
      </c>
      <c r="K1112">
        <v>0.14855096490922601</v>
      </c>
    </row>
    <row r="1113" spans="1:11" x14ac:dyDescent="0.25">
      <c r="A1113" t="s">
        <v>90</v>
      </c>
    </row>
    <row r="1114" spans="1:11" x14ac:dyDescent="0.25">
      <c r="A1114">
        <v>28.8223448264472</v>
      </c>
      <c r="B1114">
        <v>45.129494956759302</v>
      </c>
      <c r="C1114">
        <v>-2000</v>
      </c>
    </row>
    <row r="1115" spans="1:11" x14ac:dyDescent="0.25">
      <c r="A1115">
        <v>7.5539381804591699</v>
      </c>
      <c r="B1115">
        <v>23.861088310771301</v>
      </c>
      <c r="C1115">
        <v>-2000</v>
      </c>
    </row>
    <row r="1116" spans="1:11" x14ac:dyDescent="0.25">
      <c r="A1116">
        <v>7.1169221560103502</v>
      </c>
      <c r="B1116">
        <v>24.298104335220099</v>
      </c>
      <c r="C1116">
        <v>-2001</v>
      </c>
    </row>
    <row r="1117" spans="1:11" x14ac:dyDescent="0.25">
      <c r="A1117">
        <v>28.385328801998401</v>
      </c>
      <c r="B1117">
        <v>45.566510981208097</v>
      </c>
      <c r="C1117">
        <v>-2001</v>
      </c>
    </row>
    <row r="1118" spans="1:11" x14ac:dyDescent="0.25">
      <c r="A1118">
        <v>33.037325833014599</v>
      </c>
      <c r="B1118">
        <v>50.218508012224397</v>
      </c>
      <c r="C1118">
        <v>-2001</v>
      </c>
    </row>
    <row r="1119" spans="1:11" x14ac:dyDescent="0.25">
      <c r="A1119">
        <v>49.653735447986499</v>
      </c>
      <c r="B1119">
        <v>66.834917627196205</v>
      </c>
      <c r="C1119">
        <v>-2001</v>
      </c>
    </row>
    <row r="1120" spans="1:11" x14ac:dyDescent="0.25">
      <c r="A1120">
        <v>50.090751472435301</v>
      </c>
      <c r="B1120">
        <v>66.397901602747396</v>
      </c>
      <c r="C1120">
        <v>-2000</v>
      </c>
    </row>
    <row r="1121" spans="1:11" x14ac:dyDescent="0.25">
      <c r="A1121">
        <v>33.4743418574635</v>
      </c>
      <c r="B1121">
        <v>49.781491987775603</v>
      </c>
      <c r="C1121">
        <v>-2000</v>
      </c>
    </row>
    <row r="1122" spans="1:11" x14ac:dyDescent="0.25">
      <c r="A1122" t="s">
        <v>91</v>
      </c>
    </row>
    <row r="1123" spans="1:11" x14ac:dyDescent="0.25">
      <c r="A1123">
        <v>433</v>
      </c>
      <c r="B1123">
        <v>0</v>
      </c>
      <c r="C1123">
        <v>30.0780691288223</v>
      </c>
      <c r="D1123">
        <v>30.078069128822399</v>
      </c>
      <c r="E1123">
        <v>10</v>
      </c>
      <c r="F1123">
        <v>1.01722196789785</v>
      </c>
      <c r="G1123" t="s">
        <v>89</v>
      </c>
      <c r="H1123" t="s">
        <v>89</v>
      </c>
      <c r="I1123">
        <v>0</v>
      </c>
      <c r="J1123">
        <v>0</v>
      </c>
      <c r="K1123">
        <v>0.14855096490922601</v>
      </c>
    </row>
    <row r="1124" spans="1:11" x14ac:dyDescent="0.25">
      <c r="A1124" t="s">
        <v>90</v>
      </c>
    </row>
    <row r="1125" spans="1:11" x14ac:dyDescent="0.25">
      <c r="A1125">
        <v>57.130882714009097</v>
      </c>
      <c r="B1125">
        <v>43.9614162673018</v>
      </c>
      <c r="C1125">
        <v>-2000</v>
      </c>
    </row>
    <row r="1126" spans="1:11" x14ac:dyDescent="0.25">
      <c r="A1126">
        <v>49.781491987775603</v>
      </c>
      <c r="B1126">
        <v>36.612025541068299</v>
      </c>
      <c r="C1126">
        <v>-2000</v>
      </c>
    </row>
    <row r="1127" spans="1:11" x14ac:dyDescent="0.25">
      <c r="A1127">
        <v>35.862476068021103</v>
      </c>
      <c r="B1127">
        <v>22.693009621313799</v>
      </c>
      <c r="C1127">
        <v>-2000</v>
      </c>
    </row>
    <row r="1128" spans="1:11" x14ac:dyDescent="0.25">
      <c r="A1128">
        <v>36.299492092469897</v>
      </c>
      <c r="B1128">
        <v>22.255993596865</v>
      </c>
      <c r="C1128">
        <v>-2001</v>
      </c>
    </row>
    <row r="1129" spans="1:11" x14ac:dyDescent="0.25">
      <c r="A1129">
        <v>50.218508012224397</v>
      </c>
      <c r="B1129">
        <v>36.175009516619397</v>
      </c>
      <c r="C1129">
        <v>-2001</v>
      </c>
    </row>
    <row r="1130" spans="1:11" x14ac:dyDescent="0.25">
      <c r="A1130">
        <v>57.567898738457899</v>
      </c>
      <c r="B1130">
        <v>43.524400242852998</v>
      </c>
      <c r="C1130">
        <v>-2001</v>
      </c>
    </row>
    <row r="1131" spans="1:11" x14ac:dyDescent="0.25">
      <c r="A1131">
        <v>63.824990483380603</v>
      </c>
      <c r="B1131">
        <v>49.781491987775603</v>
      </c>
      <c r="C1131">
        <v>-2001</v>
      </c>
    </row>
    <row r="1132" spans="1:11" x14ac:dyDescent="0.25">
      <c r="A1132">
        <v>78.836305384446007</v>
      </c>
      <c r="B1132">
        <v>64.792806888841</v>
      </c>
      <c r="C1132">
        <v>-2001</v>
      </c>
    </row>
    <row r="1133" spans="1:11" x14ac:dyDescent="0.25">
      <c r="A1133">
        <v>78.399289359997198</v>
      </c>
      <c r="B1133">
        <v>65.229822913289794</v>
      </c>
      <c r="C1133">
        <v>-2000</v>
      </c>
    </row>
    <row r="1134" spans="1:11" x14ac:dyDescent="0.25">
      <c r="A1134">
        <v>63.387974458931801</v>
      </c>
      <c r="B1134">
        <v>50.218508012224397</v>
      </c>
      <c r="C1134">
        <v>-2000</v>
      </c>
    </row>
    <row r="1135" spans="1:11" x14ac:dyDescent="0.25">
      <c r="A1135" t="s">
        <v>91</v>
      </c>
    </row>
    <row r="1136" spans="1:11" x14ac:dyDescent="0.25">
      <c r="A1136">
        <v>417</v>
      </c>
      <c r="B1136">
        <v>0</v>
      </c>
      <c r="C1136">
        <v>30.0780691288223</v>
      </c>
      <c r="D1136">
        <v>30.078069128822001</v>
      </c>
      <c r="E1136">
        <v>10</v>
      </c>
      <c r="F1136">
        <v>1.01722196789785</v>
      </c>
      <c r="G1136" t="s">
        <v>89</v>
      </c>
      <c r="H1136" t="s">
        <v>89</v>
      </c>
      <c r="I1136">
        <v>0</v>
      </c>
      <c r="J1136">
        <v>0</v>
      </c>
      <c r="K1136">
        <v>0.14855096490922601</v>
      </c>
    </row>
    <row r="1137" spans="1:11" x14ac:dyDescent="0.25">
      <c r="A1137" t="s">
        <v>90</v>
      </c>
    </row>
    <row r="1138" spans="1:11" x14ac:dyDescent="0.25">
      <c r="A1138">
        <v>102.15592309140899</v>
      </c>
      <c r="B1138">
        <v>89.559080943729995</v>
      </c>
      <c r="C1138">
        <v>-2000</v>
      </c>
    </row>
    <row r="1139" spans="1:11" x14ac:dyDescent="0.25">
      <c r="A1139">
        <v>100.21850801222401</v>
      </c>
      <c r="B1139">
        <v>87.621665864545506</v>
      </c>
      <c r="C1139">
        <v>-2000</v>
      </c>
    </row>
    <row r="1140" spans="1:11" x14ac:dyDescent="0.25">
      <c r="A1140">
        <v>80.8875164454209</v>
      </c>
      <c r="B1140">
        <v>68.290674297742001</v>
      </c>
      <c r="C1140">
        <v>-2000</v>
      </c>
    </row>
    <row r="1141" spans="1:11" x14ac:dyDescent="0.25">
      <c r="A1141">
        <v>80.450500420972105</v>
      </c>
      <c r="B1141">
        <v>68.727690322190796</v>
      </c>
      <c r="C1141">
        <v>-2001</v>
      </c>
    </row>
    <row r="1142" spans="1:11" x14ac:dyDescent="0.25">
      <c r="A1142">
        <v>99.781491987775595</v>
      </c>
      <c r="B1142">
        <v>88.0586818889943</v>
      </c>
      <c r="C1142">
        <v>-2001</v>
      </c>
    </row>
    <row r="1143" spans="1:11" x14ac:dyDescent="0.25">
      <c r="A1143">
        <v>101.71890706696</v>
      </c>
      <c r="B1143">
        <v>89.996096968178804</v>
      </c>
      <c r="C1143">
        <v>-2001</v>
      </c>
    </row>
    <row r="1144" spans="1:11" x14ac:dyDescent="0.25">
      <c r="A1144">
        <v>111.941318111006</v>
      </c>
      <c r="B1144">
        <v>100.21850801222401</v>
      </c>
      <c r="C1144">
        <v>-2001</v>
      </c>
    </row>
    <row r="1145" spans="1:11" x14ac:dyDescent="0.25">
      <c r="A1145">
        <v>122.98731371294799</v>
      </c>
      <c r="B1145">
        <v>111.264503614167</v>
      </c>
      <c r="C1145">
        <v>-2001</v>
      </c>
    </row>
    <row r="1146" spans="1:11" x14ac:dyDescent="0.25">
      <c r="A1146">
        <v>123.424329737397</v>
      </c>
      <c r="B1146">
        <v>110.827487589718</v>
      </c>
      <c r="C1146">
        <v>-2000</v>
      </c>
    </row>
    <row r="1147" spans="1:11" x14ac:dyDescent="0.25">
      <c r="A1147">
        <v>112.378334135454</v>
      </c>
      <c r="B1147">
        <v>99.781491987775595</v>
      </c>
      <c r="C1147">
        <v>-2000</v>
      </c>
    </row>
    <row r="1148" spans="1:11" x14ac:dyDescent="0.25">
      <c r="A1148" t="s">
        <v>91</v>
      </c>
    </row>
    <row r="1149" spans="1:11" x14ac:dyDescent="0.25">
      <c r="A1149">
        <v>437</v>
      </c>
      <c r="B1149">
        <v>0</v>
      </c>
      <c r="C1149">
        <v>30.078069128822001</v>
      </c>
      <c r="D1149">
        <v>30.078069128822001</v>
      </c>
      <c r="E1149">
        <v>8</v>
      </c>
      <c r="F1149">
        <v>1.01722196789785</v>
      </c>
      <c r="G1149" t="s">
        <v>89</v>
      </c>
      <c r="H1149" t="s">
        <v>89</v>
      </c>
      <c r="I1149">
        <v>0</v>
      </c>
      <c r="J1149">
        <v>0</v>
      </c>
      <c r="K1149">
        <v>0.14855096490922601</v>
      </c>
    </row>
    <row r="1150" spans="1:11" x14ac:dyDescent="0.25">
      <c r="A1150" t="s">
        <v>90</v>
      </c>
    </row>
    <row r="1151" spans="1:11" x14ac:dyDescent="0.25">
      <c r="A1151">
        <v>115.157479791971</v>
      </c>
      <c r="B1151">
        <v>122.258563381279</v>
      </c>
      <c r="C1151">
        <v>-2000</v>
      </c>
    </row>
    <row r="1152" spans="1:11" x14ac:dyDescent="0.25">
      <c r="A1152">
        <v>100.21850801222401</v>
      </c>
      <c r="B1152">
        <v>107.31959160153301</v>
      </c>
      <c r="C1152">
        <v>-2000</v>
      </c>
    </row>
    <row r="1153" spans="1:11" x14ac:dyDescent="0.25">
      <c r="A1153">
        <v>93.889073145983005</v>
      </c>
      <c r="B1153">
        <v>100.990156735291</v>
      </c>
      <c r="C1153">
        <v>-2000</v>
      </c>
    </row>
    <row r="1154" spans="1:11" x14ac:dyDescent="0.25">
      <c r="A1154">
        <v>93.452057121534196</v>
      </c>
      <c r="B1154">
        <v>101.42717275974</v>
      </c>
      <c r="C1154">
        <v>-2001</v>
      </c>
    </row>
    <row r="1155" spans="1:11" x14ac:dyDescent="0.25">
      <c r="A1155">
        <v>99.781491987775595</v>
      </c>
      <c r="B1155">
        <v>107.756607625981</v>
      </c>
      <c r="C1155">
        <v>-2001</v>
      </c>
    </row>
    <row r="1156" spans="1:11" x14ac:dyDescent="0.25">
      <c r="A1156">
        <v>114.72046376752201</v>
      </c>
      <c r="B1156">
        <v>122.695579405728</v>
      </c>
      <c r="C1156">
        <v>-2001</v>
      </c>
    </row>
    <row r="1157" spans="1:11" x14ac:dyDescent="0.25">
      <c r="A1157">
        <v>135.98887041351</v>
      </c>
      <c r="B1157">
        <v>143.96398605171601</v>
      </c>
      <c r="C1157">
        <v>-2001</v>
      </c>
    </row>
    <row r="1158" spans="1:11" x14ac:dyDescent="0.25">
      <c r="A1158">
        <v>136.42588643795901</v>
      </c>
      <c r="B1158">
        <v>143.526970027267</v>
      </c>
      <c r="C1158">
        <v>-2000</v>
      </c>
    </row>
    <row r="1159" spans="1:11" x14ac:dyDescent="0.25">
      <c r="A1159" t="s">
        <v>91</v>
      </c>
    </row>
    <row r="1160" spans="1:11" x14ac:dyDescent="0.25">
      <c r="A1160">
        <v>408</v>
      </c>
      <c r="B1160">
        <v>0</v>
      </c>
      <c r="C1160">
        <v>30.209319128822401</v>
      </c>
      <c r="D1160">
        <v>29.893069211872401</v>
      </c>
      <c r="E1160">
        <v>8</v>
      </c>
      <c r="F1160">
        <v>1.01722196789785</v>
      </c>
      <c r="G1160" t="s">
        <v>89</v>
      </c>
      <c r="H1160" t="s">
        <v>92</v>
      </c>
      <c r="I1160">
        <v>0</v>
      </c>
      <c r="J1160">
        <v>0</v>
      </c>
      <c r="K1160">
        <v>0.14825270300728499</v>
      </c>
    </row>
    <row r="1161" spans="1:11" x14ac:dyDescent="0.25">
      <c r="A1161" t="s">
        <v>90</v>
      </c>
    </row>
    <row r="1162" spans="1:11" x14ac:dyDescent="0.25">
      <c r="A1162">
        <v>46.431665918072497</v>
      </c>
      <c r="B1162">
        <v>129.05121150289699</v>
      </c>
      <c r="C1162">
        <v>-2000</v>
      </c>
    </row>
    <row r="1163" spans="1:11" x14ac:dyDescent="0.25">
      <c r="A1163">
        <v>25.100156066187701</v>
      </c>
      <c r="B1163">
        <v>107.719701651012</v>
      </c>
      <c r="C1163">
        <v>-2000</v>
      </c>
    </row>
    <row r="1164" spans="1:11" x14ac:dyDescent="0.25">
      <c r="A1164">
        <v>25.537172090636499</v>
      </c>
      <c r="B1164">
        <v>107.28268562656299</v>
      </c>
      <c r="C1164">
        <v>-2001</v>
      </c>
    </row>
    <row r="1165" spans="1:11" x14ac:dyDescent="0.25">
      <c r="A1165">
        <v>46.928091060789399</v>
      </c>
      <c r="B1165">
        <v>128.67360459671599</v>
      </c>
      <c r="C1165">
        <v>-2001</v>
      </c>
    </row>
    <row r="1166" spans="1:11" x14ac:dyDescent="0.25">
      <c r="A1166">
        <v>50.252829478611297</v>
      </c>
      <c r="B1166">
        <v>131.99834301453799</v>
      </c>
      <c r="C1166">
        <v>-2001</v>
      </c>
    </row>
    <row r="1167" spans="1:11" x14ac:dyDescent="0.25">
      <c r="A1167">
        <v>68.254486464073594</v>
      </c>
      <c r="B1167">
        <v>150</v>
      </c>
      <c r="C1167">
        <v>-2001</v>
      </c>
    </row>
    <row r="1168" spans="1:11" x14ac:dyDescent="0.25">
      <c r="A1168">
        <v>67.380454415175905</v>
      </c>
      <c r="B1168">
        <v>150</v>
      </c>
      <c r="C1168">
        <v>-2000</v>
      </c>
    </row>
    <row r="1169" spans="1:11" x14ac:dyDescent="0.25">
      <c r="A1169">
        <v>49.747170521388703</v>
      </c>
      <c r="B1169">
        <v>132.366716106213</v>
      </c>
      <c r="C1169">
        <v>-2000</v>
      </c>
    </row>
    <row r="1170" spans="1:11" x14ac:dyDescent="0.25">
      <c r="A1170" t="s">
        <v>91</v>
      </c>
    </row>
    <row r="1171" spans="1:11" x14ac:dyDescent="0.25">
      <c r="A1171">
        <v>450</v>
      </c>
      <c r="B1171">
        <v>0</v>
      </c>
      <c r="C1171">
        <v>30.029319128822401</v>
      </c>
      <c r="D1171">
        <v>30.029319128822099</v>
      </c>
      <c r="E1171">
        <v>10</v>
      </c>
      <c r="F1171">
        <v>1.01722196789785</v>
      </c>
      <c r="G1171" t="s">
        <v>89</v>
      </c>
      <c r="H1171" t="s">
        <v>89</v>
      </c>
      <c r="I1171">
        <v>0</v>
      </c>
      <c r="J1171">
        <v>0</v>
      </c>
      <c r="K1171">
        <v>0.14863480896706099</v>
      </c>
    </row>
    <row r="1172" spans="1:11" x14ac:dyDescent="0.25">
      <c r="A1172" t="s">
        <v>90</v>
      </c>
    </row>
    <row r="1173" spans="1:11" x14ac:dyDescent="0.25">
      <c r="A1173">
        <v>51.065737296862203</v>
      </c>
      <c r="B1173">
        <v>120.963084187337</v>
      </c>
      <c r="C1173">
        <v>-2000</v>
      </c>
    </row>
    <row r="1174" spans="1:11" x14ac:dyDescent="0.25">
      <c r="A1174">
        <v>49.781491987775603</v>
      </c>
      <c r="B1174">
        <v>119.67883887825</v>
      </c>
      <c r="C1174">
        <v>-2000</v>
      </c>
    </row>
    <row r="1175" spans="1:11" x14ac:dyDescent="0.25">
      <c r="A1175">
        <v>30.3211611217497</v>
      </c>
      <c r="B1175">
        <v>100.21850801222401</v>
      </c>
      <c r="C1175">
        <v>-2000</v>
      </c>
    </row>
    <row r="1176" spans="1:11" x14ac:dyDescent="0.25">
      <c r="A1176">
        <v>29.831802106457001</v>
      </c>
      <c r="B1176">
        <v>99.729148996931698</v>
      </c>
      <c r="C1176">
        <v>-2000</v>
      </c>
    </row>
    <row r="1177" spans="1:11" x14ac:dyDescent="0.25">
      <c r="A1177">
        <v>30.2688181309058</v>
      </c>
      <c r="B1177">
        <v>99.292132972482904</v>
      </c>
      <c r="C1177">
        <v>-2001</v>
      </c>
    </row>
    <row r="1178" spans="1:11" x14ac:dyDescent="0.25">
      <c r="A1178">
        <v>30.758177146198499</v>
      </c>
      <c r="B1178">
        <v>99.781491987775595</v>
      </c>
      <c r="C1178">
        <v>-2001</v>
      </c>
    </row>
    <row r="1179" spans="1:11" x14ac:dyDescent="0.25">
      <c r="A1179">
        <v>50.218508012224397</v>
      </c>
      <c r="B1179">
        <v>119.24182285380201</v>
      </c>
      <c r="C1179">
        <v>-2001</v>
      </c>
    </row>
    <row r="1180" spans="1:11" x14ac:dyDescent="0.25">
      <c r="A1180">
        <v>51.502753321310998</v>
      </c>
      <c r="B1180">
        <v>120.526068162888</v>
      </c>
      <c r="C1180">
        <v>-2001</v>
      </c>
    </row>
    <row r="1181" spans="1:11" x14ac:dyDescent="0.25">
      <c r="A1181">
        <v>72.736688511715997</v>
      </c>
      <c r="B1181">
        <v>141.760003353293</v>
      </c>
      <c r="C1181">
        <v>-2001</v>
      </c>
    </row>
    <row r="1182" spans="1:11" x14ac:dyDescent="0.25">
      <c r="A1182">
        <v>72.299672487267202</v>
      </c>
      <c r="B1182">
        <v>142.19701937774201</v>
      </c>
      <c r="C1182">
        <v>-2000</v>
      </c>
    </row>
    <row r="1183" spans="1:11" x14ac:dyDescent="0.25">
      <c r="A1183" t="s">
        <v>91</v>
      </c>
    </row>
    <row r="1184" spans="1:11" x14ac:dyDescent="0.25">
      <c r="A1184">
        <v>418</v>
      </c>
      <c r="B1184">
        <v>0</v>
      </c>
      <c r="C1184">
        <v>30.029319128822401</v>
      </c>
      <c r="D1184">
        <v>30.029319128822099</v>
      </c>
      <c r="E1184">
        <v>10</v>
      </c>
      <c r="F1184">
        <v>1.01722196789785</v>
      </c>
      <c r="G1184" t="s">
        <v>89</v>
      </c>
      <c r="H1184" t="s">
        <v>89</v>
      </c>
      <c r="I1184">
        <v>0</v>
      </c>
      <c r="J1184">
        <v>0</v>
      </c>
      <c r="K1184">
        <v>0.14863480896706099</v>
      </c>
    </row>
    <row r="1185" spans="1:11" x14ac:dyDescent="0.25">
      <c r="A1185" t="s">
        <v>90</v>
      </c>
    </row>
    <row r="1186" spans="1:11" x14ac:dyDescent="0.25">
      <c r="A1186">
        <v>101.971602122756</v>
      </c>
      <c r="B1186">
        <v>94.688403619303799</v>
      </c>
      <c r="C1186">
        <v>-2000</v>
      </c>
    </row>
    <row r="1187" spans="1:11" x14ac:dyDescent="0.25">
      <c r="A1187">
        <v>99.781491987775595</v>
      </c>
      <c r="B1187">
        <v>92.498293484323</v>
      </c>
      <c r="C1187">
        <v>-2000</v>
      </c>
    </row>
    <row r="1188" spans="1:11" x14ac:dyDescent="0.25">
      <c r="A1188">
        <v>80.737666932351104</v>
      </c>
      <c r="B1188">
        <v>73.454468428898593</v>
      </c>
      <c r="C1188">
        <v>-2000</v>
      </c>
    </row>
    <row r="1189" spans="1:11" x14ac:dyDescent="0.25">
      <c r="A1189">
        <v>81.174682956799899</v>
      </c>
      <c r="B1189">
        <v>73.017452404449699</v>
      </c>
      <c r="C1189">
        <v>-2001</v>
      </c>
    </row>
    <row r="1190" spans="1:11" x14ac:dyDescent="0.25">
      <c r="A1190">
        <v>100.21850801222401</v>
      </c>
      <c r="B1190">
        <v>92.061277459874205</v>
      </c>
      <c r="C1190">
        <v>-2001</v>
      </c>
    </row>
    <row r="1191" spans="1:11" x14ac:dyDescent="0.25">
      <c r="A1191">
        <v>102.408618147205</v>
      </c>
      <c r="B1191">
        <v>94.251387594854904</v>
      </c>
      <c r="C1191">
        <v>-2001</v>
      </c>
    </row>
    <row r="1192" spans="1:11" x14ac:dyDescent="0.25">
      <c r="A1192">
        <v>107.93872254012599</v>
      </c>
      <c r="B1192">
        <v>99.781491987775595</v>
      </c>
      <c r="C1192">
        <v>-2001</v>
      </c>
    </row>
    <row r="1193" spans="1:11" x14ac:dyDescent="0.25">
      <c r="A1193">
        <v>123.64255333761</v>
      </c>
      <c r="B1193">
        <v>115.48532278526</v>
      </c>
      <c r="C1193">
        <v>-2001</v>
      </c>
    </row>
    <row r="1194" spans="1:11" x14ac:dyDescent="0.25">
      <c r="A1194">
        <v>123.205537313161</v>
      </c>
      <c r="B1194">
        <v>115.922338809709</v>
      </c>
      <c r="C1194">
        <v>-2000</v>
      </c>
    </row>
    <row r="1195" spans="1:11" x14ac:dyDescent="0.25">
      <c r="A1195">
        <v>107.501706515677</v>
      </c>
      <c r="B1195">
        <v>100.21850801222401</v>
      </c>
      <c r="C1195">
        <v>-2000</v>
      </c>
    </row>
    <row r="1196" spans="1:11" x14ac:dyDescent="0.25">
      <c r="A1196" t="s">
        <v>91</v>
      </c>
    </row>
    <row r="1197" spans="1:11" x14ac:dyDescent="0.25">
      <c r="A1197">
        <v>430</v>
      </c>
      <c r="B1197">
        <v>0</v>
      </c>
      <c r="C1197">
        <v>30.029319128822301</v>
      </c>
      <c r="D1197">
        <v>30.029319128822099</v>
      </c>
      <c r="E1197">
        <v>10</v>
      </c>
      <c r="F1197">
        <v>1.01722196789785</v>
      </c>
      <c r="G1197" t="s">
        <v>89</v>
      </c>
      <c r="H1197" t="s">
        <v>89</v>
      </c>
      <c r="I1197">
        <v>0</v>
      </c>
      <c r="J1197">
        <v>0</v>
      </c>
      <c r="K1197">
        <v>0.14863480896706099</v>
      </c>
    </row>
    <row r="1198" spans="1:11" x14ac:dyDescent="0.25">
      <c r="A1198" t="s">
        <v>90</v>
      </c>
    </row>
    <row r="1199" spans="1:11" x14ac:dyDescent="0.25">
      <c r="A1199">
        <v>87.785825135556706</v>
      </c>
      <c r="B1199">
        <v>99.132921095994902</v>
      </c>
      <c r="C1199">
        <v>-2000</v>
      </c>
    </row>
    <row r="1200" spans="1:11" x14ac:dyDescent="0.25">
      <c r="A1200">
        <v>66.551889945151501</v>
      </c>
      <c r="B1200">
        <v>77.898985905589797</v>
      </c>
      <c r="C1200">
        <v>-2000</v>
      </c>
    </row>
    <row r="1201" spans="1:11" x14ac:dyDescent="0.25">
      <c r="A1201">
        <v>66.988905969600395</v>
      </c>
      <c r="B1201">
        <v>77.461969881140902</v>
      </c>
      <c r="C1201">
        <v>-2001</v>
      </c>
    </row>
    <row r="1202" spans="1:11" x14ac:dyDescent="0.25">
      <c r="A1202">
        <v>88.222841160005501</v>
      </c>
      <c r="B1202">
        <v>98.695905071546093</v>
      </c>
      <c r="C1202">
        <v>-2001</v>
      </c>
    </row>
    <row r="1203" spans="1:11" x14ac:dyDescent="0.25">
      <c r="A1203">
        <v>89.308428076235003</v>
      </c>
      <c r="B1203">
        <v>99.781491987775595</v>
      </c>
      <c r="C1203">
        <v>-2001</v>
      </c>
    </row>
    <row r="1204" spans="1:11" x14ac:dyDescent="0.25">
      <c r="A1204">
        <v>100.21850801222401</v>
      </c>
      <c r="B1204">
        <v>110.691571923765</v>
      </c>
      <c r="C1204">
        <v>-2001</v>
      </c>
    </row>
    <row r="1205" spans="1:11" x14ac:dyDescent="0.25">
      <c r="A1205">
        <v>109.456776350411</v>
      </c>
      <c r="B1205">
        <v>119.929840261951</v>
      </c>
      <c r="C1205">
        <v>-2001</v>
      </c>
    </row>
    <row r="1206" spans="1:11" x14ac:dyDescent="0.25">
      <c r="A1206">
        <v>109.019760325962</v>
      </c>
      <c r="B1206">
        <v>120.36685628639999</v>
      </c>
      <c r="C1206">
        <v>-2000</v>
      </c>
    </row>
    <row r="1207" spans="1:11" x14ac:dyDescent="0.25">
      <c r="A1207">
        <v>99.781491987775595</v>
      </c>
      <c r="B1207">
        <v>111.128587948214</v>
      </c>
      <c r="C1207">
        <v>-2000</v>
      </c>
    </row>
    <row r="1208" spans="1:11" x14ac:dyDescent="0.25">
      <c r="A1208">
        <v>88.871412051786194</v>
      </c>
      <c r="B1208">
        <v>100.21850801222401</v>
      </c>
      <c r="C1208">
        <v>-2000</v>
      </c>
    </row>
    <row r="1209" spans="1:11" x14ac:dyDescent="0.25">
      <c r="A1209" t="s">
        <v>91</v>
      </c>
    </row>
    <row r="1210" spans="1:11" x14ac:dyDescent="0.25">
      <c r="A1210">
        <v>438</v>
      </c>
      <c r="B1210">
        <v>0</v>
      </c>
      <c r="C1210">
        <v>30.029319128822099</v>
      </c>
      <c r="D1210">
        <v>30.029319128821999</v>
      </c>
      <c r="E1210">
        <v>10</v>
      </c>
      <c r="F1210">
        <v>1.01722196789785</v>
      </c>
      <c r="G1210" t="s">
        <v>89</v>
      </c>
      <c r="H1210" t="s">
        <v>89</v>
      </c>
      <c r="I1210">
        <v>0</v>
      </c>
      <c r="J1210">
        <v>0</v>
      </c>
      <c r="K1210">
        <v>0.14863480896706099</v>
      </c>
    </row>
    <row r="1211" spans="1:11" x14ac:dyDescent="0.25">
      <c r="A1211" t="s">
        <v>90</v>
      </c>
    </row>
    <row r="1212" spans="1:11" x14ac:dyDescent="0.25">
      <c r="A1212">
        <v>116.031968243896</v>
      </c>
      <c r="B1212">
        <v>111.79215159677101</v>
      </c>
      <c r="C1212">
        <v>-2000</v>
      </c>
    </row>
    <row r="1213" spans="1:11" x14ac:dyDescent="0.25">
      <c r="A1213">
        <v>104.021308634901</v>
      </c>
      <c r="B1213">
        <v>99.781491987775595</v>
      </c>
      <c r="C1213">
        <v>-2000</v>
      </c>
    </row>
    <row r="1214" spans="1:11" x14ac:dyDescent="0.25">
      <c r="A1214">
        <v>100.21850801222401</v>
      </c>
      <c r="B1214">
        <v>95.978691365098697</v>
      </c>
      <c r="C1214">
        <v>-2000</v>
      </c>
    </row>
    <row r="1215" spans="1:11" x14ac:dyDescent="0.25">
      <c r="A1215">
        <v>94.798033053491196</v>
      </c>
      <c r="B1215">
        <v>90.558216406365503</v>
      </c>
      <c r="C1215">
        <v>-2000</v>
      </c>
    </row>
    <row r="1216" spans="1:11" x14ac:dyDescent="0.25">
      <c r="A1216">
        <v>94.361017029042401</v>
      </c>
      <c r="B1216">
        <v>90.995232430814397</v>
      </c>
      <c r="C1216">
        <v>-2001</v>
      </c>
    </row>
    <row r="1217" spans="1:11" x14ac:dyDescent="0.25">
      <c r="A1217">
        <v>99.781491987775595</v>
      </c>
      <c r="B1217">
        <v>96.415707389547507</v>
      </c>
      <c r="C1217">
        <v>-2001</v>
      </c>
    </row>
    <row r="1218" spans="1:11" x14ac:dyDescent="0.25">
      <c r="A1218">
        <v>103.584292610452</v>
      </c>
      <c r="B1218">
        <v>100.21850801222401</v>
      </c>
      <c r="C1218">
        <v>-2001</v>
      </c>
    </row>
    <row r="1219" spans="1:11" x14ac:dyDescent="0.25">
      <c r="A1219">
        <v>115.59495221944699</v>
      </c>
      <c r="B1219">
        <v>112.22916762121901</v>
      </c>
      <c r="C1219">
        <v>-2001</v>
      </c>
    </row>
    <row r="1220" spans="1:11" x14ac:dyDescent="0.25">
      <c r="A1220">
        <v>136.828887409852</v>
      </c>
      <c r="B1220">
        <v>133.463102811624</v>
      </c>
      <c r="C1220">
        <v>-2001</v>
      </c>
    </row>
    <row r="1221" spans="1:11" x14ac:dyDescent="0.25">
      <c r="A1221">
        <v>137.26590343430101</v>
      </c>
      <c r="B1221">
        <v>133.02608678717499</v>
      </c>
      <c r="C1221">
        <v>-2000</v>
      </c>
    </row>
    <row r="1222" spans="1:11" x14ac:dyDescent="0.25">
      <c r="A1222" t="s">
        <v>91</v>
      </c>
    </row>
    <row r="1223" spans="1:11" x14ac:dyDescent="0.25">
      <c r="A1223">
        <v>457</v>
      </c>
      <c r="B1223">
        <v>0</v>
      </c>
      <c r="C1223">
        <v>29.978069128822401</v>
      </c>
      <c r="D1223">
        <v>29.978069128822</v>
      </c>
      <c r="E1223">
        <v>10</v>
      </c>
      <c r="F1223">
        <v>1.01722196789785</v>
      </c>
      <c r="G1223" t="s">
        <v>89</v>
      </c>
      <c r="H1223" t="s">
        <v>89</v>
      </c>
      <c r="I1223">
        <v>0</v>
      </c>
      <c r="J1223">
        <v>0</v>
      </c>
      <c r="K1223">
        <v>0.148713565423128</v>
      </c>
    </row>
    <row r="1224" spans="1:11" x14ac:dyDescent="0.25">
      <c r="A1224" t="s">
        <v>90</v>
      </c>
    </row>
    <row r="1225" spans="1:11" x14ac:dyDescent="0.25">
      <c r="A1225">
        <v>93.990867201695806</v>
      </c>
      <c r="B1225">
        <v>89.880013166409697</v>
      </c>
      <c r="C1225">
        <v>-2000</v>
      </c>
    </row>
    <row r="1226" spans="1:11" x14ac:dyDescent="0.25">
      <c r="A1226">
        <v>72.793171233826399</v>
      </c>
      <c r="B1226">
        <v>68.682317198540304</v>
      </c>
      <c r="C1226">
        <v>-2000</v>
      </c>
    </row>
    <row r="1227" spans="1:11" x14ac:dyDescent="0.25">
      <c r="A1227">
        <v>72.356155209377505</v>
      </c>
      <c r="B1227">
        <v>69.119333222989098</v>
      </c>
      <c r="C1227">
        <v>-2001</v>
      </c>
    </row>
    <row r="1228" spans="1:11" x14ac:dyDescent="0.25">
      <c r="A1228">
        <v>93.553851177246997</v>
      </c>
      <c r="B1228">
        <v>90.317029190858506</v>
      </c>
      <c r="C1228">
        <v>-2001</v>
      </c>
    </row>
    <row r="1229" spans="1:11" x14ac:dyDescent="0.25">
      <c r="A1229">
        <v>99.781491987775595</v>
      </c>
      <c r="B1229">
        <v>96.544670001387104</v>
      </c>
      <c r="C1229">
        <v>-2001</v>
      </c>
    </row>
    <row r="1230" spans="1:11" x14ac:dyDescent="0.25">
      <c r="A1230">
        <v>103.455329998613</v>
      </c>
      <c r="B1230">
        <v>100.21850801222401</v>
      </c>
      <c r="C1230">
        <v>-2001</v>
      </c>
    </row>
    <row r="1231" spans="1:11" x14ac:dyDescent="0.25">
      <c r="A1231">
        <v>114.75154714511601</v>
      </c>
      <c r="B1231">
        <v>111.514725158728</v>
      </c>
      <c r="C1231">
        <v>-2001</v>
      </c>
    </row>
    <row r="1232" spans="1:11" x14ac:dyDescent="0.25">
      <c r="A1232">
        <v>115.188563169565</v>
      </c>
      <c r="B1232">
        <v>111.077709134279</v>
      </c>
      <c r="C1232">
        <v>-2000</v>
      </c>
    </row>
    <row r="1233" spans="1:11" x14ac:dyDescent="0.25">
      <c r="A1233">
        <v>103.892346023062</v>
      </c>
      <c r="B1233">
        <v>99.781491987775595</v>
      </c>
      <c r="C1233">
        <v>-2000</v>
      </c>
    </row>
    <row r="1234" spans="1:11" x14ac:dyDescent="0.25">
      <c r="A1234">
        <v>100.21850801222401</v>
      </c>
      <c r="B1234">
        <v>96.107653976938295</v>
      </c>
      <c r="C1234">
        <v>-2000</v>
      </c>
    </row>
    <row r="1235" spans="1:11" x14ac:dyDescent="0.25">
      <c r="A1235" t="s">
        <v>91</v>
      </c>
    </row>
    <row r="1236" spans="1:11" x14ac:dyDescent="0.25">
      <c r="A1236">
        <v>458</v>
      </c>
      <c r="B1236">
        <v>0</v>
      </c>
      <c r="C1236">
        <v>29.9243191288224</v>
      </c>
      <c r="D1236">
        <v>29.9243191288225</v>
      </c>
      <c r="E1236">
        <v>10</v>
      </c>
      <c r="F1236">
        <v>1.01722196789785</v>
      </c>
      <c r="G1236" t="s">
        <v>89</v>
      </c>
      <c r="H1236" t="s">
        <v>89</v>
      </c>
      <c r="I1236">
        <v>0</v>
      </c>
      <c r="J1236">
        <v>0</v>
      </c>
      <c r="K1236">
        <v>0.14878801713176701</v>
      </c>
    </row>
    <row r="1237" spans="1:11" x14ac:dyDescent="0.25">
      <c r="A1237" t="s">
        <v>90</v>
      </c>
    </row>
    <row r="1238" spans="1:11" x14ac:dyDescent="0.25">
      <c r="A1238">
        <v>94.984468311068596</v>
      </c>
      <c r="B1238">
        <v>52.207700645177702</v>
      </c>
      <c r="C1238">
        <v>-2000</v>
      </c>
    </row>
    <row r="1239" spans="1:11" x14ac:dyDescent="0.25">
      <c r="A1239">
        <v>92.995275678115405</v>
      </c>
      <c r="B1239">
        <v>50.218508012224397</v>
      </c>
      <c r="C1239">
        <v>-2000</v>
      </c>
    </row>
    <row r="1240" spans="1:11" x14ac:dyDescent="0.25">
      <c r="A1240">
        <v>73.824779332687996</v>
      </c>
      <c r="B1240">
        <v>31.048011666796999</v>
      </c>
      <c r="C1240">
        <v>-2000</v>
      </c>
    </row>
    <row r="1241" spans="1:11" x14ac:dyDescent="0.25">
      <c r="A1241">
        <v>74.261795357136805</v>
      </c>
      <c r="B1241">
        <v>30.6109956423482</v>
      </c>
      <c r="C1241">
        <v>-2001</v>
      </c>
    </row>
    <row r="1242" spans="1:11" x14ac:dyDescent="0.25">
      <c r="A1242">
        <v>93.4322917025642</v>
      </c>
      <c r="B1242">
        <v>49.781491987775603</v>
      </c>
      <c r="C1242">
        <v>-2001</v>
      </c>
    </row>
    <row r="1243" spans="1:11" x14ac:dyDescent="0.25">
      <c r="A1243">
        <v>95.421484335517405</v>
      </c>
      <c r="B1243">
        <v>51.7706846207289</v>
      </c>
      <c r="C1243">
        <v>-2001</v>
      </c>
    </row>
    <row r="1244" spans="1:11" x14ac:dyDescent="0.25">
      <c r="A1244">
        <v>100.21850801222401</v>
      </c>
      <c r="B1244">
        <v>56.5677082974358</v>
      </c>
      <c r="C1244">
        <v>-2001</v>
      </c>
    </row>
    <row r="1245" spans="1:11" x14ac:dyDescent="0.25">
      <c r="A1245">
        <v>116.58117331389801</v>
      </c>
      <c r="B1245">
        <v>72.930373599109501</v>
      </c>
      <c r="C1245">
        <v>-2001</v>
      </c>
    </row>
    <row r="1246" spans="1:11" x14ac:dyDescent="0.25">
      <c r="A1246">
        <v>116.144157289449</v>
      </c>
      <c r="B1246">
        <v>73.367389623558296</v>
      </c>
      <c r="C1246">
        <v>-2000</v>
      </c>
    </row>
    <row r="1247" spans="1:11" x14ac:dyDescent="0.25">
      <c r="A1247">
        <v>99.781491987775595</v>
      </c>
      <c r="B1247">
        <v>57.004724321884602</v>
      </c>
      <c r="C1247">
        <v>-2000</v>
      </c>
    </row>
    <row r="1248" spans="1:11" x14ac:dyDescent="0.25">
      <c r="A1248" t="s">
        <v>91</v>
      </c>
    </row>
    <row r="1249" spans="1:11" x14ac:dyDescent="0.25">
      <c r="A1249">
        <v>467</v>
      </c>
      <c r="B1249">
        <v>0</v>
      </c>
      <c r="C1249">
        <v>29.9243191288224</v>
      </c>
      <c r="D1249">
        <v>29.9243191288224</v>
      </c>
      <c r="E1249">
        <v>10</v>
      </c>
      <c r="F1249">
        <v>1.01722196789785</v>
      </c>
      <c r="G1249" t="s">
        <v>89</v>
      </c>
      <c r="H1249" t="s">
        <v>89</v>
      </c>
      <c r="I1249">
        <v>0</v>
      </c>
      <c r="J1249">
        <v>0</v>
      </c>
      <c r="K1249">
        <v>0.14878801713176701</v>
      </c>
    </row>
    <row r="1250" spans="1:11" x14ac:dyDescent="0.25">
      <c r="A1250" t="s">
        <v>90</v>
      </c>
    </row>
    <row r="1251" spans="1:11" x14ac:dyDescent="0.25">
      <c r="A1251">
        <v>32.696330484788298</v>
      </c>
      <c r="B1251">
        <v>53.144728262049298</v>
      </c>
      <c r="C1251">
        <v>-2000</v>
      </c>
    </row>
    <row r="1252" spans="1:11" x14ac:dyDescent="0.25">
      <c r="A1252">
        <v>29.333094210514599</v>
      </c>
      <c r="B1252">
        <v>49.781491987775603</v>
      </c>
      <c r="C1252">
        <v>-2000</v>
      </c>
    </row>
    <row r="1253" spans="1:11" x14ac:dyDescent="0.25">
      <c r="A1253">
        <v>11.536641506407699</v>
      </c>
      <c r="B1253">
        <v>31.985039283668701</v>
      </c>
      <c r="C1253">
        <v>-2000</v>
      </c>
    </row>
    <row r="1254" spans="1:11" x14ac:dyDescent="0.25">
      <c r="A1254">
        <v>11.0996254819588</v>
      </c>
      <c r="B1254">
        <v>32.4220553081175</v>
      </c>
      <c r="C1254">
        <v>-2001</v>
      </c>
    </row>
    <row r="1255" spans="1:11" x14ac:dyDescent="0.25">
      <c r="A1255">
        <v>28.896078186065701</v>
      </c>
      <c r="B1255">
        <v>50.218508012224397</v>
      </c>
      <c r="C1255">
        <v>-2001</v>
      </c>
    </row>
    <row r="1256" spans="1:11" x14ac:dyDescent="0.25">
      <c r="A1256">
        <v>32.259314460339397</v>
      </c>
      <c r="B1256">
        <v>53.5817442864981</v>
      </c>
      <c r="C1256">
        <v>-2001</v>
      </c>
    </row>
    <row r="1257" spans="1:11" x14ac:dyDescent="0.25">
      <c r="A1257">
        <v>49.781491987775603</v>
      </c>
      <c r="B1257">
        <v>71.103921813934207</v>
      </c>
      <c r="C1257">
        <v>-2001</v>
      </c>
    </row>
    <row r="1258" spans="1:11" x14ac:dyDescent="0.25">
      <c r="A1258">
        <v>53.419003438720097</v>
      </c>
      <c r="B1258">
        <v>74.741433264878793</v>
      </c>
      <c r="C1258">
        <v>-2001</v>
      </c>
    </row>
    <row r="1259" spans="1:11" x14ac:dyDescent="0.25">
      <c r="A1259">
        <v>53.856019463168899</v>
      </c>
      <c r="B1259">
        <v>74.304417240429999</v>
      </c>
      <c r="C1259">
        <v>-2000</v>
      </c>
    </row>
    <row r="1260" spans="1:11" x14ac:dyDescent="0.25">
      <c r="A1260">
        <v>50.218508012224397</v>
      </c>
      <c r="B1260">
        <v>70.666905789485398</v>
      </c>
      <c r="C1260">
        <v>-2000</v>
      </c>
    </row>
    <row r="1261" spans="1:11" x14ac:dyDescent="0.25">
      <c r="A1261" t="s">
        <v>91</v>
      </c>
    </row>
    <row r="1262" spans="1:11" x14ac:dyDescent="0.25">
      <c r="A1262">
        <v>473</v>
      </c>
      <c r="B1262">
        <v>0</v>
      </c>
      <c r="C1262">
        <v>29.924319128822301</v>
      </c>
      <c r="D1262">
        <v>29.9243191288224</v>
      </c>
      <c r="E1262">
        <v>10</v>
      </c>
      <c r="F1262">
        <v>1.01722196789785</v>
      </c>
      <c r="G1262" t="s">
        <v>89</v>
      </c>
      <c r="H1262" t="s">
        <v>89</v>
      </c>
      <c r="I1262">
        <v>0</v>
      </c>
      <c r="J1262">
        <v>0</v>
      </c>
      <c r="K1262">
        <v>0.14878801713176701</v>
      </c>
    </row>
    <row r="1263" spans="1:11" x14ac:dyDescent="0.25">
      <c r="A1263" t="s">
        <v>90</v>
      </c>
    </row>
    <row r="1264" spans="1:11" x14ac:dyDescent="0.25">
      <c r="A1264">
        <v>68.012160901447103</v>
      </c>
      <c r="B1264">
        <v>43.7502382838912</v>
      </c>
      <c r="C1264">
        <v>-2000</v>
      </c>
    </row>
    <row r="1265" spans="1:11" x14ac:dyDescent="0.25">
      <c r="A1265">
        <v>50.218508012224397</v>
      </c>
      <c r="B1265">
        <v>25.956585394668501</v>
      </c>
      <c r="C1265">
        <v>-2000</v>
      </c>
    </row>
    <row r="1266" spans="1:11" x14ac:dyDescent="0.25">
      <c r="A1266">
        <v>46.852471923066503</v>
      </c>
      <c r="B1266">
        <v>22.590549305510599</v>
      </c>
      <c r="C1266">
        <v>-2000</v>
      </c>
    </row>
    <row r="1267" spans="1:11" x14ac:dyDescent="0.25">
      <c r="A1267">
        <v>46.415455898617601</v>
      </c>
      <c r="B1267">
        <v>23.027565329959401</v>
      </c>
      <c r="C1267">
        <v>-2001</v>
      </c>
    </row>
    <row r="1268" spans="1:11" x14ac:dyDescent="0.25">
      <c r="A1268">
        <v>49.781491987775603</v>
      </c>
      <c r="B1268">
        <v>26.393601419117299</v>
      </c>
      <c r="C1268">
        <v>-2001</v>
      </c>
    </row>
    <row r="1269" spans="1:11" x14ac:dyDescent="0.25">
      <c r="A1269">
        <v>67.575144876998294</v>
      </c>
      <c r="B1269">
        <v>44.187254308340002</v>
      </c>
      <c r="C1269">
        <v>-2001</v>
      </c>
    </row>
    <row r="1270" spans="1:11" x14ac:dyDescent="0.25">
      <c r="A1270">
        <v>73.606398580882697</v>
      </c>
      <c r="B1270">
        <v>50.218508012224397</v>
      </c>
      <c r="C1270">
        <v>-2001</v>
      </c>
    </row>
    <row r="1271" spans="1:11" x14ac:dyDescent="0.25">
      <c r="A1271">
        <v>88.734833855378895</v>
      </c>
      <c r="B1271">
        <v>65.346943286720602</v>
      </c>
      <c r="C1271">
        <v>-2001</v>
      </c>
    </row>
    <row r="1272" spans="1:11" x14ac:dyDescent="0.25">
      <c r="A1272">
        <v>89.171849879827704</v>
      </c>
      <c r="B1272">
        <v>64.909927262271793</v>
      </c>
      <c r="C1272">
        <v>-2000</v>
      </c>
    </row>
    <row r="1273" spans="1:11" x14ac:dyDescent="0.25">
      <c r="A1273">
        <v>74.043414605331506</v>
      </c>
      <c r="B1273">
        <v>49.781491987775603</v>
      </c>
      <c r="C1273">
        <v>-2000</v>
      </c>
    </row>
    <row r="1274" spans="1:11" x14ac:dyDescent="0.25">
      <c r="A1274" t="s">
        <v>91</v>
      </c>
    </row>
    <row r="1275" spans="1:11" x14ac:dyDescent="0.25">
      <c r="A1275">
        <v>455</v>
      </c>
      <c r="B1275">
        <v>0</v>
      </c>
      <c r="C1275">
        <v>29.9243191288224</v>
      </c>
      <c r="D1275">
        <v>29.924319128822201</v>
      </c>
      <c r="E1275">
        <v>10</v>
      </c>
      <c r="F1275">
        <v>1.01722196789785</v>
      </c>
      <c r="G1275" t="s">
        <v>89</v>
      </c>
      <c r="H1275" t="s">
        <v>89</v>
      </c>
      <c r="I1275">
        <v>0</v>
      </c>
      <c r="J1275">
        <v>0</v>
      </c>
      <c r="K1275">
        <v>0.14878801713176701</v>
      </c>
    </row>
    <row r="1276" spans="1:11" x14ac:dyDescent="0.25">
      <c r="A1276" t="s">
        <v>90</v>
      </c>
    </row>
    <row r="1277" spans="1:11" x14ac:dyDescent="0.25">
      <c r="A1277">
        <v>110.65862082302</v>
      </c>
      <c r="B1277">
        <v>43.196614797314197</v>
      </c>
      <c r="C1277">
        <v>-2000</v>
      </c>
    </row>
    <row r="1278" spans="1:11" x14ac:dyDescent="0.25">
      <c r="A1278">
        <v>99.781491987775595</v>
      </c>
      <c r="B1278">
        <v>32.3194859620695</v>
      </c>
      <c r="C1278">
        <v>-2000</v>
      </c>
    </row>
    <row r="1279" spans="1:11" x14ac:dyDescent="0.25">
      <c r="A1279">
        <v>89.4989318446396</v>
      </c>
      <c r="B1279">
        <v>22.036925818933501</v>
      </c>
      <c r="C1279">
        <v>-2000</v>
      </c>
    </row>
    <row r="1280" spans="1:11" x14ac:dyDescent="0.25">
      <c r="A1280">
        <v>89.935947869088395</v>
      </c>
      <c r="B1280">
        <v>21.599909794484699</v>
      </c>
      <c r="C1280">
        <v>-2001</v>
      </c>
    </row>
    <row r="1281" spans="1:11" x14ac:dyDescent="0.25">
      <c r="A1281">
        <v>100.21850801222401</v>
      </c>
      <c r="B1281">
        <v>31.882469937620701</v>
      </c>
      <c r="C1281">
        <v>-2001</v>
      </c>
    </row>
    <row r="1282" spans="1:11" x14ac:dyDescent="0.25">
      <c r="A1282">
        <v>111.095636847469</v>
      </c>
      <c r="B1282">
        <v>42.759598772865303</v>
      </c>
      <c r="C1282">
        <v>-2001</v>
      </c>
    </row>
    <row r="1283" spans="1:11" x14ac:dyDescent="0.25">
      <c r="A1283">
        <v>118.117530062379</v>
      </c>
      <c r="B1283">
        <v>49.781491987775603</v>
      </c>
      <c r="C1283">
        <v>-2001</v>
      </c>
    </row>
    <row r="1284" spans="1:11" x14ac:dyDescent="0.25">
      <c r="A1284">
        <v>132.25532582585001</v>
      </c>
      <c r="B1284">
        <v>63.919287751245903</v>
      </c>
      <c r="C1284">
        <v>-2001</v>
      </c>
    </row>
    <row r="1285" spans="1:11" x14ac:dyDescent="0.25">
      <c r="A1285">
        <v>131.818309801401</v>
      </c>
      <c r="B1285">
        <v>64.356303775694698</v>
      </c>
      <c r="C1285">
        <v>-2000</v>
      </c>
    </row>
    <row r="1286" spans="1:11" x14ac:dyDescent="0.25">
      <c r="A1286">
        <v>117.68051403793</v>
      </c>
      <c r="B1286">
        <v>50.218508012224397</v>
      </c>
      <c r="C1286">
        <v>-2000</v>
      </c>
    </row>
    <row r="1287" spans="1:11" x14ac:dyDescent="0.25">
      <c r="A1287" t="s">
        <v>91</v>
      </c>
    </row>
    <row r="1288" spans="1:11" x14ac:dyDescent="0.25">
      <c r="A1288">
        <v>476</v>
      </c>
      <c r="B1288">
        <v>0</v>
      </c>
      <c r="C1288">
        <v>29.924319128822301</v>
      </c>
      <c r="D1288">
        <v>29.924319128821999</v>
      </c>
      <c r="E1288">
        <v>6</v>
      </c>
      <c r="F1288">
        <v>1.01722196789785</v>
      </c>
      <c r="G1288" t="s">
        <v>89</v>
      </c>
      <c r="H1288" t="s">
        <v>89</v>
      </c>
      <c r="I1288">
        <v>0</v>
      </c>
      <c r="J1288">
        <v>0</v>
      </c>
      <c r="K1288">
        <v>0.14878801713176701</v>
      </c>
    </row>
    <row r="1289" spans="1:11" x14ac:dyDescent="0.25">
      <c r="A1289" t="s">
        <v>90</v>
      </c>
    </row>
    <row r="1290" spans="1:11" x14ac:dyDescent="0.25">
      <c r="A1290">
        <v>124.078894588672</v>
      </c>
      <c r="B1290">
        <v>75.955784720809305</v>
      </c>
      <c r="C1290">
        <v>-2000</v>
      </c>
    </row>
    <row r="1291" spans="1:11" x14ac:dyDescent="0.25">
      <c r="A1291">
        <v>102.919205610291</v>
      </c>
      <c r="B1291">
        <v>54.796095742428697</v>
      </c>
      <c r="C1291">
        <v>-2000</v>
      </c>
    </row>
    <row r="1292" spans="1:11" x14ac:dyDescent="0.25">
      <c r="A1292">
        <v>103.35622163474</v>
      </c>
      <c r="B1292">
        <v>54.359079717979903</v>
      </c>
      <c r="C1292">
        <v>-2001</v>
      </c>
    </row>
    <row r="1293" spans="1:11" x14ac:dyDescent="0.25">
      <c r="A1293">
        <v>124.51591061312099</v>
      </c>
      <c r="B1293">
        <v>75.518768696360496</v>
      </c>
      <c r="C1293">
        <v>-2001</v>
      </c>
    </row>
    <row r="1294" spans="1:11" x14ac:dyDescent="0.25">
      <c r="A1294">
        <v>145.675599591501</v>
      </c>
      <c r="B1294">
        <v>96.678457674740798</v>
      </c>
      <c r="C1294">
        <v>-2001</v>
      </c>
    </row>
    <row r="1295" spans="1:11" x14ac:dyDescent="0.25">
      <c r="A1295">
        <v>145.23858356705199</v>
      </c>
      <c r="B1295">
        <v>97.115473699189707</v>
      </c>
      <c r="C1295">
        <v>-2000</v>
      </c>
    </row>
    <row r="1296" spans="1:11" x14ac:dyDescent="0.25">
      <c r="A1296" t="s">
        <v>91</v>
      </c>
    </row>
    <row r="1297" spans="1:11" x14ac:dyDescent="0.25">
      <c r="A1297">
        <v>461</v>
      </c>
      <c r="B1297">
        <v>0</v>
      </c>
      <c r="C1297">
        <v>29.924319128822098</v>
      </c>
      <c r="D1297">
        <v>29.924319128821999</v>
      </c>
      <c r="E1297">
        <v>10</v>
      </c>
      <c r="F1297">
        <v>1.01722196789785</v>
      </c>
      <c r="G1297" t="s">
        <v>89</v>
      </c>
      <c r="H1297" t="s">
        <v>89</v>
      </c>
      <c r="I1297">
        <v>0</v>
      </c>
      <c r="J1297">
        <v>0</v>
      </c>
      <c r="K1297">
        <v>0.14878801713176701</v>
      </c>
    </row>
    <row r="1298" spans="1:11" x14ac:dyDescent="0.25">
      <c r="A1298" t="s">
        <v>90</v>
      </c>
    </row>
    <row r="1299" spans="1:11" x14ac:dyDescent="0.25">
      <c r="A1299">
        <v>107.796257939556</v>
      </c>
      <c r="B1299">
        <v>102.139207031181</v>
      </c>
      <c r="C1299">
        <v>-2000</v>
      </c>
    </row>
    <row r="1300" spans="1:11" x14ac:dyDescent="0.25">
      <c r="A1300">
        <v>105.43854289615</v>
      </c>
      <c r="B1300">
        <v>99.781491987775595</v>
      </c>
      <c r="C1300">
        <v>-2000</v>
      </c>
    </row>
    <row r="1301" spans="1:11" x14ac:dyDescent="0.25">
      <c r="A1301">
        <v>100.21850801222401</v>
      </c>
      <c r="B1301">
        <v>94.561457103849904</v>
      </c>
      <c r="C1301">
        <v>-2000</v>
      </c>
    </row>
    <row r="1302" spans="1:11" x14ac:dyDescent="0.25">
      <c r="A1302">
        <v>86.636568961175499</v>
      </c>
      <c r="B1302">
        <v>80.979518052800998</v>
      </c>
      <c r="C1302">
        <v>-2000</v>
      </c>
    </row>
    <row r="1303" spans="1:11" x14ac:dyDescent="0.25">
      <c r="A1303">
        <v>86.199552936726704</v>
      </c>
      <c r="B1303">
        <v>81.416534077249807</v>
      </c>
      <c r="C1303">
        <v>-2001</v>
      </c>
    </row>
    <row r="1304" spans="1:11" x14ac:dyDescent="0.25">
      <c r="A1304">
        <v>99.781491987775595</v>
      </c>
      <c r="B1304">
        <v>94.998473128298698</v>
      </c>
      <c r="C1304">
        <v>-2001</v>
      </c>
    </row>
    <row r="1305" spans="1:11" x14ac:dyDescent="0.25">
      <c r="A1305">
        <v>105.001526871701</v>
      </c>
      <c r="B1305">
        <v>100.21850801222401</v>
      </c>
      <c r="C1305">
        <v>-2001</v>
      </c>
    </row>
    <row r="1306" spans="1:11" x14ac:dyDescent="0.25">
      <c r="A1306">
        <v>107.35924191510701</v>
      </c>
      <c r="B1306">
        <v>102.57622305563</v>
      </c>
      <c r="C1306">
        <v>-2001</v>
      </c>
    </row>
    <row r="1307" spans="1:11" x14ac:dyDescent="0.25">
      <c r="A1307">
        <v>128.518930893488</v>
      </c>
      <c r="B1307">
        <v>123.73591203401099</v>
      </c>
      <c r="C1307">
        <v>-2001</v>
      </c>
    </row>
    <row r="1308" spans="1:11" x14ac:dyDescent="0.25">
      <c r="A1308">
        <v>128.95594691793599</v>
      </c>
      <c r="B1308">
        <v>123.298896009562</v>
      </c>
      <c r="C1308">
        <v>-2000</v>
      </c>
    </row>
    <row r="1309" spans="1:11" x14ac:dyDescent="0.25">
      <c r="A1309" t="s">
        <v>91</v>
      </c>
    </row>
    <row r="1310" spans="1:11" x14ac:dyDescent="0.25">
      <c r="A1310">
        <v>459</v>
      </c>
      <c r="B1310">
        <v>0</v>
      </c>
      <c r="C1310">
        <v>29.868069128822398</v>
      </c>
      <c r="D1310">
        <v>29.868069128822501</v>
      </c>
      <c r="E1310">
        <v>10</v>
      </c>
      <c r="F1310">
        <v>1.01722196789785</v>
      </c>
      <c r="G1310" t="s">
        <v>89</v>
      </c>
      <c r="H1310" t="s">
        <v>89</v>
      </c>
      <c r="I1310">
        <v>0</v>
      </c>
      <c r="J1310">
        <v>0</v>
      </c>
      <c r="K1310">
        <v>0.14885818393675901</v>
      </c>
    </row>
    <row r="1311" spans="1:11" x14ac:dyDescent="0.25">
      <c r="A1311" t="s">
        <v>90</v>
      </c>
    </row>
    <row r="1312" spans="1:11" x14ac:dyDescent="0.25">
      <c r="A1312">
        <v>50.003951237077601</v>
      </c>
      <c r="B1312">
        <v>91.749401332223698</v>
      </c>
      <c r="C1312">
        <v>-2000</v>
      </c>
    </row>
    <row r="1313" spans="1:11" x14ac:dyDescent="0.25">
      <c r="A1313">
        <v>49.781491987775603</v>
      </c>
      <c r="B1313">
        <v>91.526942082921707</v>
      </c>
      <c r="C1313">
        <v>-2000</v>
      </c>
    </row>
    <row r="1314" spans="1:11" x14ac:dyDescent="0.25">
      <c r="A1314">
        <v>28.884037015138698</v>
      </c>
      <c r="B1314">
        <v>70.629487110284799</v>
      </c>
      <c r="C1314">
        <v>-2000</v>
      </c>
    </row>
    <row r="1315" spans="1:11" x14ac:dyDescent="0.25">
      <c r="A1315">
        <v>29.3210530395875</v>
      </c>
      <c r="B1315">
        <v>70.192471085836004</v>
      </c>
      <c r="C1315">
        <v>-2001</v>
      </c>
    </row>
    <row r="1316" spans="1:11" x14ac:dyDescent="0.25">
      <c r="A1316">
        <v>50.218508012224397</v>
      </c>
      <c r="B1316">
        <v>91.089926058472798</v>
      </c>
      <c r="C1316">
        <v>-2001</v>
      </c>
    </row>
    <row r="1317" spans="1:11" x14ac:dyDescent="0.25">
      <c r="A1317">
        <v>50.440967261526403</v>
      </c>
      <c r="B1317">
        <v>91.312385307774903</v>
      </c>
      <c r="C1317">
        <v>-2001</v>
      </c>
    </row>
    <row r="1318" spans="1:11" x14ac:dyDescent="0.25">
      <c r="A1318">
        <v>58.910073941527202</v>
      </c>
      <c r="B1318">
        <v>99.781491987775595</v>
      </c>
      <c r="C1318">
        <v>-2001</v>
      </c>
    </row>
    <row r="1319" spans="1:11" x14ac:dyDescent="0.25">
      <c r="A1319">
        <v>71.560881483465394</v>
      </c>
      <c r="B1319">
        <v>112.432299529714</v>
      </c>
      <c r="C1319">
        <v>-2001</v>
      </c>
    </row>
    <row r="1320" spans="1:11" x14ac:dyDescent="0.25">
      <c r="A1320">
        <v>71.123865459016599</v>
      </c>
      <c r="B1320">
        <v>112.86931555416299</v>
      </c>
      <c r="C1320">
        <v>-2000</v>
      </c>
    </row>
    <row r="1321" spans="1:11" x14ac:dyDescent="0.25">
      <c r="A1321">
        <v>58.4730579170784</v>
      </c>
      <c r="B1321">
        <v>100.21850801222401</v>
      </c>
      <c r="C1321">
        <v>-2000</v>
      </c>
    </row>
    <row r="1322" spans="1:11" x14ac:dyDescent="0.25">
      <c r="A1322" t="s">
        <v>91</v>
      </c>
    </row>
    <row r="1323" spans="1:11" x14ac:dyDescent="0.25">
      <c r="A1323">
        <v>474</v>
      </c>
      <c r="B1323">
        <v>0</v>
      </c>
      <c r="C1323">
        <v>29.868069128822299</v>
      </c>
      <c r="D1323">
        <v>29.868069128822398</v>
      </c>
      <c r="E1323">
        <v>8</v>
      </c>
      <c r="F1323">
        <v>1.01722196789785</v>
      </c>
      <c r="G1323" t="s">
        <v>89</v>
      </c>
      <c r="H1323" t="s">
        <v>89</v>
      </c>
      <c r="I1323">
        <v>0</v>
      </c>
      <c r="J1323">
        <v>0</v>
      </c>
      <c r="K1323">
        <v>0.14885818393675901</v>
      </c>
    </row>
    <row r="1324" spans="1:11" x14ac:dyDescent="0.25">
      <c r="A1324" t="s">
        <v>90</v>
      </c>
    </row>
    <row r="1325" spans="1:11" x14ac:dyDescent="0.25">
      <c r="A1325">
        <v>89.894162144932807</v>
      </c>
      <c r="B1325">
        <v>21.662419570913901</v>
      </c>
      <c r="C1325">
        <v>-2000</v>
      </c>
    </row>
    <row r="1326" spans="1:11" x14ac:dyDescent="0.25">
      <c r="A1326">
        <v>68.774247922993993</v>
      </c>
      <c r="B1326">
        <v>0.54250534897508995</v>
      </c>
      <c r="C1326">
        <v>-2000</v>
      </c>
    </row>
    <row r="1327" spans="1:11" x14ac:dyDescent="0.25">
      <c r="A1327">
        <v>69.211263947442802</v>
      </c>
      <c r="B1327">
        <v>0.105489324526269</v>
      </c>
      <c r="C1327">
        <v>-2001</v>
      </c>
    </row>
    <row r="1328" spans="1:11" x14ac:dyDescent="0.25">
      <c r="A1328">
        <v>90.331178169381602</v>
      </c>
      <c r="B1328">
        <v>21.225403546465099</v>
      </c>
      <c r="C1328">
        <v>-2001</v>
      </c>
    </row>
    <row r="1329" spans="1:11" x14ac:dyDescent="0.25">
      <c r="A1329">
        <v>100.21850801222401</v>
      </c>
      <c r="B1329">
        <v>31.112733389307898</v>
      </c>
      <c r="C1329">
        <v>-2001</v>
      </c>
    </row>
    <row r="1330" spans="1:11" x14ac:dyDescent="0.25">
      <c r="A1330">
        <v>111.451092391321</v>
      </c>
      <c r="B1330">
        <v>42.345317768404001</v>
      </c>
      <c r="C1330">
        <v>-2001</v>
      </c>
    </row>
    <row r="1331" spans="1:11" x14ac:dyDescent="0.25">
      <c r="A1331">
        <v>111.014076366872</v>
      </c>
      <c r="B1331">
        <v>42.782333792852803</v>
      </c>
      <c r="C1331">
        <v>-2000</v>
      </c>
    </row>
    <row r="1332" spans="1:11" x14ac:dyDescent="0.25">
      <c r="A1332">
        <v>99.781491987775595</v>
      </c>
      <c r="B1332">
        <v>31.5497494137567</v>
      </c>
      <c r="C1332">
        <v>-2000</v>
      </c>
    </row>
    <row r="1333" spans="1:11" x14ac:dyDescent="0.25">
      <c r="A1333" t="s">
        <v>91</v>
      </c>
    </row>
    <row r="1334" spans="1:11" x14ac:dyDescent="0.25">
      <c r="A1334">
        <v>468</v>
      </c>
      <c r="B1334">
        <v>0</v>
      </c>
      <c r="C1334">
        <v>29.868069128822299</v>
      </c>
      <c r="D1334">
        <v>29.868069128822501</v>
      </c>
      <c r="E1334">
        <v>10</v>
      </c>
      <c r="F1334">
        <v>1.01722196789785</v>
      </c>
      <c r="G1334" t="s">
        <v>89</v>
      </c>
      <c r="H1334" t="s">
        <v>89</v>
      </c>
      <c r="I1334">
        <v>0</v>
      </c>
      <c r="J1334">
        <v>0</v>
      </c>
      <c r="K1334">
        <v>0.14885818393675901</v>
      </c>
    </row>
    <row r="1335" spans="1:11" x14ac:dyDescent="0.25">
      <c r="A1335" t="s">
        <v>90</v>
      </c>
    </row>
    <row r="1336" spans="1:11" x14ac:dyDescent="0.25">
      <c r="A1336">
        <v>45.981496578543997</v>
      </c>
      <c r="B1336">
        <v>52.2371740942949</v>
      </c>
      <c r="C1336">
        <v>-2000</v>
      </c>
    </row>
    <row r="1337" spans="1:11" x14ac:dyDescent="0.25">
      <c r="A1337">
        <v>43.962830496473401</v>
      </c>
      <c r="B1337">
        <v>50.218508012224397</v>
      </c>
      <c r="C1337">
        <v>-2000</v>
      </c>
    </row>
    <row r="1338" spans="1:11" x14ac:dyDescent="0.25">
      <c r="A1338">
        <v>24.861582356605101</v>
      </c>
      <c r="B1338">
        <v>31.117259872356101</v>
      </c>
      <c r="C1338">
        <v>-2000</v>
      </c>
    </row>
    <row r="1339" spans="1:11" x14ac:dyDescent="0.25">
      <c r="A1339">
        <v>25.298598381053999</v>
      </c>
      <c r="B1339">
        <v>30.680243847907299</v>
      </c>
      <c r="C1339">
        <v>-2001</v>
      </c>
    </row>
    <row r="1340" spans="1:11" x14ac:dyDescent="0.25">
      <c r="A1340">
        <v>44.399846520922303</v>
      </c>
      <c r="B1340">
        <v>49.781491987775603</v>
      </c>
      <c r="C1340">
        <v>-2001</v>
      </c>
    </row>
    <row r="1341" spans="1:11" x14ac:dyDescent="0.25">
      <c r="A1341">
        <v>46.418512602992799</v>
      </c>
      <c r="B1341">
        <v>51.800158069846098</v>
      </c>
      <c r="C1341">
        <v>-2001</v>
      </c>
    </row>
    <row r="1342" spans="1:11" x14ac:dyDescent="0.25">
      <c r="A1342">
        <v>50.218508012224397</v>
      </c>
      <c r="B1342">
        <v>55.600153479077697</v>
      </c>
      <c r="C1342">
        <v>-2001</v>
      </c>
    </row>
    <row r="1343" spans="1:11" x14ac:dyDescent="0.25">
      <c r="A1343">
        <v>67.538426824931705</v>
      </c>
      <c r="B1343">
        <v>72.920072291785004</v>
      </c>
      <c r="C1343">
        <v>-2001</v>
      </c>
    </row>
    <row r="1344" spans="1:11" x14ac:dyDescent="0.25">
      <c r="A1344">
        <v>67.101410800482896</v>
      </c>
      <c r="B1344">
        <v>73.357088316233899</v>
      </c>
      <c r="C1344">
        <v>-2000</v>
      </c>
    </row>
    <row r="1345" spans="1:11" x14ac:dyDescent="0.25">
      <c r="A1345">
        <v>49.781491987775603</v>
      </c>
      <c r="B1345">
        <v>56.037169503526599</v>
      </c>
      <c r="C1345">
        <v>-2000</v>
      </c>
    </row>
    <row r="1346" spans="1:11" x14ac:dyDescent="0.25">
      <c r="A1346" t="s">
        <v>91</v>
      </c>
    </row>
    <row r="1347" spans="1:11" x14ac:dyDescent="0.25">
      <c r="A1347">
        <v>477</v>
      </c>
      <c r="B1347">
        <v>0</v>
      </c>
      <c r="C1347">
        <v>29.868069128822398</v>
      </c>
      <c r="D1347">
        <v>29.8680691288221</v>
      </c>
      <c r="E1347">
        <v>10</v>
      </c>
      <c r="F1347">
        <v>1.01722196789785</v>
      </c>
      <c r="G1347" t="s">
        <v>89</v>
      </c>
      <c r="H1347" t="s">
        <v>89</v>
      </c>
      <c r="I1347">
        <v>0</v>
      </c>
      <c r="J1347">
        <v>0</v>
      </c>
      <c r="K1347">
        <v>0.14885818393675901</v>
      </c>
    </row>
    <row r="1348" spans="1:11" x14ac:dyDescent="0.25">
      <c r="A1348" t="s">
        <v>90</v>
      </c>
    </row>
    <row r="1349" spans="1:11" x14ac:dyDescent="0.25">
      <c r="A1349">
        <v>104.186943066864</v>
      </c>
      <c r="B1349">
        <v>56.743135950404003</v>
      </c>
      <c r="C1349">
        <v>-2000</v>
      </c>
    </row>
    <row r="1350" spans="1:11" x14ac:dyDescent="0.25">
      <c r="A1350">
        <v>99.781491987775595</v>
      </c>
      <c r="B1350">
        <v>52.337684871316</v>
      </c>
      <c r="C1350">
        <v>-2000</v>
      </c>
    </row>
    <row r="1351" spans="1:11" x14ac:dyDescent="0.25">
      <c r="A1351">
        <v>97.662315128684</v>
      </c>
      <c r="B1351">
        <v>50.218508012224397</v>
      </c>
      <c r="C1351">
        <v>-2000</v>
      </c>
    </row>
    <row r="1352" spans="1:11" x14ac:dyDescent="0.25">
      <c r="A1352">
        <v>83.067028844924707</v>
      </c>
      <c r="B1352">
        <v>35.623221728465097</v>
      </c>
      <c r="C1352">
        <v>-2000</v>
      </c>
    </row>
    <row r="1353" spans="1:11" x14ac:dyDescent="0.25">
      <c r="A1353">
        <v>83.504044869373502</v>
      </c>
      <c r="B1353">
        <v>35.186205704016302</v>
      </c>
      <c r="C1353">
        <v>-2001</v>
      </c>
    </row>
    <row r="1354" spans="1:11" x14ac:dyDescent="0.25">
      <c r="A1354">
        <v>98.099331153132795</v>
      </c>
      <c r="B1354">
        <v>49.781491987775603</v>
      </c>
      <c r="C1354">
        <v>-2001</v>
      </c>
    </row>
    <row r="1355" spans="1:11" x14ac:dyDescent="0.25">
      <c r="A1355">
        <v>100.21850801222401</v>
      </c>
      <c r="B1355">
        <v>51.900668846867198</v>
      </c>
      <c r="C1355">
        <v>-2001</v>
      </c>
    </row>
    <row r="1356" spans="1:11" x14ac:dyDescent="0.25">
      <c r="A1356">
        <v>104.623959091312</v>
      </c>
      <c r="B1356">
        <v>56.306119925955201</v>
      </c>
      <c r="C1356">
        <v>-2001</v>
      </c>
    </row>
    <row r="1357" spans="1:11" x14ac:dyDescent="0.25">
      <c r="A1357">
        <v>125.743873313251</v>
      </c>
      <c r="B1357">
        <v>77.426034147893901</v>
      </c>
      <c r="C1357">
        <v>-2001</v>
      </c>
    </row>
    <row r="1358" spans="1:11" x14ac:dyDescent="0.25">
      <c r="A1358">
        <v>125.30685728880199</v>
      </c>
      <c r="B1358">
        <v>77.863050172342696</v>
      </c>
      <c r="C1358">
        <v>-2000</v>
      </c>
    </row>
    <row r="1359" spans="1:11" x14ac:dyDescent="0.25">
      <c r="A1359" t="s">
        <v>91</v>
      </c>
    </row>
    <row r="1360" spans="1:11" x14ac:dyDescent="0.25">
      <c r="A1360">
        <v>462</v>
      </c>
      <c r="B1360">
        <v>0</v>
      </c>
      <c r="C1360">
        <v>29.868069128822398</v>
      </c>
      <c r="D1360">
        <v>29.868069128822</v>
      </c>
      <c r="E1360">
        <v>10</v>
      </c>
      <c r="F1360">
        <v>1.01722196789785</v>
      </c>
      <c r="G1360" t="s">
        <v>89</v>
      </c>
      <c r="H1360" t="s">
        <v>89</v>
      </c>
      <c r="I1360">
        <v>0</v>
      </c>
      <c r="J1360">
        <v>0</v>
      </c>
      <c r="K1360">
        <v>0.14885818393675901</v>
      </c>
    </row>
    <row r="1361" spans="1:11" x14ac:dyDescent="0.25">
      <c r="A1361" t="s">
        <v>90</v>
      </c>
    </row>
    <row r="1362" spans="1:11" x14ac:dyDescent="0.25">
      <c r="A1362">
        <v>100.53391573836301</v>
      </c>
      <c r="B1362">
        <v>101.243889417608</v>
      </c>
      <c r="C1362">
        <v>-2000</v>
      </c>
    </row>
    <row r="1363" spans="1:11" x14ac:dyDescent="0.25">
      <c r="A1363">
        <v>99.781491987775595</v>
      </c>
      <c r="B1363">
        <v>100.491465667021</v>
      </c>
      <c r="C1363">
        <v>-2000</v>
      </c>
    </row>
    <row r="1364" spans="1:11" x14ac:dyDescent="0.25">
      <c r="A1364">
        <v>99.508534332978599</v>
      </c>
      <c r="B1364">
        <v>100.21850801222401</v>
      </c>
      <c r="C1364">
        <v>-2000</v>
      </c>
    </row>
    <row r="1365" spans="1:11" x14ac:dyDescent="0.25">
      <c r="A1365">
        <v>79.414001516423696</v>
      </c>
      <c r="B1365">
        <v>80.123975195669502</v>
      </c>
      <c r="C1365">
        <v>-2000</v>
      </c>
    </row>
    <row r="1366" spans="1:11" x14ac:dyDescent="0.25">
      <c r="A1366">
        <v>79.851017540872505</v>
      </c>
      <c r="B1366">
        <v>79.686959171220707</v>
      </c>
      <c r="C1366">
        <v>-2001</v>
      </c>
    </row>
    <row r="1367" spans="1:11" x14ac:dyDescent="0.25">
      <c r="A1367">
        <v>99.945550357427393</v>
      </c>
      <c r="B1367">
        <v>99.781491987775595</v>
      </c>
      <c r="C1367">
        <v>-2001</v>
      </c>
    </row>
    <row r="1368" spans="1:11" x14ac:dyDescent="0.25">
      <c r="A1368">
        <v>100.21850801222401</v>
      </c>
      <c r="B1368">
        <v>100.054449642573</v>
      </c>
      <c r="C1368">
        <v>-2001</v>
      </c>
    </row>
    <row r="1369" spans="1:11" x14ac:dyDescent="0.25">
      <c r="A1369">
        <v>100.97093176281101</v>
      </c>
      <c r="B1369">
        <v>100.80687339316</v>
      </c>
      <c r="C1369">
        <v>-2001</v>
      </c>
    </row>
    <row r="1370" spans="1:11" x14ac:dyDescent="0.25">
      <c r="A1370">
        <v>122.09084598475</v>
      </c>
      <c r="B1370">
        <v>121.92678761509799</v>
      </c>
      <c r="C1370">
        <v>-2001</v>
      </c>
    </row>
    <row r="1371" spans="1:11" x14ac:dyDescent="0.25">
      <c r="A1371">
        <v>121.653829960301</v>
      </c>
      <c r="B1371">
        <v>122.363803639547</v>
      </c>
      <c r="C1371">
        <v>-2000</v>
      </c>
    </row>
    <row r="1372" spans="1:11" x14ac:dyDescent="0.25">
      <c r="A1372" t="s">
        <v>91</v>
      </c>
    </row>
    <row r="1373" spans="1:11" x14ac:dyDescent="0.25">
      <c r="A1373">
        <v>465</v>
      </c>
      <c r="B1373">
        <v>0</v>
      </c>
      <c r="C1373">
        <v>29.868069128822299</v>
      </c>
      <c r="D1373">
        <v>29.868069128822</v>
      </c>
      <c r="E1373">
        <v>10</v>
      </c>
      <c r="F1373">
        <v>1.01722196789785</v>
      </c>
      <c r="G1373" t="s">
        <v>89</v>
      </c>
      <c r="H1373" t="s">
        <v>89</v>
      </c>
      <c r="I1373">
        <v>0</v>
      </c>
      <c r="J1373">
        <v>0</v>
      </c>
      <c r="K1373">
        <v>0.14885818393675901</v>
      </c>
    </row>
    <row r="1374" spans="1:11" x14ac:dyDescent="0.25">
      <c r="A1374" t="s">
        <v>90</v>
      </c>
    </row>
    <row r="1375" spans="1:11" x14ac:dyDescent="0.25">
      <c r="A1375">
        <v>82.219367147995598</v>
      </c>
      <c r="B1375">
        <v>110.200644188184</v>
      </c>
      <c r="C1375">
        <v>-2000</v>
      </c>
    </row>
    <row r="1376" spans="1:11" x14ac:dyDescent="0.25">
      <c r="A1376">
        <v>72.237230972036201</v>
      </c>
      <c r="B1376">
        <v>100.21850801222401</v>
      </c>
      <c r="C1376">
        <v>-2000</v>
      </c>
    </row>
    <row r="1377" spans="1:11" x14ac:dyDescent="0.25">
      <c r="A1377">
        <v>61.099452926056699</v>
      </c>
      <c r="B1377">
        <v>89.080729966245002</v>
      </c>
      <c r="C1377">
        <v>-2000</v>
      </c>
    </row>
    <row r="1378" spans="1:11" x14ac:dyDescent="0.25">
      <c r="A1378">
        <v>61.536468950505601</v>
      </c>
      <c r="B1378">
        <v>88.643713941796193</v>
      </c>
      <c r="C1378">
        <v>-2001</v>
      </c>
    </row>
    <row r="1379" spans="1:11" x14ac:dyDescent="0.25">
      <c r="A1379">
        <v>72.674246996484996</v>
      </c>
      <c r="B1379">
        <v>99.781491987775595</v>
      </c>
      <c r="C1379">
        <v>-2001</v>
      </c>
    </row>
    <row r="1380" spans="1:11" x14ac:dyDescent="0.25">
      <c r="A1380">
        <v>82.656383172444393</v>
      </c>
      <c r="B1380">
        <v>109.76362816373501</v>
      </c>
      <c r="C1380">
        <v>-2001</v>
      </c>
    </row>
    <row r="1381" spans="1:11" x14ac:dyDescent="0.25">
      <c r="A1381">
        <v>100.21850801222401</v>
      </c>
      <c r="B1381">
        <v>127.325753003515</v>
      </c>
      <c r="C1381">
        <v>-2001</v>
      </c>
    </row>
    <row r="1382" spans="1:11" x14ac:dyDescent="0.25">
      <c r="A1382">
        <v>103.77629739438299</v>
      </c>
      <c r="B1382">
        <v>130.88354238567399</v>
      </c>
      <c r="C1382">
        <v>-2001</v>
      </c>
    </row>
    <row r="1383" spans="1:11" x14ac:dyDescent="0.25">
      <c r="A1383">
        <v>103.339281369934</v>
      </c>
      <c r="B1383">
        <v>131.320558410122</v>
      </c>
      <c r="C1383">
        <v>-2000</v>
      </c>
    </row>
    <row r="1384" spans="1:11" x14ac:dyDescent="0.25">
      <c r="A1384">
        <v>99.781491987775595</v>
      </c>
      <c r="B1384">
        <v>127.762769027964</v>
      </c>
      <c r="C1384">
        <v>-2000</v>
      </c>
    </row>
    <row r="1385" spans="1:11" x14ac:dyDescent="0.25">
      <c r="A1385" t="s">
        <v>91</v>
      </c>
    </row>
    <row r="1386" spans="1:11" x14ac:dyDescent="0.25">
      <c r="A1386">
        <v>211</v>
      </c>
      <c r="B1386">
        <v>0</v>
      </c>
      <c r="C1386">
        <v>30.404319128822301</v>
      </c>
      <c r="D1386">
        <v>29.2791820554881</v>
      </c>
      <c r="E1386">
        <v>8</v>
      </c>
      <c r="F1386">
        <v>1.01722196789785</v>
      </c>
      <c r="G1386" t="s">
        <v>89</v>
      </c>
      <c r="H1386" t="s">
        <v>92</v>
      </c>
      <c r="I1386">
        <v>0</v>
      </c>
      <c r="J1386">
        <v>0</v>
      </c>
      <c r="K1386">
        <v>0</v>
      </c>
    </row>
    <row r="1387" spans="1:11" x14ac:dyDescent="0.25">
      <c r="A1387" t="s">
        <v>90</v>
      </c>
    </row>
    <row r="1388" spans="1:11" x14ac:dyDescent="0.25">
      <c r="A1388">
        <v>55.690139416622003</v>
      </c>
      <c r="B1388">
        <v>129.46617358447699</v>
      </c>
      <c r="C1388">
        <v>-2000</v>
      </c>
    </row>
    <row r="1389" spans="1:11" x14ac:dyDescent="0.25">
      <c r="A1389">
        <v>49.781491987775603</v>
      </c>
      <c r="B1389">
        <v>123.55752615563</v>
      </c>
      <c r="C1389">
        <v>-2000</v>
      </c>
    </row>
    <row r="1390" spans="1:11" x14ac:dyDescent="0.25">
      <c r="A1390">
        <v>34.239865431988697</v>
      </c>
      <c r="B1390">
        <v>108.015899599843</v>
      </c>
      <c r="C1390">
        <v>-2000</v>
      </c>
    </row>
    <row r="1391" spans="1:11" x14ac:dyDescent="0.25">
      <c r="A1391">
        <v>34.676881456437499</v>
      </c>
      <c r="B1391">
        <v>107.578883575394</v>
      </c>
      <c r="C1391">
        <v>-2001</v>
      </c>
    </row>
    <row r="1392" spans="1:11" x14ac:dyDescent="0.25">
      <c r="A1392">
        <v>50.218508012224397</v>
      </c>
      <c r="B1392">
        <v>123.12051013118101</v>
      </c>
      <c r="C1392">
        <v>-2001</v>
      </c>
    </row>
    <row r="1393" spans="1:11" x14ac:dyDescent="0.25">
      <c r="A1393">
        <v>56.224807938504398</v>
      </c>
      <c r="B1393">
        <v>129.126810057461</v>
      </c>
      <c r="C1393">
        <v>-2001</v>
      </c>
    </row>
    <row r="1394" spans="1:11" x14ac:dyDescent="0.25">
      <c r="A1394">
        <v>77.097997881043099</v>
      </c>
      <c r="B1394">
        <v>150</v>
      </c>
      <c r="C1394">
        <v>-2001</v>
      </c>
    </row>
    <row r="1395" spans="1:11" x14ac:dyDescent="0.25">
      <c r="A1395">
        <v>76.223965832145495</v>
      </c>
      <c r="B1395">
        <v>150</v>
      </c>
      <c r="C1395">
        <v>-2000</v>
      </c>
    </row>
    <row r="1396" spans="1:11" x14ac:dyDescent="0.25">
      <c r="A1396" t="s">
        <v>91</v>
      </c>
    </row>
    <row r="1397" spans="1:11" x14ac:dyDescent="0.25">
      <c r="A1397">
        <v>488</v>
      </c>
      <c r="B1397">
        <v>0</v>
      </c>
      <c r="C1397">
        <v>29.809319128822398</v>
      </c>
      <c r="D1397">
        <v>29.809319128822501</v>
      </c>
      <c r="E1397">
        <v>8</v>
      </c>
      <c r="F1397">
        <v>1.01722196789785</v>
      </c>
      <c r="G1397" t="s">
        <v>89</v>
      </c>
      <c r="H1397" t="s">
        <v>89</v>
      </c>
      <c r="I1397">
        <v>0</v>
      </c>
      <c r="J1397">
        <v>0</v>
      </c>
      <c r="K1397">
        <v>0.14892550048220601</v>
      </c>
    </row>
    <row r="1398" spans="1:11" x14ac:dyDescent="0.25">
      <c r="A1398" t="s">
        <v>90</v>
      </c>
    </row>
    <row r="1399" spans="1:11" x14ac:dyDescent="0.25">
      <c r="A1399">
        <v>70.301865834413206</v>
      </c>
      <c r="B1399">
        <v>70.975369744927207</v>
      </c>
      <c r="C1399">
        <v>-2000</v>
      </c>
    </row>
    <row r="1400" spans="1:11" x14ac:dyDescent="0.25">
      <c r="A1400">
        <v>50.218508012224397</v>
      </c>
      <c r="B1400">
        <v>50.892011922738298</v>
      </c>
      <c r="C1400">
        <v>-2000</v>
      </c>
    </row>
    <row r="1401" spans="1:11" x14ac:dyDescent="0.25">
      <c r="A1401">
        <v>49.223494135868997</v>
      </c>
      <c r="B1401">
        <v>49.896998046382897</v>
      </c>
      <c r="C1401">
        <v>-2000</v>
      </c>
    </row>
    <row r="1402" spans="1:11" x14ac:dyDescent="0.25">
      <c r="A1402">
        <v>48.786478111420202</v>
      </c>
      <c r="B1402">
        <v>50.334014070831799</v>
      </c>
      <c r="C1402">
        <v>-2001</v>
      </c>
    </row>
    <row r="1403" spans="1:11" x14ac:dyDescent="0.25">
      <c r="A1403">
        <v>49.781491987775603</v>
      </c>
      <c r="B1403">
        <v>51.3290279471872</v>
      </c>
      <c r="C1403">
        <v>-2001</v>
      </c>
    </row>
    <row r="1404" spans="1:11" x14ac:dyDescent="0.25">
      <c r="A1404">
        <v>69.864849809964397</v>
      </c>
      <c r="B1404">
        <v>71.412385769376002</v>
      </c>
      <c r="C1404">
        <v>-2001</v>
      </c>
    </row>
    <row r="1405" spans="1:11" x14ac:dyDescent="0.25">
      <c r="A1405">
        <v>90.9432215085086</v>
      </c>
      <c r="B1405">
        <v>92.490757467920204</v>
      </c>
      <c r="C1405">
        <v>-2001</v>
      </c>
    </row>
    <row r="1406" spans="1:11" x14ac:dyDescent="0.25">
      <c r="A1406">
        <v>91.380237532957494</v>
      </c>
      <c r="B1406">
        <v>92.053741443471395</v>
      </c>
      <c r="C1406">
        <v>-2000</v>
      </c>
    </row>
    <row r="1407" spans="1:11" x14ac:dyDescent="0.25">
      <c r="A1407" t="s">
        <v>91</v>
      </c>
    </row>
    <row r="1408" spans="1:11" x14ac:dyDescent="0.25">
      <c r="A1408">
        <v>484</v>
      </c>
      <c r="B1408">
        <v>0</v>
      </c>
      <c r="C1408">
        <v>29.809319128822299</v>
      </c>
      <c r="D1408">
        <v>29.809319128822398</v>
      </c>
      <c r="E1408">
        <v>10</v>
      </c>
      <c r="F1408">
        <v>1.01722196789785</v>
      </c>
      <c r="G1408" t="s">
        <v>89</v>
      </c>
      <c r="H1408" t="s">
        <v>89</v>
      </c>
      <c r="I1408">
        <v>0</v>
      </c>
      <c r="J1408">
        <v>0</v>
      </c>
      <c r="K1408">
        <v>0.14892550048220601</v>
      </c>
    </row>
    <row r="1409" spans="1:11" x14ac:dyDescent="0.25">
      <c r="A1409" t="s">
        <v>90</v>
      </c>
    </row>
    <row r="1410" spans="1:11" x14ac:dyDescent="0.25">
      <c r="A1410">
        <v>46.757826572166898</v>
      </c>
      <c r="B1410">
        <v>58.974701434366501</v>
      </c>
      <c r="C1410">
        <v>-2000</v>
      </c>
    </row>
    <row r="1411" spans="1:11" x14ac:dyDescent="0.25">
      <c r="A1411">
        <v>37.5646171255759</v>
      </c>
      <c r="B1411">
        <v>49.781491987775603</v>
      </c>
      <c r="C1411">
        <v>-2000</v>
      </c>
    </row>
    <row r="1412" spans="1:11" x14ac:dyDescent="0.25">
      <c r="A1412">
        <v>25.679454873622699</v>
      </c>
      <c r="B1412">
        <v>37.896329735822398</v>
      </c>
      <c r="C1412">
        <v>-2000</v>
      </c>
    </row>
    <row r="1413" spans="1:11" x14ac:dyDescent="0.25">
      <c r="A1413">
        <v>25.242438849173901</v>
      </c>
      <c r="B1413">
        <v>38.3333457602712</v>
      </c>
      <c r="C1413">
        <v>-2001</v>
      </c>
    </row>
    <row r="1414" spans="1:11" x14ac:dyDescent="0.25">
      <c r="A1414">
        <v>37.127601101127098</v>
      </c>
      <c r="B1414">
        <v>50.218508012224397</v>
      </c>
      <c r="C1414">
        <v>-2001</v>
      </c>
    </row>
    <row r="1415" spans="1:11" x14ac:dyDescent="0.25">
      <c r="A1415">
        <v>46.320810547717997</v>
      </c>
      <c r="B1415">
        <v>59.411717458815403</v>
      </c>
      <c r="C1415">
        <v>-2001</v>
      </c>
    </row>
    <row r="1416" spans="1:11" x14ac:dyDescent="0.25">
      <c r="A1416">
        <v>49.781491987775603</v>
      </c>
      <c r="B1416">
        <v>62.872398898872902</v>
      </c>
      <c r="C1416">
        <v>-2001</v>
      </c>
    </row>
    <row r="1417" spans="1:11" x14ac:dyDescent="0.25">
      <c r="A1417">
        <v>67.3991822462622</v>
      </c>
      <c r="B1417">
        <v>80.490089157359606</v>
      </c>
      <c r="C1417">
        <v>-2001</v>
      </c>
    </row>
    <row r="1418" spans="1:11" x14ac:dyDescent="0.25">
      <c r="A1418">
        <v>67.836198270711094</v>
      </c>
      <c r="B1418">
        <v>80.053073132910797</v>
      </c>
      <c r="C1418">
        <v>-2000</v>
      </c>
    </row>
    <row r="1419" spans="1:11" x14ac:dyDescent="0.25">
      <c r="A1419">
        <v>50.218508012224397</v>
      </c>
      <c r="B1419">
        <v>62.4353828744241</v>
      </c>
      <c r="C1419">
        <v>-2000</v>
      </c>
    </row>
    <row r="1420" spans="1:11" x14ac:dyDescent="0.25">
      <c r="A1420" t="s">
        <v>91</v>
      </c>
    </row>
    <row r="1421" spans="1:11" x14ac:dyDescent="0.25">
      <c r="A1421">
        <v>487</v>
      </c>
      <c r="B1421">
        <v>0</v>
      </c>
      <c r="C1421">
        <v>29.748069128822401</v>
      </c>
      <c r="D1421">
        <v>29.748069128822401</v>
      </c>
      <c r="E1421">
        <v>8</v>
      </c>
      <c r="F1421">
        <v>1.01722196789785</v>
      </c>
      <c r="G1421" t="s">
        <v>89</v>
      </c>
      <c r="H1421" t="s">
        <v>89</v>
      </c>
      <c r="I1421">
        <v>0</v>
      </c>
      <c r="J1421">
        <v>0</v>
      </c>
      <c r="K1421">
        <v>0.148989621630012</v>
      </c>
    </row>
    <row r="1422" spans="1:11" x14ac:dyDescent="0.25">
      <c r="A1422" t="s">
        <v>90</v>
      </c>
    </row>
    <row r="1423" spans="1:11" x14ac:dyDescent="0.25">
      <c r="A1423">
        <v>23.371549209748402</v>
      </c>
      <c r="B1423">
        <v>100.290025056945</v>
      </c>
      <c r="C1423">
        <v>-2000</v>
      </c>
    </row>
    <row r="1424" spans="1:11" x14ac:dyDescent="0.25">
      <c r="A1424">
        <v>22.863016140578999</v>
      </c>
      <c r="B1424">
        <v>99.781491987775595</v>
      </c>
      <c r="C1424">
        <v>-2000</v>
      </c>
    </row>
    <row r="1425" spans="1:11" x14ac:dyDescent="0.25">
      <c r="A1425">
        <v>2.33648780155182</v>
      </c>
      <c r="B1425">
        <v>79.2549636487485</v>
      </c>
      <c r="C1425">
        <v>-2000</v>
      </c>
    </row>
    <row r="1426" spans="1:11" x14ac:dyDescent="0.25">
      <c r="A1426">
        <v>1.8994717771030001</v>
      </c>
      <c r="B1426">
        <v>79.691979673197295</v>
      </c>
      <c r="C1426">
        <v>-2001</v>
      </c>
    </row>
    <row r="1427" spans="1:11" x14ac:dyDescent="0.25">
      <c r="A1427">
        <v>22.426000116130101</v>
      </c>
      <c r="B1427">
        <v>100.21850801222401</v>
      </c>
      <c r="C1427">
        <v>-2001</v>
      </c>
    </row>
    <row r="1428" spans="1:11" x14ac:dyDescent="0.25">
      <c r="A1428">
        <v>22.9345331852996</v>
      </c>
      <c r="B1428">
        <v>100.72704108139401</v>
      </c>
      <c r="C1428">
        <v>-2001</v>
      </c>
    </row>
    <row r="1429" spans="1:11" x14ac:dyDescent="0.25">
      <c r="A1429">
        <v>43.969594593496097</v>
      </c>
      <c r="B1429">
        <v>121.76210248959001</v>
      </c>
      <c r="C1429">
        <v>-2001</v>
      </c>
    </row>
    <row r="1430" spans="1:11" x14ac:dyDescent="0.25">
      <c r="A1430">
        <v>44.406610617944899</v>
      </c>
      <c r="B1430">
        <v>121.325086465141</v>
      </c>
      <c r="C1430">
        <v>-2000</v>
      </c>
    </row>
    <row r="1431" spans="1:11" x14ac:dyDescent="0.25">
      <c r="A1431" t="s">
        <v>91</v>
      </c>
    </row>
    <row r="1432" spans="1:11" x14ac:dyDescent="0.25">
      <c r="A1432">
        <v>489</v>
      </c>
      <c r="B1432">
        <v>0</v>
      </c>
      <c r="C1432">
        <v>29.748069128822401</v>
      </c>
      <c r="D1432">
        <v>29.748069128822198</v>
      </c>
      <c r="E1432">
        <v>8</v>
      </c>
      <c r="F1432">
        <v>1.01722196789785</v>
      </c>
      <c r="G1432" t="s">
        <v>89</v>
      </c>
      <c r="H1432" t="s">
        <v>89</v>
      </c>
      <c r="I1432">
        <v>0</v>
      </c>
      <c r="J1432">
        <v>0</v>
      </c>
      <c r="K1432">
        <v>0.148989621630012</v>
      </c>
    </row>
    <row r="1433" spans="1:11" x14ac:dyDescent="0.25">
      <c r="A1433" t="s">
        <v>90</v>
      </c>
    </row>
    <row r="1434" spans="1:11" x14ac:dyDescent="0.25">
      <c r="A1434">
        <v>77.078808538656901</v>
      </c>
      <c r="B1434">
        <v>87.731957980768001</v>
      </c>
      <c r="C1434">
        <v>-2000</v>
      </c>
    </row>
    <row r="1435" spans="1:11" x14ac:dyDescent="0.25">
      <c r="A1435">
        <v>56.043747130460297</v>
      </c>
      <c r="B1435">
        <v>66.696896572571504</v>
      </c>
      <c r="C1435">
        <v>-2000</v>
      </c>
    </row>
    <row r="1436" spans="1:11" x14ac:dyDescent="0.25">
      <c r="A1436">
        <v>56.480763154909198</v>
      </c>
      <c r="B1436">
        <v>66.259880548122695</v>
      </c>
      <c r="C1436">
        <v>-2001</v>
      </c>
    </row>
    <row r="1437" spans="1:11" x14ac:dyDescent="0.25">
      <c r="A1437">
        <v>77.515824563105696</v>
      </c>
      <c r="B1437">
        <v>87.294941956319207</v>
      </c>
      <c r="C1437">
        <v>-2001</v>
      </c>
    </row>
    <row r="1438" spans="1:11" x14ac:dyDescent="0.25">
      <c r="A1438">
        <v>90.002374594562099</v>
      </c>
      <c r="B1438">
        <v>99.781491987775595</v>
      </c>
      <c r="C1438">
        <v>-2001</v>
      </c>
    </row>
    <row r="1439" spans="1:11" x14ac:dyDescent="0.25">
      <c r="A1439">
        <v>98.550885971301994</v>
      </c>
      <c r="B1439">
        <v>108.330003364516</v>
      </c>
      <c r="C1439">
        <v>-2001</v>
      </c>
    </row>
    <row r="1440" spans="1:11" x14ac:dyDescent="0.25">
      <c r="A1440">
        <v>98.1138699468532</v>
      </c>
      <c r="B1440">
        <v>108.767019388964</v>
      </c>
      <c r="C1440">
        <v>-2000</v>
      </c>
    </row>
    <row r="1441" spans="1:11" x14ac:dyDescent="0.25">
      <c r="A1441">
        <v>89.565358570113304</v>
      </c>
      <c r="B1441">
        <v>100.21850801222401</v>
      </c>
      <c r="C1441">
        <v>-2000</v>
      </c>
    </row>
    <row r="1442" spans="1:11" x14ac:dyDescent="0.25">
      <c r="A1442" t="s">
        <v>91</v>
      </c>
    </row>
    <row r="1443" spans="1:11" x14ac:dyDescent="0.25">
      <c r="A1443">
        <v>483</v>
      </c>
      <c r="B1443">
        <v>0</v>
      </c>
      <c r="C1443">
        <v>29.748069128822301</v>
      </c>
      <c r="D1443">
        <v>29.748069128821999</v>
      </c>
      <c r="E1443">
        <v>10</v>
      </c>
      <c r="F1443">
        <v>1.01722196789785</v>
      </c>
      <c r="G1443" t="s">
        <v>89</v>
      </c>
      <c r="H1443" t="s">
        <v>89</v>
      </c>
      <c r="I1443">
        <v>0</v>
      </c>
      <c r="J1443">
        <v>0</v>
      </c>
      <c r="K1443">
        <v>0.148989621630012</v>
      </c>
    </row>
    <row r="1444" spans="1:11" x14ac:dyDescent="0.25">
      <c r="A1444" t="s">
        <v>90</v>
      </c>
    </row>
    <row r="1445" spans="1:11" x14ac:dyDescent="0.25">
      <c r="A1445">
        <v>110.235764005801</v>
      </c>
      <c r="B1445">
        <v>96.916454229460498</v>
      </c>
      <c r="C1445">
        <v>-2000</v>
      </c>
    </row>
    <row r="1446" spans="1:11" x14ac:dyDescent="0.25">
      <c r="A1446">
        <v>99.781491987775595</v>
      </c>
      <c r="B1446">
        <v>86.462182211434794</v>
      </c>
      <c r="C1446">
        <v>-2000</v>
      </c>
    </row>
    <row r="1447" spans="1:11" x14ac:dyDescent="0.25">
      <c r="A1447">
        <v>89.200702597605002</v>
      </c>
      <c r="B1447">
        <v>75.8813928212641</v>
      </c>
      <c r="C1447">
        <v>-2000</v>
      </c>
    </row>
    <row r="1448" spans="1:11" x14ac:dyDescent="0.25">
      <c r="A1448">
        <v>89.637718622053796</v>
      </c>
      <c r="B1448">
        <v>75.444376796815305</v>
      </c>
      <c r="C1448">
        <v>-2001</v>
      </c>
    </row>
    <row r="1449" spans="1:11" x14ac:dyDescent="0.25">
      <c r="A1449">
        <v>100.21850801222401</v>
      </c>
      <c r="B1449">
        <v>86.025166186985899</v>
      </c>
      <c r="C1449">
        <v>-2001</v>
      </c>
    </row>
    <row r="1450" spans="1:11" x14ac:dyDescent="0.25">
      <c r="A1450">
        <v>110.67278003025</v>
      </c>
      <c r="B1450">
        <v>96.479438205011704</v>
      </c>
      <c r="C1450">
        <v>-2001</v>
      </c>
    </row>
    <row r="1451" spans="1:11" x14ac:dyDescent="0.25">
      <c r="A1451">
        <v>113.974833813014</v>
      </c>
      <c r="B1451">
        <v>99.781491987775595</v>
      </c>
      <c r="C1451">
        <v>-2001</v>
      </c>
    </row>
    <row r="1452" spans="1:11" x14ac:dyDescent="0.25">
      <c r="A1452">
        <v>131.707841438446</v>
      </c>
      <c r="B1452">
        <v>117.514499613208</v>
      </c>
      <c r="C1452">
        <v>-2001</v>
      </c>
    </row>
    <row r="1453" spans="1:11" x14ac:dyDescent="0.25">
      <c r="A1453">
        <v>131.27082541399801</v>
      </c>
      <c r="B1453">
        <v>117.951515637657</v>
      </c>
      <c r="C1453">
        <v>-2000</v>
      </c>
    </row>
    <row r="1454" spans="1:11" x14ac:dyDescent="0.25">
      <c r="A1454">
        <v>113.53781778856499</v>
      </c>
      <c r="B1454">
        <v>100.21850801222401</v>
      </c>
      <c r="C1454">
        <v>-2000</v>
      </c>
    </row>
    <row r="1455" spans="1:11" x14ac:dyDescent="0.25">
      <c r="A1455" t="s">
        <v>91</v>
      </c>
    </row>
    <row r="1456" spans="1:11" x14ac:dyDescent="0.25">
      <c r="A1456">
        <v>252</v>
      </c>
      <c r="B1456">
        <v>0</v>
      </c>
      <c r="C1456">
        <v>30.404319128822401</v>
      </c>
      <c r="D1456">
        <v>29.079195193356298</v>
      </c>
      <c r="E1456">
        <v>8</v>
      </c>
      <c r="F1456">
        <v>1.01722196789785</v>
      </c>
      <c r="G1456" t="s">
        <v>89</v>
      </c>
      <c r="H1456" t="s">
        <v>92</v>
      </c>
      <c r="I1456">
        <v>0</v>
      </c>
      <c r="J1456">
        <v>0</v>
      </c>
      <c r="K1456">
        <v>0</v>
      </c>
    </row>
    <row r="1457" spans="1:11" x14ac:dyDescent="0.25">
      <c r="A1457" t="s">
        <v>90</v>
      </c>
    </row>
    <row r="1458" spans="1:11" x14ac:dyDescent="0.25">
      <c r="A1458">
        <v>129.31076304528699</v>
      </c>
      <c r="B1458">
        <v>35.982095414217802</v>
      </c>
      <c r="C1458">
        <v>-2000</v>
      </c>
    </row>
    <row r="1459" spans="1:11" x14ac:dyDescent="0.25">
      <c r="A1459">
        <v>107.720295641756</v>
      </c>
      <c r="B1459">
        <v>14.3916280106868</v>
      </c>
      <c r="C1459">
        <v>-2000</v>
      </c>
    </row>
    <row r="1460" spans="1:11" x14ac:dyDescent="0.25">
      <c r="A1460">
        <v>108.157311666205</v>
      </c>
      <c r="B1460">
        <v>13.954611986238</v>
      </c>
      <c r="C1460">
        <v>-2001</v>
      </c>
    </row>
    <row r="1461" spans="1:11" x14ac:dyDescent="0.25">
      <c r="A1461">
        <v>129.56504472937399</v>
      </c>
      <c r="B1461">
        <v>35.362345049407303</v>
      </c>
      <c r="C1461">
        <v>-2001</v>
      </c>
    </row>
    <row r="1462" spans="1:11" x14ac:dyDescent="0.25">
      <c r="A1462">
        <v>143.831934103164</v>
      </c>
      <c r="B1462">
        <v>49.629234423197502</v>
      </c>
      <c r="C1462">
        <v>-2001</v>
      </c>
    </row>
    <row r="1463" spans="1:11" x14ac:dyDescent="0.25">
      <c r="A1463">
        <v>150</v>
      </c>
      <c r="B1463">
        <v>55.797300320033202</v>
      </c>
      <c r="C1463">
        <v>-2001</v>
      </c>
    </row>
    <row r="1464" spans="1:11" x14ac:dyDescent="0.25">
      <c r="A1464">
        <v>150</v>
      </c>
      <c r="B1464">
        <v>56.671332368930898</v>
      </c>
      <c r="C1464">
        <v>-2000</v>
      </c>
    </row>
    <row r="1465" spans="1:11" x14ac:dyDescent="0.25">
      <c r="A1465">
        <v>143.699433207872</v>
      </c>
      <c r="B1465">
        <v>50.370765576802498</v>
      </c>
      <c r="C1465">
        <v>-2000</v>
      </c>
    </row>
    <row r="1466" spans="1:11" x14ac:dyDescent="0.25">
      <c r="A1466" t="s">
        <v>91</v>
      </c>
    </row>
    <row r="1467" spans="1:11" x14ac:dyDescent="0.25">
      <c r="A1467">
        <v>178</v>
      </c>
      <c r="B1467">
        <v>0</v>
      </c>
      <c r="C1467">
        <v>29.048167638357601</v>
      </c>
      <c r="D1467">
        <v>30.404319128822401</v>
      </c>
      <c r="E1467">
        <v>6</v>
      </c>
      <c r="F1467">
        <v>1.01722196789785</v>
      </c>
      <c r="G1467" t="s">
        <v>92</v>
      </c>
      <c r="H1467" t="s">
        <v>89</v>
      </c>
      <c r="I1467">
        <v>0</v>
      </c>
      <c r="J1467">
        <v>0</v>
      </c>
      <c r="K1467">
        <v>0</v>
      </c>
    </row>
    <row r="1468" spans="1:11" x14ac:dyDescent="0.25">
      <c r="A1468" t="s">
        <v>90</v>
      </c>
    </row>
    <row r="1469" spans="1:11" x14ac:dyDescent="0.25">
      <c r="A1469">
        <v>20.6469181663611</v>
      </c>
      <c r="B1469">
        <v>71.315983370199305</v>
      </c>
      <c r="C1469">
        <v>-2000</v>
      </c>
    </row>
    <row r="1470" spans="1:11" x14ac:dyDescent="0.25">
      <c r="A1470">
        <v>0</v>
      </c>
      <c r="B1470">
        <v>50.669065203838201</v>
      </c>
      <c r="C1470">
        <v>-2000</v>
      </c>
    </row>
    <row r="1471" spans="1:11" x14ac:dyDescent="0.25">
      <c r="A1471">
        <v>0</v>
      </c>
      <c r="B1471">
        <v>51.543097252735798</v>
      </c>
      <c r="C1471">
        <v>-2001</v>
      </c>
    </row>
    <row r="1472" spans="1:11" x14ac:dyDescent="0.25">
      <c r="A1472">
        <v>20.4333944698915</v>
      </c>
      <c r="B1472">
        <v>71.976491722627301</v>
      </c>
      <c r="C1472">
        <v>-2001</v>
      </c>
    </row>
    <row r="1473" spans="1:11" x14ac:dyDescent="0.25">
      <c r="A1473">
        <v>41.820748539252101</v>
      </c>
      <c r="B1473">
        <v>93.363845791987899</v>
      </c>
      <c r="C1473">
        <v>-2001</v>
      </c>
    </row>
    <row r="1474" spans="1:11" x14ac:dyDescent="0.25">
      <c r="A1474">
        <v>42.257764563700903</v>
      </c>
      <c r="B1474">
        <v>92.926829767539104</v>
      </c>
      <c r="C1474">
        <v>-2000</v>
      </c>
    </row>
    <row r="1475" spans="1:11" x14ac:dyDescent="0.25">
      <c r="A1475" t="s">
        <v>91</v>
      </c>
    </row>
    <row r="1476" spans="1:11" x14ac:dyDescent="0.25">
      <c r="A1476">
        <v>496</v>
      </c>
      <c r="B1476">
        <v>0</v>
      </c>
      <c r="C1476">
        <v>29.684319128822299</v>
      </c>
      <c r="D1476">
        <v>29.684319128822501</v>
      </c>
      <c r="E1476">
        <v>8</v>
      </c>
      <c r="F1476">
        <v>1.01722196789785</v>
      </c>
      <c r="G1476" t="s">
        <v>89</v>
      </c>
      <c r="H1476" t="s">
        <v>89</v>
      </c>
      <c r="I1476">
        <v>0</v>
      </c>
      <c r="J1476">
        <v>0</v>
      </c>
      <c r="K1476">
        <v>0.14905138360272899</v>
      </c>
    </row>
    <row r="1477" spans="1:11" x14ac:dyDescent="0.25">
      <c r="A1477" t="s">
        <v>90</v>
      </c>
    </row>
    <row r="1478" spans="1:11" x14ac:dyDescent="0.25">
      <c r="A1478">
        <v>24.7094553232658</v>
      </c>
      <c r="B1478">
        <v>47.573632567461203</v>
      </c>
      <c r="C1478">
        <v>-2000</v>
      </c>
    </row>
    <row r="1479" spans="1:11" x14ac:dyDescent="0.25">
      <c r="A1479">
        <v>3.7194719723699698</v>
      </c>
      <c r="B1479">
        <v>26.583649216565401</v>
      </c>
      <c r="C1479">
        <v>-2000</v>
      </c>
    </row>
    <row r="1480" spans="1:11" x14ac:dyDescent="0.25">
      <c r="A1480">
        <v>3.2824559479211501</v>
      </c>
      <c r="B1480">
        <v>27.0206652410142</v>
      </c>
      <c r="C1480">
        <v>-2001</v>
      </c>
    </row>
    <row r="1481" spans="1:11" x14ac:dyDescent="0.25">
      <c r="A1481">
        <v>24.272439298817002</v>
      </c>
      <c r="B1481">
        <v>48.010648591909998</v>
      </c>
      <c r="C1481">
        <v>-2001</v>
      </c>
    </row>
    <row r="1482" spans="1:11" x14ac:dyDescent="0.25">
      <c r="A1482">
        <v>26.480298719131302</v>
      </c>
      <c r="B1482">
        <v>50.218508012224397</v>
      </c>
      <c r="C1482">
        <v>-2001</v>
      </c>
    </row>
    <row r="1483" spans="1:11" x14ac:dyDescent="0.25">
      <c r="A1483">
        <v>45.262422649712903</v>
      </c>
      <c r="B1483">
        <v>69.000631942805896</v>
      </c>
      <c r="C1483">
        <v>-2001</v>
      </c>
    </row>
    <row r="1484" spans="1:11" x14ac:dyDescent="0.25">
      <c r="A1484">
        <v>45.699438674161698</v>
      </c>
      <c r="B1484">
        <v>68.563615918357101</v>
      </c>
      <c r="C1484">
        <v>-2000</v>
      </c>
    </row>
    <row r="1485" spans="1:11" x14ac:dyDescent="0.25">
      <c r="A1485">
        <v>26.917314743580199</v>
      </c>
      <c r="B1485">
        <v>49.781491987775603</v>
      </c>
      <c r="C1485">
        <v>-2000</v>
      </c>
    </row>
    <row r="1486" spans="1:11" x14ac:dyDescent="0.25">
      <c r="A1486" t="s">
        <v>91</v>
      </c>
    </row>
    <row r="1487" spans="1:11" x14ac:dyDescent="0.25">
      <c r="A1487">
        <v>510</v>
      </c>
      <c r="B1487">
        <v>0</v>
      </c>
      <c r="C1487">
        <v>29.684319128822299</v>
      </c>
      <c r="D1487">
        <v>29.684319128822398</v>
      </c>
      <c r="E1487">
        <v>10</v>
      </c>
      <c r="F1487">
        <v>1.01722196789785</v>
      </c>
      <c r="G1487" t="s">
        <v>89</v>
      </c>
      <c r="H1487" t="s">
        <v>89</v>
      </c>
      <c r="I1487">
        <v>0</v>
      </c>
      <c r="J1487">
        <v>0</v>
      </c>
      <c r="K1487">
        <v>0.14905138360272899</v>
      </c>
    </row>
    <row r="1488" spans="1:11" x14ac:dyDescent="0.25">
      <c r="A1488" t="s">
        <v>90</v>
      </c>
    </row>
    <row r="1489" spans="1:11" x14ac:dyDescent="0.25">
      <c r="A1489">
        <v>54.540292470497398</v>
      </c>
      <c r="B1489">
        <v>54.367145812780002</v>
      </c>
      <c r="C1489">
        <v>-2000</v>
      </c>
    </row>
    <row r="1490" spans="1:11" x14ac:dyDescent="0.25">
      <c r="A1490">
        <v>50.218508012224397</v>
      </c>
      <c r="B1490">
        <v>50.045361354507001</v>
      </c>
      <c r="C1490">
        <v>-2000</v>
      </c>
    </row>
    <row r="1491" spans="1:11" x14ac:dyDescent="0.25">
      <c r="A1491">
        <v>49.954638645492999</v>
      </c>
      <c r="B1491">
        <v>49.781491987775603</v>
      </c>
      <c r="C1491">
        <v>-2000</v>
      </c>
    </row>
    <row r="1492" spans="1:11" x14ac:dyDescent="0.25">
      <c r="A1492">
        <v>33.5503091196016</v>
      </c>
      <c r="B1492">
        <v>33.377162461884197</v>
      </c>
      <c r="C1492">
        <v>-2000</v>
      </c>
    </row>
    <row r="1493" spans="1:11" x14ac:dyDescent="0.25">
      <c r="A1493">
        <v>33.113293095152798</v>
      </c>
      <c r="B1493">
        <v>33.814178486332999</v>
      </c>
      <c r="C1493">
        <v>-2001</v>
      </c>
    </row>
    <row r="1494" spans="1:11" x14ac:dyDescent="0.25">
      <c r="A1494">
        <v>49.517622621044097</v>
      </c>
      <c r="B1494">
        <v>50.218508012224397</v>
      </c>
      <c r="C1494">
        <v>-2001</v>
      </c>
    </row>
    <row r="1495" spans="1:11" x14ac:dyDescent="0.25">
      <c r="A1495">
        <v>49.781491987775603</v>
      </c>
      <c r="B1495">
        <v>50.482377378955903</v>
      </c>
      <c r="C1495">
        <v>-2001</v>
      </c>
    </row>
    <row r="1496" spans="1:11" x14ac:dyDescent="0.25">
      <c r="A1496">
        <v>54.103276446048604</v>
      </c>
      <c r="B1496">
        <v>54.804161837228797</v>
      </c>
      <c r="C1496">
        <v>-2001</v>
      </c>
    </row>
    <row r="1497" spans="1:11" x14ac:dyDescent="0.25">
      <c r="A1497">
        <v>75.093259796944494</v>
      </c>
      <c r="B1497">
        <v>75.794145188124702</v>
      </c>
      <c r="C1497">
        <v>-2001</v>
      </c>
    </row>
    <row r="1498" spans="1:11" x14ac:dyDescent="0.25">
      <c r="A1498">
        <v>75.530275821393303</v>
      </c>
      <c r="B1498">
        <v>75.357129163675907</v>
      </c>
      <c r="C1498">
        <v>-2000</v>
      </c>
    </row>
    <row r="1499" spans="1:11" x14ac:dyDescent="0.25">
      <c r="A1499" t="s">
        <v>91</v>
      </c>
    </row>
    <row r="1500" spans="1:11" x14ac:dyDescent="0.25">
      <c r="A1500">
        <v>498</v>
      </c>
      <c r="B1500">
        <v>0</v>
      </c>
      <c r="C1500">
        <v>29.684319128822299</v>
      </c>
      <c r="D1500">
        <v>29.684319128822398</v>
      </c>
      <c r="E1500">
        <v>10</v>
      </c>
      <c r="F1500">
        <v>1.01722196789785</v>
      </c>
      <c r="G1500" t="s">
        <v>89</v>
      </c>
      <c r="H1500" t="s">
        <v>89</v>
      </c>
      <c r="I1500">
        <v>0</v>
      </c>
      <c r="J1500">
        <v>0</v>
      </c>
      <c r="K1500">
        <v>0.14905138360272899</v>
      </c>
    </row>
    <row r="1501" spans="1:11" x14ac:dyDescent="0.25">
      <c r="A1501" t="s">
        <v>90</v>
      </c>
    </row>
    <row r="1502" spans="1:11" x14ac:dyDescent="0.25">
      <c r="A1502">
        <v>49.397716562453297</v>
      </c>
      <c r="B1502">
        <v>53.510863886448199</v>
      </c>
      <c r="C1502">
        <v>-2000</v>
      </c>
    </row>
    <row r="1503" spans="1:11" x14ac:dyDescent="0.25">
      <c r="A1503">
        <v>46.105360688229503</v>
      </c>
      <c r="B1503">
        <v>50.218508012224397</v>
      </c>
      <c r="C1503">
        <v>-2000</v>
      </c>
    </row>
    <row r="1504" spans="1:11" x14ac:dyDescent="0.25">
      <c r="A1504">
        <v>28.407733211557499</v>
      </c>
      <c r="B1504">
        <v>32.520880535552401</v>
      </c>
      <c r="C1504">
        <v>-2000</v>
      </c>
    </row>
    <row r="1505" spans="1:11" x14ac:dyDescent="0.25">
      <c r="A1505">
        <v>28.8447492360064</v>
      </c>
      <c r="B1505">
        <v>32.083864511103599</v>
      </c>
      <c r="C1505">
        <v>-2001</v>
      </c>
    </row>
    <row r="1506" spans="1:11" x14ac:dyDescent="0.25">
      <c r="A1506">
        <v>46.542376712678397</v>
      </c>
      <c r="B1506">
        <v>49.781491987775603</v>
      </c>
      <c r="C1506">
        <v>-2001</v>
      </c>
    </row>
    <row r="1507" spans="1:11" x14ac:dyDescent="0.25">
      <c r="A1507">
        <v>49.834732586902199</v>
      </c>
      <c r="B1507">
        <v>53.073847861999397</v>
      </c>
      <c r="C1507">
        <v>-2001</v>
      </c>
    </row>
    <row r="1508" spans="1:11" x14ac:dyDescent="0.25">
      <c r="A1508">
        <v>50.218508012224397</v>
      </c>
      <c r="B1508">
        <v>53.457623287321603</v>
      </c>
      <c r="C1508">
        <v>-2001</v>
      </c>
    </row>
    <row r="1509" spans="1:11" x14ac:dyDescent="0.25">
      <c r="A1509">
        <v>70.824715937798004</v>
      </c>
      <c r="B1509">
        <v>74.063831212895295</v>
      </c>
      <c r="C1509">
        <v>-2001</v>
      </c>
    </row>
    <row r="1510" spans="1:11" x14ac:dyDescent="0.25">
      <c r="A1510">
        <v>70.387699913349195</v>
      </c>
      <c r="B1510">
        <v>74.500847237344104</v>
      </c>
      <c r="C1510">
        <v>-2000</v>
      </c>
    </row>
    <row r="1511" spans="1:11" x14ac:dyDescent="0.25">
      <c r="A1511">
        <v>49.781491987775603</v>
      </c>
      <c r="B1511">
        <v>53.894639311770497</v>
      </c>
      <c r="C1511">
        <v>-2000</v>
      </c>
    </row>
    <row r="1512" spans="1:11" x14ac:dyDescent="0.25">
      <c r="A1512" t="s">
        <v>91</v>
      </c>
    </row>
    <row r="1513" spans="1:11" x14ac:dyDescent="0.25">
      <c r="A1513">
        <v>500</v>
      </c>
      <c r="B1513">
        <v>0</v>
      </c>
      <c r="C1513">
        <v>29.684319128822398</v>
      </c>
      <c r="D1513">
        <v>29.6843191288221</v>
      </c>
      <c r="E1513">
        <v>6</v>
      </c>
      <c r="F1513">
        <v>1.01722196789785</v>
      </c>
      <c r="G1513" t="s">
        <v>89</v>
      </c>
      <c r="H1513" t="s">
        <v>89</v>
      </c>
      <c r="I1513">
        <v>0</v>
      </c>
      <c r="J1513">
        <v>0</v>
      </c>
      <c r="K1513">
        <v>0.14905138360272899</v>
      </c>
    </row>
    <row r="1514" spans="1:11" x14ac:dyDescent="0.25">
      <c r="A1514" t="s">
        <v>90</v>
      </c>
    </row>
    <row r="1515" spans="1:11" x14ac:dyDescent="0.25">
      <c r="A1515">
        <v>27.652500287938</v>
      </c>
      <c r="B1515">
        <v>128.43739786717501</v>
      </c>
      <c r="C1515">
        <v>-2000</v>
      </c>
    </row>
    <row r="1516" spans="1:11" x14ac:dyDescent="0.25">
      <c r="A1516">
        <v>6.6625169370421098</v>
      </c>
      <c r="B1516">
        <v>107.447414516279</v>
      </c>
      <c r="C1516">
        <v>-2000</v>
      </c>
    </row>
    <row r="1517" spans="1:11" x14ac:dyDescent="0.25">
      <c r="A1517">
        <v>7.0995329614909304</v>
      </c>
      <c r="B1517">
        <v>107.01039849183</v>
      </c>
      <c r="C1517">
        <v>-2001</v>
      </c>
    </row>
    <row r="1518" spans="1:11" x14ac:dyDescent="0.25">
      <c r="A1518">
        <v>28.089516312386799</v>
      </c>
      <c r="B1518">
        <v>128.000381842726</v>
      </c>
      <c r="C1518">
        <v>-2001</v>
      </c>
    </row>
    <row r="1519" spans="1:11" x14ac:dyDescent="0.25">
      <c r="A1519">
        <v>49.079499663282498</v>
      </c>
      <c r="B1519">
        <v>148.99036519362201</v>
      </c>
      <c r="C1519">
        <v>-2001</v>
      </c>
    </row>
    <row r="1520" spans="1:11" x14ac:dyDescent="0.25">
      <c r="A1520">
        <v>48.642483638833703</v>
      </c>
      <c r="B1520">
        <v>149.42738121807</v>
      </c>
      <c r="C1520">
        <v>-2000</v>
      </c>
    </row>
    <row r="1521" spans="1:11" x14ac:dyDescent="0.25">
      <c r="A1521" t="s">
        <v>91</v>
      </c>
    </row>
    <row r="1522" spans="1:11" x14ac:dyDescent="0.25">
      <c r="A1522">
        <v>505</v>
      </c>
      <c r="B1522">
        <v>0</v>
      </c>
      <c r="C1522">
        <v>29.618069128822501</v>
      </c>
      <c r="D1522">
        <v>29.618069128822398</v>
      </c>
      <c r="E1522">
        <v>8</v>
      </c>
      <c r="F1522">
        <v>1.01722196789785</v>
      </c>
      <c r="G1522" t="s">
        <v>89</v>
      </c>
      <c r="H1522" t="s">
        <v>89</v>
      </c>
      <c r="I1522">
        <v>0</v>
      </c>
      <c r="J1522">
        <v>0</v>
      </c>
      <c r="K1522">
        <v>0.149110707736095</v>
      </c>
    </row>
    <row r="1523" spans="1:11" x14ac:dyDescent="0.25">
      <c r="A1523" t="s">
        <v>90</v>
      </c>
    </row>
    <row r="1524" spans="1:11" x14ac:dyDescent="0.25">
      <c r="A1524">
        <v>107.58768936646101</v>
      </c>
      <c r="B1524">
        <v>24.133974402744101</v>
      </c>
      <c r="C1524">
        <v>-2000</v>
      </c>
    </row>
    <row r="1525" spans="1:11" x14ac:dyDescent="0.25">
      <c r="A1525">
        <v>100.21850801222401</v>
      </c>
      <c r="B1525">
        <v>16.764793048507698</v>
      </c>
      <c r="C1525">
        <v>-2000</v>
      </c>
    </row>
    <row r="1526" spans="1:11" x14ac:dyDescent="0.25">
      <c r="A1526">
        <v>86.644551839818504</v>
      </c>
      <c r="B1526">
        <v>3.1908368761018102</v>
      </c>
      <c r="C1526">
        <v>-2000</v>
      </c>
    </row>
    <row r="1527" spans="1:11" x14ac:dyDescent="0.25">
      <c r="A1527">
        <v>86.207535815369695</v>
      </c>
      <c r="B1527">
        <v>3.6278529005506299</v>
      </c>
      <c r="C1527">
        <v>-2001</v>
      </c>
    </row>
    <row r="1528" spans="1:11" x14ac:dyDescent="0.25">
      <c r="A1528">
        <v>99.781491987775595</v>
      </c>
      <c r="B1528">
        <v>17.2018090729565</v>
      </c>
      <c r="C1528">
        <v>-2001</v>
      </c>
    </row>
    <row r="1529" spans="1:11" x14ac:dyDescent="0.25">
      <c r="A1529">
        <v>107.150673342012</v>
      </c>
      <c r="B1529">
        <v>24.5709904271929</v>
      </c>
      <c r="C1529">
        <v>-2001</v>
      </c>
    </row>
    <row r="1530" spans="1:11" x14ac:dyDescent="0.25">
      <c r="A1530">
        <v>128.093810868654</v>
      </c>
      <c r="B1530">
        <v>45.514127953835199</v>
      </c>
      <c r="C1530">
        <v>-2001</v>
      </c>
    </row>
    <row r="1531" spans="1:11" x14ac:dyDescent="0.25">
      <c r="A1531">
        <v>128.53082689310301</v>
      </c>
      <c r="B1531">
        <v>45.077111929386398</v>
      </c>
      <c r="C1531">
        <v>-2000</v>
      </c>
    </row>
    <row r="1532" spans="1:11" x14ac:dyDescent="0.25">
      <c r="A1532" t="s">
        <v>91</v>
      </c>
    </row>
    <row r="1533" spans="1:11" x14ac:dyDescent="0.25">
      <c r="A1533">
        <v>499</v>
      </c>
      <c r="B1533">
        <v>0</v>
      </c>
      <c r="C1533">
        <v>29.618069128822299</v>
      </c>
      <c r="D1533">
        <v>29.618069128822398</v>
      </c>
      <c r="E1533">
        <v>10</v>
      </c>
      <c r="F1533">
        <v>1.01722196789785</v>
      </c>
      <c r="G1533" t="s">
        <v>89</v>
      </c>
      <c r="H1533" t="s">
        <v>89</v>
      </c>
      <c r="I1533">
        <v>0</v>
      </c>
      <c r="J1533">
        <v>0</v>
      </c>
      <c r="K1533">
        <v>0.149110707736095</v>
      </c>
    </row>
    <row r="1534" spans="1:11" x14ac:dyDescent="0.25">
      <c r="A1534" t="s">
        <v>90</v>
      </c>
    </row>
    <row r="1535" spans="1:11" x14ac:dyDescent="0.25">
      <c r="A1535">
        <v>37.207588283437303</v>
      </c>
      <c r="B1535">
        <v>51.710265185087898</v>
      </c>
      <c r="C1535">
        <v>-2000</v>
      </c>
    </row>
    <row r="1536" spans="1:11" x14ac:dyDescent="0.25">
      <c r="A1536">
        <v>35.278815086125</v>
      </c>
      <c r="B1536">
        <v>49.781491987775603</v>
      </c>
      <c r="C1536">
        <v>-2000</v>
      </c>
    </row>
    <row r="1537" spans="1:11" x14ac:dyDescent="0.25">
      <c r="A1537">
        <v>16.2644507567951</v>
      </c>
      <c r="B1537">
        <v>30.767127658445599</v>
      </c>
      <c r="C1537">
        <v>-2000</v>
      </c>
    </row>
    <row r="1538" spans="1:11" x14ac:dyDescent="0.25">
      <c r="A1538">
        <v>15.827434732346299</v>
      </c>
      <c r="B1538">
        <v>31.2041436828945</v>
      </c>
      <c r="C1538">
        <v>-2001</v>
      </c>
    </row>
    <row r="1539" spans="1:11" x14ac:dyDescent="0.25">
      <c r="A1539">
        <v>34.841799061676198</v>
      </c>
      <c r="B1539">
        <v>50.218508012224397</v>
      </c>
      <c r="C1539">
        <v>-2001</v>
      </c>
    </row>
    <row r="1540" spans="1:11" x14ac:dyDescent="0.25">
      <c r="A1540">
        <v>36.770572258988501</v>
      </c>
      <c r="B1540">
        <v>52.1472812095367</v>
      </c>
      <c r="C1540">
        <v>-2001</v>
      </c>
    </row>
    <row r="1541" spans="1:11" x14ac:dyDescent="0.25">
      <c r="A1541">
        <v>49.781491987775603</v>
      </c>
      <c r="B1541">
        <v>65.158200938323802</v>
      </c>
      <c r="C1541">
        <v>-2001</v>
      </c>
    </row>
    <row r="1542" spans="1:11" x14ac:dyDescent="0.25">
      <c r="A1542">
        <v>57.713709785630797</v>
      </c>
      <c r="B1542">
        <v>73.090418736178904</v>
      </c>
      <c r="C1542">
        <v>-2001</v>
      </c>
    </row>
    <row r="1543" spans="1:11" x14ac:dyDescent="0.25">
      <c r="A1543">
        <v>58.150725810079599</v>
      </c>
      <c r="B1543">
        <v>72.653402711730095</v>
      </c>
      <c r="C1543">
        <v>-2000</v>
      </c>
    </row>
    <row r="1544" spans="1:11" x14ac:dyDescent="0.25">
      <c r="A1544">
        <v>50.218508012224397</v>
      </c>
      <c r="B1544">
        <v>64.721184913874893</v>
      </c>
      <c r="C1544">
        <v>-2000</v>
      </c>
    </row>
    <row r="1545" spans="1:11" x14ac:dyDescent="0.25">
      <c r="A1545" t="s">
        <v>91</v>
      </c>
    </row>
    <row r="1546" spans="1:11" x14ac:dyDescent="0.25">
      <c r="A1546">
        <v>507</v>
      </c>
      <c r="B1546">
        <v>0</v>
      </c>
      <c r="C1546">
        <v>29.618069128822299</v>
      </c>
      <c r="D1546">
        <v>29.618069128822398</v>
      </c>
      <c r="E1546">
        <v>10</v>
      </c>
      <c r="F1546">
        <v>1.01722196789785</v>
      </c>
      <c r="G1546" t="s">
        <v>89</v>
      </c>
      <c r="H1546" t="s">
        <v>89</v>
      </c>
      <c r="I1546">
        <v>0</v>
      </c>
      <c r="J1546">
        <v>0</v>
      </c>
      <c r="K1546">
        <v>0.149110707736095</v>
      </c>
    </row>
    <row r="1547" spans="1:11" x14ac:dyDescent="0.25">
      <c r="A1547" t="s">
        <v>90</v>
      </c>
    </row>
    <row r="1548" spans="1:11" x14ac:dyDescent="0.25">
      <c r="A1548">
        <v>66.685704840196294</v>
      </c>
      <c r="B1548">
        <v>29.904830337927901</v>
      </c>
      <c r="C1548">
        <v>-2000</v>
      </c>
    </row>
    <row r="1549" spans="1:11" x14ac:dyDescent="0.25">
      <c r="A1549">
        <v>50.218508012224397</v>
      </c>
      <c r="B1549">
        <v>13.437633509955999</v>
      </c>
      <c r="C1549">
        <v>-2000</v>
      </c>
    </row>
    <row r="1550" spans="1:11" x14ac:dyDescent="0.25">
      <c r="A1550">
        <v>45.742567313554098</v>
      </c>
      <c r="B1550">
        <v>8.9616928112856709</v>
      </c>
      <c r="C1550">
        <v>-2000</v>
      </c>
    </row>
    <row r="1551" spans="1:11" x14ac:dyDescent="0.25">
      <c r="A1551">
        <v>45.305551289105303</v>
      </c>
      <c r="B1551">
        <v>9.3987088357344906</v>
      </c>
      <c r="C1551">
        <v>-2001</v>
      </c>
    </row>
    <row r="1552" spans="1:11" x14ac:dyDescent="0.25">
      <c r="A1552">
        <v>49.781491987775603</v>
      </c>
      <c r="B1552">
        <v>13.874649534404799</v>
      </c>
      <c r="C1552">
        <v>-2001</v>
      </c>
    </row>
    <row r="1553" spans="1:11" x14ac:dyDescent="0.25">
      <c r="A1553">
        <v>66.248688815747499</v>
      </c>
      <c r="B1553">
        <v>30.3418463623767</v>
      </c>
      <c r="C1553">
        <v>-2001</v>
      </c>
    </row>
    <row r="1554" spans="1:11" x14ac:dyDescent="0.25">
      <c r="A1554">
        <v>86.125350465595204</v>
      </c>
      <c r="B1554">
        <v>50.218508012224397</v>
      </c>
      <c r="C1554">
        <v>-2001</v>
      </c>
    </row>
    <row r="1555" spans="1:11" x14ac:dyDescent="0.25">
      <c r="A1555">
        <v>87.191826342389803</v>
      </c>
      <c r="B1555">
        <v>51.284983889019003</v>
      </c>
      <c r="C1555">
        <v>-2001</v>
      </c>
    </row>
    <row r="1556" spans="1:11" x14ac:dyDescent="0.25">
      <c r="A1556">
        <v>87.628842366838597</v>
      </c>
      <c r="B1556">
        <v>50.847967864570101</v>
      </c>
      <c r="C1556">
        <v>-2000</v>
      </c>
    </row>
    <row r="1557" spans="1:11" x14ac:dyDescent="0.25">
      <c r="A1557">
        <v>86.562366490044099</v>
      </c>
      <c r="B1557">
        <v>49.781491987775603</v>
      </c>
      <c r="C1557">
        <v>-2000</v>
      </c>
    </row>
    <row r="1558" spans="1:11" x14ac:dyDescent="0.25">
      <c r="A1558" t="s">
        <v>91</v>
      </c>
    </row>
    <row r="1559" spans="1:11" x14ac:dyDescent="0.25">
      <c r="A1559">
        <v>511</v>
      </c>
      <c r="B1559">
        <v>0</v>
      </c>
      <c r="C1559">
        <v>29.618069128822299</v>
      </c>
      <c r="D1559">
        <v>29.618069128822398</v>
      </c>
      <c r="E1559">
        <v>10</v>
      </c>
      <c r="F1559">
        <v>1.01722196789785</v>
      </c>
      <c r="G1559" t="s">
        <v>89</v>
      </c>
      <c r="H1559" t="s">
        <v>89</v>
      </c>
      <c r="I1559">
        <v>0</v>
      </c>
      <c r="J1559">
        <v>0</v>
      </c>
      <c r="K1559">
        <v>0.149110707736095</v>
      </c>
    </row>
    <row r="1560" spans="1:11" x14ac:dyDescent="0.25">
      <c r="A1560" t="s">
        <v>90</v>
      </c>
    </row>
    <row r="1561" spans="1:11" x14ac:dyDescent="0.25">
      <c r="A1561">
        <v>61.446262055280002</v>
      </c>
      <c r="B1561">
        <v>51.075889946932698</v>
      </c>
      <c r="C1561">
        <v>-2000</v>
      </c>
    </row>
    <row r="1562" spans="1:11" x14ac:dyDescent="0.25">
      <c r="A1562">
        <v>60.1518640961229</v>
      </c>
      <c r="B1562">
        <v>49.781491987775603</v>
      </c>
      <c r="C1562">
        <v>-2000</v>
      </c>
    </row>
    <row r="1563" spans="1:11" x14ac:dyDescent="0.25">
      <c r="A1563">
        <v>50.218508012224397</v>
      </c>
      <c r="B1563">
        <v>39.8481359038771</v>
      </c>
      <c r="C1563">
        <v>-2000</v>
      </c>
    </row>
    <row r="1564" spans="1:11" x14ac:dyDescent="0.25">
      <c r="A1564">
        <v>40.503124528637798</v>
      </c>
      <c r="B1564">
        <v>30.132752420290501</v>
      </c>
      <c r="C1564">
        <v>-2000</v>
      </c>
    </row>
    <row r="1565" spans="1:11" x14ac:dyDescent="0.25">
      <c r="A1565">
        <v>40.066108504189003</v>
      </c>
      <c r="B1565">
        <v>30.569768444739299</v>
      </c>
      <c r="C1565">
        <v>-2001</v>
      </c>
    </row>
    <row r="1566" spans="1:11" x14ac:dyDescent="0.25">
      <c r="A1566">
        <v>49.781491987775603</v>
      </c>
      <c r="B1566">
        <v>40.285151928325902</v>
      </c>
      <c r="C1566">
        <v>-2001</v>
      </c>
    </row>
    <row r="1567" spans="1:11" x14ac:dyDescent="0.25">
      <c r="A1567">
        <v>59.714848071674098</v>
      </c>
      <c r="B1567">
        <v>50.218508012224397</v>
      </c>
      <c r="C1567">
        <v>-2001</v>
      </c>
    </row>
    <row r="1568" spans="1:11" x14ac:dyDescent="0.25">
      <c r="A1568">
        <v>61.0092460308312</v>
      </c>
      <c r="B1568">
        <v>51.5129059713815</v>
      </c>
      <c r="C1568">
        <v>-2001</v>
      </c>
    </row>
    <row r="1569" spans="1:11" x14ac:dyDescent="0.25">
      <c r="A1569">
        <v>81.952383557473496</v>
      </c>
      <c r="B1569">
        <v>72.456043498023703</v>
      </c>
      <c r="C1569">
        <v>-2001</v>
      </c>
    </row>
    <row r="1570" spans="1:11" x14ac:dyDescent="0.25">
      <c r="A1570">
        <v>82.389399581922305</v>
      </c>
      <c r="B1570">
        <v>72.019027473574894</v>
      </c>
      <c r="C1570">
        <v>-2000</v>
      </c>
    </row>
    <row r="1571" spans="1:11" x14ac:dyDescent="0.25">
      <c r="A1571" t="s">
        <v>91</v>
      </c>
    </row>
    <row r="1572" spans="1:11" x14ac:dyDescent="0.25">
      <c r="A1572">
        <v>503</v>
      </c>
      <c r="B1572">
        <v>0</v>
      </c>
      <c r="C1572">
        <v>29.618069128822398</v>
      </c>
      <c r="D1572">
        <v>29.6180691288221</v>
      </c>
      <c r="E1572">
        <v>10</v>
      </c>
      <c r="F1572">
        <v>1.01722196789785</v>
      </c>
      <c r="G1572" t="s">
        <v>89</v>
      </c>
      <c r="H1572" t="s">
        <v>89</v>
      </c>
      <c r="I1572">
        <v>0</v>
      </c>
      <c r="J1572">
        <v>0</v>
      </c>
      <c r="K1572">
        <v>0.149110707736095</v>
      </c>
    </row>
    <row r="1573" spans="1:11" x14ac:dyDescent="0.25">
      <c r="A1573" t="s">
        <v>90</v>
      </c>
    </row>
    <row r="1574" spans="1:11" x14ac:dyDescent="0.25">
      <c r="A1574">
        <v>112.221663163608</v>
      </c>
      <c r="B1574">
        <v>63.030159231293901</v>
      </c>
      <c r="C1574">
        <v>-2000</v>
      </c>
    </row>
    <row r="1575" spans="1:11" x14ac:dyDescent="0.25">
      <c r="A1575">
        <v>100.21850801222401</v>
      </c>
      <c r="B1575">
        <v>51.027004079910299</v>
      </c>
      <c r="C1575">
        <v>-2000</v>
      </c>
    </row>
    <row r="1576" spans="1:11" x14ac:dyDescent="0.25">
      <c r="A1576">
        <v>98.972995920089701</v>
      </c>
      <c r="B1576">
        <v>49.781491987775603</v>
      </c>
      <c r="C1576">
        <v>-2000</v>
      </c>
    </row>
    <row r="1577" spans="1:11" x14ac:dyDescent="0.25">
      <c r="A1577">
        <v>91.278525636965696</v>
      </c>
      <c r="B1577">
        <v>42.087021704651598</v>
      </c>
      <c r="C1577">
        <v>-2000</v>
      </c>
    </row>
    <row r="1578" spans="1:11" x14ac:dyDescent="0.25">
      <c r="A1578">
        <v>90.841509612516901</v>
      </c>
      <c r="B1578">
        <v>42.524037729100399</v>
      </c>
      <c r="C1578">
        <v>-2001</v>
      </c>
    </row>
    <row r="1579" spans="1:11" x14ac:dyDescent="0.25">
      <c r="A1579">
        <v>98.535979895640907</v>
      </c>
      <c r="B1579">
        <v>50.218508012224397</v>
      </c>
      <c r="C1579">
        <v>-2001</v>
      </c>
    </row>
    <row r="1580" spans="1:11" x14ac:dyDescent="0.25">
      <c r="A1580">
        <v>99.781491987775595</v>
      </c>
      <c r="B1580">
        <v>51.464020104359101</v>
      </c>
      <c r="C1580">
        <v>-2001</v>
      </c>
    </row>
    <row r="1581" spans="1:11" x14ac:dyDescent="0.25">
      <c r="A1581">
        <v>111.78464713915901</v>
      </c>
      <c r="B1581">
        <v>63.467175255742703</v>
      </c>
      <c r="C1581">
        <v>-2001</v>
      </c>
    </row>
    <row r="1582" spans="1:11" x14ac:dyDescent="0.25">
      <c r="A1582">
        <v>132.72778466580101</v>
      </c>
      <c r="B1582">
        <v>84.410312782384693</v>
      </c>
      <c r="C1582">
        <v>-2001</v>
      </c>
    </row>
    <row r="1583" spans="1:11" x14ac:dyDescent="0.25">
      <c r="A1583">
        <v>133.16480069024999</v>
      </c>
      <c r="B1583">
        <v>83.973296757935898</v>
      </c>
      <c r="C1583">
        <v>-2000</v>
      </c>
    </row>
    <row r="1584" spans="1:11" x14ac:dyDescent="0.25">
      <c r="A1584" t="s">
        <v>91</v>
      </c>
    </row>
    <row r="1585" spans="1:11" x14ac:dyDescent="0.25">
      <c r="A1585">
        <v>509</v>
      </c>
      <c r="B1585">
        <v>0</v>
      </c>
      <c r="C1585">
        <v>29.618069128822398</v>
      </c>
      <c r="D1585">
        <v>29.6180691288221</v>
      </c>
      <c r="E1585">
        <v>10</v>
      </c>
      <c r="F1585">
        <v>1.01722196789785</v>
      </c>
      <c r="G1585" t="s">
        <v>89</v>
      </c>
      <c r="H1585" t="s">
        <v>89</v>
      </c>
      <c r="I1585">
        <v>0</v>
      </c>
      <c r="J1585">
        <v>0</v>
      </c>
      <c r="K1585">
        <v>0.149110707736095</v>
      </c>
    </row>
    <row r="1586" spans="1:11" x14ac:dyDescent="0.25">
      <c r="A1586" t="s">
        <v>90</v>
      </c>
    </row>
    <row r="1587" spans="1:11" x14ac:dyDescent="0.25">
      <c r="A1587">
        <v>51.887617229892903</v>
      </c>
      <c r="B1587">
        <v>118.285493755385</v>
      </c>
      <c r="C1587">
        <v>-2000</v>
      </c>
    </row>
    <row r="1588" spans="1:11" x14ac:dyDescent="0.25">
      <c r="A1588">
        <v>50.218508012224397</v>
      </c>
      <c r="B1588">
        <v>116.616384537716</v>
      </c>
      <c r="C1588">
        <v>-2000</v>
      </c>
    </row>
    <row r="1589" spans="1:11" x14ac:dyDescent="0.25">
      <c r="A1589">
        <v>33.383615462283601</v>
      </c>
      <c r="B1589">
        <v>99.781491987775595</v>
      </c>
      <c r="C1589">
        <v>-2000</v>
      </c>
    </row>
    <row r="1590" spans="1:11" x14ac:dyDescent="0.25">
      <c r="A1590">
        <v>30.9444797032506</v>
      </c>
      <c r="B1590">
        <v>97.342356228742602</v>
      </c>
      <c r="C1590">
        <v>-2000</v>
      </c>
    </row>
    <row r="1591" spans="1:11" x14ac:dyDescent="0.25">
      <c r="A1591">
        <v>30.507463678801798</v>
      </c>
      <c r="B1591">
        <v>97.779372253191397</v>
      </c>
      <c r="C1591">
        <v>-2001</v>
      </c>
    </row>
    <row r="1592" spans="1:11" x14ac:dyDescent="0.25">
      <c r="A1592">
        <v>32.946599437834699</v>
      </c>
      <c r="B1592">
        <v>100.21850801222401</v>
      </c>
      <c r="C1592">
        <v>-2001</v>
      </c>
    </row>
    <row r="1593" spans="1:11" x14ac:dyDescent="0.25">
      <c r="A1593">
        <v>49.781491987775603</v>
      </c>
      <c r="B1593">
        <v>117.053400562165</v>
      </c>
      <c r="C1593">
        <v>-2001</v>
      </c>
    </row>
    <row r="1594" spans="1:11" x14ac:dyDescent="0.25">
      <c r="A1594">
        <v>51.450601205444102</v>
      </c>
      <c r="B1594">
        <v>118.722509779834</v>
      </c>
      <c r="C1594">
        <v>-2001</v>
      </c>
    </row>
    <row r="1595" spans="1:11" x14ac:dyDescent="0.25">
      <c r="A1595">
        <v>72.393738732086106</v>
      </c>
      <c r="B1595">
        <v>139.66564730647599</v>
      </c>
      <c r="C1595">
        <v>-2001</v>
      </c>
    </row>
    <row r="1596" spans="1:11" x14ac:dyDescent="0.25">
      <c r="A1596">
        <v>72.830754756534901</v>
      </c>
      <c r="B1596">
        <v>139.22863128202701</v>
      </c>
      <c r="C1596">
        <v>-2000</v>
      </c>
    </row>
    <row r="1597" spans="1:11" x14ac:dyDescent="0.25">
      <c r="A1597" t="s">
        <v>91</v>
      </c>
    </row>
    <row r="1598" spans="1:11" x14ac:dyDescent="0.25">
      <c r="A1598">
        <v>513</v>
      </c>
      <c r="B1598">
        <v>0</v>
      </c>
      <c r="C1598">
        <v>29.618069128822</v>
      </c>
      <c r="D1598">
        <v>29.618069128822</v>
      </c>
      <c r="E1598">
        <v>8</v>
      </c>
      <c r="F1598">
        <v>1.01722196789785</v>
      </c>
      <c r="G1598" t="s">
        <v>89</v>
      </c>
      <c r="H1598" t="s">
        <v>89</v>
      </c>
      <c r="I1598">
        <v>0</v>
      </c>
      <c r="J1598">
        <v>0</v>
      </c>
      <c r="K1598">
        <v>0.149110707736095</v>
      </c>
    </row>
    <row r="1599" spans="1:11" x14ac:dyDescent="0.25">
      <c r="A1599" t="s">
        <v>90</v>
      </c>
    </row>
    <row r="1600" spans="1:11" x14ac:dyDescent="0.25">
      <c r="A1600">
        <v>122.944819363744</v>
      </c>
      <c r="B1600">
        <v>114.147525442363</v>
      </c>
      <c r="C1600">
        <v>-2000</v>
      </c>
    </row>
    <row r="1601" spans="1:11" x14ac:dyDescent="0.25">
      <c r="A1601">
        <v>109.015801933606</v>
      </c>
      <c r="B1601">
        <v>100.21850801222401</v>
      </c>
      <c r="C1601">
        <v>-2000</v>
      </c>
    </row>
    <row r="1602" spans="1:11" x14ac:dyDescent="0.25">
      <c r="A1602">
        <v>102.001681837102</v>
      </c>
      <c r="B1602">
        <v>93.204387915720702</v>
      </c>
      <c r="C1602">
        <v>-2000</v>
      </c>
    </row>
    <row r="1603" spans="1:11" x14ac:dyDescent="0.25">
      <c r="A1603">
        <v>102.43869786155101</v>
      </c>
      <c r="B1603">
        <v>92.767371891271907</v>
      </c>
      <c r="C1603">
        <v>-2001</v>
      </c>
    </row>
    <row r="1604" spans="1:11" x14ac:dyDescent="0.25">
      <c r="A1604">
        <v>109.45281795805499</v>
      </c>
      <c r="B1604">
        <v>99.781491987775595</v>
      </c>
      <c r="C1604">
        <v>-2001</v>
      </c>
    </row>
    <row r="1605" spans="1:11" x14ac:dyDescent="0.25">
      <c r="A1605">
        <v>123.381835388193</v>
      </c>
      <c r="B1605">
        <v>113.710509417914</v>
      </c>
      <c r="C1605">
        <v>-2001</v>
      </c>
    </row>
    <row r="1606" spans="1:11" x14ac:dyDescent="0.25">
      <c r="A1606">
        <v>144.324972914835</v>
      </c>
      <c r="B1606">
        <v>134.65364694455599</v>
      </c>
      <c r="C1606">
        <v>-2001</v>
      </c>
    </row>
    <row r="1607" spans="1:11" x14ac:dyDescent="0.25">
      <c r="A1607">
        <v>143.88795689038599</v>
      </c>
      <c r="B1607">
        <v>135.090662969005</v>
      </c>
      <c r="C1607">
        <v>-2000</v>
      </c>
    </row>
    <row r="1608" spans="1:11" x14ac:dyDescent="0.25">
      <c r="A1608" t="s">
        <v>91</v>
      </c>
    </row>
    <row r="1609" spans="1:11" x14ac:dyDescent="0.25">
      <c r="A1609">
        <v>18</v>
      </c>
      <c r="B1609">
        <v>0</v>
      </c>
      <c r="C1609">
        <v>28.754098605302499</v>
      </c>
      <c r="D1609">
        <v>30.404319128822401</v>
      </c>
      <c r="E1609">
        <v>8</v>
      </c>
      <c r="F1609">
        <v>1.01722196789785</v>
      </c>
      <c r="G1609" t="s">
        <v>92</v>
      </c>
      <c r="H1609" t="s">
        <v>89</v>
      </c>
      <c r="I1609">
        <v>0</v>
      </c>
      <c r="J1609">
        <v>0</v>
      </c>
      <c r="K1609">
        <v>0</v>
      </c>
    </row>
    <row r="1610" spans="1:11" x14ac:dyDescent="0.25">
      <c r="A1610" t="s">
        <v>90</v>
      </c>
    </row>
    <row r="1611" spans="1:11" x14ac:dyDescent="0.25">
      <c r="A1611">
        <v>47.437189092750401</v>
      </c>
      <c r="B1611">
        <v>20.528330408426601</v>
      </c>
      <c r="C1611">
        <v>-2000</v>
      </c>
    </row>
    <row r="1612" spans="1:11" x14ac:dyDescent="0.25">
      <c r="A1612">
        <v>26.9088586843238</v>
      </c>
      <c r="B1612">
        <v>0</v>
      </c>
      <c r="C1612">
        <v>-2000</v>
      </c>
    </row>
    <row r="1613" spans="1:11" x14ac:dyDescent="0.25">
      <c r="A1613">
        <v>27.7828907332214</v>
      </c>
      <c r="B1613">
        <v>0</v>
      </c>
      <c r="C1613">
        <v>-2001</v>
      </c>
    </row>
    <row r="1614" spans="1:11" x14ac:dyDescent="0.25">
      <c r="A1614">
        <v>47.9189965462269</v>
      </c>
      <c r="B1614">
        <v>20.1361058130055</v>
      </c>
      <c r="C1614">
        <v>-2001</v>
      </c>
    </row>
    <row r="1615" spans="1:11" x14ac:dyDescent="0.25">
      <c r="A1615">
        <v>50.218508012224397</v>
      </c>
      <c r="B1615">
        <v>22.435617279003001</v>
      </c>
      <c r="C1615">
        <v>-2001</v>
      </c>
    </row>
    <row r="1616" spans="1:11" x14ac:dyDescent="0.25">
      <c r="A1616">
        <v>69.395701065063307</v>
      </c>
      <c r="B1616">
        <v>41.612810331841899</v>
      </c>
      <c r="C1616">
        <v>-2001</v>
      </c>
    </row>
    <row r="1617" spans="1:11" x14ac:dyDescent="0.25">
      <c r="A1617">
        <v>68.958685040614398</v>
      </c>
      <c r="B1617">
        <v>42.049826356290701</v>
      </c>
      <c r="C1617">
        <v>-2000</v>
      </c>
    </row>
    <row r="1618" spans="1:11" x14ac:dyDescent="0.25">
      <c r="A1618">
        <v>49.781491987775603</v>
      </c>
      <c r="B1618">
        <v>22.872633303451799</v>
      </c>
      <c r="C1618">
        <v>-2000</v>
      </c>
    </row>
    <row r="1619" spans="1:11" x14ac:dyDescent="0.25">
      <c r="A1619" t="s">
        <v>91</v>
      </c>
    </row>
    <row r="1620" spans="1:11" x14ac:dyDescent="0.25">
      <c r="A1620">
        <v>447</v>
      </c>
      <c r="B1620">
        <v>0</v>
      </c>
      <c r="C1620">
        <v>30.168069128822399</v>
      </c>
      <c r="D1620">
        <v>28.934285602393601</v>
      </c>
      <c r="E1620">
        <v>6</v>
      </c>
      <c r="F1620">
        <v>1.01722196789785</v>
      </c>
      <c r="G1620" t="s">
        <v>89</v>
      </c>
      <c r="H1620" t="s">
        <v>92</v>
      </c>
      <c r="I1620">
        <v>0</v>
      </c>
      <c r="J1620">
        <v>0</v>
      </c>
      <c r="K1620">
        <v>0.14836115952362899</v>
      </c>
    </row>
    <row r="1621" spans="1:11" x14ac:dyDescent="0.25">
      <c r="A1621" t="s">
        <v>90</v>
      </c>
    </row>
    <row r="1622" spans="1:11" x14ac:dyDescent="0.25">
      <c r="A1622">
        <v>72.659024573555698</v>
      </c>
      <c r="B1622">
        <v>129.43339715345499</v>
      </c>
      <c r="C1622">
        <v>-2000</v>
      </c>
    </row>
    <row r="1623" spans="1:11" x14ac:dyDescent="0.25">
      <c r="A1623">
        <v>51.215443593340503</v>
      </c>
      <c r="B1623">
        <v>107.98981617324</v>
      </c>
      <c r="C1623">
        <v>-2000</v>
      </c>
    </row>
    <row r="1624" spans="1:11" x14ac:dyDescent="0.25">
      <c r="A1624">
        <v>50.778427568891601</v>
      </c>
      <c r="B1624">
        <v>108.426832197689</v>
      </c>
      <c r="C1624">
        <v>-2001</v>
      </c>
    </row>
    <row r="1625" spans="1:11" x14ac:dyDescent="0.25">
      <c r="A1625">
        <v>71.998939101266203</v>
      </c>
      <c r="B1625">
        <v>129.647343730063</v>
      </c>
      <c r="C1625">
        <v>-2001</v>
      </c>
    </row>
    <row r="1626" spans="1:11" x14ac:dyDescent="0.25">
      <c r="A1626">
        <v>92.351595371202905</v>
      </c>
      <c r="B1626">
        <v>150</v>
      </c>
      <c r="C1626">
        <v>-2001</v>
      </c>
    </row>
    <row r="1627" spans="1:11" x14ac:dyDescent="0.25">
      <c r="A1627">
        <v>93.225627420100594</v>
      </c>
      <c r="B1627">
        <v>150</v>
      </c>
      <c r="C1627">
        <v>-2000</v>
      </c>
    </row>
    <row r="1628" spans="1:11" x14ac:dyDescent="0.25">
      <c r="A1628" t="s">
        <v>91</v>
      </c>
    </row>
    <row r="1629" spans="1:11" x14ac:dyDescent="0.25">
      <c r="A1629">
        <v>520</v>
      </c>
      <c r="B1629">
        <v>0</v>
      </c>
      <c r="C1629">
        <v>29.5493191288224</v>
      </c>
      <c r="D1629">
        <v>29.549319128822098</v>
      </c>
      <c r="E1629">
        <v>10</v>
      </c>
      <c r="F1629">
        <v>1.01722196789785</v>
      </c>
      <c r="G1629" t="s">
        <v>89</v>
      </c>
      <c r="H1629" t="s">
        <v>89</v>
      </c>
      <c r="I1629">
        <v>0</v>
      </c>
      <c r="J1629">
        <v>0</v>
      </c>
      <c r="K1629">
        <v>0.149168271269986</v>
      </c>
    </row>
    <row r="1630" spans="1:11" x14ac:dyDescent="0.25">
      <c r="A1630" t="s">
        <v>90</v>
      </c>
    </row>
    <row r="1631" spans="1:11" x14ac:dyDescent="0.25">
      <c r="A1631">
        <v>118.41968562706801</v>
      </c>
      <c r="B1631">
        <v>58.441255912851403</v>
      </c>
      <c r="C1631">
        <v>-2000</v>
      </c>
    </row>
    <row r="1632" spans="1:11" x14ac:dyDescent="0.25">
      <c r="A1632">
        <v>110.19693772644101</v>
      </c>
      <c r="B1632">
        <v>50.218508012224397</v>
      </c>
      <c r="C1632">
        <v>-2000</v>
      </c>
    </row>
    <row r="1633" spans="1:11" x14ac:dyDescent="0.25">
      <c r="A1633">
        <v>99.781491987775595</v>
      </c>
      <c r="B1633">
        <v>39.803062273558901</v>
      </c>
      <c r="C1633">
        <v>-2000</v>
      </c>
    </row>
    <row r="1634" spans="1:11" x14ac:dyDescent="0.25">
      <c r="A1634">
        <v>97.525161691632405</v>
      </c>
      <c r="B1634">
        <v>37.546731977415703</v>
      </c>
      <c r="C1634">
        <v>-2000</v>
      </c>
    </row>
    <row r="1635" spans="1:11" x14ac:dyDescent="0.25">
      <c r="A1635">
        <v>97.9621777160812</v>
      </c>
      <c r="B1635">
        <v>37.109715952966901</v>
      </c>
      <c r="C1635">
        <v>-2001</v>
      </c>
    </row>
    <row r="1636" spans="1:11" x14ac:dyDescent="0.25">
      <c r="A1636">
        <v>100.21850801222401</v>
      </c>
      <c r="B1636">
        <v>39.366046249110099</v>
      </c>
      <c r="C1636">
        <v>-2001</v>
      </c>
    </row>
    <row r="1637" spans="1:11" x14ac:dyDescent="0.25">
      <c r="A1637">
        <v>110.63395375089</v>
      </c>
      <c r="B1637">
        <v>49.781491987775603</v>
      </c>
      <c r="C1637">
        <v>-2001</v>
      </c>
    </row>
    <row r="1638" spans="1:11" x14ac:dyDescent="0.25">
      <c r="A1638">
        <v>118.856701651517</v>
      </c>
      <c r="B1638">
        <v>58.004239888402601</v>
      </c>
      <c r="C1638">
        <v>-2001</v>
      </c>
    </row>
    <row r="1639" spans="1:11" x14ac:dyDescent="0.25">
      <c r="A1639">
        <v>139.75122558695199</v>
      </c>
      <c r="B1639">
        <v>78.898763823838095</v>
      </c>
      <c r="C1639">
        <v>-2001</v>
      </c>
    </row>
    <row r="1640" spans="1:11" x14ac:dyDescent="0.25">
      <c r="A1640">
        <v>139.314209562504</v>
      </c>
      <c r="B1640">
        <v>79.335779848286904</v>
      </c>
      <c r="C1640">
        <v>-2000</v>
      </c>
    </row>
    <row r="1641" spans="1:11" x14ac:dyDescent="0.25">
      <c r="A1641" t="s">
        <v>91</v>
      </c>
    </row>
    <row r="1642" spans="1:11" x14ac:dyDescent="0.25">
      <c r="A1642">
        <v>521</v>
      </c>
      <c r="B1642">
        <v>0</v>
      </c>
      <c r="C1642">
        <v>29.5493191288224</v>
      </c>
      <c r="D1642">
        <v>29.549319128821999</v>
      </c>
      <c r="E1642">
        <v>10</v>
      </c>
      <c r="F1642">
        <v>1.01722196789785</v>
      </c>
      <c r="G1642" t="s">
        <v>89</v>
      </c>
      <c r="H1642" t="s">
        <v>89</v>
      </c>
      <c r="I1642">
        <v>0</v>
      </c>
      <c r="J1642">
        <v>0</v>
      </c>
      <c r="K1642">
        <v>0.149168271269986</v>
      </c>
    </row>
    <row r="1643" spans="1:11" x14ac:dyDescent="0.25">
      <c r="A1643" t="s">
        <v>90</v>
      </c>
    </row>
    <row r="1644" spans="1:11" x14ac:dyDescent="0.25">
      <c r="A1644">
        <v>98.063924760117303</v>
      </c>
      <c r="B1644">
        <v>92.965192585240501</v>
      </c>
      <c r="C1644">
        <v>-2000</v>
      </c>
    </row>
    <row r="1645" spans="1:11" x14ac:dyDescent="0.25">
      <c r="A1645">
        <v>77.169400824681702</v>
      </c>
      <c r="B1645">
        <v>72.070668649804901</v>
      </c>
      <c r="C1645">
        <v>-2000</v>
      </c>
    </row>
    <row r="1646" spans="1:11" x14ac:dyDescent="0.25">
      <c r="A1646">
        <v>76.732384800232893</v>
      </c>
      <c r="B1646">
        <v>72.507684674253696</v>
      </c>
      <c r="C1646">
        <v>-2001</v>
      </c>
    </row>
    <row r="1647" spans="1:11" x14ac:dyDescent="0.25">
      <c r="A1647">
        <v>97.626908735668493</v>
      </c>
      <c r="B1647">
        <v>93.402208609689296</v>
      </c>
      <c r="C1647">
        <v>-2001</v>
      </c>
    </row>
    <row r="1648" spans="1:11" x14ac:dyDescent="0.25">
      <c r="A1648">
        <v>99.781491987775595</v>
      </c>
      <c r="B1648">
        <v>95.556791861796398</v>
      </c>
      <c r="C1648">
        <v>-2001</v>
      </c>
    </row>
    <row r="1649" spans="1:11" x14ac:dyDescent="0.25">
      <c r="A1649">
        <v>104.443208138204</v>
      </c>
      <c r="B1649">
        <v>100.21850801222401</v>
      </c>
      <c r="C1649">
        <v>-2001</v>
      </c>
    </row>
    <row r="1650" spans="1:11" x14ac:dyDescent="0.25">
      <c r="A1650">
        <v>118.52143267110399</v>
      </c>
      <c r="B1650">
        <v>114.296732545125</v>
      </c>
      <c r="C1650">
        <v>-2001</v>
      </c>
    </row>
    <row r="1651" spans="1:11" x14ac:dyDescent="0.25">
      <c r="A1651">
        <v>118.958448695553</v>
      </c>
      <c r="B1651">
        <v>113.859716520676</v>
      </c>
      <c r="C1651">
        <v>-2000</v>
      </c>
    </row>
    <row r="1652" spans="1:11" x14ac:dyDescent="0.25">
      <c r="A1652">
        <v>104.880224162652</v>
      </c>
      <c r="B1652">
        <v>99.781491987775595</v>
      </c>
      <c r="C1652">
        <v>-2000</v>
      </c>
    </row>
    <row r="1653" spans="1:11" x14ac:dyDescent="0.25">
      <c r="A1653">
        <v>100.21850801222401</v>
      </c>
      <c r="B1653">
        <v>95.119775837347504</v>
      </c>
      <c r="C1653">
        <v>-2000</v>
      </c>
    </row>
    <row r="1654" spans="1:11" x14ac:dyDescent="0.25">
      <c r="A1654" t="s">
        <v>91</v>
      </c>
    </row>
    <row r="1655" spans="1:11" x14ac:dyDescent="0.25">
      <c r="A1655">
        <v>515</v>
      </c>
      <c r="B1655">
        <v>0</v>
      </c>
      <c r="C1655">
        <v>29.549319128822301</v>
      </c>
      <c r="D1655">
        <v>29.549319128821999</v>
      </c>
      <c r="E1655">
        <v>10</v>
      </c>
      <c r="F1655">
        <v>1.01722196789785</v>
      </c>
      <c r="G1655" t="s">
        <v>89</v>
      </c>
      <c r="H1655" t="s">
        <v>89</v>
      </c>
      <c r="I1655">
        <v>0</v>
      </c>
      <c r="J1655">
        <v>0</v>
      </c>
      <c r="K1655">
        <v>0.149168271269986</v>
      </c>
    </row>
    <row r="1656" spans="1:11" x14ac:dyDescent="0.25">
      <c r="A1656" t="s">
        <v>90</v>
      </c>
    </row>
    <row r="1657" spans="1:11" x14ac:dyDescent="0.25">
      <c r="A1657">
        <v>87.642767585186405</v>
      </c>
      <c r="B1657">
        <v>107.884850581584</v>
      </c>
      <c r="C1657">
        <v>-2000</v>
      </c>
    </row>
    <row r="1658" spans="1:11" x14ac:dyDescent="0.25">
      <c r="A1658">
        <v>79.976425015826706</v>
      </c>
      <c r="B1658">
        <v>100.21850801222401</v>
      </c>
      <c r="C1658">
        <v>-2000</v>
      </c>
    </row>
    <row r="1659" spans="1:11" x14ac:dyDescent="0.25">
      <c r="A1659">
        <v>66.748243649750805</v>
      </c>
      <c r="B1659">
        <v>86.990326646148503</v>
      </c>
      <c r="C1659">
        <v>-2000</v>
      </c>
    </row>
    <row r="1660" spans="1:11" x14ac:dyDescent="0.25">
      <c r="A1660">
        <v>67.1852596741996</v>
      </c>
      <c r="B1660">
        <v>86.553310621699694</v>
      </c>
      <c r="C1660">
        <v>-2001</v>
      </c>
    </row>
    <row r="1661" spans="1:11" x14ac:dyDescent="0.25">
      <c r="A1661">
        <v>80.413441040275501</v>
      </c>
      <c r="B1661">
        <v>99.781491987775595</v>
      </c>
      <c r="C1661">
        <v>-2001</v>
      </c>
    </row>
    <row r="1662" spans="1:11" x14ac:dyDescent="0.25">
      <c r="A1662">
        <v>88.0797836096353</v>
      </c>
      <c r="B1662">
        <v>107.447834557135</v>
      </c>
      <c r="C1662">
        <v>-2001</v>
      </c>
    </row>
    <row r="1663" spans="1:11" x14ac:dyDescent="0.25">
      <c r="A1663">
        <v>100.21850801222401</v>
      </c>
      <c r="B1663">
        <v>119.586558959724</v>
      </c>
      <c r="C1663">
        <v>-2001</v>
      </c>
    </row>
    <row r="1664" spans="1:11" x14ac:dyDescent="0.25">
      <c r="A1664">
        <v>108.974307545071</v>
      </c>
      <c r="B1664">
        <v>128.34235849257101</v>
      </c>
      <c r="C1664">
        <v>-2001</v>
      </c>
    </row>
    <row r="1665" spans="1:11" x14ac:dyDescent="0.25">
      <c r="A1665">
        <v>108.53729152062201</v>
      </c>
      <c r="B1665">
        <v>128.77937451701999</v>
      </c>
      <c r="C1665">
        <v>-2000</v>
      </c>
    </row>
    <row r="1666" spans="1:11" x14ac:dyDescent="0.25">
      <c r="A1666">
        <v>99.781491987775595</v>
      </c>
      <c r="B1666">
        <v>120.023574984173</v>
      </c>
      <c r="C1666">
        <v>-2000</v>
      </c>
    </row>
    <row r="1667" spans="1:11" x14ac:dyDescent="0.25">
      <c r="A1667" t="s">
        <v>91</v>
      </c>
    </row>
    <row r="1668" spans="1:11" x14ac:dyDescent="0.25">
      <c r="A1668">
        <v>98</v>
      </c>
      <c r="B1668">
        <v>0</v>
      </c>
      <c r="C1668">
        <v>30.404319128821999</v>
      </c>
      <c r="D1668">
        <v>28.657459964598001</v>
      </c>
      <c r="E1668">
        <v>8</v>
      </c>
      <c r="F1668">
        <v>1.01722196789785</v>
      </c>
      <c r="G1668" t="s">
        <v>89</v>
      </c>
      <c r="H1668" t="s">
        <v>92</v>
      </c>
      <c r="I1668">
        <v>0</v>
      </c>
      <c r="J1668">
        <v>0</v>
      </c>
      <c r="K1668">
        <v>0</v>
      </c>
    </row>
    <row r="1669" spans="1:11" x14ac:dyDescent="0.25">
      <c r="A1669" t="s">
        <v>90</v>
      </c>
    </row>
    <row r="1670" spans="1:11" x14ac:dyDescent="0.25">
      <c r="A1670">
        <v>100.784447423815</v>
      </c>
      <c r="B1670">
        <v>129.52348451508001</v>
      </c>
      <c r="C1670">
        <v>-2000</v>
      </c>
    </row>
    <row r="1671" spans="1:11" x14ac:dyDescent="0.25">
      <c r="A1671">
        <v>100.21850801222401</v>
      </c>
      <c r="B1671">
        <v>128.95754510348999</v>
      </c>
      <c r="C1671">
        <v>-2000</v>
      </c>
    </row>
    <row r="1672" spans="1:11" x14ac:dyDescent="0.25">
      <c r="A1672">
        <v>79.279470390610896</v>
      </c>
      <c r="B1672">
        <v>108.018507481876</v>
      </c>
      <c r="C1672">
        <v>-2000</v>
      </c>
    </row>
    <row r="1673" spans="1:11" x14ac:dyDescent="0.25">
      <c r="A1673">
        <v>78.842454366162102</v>
      </c>
      <c r="B1673">
        <v>108.45552350632499</v>
      </c>
      <c r="C1673">
        <v>-2001</v>
      </c>
    </row>
    <row r="1674" spans="1:11" x14ac:dyDescent="0.25">
      <c r="A1674">
        <v>99.781491987775595</v>
      </c>
      <c r="B1674">
        <v>129.394561127939</v>
      </c>
      <c r="C1674">
        <v>-2001</v>
      </c>
    </row>
    <row r="1675" spans="1:11" x14ac:dyDescent="0.25">
      <c r="A1675">
        <v>100.335677799658</v>
      </c>
      <c r="B1675">
        <v>129.94874693982101</v>
      </c>
      <c r="C1675">
        <v>-2001</v>
      </c>
    </row>
    <row r="1676" spans="1:11" x14ac:dyDescent="0.25">
      <c r="A1676">
        <v>120.38693085983699</v>
      </c>
      <c r="B1676">
        <v>150</v>
      </c>
      <c r="C1676">
        <v>-2001</v>
      </c>
    </row>
    <row r="1677" spans="1:11" x14ac:dyDescent="0.25">
      <c r="A1677">
        <v>121.260962908734</v>
      </c>
      <c r="B1677">
        <v>150</v>
      </c>
      <c r="C1677">
        <v>-2000</v>
      </c>
    </row>
    <row r="1678" spans="1:11" x14ac:dyDescent="0.25">
      <c r="A1678" t="s">
        <v>91</v>
      </c>
    </row>
    <row r="1679" spans="1:11" x14ac:dyDescent="0.25">
      <c r="A1679">
        <v>535</v>
      </c>
      <c r="B1679">
        <v>0</v>
      </c>
      <c r="C1679">
        <v>29.478069128822298</v>
      </c>
      <c r="D1679">
        <v>29.478069128822501</v>
      </c>
      <c r="E1679">
        <v>10</v>
      </c>
      <c r="F1679">
        <v>1.01722196789785</v>
      </c>
      <c r="G1679" t="s">
        <v>89</v>
      </c>
      <c r="H1679" t="s">
        <v>89</v>
      </c>
      <c r="I1679">
        <v>0</v>
      </c>
      <c r="J1679">
        <v>0</v>
      </c>
      <c r="K1679">
        <v>0.14922382677121401</v>
      </c>
    </row>
    <row r="1680" spans="1:11" x14ac:dyDescent="0.25">
      <c r="A1680" t="s">
        <v>90</v>
      </c>
    </row>
    <row r="1681" spans="1:11" x14ac:dyDescent="0.25">
      <c r="A1681">
        <v>81.383260765286906</v>
      </c>
      <c r="B1681">
        <v>33.984561963469801</v>
      </c>
      <c r="C1681">
        <v>-2000</v>
      </c>
    </row>
    <row r="1682" spans="1:11" x14ac:dyDescent="0.25">
      <c r="A1682">
        <v>60.539118188010796</v>
      </c>
      <c r="B1682">
        <v>13.140419386193701</v>
      </c>
      <c r="C1682">
        <v>-2000</v>
      </c>
    </row>
    <row r="1683" spans="1:11" x14ac:dyDescent="0.25">
      <c r="A1683">
        <v>60.102102163562002</v>
      </c>
      <c r="B1683">
        <v>13.577435410642501</v>
      </c>
      <c r="C1683">
        <v>-2001</v>
      </c>
    </row>
    <row r="1684" spans="1:11" x14ac:dyDescent="0.25">
      <c r="A1684">
        <v>80.946244740838097</v>
      </c>
      <c r="B1684">
        <v>34.421577987918603</v>
      </c>
      <c r="C1684">
        <v>-2001</v>
      </c>
    </row>
    <row r="1685" spans="1:11" x14ac:dyDescent="0.25">
      <c r="A1685">
        <v>96.743174765143905</v>
      </c>
      <c r="B1685">
        <v>50.218508012224397</v>
      </c>
      <c r="C1685">
        <v>-2001</v>
      </c>
    </row>
    <row r="1686" spans="1:11" x14ac:dyDescent="0.25">
      <c r="A1686">
        <v>99.781491987775595</v>
      </c>
      <c r="B1686">
        <v>53.256825234856102</v>
      </c>
      <c r="C1686">
        <v>-2001</v>
      </c>
    </row>
    <row r="1687" spans="1:11" x14ac:dyDescent="0.25">
      <c r="A1687">
        <v>101.790387318114</v>
      </c>
      <c r="B1687">
        <v>55.265720565194798</v>
      </c>
      <c r="C1687">
        <v>-2001</v>
      </c>
    </row>
    <row r="1688" spans="1:11" x14ac:dyDescent="0.25">
      <c r="A1688">
        <v>102.22740334256299</v>
      </c>
      <c r="B1688">
        <v>54.828704540746003</v>
      </c>
      <c r="C1688">
        <v>-2000</v>
      </c>
    </row>
    <row r="1689" spans="1:11" x14ac:dyDescent="0.25">
      <c r="A1689">
        <v>100.21850801222401</v>
      </c>
      <c r="B1689">
        <v>52.8198092104072</v>
      </c>
      <c r="C1689">
        <v>-2000</v>
      </c>
    </row>
    <row r="1690" spans="1:11" x14ac:dyDescent="0.25">
      <c r="A1690">
        <v>97.1801907895927</v>
      </c>
      <c r="B1690">
        <v>49.781491987775603</v>
      </c>
      <c r="C1690">
        <v>-2000</v>
      </c>
    </row>
    <row r="1691" spans="1:11" x14ac:dyDescent="0.25">
      <c r="A1691" t="s">
        <v>91</v>
      </c>
    </row>
    <row r="1692" spans="1:11" x14ac:dyDescent="0.25">
      <c r="A1692">
        <v>525</v>
      </c>
      <c r="B1692">
        <v>0</v>
      </c>
      <c r="C1692">
        <v>29.478069128822401</v>
      </c>
      <c r="D1692">
        <v>29.478069128822199</v>
      </c>
      <c r="E1692">
        <v>8</v>
      </c>
      <c r="F1692">
        <v>1.01722196789785</v>
      </c>
      <c r="G1692" t="s">
        <v>89</v>
      </c>
      <c r="H1692" t="s">
        <v>89</v>
      </c>
      <c r="I1692">
        <v>0</v>
      </c>
      <c r="J1692">
        <v>0</v>
      </c>
      <c r="K1692">
        <v>0.14922382677121401</v>
      </c>
    </row>
    <row r="1693" spans="1:11" x14ac:dyDescent="0.25">
      <c r="A1693" t="s">
        <v>90</v>
      </c>
    </row>
    <row r="1694" spans="1:11" x14ac:dyDescent="0.25">
      <c r="A1694">
        <v>76.780238395458895</v>
      </c>
      <c r="B1694">
        <v>79.5776015438922</v>
      </c>
      <c r="C1694">
        <v>-2000</v>
      </c>
    </row>
    <row r="1695" spans="1:11" x14ac:dyDescent="0.25">
      <c r="A1695">
        <v>55.9360958181828</v>
      </c>
      <c r="B1695">
        <v>58.733458966615999</v>
      </c>
      <c r="C1695">
        <v>-2000</v>
      </c>
    </row>
    <row r="1696" spans="1:11" x14ac:dyDescent="0.25">
      <c r="A1696">
        <v>56.373111842631602</v>
      </c>
      <c r="B1696">
        <v>58.296442942167197</v>
      </c>
      <c r="C1696">
        <v>-2001</v>
      </c>
    </row>
    <row r="1697" spans="1:11" x14ac:dyDescent="0.25">
      <c r="A1697">
        <v>77.217254419907704</v>
      </c>
      <c r="B1697">
        <v>79.140585519443306</v>
      </c>
      <c r="C1697">
        <v>-2001</v>
      </c>
    </row>
    <row r="1698" spans="1:11" x14ac:dyDescent="0.25">
      <c r="A1698">
        <v>97.858160888239993</v>
      </c>
      <c r="B1698">
        <v>99.781491987775595</v>
      </c>
      <c r="C1698">
        <v>-2001</v>
      </c>
    </row>
    <row r="1699" spans="1:11" x14ac:dyDescent="0.25">
      <c r="A1699">
        <v>98.061396997183707</v>
      </c>
      <c r="B1699">
        <v>99.984728096719294</v>
      </c>
      <c r="C1699">
        <v>-2001</v>
      </c>
    </row>
    <row r="1700" spans="1:11" x14ac:dyDescent="0.25">
      <c r="A1700">
        <v>97.624380972734897</v>
      </c>
      <c r="B1700">
        <v>100.421744121168</v>
      </c>
      <c r="C1700">
        <v>-2000</v>
      </c>
    </row>
    <row r="1701" spans="1:11" x14ac:dyDescent="0.25">
      <c r="A1701">
        <v>97.421144863791199</v>
      </c>
      <c r="B1701">
        <v>100.21850801222401</v>
      </c>
      <c r="C1701">
        <v>-2000</v>
      </c>
    </row>
    <row r="1702" spans="1:11" x14ac:dyDescent="0.25">
      <c r="A1702" t="s">
        <v>91</v>
      </c>
    </row>
    <row r="1703" spans="1:11" x14ac:dyDescent="0.25">
      <c r="A1703">
        <v>529</v>
      </c>
      <c r="B1703">
        <v>0</v>
      </c>
      <c r="C1703">
        <v>29.478069128822401</v>
      </c>
      <c r="D1703">
        <v>29.478069128822</v>
      </c>
      <c r="E1703">
        <v>8</v>
      </c>
      <c r="F1703">
        <v>1.01722196789785</v>
      </c>
      <c r="G1703" t="s">
        <v>89</v>
      </c>
      <c r="H1703" t="s">
        <v>89</v>
      </c>
      <c r="I1703">
        <v>0</v>
      </c>
      <c r="J1703">
        <v>0</v>
      </c>
      <c r="K1703">
        <v>0.14922382677121401</v>
      </c>
    </row>
    <row r="1704" spans="1:11" x14ac:dyDescent="0.25">
      <c r="A1704" t="s">
        <v>90</v>
      </c>
    </row>
    <row r="1705" spans="1:11" x14ac:dyDescent="0.25">
      <c r="A1705">
        <v>69.364771287131305</v>
      </c>
      <c r="B1705">
        <v>123.95787465244</v>
      </c>
      <c r="C1705">
        <v>-2000</v>
      </c>
    </row>
    <row r="1706" spans="1:11" x14ac:dyDescent="0.25">
      <c r="A1706">
        <v>49.781491987775603</v>
      </c>
      <c r="B1706">
        <v>104.374595353084</v>
      </c>
      <c r="C1706">
        <v>-2000</v>
      </c>
    </row>
    <row r="1707" spans="1:11" x14ac:dyDescent="0.25">
      <c r="A1707">
        <v>48.520628709855202</v>
      </c>
      <c r="B1707">
        <v>103.11373207516399</v>
      </c>
      <c r="C1707">
        <v>-2000</v>
      </c>
    </row>
    <row r="1708" spans="1:11" x14ac:dyDescent="0.25">
      <c r="A1708">
        <v>48.957644734303997</v>
      </c>
      <c r="B1708">
        <v>102.676716050715</v>
      </c>
      <c r="C1708">
        <v>-2001</v>
      </c>
    </row>
    <row r="1709" spans="1:11" x14ac:dyDescent="0.25">
      <c r="A1709">
        <v>50.218508012224397</v>
      </c>
      <c r="B1709">
        <v>103.937579328635</v>
      </c>
      <c r="C1709">
        <v>-2001</v>
      </c>
    </row>
    <row r="1710" spans="1:11" x14ac:dyDescent="0.25">
      <c r="A1710">
        <v>69.8017873115801</v>
      </c>
      <c r="B1710">
        <v>123.520858627991</v>
      </c>
      <c r="C1710">
        <v>-2001</v>
      </c>
    </row>
    <row r="1711" spans="1:11" x14ac:dyDescent="0.25">
      <c r="A1711">
        <v>90.645929888856003</v>
      </c>
      <c r="B1711">
        <v>144.36500120526699</v>
      </c>
      <c r="C1711">
        <v>-2001</v>
      </c>
    </row>
    <row r="1712" spans="1:11" x14ac:dyDescent="0.25">
      <c r="A1712">
        <v>90.208913864407194</v>
      </c>
      <c r="B1712">
        <v>144.802017229716</v>
      </c>
      <c r="C1712">
        <v>-2000</v>
      </c>
    </row>
    <row r="1713" spans="1:11" x14ac:dyDescent="0.25">
      <c r="A1713" t="s">
        <v>91</v>
      </c>
    </row>
    <row r="1714" spans="1:11" x14ac:dyDescent="0.25">
      <c r="A1714">
        <v>533</v>
      </c>
      <c r="B1714">
        <v>0</v>
      </c>
      <c r="C1714">
        <v>29.478069128822</v>
      </c>
      <c r="D1714">
        <v>29.478069128822</v>
      </c>
      <c r="E1714">
        <v>10</v>
      </c>
      <c r="F1714">
        <v>1.01722196789785</v>
      </c>
      <c r="G1714" t="s">
        <v>89</v>
      </c>
      <c r="H1714" t="s">
        <v>89</v>
      </c>
      <c r="I1714">
        <v>0</v>
      </c>
      <c r="J1714">
        <v>0</v>
      </c>
      <c r="K1714">
        <v>0.14922382677121401</v>
      </c>
    </row>
    <row r="1715" spans="1:11" x14ac:dyDescent="0.25">
      <c r="A1715" t="s">
        <v>90</v>
      </c>
    </row>
    <row r="1716" spans="1:11" x14ac:dyDescent="0.25">
      <c r="A1716">
        <v>111.510613022605</v>
      </c>
      <c r="B1716">
        <v>109.4639300492</v>
      </c>
      <c r="C1716">
        <v>-2000</v>
      </c>
    </row>
    <row r="1717" spans="1:11" x14ac:dyDescent="0.25">
      <c r="A1717">
        <v>101.82817496118101</v>
      </c>
      <c r="B1717">
        <v>99.781491987775595</v>
      </c>
      <c r="C1717">
        <v>-2000</v>
      </c>
    </row>
    <row r="1718" spans="1:11" x14ac:dyDescent="0.25">
      <c r="A1718">
        <v>100.21850801222401</v>
      </c>
      <c r="B1718">
        <v>98.171825038819307</v>
      </c>
      <c r="C1718">
        <v>-2000</v>
      </c>
    </row>
    <row r="1719" spans="1:11" x14ac:dyDescent="0.25">
      <c r="A1719">
        <v>90.666470445329594</v>
      </c>
      <c r="B1719">
        <v>88.619787471924496</v>
      </c>
      <c r="C1719">
        <v>-2000</v>
      </c>
    </row>
    <row r="1720" spans="1:11" x14ac:dyDescent="0.25">
      <c r="A1720">
        <v>90.2294544208807</v>
      </c>
      <c r="B1720">
        <v>89.056803496373306</v>
      </c>
      <c r="C1720">
        <v>-2001</v>
      </c>
    </row>
    <row r="1721" spans="1:11" x14ac:dyDescent="0.25">
      <c r="A1721">
        <v>99.781491987775595</v>
      </c>
      <c r="B1721">
        <v>98.608841063268102</v>
      </c>
      <c r="C1721">
        <v>-2001</v>
      </c>
    </row>
    <row r="1722" spans="1:11" x14ac:dyDescent="0.25">
      <c r="A1722">
        <v>101.391158936732</v>
      </c>
      <c r="B1722">
        <v>100.21850801222401</v>
      </c>
      <c r="C1722">
        <v>-2001</v>
      </c>
    </row>
    <row r="1723" spans="1:11" x14ac:dyDescent="0.25">
      <c r="A1723">
        <v>111.073596998157</v>
      </c>
      <c r="B1723">
        <v>109.900946073649</v>
      </c>
      <c r="C1723">
        <v>-2001</v>
      </c>
    </row>
    <row r="1724" spans="1:11" x14ac:dyDescent="0.25">
      <c r="A1724">
        <v>131.91773957543199</v>
      </c>
      <c r="B1724">
        <v>130.745088650925</v>
      </c>
      <c r="C1724">
        <v>-2001</v>
      </c>
    </row>
    <row r="1725" spans="1:11" x14ac:dyDescent="0.25">
      <c r="A1725">
        <v>132.354755599881</v>
      </c>
      <c r="B1725">
        <v>130.30807262647599</v>
      </c>
      <c r="C1725">
        <v>-2000</v>
      </c>
    </row>
    <row r="1726" spans="1:11" x14ac:dyDescent="0.25">
      <c r="A1726" t="s">
        <v>91</v>
      </c>
    </row>
    <row r="1727" spans="1:11" x14ac:dyDescent="0.25">
      <c r="A1727">
        <v>526</v>
      </c>
      <c r="B1727">
        <v>0</v>
      </c>
      <c r="C1727">
        <v>29.404319128822401</v>
      </c>
      <c r="D1727">
        <v>29.404319128822401</v>
      </c>
      <c r="E1727">
        <v>8</v>
      </c>
      <c r="F1727">
        <v>1.01722196789785</v>
      </c>
      <c r="G1727" t="s">
        <v>89</v>
      </c>
      <c r="H1727" t="s">
        <v>89</v>
      </c>
      <c r="I1727">
        <v>0</v>
      </c>
      <c r="J1727">
        <v>0</v>
      </c>
      <c r="K1727">
        <v>0.14927792507609</v>
      </c>
    </row>
    <row r="1728" spans="1:11" x14ac:dyDescent="0.25">
      <c r="A1728" t="s">
        <v>90</v>
      </c>
    </row>
    <row r="1729" spans="1:11" x14ac:dyDescent="0.25">
      <c r="A1729">
        <v>53.095853997434602</v>
      </c>
      <c r="B1729">
        <v>75.597279259286296</v>
      </c>
      <c r="C1729">
        <v>-2000</v>
      </c>
    </row>
    <row r="1730" spans="1:11" x14ac:dyDescent="0.25">
      <c r="A1730">
        <v>50.218508012224397</v>
      </c>
      <c r="B1730">
        <v>72.719933274076098</v>
      </c>
      <c r="C1730">
        <v>-2000</v>
      </c>
    </row>
    <row r="1731" spans="1:11" x14ac:dyDescent="0.25">
      <c r="A1731">
        <v>32.303860545271</v>
      </c>
      <c r="B1731">
        <v>54.805285807122701</v>
      </c>
      <c r="C1731">
        <v>-2000</v>
      </c>
    </row>
    <row r="1732" spans="1:11" x14ac:dyDescent="0.25">
      <c r="A1732">
        <v>31.866844520822099</v>
      </c>
      <c r="B1732">
        <v>55.242301831571503</v>
      </c>
      <c r="C1732">
        <v>-2001</v>
      </c>
    </row>
    <row r="1733" spans="1:11" x14ac:dyDescent="0.25">
      <c r="A1733">
        <v>49.781491987775603</v>
      </c>
      <c r="B1733">
        <v>73.156949298524907</v>
      </c>
      <c r="C1733">
        <v>-2001</v>
      </c>
    </row>
    <row r="1734" spans="1:11" x14ac:dyDescent="0.25">
      <c r="A1734">
        <v>52.6588379729858</v>
      </c>
      <c r="B1734">
        <v>76.034295283735105</v>
      </c>
      <c r="C1734">
        <v>-2001</v>
      </c>
    </row>
    <row r="1735" spans="1:11" x14ac:dyDescent="0.25">
      <c r="A1735">
        <v>73.450831425149403</v>
      </c>
      <c r="B1735">
        <v>96.8262887358987</v>
      </c>
      <c r="C1735">
        <v>-2001</v>
      </c>
    </row>
    <row r="1736" spans="1:11" x14ac:dyDescent="0.25">
      <c r="A1736">
        <v>73.887847449598198</v>
      </c>
      <c r="B1736">
        <v>96.389272711449905</v>
      </c>
      <c r="C1736">
        <v>-2000</v>
      </c>
    </row>
    <row r="1737" spans="1:11" x14ac:dyDescent="0.25">
      <c r="A1737" t="s">
        <v>91</v>
      </c>
    </row>
    <row r="1738" spans="1:11" x14ac:dyDescent="0.25">
      <c r="A1738">
        <v>538</v>
      </c>
      <c r="B1738">
        <v>0</v>
      </c>
      <c r="C1738">
        <v>29.404319128822401</v>
      </c>
      <c r="D1738">
        <v>29.404319128822401</v>
      </c>
      <c r="E1738">
        <v>10</v>
      </c>
      <c r="F1738">
        <v>1.01722196789785</v>
      </c>
      <c r="G1738" t="s">
        <v>89</v>
      </c>
      <c r="H1738" t="s">
        <v>89</v>
      </c>
      <c r="I1738">
        <v>0</v>
      </c>
      <c r="J1738">
        <v>0</v>
      </c>
      <c r="K1738">
        <v>0.14927792507609</v>
      </c>
    </row>
    <row r="1739" spans="1:11" x14ac:dyDescent="0.25">
      <c r="A1739" t="s">
        <v>90</v>
      </c>
    </row>
    <row r="1740" spans="1:11" x14ac:dyDescent="0.25">
      <c r="A1740">
        <v>46.0915506021501</v>
      </c>
      <c r="B1740">
        <v>93.277204274333499</v>
      </c>
      <c r="C1740">
        <v>-2000</v>
      </c>
    </row>
    <row r="1741" spans="1:11" x14ac:dyDescent="0.25">
      <c r="A1741">
        <v>25.299557149986502</v>
      </c>
      <c r="B1741">
        <v>72.485210822169805</v>
      </c>
      <c r="C1741">
        <v>-2000</v>
      </c>
    </row>
    <row r="1742" spans="1:11" x14ac:dyDescent="0.25">
      <c r="A1742">
        <v>24.8625411255377</v>
      </c>
      <c r="B1742">
        <v>72.922226846618599</v>
      </c>
      <c r="C1742">
        <v>-2001</v>
      </c>
    </row>
    <row r="1743" spans="1:11" x14ac:dyDescent="0.25">
      <c r="A1743">
        <v>45.654534577701298</v>
      </c>
      <c r="B1743">
        <v>93.714220298782294</v>
      </c>
      <c r="C1743">
        <v>-2001</v>
      </c>
    </row>
    <row r="1744" spans="1:11" x14ac:dyDescent="0.25">
      <c r="A1744">
        <v>49.781491987775603</v>
      </c>
      <c r="B1744">
        <v>97.841177708856506</v>
      </c>
      <c r="C1744">
        <v>-2001</v>
      </c>
    </row>
    <row r="1745" spans="1:11" x14ac:dyDescent="0.25">
      <c r="A1745">
        <v>52.158822291143402</v>
      </c>
      <c r="B1745">
        <v>100.21850801222401</v>
      </c>
      <c r="C1745">
        <v>-2001</v>
      </c>
    </row>
    <row r="1746" spans="1:11" x14ac:dyDescent="0.25">
      <c r="A1746">
        <v>66.446528029864893</v>
      </c>
      <c r="B1746">
        <v>114.506213750946</v>
      </c>
      <c r="C1746">
        <v>-2001</v>
      </c>
    </row>
    <row r="1747" spans="1:11" x14ac:dyDescent="0.25">
      <c r="A1747">
        <v>66.883544054313703</v>
      </c>
      <c r="B1747">
        <v>114.06919772649699</v>
      </c>
      <c r="C1747">
        <v>-2000</v>
      </c>
    </row>
    <row r="1748" spans="1:11" x14ac:dyDescent="0.25">
      <c r="A1748">
        <v>52.595838315592303</v>
      </c>
      <c r="B1748">
        <v>99.781491987775595</v>
      </c>
      <c r="C1748">
        <v>-2000</v>
      </c>
    </row>
    <row r="1749" spans="1:11" x14ac:dyDescent="0.25">
      <c r="A1749">
        <v>50.218508012224397</v>
      </c>
      <c r="B1749">
        <v>97.404161684407697</v>
      </c>
      <c r="C1749">
        <v>-2000</v>
      </c>
    </row>
    <row r="1750" spans="1:11" x14ac:dyDescent="0.25">
      <c r="A1750" t="s">
        <v>91</v>
      </c>
    </row>
    <row r="1751" spans="1:11" x14ac:dyDescent="0.25">
      <c r="A1751">
        <v>532</v>
      </c>
      <c r="B1751">
        <v>0</v>
      </c>
      <c r="C1751">
        <v>29.404319128822401</v>
      </c>
      <c r="D1751">
        <v>29.404319128822099</v>
      </c>
      <c r="E1751">
        <v>8</v>
      </c>
      <c r="F1751">
        <v>1.01722196789785</v>
      </c>
      <c r="G1751" t="s">
        <v>89</v>
      </c>
      <c r="H1751" t="s">
        <v>89</v>
      </c>
      <c r="I1751">
        <v>0</v>
      </c>
      <c r="J1751">
        <v>0</v>
      </c>
      <c r="K1751">
        <v>0.14927792507609</v>
      </c>
    </row>
    <row r="1752" spans="1:11" x14ac:dyDescent="0.25">
      <c r="A1752" t="s">
        <v>90</v>
      </c>
    </row>
    <row r="1753" spans="1:11" x14ac:dyDescent="0.25">
      <c r="A1753">
        <v>32.329480442841998</v>
      </c>
      <c r="B1753">
        <v>127.61490289615701</v>
      </c>
      <c r="C1753">
        <v>-2000</v>
      </c>
    </row>
    <row r="1754" spans="1:11" x14ac:dyDescent="0.25">
      <c r="A1754">
        <v>11.537486990678399</v>
      </c>
      <c r="B1754">
        <v>106.822909443993</v>
      </c>
      <c r="C1754">
        <v>-2000</v>
      </c>
    </row>
    <row r="1755" spans="1:11" x14ac:dyDescent="0.25">
      <c r="A1755">
        <v>11.974503015127199</v>
      </c>
      <c r="B1755">
        <v>106.385893419545</v>
      </c>
      <c r="C1755">
        <v>-2001</v>
      </c>
    </row>
    <row r="1756" spans="1:11" x14ac:dyDescent="0.25">
      <c r="A1756">
        <v>32.766496467290899</v>
      </c>
      <c r="B1756">
        <v>127.177886871708</v>
      </c>
      <c r="C1756">
        <v>-2001</v>
      </c>
    </row>
    <row r="1757" spans="1:11" x14ac:dyDescent="0.25">
      <c r="A1757">
        <v>50.218508012224397</v>
      </c>
      <c r="B1757">
        <v>144.62989841664199</v>
      </c>
      <c r="C1757">
        <v>-2001</v>
      </c>
    </row>
    <row r="1758" spans="1:11" x14ac:dyDescent="0.25">
      <c r="A1758">
        <v>53.558489919454303</v>
      </c>
      <c r="B1758">
        <v>147.96988032387199</v>
      </c>
      <c r="C1758">
        <v>-2001</v>
      </c>
    </row>
    <row r="1759" spans="1:11" x14ac:dyDescent="0.25">
      <c r="A1759">
        <v>53.121473895005501</v>
      </c>
      <c r="B1759">
        <v>148.406896348321</v>
      </c>
      <c r="C1759">
        <v>-2000</v>
      </c>
    </row>
    <row r="1760" spans="1:11" x14ac:dyDescent="0.25">
      <c r="A1760">
        <v>49.781491987775603</v>
      </c>
      <c r="B1760">
        <v>145.066914441091</v>
      </c>
      <c r="C1760">
        <v>-2000</v>
      </c>
    </row>
    <row r="1761" spans="1:11" x14ac:dyDescent="0.25">
      <c r="A1761" t="s">
        <v>91</v>
      </c>
    </row>
    <row r="1762" spans="1:11" x14ac:dyDescent="0.25">
      <c r="A1762">
        <v>534</v>
      </c>
      <c r="B1762">
        <v>0</v>
      </c>
      <c r="C1762">
        <v>29.404319128821999</v>
      </c>
      <c r="D1762">
        <v>29.404319128821999</v>
      </c>
      <c r="E1762">
        <v>10</v>
      </c>
      <c r="F1762">
        <v>1.01722196789785</v>
      </c>
      <c r="G1762" t="s">
        <v>89</v>
      </c>
      <c r="H1762" t="s">
        <v>89</v>
      </c>
      <c r="I1762">
        <v>0</v>
      </c>
      <c r="J1762">
        <v>0</v>
      </c>
      <c r="K1762">
        <v>0.14927792507609</v>
      </c>
    </row>
    <row r="1763" spans="1:11" x14ac:dyDescent="0.25">
      <c r="A1763" t="s">
        <v>90</v>
      </c>
    </row>
    <row r="1764" spans="1:11" x14ac:dyDescent="0.25">
      <c r="A1764">
        <v>116.42804047252901</v>
      </c>
      <c r="B1764">
        <v>114.78510273051199</v>
      </c>
      <c r="C1764">
        <v>-2000</v>
      </c>
    </row>
    <row r="1765" spans="1:11" x14ac:dyDescent="0.25">
      <c r="A1765">
        <v>101.861445754241</v>
      </c>
      <c r="B1765">
        <v>100.21850801222401</v>
      </c>
      <c r="C1765">
        <v>-2000</v>
      </c>
    </row>
    <row r="1766" spans="1:11" x14ac:dyDescent="0.25">
      <c r="A1766">
        <v>99.781491987775595</v>
      </c>
      <c r="B1766">
        <v>98.138554245759195</v>
      </c>
      <c r="C1766">
        <v>-2000</v>
      </c>
    </row>
    <row r="1767" spans="1:11" x14ac:dyDescent="0.25">
      <c r="A1767">
        <v>95.636047020365396</v>
      </c>
      <c r="B1767">
        <v>93.993109278349095</v>
      </c>
      <c r="C1767">
        <v>-2000</v>
      </c>
    </row>
    <row r="1768" spans="1:11" x14ac:dyDescent="0.25">
      <c r="A1768">
        <v>96.073063044814205</v>
      </c>
      <c r="B1768">
        <v>93.556093253900201</v>
      </c>
      <c r="C1768">
        <v>-2001</v>
      </c>
    </row>
    <row r="1769" spans="1:11" x14ac:dyDescent="0.25">
      <c r="A1769">
        <v>100.21850801222401</v>
      </c>
      <c r="B1769">
        <v>97.7015382213104</v>
      </c>
      <c r="C1769">
        <v>-2001</v>
      </c>
    </row>
    <row r="1770" spans="1:11" x14ac:dyDescent="0.25">
      <c r="A1770">
        <v>102.29846177869</v>
      </c>
      <c r="B1770">
        <v>99.781491987775595</v>
      </c>
      <c r="C1770">
        <v>-2001</v>
      </c>
    </row>
    <row r="1771" spans="1:11" x14ac:dyDescent="0.25">
      <c r="A1771">
        <v>116.865056496978</v>
      </c>
      <c r="B1771">
        <v>114.348086706064</v>
      </c>
      <c r="C1771">
        <v>-2001</v>
      </c>
    </row>
    <row r="1772" spans="1:11" x14ac:dyDescent="0.25">
      <c r="A1772">
        <v>137.657049949141</v>
      </c>
      <c r="B1772">
        <v>135.14008015822699</v>
      </c>
      <c r="C1772">
        <v>-2001</v>
      </c>
    </row>
    <row r="1773" spans="1:11" x14ac:dyDescent="0.25">
      <c r="A1773">
        <v>137.22003392469199</v>
      </c>
      <c r="B1773">
        <v>135.577096182676</v>
      </c>
      <c r="C1773">
        <v>-2000</v>
      </c>
    </row>
    <row r="1774" spans="1:11" x14ac:dyDescent="0.25">
      <c r="A1774" t="s">
        <v>91</v>
      </c>
    </row>
    <row r="1775" spans="1:11" x14ac:dyDescent="0.25">
      <c r="A1775">
        <v>491</v>
      </c>
      <c r="B1775">
        <v>0</v>
      </c>
      <c r="C1775">
        <v>28.960205947167101</v>
      </c>
      <c r="D1775">
        <v>29.748069128822401</v>
      </c>
      <c r="E1775">
        <v>6</v>
      </c>
      <c r="F1775">
        <v>1.01722196789785</v>
      </c>
      <c r="G1775" t="s">
        <v>92</v>
      </c>
      <c r="H1775" t="s">
        <v>89</v>
      </c>
      <c r="I1775">
        <v>0</v>
      </c>
      <c r="J1775">
        <v>0</v>
      </c>
      <c r="K1775">
        <v>0.148989621630012</v>
      </c>
    </row>
    <row r="1776" spans="1:11" x14ac:dyDescent="0.25">
      <c r="A1776" t="s">
        <v>90</v>
      </c>
    </row>
    <row r="1777" spans="1:11" x14ac:dyDescent="0.25">
      <c r="A1777">
        <v>75.8365336071857</v>
      </c>
      <c r="B1777">
        <v>20.585745830630799</v>
      </c>
      <c r="C1777">
        <v>-2000</v>
      </c>
    </row>
    <row r="1778" spans="1:11" x14ac:dyDescent="0.25">
      <c r="A1778">
        <v>55.250787776554901</v>
      </c>
      <c r="B1778">
        <v>0</v>
      </c>
      <c r="C1778">
        <v>-2000</v>
      </c>
    </row>
    <row r="1779" spans="1:11" x14ac:dyDescent="0.25">
      <c r="A1779">
        <v>56.124819825452597</v>
      </c>
      <c r="B1779">
        <v>0</v>
      </c>
      <c r="C1779">
        <v>-2001</v>
      </c>
    </row>
    <row r="1780" spans="1:11" x14ac:dyDescent="0.25">
      <c r="A1780">
        <v>76.494990014423493</v>
      </c>
      <c r="B1780">
        <v>20.370170188970899</v>
      </c>
      <c r="C1780">
        <v>-2001</v>
      </c>
    </row>
    <row r="1781" spans="1:11" x14ac:dyDescent="0.25">
      <c r="A1781">
        <v>97.419331231225499</v>
      </c>
      <c r="B1781">
        <v>41.294511405772901</v>
      </c>
      <c r="C1781">
        <v>-2001</v>
      </c>
    </row>
    <row r="1782" spans="1:11" x14ac:dyDescent="0.25">
      <c r="A1782">
        <v>96.982315206776704</v>
      </c>
      <c r="B1782">
        <v>41.731527430221803</v>
      </c>
      <c r="C1782">
        <v>-2000</v>
      </c>
    </row>
    <row r="1783" spans="1:11" x14ac:dyDescent="0.25">
      <c r="A1783" t="s">
        <v>91</v>
      </c>
    </row>
    <row r="1784" spans="1:11" x14ac:dyDescent="0.25">
      <c r="A1784">
        <v>543</v>
      </c>
      <c r="B1784">
        <v>0</v>
      </c>
      <c r="C1784">
        <v>29.328069128822399</v>
      </c>
      <c r="D1784">
        <v>29.328069128822499</v>
      </c>
      <c r="E1784">
        <v>10</v>
      </c>
      <c r="F1784">
        <v>1.01722196789785</v>
      </c>
      <c r="G1784" t="s">
        <v>89</v>
      </c>
      <c r="H1784" t="s">
        <v>89</v>
      </c>
      <c r="I1784">
        <v>0</v>
      </c>
      <c r="J1784">
        <v>0</v>
      </c>
      <c r="K1784">
        <v>0.149330610264543</v>
      </c>
    </row>
    <row r="1785" spans="1:11" x14ac:dyDescent="0.25">
      <c r="A1785" t="s">
        <v>90</v>
      </c>
    </row>
    <row r="1786" spans="1:11" x14ac:dyDescent="0.25">
      <c r="A1786">
        <v>58.518661275277402</v>
      </c>
      <c r="B1786">
        <v>83.609589119730103</v>
      </c>
      <c r="C1786">
        <v>-2000</v>
      </c>
    </row>
    <row r="1787" spans="1:11" x14ac:dyDescent="0.25">
      <c r="A1787">
        <v>50.218508012224397</v>
      </c>
      <c r="B1787">
        <v>75.309435856677098</v>
      </c>
      <c r="C1787">
        <v>-2000</v>
      </c>
    </row>
    <row r="1788" spans="1:11" x14ac:dyDescent="0.25">
      <c r="A1788">
        <v>37.780584715179202</v>
      </c>
      <c r="B1788">
        <v>62.871512559632002</v>
      </c>
      <c r="C1788">
        <v>-2000</v>
      </c>
    </row>
    <row r="1789" spans="1:11" x14ac:dyDescent="0.25">
      <c r="A1789">
        <v>37.3435686907304</v>
      </c>
      <c r="B1789">
        <v>63.308528584080797</v>
      </c>
      <c r="C1789">
        <v>-2001</v>
      </c>
    </row>
    <row r="1790" spans="1:11" x14ac:dyDescent="0.25">
      <c r="A1790">
        <v>49.781491987775603</v>
      </c>
      <c r="B1790">
        <v>75.746451881126006</v>
      </c>
      <c r="C1790">
        <v>-2001</v>
      </c>
    </row>
    <row r="1791" spans="1:11" x14ac:dyDescent="0.25">
      <c r="A1791">
        <v>58.081645250828601</v>
      </c>
      <c r="B1791">
        <v>84.046605144178898</v>
      </c>
      <c r="C1791">
        <v>-2001</v>
      </c>
    </row>
    <row r="1792" spans="1:11" x14ac:dyDescent="0.25">
      <c r="A1792">
        <v>74.253548118873994</v>
      </c>
      <c r="B1792">
        <v>100.21850801222401</v>
      </c>
      <c r="C1792">
        <v>-2001</v>
      </c>
    </row>
    <row r="1793" spans="1:11" x14ac:dyDescent="0.25">
      <c r="A1793">
        <v>78.819721810926794</v>
      </c>
      <c r="B1793">
        <v>104.78468170427701</v>
      </c>
      <c r="C1793">
        <v>-2001</v>
      </c>
    </row>
    <row r="1794" spans="1:11" x14ac:dyDescent="0.25">
      <c r="A1794">
        <v>79.256737835375603</v>
      </c>
      <c r="B1794">
        <v>104.347665679828</v>
      </c>
      <c r="C1794">
        <v>-2000</v>
      </c>
    </row>
    <row r="1795" spans="1:11" x14ac:dyDescent="0.25">
      <c r="A1795">
        <v>74.690564143322902</v>
      </c>
      <c r="B1795">
        <v>99.781491987775595</v>
      </c>
      <c r="C1795">
        <v>-2000</v>
      </c>
    </row>
    <row r="1796" spans="1:11" x14ac:dyDescent="0.25">
      <c r="A1796" t="s">
        <v>91</v>
      </c>
    </row>
    <row r="1797" spans="1:11" x14ac:dyDescent="0.25">
      <c r="A1797">
        <v>548</v>
      </c>
      <c r="B1797">
        <v>0</v>
      </c>
      <c r="C1797">
        <v>29.328069128822499</v>
      </c>
      <c r="D1797">
        <v>29.328069128822399</v>
      </c>
      <c r="E1797">
        <v>8</v>
      </c>
      <c r="F1797">
        <v>1.01722196789785</v>
      </c>
      <c r="G1797" t="s">
        <v>89</v>
      </c>
      <c r="H1797" t="s">
        <v>89</v>
      </c>
      <c r="I1797">
        <v>0</v>
      </c>
      <c r="J1797">
        <v>0</v>
      </c>
      <c r="K1797">
        <v>0.149330610264543</v>
      </c>
    </row>
    <row r="1798" spans="1:11" x14ac:dyDescent="0.25">
      <c r="A1798" t="s">
        <v>90</v>
      </c>
    </row>
    <row r="1799" spans="1:11" x14ac:dyDescent="0.25">
      <c r="A1799">
        <v>103.710703941389</v>
      </c>
      <c r="B1799">
        <v>21.301229991163499</v>
      </c>
      <c r="C1799">
        <v>-2000</v>
      </c>
    </row>
    <row r="1800" spans="1:11" x14ac:dyDescent="0.25">
      <c r="A1800">
        <v>100.21850801222401</v>
      </c>
      <c r="B1800">
        <v>17.809034061999402</v>
      </c>
      <c r="C1800">
        <v>-2000</v>
      </c>
    </row>
    <row r="1801" spans="1:11" x14ac:dyDescent="0.25">
      <c r="A1801">
        <v>82.972627381290295</v>
      </c>
      <c r="B1801">
        <v>0.56315343106529603</v>
      </c>
      <c r="C1801">
        <v>-2000</v>
      </c>
    </row>
    <row r="1802" spans="1:11" x14ac:dyDescent="0.25">
      <c r="A1802">
        <v>82.5356113568415</v>
      </c>
      <c r="B1802">
        <v>1.0001694555141201</v>
      </c>
      <c r="C1802">
        <v>-2001</v>
      </c>
    </row>
    <row r="1803" spans="1:11" x14ac:dyDescent="0.25">
      <c r="A1803">
        <v>99.781491987775595</v>
      </c>
      <c r="B1803">
        <v>18.2460500864482</v>
      </c>
      <c r="C1803">
        <v>-2001</v>
      </c>
    </row>
    <row r="1804" spans="1:11" x14ac:dyDescent="0.25">
      <c r="A1804">
        <v>103.27368791694001</v>
      </c>
      <c r="B1804">
        <v>21.738246015612301</v>
      </c>
      <c r="C1804">
        <v>-2001</v>
      </c>
    </row>
    <row r="1805" spans="1:11" x14ac:dyDescent="0.25">
      <c r="A1805">
        <v>124.011764477038</v>
      </c>
      <c r="B1805">
        <v>42.476322575710498</v>
      </c>
      <c r="C1805">
        <v>-2001</v>
      </c>
    </row>
    <row r="1806" spans="1:11" x14ac:dyDescent="0.25">
      <c r="A1806">
        <v>124.44878050148699</v>
      </c>
      <c r="B1806">
        <v>42.039306551261703</v>
      </c>
      <c r="C1806">
        <v>-2000</v>
      </c>
    </row>
    <row r="1807" spans="1:11" x14ac:dyDescent="0.25">
      <c r="A1807" t="s">
        <v>91</v>
      </c>
    </row>
    <row r="1808" spans="1:11" x14ac:dyDescent="0.25">
      <c r="A1808">
        <v>541</v>
      </c>
      <c r="B1808">
        <v>0</v>
      </c>
      <c r="C1808">
        <v>29.3280691288223</v>
      </c>
      <c r="D1808">
        <v>29.328069128822399</v>
      </c>
      <c r="E1808">
        <v>10</v>
      </c>
      <c r="F1808">
        <v>1.01722196789785</v>
      </c>
      <c r="G1808" t="s">
        <v>89</v>
      </c>
      <c r="H1808" t="s">
        <v>89</v>
      </c>
      <c r="I1808">
        <v>0</v>
      </c>
      <c r="J1808">
        <v>0</v>
      </c>
      <c r="K1808">
        <v>0.149330610264543</v>
      </c>
    </row>
    <row r="1809" spans="1:11" x14ac:dyDescent="0.25">
      <c r="A1809" t="s">
        <v>90</v>
      </c>
    </row>
    <row r="1810" spans="1:11" x14ac:dyDescent="0.25">
      <c r="A1810">
        <v>30.982758996064401</v>
      </c>
      <c r="B1810">
        <v>67.193647350279306</v>
      </c>
      <c r="C1810">
        <v>-2000</v>
      </c>
    </row>
    <row r="1811" spans="1:11" x14ac:dyDescent="0.25">
      <c r="A1811">
        <v>13.570603633560699</v>
      </c>
      <c r="B1811">
        <v>49.781491987775603</v>
      </c>
      <c r="C1811">
        <v>-2000</v>
      </c>
    </row>
    <row r="1812" spans="1:11" x14ac:dyDescent="0.25">
      <c r="A1812">
        <v>10.2446824359663</v>
      </c>
      <c r="B1812">
        <v>46.455570790181199</v>
      </c>
      <c r="C1812">
        <v>-2000</v>
      </c>
    </row>
    <row r="1813" spans="1:11" x14ac:dyDescent="0.25">
      <c r="A1813">
        <v>9.8076664115174594</v>
      </c>
      <c r="B1813">
        <v>46.89258681463</v>
      </c>
      <c r="C1813">
        <v>-2001</v>
      </c>
    </row>
    <row r="1814" spans="1:11" x14ac:dyDescent="0.25">
      <c r="A1814">
        <v>13.133587609111901</v>
      </c>
      <c r="B1814">
        <v>50.218508012224397</v>
      </c>
      <c r="C1814">
        <v>-2001</v>
      </c>
    </row>
    <row r="1815" spans="1:11" x14ac:dyDescent="0.25">
      <c r="A1815">
        <v>30.545742971615599</v>
      </c>
      <c r="B1815">
        <v>67.630663374728101</v>
      </c>
      <c r="C1815">
        <v>-2001</v>
      </c>
    </row>
    <row r="1816" spans="1:11" x14ac:dyDescent="0.25">
      <c r="A1816">
        <v>49.781491987775603</v>
      </c>
      <c r="B1816">
        <v>86.866412390888101</v>
      </c>
      <c r="C1816">
        <v>-2001</v>
      </c>
    </row>
    <row r="1817" spans="1:11" x14ac:dyDescent="0.25">
      <c r="A1817">
        <v>51.283819531713696</v>
      </c>
      <c r="B1817">
        <v>88.368739934826294</v>
      </c>
      <c r="C1817">
        <v>-2001</v>
      </c>
    </row>
    <row r="1818" spans="1:11" x14ac:dyDescent="0.25">
      <c r="A1818">
        <v>51.720835556162598</v>
      </c>
      <c r="B1818">
        <v>87.9317239103774</v>
      </c>
      <c r="C1818">
        <v>-2000</v>
      </c>
    </row>
    <row r="1819" spans="1:11" x14ac:dyDescent="0.25">
      <c r="A1819">
        <v>50.218508012224397</v>
      </c>
      <c r="B1819">
        <v>86.429396366439306</v>
      </c>
      <c r="C1819">
        <v>-2000</v>
      </c>
    </row>
    <row r="1820" spans="1:11" x14ac:dyDescent="0.25">
      <c r="A1820" t="s">
        <v>91</v>
      </c>
    </row>
    <row r="1821" spans="1:11" x14ac:dyDescent="0.25">
      <c r="A1821">
        <v>545</v>
      </c>
      <c r="B1821">
        <v>0</v>
      </c>
      <c r="C1821">
        <v>29.3280691288223</v>
      </c>
      <c r="D1821">
        <v>29.328069128822001</v>
      </c>
      <c r="E1821">
        <v>8</v>
      </c>
      <c r="F1821">
        <v>1.01722196789785</v>
      </c>
      <c r="G1821" t="s">
        <v>89</v>
      </c>
      <c r="H1821" t="s">
        <v>89</v>
      </c>
      <c r="I1821">
        <v>0</v>
      </c>
      <c r="J1821">
        <v>0</v>
      </c>
      <c r="K1821">
        <v>0.149330610264543</v>
      </c>
    </row>
    <row r="1822" spans="1:11" x14ac:dyDescent="0.25">
      <c r="A1822" t="s">
        <v>90</v>
      </c>
    </row>
    <row r="1823" spans="1:11" x14ac:dyDescent="0.25">
      <c r="A1823">
        <v>68.2633018052545</v>
      </c>
      <c r="B1823">
        <v>126.132630002277</v>
      </c>
      <c r="C1823">
        <v>-2000</v>
      </c>
    </row>
    <row r="1824" spans="1:11" x14ac:dyDescent="0.25">
      <c r="A1824">
        <v>49.781491987775603</v>
      </c>
      <c r="B1824">
        <v>107.65082018479799</v>
      </c>
      <c r="C1824">
        <v>-2000</v>
      </c>
    </row>
    <row r="1825" spans="1:11" x14ac:dyDescent="0.25">
      <c r="A1825">
        <v>47.525225245156399</v>
      </c>
      <c r="B1825">
        <v>105.39455344217799</v>
      </c>
      <c r="C1825">
        <v>-2000</v>
      </c>
    </row>
    <row r="1826" spans="1:11" x14ac:dyDescent="0.25">
      <c r="A1826">
        <v>47.962241269605201</v>
      </c>
      <c r="B1826">
        <v>104.95753741772999</v>
      </c>
      <c r="C1826">
        <v>-2001</v>
      </c>
    </row>
    <row r="1827" spans="1:11" x14ac:dyDescent="0.25">
      <c r="A1827">
        <v>50.218508012224397</v>
      </c>
      <c r="B1827">
        <v>107.213804160349</v>
      </c>
      <c r="C1827">
        <v>-2001</v>
      </c>
    </row>
    <row r="1828" spans="1:11" x14ac:dyDescent="0.25">
      <c r="A1828">
        <v>68.700317829703295</v>
      </c>
      <c r="B1828">
        <v>125.695613977828</v>
      </c>
      <c r="C1828">
        <v>-2001</v>
      </c>
    </row>
    <row r="1829" spans="1:11" x14ac:dyDescent="0.25">
      <c r="A1829">
        <v>89.438394389801203</v>
      </c>
      <c r="B1829">
        <v>146.433690537926</v>
      </c>
      <c r="C1829">
        <v>-2001</v>
      </c>
    </row>
    <row r="1830" spans="1:11" x14ac:dyDescent="0.25">
      <c r="A1830">
        <v>89.001378365352394</v>
      </c>
      <c r="B1830">
        <v>146.87070656237401</v>
      </c>
      <c r="C1830">
        <v>-2000</v>
      </c>
    </row>
    <row r="1831" spans="1:11" x14ac:dyDescent="0.25">
      <c r="A1831" t="s">
        <v>91</v>
      </c>
    </row>
    <row r="1832" spans="1:11" x14ac:dyDescent="0.25">
      <c r="A1832">
        <v>557</v>
      </c>
      <c r="B1832">
        <v>0</v>
      </c>
      <c r="C1832">
        <v>29.249319128822499</v>
      </c>
      <c r="D1832">
        <v>29.2493191288224</v>
      </c>
      <c r="E1832">
        <v>8</v>
      </c>
      <c r="F1832">
        <v>1.01722196789785</v>
      </c>
      <c r="G1832" t="s">
        <v>89</v>
      </c>
      <c r="H1832" t="s">
        <v>89</v>
      </c>
      <c r="I1832">
        <v>0</v>
      </c>
      <c r="J1832">
        <v>0</v>
      </c>
      <c r="K1832">
        <v>0.149381932416223</v>
      </c>
    </row>
    <row r="1833" spans="1:11" x14ac:dyDescent="0.25">
      <c r="A1833" t="s">
        <v>90</v>
      </c>
    </row>
    <row r="1834" spans="1:11" x14ac:dyDescent="0.25">
      <c r="A1834">
        <v>70.939678234946896</v>
      </c>
      <c r="B1834">
        <v>55.138022858718202</v>
      </c>
      <c r="C1834">
        <v>-2000</v>
      </c>
    </row>
    <row r="1835" spans="1:11" x14ac:dyDescent="0.25">
      <c r="A1835">
        <v>65.583147364004304</v>
      </c>
      <c r="B1835">
        <v>49.781491987775603</v>
      </c>
      <c r="C1835">
        <v>-2000</v>
      </c>
    </row>
    <row r="1836" spans="1:11" x14ac:dyDescent="0.25">
      <c r="A1836">
        <v>50.257286333867199</v>
      </c>
      <c r="B1836">
        <v>34.455630957638498</v>
      </c>
      <c r="C1836">
        <v>-2000</v>
      </c>
    </row>
    <row r="1837" spans="1:11" x14ac:dyDescent="0.25">
      <c r="A1837">
        <v>49.820270309418298</v>
      </c>
      <c r="B1837">
        <v>34.8926469820873</v>
      </c>
      <c r="C1837">
        <v>-2001</v>
      </c>
    </row>
    <row r="1838" spans="1:11" x14ac:dyDescent="0.25">
      <c r="A1838">
        <v>65.146131339555495</v>
      </c>
      <c r="B1838">
        <v>50.218508012224397</v>
      </c>
      <c r="C1838">
        <v>-2001</v>
      </c>
    </row>
    <row r="1839" spans="1:11" x14ac:dyDescent="0.25">
      <c r="A1839">
        <v>70.502662210498102</v>
      </c>
      <c r="B1839">
        <v>55.575038883167103</v>
      </c>
      <c r="C1839">
        <v>-2001</v>
      </c>
    </row>
    <row r="1840" spans="1:11" x14ac:dyDescent="0.25">
      <c r="A1840">
        <v>91.185054111577898</v>
      </c>
      <c r="B1840">
        <v>76.257430784246793</v>
      </c>
      <c r="C1840">
        <v>-2001</v>
      </c>
    </row>
    <row r="1841" spans="1:11" x14ac:dyDescent="0.25">
      <c r="A1841">
        <v>91.622070136026693</v>
      </c>
      <c r="B1841">
        <v>75.820414759797998</v>
      </c>
      <c r="C1841">
        <v>-2000</v>
      </c>
    </row>
    <row r="1842" spans="1:11" x14ac:dyDescent="0.25">
      <c r="A1842" t="s">
        <v>91</v>
      </c>
    </row>
    <row r="1843" spans="1:11" x14ac:dyDescent="0.25">
      <c r="A1843">
        <v>551</v>
      </c>
      <c r="B1843">
        <v>0</v>
      </c>
      <c r="C1843">
        <v>29.2493191288223</v>
      </c>
      <c r="D1843">
        <v>29.249319128822499</v>
      </c>
      <c r="E1843">
        <v>8</v>
      </c>
      <c r="F1843">
        <v>1.01722196789785</v>
      </c>
      <c r="G1843" t="s">
        <v>89</v>
      </c>
      <c r="H1843" t="s">
        <v>89</v>
      </c>
      <c r="I1843">
        <v>0</v>
      </c>
      <c r="J1843">
        <v>0</v>
      </c>
      <c r="K1843">
        <v>0.149381932416223</v>
      </c>
    </row>
    <row r="1844" spans="1:11" x14ac:dyDescent="0.25">
      <c r="A1844" t="s">
        <v>90</v>
      </c>
    </row>
    <row r="1845" spans="1:11" x14ac:dyDescent="0.25">
      <c r="A1845">
        <v>61.329075963394097</v>
      </c>
      <c r="B1845">
        <v>22.273986020714201</v>
      </c>
      <c r="C1845">
        <v>-2000</v>
      </c>
    </row>
    <row r="1846" spans="1:11" x14ac:dyDescent="0.25">
      <c r="A1846">
        <v>49.781491987775603</v>
      </c>
      <c r="B1846">
        <v>10.7264020450957</v>
      </c>
      <c r="C1846">
        <v>-2000</v>
      </c>
    </row>
    <row r="1847" spans="1:11" x14ac:dyDescent="0.25">
      <c r="A1847">
        <v>40.646684062314399</v>
      </c>
      <c r="B1847">
        <v>1.59159411963456</v>
      </c>
      <c r="C1847">
        <v>-2000</v>
      </c>
    </row>
    <row r="1848" spans="1:11" x14ac:dyDescent="0.25">
      <c r="A1848">
        <v>41.083700086763301</v>
      </c>
      <c r="B1848">
        <v>1.1545780951857401</v>
      </c>
      <c r="C1848">
        <v>-2001</v>
      </c>
    </row>
    <row r="1849" spans="1:11" x14ac:dyDescent="0.25">
      <c r="A1849">
        <v>50.218508012224397</v>
      </c>
      <c r="B1849">
        <v>10.2893860206469</v>
      </c>
      <c r="C1849">
        <v>-2001</v>
      </c>
    </row>
    <row r="1850" spans="1:11" x14ac:dyDescent="0.25">
      <c r="A1850">
        <v>61.766091987842898</v>
      </c>
      <c r="B1850">
        <v>21.836969996265399</v>
      </c>
      <c r="C1850">
        <v>-2001</v>
      </c>
    </row>
    <row r="1851" spans="1:11" x14ac:dyDescent="0.25">
      <c r="A1851">
        <v>82.448483888922695</v>
      </c>
      <c r="B1851">
        <v>42.5193618973451</v>
      </c>
      <c r="C1851">
        <v>-2001</v>
      </c>
    </row>
    <row r="1852" spans="1:11" x14ac:dyDescent="0.25">
      <c r="A1852">
        <v>82.0114678644739</v>
      </c>
      <c r="B1852">
        <v>42.956377921794001</v>
      </c>
      <c r="C1852">
        <v>-2000</v>
      </c>
    </row>
    <row r="1853" spans="1:11" x14ac:dyDescent="0.25">
      <c r="A1853" t="s">
        <v>91</v>
      </c>
    </row>
    <row r="1854" spans="1:11" x14ac:dyDescent="0.25">
      <c r="A1854">
        <v>550</v>
      </c>
      <c r="B1854">
        <v>0</v>
      </c>
      <c r="C1854">
        <v>29.2493191288223</v>
      </c>
      <c r="D1854">
        <v>29.2493191288224</v>
      </c>
      <c r="E1854">
        <v>10</v>
      </c>
      <c r="F1854">
        <v>1.01722196789785</v>
      </c>
      <c r="G1854" t="s">
        <v>89</v>
      </c>
      <c r="H1854" t="s">
        <v>89</v>
      </c>
      <c r="I1854">
        <v>0</v>
      </c>
      <c r="J1854">
        <v>0</v>
      </c>
      <c r="K1854">
        <v>0.149381932416223</v>
      </c>
    </row>
    <row r="1855" spans="1:11" x14ac:dyDescent="0.25">
      <c r="A1855" t="s">
        <v>90</v>
      </c>
    </row>
    <row r="1856" spans="1:11" x14ac:dyDescent="0.25">
      <c r="A1856">
        <v>37.9673849581634</v>
      </c>
      <c r="B1856">
        <v>54.537646792609301</v>
      </c>
      <c r="C1856">
        <v>-2000</v>
      </c>
    </row>
    <row r="1857" spans="1:11" x14ac:dyDescent="0.25">
      <c r="A1857">
        <v>33.648246177778503</v>
      </c>
      <c r="B1857">
        <v>50.218508012224397</v>
      </c>
      <c r="C1857">
        <v>-2000</v>
      </c>
    </row>
    <row r="1858" spans="1:11" x14ac:dyDescent="0.25">
      <c r="A1858">
        <v>17.2849930570837</v>
      </c>
      <c r="B1858">
        <v>33.855254891529597</v>
      </c>
      <c r="C1858">
        <v>-2000</v>
      </c>
    </row>
    <row r="1859" spans="1:11" x14ac:dyDescent="0.25">
      <c r="A1859">
        <v>17.722009081532502</v>
      </c>
      <c r="B1859">
        <v>33.418238867080802</v>
      </c>
      <c r="C1859">
        <v>-2001</v>
      </c>
    </row>
    <row r="1860" spans="1:11" x14ac:dyDescent="0.25">
      <c r="A1860">
        <v>34.085262202227298</v>
      </c>
      <c r="B1860">
        <v>49.781491987775603</v>
      </c>
      <c r="C1860">
        <v>-2001</v>
      </c>
    </row>
    <row r="1861" spans="1:11" x14ac:dyDescent="0.25">
      <c r="A1861">
        <v>38.404400982612202</v>
      </c>
      <c r="B1861">
        <v>54.1006307681604</v>
      </c>
      <c r="C1861">
        <v>-2001</v>
      </c>
    </row>
    <row r="1862" spans="1:11" x14ac:dyDescent="0.25">
      <c r="A1862">
        <v>50.218508012224397</v>
      </c>
      <c r="B1862">
        <v>65.914737797772602</v>
      </c>
      <c r="C1862">
        <v>-2001</v>
      </c>
    </row>
    <row r="1863" spans="1:11" x14ac:dyDescent="0.25">
      <c r="A1863">
        <v>59.086792883691899</v>
      </c>
      <c r="B1863">
        <v>74.783022669240196</v>
      </c>
      <c r="C1863">
        <v>-2001</v>
      </c>
    </row>
    <row r="1864" spans="1:11" x14ac:dyDescent="0.25">
      <c r="A1864">
        <v>58.649776859243097</v>
      </c>
      <c r="B1864">
        <v>75.220038693689006</v>
      </c>
      <c r="C1864">
        <v>-2000</v>
      </c>
    </row>
    <row r="1865" spans="1:11" x14ac:dyDescent="0.25">
      <c r="A1865">
        <v>49.781491987775603</v>
      </c>
      <c r="B1865">
        <v>66.351753822221497</v>
      </c>
      <c r="C1865">
        <v>-2000</v>
      </c>
    </row>
    <row r="1866" spans="1:11" x14ac:dyDescent="0.25">
      <c r="A1866" t="s">
        <v>91</v>
      </c>
    </row>
    <row r="1867" spans="1:11" x14ac:dyDescent="0.25">
      <c r="A1867">
        <v>553</v>
      </c>
      <c r="B1867">
        <v>0</v>
      </c>
      <c r="C1867">
        <v>29.2493191288224</v>
      </c>
      <c r="D1867">
        <v>29.249319128821998</v>
      </c>
      <c r="E1867">
        <v>10</v>
      </c>
      <c r="F1867">
        <v>1.01722196789785</v>
      </c>
      <c r="G1867" t="s">
        <v>89</v>
      </c>
      <c r="H1867" t="s">
        <v>89</v>
      </c>
      <c r="I1867">
        <v>0</v>
      </c>
      <c r="J1867">
        <v>0</v>
      </c>
      <c r="K1867">
        <v>0.149381932416223</v>
      </c>
    </row>
    <row r="1868" spans="1:11" x14ac:dyDescent="0.25">
      <c r="A1868" t="s">
        <v>90</v>
      </c>
    </row>
    <row r="1869" spans="1:11" x14ac:dyDescent="0.25">
      <c r="A1869">
        <v>62.428385901925502</v>
      </c>
      <c r="B1869">
        <v>117.741920978181</v>
      </c>
      <c r="C1869">
        <v>-2000</v>
      </c>
    </row>
    <row r="1870" spans="1:11" x14ac:dyDescent="0.25">
      <c r="A1870">
        <v>50.218508012224397</v>
      </c>
      <c r="B1870">
        <v>105.53204308847999</v>
      </c>
      <c r="C1870">
        <v>-2000</v>
      </c>
    </row>
    <row r="1871" spans="1:11" x14ac:dyDescent="0.25">
      <c r="A1871">
        <v>44.467956911520297</v>
      </c>
      <c r="B1871">
        <v>99.781491987775595</v>
      </c>
      <c r="C1871">
        <v>-2000</v>
      </c>
    </row>
    <row r="1872" spans="1:11" x14ac:dyDescent="0.25">
      <c r="A1872">
        <v>41.745994000845798</v>
      </c>
      <c r="B1872">
        <v>97.059529077101104</v>
      </c>
      <c r="C1872">
        <v>-2000</v>
      </c>
    </row>
    <row r="1873" spans="1:11" x14ac:dyDescent="0.25">
      <c r="A1873">
        <v>41.308977976397003</v>
      </c>
      <c r="B1873">
        <v>97.496545101549899</v>
      </c>
      <c r="C1873">
        <v>-2001</v>
      </c>
    </row>
    <row r="1874" spans="1:11" x14ac:dyDescent="0.25">
      <c r="A1874">
        <v>44.030940887071502</v>
      </c>
      <c r="B1874">
        <v>100.21850801222401</v>
      </c>
      <c r="C1874">
        <v>-2001</v>
      </c>
    </row>
    <row r="1875" spans="1:11" x14ac:dyDescent="0.25">
      <c r="A1875">
        <v>49.781491987775603</v>
      </c>
      <c r="B1875">
        <v>105.969059112929</v>
      </c>
      <c r="C1875">
        <v>-2001</v>
      </c>
    </row>
    <row r="1876" spans="1:11" x14ac:dyDescent="0.25">
      <c r="A1876">
        <v>61.9913698774767</v>
      </c>
      <c r="B1876">
        <v>118.17893700262999</v>
      </c>
      <c r="C1876">
        <v>-2001</v>
      </c>
    </row>
    <row r="1877" spans="1:11" x14ac:dyDescent="0.25">
      <c r="A1877">
        <v>82.673761778556099</v>
      </c>
      <c r="B1877">
        <v>138.86132890370899</v>
      </c>
      <c r="C1877">
        <v>-2001</v>
      </c>
    </row>
    <row r="1878" spans="1:11" x14ac:dyDescent="0.25">
      <c r="A1878">
        <v>83.110777803005007</v>
      </c>
      <c r="B1878">
        <v>138.42431287925999</v>
      </c>
      <c r="C1878">
        <v>-2000</v>
      </c>
    </row>
    <row r="1879" spans="1:11" x14ac:dyDescent="0.25">
      <c r="A1879" t="s">
        <v>91</v>
      </c>
    </row>
    <row r="1880" spans="1:11" x14ac:dyDescent="0.25">
      <c r="A1880">
        <v>422</v>
      </c>
      <c r="B1880">
        <v>0</v>
      </c>
      <c r="C1880">
        <v>28.4447081062081</v>
      </c>
      <c r="D1880">
        <v>30.029319128822401</v>
      </c>
      <c r="E1880">
        <v>8</v>
      </c>
      <c r="F1880">
        <v>1.01722196789785</v>
      </c>
      <c r="G1880" t="s">
        <v>92</v>
      </c>
      <c r="H1880" t="s">
        <v>89</v>
      </c>
      <c r="I1880">
        <v>0</v>
      </c>
      <c r="J1880">
        <v>0</v>
      </c>
      <c r="K1880">
        <v>0.14863480896706099</v>
      </c>
    </row>
    <row r="1881" spans="1:11" x14ac:dyDescent="0.25">
      <c r="A1881" t="s">
        <v>90</v>
      </c>
    </row>
    <row r="1882" spans="1:11" x14ac:dyDescent="0.25">
      <c r="A1882">
        <v>20.219964872519899</v>
      </c>
      <c r="B1882">
        <v>78.523136218634093</v>
      </c>
      <c r="C1882">
        <v>-2000</v>
      </c>
    </row>
    <row r="1883" spans="1:11" x14ac:dyDescent="0.25">
      <c r="A1883">
        <v>0</v>
      </c>
      <c r="B1883">
        <v>58.303171346114198</v>
      </c>
      <c r="C1883">
        <v>-2000</v>
      </c>
    </row>
    <row r="1884" spans="1:11" x14ac:dyDescent="0.25">
      <c r="A1884">
        <v>0</v>
      </c>
      <c r="B1884">
        <v>59.177203395011801</v>
      </c>
      <c r="C1884">
        <v>-2001</v>
      </c>
    </row>
    <row r="1885" spans="1:11" x14ac:dyDescent="0.25">
      <c r="A1885">
        <v>20.0069271090236</v>
      </c>
      <c r="B1885">
        <v>79.184130504035394</v>
      </c>
      <c r="C1885">
        <v>-2001</v>
      </c>
    </row>
    <row r="1886" spans="1:11" x14ac:dyDescent="0.25">
      <c r="A1886">
        <v>41.041304617212603</v>
      </c>
      <c r="B1886">
        <v>100.21850801222401</v>
      </c>
      <c r="C1886">
        <v>-2001</v>
      </c>
    </row>
    <row r="1887" spans="1:11" x14ac:dyDescent="0.25">
      <c r="A1887">
        <v>41.128873168952602</v>
      </c>
      <c r="B1887">
        <v>100.306076563964</v>
      </c>
      <c r="C1887">
        <v>-2001</v>
      </c>
    </row>
    <row r="1888" spans="1:11" x14ac:dyDescent="0.25">
      <c r="A1888">
        <v>41.565889193401397</v>
      </c>
      <c r="B1888">
        <v>99.869060539515601</v>
      </c>
      <c r="C1888">
        <v>-2000</v>
      </c>
    </row>
    <row r="1889" spans="1:11" x14ac:dyDescent="0.25">
      <c r="A1889">
        <v>41.478320641661398</v>
      </c>
      <c r="B1889">
        <v>99.781491987775595</v>
      </c>
      <c r="C1889">
        <v>-2000</v>
      </c>
    </row>
    <row r="1890" spans="1:11" x14ac:dyDescent="0.25">
      <c r="A1890" t="s">
        <v>91</v>
      </c>
    </row>
    <row r="1891" spans="1:11" x14ac:dyDescent="0.25">
      <c r="A1891">
        <v>394</v>
      </c>
      <c r="B1891">
        <v>0</v>
      </c>
      <c r="C1891">
        <v>30.284319128822201</v>
      </c>
      <c r="D1891">
        <v>28.073710801290499</v>
      </c>
      <c r="E1891">
        <v>8</v>
      </c>
      <c r="F1891">
        <v>1.01722196789785</v>
      </c>
      <c r="G1891" t="s">
        <v>89</v>
      </c>
      <c r="H1891" t="s">
        <v>92</v>
      </c>
      <c r="I1891">
        <v>0</v>
      </c>
      <c r="J1891">
        <v>0</v>
      </c>
      <c r="K1891">
        <v>0.14798702633284599</v>
      </c>
    </row>
    <row r="1892" spans="1:11" x14ac:dyDescent="0.25">
      <c r="A1892" t="s">
        <v>90</v>
      </c>
    </row>
    <row r="1893" spans="1:11" x14ac:dyDescent="0.25">
      <c r="A1893">
        <v>130.367396731562</v>
      </c>
      <c r="B1893">
        <v>80.340521502005899</v>
      </c>
      <c r="C1893">
        <v>-2000</v>
      </c>
    </row>
    <row r="1894" spans="1:11" x14ac:dyDescent="0.25">
      <c r="A1894">
        <v>108.95314931195399</v>
      </c>
      <c r="B1894">
        <v>58.926274082398301</v>
      </c>
      <c r="C1894">
        <v>-2000</v>
      </c>
    </row>
    <row r="1895" spans="1:11" x14ac:dyDescent="0.25">
      <c r="A1895">
        <v>108.516133287505</v>
      </c>
      <c r="B1895">
        <v>59.363290106847103</v>
      </c>
      <c r="C1895">
        <v>-2001</v>
      </c>
    </row>
    <row r="1896" spans="1:11" x14ac:dyDescent="0.25">
      <c r="A1896">
        <v>130.042545295845</v>
      </c>
      <c r="B1896">
        <v>80.889702115186395</v>
      </c>
      <c r="C1896">
        <v>-2001</v>
      </c>
    </row>
    <row r="1897" spans="1:11" x14ac:dyDescent="0.25">
      <c r="A1897">
        <v>149.58534464425699</v>
      </c>
      <c r="B1897">
        <v>100.432501463598</v>
      </c>
      <c r="C1897">
        <v>-2001</v>
      </c>
    </row>
    <row r="1898" spans="1:11" x14ac:dyDescent="0.25">
      <c r="A1898">
        <v>150</v>
      </c>
      <c r="B1898">
        <v>100.847156819342</v>
      </c>
      <c r="C1898">
        <v>-2001</v>
      </c>
    </row>
    <row r="1899" spans="1:11" x14ac:dyDescent="0.25">
      <c r="A1899">
        <v>150.21850801222399</v>
      </c>
      <c r="B1899">
        <v>100.19163278266799</v>
      </c>
      <c r="C1899">
        <v>-2000</v>
      </c>
    </row>
    <row r="1900" spans="1:11" x14ac:dyDescent="0.25">
      <c r="A1900">
        <v>149.80836721733201</v>
      </c>
      <c r="B1900">
        <v>99.781491987775595</v>
      </c>
      <c r="C1900">
        <v>-2000</v>
      </c>
    </row>
    <row r="1901" spans="1:11" x14ac:dyDescent="0.25">
      <c r="A1901" t="s">
        <v>91</v>
      </c>
    </row>
    <row r="1902" spans="1:11" x14ac:dyDescent="0.25">
      <c r="A1902">
        <v>561</v>
      </c>
      <c r="B1902">
        <v>0</v>
      </c>
      <c r="C1902">
        <v>29.168069128822399</v>
      </c>
      <c r="D1902">
        <v>29.168069128822399</v>
      </c>
      <c r="E1902">
        <v>8</v>
      </c>
      <c r="F1902">
        <v>1.01722196789785</v>
      </c>
      <c r="G1902" t="s">
        <v>89</v>
      </c>
      <c r="H1902" t="s">
        <v>89</v>
      </c>
      <c r="I1902">
        <v>0</v>
      </c>
      <c r="J1902">
        <v>0</v>
      </c>
      <c r="K1902">
        <v>0.14943206909674001</v>
      </c>
    </row>
    <row r="1903" spans="1:11" x14ac:dyDescent="0.25">
      <c r="A1903" t="s">
        <v>90</v>
      </c>
    </row>
    <row r="1904" spans="1:11" x14ac:dyDescent="0.25">
      <c r="A1904">
        <v>96.6492863742819</v>
      </c>
      <c r="B1904">
        <v>22.199487355169399</v>
      </c>
      <c r="C1904">
        <v>-2000</v>
      </c>
    </row>
    <row r="1905" spans="1:11" x14ac:dyDescent="0.25">
      <c r="A1905">
        <v>76.024346899173594</v>
      </c>
      <c r="B1905">
        <v>1.5745478800610999</v>
      </c>
      <c r="C1905">
        <v>-2000</v>
      </c>
    </row>
    <row r="1906" spans="1:11" x14ac:dyDescent="0.25">
      <c r="A1906">
        <v>75.587330874724799</v>
      </c>
      <c r="B1906">
        <v>2.0115639045099298</v>
      </c>
      <c r="C1906">
        <v>-2001</v>
      </c>
    </row>
    <row r="1907" spans="1:11" x14ac:dyDescent="0.25">
      <c r="A1907">
        <v>96.212270349833105</v>
      </c>
      <c r="B1907">
        <v>22.636503379618201</v>
      </c>
      <c r="C1907">
        <v>-2001</v>
      </c>
    </row>
    <row r="1908" spans="1:11" x14ac:dyDescent="0.25">
      <c r="A1908">
        <v>99.781491987775595</v>
      </c>
      <c r="B1908">
        <v>26.205725017560699</v>
      </c>
      <c r="C1908">
        <v>-2001</v>
      </c>
    </row>
    <row r="1909" spans="1:11" x14ac:dyDescent="0.25">
      <c r="A1909">
        <v>116.837209824941</v>
      </c>
      <c r="B1909">
        <v>43.261442854726603</v>
      </c>
      <c r="C1909">
        <v>-2001</v>
      </c>
    </row>
    <row r="1910" spans="1:11" x14ac:dyDescent="0.25">
      <c r="A1910">
        <v>117.27422584939001</v>
      </c>
      <c r="B1910">
        <v>42.824426830277702</v>
      </c>
      <c r="C1910">
        <v>-2000</v>
      </c>
    </row>
    <row r="1911" spans="1:11" x14ac:dyDescent="0.25">
      <c r="A1911">
        <v>100.21850801222401</v>
      </c>
      <c r="B1911">
        <v>25.7687089931119</v>
      </c>
      <c r="C1911">
        <v>-2000</v>
      </c>
    </row>
    <row r="1912" spans="1:11" x14ac:dyDescent="0.25">
      <c r="A1912" t="s">
        <v>91</v>
      </c>
    </row>
    <row r="1913" spans="1:11" x14ac:dyDescent="0.25">
      <c r="A1913">
        <v>564</v>
      </c>
      <c r="B1913">
        <v>0</v>
      </c>
      <c r="C1913">
        <v>29.168069128822399</v>
      </c>
      <c r="D1913">
        <v>29.1680691288222</v>
      </c>
      <c r="E1913">
        <v>10</v>
      </c>
      <c r="F1913">
        <v>1.01722196789785</v>
      </c>
      <c r="G1913" t="s">
        <v>89</v>
      </c>
      <c r="H1913" t="s">
        <v>89</v>
      </c>
      <c r="I1913">
        <v>0</v>
      </c>
      <c r="J1913">
        <v>0</v>
      </c>
      <c r="K1913">
        <v>0.14943206909674001</v>
      </c>
    </row>
    <row r="1914" spans="1:11" x14ac:dyDescent="0.25">
      <c r="A1914" t="s">
        <v>90</v>
      </c>
    </row>
    <row r="1915" spans="1:11" x14ac:dyDescent="0.25">
      <c r="A1915">
        <v>98.549802422318294</v>
      </c>
      <c r="B1915">
        <v>59.932062771600897</v>
      </c>
      <c r="C1915">
        <v>-2000</v>
      </c>
    </row>
    <row r="1916" spans="1:11" x14ac:dyDescent="0.25">
      <c r="A1916">
        <v>88.836247662941801</v>
      </c>
      <c r="B1916">
        <v>50.218508012224397</v>
      </c>
      <c r="C1916">
        <v>-2000</v>
      </c>
    </row>
    <row r="1917" spans="1:11" x14ac:dyDescent="0.25">
      <c r="A1917">
        <v>77.924862947210002</v>
      </c>
      <c r="B1917">
        <v>39.307123296492598</v>
      </c>
      <c r="C1917">
        <v>-2000</v>
      </c>
    </row>
    <row r="1918" spans="1:11" x14ac:dyDescent="0.25">
      <c r="A1918">
        <v>78.361878971658797</v>
      </c>
      <c r="B1918">
        <v>38.870107272043803</v>
      </c>
      <c r="C1918">
        <v>-2001</v>
      </c>
    </row>
    <row r="1919" spans="1:11" x14ac:dyDescent="0.25">
      <c r="A1919">
        <v>89.273263687390696</v>
      </c>
      <c r="B1919">
        <v>49.781491987775603</v>
      </c>
      <c r="C1919">
        <v>-2001</v>
      </c>
    </row>
    <row r="1920" spans="1:11" x14ac:dyDescent="0.25">
      <c r="A1920">
        <v>98.986818446767202</v>
      </c>
      <c r="B1920">
        <v>59.495046747152102</v>
      </c>
      <c r="C1920">
        <v>-2001</v>
      </c>
    </row>
    <row r="1921" spans="1:11" x14ac:dyDescent="0.25">
      <c r="A1921">
        <v>100.21850801222401</v>
      </c>
      <c r="B1921">
        <v>60.726736312609297</v>
      </c>
      <c r="C1921">
        <v>-2001</v>
      </c>
    </row>
    <row r="1922" spans="1:11" x14ac:dyDescent="0.25">
      <c r="A1922">
        <v>119.611757921875</v>
      </c>
      <c r="B1922">
        <v>80.119986222260195</v>
      </c>
      <c r="C1922">
        <v>-2001</v>
      </c>
    </row>
    <row r="1923" spans="1:11" x14ac:dyDescent="0.25">
      <c r="A1923">
        <v>119.174741897426</v>
      </c>
      <c r="B1923">
        <v>80.557002246709004</v>
      </c>
      <c r="C1923">
        <v>-2000</v>
      </c>
    </row>
    <row r="1924" spans="1:11" x14ac:dyDescent="0.25">
      <c r="A1924">
        <v>99.781491987775595</v>
      </c>
      <c r="B1924">
        <v>61.163752337058099</v>
      </c>
      <c r="C1924">
        <v>-2000</v>
      </c>
    </row>
    <row r="1925" spans="1:11" x14ac:dyDescent="0.25">
      <c r="A1925" t="s">
        <v>91</v>
      </c>
    </row>
    <row r="1926" spans="1:11" x14ac:dyDescent="0.25">
      <c r="A1926">
        <v>560</v>
      </c>
      <c r="B1926">
        <v>0</v>
      </c>
      <c r="C1926">
        <v>29.168069128822399</v>
      </c>
      <c r="D1926">
        <v>29.168069128822001</v>
      </c>
      <c r="E1926">
        <v>8</v>
      </c>
      <c r="F1926">
        <v>1.01722196789785</v>
      </c>
      <c r="G1926" t="s">
        <v>89</v>
      </c>
      <c r="H1926" t="s">
        <v>89</v>
      </c>
      <c r="I1926">
        <v>0</v>
      </c>
      <c r="J1926">
        <v>0</v>
      </c>
      <c r="K1926">
        <v>0.14943206909674001</v>
      </c>
    </row>
    <row r="1927" spans="1:11" x14ac:dyDescent="0.25">
      <c r="A1927" t="s">
        <v>90</v>
      </c>
    </row>
    <row r="1928" spans="1:11" x14ac:dyDescent="0.25">
      <c r="A1928">
        <v>71.1917386176913</v>
      </c>
      <c r="B1928">
        <v>109.051304602093</v>
      </c>
      <c r="C1928">
        <v>-2000</v>
      </c>
    </row>
    <row r="1929" spans="1:11" x14ac:dyDescent="0.25">
      <c r="A1929">
        <v>61.921926003374303</v>
      </c>
      <c r="B1929">
        <v>99.781491987775595</v>
      </c>
      <c r="C1929">
        <v>-2000</v>
      </c>
    </row>
    <row r="1930" spans="1:11" x14ac:dyDescent="0.25">
      <c r="A1930">
        <v>50.566799142583001</v>
      </c>
      <c r="B1930">
        <v>88.426365126984294</v>
      </c>
      <c r="C1930">
        <v>-2000</v>
      </c>
    </row>
    <row r="1931" spans="1:11" x14ac:dyDescent="0.25">
      <c r="A1931">
        <v>50.1297831181341</v>
      </c>
      <c r="B1931">
        <v>88.863381151433103</v>
      </c>
      <c r="C1931">
        <v>-2001</v>
      </c>
    </row>
    <row r="1932" spans="1:11" x14ac:dyDescent="0.25">
      <c r="A1932">
        <v>61.484909978925501</v>
      </c>
      <c r="B1932">
        <v>100.21850801222401</v>
      </c>
      <c r="C1932">
        <v>-2001</v>
      </c>
    </row>
    <row r="1933" spans="1:11" x14ac:dyDescent="0.25">
      <c r="A1933">
        <v>70.754722593242505</v>
      </c>
      <c r="B1933">
        <v>109.488320626541</v>
      </c>
      <c r="C1933">
        <v>-2001</v>
      </c>
    </row>
    <row r="1934" spans="1:11" x14ac:dyDescent="0.25">
      <c r="A1934">
        <v>91.379662068350498</v>
      </c>
      <c r="B1934">
        <v>130.11326010164899</v>
      </c>
      <c r="C1934">
        <v>-2001</v>
      </c>
    </row>
    <row r="1935" spans="1:11" x14ac:dyDescent="0.25">
      <c r="A1935">
        <v>91.816678092799293</v>
      </c>
      <c r="B1935">
        <v>129.67624407720101</v>
      </c>
      <c r="C1935">
        <v>-2000</v>
      </c>
    </row>
    <row r="1936" spans="1:11" x14ac:dyDescent="0.25">
      <c r="A1936" t="s">
        <v>91</v>
      </c>
    </row>
    <row r="1937" spans="1:11" x14ac:dyDescent="0.25">
      <c r="A1937">
        <v>565</v>
      </c>
      <c r="B1937">
        <v>0</v>
      </c>
      <c r="C1937">
        <v>29.168069128822001</v>
      </c>
      <c r="D1937">
        <v>29.168069128822001</v>
      </c>
      <c r="E1937">
        <v>10</v>
      </c>
      <c r="F1937">
        <v>1.01722196789785</v>
      </c>
      <c r="G1937" t="s">
        <v>89</v>
      </c>
      <c r="H1937" t="s">
        <v>89</v>
      </c>
      <c r="I1937">
        <v>0</v>
      </c>
      <c r="J1937">
        <v>0</v>
      </c>
      <c r="K1937">
        <v>0.14943206909674001</v>
      </c>
    </row>
    <row r="1938" spans="1:11" x14ac:dyDescent="0.25">
      <c r="A1938" t="s">
        <v>90</v>
      </c>
    </row>
    <row r="1939" spans="1:11" x14ac:dyDescent="0.25">
      <c r="A1939">
        <v>120.74949736881101</v>
      </c>
      <c r="B1939">
        <v>93.491284647258396</v>
      </c>
      <c r="C1939">
        <v>-2000</v>
      </c>
    </row>
    <row r="1940" spans="1:11" x14ac:dyDescent="0.25">
      <c r="A1940">
        <v>100.21850801222401</v>
      </c>
      <c r="B1940">
        <v>72.960295290672207</v>
      </c>
      <c r="C1940">
        <v>-2000</v>
      </c>
    </row>
    <row r="1941" spans="1:11" x14ac:dyDescent="0.25">
      <c r="A1941">
        <v>100.124557893703</v>
      </c>
      <c r="B1941">
        <v>72.866345172150403</v>
      </c>
      <c r="C1941">
        <v>-2000</v>
      </c>
    </row>
    <row r="1942" spans="1:11" x14ac:dyDescent="0.25">
      <c r="A1942">
        <v>99.687541869253806</v>
      </c>
      <c r="B1942">
        <v>73.303361196599198</v>
      </c>
      <c r="C1942">
        <v>-2001</v>
      </c>
    </row>
    <row r="1943" spans="1:11" x14ac:dyDescent="0.25">
      <c r="A1943">
        <v>99.781491987775595</v>
      </c>
      <c r="B1943">
        <v>73.397311315121001</v>
      </c>
      <c r="C1943">
        <v>-2001</v>
      </c>
    </row>
    <row r="1944" spans="1:11" x14ac:dyDescent="0.25">
      <c r="A1944">
        <v>120.312481344362</v>
      </c>
      <c r="B1944">
        <v>93.928300671707206</v>
      </c>
      <c r="C1944">
        <v>-2001</v>
      </c>
    </row>
    <row r="1945" spans="1:11" x14ac:dyDescent="0.25">
      <c r="A1945">
        <v>126.602688684879</v>
      </c>
      <c r="B1945">
        <v>100.21850801222401</v>
      </c>
      <c r="C1945">
        <v>-2001</v>
      </c>
    </row>
    <row r="1946" spans="1:11" x14ac:dyDescent="0.25">
      <c r="A1946">
        <v>140.93742081946999</v>
      </c>
      <c r="B1946">
        <v>114.553240146815</v>
      </c>
      <c r="C1946">
        <v>-2001</v>
      </c>
    </row>
    <row r="1947" spans="1:11" x14ac:dyDescent="0.25">
      <c r="A1947">
        <v>141.374436843919</v>
      </c>
      <c r="B1947">
        <v>114.11622412236601</v>
      </c>
      <c r="C1947">
        <v>-2000</v>
      </c>
    </row>
    <row r="1948" spans="1:11" x14ac:dyDescent="0.25">
      <c r="A1948">
        <v>127.03970470932801</v>
      </c>
      <c r="B1948">
        <v>99.781491987775595</v>
      </c>
      <c r="C1948">
        <v>-2000</v>
      </c>
    </row>
    <row r="1949" spans="1:11" x14ac:dyDescent="0.25">
      <c r="A1949" t="s">
        <v>91</v>
      </c>
    </row>
    <row r="1950" spans="1:11" x14ac:dyDescent="0.25">
      <c r="A1950">
        <v>574</v>
      </c>
      <c r="B1950">
        <v>0</v>
      </c>
      <c r="C1950">
        <v>29.0843191288225</v>
      </c>
      <c r="D1950">
        <v>29.084319128822401</v>
      </c>
      <c r="E1950">
        <v>10</v>
      </c>
      <c r="F1950">
        <v>1.01722196789785</v>
      </c>
      <c r="G1950" t="s">
        <v>89</v>
      </c>
      <c r="H1950" t="s">
        <v>89</v>
      </c>
      <c r="I1950">
        <v>0</v>
      </c>
      <c r="J1950">
        <v>0</v>
      </c>
      <c r="K1950">
        <v>0.14948116515065499</v>
      </c>
    </row>
    <row r="1951" spans="1:11" x14ac:dyDescent="0.25">
      <c r="A1951" t="s">
        <v>90</v>
      </c>
    </row>
    <row r="1952" spans="1:11" x14ac:dyDescent="0.25">
      <c r="A1952">
        <v>68.164545391292705</v>
      </c>
      <c r="B1952">
        <v>68.378250689891999</v>
      </c>
      <c r="C1952">
        <v>-2000</v>
      </c>
    </row>
    <row r="1953" spans="1:11" x14ac:dyDescent="0.25">
      <c r="A1953">
        <v>50.218508012224397</v>
      </c>
      <c r="B1953">
        <v>50.432213310823698</v>
      </c>
      <c r="C1953">
        <v>-2000</v>
      </c>
    </row>
    <row r="1954" spans="1:11" x14ac:dyDescent="0.25">
      <c r="A1954">
        <v>49.567786689176302</v>
      </c>
      <c r="B1954">
        <v>49.781491987775603</v>
      </c>
      <c r="C1954">
        <v>-2000</v>
      </c>
    </row>
    <row r="1955" spans="1:11" x14ac:dyDescent="0.25">
      <c r="A1955">
        <v>47.5988261091087</v>
      </c>
      <c r="B1955">
        <v>47.812531407708001</v>
      </c>
      <c r="C1955">
        <v>-2000</v>
      </c>
    </row>
    <row r="1956" spans="1:11" x14ac:dyDescent="0.25">
      <c r="A1956">
        <v>47.161810084659898</v>
      </c>
      <c r="B1956">
        <v>48.249547432156902</v>
      </c>
      <c r="C1956">
        <v>-2001</v>
      </c>
    </row>
    <row r="1957" spans="1:11" x14ac:dyDescent="0.25">
      <c r="A1957">
        <v>49.1307706647275</v>
      </c>
      <c r="B1957">
        <v>50.218508012224397</v>
      </c>
      <c r="C1957">
        <v>-2001</v>
      </c>
    </row>
    <row r="1958" spans="1:11" x14ac:dyDescent="0.25">
      <c r="A1958">
        <v>49.781491987775603</v>
      </c>
      <c r="B1958">
        <v>50.8692293352725</v>
      </c>
      <c r="C1958">
        <v>-2001</v>
      </c>
    </row>
    <row r="1959" spans="1:11" x14ac:dyDescent="0.25">
      <c r="A1959">
        <v>67.727529366843896</v>
      </c>
      <c r="B1959">
        <v>68.815266714340893</v>
      </c>
      <c r="C1959">
        <v>-2001</v>
      </c>
    </row>
    <row r="1960" spans="1:11" x14ac:dyDescent="0.25">
      <c r="A1960">
        <v>88.293248649027902</v>
      </c>
      <c r="B1960">
        <v>89.380985996524799</v>
      </c>
      <c r="C1960">
        <v>-2001</v>
      </c>
    </row>
    <row r="1961" spans="1:11" x14ac:dyDescent="0.25">
      <c r="A1961">
        <v>88.730264673476697</v>
      </c>
      <c r="B1961">
        <v>88.943969972076005</v>
      </c>
      <c r="C1961">
        <v>-2000</v>
      </c>
    </row>
    <row r="1962" spans="1:11" x14ac:dyDescent="0.25">
      <c r="A1962" t="s">
        <v>91</v>
      </c>
    </row>
    <row r="1963" spans="1:11" x14ac:dyDescent="0.25">
      <c r="A1963">
        <v>576</v>
      </c>
      <c r="B1963">
        <v>0</v>
      </c>
      <c r="C1963">
        <v>29.084319128822301</v>
      </c>
      <c r="D1963">
        <v>29.0843191288225</v>
      </c>
      <c r="E1963">
        <v>8</v>
      </c>
      <c r="F1963">
        <v>1.01722196789785</v>
      </c>
      <c r="G1963" t="s">
        <v>89</v>
      </c>
      <c r="H1963" t="s">
        <v>89</v>
      </c>
      <c r="I1963">
        <v>0</v>
      </c>
      <c r="J1963">
        <v>0</v>
      </c>
      <c r="K1963">
        <v>0.14948116515065499</v>
      </c>
    </row>
    <row r="1964" spans="1:11" x14ac:dyDescent="0.25">
      <c r="A1964" t="s">
        <v>90</v>
      </c>
    </row>
    <row r="1965" spans="1:11" x14ac:dyDescent="0.25">
      <c r="A1965">
        <v>27.487401133625699</v>
      </c>
      <c r="B1965">
        <v>88.343756881241404</v>
      </c>
      <c r="C1965">
        <v>-2000</v>
      </c>
    </row>
    <row r="1966" spans="1:11" x14ac:dyDescent="0.25">
      <c r="A1966">
        <v>6.92168185144177</v>
      </c>
      <c r="B1966">
        <v>67.778037599057498</v>
      </c>
      <c r="C1966">
        <v>-2000</v>
      </c>
    </row>
    <row r="1967" spans="1:11" x14ac:dyDescent="0.25">
      <c r="A1967">
        <v>6.4846658269929502</v>
      </c>
      <c r="B1967">
        <v>68.215053623506293</v>
      </c>
      <c r="C1967">
        <v>-2001</v>
      </c>
    </row>
    <row r="1968" spans="1:11" x14ac:dyDescent="0.25">
      <c r="A1968">
        <v>27.050385109176901</v>
      </c>
      <c r="B1968">
        <v>88.780772905690199</v>
      </c>
      <c r="C1968">
        <v>-2001</v>
      </c>
    </row>
    <row r="1969" spans="1:11" x14ac:dyDescent="0.25">
      <c r="A1969">
        <v>38.488120215711099</v>
      </c>
      <c r="B1969">
        <v>100.21850801222401</v>
      </c>
      <c r="C1969">
        <v>-2001</v>
      </c>
    </row>
    <row r="1970" spans="1:11" x14ac:dyDescent="0.25">
      <c r="A1970">
        <v>47.616104391360899</v>
      </c>
      <c r="B1970">
        <v>109.34649218787401</v>
      </c>
      <c r="C1970">
        <v>-2001</v>
      </c>
    </row>
    <row r="1971" spans="1:11" x14ac:dyDescent="0.25">
      <c r="A1971">
        <v>48.053120415809701</v>
      </c>
      <c r="B1971">
        <v>108.909476163425</v>
      </c>
      <c r="C1971">
        <v>-2000</v>
      </c>
    </row>
    <row r="1972" spans="1:11" x14ac:dyDescent="0.25">
      <c r="A1972">
        <v>38.925136240159901</v>
      </c>
      <c r="B1972">
        <v>99.781491987775595</v>
      </c>
      <c r="C1972">
        <v>-2000</v>
      </c>
    </row>
    <row r="1973" spans="1:11" x14ac:dyDescent="0.25">
      <c r="A1973" t="s">
        <v>91</v>
      </c>
    </row>
    <row r="1974" spans="1:11" x14ac:dyDescent="0.25">
      <c r="A1974">
        <v>572</v>
      </c>
      <c r="B1974">
        <v>0</v>
      </c>
      <c r="C1974">
        <v>29.084319128822301</v>
      </c>
      <c r="D1974">
        <v>29.0843191288225</v>
      </c>
      <c r="E1974">
        <v>10</v>
      </c>
      <c r="F1974">
        <v>1.01722196789785</v>
      </c>
      <c r="G1974" t="s">
        <v>89</v>
      </c>
      <c r="H1974" t="s">
        <v>89</v>
      </c>
      <c r="I1974">
        <v>0</v>
      </c>
      <c r="J1974">
        <v>0</v>
      </c>
      <c r="K1974">
        <v>0.14948116515065499</v>
      </c>
    </row>
    <row r="1975" spans="1:11" x14ac:dyDescent="0.25">
      <c r="A1975" t="s">
        <v>90</v>
      </c>
    </row>
    <row r="1976" spans="1:11" x14ac:dyDescent="0.25">
      <c r="A1976">
        <v>69.539292220281894</v>
      </c>
      <c r="B1976">
        <v>30.306506139830201</v>
      </c>
      <c r="C1976">
        <v>-2000</v>
      </c>
    </row>
    <row r="1977" spans="1:11" x14ac:dyDescent="0.25">
      <c r="A1977">
        <v>49.781491987775603</v>
      </c>
      <c r="B1977">
        <v>10.5487059073239</v>
      </c>
      <c r="C1977">
        <v>-2000</v>
      </c>
    </row>
    <row r="1978" spans="1:11" x14ac:dyDescent="0.25">
      <c r="A1978">
        <v>48.973572938098002</v>
      </c>
      <c r="B1978">
        <v>9.7407868576463006</v>
      </c>
      <c r="C1978">
        <v>-2000</v>
      </c>
    </row>
    <row r="1979" spans="1:11" x14ac:dyDescent="0.25">
      <c r="A1979">
        <v>49.410588962546797</v>
      </c>
      <c r="B1979">
        <v>9.3037708331974809</v>
      </c>
      <c r="C1979">
        <v>-2001</v>
      </c>
    </row>
    <row r="1980" spans="1:11" x14ac:dyDescent="0.25">
      <c r="A1980">
        <v>50.218508012224397</v>
      </c>
      <c r="B1980">
        <v>10.111689882875099</v>
      </c>
      <c r="C1980">
        <v>-2001</v>
      </c>
    </row>
    <row r="1981" spans="1:11" x14ac:dyDescent="0.25">
      <c r="A1981">
        <v>69.976308244730703</v>
      </c>
      <c r="B1981">
        <v>29.869490115381399</v>
      </c>
      <c r="C1981">
        <v>-2001</v>
      </c>
    </row>
    <row r="1982" spans="1:11" x14ac:dyDescent="0.25">
      <c r="A1982">
        <v>89.888310117124902</v>
      </c>
      <c r="B1982">
        <v>49.781491987775603</v>
      </c>
      <c r="C1982">
        <v>-2001</v>
      </c>
    </row>
    <row r="1983" spans="1:11" x14ac:dyDescent="0.25">
      <c r="A1983">
        <v>90.542027526914694</v>
      </c>
      <c r="B1983">
        <v>50.435209397565302</v>
      </c>
      <c r="C1983">
        <v>-2001</v>
      </c>
    </row>
    <row r="1984" spans="1:11" x14ac:dyDescent="0.25">
      <c r="A1984">
        <v>90.1050115024658</v>
      </c>
      <c r="B1984">
        <v>50.872225422014203</v>
      </c>
      <c r="C1984">
        <v>-2000</v>
      </c>
    </row>
    <row r="1985" spans="1:11" x14ac:dyDescent="0.25">
      <c r="A1985">
        <v>89.451294092676093</v>
      </c>
      <c r="B1985">
        <v>50.218508012224397</v>
      </c>
      <c r="C1985">
        <v>-2000</v>
      </c>
    </row>
    <row r="1986" spans="1:11" x14ac:dyDescent="0.25">
      <c r="A1986" t="s">
        <v>91</v>
      </c>
    </row>
    <row r="1987" spans="1:11" x14ac:dyDescent="0.25">
      <c r="A1987">
        <v>582</v>
      </c>
      <c r="B1987">
        <v>0</v>
      </c>
      <c r="C1987">
        <v>29.084319128822401</v>
      </c>
      <c r="D1987">
        <v>29.084319128822099</v>
      </c>
      <c r="E1987">
        <v>8</v>
      </c>
      <c r="F1987">
        <v>1.01722196789785</v>
      </c>
      <c r="G1987" t="s">
        <v>89</v>
      </c>
      <c r="H1987" t="s">
        <v>89</v>
      </c>
      <c r="I1987">
        <v>0</v>
      </c>
      <c r="J1987">
        <v>0</v>
      </c>
      <c r="K1987">
        <v>0.14948116515065499</v>
      </c>
    </row>
    <row r="1988" spans="1:11" x14ac:dyDescent="0.25">
      <c r="A1988" t="s">
        <v>90</v>
      </c>
    </row>
    <row r="1989" spans="1:11" x14ac:dyDescent="0.25">
      <c r="A1989">
        <v>126.368542276024</v>
      </c>
      <c r="B1989">
        <v>30.845635895549901</v>
      </c>
      <c r="C1989">
        <v>-2000</v>
      </c>
    </row>
    <row r="1990" spans="1:11" x14ac:dyDescent="0.25">
      <c r="A1990">
        <v>105.80282299384</v>
      </c>
      <c r="B1990">
        <v>10.279916613366</v>
      </c>
      <c r="C1990">
        <v>-2000</v>
      </c>
    </row>
    <row r="1991" spans="1:11" x14ac:dyDescent="0.25">
      <c r="A1991">
        <v>105.365806969392</v>
      </c>
      <c r="B1991">
        <v>10.7169326378148</v>
      </c>
      <c r="C1991">
        <v>-2001</v>
      </c>
    </row>
    <row r="1992" spans="1:11" x14ac:dyDescent="0.25">
      <c r="A1992">
        <v>125.931526251576</v>
      </c>
      <c r="B1992">
        <v>31.282651919998699</v>
      </c>
      <c r="C1992">
        <v>-2001</v>
      </c>
    </row>
    <row r="1993" spans="1:11" x14ac:dyDescent="0.25">
      <c r="A1993">
        <v>144.86738234380101</v>
      </c>
      <c r="B1993">
        <v>50.218508012224397</v>
      </c>
      <c r="C1993">
        <v>-2001</v>
      </c>
    </row>
    <row r="1994" spans="1:11" x14ac:dyDescent="0.25">
      <c r="A1994">
        <v>146.49724553375901</v>
      </c>
      <c r="B1994">
        <v>51.848371202182499</v>
      </c>
      <c r="C1994">
        <v>-2001</v>
      </c>
    </row>
    <row r="1995" spans="1:11" x14ac:dyDescent="0.25">
      <c r="A1995">
        <v>146.93426155820799</v>
      </c>
      <c r="B1995">
        <v>51.411355177733597</v>
      </c>
      <c r="C1995">
        <v>-2000</v>
      </c>
    </row>
    <row r="1996" spans="1:11" x14ac:dyDescent="0.25">
      <c r="A1996">
        <v>145.30439836824999</v>
      </c>
      <c r="B1996">
        <v>49.781491987775603</v>
      </c>
      <c r="C1996">
        <v>-2000</v>
      </c>
    </row>
    <row r="1997" spans="1:11" x14ac:dyDescent="0.25">
      <c r="A1997" t="s">
        <v>91</v>
      </c>
    </row>
    <row r="1998" spans="1:11" x14ac:dyDescent="0.25">
      <c r="A1998">
        <v>570</v>
      </c>
      <c r="B1998">
        <v>0</v>
      </c>
      <c r="C1998">
        <v>29.0843191288225</v>
      </c>
      <c r="D1998">
        <v>29.084319128821999</v>
      </c>
      <c r="E1998">
        <v>10</v>
      </c>
      <c r="F1998">
        <v>1.01722196789785</v>
      </c>
      <c r="G1998" t="s">
        <v>89</v>
      </c>
      <c r="H1998" t="s">
        <v>89</v>
      </c>
      <c r="I1998">
        <v>0</v>
      </c>
      <c r="J1998">
        <v>0</v>
      </c>
      <c r="K1998">
        <v>0.14948116515065499</v>
      </c>
    </row>
    <row r="1999" spans="1:11" x14ac:dyDescent="0.25">
      <c r="A1999" t="s">
        <v>90</v>
      </c>
    </row>
    <row r="2000" spans="1:11" x14ac:dyDescent="0.25">
      <c r="A2000">
        <v>115.574518031704</v>
      </c>
      <c r="B2000">
        <v>65.774213700920299</v>
      </c>
      <c r="C2000">
        <v>-2000</v>
      </c>
    </row>
    <row r="2001" spans="1:11" x14ac:dyDescent="0.25">
      <c r="A2001">
        <v>100.21850801222401</v>
      </c>
      <c r="B2001">
        <v>50.4182036814409</v>
      </c>
      <c r="C2001">
        <v>-2000</v>
      </c>
    </row>
    <row r="2002" spans="1:11" x14ac:dyDescent="0.25">
      <c r="A2002">
        <v>99.5817963185591</v>
      </c>
      <c r="B2002">
        <v>49.781491987775603</v>
      </c>
      <c r="C2002">
        <v>-2000</v>
      </c>
    </row>
    <row r="2003" spans="1:11" x14ac:dyDescent="0.25">
      <c r="A2003">
        <v>95.008798749519698</v>
      </c>
      <c r="B2003">
        <v>45.208494418736301</v>
      </c>
      <c r="C2003">
        <v>-2000</v>
      </c>
    </row>
    <row r="2004" spans="1:11" x14ac:dyDescent="0.25">
      <c r="A2004">
        <v>94.571782725070904</v>
      </c>
      <c r="B2004">
        <v>45.645510443185103</v>
      </c>
      <c r="C2004">
        <v>-2001</v>
      </c>
    </row>
    <row r="2005" spans="1:11" x14ac:dyDescent="0.25">
      <c r="A2005">
        <v>99.144780294110205</v>
      </c>
      <c r="B2005">
        <v>50.218508012224397</v>
      </c>
      <c r="C2005">
        <v>-2001</v>
      </c>
    </row>
    <row r="2006" spans="1:11" x14ac:dyDescent="0.25">
      <c r="A2006">
        <v>99.781491987775595</v>
      </c>
      <c r="B2006">
        <v>50.855219705889802</v>
      </c>
      <c r="C2006">
        <v>-2001</v>
      </c>
    </row>
    <row r="2007" spans="1:11" x14ac:dyDescent="0.25">
      <c r="A2007">
        <v>115.13750200725499</v>
      </c>
      <c r="B2007">
        <v>66.211229725369094</v>
      </c>
      <c r="C2007">
        <v>-2001</v>
      </c>
    </row>
    <row r="2008" spans="1:11" x14ac:dyDescent="0.25">
      <c r="A2008">
        <v>135.703221289439</v>
      </c>
      <c r="B2008">
        <v>86.776949007552702</v>
      </c>
      <c r="C2008">
        <v>-2001</v>
      </c>
    </row>
    <row r="2009" spans="1:11" x14ac:dyDescent="0.25">
      <c r="A2009">
        <v>136.14023731388701</v>
      </c>
      <c r="B2009">
        <v>86.339932983103907</v>
      </c>
      <c r="C2009">
        <v>-2000</v>
      </c>
    </row>
    <row r="2010" spans="1:11" x14ac:dyDescent="0.25">
      <c r="A2010" t="s">
        <v>91</v>
      </c>
    </row>
    <row r="2011" spans="1:11" x14ac:dyDescent="0.25">
      <c r="A2011">
        <v>584</v>
      </c>
      <c r="B2011">
        <v>0</v>
      </c>
      <c r="C2011">
        <v>29.084319128822401</v>
      </c>
      <c r="D2011">
        <v>29.084319128822099</v>
      </c>
      <c r="E2011">
        <v>10</v>
      </c>
      <c r="F2011">
        <v>1.01722196789785</v>
      </c>
      <c r="G2011" t="s">
        <v>89</v>
      </c>
      <c r="H2011" t="s">
        <v>89</v>
      </c>
      <c r="I2011">
        <v>0</v>
      </c>
      <c r="J2011">
        <v>0</v>
      </c>
      <c r="K2011">
        <v>0.14948116515065499</v>
      </c>
    </row>
    <row r="2012" spans="1:11" x14ac:dyDescent="0.25">
      <c r="A2012" t="s">
        <v>90</v>
      </c>
    </row>
    <row r="2013" spans="1:11" x14ac:dyDescent="0.25">
      <c r="A2013">
        <v>93.274798924235796</v>
      </c>
      <c r="B2013">
        <v>106.10977289690599</v>
      </c>
      <c r="C2013">
        <v>-2000</v>
      </c>
    </row>
    <row r="2014" spans="1:11" x14ac:dyDescent="0.25">
      <c r="A2014">
        <v>87.383534039553794</v>
      </c>
      <c r="B2014">
        <v>100.21850801222401</v>
      </c>
      <c r="C2014">
        <v>-2000</v>
      </c>
    </row>
    <row r="2015" spans="1:11" x14ac:dyDescent="0.25">
      <c r="A2015">
        <v>72.709079642051904</v>
      </c>
      <c r="B2015">
        <v>85.5440536147225</v>
      </c>
      <c r="C2015">
        <v>-2000</v>
      </c>
    </row>
    <row r="2016" spans="1:11" x14ac:dyDescent="0.25">
      <c r="A2016">
        <v>73.146095666500699</v>
      </c>
      <c r="B2016">
        <v>85.107037590273706</v>
      </c>
      <c r="C2016">
        <v>-2001</v>
      </c>
    </row>
    <row r="2017" spans="1:11" x14ac:dyDescent="0.25">
      <c r="A2017">
        <v>87.820550064002603</v>
      </c>
      <c r="B2017">
        <v>99.781491987775595</v>
      </c>
      <c r="C2017">
        <v>-2001</v>
      </c>
    </row>
    <row r="2018" spans="1:11" x14ac:dyDescent="0.25">
      <c r="A2018">
        <v>93.711814948684605</v>
      </c>
      <c r="B2018">
        <v>105.672756872458</v>
      </c>
      <c r="C2018">
        <v>-2001</v>
      </c>
    </row>
    <row r="2019" spans="1:11" x14ac:dyDescent="0.25">
      <c r="A2019">
        <v>100.21850801222401</v>
      </c>
      <c r="B2019">
        <v>112.179449935997</v>
      </c>
      <c r="C2019">
        <v>-2001</v>
      </c>
    </row>
    <row r="2020" spans="1:11" x14ac:dyDescent="0.25">
      <c r="A2020">
        <v>114.277534230868</v>
      </c>
      <c r="B2020">
        <v>126.23847615464101</v>
      </c>
      <c r="C2020">
        <v>-2001</v>
      </c>
    </row>
    <row r="2021" spans="1:11" x14ac:dyDescent="0.25">
      <c r="A2021">
        <v>113.84051820642</v>
      </c>
      <c r="B2021">
        <v>126.67549217909</v>
      </c>
      <c r="C2021">
        <v>-2000</v>
      </c>
    </row>
    <row r="2022" spans="1:11" x14ac:dyDescent="0.25">
      <c r="A2022">
        <v>99.781491987775595</v>
      </c>
      <c r="B2022">
        <v>112.61646596044601</v>
      </c>
      <c r="C2022">
        <v>-2000</v>
      </c>
    </row>
    <row r="2023" spans="1:11" x14ac:dyDescent="0.25">
      <c r="A2023" t="s">
        <v>91</v>
      </c>
    </row>
    <row r="2024" spans="1:11" x14ac:dyDescent="0.25">
      <c r="A2024">
        <v>575</v>
      </c>
      <c r="B2024">
        <v>0</v>
      </c>
      <c r="C2024">
        <v>28.9980691288225</v>
      </c>
      <c r="D2024">
        <v>28.998069128822401</v>
      </c>
      <c r="E2024">
        <v>10</v>
      </c>
      <c r="F2024">
        <v>1.01722196789785</v>
      </c>
      <c r="G2024" t="s">
        <v>89</v>
      </c>
      <c r="H2024" t="s">
        <v>89</v>
      </c>
      <c r="I2024">
        <v>0</v>
      </c>
      <c r="J2024">
        <v>0</v>
      </c>
      <c r="K2024">
        <v>0.149529370766913</v>
      </c>
    </row>
    <row r="2025" spans="1:11" x14ac:dyDescent="0.25">
      <c r="A2025" t="s">
        <v>90</v>
      </c>
    </row>
    <row r="2026" spans="1:11" x14ac:dyDescent="0.25">
      <c r="A2026">
        <v>66.858930489909497</v>
      </c>
      <c r="B2026">
        <v>66.871734747607903</v>
      </c>
      <c r="C2026">
        <v>-2000</v>
      </c>
    </row>
    <row r="2027" spans="1:11" x14ac:dyDescent="0.25">
      <c r="A2027">
        <v>50.218508012224397</v>
      </c>
      <c r="B2027">
        <v>50.231312269922803</v>
      </c>
      <c r="C2027">
        <v>-2000</v>
      </c>
    </row>
    <row r="2028" spans="1:11" x14ac:dyDescent="0.25">
      <c r="A2028">
        <v>49.768687730077197</v>
      </c>
      <c r="B2028">
        <v>49.781491987775603</v>
      </c>
      <c r="C2028">
        <v>-2000</v>
      </c>
    </row>
    <row r="2029" spans="1:11" x14ac:dyDescent="0.25">
      <c r="A2029">
        <v>46.3541991676029</v>
      </c>
      <c r="B2029">
        <v>46.367003425301199</v>
      </c>
      <c r="C2029">
        <v>-2000</v>
      </c>
    </row>
    <row r="2030" spans="1:11" x14ac:dyDescent="0.25">
      <c r="A2030">
        <v>45.917183143154098</v>
      </c>
      <c r="B2030">
        <v>46.804019449750101</v>
      </c>
      <c r="C2030">
        <v>-2001</v>
      </c>
    </row>
    <row r="2031" spans="1:11" x14ac:dyDescent="0.25">
      <c r="A2031">
        <v>49.331671705628402</v>
      </c>
      <c r="B2031">
        <v>50.218508012224397</v>
      </c>
      <c r="C2031">
        <v>-2001</v>
      </c>
    </row>
    <row r="2032" spans="1:11" x14ac:dyDescent="0.25">
      <c r="A2032">
        <v>49.781491987775603</v>
      </c>
      <c r="B2032">
        <v>50.668328294371598</v>
      </c>
      <c r="C2032">
        <v>-2001</v>
      </c>
    </row>
    <row r="2033" spans="1:11" x14ac:dyDescent="0.25">
      <c r="A2033">
        <v>66.421914465460702</v>
      </c>
      <c r="B2033">
        <v>67.308750772056698</v>
      </c>
      <c r="C2033">
        <v>-2001</v>
      </c>
    </row>
    <row r="2034" spans="1:11" x14ac:dyDescent="0.25">
      <c r="A2034">
        <v>86.926645787767299</v>
      </c>
      <c r="B2034">
        <v>87.813482094363295</v>
      </c>
      <c r="C2034">
        <v>-2001</v>
      </c>
    </row>
    <row r="2035" spans="1:11" x14ac:dyDescent="0.25">
      <c r="A2035">
        <v>87.363661812216094</v>
      </c>
      <c r="B2035">
        <v>87.3764660699145</v>
      </c>
      <c r="C2035">
        <v>-2000</v>
      </c>
    </row>
    <row r="2036" spans="1:11" x14ac:dyDescent="0.25">
      <c r="A2036" t="s">
        <v>91</v>
      </c>
    </row>
    <row r="2037" spans="1:11" x14ac:dyDescent="0.25">
      <c r="A2037">
        <v>577</v>
      </c>
      <c r="B2037">
        <v>0</v>
      </c>
      <c r="C2037">
        <v>28.998069128822401</v>
      </c>
      <c r="D2037">
        <v>28.9980691288225</v>
      </c>
      <c r="E2037">
        <v>10</v>
      </c>
      <c r="F2037">
        <v>1.01722196789785</v>
      </c>
      <c r="G2037" t="s">
        <v>89</v>
      </c>
      <c r="H2037" t="s">
        <v>89</v>
      </c>
      <c r="I2037">
        <v>0</v>
      </c>
      <c r="J2037">
        <v>0</v>
      </c>
      <c r="K2037">
        <v>0.149529370766913</v>
      </c>
    </row>
    <row r="2038" spans="1:11" x14ac:dyDescent="0.25">
      <c r="A2038" t="s">
        <v>90</v>
      </c>
    </row>
    <row r="2039" spans="1:11" x14ac:dyDescent="0.25">
      <c r="A2039">
        <v>31.3457690478937</v>
      </c>
      <c r="B2039">
        <v>79.783182077478997</v>
      </c>
      <c r="C2039">
        <v>-2000</v>
      </c>
    </row>
    <row r="2040" spans="1:11" x14ac:dyDescent="0.25">
      <c r="A2040">
        <v>10.8410377255871</v>
      </c>
      <c r="B2040">
        <v>59.2784507551724</v>
      </c>
      <c r="C2040">
        <v>-2000</v>
      </c>
    </row>
    <row r="2041" spans="1:11" x14ac:dyDescent="0.25">
      <c r="A2041">
        <v>10.4040217011383</v>
      </c>
      <c r="B2041">
        <v>59.715466779621202</v>
      </c>
      <c r="C2041">
        <v>-2001</v>
      </c>
    </row>
    <row r="2042" spans="1:11" x14ac:dyDescent="0.25">
      <c r="A2042">
        <v>30.908753023444799</v>
      </c>
      <c r="B2042">
        <v>80.220198101927807</v>
      </c>
      <c r="C2042">
        <v>-2001</v>
      </c>
    </row>
    <row r="2043" spans="1:11" x14ac:dyDescent="0.25">
      <c r="A2043">
        <v>49.781491987775603</v>
      </c>
      <c r="B2043">
        <v>99.0929370662585</v>
      </c>
      <c r="C2043">
        <v>-2001</v>
      </c>
    </row>
    <row r="2044" spans="1:11" x14ac:dyDescent="0.25">
      <c r="A2044">
        <v>50.9070629337415</v>
      </c>
      <c r="B2044">
        <v>100.21850801222401</v>
      </c>
      <c r="C2044">
        <v>-2001</v>
      </c>
    </row>
    <row r="2045" spans="1:11" x14ac:dyDescent="0.25">
      <c r="A2045">
        <v>51.413484345751499</v>
      </c>
      <c r="B2045">
        <v>100.72492942423401</v>
      </c>
      <c r="C2045">
        <v>-2001</v>
      </c>
    </row>
    <row r="2046" spans="1:11" x14ac:dyDescent="0.25">
      <c r="A2046">
        <v>51.8505003702004</v>
      </c>
      <c r="B2046">
        <v>100.28791339978601</v>
      </c>
      <c r="C2046">
        <v>-2000</v>
      </c>
    </row>
    <row r="2047" spans="1:11" x14ac:dyDescent="0.25">
      <c r="A2047">
        <v>51.344078958190302</v>
      </c>
      <c r="B2047">
        <v>99.781491987775595</v>
      </c>
      <c r="C2047">
        <v>-2000</v>
      </c>
    </row>
    <row r="2048" spans="1:11" x14ac:dyDescent="0.25">
      <c r="A2048">
        <v>50.218508012224397</v>
      </c>
      <c r="B2048">
        <v>98.655921041809705</v>
      </c>
      <c r="C2048">
        <v>-2000</v>
      </c>
    </row>
    <row r="2049" spans="1:11" x14ac:dyDescent="0.25">
      <c r="A2049" t="s">
        <v>91</v>
      </c>
    </row>
    <row r="2050" spans="1:11" x14ac:dyDescent="0.25">
      <c r="A2050">
        <v>573</v>
      </c>
      <c r="B2050">
        <v>0</v>
      </c>
      <c r="C2050">
        <v>28.998069128822301</v>
      </c>
      <c r="D2050">
        <v>28.998069128822401</v>
      </c>
      <c r="E2050">
        <v>10</v>
      </c>
      <c r="F2050">
        <v>1.01722196789785</v>
      </c>
      <c r="G2050" t="s">
        <v>89</v>
      </c>
      <c r="H2050" t="s">
        <v>89</v>
      </c>
      <c r="I2050">
        <v>0</v>
      </c>
      <c r="J2050">
        <v>0</v>
      </c>
      <c r="K2050">
        <v>0.149529370766913</v>
      </c>
    </row>
    <row r="2051" spans="1:11" x14ac:dyDescent="0.25">
      <c r="A2051" t="s">
        <v>90</v>
      </c>
    </row>
    <row r="2052" spans="1:11" x14ac:dyDescent="0.25">
      <c r="A2052">
        <v>59.808078381604702</v>
      </c>
      <c r="B2052">
        <v>42.7638049748602</v>
      </c>
      <c r="C2052">
        <v>-2000</v>
      </c>
    </row>
    <row r="2053" spans="1:11" x14ac:dyDescent="0.25">
      <c r="A2053">
        <v>50.218508012224397</v>
      </c>
      <c r="B2053">
        <v>33.174234605479903</v>
      </c>
      <c r="C2053">
        <v>-2000</v>
      </c>
    </row>
    <row r="2054" spans="1:11" x14ac:dyDescent="0.25">
      <c r="A2054">
        <v>39.303347059298197</v>
      </c>
      <c r="B2054">
        <v>22.259073652553699</v>
      </c>
      <c r="C2054">
        <v>-2000</v>
      </c>
    </row>
    <row r="2055" spans="1:11" x14ac:dyDescent="0.25">
      <c r="A2055">
        <v>38.866331034849402</v>
      </c>
      <c r="B2055">
        <v>22.696089677002501</v>
      </c>
      <c r="C2055">
        <v>-2001</v>
      </c>
    </row>
    <row r="2056" spans="1:11" x14ac:dyDescent="0.25">
      <c r="A2056">
        <v>49.781491987775603</v>
      </c>
      <c r="B2056">
        <v>33.611250629928698</v>
      </c>
      <c r="C2056">
        <v>-2001</v>
      </c>
    </row>
    <row r="2057" spans="1:11" x14ac:dyDescent="0.25">
      <c r="A2057">
        <v>59.3710623571559</v>
      </c>
      <c r="B2057">
        <v>43.200820999309101</v>
      </c>
      <c r="C2057">
        <v>-2001</v>
      </c>
    </row>
    <row r="2058" spans="1:11" x14ac:dyDescent="0.25">
      <c r="A2058">
        <v>66.388749370071295</v>
      </c>
      <c r="B2058">
        <v>50.218508012224397</v>
      </c>
      <c r="C2058">
        <v>-2001</v>
      </c>
    </row>
    <row r="2059" spans="1:11" x14ac:dyDescent="0.25">
      <c r="A2059">
        <v>79.875793679462603</v>
      </c>
      <c r="B2059">
        <v>63.705552321615698</v>
      </c>
      <c r="C2059">
        <v>-2001</v>
      </c>
    </row>
    <row r="2060" spans="1:11" x14ac:dyDescent="0.25">
      <c r="A2060">
        <v>80.312809703911398</v>
      </c>
      <c r="B2060">
        <v>63.268536297166897</v>
      </c>
      <c r="C2060">
        <v>-2000</v>
      </c>
    </row>
    <row r="2061" spans="1:11" x14ac:dyDescent="0.25">
      <c r="A2061">
        <v>66.825765394520104</v>
      </c>
      <c r="B2061">
        <v>49.781491987775603</v>
      </c>
      <c r="C2061">
        <v>-2000</v>
      </c>
    </row>
    <row r="2062" spans="1:11" x14ac:dyDescent="0.25">
      <c r="A2062" t="s">
        <v>91</v>
      </c>
    </row>
    <row r="2063" spans="1:11" x14ac:dyDescent="0.25">
      <c r="A2063">
        <v>571</v>
      </c>
      <c r="B2063">
        <v>0</v>
      </c>
      <c r="C2063">
        <v>28.998069128822401</v>
      </c>
      <c r="D2063">
        <v>28.998069128821999</v>
      </c>
      <c r="E2063">
        <v>10</v>
      </c>
      <c r="F2063">
        <v>1.01722196789785</v>
      </c>
      <c r="G2063" t="s">
        <v>89</v>
      </c>
      <c r="H2063" t="s">
        <v>89</v>
      </c>
      <c r="I2063">
        <v>0</v>
      </c>
      <c r="J2063">
        <v>0</v>
      </c>
      <c r="K2063">
        <v>0.149529370766913</v>
      </c>
    </row>
    <row r="2064" spans="1:11" x14ac:dyDescent="0.25">
      <c r="A2064" t="s">
        <v>90</v>
      </c>
    </row>
    <row r="2065" spans="1:11" x14ac:dyDescent="0.25">
      <c r="A2065">
        <v>100.572540952621</v>
      </c>
      <c r="B2065">
        <v>81.587181356082098</v>
      </c>
      <c r="C2065">
        <v>-2000</v>
      </c>
    </row>
    <row r="2066" spans="1:11" x14ac:dyDescent="0.25">
      <c r="A2066">
        <v>100.21850801222401</v>
      </c>
      <c r="B2066">
        <v>81.233148415686003</v>
      </c>
      <c r="C2066">
        <v>-2000</v>
      </c>
    </row>
    <row r="2067" spans="1:11" x14ac:dyDescent="0.25">
      <c r="A2067">
        <v>80.067809630313903</v>
      </c>
      <c r="B2067">
        <v>61.082450033775501</v>
      </c>
      <c r="C2067">
        <v>-2000</v>
      </c>
    </row>
    <row r="2068" spans="1:11" x14ac:dyDescent="0.25">
      <c r="A2068">
        <v>79.630793605865094</v>
      </c>
      <c r="B2068">
        <v>61.519466058224303</v>
      </c>
      <c r="C2068">
        <v>-2001</v>
      </c>
    </row>
    <row r="2069" spans="1:11" x14ac:dyDescent="0.25">
      <c r="A2069">
        <v>99.781491987775595</v>
      </c>
      <c r="B2069">
        <v>81.670164440134798</v>
      </c>
      <c r="C2069">
        <v>-2001</v>
      </c>
    </row>
    <row r="2070" spans="1:11" x14ac:dyDescent="0.25">
      <c r="A2070">
        <v>100.135524928172</v>
      </c>
      <c r="B2070">
        <v>82.024197380530893</v>
      </c>
      <c r="C2070">
        <v>-2001</v>
      </c>
    </row>
    <row r="2071" spans="1:11" x14ac:dyDescent="0.25">
      <c r="A2071">
        <v>118.329835559865</v>
      </c>
      <c r="B2071">
        <v>100.21850801222401</v>
      </c>
      <c r="C2071">
        <v>-2001</v>
      </c>
    </row>
    <row r="2072" spans="1:11" x14ac:dyDescent="0.25">
      <c r="A2072">
        <v>120.640256250478</v>
      </c>
      <c r="B2072">
        <v>102.52892870283701</v>
      </c>
      <c r="C2072">
        <v>-2001</v>
      </c>
    </row>
    <row r="2073" spans="1:11" x14ac:dyDescent="0.25">
      <c r="A2073">
        <v>121.077272274927</v>
      </c>
      <c r="B2073">
        <v>102.091912678388</v>
      </c>
      <c r="C2073">
        <v>-2000</v>
      </c>
    </row>
    <row r="2074" spans="1:11" x14ac:dyDescent="0.25">
      <c r="A2074">
        <v>118.766851584314</v>
      </c>
      <c r="B2074">
        <v>99.781491987775595</v>
      </c>
      <c r="C2074">
        <v>-2000</v>
      </c>
    </row>
    <row r="2075" spans="1:11" x14ac:dyDescent="0.25">
      <c r="A2075" t="s">
        <v>91</v>
      </c>
    </row>
    <row r="2076" spans="1:11" x14ac:dyDescent="0.25">
      <c r="A2076">
        <v>585</v>
      </c>
      <c r="B2076">
        <v>0</v>
      </c>
      <c r="C2076">
        <v>28.998069128821999</v>
      </c>
      <c r="D2076">
        <v>28.998069128821999</v>
      </c>
      <c r="E2076">
        <v>8</v>
      </c>
      <c r="F2076">
        <v>1.01722196789785</v>
      </c>
      <c r="G2076" t="s">
        <v>89</v>
      </c>
      <c r="H2076" t="s">
        <v>89</v>
      </c>
      <c r="I2076">
        <v>0</v>
      </c>
      <c r="J2076">
        <v>0</v>
      </c>
      <c r="K2076">
        <v>0.149529370766913</v>
      </c>
    </row>
    <row r="2077" spans="1:11" x14ac:dyDescent="0.25">
      <c r="A2077" t="s">
        <v>90</v>
      </c>
    </row>
    <row r="2078" spans="1:11" x14ac:dyDescent="0.25">
      <c r="A2078">
        <v>97.011214322411305</v>
      </c>
      <c r="B2078">
        <v>122.12665094488101</v>
      </c>
      <c r="C2078">
        <v>-2000</v>
      </c>
    </row>
    <row r="2079" spans="1:11" x14ac:dyDescent="0.25">
      <c r="A2079">
        <v>76.506483000105007</v>
      </c>
      <c r="B2079">
        <v>101.62191962257501</v>
      </c>
      <c r="C2079">
        <v>-2000</v>
      </c>
    </row>
    <row r="2080" spans="1:11" x14ac:dyDescent="0.25">
      <c r="A2080">
        <v>76.069466975656198</v>
      </c>
      <c r="B2080">
        <v>102.058935647024</v>
      </c>
      <c r="C2080">
        <v>-2001</v>
      </c>
    </row>
    <row r="2081" spans="1:11" x14ac:dyDescent="0.25">
      <c r="A2081">
        <v>96.574198297962496</v>
      </c>
      <c r="B2081">
        <v>122.56366696933</v>
      </c>
      <c r="C2081">
        <v>-2001</v>
      </c>
    </row>
    <row r="2082" spans="1:11" x14ac:dyDescent="0.25">
      <c r="A2082">
        <v>99.781491987775595</v>
      </c>
      <c r="B2082">
        <v>125.770960659143</v>
      </c>
      <c r="C2082">
        <v>-2001</v>
      </c>
    </row>
    <row r="2083" spans="1:11" x14ac:dyDescent="0.25">
      <c r="A2083">
        <v>117.07892962026899</v>
      </c>
      <c r="B2083">
        <v>143.06839829163599</v>
      </c>
      <c r="C2083">
        <v>-2001</v>
      </c>
    </row>
    <row r="2084" spans="1:11" x14ac:dyDescent="0.25">
      <c r="A2084">
        <v>117.515945644718</v>
      </c>
      <c r="B2084">
        <v>142.631382267188</v>
      </c>
      <c r="C2084">
        <v>-2000</v>
      </c>
    </row>
    <row r="2085" spans="1:11" x14ac:dyDescent="0.25">
      <c r="A2085">
        <v>100.21850801222401</v>
      </c>
      <c r="B2085">
        <v>125.33394463469401</v>
      </c>
      <c r="C2085">
        <v>-2000</v>
      </c>
    </row>
    <row r="2086" spans="1:11" x14ac:dyDescent="0.25">
      <c r="A2086" t="s">
        <v>91</v>
      </c>
    </row>
    <row r="2087" spans="1:11" x14ac:dyDescent="0.25">
      <c r="A2087">
        <v>423</v>
      </c>
      <c r="B2087">
        <v>0</v>
      </c>
      <c r="C2087">
        <v>30.168069128822399</v>
      </c>
      <c r="D2087">
        <v>27.6951299941604</v>
      </c>
      <c r="E2087">
        <v>6</v>
      </c>
      <c r="F2087">
        <v>1.01722196789785</v>
      </c>
      <c r="G2087" t="s">
        <v>89</v>
      </c>
      <c r="H2087" t="s">
        <v>92</v>
      </c>
      <c r="I2087">
        <v>0</v>
      </c>
      <c r="J2087">
        <v>0</v>
      </c>
      <c r="K2087">
        <v>0.14836115952362899</v>
      </c>
    </row>
    <row r="2088" spans="1:11" x14ac:dyDescent="0.25">
      <c r="A2088" t="s">
        <v>90</v>
      </c>
    </row>
    <row r="2089" spans="1:11" x14ac:dyDescent="0.25">
      <c r="A2089">
        <v>25.107271697370699</v>
      </c>
      <c r="B2089">
        <v>130.312001032392</v>
      </c>
      <c r="C2089">
        <v>-2000</v>
      </c>
    </row>
    <row r="2090" spans="1:11" x14ac:dyDescent="0.25">
      <c r="A2090">
        <v>3.6613021717457399</v>
      </c>
      <c r="B2090">
        <v>108.866031506767</v>
      </c>
      <c r="C2090">
        <v>-2000</v>
      </c>
    </row>
    <row r="2091" spans="1:11" x14ac:dyDescent="0.25">
      <c r="A2091">
        <v>3.2242861472969202</v>
      </c>
      <c r="B2091">
        <v>109.303047531216</v>
      </c>
      <c r="C2091">
        <v>-2001</v>
      </c>
    </row>
    <row r="2092" spans="1:11" x14ac:dyDescent="0.25">
      <c r="A2092">
        <v>24.442409134261698</v>
      </c>
      <c r="B2092">
        <v>130.52117051818101</v>
      </c>
      <c r="C2092">
        <v>-2001</v>
      </c>
    </row>
    <row r="2093" spans="1:11" x14ac:dyDescent="0.25">
      <c r="A2093">
        <v>43.921238616081197</v>
      </c>
      <c r="B2093">
        <v>150</v>
      </c>
      <c r="C2093">
        <v>-2001</v>
      </c>
    </row>
    <row r="2094" spans="1:11" x14ac:dyDescent="0.25">
      <c r="A2094">
        <v>44.795270664978801</v>
      </c>
      <c r="B2094">
        <v>150</v>
      </c>
      <c r="C2094">
        <v>-2000</v>
      </c>
    </row>
    <row r="2095" spans="1:11" x14ac:dyDescent="0.25">
      <c r="A2095" t="s">
        <v>91</v>
      </c>
    </row>
    <row r="2096" spans="1:11" x14ac:dyDescent="0.25">
      <c r="A2096">
        <v>594</v>
      </c>
      <c r="B2096">
        <v>0</v>
      </c>
      <c r="C2096">
        <v>28.909319128822499</v>
      </c>
      <c r="D2096">
        <v>28.9093191288224</v>
      </c>
      <c r="E2096">
        <v>10</v>
      </c>
      <c r="F2096">
        <v>1.01722196789785</v>
      </c>
      <c r="G2096" t="s">
        <v>89</v>
      </c>
      <c r="H2096" t="s">
        <v>89</v>
      </c>
      <c r="I2096">
        <v>0</v>
      </c>
      <c r="J2096">
        <v>0</v>
      </c>
      <c r="K2096">
        <v>0.149576729918695</v>
      </c>
    </row>
    <row r="2097" spans="1:11" x14ac:dyDescent="0.25">
      <c r="A2097" t="s">
        <v>90</v>
      </c>
    </row>
    <row r="2098" spans="1:11" x14ac:dyDescent="0.25">
      <c r="A2098">
        <v>57.895809283901698</v>
      </c>
      <c r="B2098">
        <v>66.327400528508207</v>
      </c>
      <c r="C2098">
        <v>-2000</v>
      </c>
    </row>
    <row r="2099" spans="1:11" x14ac:dyDescent="0.25">
      <c r="A2099">
        <v>49.781491987775603</v>
      </c>
      <c r="B2099">
        <v>58.213083232382097</v>
      </c>
      <c r="C2099">
        <v>-2000</v>
      </c>
    </row>
    <row r="2100" spans="1:11" x14ac:dyDescent="0.25">
      <c r="A2100">
        <v>41.786916767617903</v>
      </c>
      <c r="B2100">
        <v>50.218508012224397</v>
      </c>
      <c r="C2100">
        <v>-2000</v>
      </c>
    </row>
    <row r="2101" spans="1:11" x14ac:dyDescent="0.25">
      <c r="A2101">
        <v>37.453833688425298</v>
      </c>
      <c r="B2101">
        <v>45.8854249330318</v>
      </c>
      <c r="C2101">
        <v>-2000</v>
      </c>
    </row>
    <row r="2102" spans="1:11" x14ac:dyDescent="0.25">
      <c r="A2102">
        <v>37.8908497128741</v>
      </c>
      <c r="B2102">
        <v>45.448408908582998</v>
      </c>
      <c r="C2102">
        <v>-2001</v>
      </c>
    </row>
    <row r="2103" spans="1:11" x14ac:dyDescent="0.25">
      <c r="A2103">
        <v>42.223932792066698</v>
      </c>
      <c r="B2103">
        <v>49.781491987775603</v>
      </c>
      <c r="C2103">
        <v>-2001</v>
      </c>
    </row>
    <row r="2104" spans="1:11" x14ac:dyDescent="0.25">
      <c r="A2104">
        <v>50.218508012224397</v>
      </c>
      <c r="B2104">
        <v>57.776067207933202</v>
      </c>
      <c r="C2104">
        <v>-2001</v>
      </c>
    </row>
    <row r="2105" spans="1:11" x14ac:dyDescent="0.25">
      <c r="A2105">
        <v>58.3328253083505</v>
      </c>
      <c r="B2105">
        <v>65.890384504059298</v>
      </c>
      <c r="C2105">
        <v>-2001</v>
      </c>
    </row>
    <row r="2106" spans="1:11" x14ac:dyDescent="0.25">
      <c r="A2106">
        <v>78.774800903826801</v>
      </c>
      <c r="B2106">
        <v>86.332360099535606</v>
      </c>
      <c r="C2106">
        <v>-2001</v>
      </c>
    </row>
    <row r="2107" spans="1:11" x14ac:dyDescent="0.25">
      <c r="A2107">
        <v>78.337784879378006</v>
      </c>
      <c r="B2107">
        <v>86.769376123984401</v>
      </c>
      <c r="C2107">
        <v>-2000</v>
      </c>
    </row>
    <row r="2108" spans="1:11" x14ac:dyDescent="0.25">
      <c r="A2108" t="s">
        <v>91</v>
      </c>
    </row>
    <row r="2109" spans="1:11" x14ac:dyDescent="0.25">
      <c r="A2109">
        <v>592</v>
      </c>
      <c r="B2109">
        <v>0</v>
      </c>
      <c r="C2109">
        <v>28.9093191288224</v>
      </c>
      <c r="D2109">
        <v>28.909319128822499</v>
      </c>
      <c r="E2109">
        <v>8</v>
      </c>
      <c r="F2109">
        <v>1.01722196789785</v>
      </c>
      <c r="G2109" t="s">
        <v>89</v>
      </c>
      <c r="H2109" t="s">
        <v>89</v>
      </c>
      <c r="I2109">
        <v>0</v>
      </c>
      <c r="J2109">
        <v>0</v>
      </c>
      <c r="K2109">
        <v>0.149576729918695</v>
      </c>
    </row>
    <row r="2110" spans="1:11" x14ac:dyDescent="0.25">
      <c r="A2110" t="s">
        <v>90</v>
      </c>
    </row>
    <row r="2111" spans="1:11" x14ac:dyDescent="0.25">
      <c r="A2111">
        <v>26.127944634816799</v>
      </c>
      <c r="B2111">
        <v>89.638243013363294</v>
      </c>
      <c r="C2111">
        <v>-2000</v>
      </c>
    </row>
    <row r="2112" spans="1:11" x14ac:dyDescent="0.25">
      <c r="A2112">
        <v>5.6859690393404998</v>
      </c>
      <c r="B2112">
        <v>69.196267417887</v>
      </c>
      <c r="C2112">
        <v>-2000</v>
      </c>
    </row>
    <row r="2113" spans="1:11" x14ac:dyDescent="0.25">
      <c r="A2113">
        <v>5.2489530148916801</v>
      </c>
      <c r="B2113">
        <v>69.633283442335795</v>
      </c>
      <c r="C2113">
        <v>-2001</v>
      </c>
    </row>
    <row r="2114" spans="1:11" x14ac:dyDescent="0.25">
      <c r="A2114">
        <v>25.690928610367902</v>
      </c>
      <c r="B2114">
        <v>90.075259037812103</v>
      </c>
      <c r="C2114">
        <v>-2001</v>
      </c>
    </row>
    <row r="2115" spans="1:11" x14ac:dyDescent="0.25">
      <c r="A2115">
        <v>35.834177584780299</v>
      </c>
      <c r="B2115">
        <v>100.21850801222401</v>
      </c>
      <c r="C2115">
        <v>-2001</v>
      </c>
    </row>
    <row r="2116" spans="1:11" x14ac:dyDescent="0.25">
      <c r="A2116">
        <v>46.132904205844298</v>
      </c>
      <c r="B2116">
        <v>110.517234633288</v>
      </c>
      <c r="C2116">
        <v>-2001</v>
      </c>
    </row>
    <row r="2117" spans="1:11" x14ac:dyDescent="0.25">
      <c r="A2117">
        <v>46.5699202302931</v>
      </c>
      <c r="B2117">
        <v>110.08021860884</v>
      </c>
      <c r="C2117">
        <v>-2000</v>
      </c>
    </row>
    <row r="2118" spans="1:11" x14ac:dyDescent="0.25">
      <c r="A2118">
        <v>36.271193609229101</v>
      </c>
      <c r="B2118">
        <v>99.781491987775595</v>
      </c>
      <c r="C2118">
        <v>-2000</v>
      </c>
    </row>
    <row r="2119" spans="1:11" x14ac:dyDescent="0.25">
      <c r="A2119" t="s">
        <v>91</v>
      </c>
    </row>
    <row r="2120" spans="1:11" x14ac:dyDescent="0.25">
      <c r="A2120">
        <v>589</v>
      </c>
      <c r="B2120">
        <v>0</v>
      </c>
      <c r="C2120">
        <v>28.9093191288224</v>
      </c>
      <c r="D2120">
        <v>28.9093191288224</v>
      </c>
      <c r="E2120">
        <v>10</v>
      </c>
      <c r="F2120">
        <v>1.01722196789785</v>
      </c>
      <c r="G2120" t="s">
        <v>89</v>
      </c>
      <c r="H2120" t="s">
        <v>89</v>
      </c>
      <c r="I2120">
        <v>0</v>
      </c>
      <c r="J2120">
        <v>0</v>
      </c>
      <c r="K2120">
        <v>0.149576729918695</v>
      </c>
    </row>
    <row r="2121" spans="1:11" x14ac:dyDescent="0.25">
      <c r="A2121" t="s">
        <v>90</v>
      </c>
    </row>
    <row r="2122" spans="1:11" x14ac:dyDescent="0.25">
      <c r="A2122">
        <v>111.44374811297</v>
      </c>
      <c r="B2122">
        <v>39.336552729991297</v>
      </c>
      <c r="C2122">
        <v>-2000</v>
      </c>
    </row>
    <row r="2123" spans="1:11" x14ac:dyDescent="0.25">
      <c r="A2123">
        <v>100.21850801222401</v>
      </c>
      <c r="B2123">
        <v>28.111312629245699</v>
      </c>
      <c r="C2123">
        <v>-2000</v>
      </c>
    </row>
    <row r="2124" spans="1:11" x14ac:dyDescent="0.25">
      <c r="A2124">
        <v>91.001772517493805</v>
      </c>
      <c r="B2124">
        <v>18.894577134515099</v>
      </c>
      <c r="C2124">
        <v>-2000</v>
      </c>
    </row>
    <row r="2125" spans="1:11" x14ac:dyDescent="0.25">
      <c r="A2125">
        <v>90.564756493044996</v>
      </c>
      <c r="B2125">
        <v>19.331593158963901</v>
      </c>
      <c r="C2125">
        <v>-2001</v>
      </c>
    </row>
    <row r="2126" spans="1:11" x14ac:dyDescent="0.25">
      <c r="A2126">
        <v>99.781491987775595</v>
      </c>
      <c r="B2126">
        <v>28.548328653694501</v>
      </c>
      <c r="C2126">
        <v>-2001</v>
      </c>
    </row>
    <row r="2127" spans="1:11" x14ac:dyDescent="0.25">
      <c r="A2127">
        <v>111.00673208852101</v>
      </c>
      <c r="B2127">
        <v>39.773568754440198</v>
      </c>
      <c r="C2127">
        <v>-2001</v>
      </c>
    </row>
    <row r="2128" spans="1:11" x14ac:dyDescent="0.25">
      <c r="A2128">
        <v>121.451671346306</v>
      </c>
      <c r="B2128">
        <v>50.218508012224397</v>
      </c>
      <c r="C2128">
        <v>-2001</v>
      </c>
    </row>
    <row r="2129" spans="1:11" x14ac:dyDescent="0.25">
      <c r="A2129">
        <v>131.44870768399801</v>
      </c>
      <c r="B2129">
        <v>60.215544349916399</v>
      </c>
      <c r="C2129">
        <v>-2001</v>
      </c>
    </row>
    <row r="2130" spans="1:11" x14ac:dyDescent="0.25">
      <c r="A2130">
        <v>131.88572370844599</v>
      </c>
      <c r="B2130">
        <v>59.778528325467597</v>
      </c>
      <c r="C2130">
        <v>-2000</v>
      </c>
    </row>
    <row r="2131" spans="1:11" x14ac:dyDescent="0.25">
      <c r="A2131">
        <v>121.888687370754</v>
      </c>
      <c r="B2131">
        <v>49.781491987775603</v>
      </c>
      <c r="C2131">
        <v>-2000</v>
      </c>
    </row>
    <row r="2132" spans="1:11" x14ac:dyDescent="0.25">
      <c r="A2132" t="s">
        <v>91</v>
      </c>
    </row>
    <row r="2133" spans="1:11" x14ac:dyDescent="0.25">
      <c r="A2133">
        <v>590</v>
      </c>
      <c r="B2133">
        <v>0</v>
      </c>
      <c r="C2133">
        <v>28.9093191288223</v>
      </c>
      <c r="D2133">
        <v>28.9093191288223</v>
      </c>
      <c r="E2133">
        <v>8</v>
      </c>
      <c r="F2133">
        <v>1.01722196789785</v>
      </c>
      <c r="G2133" t="s">
        <v>89</v>
      </c>
      <c r="H2133" t="s">
        <v>89</v>
      </c>
      <c r="I2133">
        <v>0</v>
      </c>
      <c r="J2133">
        <v>0</v>
      </c>
      <c r="K2133">
        <v>0.149576729918695</v>
      </c>
    </row>
    <row r="2134" spans="1:11" x14ac:dyDescent="0.25">
      <c r="A2134" t="s">
        <v>90</v>
      </c>
    </row>
    <row r="2135" spans="1:11" x14ac:dyDescent="0.25">
      <c r="A2135">
        <v>31.493094213540999</v>
      </c>
      <c r="B2135">
        <v>28.793811035242001</v>
      </c>
      <c r="C2135">
        <v>-2000</v>
      </c>
    </row>
    <row r="2136" spans="1:11" x14ac:dyDescent="0.25">
      <c r="A2136">
        <v>11.051118618064701</v>
      </c>
      <c r="B2136">
        <v>8.3518354397657806</v>
      </c>
      <c r="C2136">
        <v>-2000</v>
      </c>
    </row>
    <row r="2137" spans="1:11" x14ac:dyDescent="0.25">
      <c r="A2137">
        <v>11.488134642513501</v>
      </c>
      <c r="B2137">
        <v>7.91481941531696</v>
      </c>
      <c r="C2137">
        <v>-2001</v>
      </c>
    </row>
    <row r="2138" spans="1:11" x14ac:dyDescent="0.25">
      <c r="A2138">
        <v>31.930110237989801</v>
      </c>
      <c r="B2138">
        <v>28.356795010793199</v>
      </c>
      <c r="C2138">
        <v>-2001</v>
      </c>
    </row>
    <row r="2139" spans="1:11" x14ac:dyDescent="0.25">
      <c r="A2139">
        <v>50.218508012224397</v>
      </c>
      <c r="B2139">
        <v>46.645192785027803</v>
      </c>
      <c r="C2139">
        <v>-2001</v>
      </c>
    </row>
    <row r="2140" spans="1:11" x14ac:dyDescent="0.25">
      <c r="A2140">
        <v>52.372085833466102</v>
      </c>
      <c r="B2140">
        <v>48.7987706062694</v>
      </c>
      <c r="C2140">
        <v>-2001</v>
      </c>
    </row>
    <row r="2141" spans="1:11" x14ac:dyDescent="0.25">
      <c r="A2141">
        <v>51.9350698090172</v>
      </c>
      <c r="B2141">
        <v>49.235786630718302</v>
      </c>
      <c r="C2141">
        <v>-2000</v>
      </c>
    </row>
    <row r="2142" spans="1:11" x14ac:dyDescent="0.25">
      <c r="A2142">
        <v>49.781491987775603</v>
      </c>
      <c r="B2142">
        <v>47.082208809476597</v>
      </c>
      <c r="C2142">
        <v>-2000</v>
      </c>
    </row>
    <row r="2143" spans="1:11" x14ac:dyDescent="0.25">
      <c r="A2143" t="s">
        <v>91</v>
      </c>
    </row>
    <row r="2144" spans="1:11" x14ac:dyDescent="0.25">
      <c r="A2144">
        <v>591</v>
      </c>
      <c r="B2144">
        <v>0</v>
      </c>
      <c r="C2144">
        <v>28.909319128822201</v>
      </c>
      <c r="D2144">
        <v>28.909319128821998</v>
      </c>
      <c r="E2144">
        <v>10</v>
      </c>
      <c r="F2144">
        <v>1.01722196789785</v>
      </c>
      <c r="G2144" t="s">
        <v>89</v>
      </c>
      <c r="H2144" t="s">
        <v>89</v>
      </c>
      <c r="I2144">
        <v>0</v>
      </c>
      <c r="J2144">
        <v>0</v>
      </c>
      <c r="K2144">
        <v>0.149576729918695</v>
      </c>
    </row>
    <row r="2145" spans="1:11" x14ac:dyDescent="0.25">
      <c r="A2145" t="s">
        <v>90</v>
      </c>
    </row>
    <row r="2146" spans="1:11" x14ac:dyDescent="0.25">
      <c r="A2146">
        <v>110.901634780649</v>
      </c>
      <c r="B2146">
        <v>98.000337430737304</v>
      </c>
      <c r="C2146">
        <v>-2000</v>
      </c>
    </row>
    <row r="2147" spans="1:11" x14ac:dyDescent="0.25">
      <c r="A2147">
        <v>99.781491987775595</v>
      </c>
      <c r="B2147">
        <v>86.880194637864193</v>
      </c>
      <c r="C2147">
        <v>-2000</v>
      </c>
    </row>
    <row r="2148" spans="1:11" x14ac:dyDescent="0.25">
      <c r="A2148">
        <v>90.459659185172598</v>
      </c>
      <c r="B2148">
        <v>77.558361835261195</v>
      </c>
      <c r="C2148">
        <v>-2000</v>
      </c>
    </row>
    <row r="2149" spans="1:11" x14ac:dyDescent="0.25">
      <c r="A2149">
        <v>90.896675209621407</v>
      </c>
      <c r="B2149">
        <v>77.1213458108124</v>
      </c>
      <c r="C2149">
        <v>-2001</v>
      </c>
    </row>
    <row r="2150" spans="1:11" x14ac:dyDescent="0.25">
      <c r="A2150">
        <v>100.21850801222401</v>
      </c>
      <c r="B2150">
        <v>86.443178613415398</v>
      </c>
      <c r="C2150">
        <v>-2001</v>
      </c>
    </row>
    <row r="2151" spans="1:11" x14ac:dyDescent="0.25">
      <c r="A2151">
        <v>111.338650805098</v>
      </c>
      <c r="B2151">
        <v>97.563321406288495</v>
      </c>
      <c r="C2151">
        <v>-2001</v>
      </c>
    </row>
    <row r="2152" spans="1:11" x14ac:dyDescent="0.25">
      <c r="A2152">
        <v>113.556821386585</v>
      </c>
      <c r="B2152">
        <v>99.781491987775595</v>
      </c>
      <c r="C2152">
        <v>-2001</v>
      </c>
    </row>
    <row r="2153" spans="1:11" x14ac:dyDescent="0.25">
      <c r="A2153">
        <v>131.78062640057399</v>
      </c>
      <c r="B2153">
        <v>118.005297001765</v>
      </c>
      <c r="C2153">
        <v>-2001</v>
      </c>
    </row>
    <row r="2154" spans="1:11" x14ac:dyDescent="0.25">
      <c r="A2154">
        <v>131.34361037612501</v>
      </c>
      <c r="B2154">
        <v>118.442313026213</v>
      </c>
      <c r="C2154">
        <v>-2000</v>
      </c>
    </row>
    <row r="2155" spans="1:11" x14ac:dyDescent="0.25">
      <c r="A2155">
        <v>113.11980536213601</v>
      </c>
      <c r="B2155">
        <v>100.21850801222401</v>
      </c>
      <c r="C2155">
        <v>-2000</v>
      </c>
    </row>
    <row r="2156" spans="1:11" x14ac:dyDescent="0.25">
      <c r="A2156" t="s">
        <v>91</v>
      </c>
    </row>
    <row r="2157" spans="1:11" x14ac:dyDescent="0.25">
      <c r="A2157">
        <v>482</v>
      </c>
      <c r="B2157">
        <v>0</v>
      </c>
      <c r="C2157">
        <v>29.809319128822398</v>
      </c>
      <c r="D2157">
        <v>27.882579749361199</v>
      </c>
      <c r="E2157">
        <v>8</v>
      </c>
      <c r="F2157">
        <v>1.01722196789785</v>
      </c>
      <c r="G2157" t="s">
        <v>89</v>
      </c>
      <c r="H2157" t="s">
        <v>92</v>
      </c>
      <c r="I2157">
        <v>0</v>
      </c>
      <c r="J2157">
        <v>0</v>
      </c>
      <c r="K2157">
        <v>0.14892550048220601</v>
      </c>
    </row>
    <row r="2158" spans="1:11" x14ac:dyDescent="0.25">
      <c r="A2158" t="s">
        <v>90</v>
      </c>
    </row>
    <row r="2159" spans="1:11" x14ac:dyDescent="0.25">
      <c r="A2159">
        <v>130.49051333474699</v>
      </c>
      <c r="B2159">
        <v>50.918516474749303</v>
      </c>
      <c r="C2159">
        <v>-2000</v>
      </c>
    </row>
    <row r="2160" spans="1:11" x14ac:dyDescent="0.25">
      <c r="A2160">
        <v>129.35348884777301</v>
      </c>
      <c r="B2160">
        <v>49.781491987775603</v>
      </c>
      <c r="C2160">
        <v>-2000</v>
      </c>
    </row>
    <row r="2161" spans="1:11" x14ac:dyDescent="0.25">
      <c r="A2161">
        <v>109.424175095932</v>
      </c>
      <c r="B2161">
        <v>29.852178235934399</v>
      </c>
      <c r="C2161">
        <v>-2000</v>
      </c>
    </row>
    <row r="2162" spans="1:11" x14ac:dyDescent="0.25">
      <c r="A2162">
        <v>108.98715907148301</v>
      </c>
      <c r="B2162">
        <v>30.289194260383201</v>
      </c>
      <c r="C2162">
        <v>-2001</v>
      </c>
    </row>
    <row r="2163" spans="1:11" x14ac:dyDescent="0.25">
      <c r="A2163">
        <v>128.91647282332499</v>
      </c>
      <c r="B2163">
        <v>50.218508012224397</v>
      </c>
      <c r="C2163">
        <v>-2001</v>
      </c>
    </row>
    <row r="2164" spans="1:11" x14ac:dyDescent="0.25">
      <c r="A2164">
        <v>130.077564229757</v>
      </c>
      <c r="B2164">
        <v>51.379599418656603</v>
      </c>
      <c r="C2164">
        <v>-2001</v>
      </c>
    </row>
    <row r="2165" spans="1:11" x14ac:dyDescent="0.25">
      <c r="A2165">
        <v>150</v>
      </c>
      <c r="B2165">
        <v>71.302035188899794</v>
      </c>
      <c r="C2165">
        <v>-2001</v>
      </c>
    </row>
    <row r="2166" spans="1:11" x14ac:dyDescent="0.25">
      <c r="A2166">
        <v>150</v>
      </c>
      <c r="B2166">
        <v>70.428003140002104</v>
      </c>
      <c r="C2166">
        <v>-2000</v>
      </c>
    </row>
    <row r="2167" spans="1:11" x14ac:dyDescent="0.25">
      <c r="A2167" t="s">
        <v>91</v>
      </c>
    </row>
    <row r="2168" spans="1:11" x14ac:dyDescent="0.25">
      <c r="A2168">
        <v>603</v>
      </c>
      <c r="B2168">
        <v>0</v>
      </c>
      <c r="C2168">
        <v>28.818069128822501</v>
      </c>
      <c r="D2168">
        <v>28.818069128822401</v>
      </c>
      <c r="E2168">
        <v>10</v>
      </c>
      <c r="F2168">
        <v>1.01722196789785</v>
      </c>
      <c r="G2168" t="s">
        <v>89</v>
      </c>
      <c r="H2168" t="s">
        <v>89</v>
      </c>
      <c r="I2168">
        <v>0</v>
      </c>
      <c r="J2168">
        <v>0</v>
      </c>
      <c r="K2168">
        <v>0.14962331036881199</v>
      </c>
    </row>
    <row r="2169" spans="1:11" x14ac:dyDescent="0.25">
      <c r="A2169" t="s">
        <v>90</v>
      </c>
    </row>
    <row r="2170" spans="1:11" x14ac:dyDescent="0.25">
      <c r="A2170">
        <v>59.467622114567703</v>
      </c>
      <c r="B2170">
        <v>67.358971503725897</v>
      </c>
      <c r="C2170">
        <v>-2000</v>
      </c>
    </row>
    <row r="2171" spans="1:11" x14ac:dyDescent="0.25">
      <c r="A2171">
        <v>49.781491987775603</v>
      </c>
      <c r="B2171">
        <v>57.672841376933903</v>
      </c>
      <c r="C2171">
        <v>-2000</v>
      </c>
    </row>
    <row r="2172" spans="1:11" x14ac:dyDescent="0.25">
      <c r="A2172">
        <v>42.327158623066097</v>
      </c>
      <c r="B2172">
        <v>50.218508012224397</v>
      </c>
      <c r="C2172">
        <v>-2000</v>
      </c>
    </row>
    <row r="2173" spans="1:11" x14ac:dyDescent="0.25">
      <c r="A2173">
        <v>39.090170012874601</v>
      </c>
      <c r="B2173">
        <v>46.981519402032902</v>
      </c>
      <c r="C2173">
        <v>-2000</v>
      </c>
    </row>
    <row r="2174" spans="1:11" x14ac:dyDescent="0.25">
      <c r="A2174">
        <v>39.527186037323403</v>
      </c>
      <c r="B2174">
        <v>46.544503377584</v>
      </c>
      <c r="C2174">
        <v>-2001</v>
      </c>
    </row>
    <row r="2175" spans="1:11" x14ac:dyDescent="0.25">
      <c r="A2175">
        <v>42.764174647514999</v>
      </c>
      <c r="B2175">
        <v>49.781491987775603</v>
      </c>
      <c r="C2175">
        <v>-2001</v>
      </c>
    </row>
    <row r="2176" spans="1:11" x14ac:dyDescent="0.25">
      <c r="A2176">
        <v>50.218508012224397</v>
      </c>
      <c r="B2176">
        <v>57.235825352485001</v>
      </c>
      <c r="C2176">
        <v>-2001</v>
      </c>
    </row>
    <row r="2177" spans="1:11" x14ac:dyDescent="0.25">
      <c r="A2177">
        <v>59.904638139016498</v>
      </c>
      <c r="B2177">
        <v>66.921955479277102</v>
      </c>
      <c r="C2177">
        <v>-2001</v>
      </c>
    </row>
    <row r="2178" spans="1:11" x14ac:dyDescent="0.25">
      <c r="A2178">
        <v>80.282090240709493</v>
      </c>
      <c r="B2178">
        <v>87.299407580970097</v>
      </c>
      <c r="C2178">
        <v>-2001</v>
      </c>
    </row>
    <row r="2179" spans="1:11" x14ac:dyDescent="0.25">
      <c r="A2179">
        <v>79.845074216260699</v>
      </c>
      <c r="B2179">
        <v>87.736423605418906</v>
      </c>
      <c r="C2179">
        <v>-2000</v>
      </c>
    </row>
    <row r="2180" spans="1:11" x14ac:dyDescent="0.25">
      <c r="A2180" t="s">
        <v>91</v>
      </c>
    </row>
    <row r="2181" spans="1:11" x14ac:dyDescent="0.25">
      <c r="A2181">
        <v>600</v>
      </c>
      <c r="B2181">
        <v>0</v>
      </c>
      <c r="C2181">
        <v>28.818069128822302</v>
      </c>
      <c r="D2181">
        <v>28.818069128822501</v>
      </c>
      <c r="E2181">
        <v>10</v>
      </c>
      <c r="F2181">
        <v>1.01722196789785</v>
      </c>
      <c r="G2181" t="s">
        <v>89</v>
      </c>
      <c r="H2181" t="s">
        <v>89</v>
      </c>
      <c r="I2181">
        <v>0</v>
      </c>
      <c r="J2181">
        <v>0</v>
      </c>
      <c r="K2181">
        <v>0.14962331036881199</v>
      </c>
    </row>
    <row r="2182" spans="1:11" x14ac:dyDescent="0.25">
      <c r="A2182" t="s">
        <v>90</v>
      </c>
    </row>
    <row r="2183" spans="1:11" x14ac:dyDescent="0.25">
      <c r="A2183">
        <v>58.248019393187803</v>
      </c>
      <c r="B2183">
        <v>44.120615686807298</v>
      </c>
      <c r="C2183">
        <v>-2000</v>
      </c>
    </row>
    <row r="2184" spans="1:11" x14ac:dyDescent="0.25">
      <c r="A2184">
        <v>49.781491987775603</v>
      </c>
      <c r="B2184">
        <v>35.654088281395097</v>
      </c>
      <c r="C2184">
        <v>-2000</v>
      </c>
    </row>
    <row r="2185" spans="1:11" x14ac:dyDescent="0.25">
      <c r="A2185">
        <v>37.870567291494801</v>
      </c>
      <c r="B2185">
        <v>23.743163585114399</v>
      </c>
      <c r="C2185">
        <v>-2000</v>
      </c>
    </row>
    <row r="2186" spans="1:11" x14ac:dyDescent="0.25">
      <c r="A2186">
        <v>38.307583315943603</v>
      </c>
      <c r="B2186">
        <v>23.3061475606656</v>
      </c>
      <c r="C2186">
        <v>-2001</v>
      </c>
    </row>
    <row r="2187" spans="1:11" x14ac:dyDescent="0.25">
      <c r="A2187">
        <v>50.218508012224397</v>
      </c>
      <c r="B2187">
        <v>35.217072256946302</v>
      </c>
      <c r="C2187">
        <v>-2001</v>
      </c>
    </row>
    <row r="2188" spans="1:11" x14ac:dyDescent="0.25">
      <c r="A2188">
        <v>58.685035417636598</v>
      </c>
      <c r="B2188">
        <v>43.683599662358503</v>
      </c>
      <c r="C2188">
        <v>-2001</v>
      </c>
    </row>
    <row r="2189" spans="1:11" x14ac:dyDescent="0.25">
      <c r="A2189">
        <v>64.782927743053705</v>
      </c>
      <c r="B2189">
        <v>49.781491987775603</v>
      </c>
      <c r="C2189">
        <v>-2001</v>
      </c>
    </row>
    <row r="2190" spans="1:11" x14ac:dyDescent="0.25">
      <c r="A2190">
        <v>79.062487519329693</v>
      </c>
      <c r="B2190">
        <v>64.061051764051598</v>
      </c>
      <c r="C2190">
        <v>-2001</v>
      </c>
    </row>
    <row r="2191" spans="1:11" x14ac:dyDescent="0.25">
      <c r="A2191">
        <v>78.625471494880898</v>
      </c>
      <c r="B2191">
        <v>64.498067788500407</v>
      </c>
      <c r="C2191">
        <v>-2000</v>
      </c>
    </row>
    <row r="2192" spans="1:11" x14ac:dyDescent="0.25">
      <c r="A2192">
        <v>64.345911718604896</v>
      </c>
      <c r="B2192">
        <v>50.218508012224397</v>
      </c>
      <c r="C2192">
        <v>-2000</v>
      </c>
    </row>
    <row r="2193" spans="1:11" x14ac:dyDescent="0.25">
      <c r="A2193" t="s">
        <v>91</v>
      </c>
    </row>
    <row r="2194" spans="1:11" x14ac:dyDescent="0.25">
      <c r="A2194">
        <v>601</v>
      </c>
      <c r="B2194">
        <v>0</v>
      </c>
      <c r="C2194">
        <v>28.818069128822302</v>
      </c>
      <c r="D2194">
        <v>28.818069128822401</v>
      </c>
      <c r="E2194">
        <v>8</v>
      </c>
      <c r="F2194">
        <v>1.01722196789785</v>
      </c>
      <c r="G2194" t="s">
        <v>89</v>
      </c>
      <c r="H2194" t="s">
        <v>89</v>
      </c>
      <c r="I2194">
        <v>0</v>
      </c>
      <c r="J2194">
        <v>0</v>
      </c>
      <c r="K2194">
        <v>0.14962331036881199</v>
      </c>
    </row>
    <row r="2195" spans="1:11" x14ac:dyDescent="0.25">
      <c r="A2195" t="s">
        <v>90</v>
      </c>
    </row>
    <row r="2196" spans="1:11" x14ac:dyDescent="0.25">
      <c r="A2196">
        <v>42.373044591100602</v>
      </c>
      <c r="B2196">
        <v>26.913295124621499</v>
      </c>
      <c r="C2196">
        <v>-2000</v>
      </c>
    </row>
    <row r="2197" spans="1:11" x14ac:dyDescent="0.25">
      <c r="A2197">
        <v>21.995592489407599</v>
      </c>
      <c r="B2197">
        <v>6.53584302292857</v>
      </c>
      <c r="C2197">
        <v>-2000</v>
      </c>
    </row>
    <row r="2198" spans="1:11" x14ac:dyDescent="0.25">
      <c r="A2198">
        <v>21.558576464958801</v>
      </c>
      <c r="B2198">
        <v>6.9728590473773897</v>
      </c>
      <c r="C2198">
        <v>-2001</v>
      </c>
    </row>
    <row r="2199" spans="1:11" x14ac:dyDescent="0.25">
      <c r="A2199">
        <v>41.9360285666518</v>
      </c>
      <c r="B2199">
        <v>27.3503111490704</v>
      </c>
      <c r="C2199">
        <v>-2001</v>
      </c>
    </row>
    <row r="2200" spans="1:11" x14ac:dyDescent="0.25">
      <c r="A2200">
        <v>49.781491987775603</v>
      </c>
      <c r="B2200">
        <v>35.195774570194096</v>
      </c>
      <c r="C2200">
        <v>-2001</v>
      </c>
    </row>
    <row r="2201" spans="1:11" x14ac:dyDescent="0.25">
      <c r="A2201">
        <v>62.313480668344802</v>
      </c>
      <c r="B2201">
        <v>47.727763250763402</v>
      </c>
      <c r="C2201">
        <v>-2001</v>
      </c>
    </row>
    <row r="2202" spans="1:11" x14ac:dyDescent="0.25">
      <c r="A2202">
        <v>62.750496692793703</v>
      </c>
      <c r="B2202">
        <v>47.2907472263146</v>
      </c>
      <c r="C2202">
        <v>-2000</v>
      </c>
    </row>
    <row r="2203" spans="1:11" x14ac:dyDescent="0.25">
      <c r="A2203">
        <v>50.218508012224397</v>
      </c>
      <c r="B2203">
        <v>34.758758545745302</v>
      </c>
      <c r="C2203">
        <v>-2000</v>
      </c>
    </row>
    <row r="2204" spans="1:11" x14ac:dyDescent="0.25">
      <c r="A2204" t="s">
        <v>91</v>
      </c>
    </row>
    <row r="2205" spans="1:11" x14ac:dyDescent="0.25">
      <c r="A2205">
        <v>602</v>
      </c>
      <c r="B2205">
        <v>0</v>
      </c>
      <c r="C2205">
        <v>28.818069128822302</v>
      </c>
      <c r="D2205">
        <v>28.818069128822099</v>
      </c>
      <c r="E2205">
        <v>10</v>
      </c>
      <c r="F2205">
        <v>1.01722196789785</v>
      </c>
      <c r="G2205" t="s">
        <v>89</v>
      </c>
      <c r="H2205" t="s">
        <v>89</v>
      </c>
      <c r="I2205">
        <v>0</v>
      </c>
      <c r="J2205">
        <v>0</v>
      </c>
      <c r="K2205">
        <v>0.14962331036881199</v>
      </c>
    </row>
    <row r="2206" spans="1:11" x14ac:dyDescent="0.25">
      <c r="A2206" t="s">
        <v>90</v>
      </c>
    </row>
    <row r="2207" spans="1:11" x14ac:dyDescent="0.25">
      <c r="A2207">
        <v>109.849208869431</v>
      </c>
      <c r="B2207">
        <v>87.716785168613498</v>
      </c>
      <c r="C2207">
        <v>-2000</v>
      </c>
    </row>
    <row r="2208" spans="1:11" x14ac:dyDescent="0.25">
      <c r="A2208">
        <v>100.21850801222401</v>
      </c>
      <c r="B2208">
        <v>78.086084311406907</v>
      </c>
      <c r="C2208">
        <v>-2000</v>
      </c>
    </row>
    <row r="2209" spans="1:11" x14ac:dyDescent="0.25">
      <c r="A2209">
        <v>89.4717567677381</v>
      </c>
      <c r="B2209">
        <v>67.339333066920602</v>
      </c>
      <c r="C2209">
        <v>-2000</v>
      </c>
    </row>
    <row r="2210" spans="1:11" x14ac:dyDescent="0.25">
      <c r="A2210">
        <v>89.034740743289206</v>
      </c>
      <c r="B2210">
        <v>67.776349091369397</v>
      </c>
      <c r="C2210">
        <v>-2001</v>
      </c>
    </row>
    <row r="2211" spans="1:11" x14ac:dyDescent="0.25">
      <c r="A2211">
        <v>99.781491987775595</v>
      </c>
      <c r="B2211">
        <v>78.523100335855702</v>
      </c>
      <c r="C2211">
        <v>-2001</v>
      </c>
    </row>
    <row r="2212" spans="1:11" x14ac:dyDescent="0.25">
      <c r="A2212">
        <v>109.412192844982</v>
      </c>
      <c r="B2212">
        <v>88.153801193062293</v>
      </c>
      <c r="C2212">
        <v>-2001</v>
      </c>
    </row>
    <row r="2213" spans="1:11" x14ac:dyDescent="0.25">
      <c r="A2213">
        <v>121.476899664144</v>
      </c>
      <c r="B2213">
        <v>100.21850801222401</v>
      </c>
      <c r="C2213">
        <v>-2001</v>
      </c>
    </row>
    <row r="2214" spans="1:11" x14ac:dyDescent="0.25">
      <c r="A2214">
        <v>129.789644946675</v>
      </c>
      <c r="B2214">
        <v>108.531253294755</v>
      </c>
      <c r="C2214">
        <v>-2001</v>
      </c>
    </row>
    <row r="2215" spans="1:11" x14ac:dyDescent="0.25">
      <c r="A2215">
        <v>130.22666097112401</v>
      </c>
      <c r="B2215">
        <v>108.094237270306</v>
      </c>
      <c r="C2215">
        <v>-2000</v>
      </c>
    </row>
    <row r="2216" spans="1:11" x14ac:dyDescent="0.25">
      <c r="A2216">
        <v>121.91391568859299</v>
      </c>
      <c r="B2216">
        <v>99.781491987775595</v>
      </c>
      <c r="C2216">
        <v>-2000</v>
      </c>
    </row>
    <row r="2217" spans="1:11" x14ac:dyDescent="0.25">
      <c r="A2217" t="s">
        <v>91</v>
      </c>
    </row>
    <row r="2218" spans="1:11" x14ac:dyDescent="0.25">
      <c r="A2218">
        <v>595</v>
      </c>
      <c r="B2218">
        <v>0</v>
      </c>
      <c r="C2218">
        <v>28.818069128822099</v>
      </c>
      <c r="D2218">
        <v>28.818069128822</v>
      </c>
      <c r="E2218">
        <v>8</v>
      </c>
      <c r="F2218">
        <v>1.01722196789785</v>
      </c>
      <c r="G2218" t="s">
        <v>89</v>
      </c>
      <c r="H2218" t="s">
        <v>89</v>
      </c>
      <c r="I2218">
        <v>0</v>
      </c>
      <c r="J2218">
        <v>0</v>
      </c>
      <c r="K2218">
        <v>0.14962331036881199</v>
      </c>
    </row>
    <row r="2219" spans="1:11" x14ac:dyDescent="0.25">
      <c r="A2219" t="s">
        <v>90</v>
      </c>
    </row>
    <row r="2220" spans="1:11" x14ac:dyDescent="0.25">
      <c r="A2220">
        <v>81.802693241654097</v>
      </c>
      <c r="B2220">
        <v>129.52850619914</v>
      </c>
      <c r="C2220">
        <v>-2000</v>
      </c>
    </row>
    <row r="2221" spans="1:11" x14ac:dyDescent="0.25">
      <c r="A2221">
        <v>61.425241139961301</v>
      </c>
      <c r="B2221">
        <v>109.151054097447</v>
      </c>
      <c r="C2221">
        <v>-2000</v>
      </c>
    </row>
    <row r="2222" spans="1:11" x14ac:dyDescent="0.25">
      <c r="A2222">
        <v>61.862257164410103</v>
      </c>
      <c r="B2222">
        <v>108.71403807299799</v>
      </c>
      <c r="C2222">
        <v>-2001</v>
      </c>
    </row>
    <row r="2223" spans="1:11" x14ac:dyDescent="0.25">
      <c r="A2223">
        <v>82.239709266102906</v>
      </c>
      <c r="B2223">
        <v>129.09149017469099</v>
      </c>
      <c r="C2223">
        <v>-2001</v>
      </c>
    </row>
    <row r="2224" spans="1:11" x14ac:dyDescent="0.25">
      <c r="A2224">
        <v>100.21850801222401</v>
      </c>
      <c r="B2224">
        <v>147.070288920812</v>
      </c>
      <c r="C2224">
        <v>-2001</v>
      </c>
    </row>
    <row r="2225" spans="1:11" x14ac:dyDescent="0.25">
      <c r="A2225">
        <v>102.617161367796</v>
      </c>
      <c r="B2225">
        <v>149.46894227638401</v>
      </c>
      <c r="C2225">
        <v>-2001</v>
      </c>
    </row>
    <row r="2226" spans="1:11" x14ac:dyDescent="0.25">
      <c r="A2226">
        <v>102.18014534334699</v>
      </c>
      <c r="B2226">
        <v>149.905958300832</v>
      </c>
      <c r="C2226">
        <v>-2000</v>
      </c>
    </row>
    <row r="2227" spans="1:11" x14ac:dyDescent="0.25">
      <c r="A2227">
        <v>99.781491987775595</v>
      </c>
      <c r="B2227">
        <v>147.50730494526101</v>
      </c>
      <c r="C2227">
        <v>-2000</v>
      </c>
    </row>
    <row r="2228" spans="1:11" x14ac:dyDescent="0.25">
      <c r="A2228" t="s">
        <v>91</v>
      </c>
    </row>
    <row r="2229" spans="1:11" x14ac:dyDescent="0.25">
      <c r="A2229">
        <v>578</v>
      </c>
      <c r="B2229">
        <v>0</v>
      </c>
      <c r="C2229">
        <v>28.458068558410599</v>
      </c>
      <c r="D2229">
        <v>29.084319128822301</v>
      </c>
      <c r="E2229">
        <v>8</v>
      </c>
      <c r="F2229">
        <v>1.01722196789785</v>
      </c>
      <c r="G2229" t="s">
        <v>92</v>
      </c>
      <c r="H2229" t="s">
        <v>89</v>
      </c>
      <c r="I2229">
        <v>0</v>
      </c>
      <c r="J2229">
        <v>0</v>
      </c>
      <c r="K2229">
        <v>0.14948116515065499</v>
      </c>
    </row>
    <row r="2230" spans="1:11" x14ac:dyDescent="0.25">
      <c r="A2230" t="s">
        <v>90</v>
      </c>
    </row>
    <row r="2231" spans="1:11" x14ac:dyDescent="0.25">
      <c r="A2231">
        <v>20.007407233470499</v>
      </c>
      <c r="B2231">
        <v>32.370435889390599</v>
      </c>
      <c r="C2231">
        <v>-2000</v>
      </c>
    </row>
    <row r="2232" spans="1:11" x14ac:dyDescent="0.25">
      <c r="A2232">
        <v>0</v>
      </c>
      <c r="B2232">
        <v>12.3630286559201</v>
      </c>
      <c r="C2232">
        <v>-2000</v>
      </c>
    </row>
    <row r="2233" spans="1:11" x14ac:dyDescent="0.25">
      <c r="A2233">
        <v>0</v>
      </c>
      <c r="B2233">
        <v>11.4889966070225</v>
      </c>
      <c r="C2233">
        <v>-2001</v>
      </c>
    </row>
    <row r="2234" spans="1:11" x14ac:dyDescent="0.25">
      <c r="A2234">
        <v>20.238379280777199</v>
      </c>
      <c r="B2234">
        <v>31.727375887799599</v>
      </c>
      <c r="C2234">
        <v>-2001</v>
      </c>
    </row>
    <row r="2235" spans="1:11" x14ac:dyDescent="0.25">
      <c r="A2235">
        <v>38.292495380753103</v>
      </c>
      <c r="B2235">
        <v>49.781491987775603</v>
      </c>
      <c r="C2235">
        <v>-2001</v>
      </c>
    </row>
    <row r="2236" spans="1:11" x14ac:dyDescent="0.25">
      <c r="A2236">
        <v>40.907120551532103</v>
      </c>
      <c r="B2236">
        <v>52.396117158554503</v>
      </c>
      <c r="C2236">
        <v>-2001</v>
      </c>
    </row>
    <row r="2237" spans="1:11" x14ac:dyDescent="0.25">
      <c r="A2237">
        <v>40.470104527083301</v>
      </c>
      <c r="B2237">
        <v>52.833133183003397</v>
      </c>
      <c r="C2237">
        <v>-2000</v>
      </c>
    </row>
    <row r="2238" spans="1:11" x14ac:dyDescent="0.25">
      <c r="A2238">
        <v>37.855479356304301</v>
      </c>
      <c r="B2238">
        <v>50.218508012224397</v>
      </c>
      <c r="C2238">
        <v>-2000</v>
      </c>
    </row>
    <row r="2239" spans="1:11" x14ac:dyDescent="0.25">
      <c r="A2239" t="s">
        <v>91</v>
      </c>
    </row>
    <row r="2240" spans="1:11" x14ac:dyDescent="0.25">
      <c r="A2240">
        <v>608</v>
      </c>
      <c r="B2240">
        <v>0</v>
      </c>
      <c r="C2240">
        <v>28.724319128822302</v>
      </c>
      <c r="D2240">
        <v>28.724319128822401</v>
      </c>
      <c r="E2240">
        <v>8</v>
      </c>
      <c r="F2240">
        <v>1.01722196789785</v>
      </c>
      <c r="G2240" t="s">
        <v>89</v>
      </c>
      <c r="H2240" t="s">
        <v>89</v>
      </c>
      <c r="I2240">
        <v>0</v>
      </c>
      <c r="J2240">
        <v>0</v>
      </c>
      <c r="K2240">
        <v>0.149669259263354</v>
      </c>
    </row>
    <row r="2241" spans="1:11" x14ac:dyDescent="0.25">
      <c r="A2241" t="s">
        <v>90</v>
      </c>
    </row>
    <row r="2242" spans="1:11" x14ac:dyDescent="0.25">
      <c r="A2242">
        <v>87.691433178578393</v>
      </c>
      <c r="B2242">
        <v>24.3568286026672</v>
      </c>
      <c r="C2242">
        <v>-2000</v>
      </c>
    </row>
    <row r="2243" spans="1:11" x14ac:dyDescent="0.25">
      <c r="A2243">
        <v>67.380272337621705</v>
      </c>
      <c r="B2243">
        <v>4.0456677617104502</v>
      </c>
      <c r="C2243">
        <v>-2000</v>
      </c>
    </row>
    <row r="2244" spans="1:11" x14ac:dyDescent="0.25">
      <c r="A2244">
        <v>66.943256313172895</v>
      </c>
      <c r="B2244">
        <v>4.4826837861592699</v>
      </c>
      <c r="C2244">
        <v>-2001</v>
      </c>
    </row>
    <row r="2245" spans="1:11" x14ac:dyDescent="0.25">
      <c r="A2245">
        <v>87.254417154129598</v>
      </c>
      <c r="B2245">
        <v>24.793844627115998</v>
      </c>
      <c r="C2245">
        <v>-2001</v>
      </c>
    </row>
    <row r="2246" spans="1:11" x14ac:dyDescent="0.25">
      <c r="A2246">
        <v>99.781491987775595</v>
      </c>
      <c r="B2246">
        <v>37.3209194607619</v>
      </c>
      <c r="C2246">
        <v>-2001</v>
      </c>
    </row>
    <row r="2247" spans="1:11" x14ac:dyDescent="0.25">
      <c r="A2247">
        <v>107.565577995086</v>
      </c>
      <c r="B2247">
        <v>45.105005468072797</v>
      </c>
      <c r="C2247">
        <v>-2001</v>
      </c>
    </row>
    <row r="2248" spans="1:11" x14ac:dyDescent="0.25">
      <c r="A2248">
        <v>108.002594019535</v>
      </c>
      <c r="B2248">
        <v>44.667989443624002</v>
      </c>
      <c r="C2248">
        <v>-2000</v>
      </c>
    </row>
    <row r="2249" spans="1:11" x14ac:dyDescent="0.25">
      <c r="A2249">
        <v>100.21850801222401</v>
      </c>
      <c r="B2249">
        <v>36.883903436313098</v>
      </c>
      <c r="C2249">
        <v>-2000</v>
      </c>
    </row>
    <row r="2250" spans="1:11" x14ac:dyDescent="0.25">
      <c r="A2250" t="s">
        <v>91</v>
      </c>
    </row>
    <row r="2251" spans="1:11" x14ac:dyDescent="0.25">
      <c r="A2251">
        <v>605</v>
      </c>
      <c r="B2251">
        <v>0</v>
      </c>
      <c r="C2251">
        <v>28.724319128822401</v>
      </c>
      <c r="D2251">
        <v>28.724319128822199</v>
      </c>
      <c r="E2251">
        <v>10</v>
      </c>
      <c r="F2251">
        <v>1.01722196789785</v>
      </c>
      <c r="G2251" t="s">
        <v>89</v>
      </c>
      <c r="H2251" t="s">
        <v>89</v>
      </c>
      <c r="I2251">
        <v>0</v>
      </c>
      <c r="J2251">
        <v>0</v>
      </c>
      <c r="K2251">
        <v>0.149669259263354</v>
      </c>
    </row>
    <row r="2252" spans="1:11" x14ac:dyDescent="0.25">
      <c r="A2252" t="s">
        <v>90</v>
      </c>
    </row>
    <row r="2253" spans="1:11" x14ac:dyDescent="0.25">
      <c r="A2253">
        <v>90.361816183371204</v>
      </c>
      <c r="B2253">
        <v>87.4925610704734</v>
      </c>
      <c r="C2253">
        <v>-2000</v>
      </c>
    </row>
    <row r="2254" spans="1:11" x14ac:dyDescent="0.25">
      <c r="A2254">
        <v>70.050655342414402</v>
      </c>
      <c r="B2254">
        <v>67.181400229516598</v>
      </c>
      <c r="C2254">
        <v>-2000</v>
      </c>
    </row>
    <row r="2255" spans="1:11" x14ac:dyDescent="0.25">
      <c r="A2255">
        <v>70.487671366863196</v>
      </c>
      <c r="B2255">
        <v>66.744384205067703</v>
      </c>
      <c r="C2255">
        <v>-2001</v>
      </c>
    </row>
    <row r="2256" spans="1:11" x14ac:dyDescent="0.25">
      <c r="A2256">
        <v>90.798832207819999</v>
      </c>
      <c r="B2256">
        <v>87.055545046024505</v>
      </c>
      <c r="C2256">
        <v>-2001</v>
      </c>
    </row>
    <row r="2257" spans="1:11" x14ac:dyDescent="0.25">
      <c r="A2257">
        <v>100.21850801222401</v>
      </c>
      <c r="B2257">
        <v>96.475220850428897</v>
      </c>
      <c r="C2257">
        <v>-2001</v>
      </c>
    </row>
    <row r="2258" spans="1:11" x14ac:dyDescent="0.25">
      <c r="A2258">
        <v>103.524779149571</v>
      </c>
      <c r="B2258">
        <v>99.781491987775595</v>
      </c>
      <c r="C2258">
        <v>-2001</v>
      </c>
    </row>
    <row r="2259" spans="1:11" x14ac:dyDescent="0.25">
      <c r="A2259">
        <v>111.109993048777</v>
      </c>
      <c r="B2259">
        <v>107.36670588698099</v>
      </c>
      <c r="C2259">
        <v>-2001</v>
      </c>
    </row>
    <row r="2260" spans="1:11" x14ac:dyDescent="0.25">
      <c r="A2260">
        <v>110.67297702432801</v>
      </c>
      <c r="B2260">
        <v>107.80372191143</v>
      </c>
      <c r="C2260">
        <v>-2000</v>
      </c>
    </row>
    <row r="2261" spans="1:11" x14ac:dyDescent="0.25">
      <c r="A2261">
        <v>103.087763125122</v>
      </c>
      <c r="B2261">
        <v>100.21850801222401</v>
      </c>
      <c r="C2261">
        <v>-2000</v>
      </c>
    </row>
    <row r="2262" spans="1:11" x14ac:dyDescent="0.25">
      <c r="A2262">
        <v>99.781491987775595</v>
      </c>
      <c r="B2262">
        <v>96.912236874877706</v>
      </c>
      <c r="C2262">
        <v>-2000</v>
      </c>
    </row>
    <row r="2263" spans="1:11" x14ac:dyDescent="0.25">
      <c r="A2263" t="s">
        <v>91</v>
      </c>
    </row>
    <row r="2264" spans="1:11" x14ac:dyDescent="0.25">
      <c r="A2264">
        <v>611</v>
      </c>
      <c r="B2264">
        <v>0</v>
      </c>
      <c r="C2264">
        <v>28.724319128822302</v>
      </c>
      <c r="D2264">
        <v>28.724319128822099</v>
      </c>
      <c r="E2264">
        <v>10</v>
      </c>
      <c r="F2264">
        <v>1.01722196789785</v>
      </c>
      <c r="G2264" t="s">
        <v>89</v>
      </c>
      <c r="H2264" t="s">
        <v>89</v>
      </c>
      <c r="I2264">
        <v>0</v>
      </c>
      <c r="J2264">
        <v>0</v>
      </c>
      <c r="K2264">
        <v>0.149669259263354</v>
      </c>
    </row>
    <row r="2265" spans="1:11" x14ac:dyDescent="0.25">
      <c r="A2265" t="s">
        <v>90</v>
      </c>
    </row>
    <row r="2266" spans="1:11" x14ac:dyDescent="0.25">
      <c r="A2266">
        <v>113.956078769149</v>
      </c>
      <c r="B2266">
        <v>91.705671562215002</v>
      </c>
      <c r="C2266">
        <v>-2000</v>
      </c>
    </row>
    <row r="2267" spans="1:11" x14ac:dyDescent="0.25">
      <c r="A2267">
        <v>100.21850801222401</v>
      </c>
      <c r="B2267">
        <v>77.968100805290902</v>
      </c>
      <c r="C2267">
        <v>-2000</v>
      </c>
    </row>
    <row r="2268" spans="1:11" x14ac:dyDescent="0.25">
      <c r="A2268">
        <v>93.644917928191802</v>
      </c>
      <c r="B2268">
        <v>71.3945107212583</v>
      </c>
      <c r="C2268">
        <v>-2000</v>
      </c>
    </row>
    <row r="2269" spans="1:11" x14ac:dyDescent="0.25">
      <c r="A2269">
        <v>93.207901903742993</v>
      </c>
      <c r="B2269">
        <v>71.831526745707095</v>
      </c>
      <c r="C2269">
        <v>-2001</v>
      </c>
    </row>
    <row r="2270" spans="1:11" x14ac:dyDescent="0.25">
      <c r="A2270">
        <v>99.781491987775595</v>
      </c>
      <c r="B2270">
        <v>78.405116829739697</v>
      </c>
      <c r="C2270">
        <v>-2001</v>
      </c>
    </row>
    <row r="2271" spans="1:11" x14ac:dyDescent="0.25">
      <c r="A2271">
        <v>113.51906274469999</v>
      </c>
      <c r="B2271">
        <v>92.142687586663797</v>
      </c>
      <c r="C2271">
        <v>-2001</v>
      </c>
    </row>
    <row r="2272" spans="1:11" x14ac:dyDescent="0.25">
      <c r="A2272">
        <v>121.59488317026</v>
      </c>
      <c r="B2272">
        <v>100.21850801222401</v>
      </c>
      <c r="C2272">
        <v>-2001</v>
      </c>
    </row>
    <row r="2273" spans="1:11" x14ac:dyDescent="0.25">
      <c r="A2273">
        <v>133.830223585656</v>
      </c>
      <c r="B2273">
        <v>112.45384842762</v>
      </c>
      <c r="C2273">
        <v>-2001</v>
      </c>
    </row>
    <row r="2274" spans="1:11" x14ac:dyDescent="0.25">
      <c r="A2274">
        <v>134.26723961010501</v>
      </c>
      <c r="B2274">
        <v>112.016832403172</v>
      </c>
      <c r="C2274">
        <v>-2000</v>
      </c>
    </row>
    <row r="2275" spans="1:11" x14ac:dyDescent="0.25">
      <c r="A2275">
        <v>122.031899194709</v>
      </c>
      <c r="B2275">
        <v>99.781491987775595</v>
      </c>
      <c r="C2275">
        <v>-2000</v>
      </c>
    </row>
    <row r="2276" spans="1:11" x14ac:dyDescent="0.25">
      <c r="A2276" t="s">
        <v>91</v>
      </c>
    </row>
    <row r="2277" spans="1:11" x14ac:dyDescent="0.25">
      <c r="A2277">
        <v>614</v>
      </c>
      <c r="B2277">
        <v>0</v>
      </c>
      <c r="C2277">
        <v>28.6280691288223</v>
      </c>
      <c r="D2277">
        <v>28.628069128822499</v>
      </c>
      <c r="E2277">
        <v>10</v>
      </c>
      <c r="F2277">
        <v>1.01722196789785</v>
      </c>
      <c r="G2277" t="s">
        <v>89</v>
      </c>
      <c r="H2277" t="s">
        <v>89</v>
      </c>
      <c r="I2277">
        <v>0</v>
      </c>
      <c r="J2277">
        <v>0</v>
      </c>
      <c r="K2277">
        <v>0.14971460291320099</v>
      </c>
    </row>
    <row r="2278" spans="1:11" x14ac:dyDescent="0.25">
      <c r="A2278" t="s">
        <v>90</v>
      </c>
    </row>
    <row r="2279" spans="1:11" x14ac:dyDescent="0.25">
      <c r="A2279">
        <v>30.613128521295</v>
      </c>
      <c r="B2279">
        <v>81.384644586776503</v>
      </c>
      <c r="C2279">
        <v>-2000</v>
      </c>
    </row>
    <row r="2280" spans="1:11" x14ac:dyDescent="0.25">
      <c r="A2280">
        <v>10.370026708027501</v>
      </c>
      <c r="B2280">
        <v>61.141542773509002</v>
      </c>
      <c r="C2280">
        <v>-2000</v>
      </c>
    </row>
    <row r="2281" spans="1:11" x14ac:dyDescent="0.25">
      <c r="A2281">
        <v>9.9330106835787007</v>
      </c>
      <c r="B2281">
        <v>61.578558797957797</v>
      </c>
      <c r="C2281">
        <v>-2001</v>
      </c>
    </row>
    <row r="2282" spans="1:11" x14ac:dyDescent="0.25">
      <c r="A2282">
        <v>30.176112496846201</v>
      </c>
      <c r="B2282">
        <v>81.821660611225298</v>
      </c>
      <c r="C2282">
        <v>-2001</v>
      </c>
    </row>
    <row r="2283" spans="1:11" x14ac:dyDescent="0.25">
      <c r="A2283">
        <v>48.572959897845301</v>
      </c>
      <c r="B2283">
        <v>100.21850801222401</v>
      </c>
      <c r="C2283">
        <v>-2001</v>
      </c>
    </row>
    <row r="2284" spans="1:11" x14ac:dyDescent="0.25">
      <c r="A2284">
        <v>49.781491987775603</v>
      </c>
      <c r="B2284">
        <v>101.427040102155</v>
      </c>
      <c r="C2284">
        <v>-2001</v>
      </c>
    </row>
    <row r="2285" spans="1:11" x14ac:dyDescent="0.25">
      <c r="A2285">
        <v>50.419214310113901</v>
      </c>
      <c r="B2285">
        <v>102.064762424493</v>
      </c>
      <c r="C2285">
        <v>-2001</v>
      </c>
    </row>
    <row r="2286" spans="1:11" x14ac:dyDescent="0.25">
      <c r="A2286">
        <v>50.856230334562703</v>
      </c>
      <c r="B2286">
        <v>101.627746400044</v>
      </c>
      <c r="C2286">
        <v>-2000</v>
      </c>
    </row>
    <row r="2287" spans="1:11" x14ac:dyDescent="0.25">
      <c r="A2287">
        <v>50.218508012224397</v>
      </c>
      <c r="B2287">
        <v>100.990024077706</v>
      </c>
      <c r="C2287">
        <v>-2000</v>
      </c>
    </row>
    <row r="2288" spans="1:11" x14ac:dyDescent="0.25">
      <c r="A2288">
        <v>49.009975922294103</v>
      </c>
      <c r="B2288">
        <v>99.781491987775595</v>
      </c>
      <c r="C2288">
        <v>-2000</v>
      </c>
    </row>
    <row r="2289" spans="1:11" x14ac:dyDescent="0.25">
      <c r="A2289" t="s">
        <v>91</v>
      </c>
    </row>
    <row r="2290" spans="1:11" x14ac:dyDescent="0.25">
      <c r="A2290">
        <v>620</v>
      </c>
      <c r="B2290">
        <v>0</v>
      </c>
      <c r="C2290">
        <v>28.6280691288224</v>
      </c>
      <c r="D2290">
        <v>28.6280691288224</v>
      </c>
      <c r="E2290">
        <v>10</v>
      </c>
      <c r="F2290">
        <v>1.01722196789785</v>
      </c>
      <c r="G2290" t="s">
        <v>89</v>
      </c>
      <c r="H2290" t="s">
        <v>89</v>
      </c>
      <c r="I2290">
        <v>0</v>
      </c>
      <c r="J2290">
        <v>0</v>
      </c>
      <c r="K2290">
        <v>0.14971460291320099</v>
      </c>
    </row>
    <row r="2291" spans="1:11" x14ac:dyDescent="0.25">
      <c r="A2291" t="s">
        <v>90</v>
      </c>
    </row>
    <row r="2292" spans="1:11" x14ac:dyDescent="0.25">
      <c r="A2292">
        <v>63.073106457508899</v>
      </c>
      <c r="B2292">
        <v>30.112498694622001</v>
      </c>
      <c r="C2292">
        <v>-2000</v>
      </c>
    </row>
    <row r="2293" spans="1:11" x14ac:dyDescent="0.25">
      <c r="A2293">
        <v>50.218508012224397</v>
      </c>
      <c r="B2293">
        <v>17.257900249337499</v>
      </c>
      <c r="C2293">
        <v>-2000</v>
      </c>
    </row>
    <row r="2294" spans="1:11" x14ac:dyDescent="0.25">
      <c r="A2294">
        <v>42.830004644241299</v>
      </c>
      <c r="B2294">
        <v>9.8693968813544597</v>
      </c>
      <c r="C2294">
        <v>-2000</v>
      </c>
    </row>
    <row r="2295" spans="1:11" x14ac:dyDescent="0.25">
      <c r="A2295">
        <v>42.392988619792497</v>
      </c>
      <c r="B2295">
        <v>10.306412905803301</v>
      </c>
      <c r="C2295">
        <v>-2001</v>
      </c>
    </row>
    <row r="2296" spans="1:11" x14ac:dyDescent="0.25">
      <c r="A2296">
        <v>49.781491987775603</v>
      </c>
      <c r="B2296">
        <v>17.694916273786401</v>
      </c>
      <c r="C2296">
        <v>-2001</v>
      </c>
    </row>
    <row r="2297" spans="1:11" x14ac:dyDescent="0.25">
      <c r="A2297">
        <v>62.636090433060097</v>
      </c>
      <c r="B2297">
        <v>30.5495147190708</v>
      </c>
      <c r="C2297">
        <v>-2001</v>
      </c>
    </row>
    <row r="2298" spans="1:11" x14ac:dyDescent="0.25">
      <c r="A2298">
        <v>82.305083726213695</v>
      </c>
      <c r="B2298">
        <v>50.218508012224397</v>
      </c>
      <c r="C2298">
        <v>-2001</v>
      </c>
    </row>
    <row r="2299" spans="1:11" x14ac:dyDescent="0.25">
      <c r="A2299">
        <v>82.879192246327705</v>
      </c>
      <c r="B2299">
        <v>50.7926165323384</v>
      </c>
      <c r="C2299">
        <v>-2001</v>
      </c>
    </row>
    <row r="2300" spans="1:11" x14ac:dyDescent="0.25">
      <c r="A2300">
        <v>83.316208270776499</v>
      </c>
      <c r="B2300">
        <v>50.355600507889598</v>
      </c>
      <c r="C2300">
        <v>-2000</v>
      </c>
    </row>
    <row r="2301" spans="1:11" x14ac:dyDescent="0.25">
      <c r="A2301">
        <v>82.742099750662504</v>
      </c>
      <c r="B2301">
        <v>49.781491987775603</v>
      </c>
      <c r="C2301">
        <v>-2000</v>
      </c>
    </row>
    <row r="2302" spans="1:11" x14ac:dyDescent="0.25">
      <c r="A2302" t="s">
        <v>91</v>
      </c>
    </row>
    <row r="2303" spans="1:11" x14ac:dyDescent="0.25">
      <c r="A2303">
        <v>616</v>
      </c>
      <c r="B2303">
        <v>0</v>
      </c>
      <c r="C2303">
        <v>28.6280691288224</v>
      </c>
      <c r="D2303">
        <v>28.6280691288223</v>
      </c>
      <c r="E2303">
        <v>10</v>
      </c>
      <c r="F2303">
        <v>1.01722196789785</v>
      </c>
      <c r="G2303" t="s">
        <v>89</v>
      </c>
      <c r="H2303" t="s">
        <v>89</v>
      </c>
      <c r="I2303">
        <v>0</v>
      </c>
      <c r="J2303">
        <v>0</v>
      </c>
      <c r="K2303">
        <v>0.14971460291320099</v>
      </c>
    </row>
    <row r="2304" spans="1:11" x14ac:dyDescent="0.25">
      <c r="A2304" t="s">
        <v>90</v>
      </c>
    </row>
    <row r="2305" spans="1:11" x14ac:dyDescent="0.25">
      <c r="A2305">
        <v>60.816873886532697</v>
      </c>
      <c r="B2305">
        <v>92.015845449187594</v>
      </c>
      <c r="C2305">
        <v>-2000</v>
      </c>
    </row>
    <row r="2306" spans="1:11" x14ac:dyDescent="0.25">
      <c r="A2306">
        <v>50.218508012224397</v>
      </c>
      <c r="B2306">
        <v>81.417479574879195</v>
      </c>
      <c r="C2306">
        <v>-2000</v>
      </c>
    </row>
    <row r="2307" spans="1:11" x14ac:dyDescent="0.25">
      <c r="A2307">
        <v>40.573772073265097</v>
      </c>
      <c r="B2307">
        <v>71.772743635919994</v>
      </c>
      <c r="C2307">
        <v>-2000</v>
      </c>
    </row>
    <row r="2308" spans="1:11" x14ac:dyDescent="0.25">
      <c r="A2308">
        <v>40.136756048816302</v>
      </c>
      <c r="B2308">
        <v>72.209759660368803</v>
      </c>
      <c r="C2308">
        <v>-2001</v>
      </c>
    </row>
    <row r="2309" spans="1:11" x14ac:dyDescent="0.25">
      <c r="A2309">
        <v>49.781491987775603</v>
      </c>
      <c r="B2309">
        <v>81.854495599328004</v>
      </c>
      <c r="C2309">
        <v>-2001</v>
      </c>
    </row>
    <row r="2310" spans="1:11" x14ac:dyDescent="0.25">
      <c r="A2310">
        <v>60.379857862083902</v>
      </c>
      <c r="B2310">
        <v>92.452861473636304</v>
      </c>
      <c r="C2310">
        <v>-2001</v>
      </c>
    </row>
    <row r="2311" spans="1:11" x14ac:dyDescent="0.25">
      <c r="A2311">
        <v>68.145504400671996</v>
      </c>
      <c r="B2311">
        <v>100.21850801222401</v>
      </c>
      <c r="C2311">
        <v>-2001</v>
      </c>
    </row>
    <row r="2312" spans="1:11" x14ac:dyDescent="0.25">
      <c r="A2312">
        <v>80.622959675351495</v>
      </c>
      <c r="B2312">
        <v>112.695963286904</v>
      </c>
      <c r="C2312">
        <v>-2001</v>
      </c>
    </row>
    <row r="2313" spans="1:11" x14ac:dyDescent="0.25">
      <c r="A2313">
        <v>81.059975699800304</v>
      </c>
      <c r="B2313">
        <v>112.258947262455</v>
      </c>
      <c r="C2313">
        <v>-2000</v>
      </c>
    </row>
    <row r="2314" spans="1:11" x14ac:dyDescent="0.25">
      <c r="A2314">
        <v>68.582520425120805</v>
      </c>
      <c r="B2314">
        <v>99.781491987775595</v>
      </c>
      <c r="C2314">
        <v>-2000</v>
      </c>
    </row>
    <row r="2315" spans="1:11" x14ac:dyDescent="0.25">
      <c r="A2315" t="s">
        <v>91</v>
      </c>
    </row>
    <row r="2316" spans="1:11" x14ac:dyDescent="0.25">
      <c r="A2316">
        <v>618</v>
      </c>
      <c r="B2316">
        <v>0</v>
      </c>
      <c r="C2316">
        <v>28.628069128822499</v>
      </c>
      <c r="D2316">
        <v>28.628069128822101</v>
      </c>
      <c r="E2316">
        <v>10</v>
      </c>
      <c r="F2316">
        <v>1.01722196789785</v>
      </c>
      <c r="G2316" t="s">
        <v>89</v>
      </c>
      <c r="H2316" t="s">
        <v>89</v>
      </c>
      <c r="I2316">
        <v>0</v>
      </c>
      <c r="J2316">
        <v>0</v>
      </c>
      <c r="K2316">
        <v>0.14971460291320099</v>
      </c>
    </row>
    <row r="2317" spans="1:11" x14ac:dyDescent="0.25">
      <c r="A2317" t="s">
        <v>90</v>
      </c>
    </row>
    <row r="2318" spans="1:11" x14ac:dyDescent="0.25">
      <c r="A2318">
        <v>62.903096983168602</v>
      </c>
      <c r="B2318">
        <v>113.789116659565</v>
      </c>
      <c r="C2318">
        <v>-2000</v>
      </c>
    </row>
    <row r="2319" spans="1:11" x14ac:dyDescent="0.25">
      <c r="A2319">
        <v>49.781491987775603</v>
      </c>
      <c r="B2319">
        <v>100.667511664172</v>
      </c>
      <c r="C2319">
        <v>-2000</v>
      </c>
    </row>
    <row r="2320" spans="1:11" x14ac:dyDescent="0.25">
      <c r="A2320">
        <v>49.332488335828302</v>
      </c>
      <c r="B2320">
        <v>100.21850801222401</v>
      </c>
      <c r="C2320">
        <v>-2000</v>
      </c>
    </row>
    <row r="2321" spans="1:11" x14ac:dyDescent="0.25">
      <c r="A2321">
        <v>42.659995169901002</v>
      </c>
      <c r="B2321">
        <v>93.546014846297098</v>
      </c>
      <c r="C2321">
        <v>-2000</v>
      </c>
    </row>
    <row r="2322" spans="1:11" x14ac:dyDescent="0.25">
      <c r="A2322">
        <v>43.097011194349797</v>
      </c>
      <c r="B2322">
        <v>93.108998821848203</v>
      </c>
      <c r="C2322">
        <v>-2001</v>
      </c>
    </row>
    <row r="2323" spans="1:11" x14ac:dyDescent="0.25">
      <c r="A2323">
        <v>49.769504360277097</v>
      </c>
      <c r="B2323">
        <v>99.781491987775595</v>
      </c>
      <c r="C2323">
        <v>-2001</v>
      </c>
    </row>
    <row r="2324" spans="1:11" x14ac:dyDescent="0.25">
      <c r="A2324">
        <v>50.218508012224397</v>
      </c>
      <c r="B2324">
        <v>100.230495639723</v>
      </c>
      <c r="C2324">
        <v>-2001</v>
      </c>
    </row>
    <row r="2325" spans="1:11" x14ac:dyDescent="0.25">
      <c r="A2325">
        <v>63.340113007617397</v>
      </c>
      <c r="B2325">
        <v>113.352100635116</v>
      </c>
      <c r="C2325">
        <v>-2001</v>
      </c>
    </row>
    <row r="2326" spans="1:11" x14ac:dyDescent="0.25">
      <c r="A2326">
        <v>83.583214820884805</v>
      </c>
      <c r="B2326">
        <v>133.59520244838299</v>
      </c>
      <c r="C2326">
        <v>-2001</v>
      </c>
    </row>
    <row r="2327" spans="1:11" x14ac:dyDescent="0.25">
      <c r="A2327">
        <v>83.146198796435996</v>
      </c>
      <c r="B2327">
        <v>134.032218472832</v>
      </c>
      <c r="C2327">
        <v>-2000</v>
      </c>
    </row>
    <row r="2328" spans="1:11" x14ac:dyDescent="0.25">
      <c r="A2328" t="s">
        <v>91</v>
      </c>
    </row>
    <row r="2329" spans="1:11" x14ac:dyDescent="0.25">
      <c r="A2329">
        <v>617</v>
      </c>
      <c r="B2329">
        <v>0</v>
      </c>
      <c r="C2329">
        <v>28.6280691288224</v>
      </c>
      <c r="D2329">
        <v>28.628069128822101</v>
      </c>
      <c r="E2329">
        <v>8</v>
      </c>
      <c r="F2329">
        <v>1.01722196789785</v>
      </c>
      <c r="G2329" t="s">
        <v>89</v>
      </c>
      <c r="H2329" t="s">
        <v>89</v>
      </c>
      <c r="I2329">
        <v>0</v>
      </c>
      <c r="J2329">
        <v>0</v>
      </c>
      <c r="K2329">
        <v>0.14971460291320099</v>
      </c>
    </row>
    <row r="2330" spans="1:11" x14ac:dyDescent="0.25">
      <c r="A2330" t="s">
        <v>90</v>
      </c>
    </row>
    <row r="2331" spans="1:11" x14ac:dyDescent="0.25">
      <c r="A2331">
        <v>104.03951838939901</v>
      </c>
      <c r="B2331">
        <v>74.546209672259096</v>
      </c>
      <c r="C2331">
        <v>-2000</v>
      </c>
    </row>
    <row r="2332" spans="1:11" x14ac:dyDescent="0.25">
      <c r="A2332">
        <v>100.21850801222401</v>
      </c>
      <c r="B2332">
        <v>70.725199295084394</v>
      </c>
      <c r="C2332">
        <v>-2000</v>
      </c>
    </row>
    <row r="2333" spans="1:11" x14ac:dyDescent="0.25">
      <c r="A2333">
        <v>83.796416576131506</v>
      </c>
      <c r="B2333">
        <v>54.303107858991503</v>
      </c>
      <c r="C2333">
        <v>-2000</v>
      </c>
    </row>
    <row r="2334" spans="1:11" x14ac:dyDescent="0.25">
      <c r="A2334">
        <v>83.359400551682697</v>
      </c>
      <c r="B2334">
        <v>54.740123883440297</v>
      </c>
      <c r="C2334">
        <v>-2001</v>
      </c>
    </row>
    <row r="2335" spans="1:11" x14ac:dyDescent="0.25">
      <c r="A2335">
        <v>99.781491987775595</v>
      </c>
      <c r="B2335">
        <v>71.162215319533203</v>
      </c>
      <c r="C2335">
        <v>-2001</v>
      </c>
    </row>
    <row r="2336" spans="1:11" x14ac:dyDescent="0.25">
      <c r="A2336">
        <v>103.60250236495</v>
      </c>
      <c r="B2336">
        <v>74.983225696707905</v>
      </c>
      <c r="C2336">
        <v>-2001</v>
      </c>
    </row>
    <row r="2337" spans="1:11" x14ac:dyDescent="0.25">
      <c r="A2337">
        <v>123.845604178218</v>
      </c>
      <c r="B2337">
        <v>95.226327509975206</v>
      </c>
      <c r="C2337">
        <v>-2001</v>
      </c>
    </row>
    <row r="2338" spans="1:11" x14ac:dyDescent="0.25">
      <c r="A2338">
        <v>124.282620202666</v>
      </c>
      <c r="B2338">
        <v>94.789311485526397</v>
      </c>
      <c r="C2338">
        <v>-2000</v>
      </c>
    </row>
    <row r="2339" spans="1:11" x14ac:dyDescent="0.25">
      <c r="A2339" t="s">
        <v>91</v>
      </c>
    </row>
    <row r="2340" spans="1:11" x14ac:dyDescent="0.25">
      <c r="A2340">
        <v>134</v>
      </c>
      <c r="B2340">
        <v>0</v>
      </c>
      <c r="C2340">
        <v>30.404319128822401</v>
      </c>
      <c r="D2340">
        <v>26.7256395046481</v>
      </c>
      <c r="E2340">
        <v>6</v>
      </c>
      <c r="F2340">
        <v>1.01722196789785</v>
      </c>
      <c r="G2340" t="s">
        <v>89</v>
      </c>
      <c r="H2340" t="s">
        <v>92</v>
      </c>
      <c r="I2340">
        <v>0</v>
      </c>
      <c r="J2340">
        <v>0</v>
      </c>
      <c r="K2340">
        <v>0</v>
      </c>
    </row>
    <row r="2341" spans="1:11" x14ac:dyDescent="0.25">
      <c r="A2341" t="s">
        <v>90</v>
      </c>
    </row>
    <row r="2342" spans="1:11" x14ac:dyDescent="0.25">
      <c r="A2342">
        <v>21.790045129004699</v>
      </c>
      <c r="B2342">
        <v>131.204338059348</v>
      </c>
      <c r="C2342">
        <v>-2000</v>
      </c>
    </row>
    <row r="2343" spans="1:11" x14ac:dyDescent="0.25">
      <c r="A2343">
        <v>0.40723392324681501</v>
      </c>
      <c r="B2343">
        <v>109.82152685359</v>
      </c>
      <c r="C2343">
        <v>-2000</v>
      </c>
    </row>
    <row r="2344" spans="1:11" x14ac:dyDescent="0.25">
      <c r="A2344">
        <v>0.84424994769563599</v>
      </c>
      <c r="B2344">
        <v>109.384510829142</v>
      </c>
      <c r="C2344">
        <v>-2001</v>
      </c>
    </row>
    <row r="2345" spans="1:11" x14ac:dyDescent="0.25">
      <c r="A2345">
        <v>22.459639208638201</v>
      </c>
      <c r="B2345">
        <v>130.999900090084</v>
      </c>
      <c r="C2345">
        <v>-2001</v>
      </c>
    </row>
    <row r="2346" spans="1:11" x14ac:dyDescent="0.25">
      <c r="A2346">
        <v>41.459739118553998</v>
      </c>
      <c r="B2346">
        <v>150</v>
      </c>
      <c r="C2346">
        <v>-2001</v>
      </c>
    </row>
    <row r="2347" spans="1:11" x14ac:dyDescent="0.25">
      <c r="A2347">
        <v>40.585707069656301</v>
      </c>
      <c r="B2347">
        <v>150</v>
      </c>
      <c r="C2347">
        <v>-2000</v>
      </c>
    </row>
    <row r="2348" spans="1:11" x14ac:dyDescent="0.25">
      <c r="A2348" t="s">
        <v>91</v>
      </c>
    </row>
    <row r="2349" spans="1:11" x14ac:dyDescent="0.25">
      <c r="A2349">
        <v>627</v>
      </c>
      <c r="B2349">
        <v>0</v>
      </c>
      <c r="C2349">
        <v>28.5293191288225</v>
      </c>
      <c r="D2349">
        <v>28.5293191288225</v>
      </c>
      <c r="E2349">
        <v>10</v>
      </c>
      <c r="F2349">
        <v>1.01722196789785</v>
      </c>
      <c r="G2349" t="s">
        <v>89</v>
      </c>
      <c r="H2349" t="s">
        <v>89</v>
      </c>
      <c r="I2349">
        <v>0</v>
      </c>
      <c r="J2349">
        <v>0</v>
      </c>
      <c r="K2349">
        <v>0.14975939277059699</v>
      </c>
    </row>
    <row r="2350" spans="1:11" x14ac:dyDescent="0.25">
      <c r="A2350" t="s">
        <v>90</v>
      </c>
    </row>
    <row r="2351" spans="1:11" x14ac:dyDescent="0.25">
      <c r="A2351">
        <v>31.188492080288999</v>
      </c>
      <c r="B2351">
        <v>94.299469365407603</v>
      </c>
      <c r="C2351">
        <v>-2000</v>
      </c>
    </row>
    <row r="2352" spans="1:11" x14ac:dyDescent="0.25">
      <c r="A2352">
        <v>11.015217061663501</v>
      </c>
      <c r="B2352">
        <v>74.126194346782199</v>
      </c>
      <c r="C2352">
        <v>-2000</v>
      </c>
    </row>
    <row r="2353" spans="1:11" x14ac:dyDescent="0.25">
      <c r="A2353">
        <v>11.4522330861124</v>
      </c>
      <c r="B2353">
        <v>73.689178322333404</v>
      </c>
      <c r="C2353">
        <v>-2001</v>
      </c>
    </row>
    <row r="2354" spans="1:11" x14ac:dyDescent="0.25">
      <c r="A2354">
        <v>31.625508104737801</v>
      </c>
      <c r="B2354">
        <v>93.862453340958794</v>
      </c>
      <c r="C2354">
        <v>-2001</v>
      </c>
    </row>
    <row r="2355" spans="1:11" x14ac:dyDescent="0.25">
      <c r="A2355">
        <v>37.544546751554599</v>
      </c>
      <c r="B2355">
        <v>99.781491987775595</v>
      </c>
      <c r="C2355">
        <v>-2001</v>
      </c>
    </row>
    <row r="2356" spans="1:11" x14ac:dyDescent="0.25">
      <c r="A2356">
        <v>50.218508012224397</v>
      </c>
      <c r="B2356">
        <v>112.455453248445</v>
      </c>
      <c r="C2356">
        <v>-2001</v>
      </c>
    </row>
    <row r="2357" spans="1:11" x14ac:dyDescent="0.25">
      <c r="A2357">
        <v>51.7987831233633</v>
      </c>
      <c r="B2357">
        <v>114.035728359584</v>
      </c>
      <c r="C2357">
        <v>-2001</v>
      </c>
    </row>
    <row r="2358" spans="1:11" x14ac:dyDescent="0.25">
      <c r="A2358">
        <v>51.361767098914399</v>
      </c>
      <c r="B2358">
        <v>114.47274438403301</v>
      </c>
      <c r="C2358">
        <v>-2000</v>
      </c>
    </row>
    <row r="2359" spans="1:11" x14ac:dyDescent="0.25">
      <c r="A2359">
        <v>49.781491987775603</v>
      </c>
      <c r="B2359">
        <v>112.892469272894</v>
      </c>
      <c r="C2359">
        <v>-2000</v>
      </c>
    </row>
    <row r="2360" spans="1:11" x14ac:dyDescent="0.25">
      <c r="A2360">
        <v>37.107530727105697</v>
      </c>
      <c r="B2360">
        <v>100.21850801222401</v>
      </c>
      <c r="C2360">
        <v>-2000</v>
      </c>
    </row>
    <row r="2361" spans="1:11" x14ac:dyDescent="0.25">
      <c r="A2361" t="s">
        <v>91</v>
      </c>
    </row>
    <row r="2362" spans="1:11" x14ac:dyDescent="0.25">
      <c r="A2362">
        <v>622</v>
      </c>
      <c r="B2362">
        <v>0</v>
      </c>
      <c r="C2362">
        <v>28.529319128822401</v>
      </c>
      <c r="D2362">
        <v>28.529319128822301</v>
      </c>
      <c r="E2362">
        <v>10</v>
      </c>
      <c r="F2362">
        <v>1.01722196789785</v>
      </c>
      <c r="G2362" t="s">
        <v>89</v>
      </c>
      <c r="H2362" t="s">
        <v>89</v>
      </c>
      <c r="I2362">
        <v>0</v>
      </c>
      <c r="J2362">
        <v>0</v>
      </c>
      <c r="K2362">
        <v>0.14975939277059699</v>
      </c>
    </row>
    <row r="2363" spans="1:11" x14ac:dyDescent="0.25">
      <c r="A2363" t="s">
        <v>90</v>
      </c>
    </row>
    <row r="2364" spans="1:11" x14ac:dyDescent="0.25">
      <c r="A2364">
        <v>60.0805748221795</v>
      </c>
      <c r="B2364">
        <v>91.908470754939103</v>
      </c>
      <c r="C2364">
        <v>-2000</v>
      </c>
    </row>
    <row r="2365" spans="1:11" x14ac:dyDescent="0.25">
      <c r="A2365">
        <v>50.218508012224397</v>
      </c>
      <c r="B2365">
        <v>82.046403944984107</v>
      </c>
      <c r="C2365">
        <v>-2000</v>
      </c>
    </row>
    <row r="2366" spans="1:11" x14ac:dyDescent="0.25">
      <c r="A2366">
        <v>39.907299803554103</v>
      </c>
      <c r="B2366">
        <v>71.735195736313798</v>
      </c>
      <c r="C2366">
        <v>-2000</v>
      </c>
    </row>
    <row r="2367" spans="1:11" x14ac:dyDescent="0.25">
      <c r="A2367">
        <v>39.470283779105301</v>
      </c>
      <c r="B2367">
        <v>72.172211760762593</v>
      </c>
      <c r="C2367">
        <v>-2001</v>
      </c>
    </row>
    <row r="2368" spans="1:11" x14ac:dyDescent="0.25">
      <c r="A2368">
        <v>49.781491987775603</v>
      </c>
      <c r="B2368">
        <v>82.483419969432902</v>
      </c>
      <c r="C2368">
        <v>-2001</v>
      </c>
    </row>
    <row r="2369" spans="1:11" x14ac:dyDescent="0.25">
      <c r="A2369">
        <v>59.643558797730698</v>
      </c>
      <c r="B2369">
        <v>92.345486779387997</v>
      </c>
      <c r="C2369">
        <v>-2001</v>
      </c>
    </row>
    <row r="2370" spans="1:11" x14ac:dyDescent="0.25">
      <c r="A2370">
        <v>67.516580030567098</v>
      </c>
      <c r="B2370">
        <v>100.21850801222401</v>
      </c>
      <c r="C2370">
        <v>-2001</v>
      </c>
    </row>
    <row r="2371" spans="1:11" x14ac:dyDescent="0.25">
      <c r="A2371">
        <v>79.816833816355995</v>
      </c>
      <c r="B2371">
        <v>112.518761798013</v>
      </c>
      <c r="C2371">
        <v>-2001</v>
      </c>
    </row>
    <row r="2372" spans="1:11" x14ac:dyDescent="0.25">
      <c r="A2372">
        <v>80.253849840804804</v>
      </c>
      <c r="B2372">
        <v>112.081745773565</v>
      </c>
      <c r="C2372">
        <v>-2000</v>
      </c>
    </row>
    <row r="2373" spans="1:11" x14ac:dyDescent="0.25">
      <c r="A2373">
        <v>67.953596055015893</v>
      </c>
      <c r="B2373">
        <v>99.781491987775595</v>
      </c>
      <c r="C2373">
        <v>-2000</v>
      </c>
    </row>
    <row r="2374" spans="1:11" x14ac:dyDescent="0.25">
      <c r="A2374" t="s">
        <v>91</v>
      </c>
    </row>
    <row r="2375" spans="1:11" x14ac:dyDescent="0.25">
      <c r="A2375">
        <v>624</v>
      </c>
      <c r="B2375">
        <v>0</v>
      </c>
      <c r="C2375">
        <v>28.529319128822401</v>
      </c>
      <c r="D2375">
        <v>28.529319128822198</v>
      </c>
      <c r="E2375">
        <v>8</v>
      </c>
      <c r="F2375">
        <v>1.01722196789785</v>
      </c>
      <c r="G2375" t="s">
        <v>89</v>
      </c>
      <c r="H2375" t="s">
        <v>89</v>
      </c>
      <c r="I2375">
        <v>0</v>
      </c>
      <c r="J2375">
        <v>0</v>
      </c>
      <c r="K2375">
        <v>0.14975939277059699</v>
      </c>
    </row>
    <row r="2376" spans="1:11" x14ac:dyDescent="0.25">
      <c r="A2376" t="s">
        <v>90</v>
      </c>
    </row>
    <row r="2377" spans="1:11" x14ac:dyDescent="0.25">
      <c r="A2377">
        <v>37.171603019433697</v>
      </c>
      <c r="B2377">
        <v>128.78058336757601</v>
      </c>
      <c r="C2377">
        <v>-2000</v>
      </c>
    </row>
    <row r="2378" spans="1:11" x14ac:dyDescent="0.25">
      <c r="A2378">
        <v>16.9983280008082</v>
      </c>
      <c r="B2378">
        <v>108.60730834895099</v>
      </c>
      <c r="C2378">
        <v>-2000</v>
      </c>
    </row>
    <row r="2379" spans="1:11" x14ac:dyDescent="0.25">
      <c r="A2379">
        <v>17.435344025256999</v>
      </c>
      <c r="B2379">
        <v>108.170292324502</v>
      </c>
      <c r="C2379">
        <v>-2001</v>
      </c>
    </row>
    <row r="2380" spans="1:11" x14ac:dyDescent="0.25">
      <c r="A2380">
        <v>37.608619043882499</v>
      </c>
      <c r="B2380">
        <v>128.343567343128</v>
      </c>
      <c r="C2380">
        <v>-2001</v>
      </c>
    </row>
    <row r="2381" spans="1:11" x14ac:dyDescent="0.25">
      <c r="A2381">
        <v>50.218508012224397</v>
      </c>
      <c r="B2381">
        <v>140.95345631146901</v>
      </c>
      <c r="C2381">
        <v>-2001</v>
      </c>
    </row>
    <row r="2382" spans="1:11" x14ac:dyDescent="0.25">
      <c r="A2382">
        <v>57.781894062507803</v>
      </c>
      <c r="B2382">
        <v>148.51684236175299</v>
      </c>
      <c r="C2382">
        <v>-2001</v>
      </c>
    </row>
    <row r="2383" spans="1:11" x14ac:dyDescent="0.25">
      <c r="A2383">
        <v>57.344878038058901</v>
      </c>
      <c r="B2383">
        <v>148.953858386202</v>
      </c>
      <c r="C2383">
        <v>-2000</v>
      </c>
    </row>
    <row r="2384" spans="1:11" x14ac:dyDescent="0.25">
      <c r="A2384">
        <v>49.781491987775603</v>
      </c>
      <c r="B2384">
        <v>141.39047233591799</v>
      </c>
      <c r="C2384">
        <v>-2000</v>
      </c>
    </row>
    <row r="2385" spans="1:11" x14ac:dyDescent="0.25">
      <c r="A2385" t="s">
        <v>91</v>
      </c>
    </row>
    <row r="2386" spans="1:11" x14ac:dyDescent="0.25">
      <c r="A2386">
        <v>629</v>
      </c>
      <c r="B2386">
        <v>0</v>
      </c>
      <c r="C2386">
        <v>28.529319128822301</v>
      </c>
      <c r="D2386">
        <v>28.529319128821999</v>
      </c>
      <c r="E2386">
        <v>10</v>
      </c>
      <c r="F2386">
        <v>1.01722196789785</v>
      </c>
      <c r="G2386" t="s">
        <v>89</v>
      </c>
      <c r="H2386" t="s">
        <v>89</v>
      </c>
      <c r="I2386">
        <v>0</v>
      </c>
      <c r="J2386">
        <v>0</v>
      </c>
      <c r="K2386">
        <v>0.14975939277059699</v>
      </c>
    </row>
    <row r="2387" spans="1:11" x14ac:dyDescent="0.25">
      <c r="A2387" t="s">
        <v>90</v>
      </c>
    </row>
    <row r="2388" spans="1:11" x14ac:dyDescent="0.25">
      <c r="A2388">
        <v>97.885475811025103</v>
      </c>
      <c r="B2388">
        <v>105.322373715384</v>
      </c>
      <c r="C2388">
        <v>-2000</v>
      </c>
    </row>
    <row r="2389" spans="1:11" x14ac:dyDescent="0.25">
      <c r="A2389">
        <v>92.344594083416695</v>
      </c>
      <c r="B2389">
        <v>99.781491987775595</v>
      </c>
      <c r="C2389">
        <v>-2000</v>
      </c>
    </row>
    <row r="2390" spans="1:11" x14ac:dyDescent="0.25">
      <c r="A2390">
        <v>77.712200792399699</v>
      </c>
      <c r="B2390">
        <v>85.1490986967586</v>
      </c>
      <c r="C2390">
        <v>-2000</v>
      </c>
    </row>
    <row r="2391" spans="1:11" x14ac:dyDescent="0.25">
      <c r="A2391">
        <v>77.275184767950904</v>
      </c>
      <c r="B2391">
        <v>85.586114721207394</v>
      </c>
      <c r="C2391">
        <v>-2001</v>
      </c>
    </row>
    <row r="2392" spans="1:11" x14ac:dyDescent="0.25">
      <c r="A2392">
        <v>91.9075780589679</v>
      </c>
      <c r="B2392">
        <v>100.21850801222401</v>
      </c>
      <c r="C2392">
        <v>-2001</v>
      </c>
    </row>
    <row r="2393" spans="1:11" x14ac:dyDescent="0.25">
      <c r="A2393">
        <v>97.448459786576194</v>
      </c>
      <c r="B2393">
        <v>105.759389739833</v>
      </c>
      <c r="C2393">
        <v>-2001</v>
      </c>
    </row>
    <row r="2394" spans="1:11" x14ac:dyDescent="0.25">
      <c r="A2394">
        <v>99.781491987775595</v>
      </c>
      <c r="B2394">
        <v>108.092421941032</v>
      </c>
      <c r="C2394">
        <v>-2001</v>
      </c>
    </row>
    <row r="2395" spans="1:11" x14ac:dyDescent="0.25">
      <c r="A2395">
        <v>117.621734805201</v>
      </c>
      <c r="B2395">
        <v>125.932664758458</v>
      </c>
      <c r="C2395">
        <v>-2001</v>
      </c>
    </row>
    <row r="2396" spans="1:11" x14ac:dyDescent="0.25">
      <c r="A2396">
        <v>118.05875082964999</v>
      </c>
      <c r="B2396">
        <v>125.495648734009</v>
      </c>
      <c r="C2396">
        <v>-2000</v>
      </c>
    </row>
    <row r="2397" spans="1:11" x14ac:dyDescent="0.25">
      <c r="A2397">
        <v>100.21850801222401</v>
      </c>
      <c r="B2397">
        <v>107.65540591658301</v>
      </c>
      <c r="C2397">
        <v>-2000</v>
      </c>
    </row>
    <row r="2398" spans="1:11" x14ac:dyDescent="0.25">
      <c r="A2398" t="s">
        <v>91</v>
      </c>
    </row>
    <row r="2399" spans="1:11" x14ac:dyDescent="0.25">
      <c r="A2399">
        <v>623</v>
      </c>
      <c r="B2399">
        <v>0</v>
      </c>
      <c r="C2399">
        <v>28.529319128821999</v>
      </c>
      <c r="D2399">
        <v>28.529319128821999</v>
      </c>
      <c r="E2399">
        <v>8</v>
      </c>
      <c r="F2399">
        <v>1.01722196789785</v>
      </c>
      <c r="G2399" t="s">
        <v>89</v>
      </c>
      <c r="H2399" t="s">
        <v>89</v>
      </c>
      <c r="I2399">
        <v>0</v>
      </c>
      <c r="J2399">
        <v>0</v>
      </c>
      <c r="K2399">
        <v>0.14975939277059699</v>
      </c>
    </row>
    <row r="2400" spans="1:11" x14ac:dyDescent="0.25">
      <c r="A2400" t="s">
        <v>90</v>
      </c>
    </row>
    <row r="2401" spans="1:11" x14ac:dyDescent="0.25">
      <c r="A2401">
        <v>124.16951383518899</v>
      </c>
      <c r="B2401">
        <v>95.966686345151203</v>
      </c>
      <c r="C2401">
        <v>-2000</v>
      </c>
    </row>
    <row r="2402" spans="1:11" x14ac:dyDescent="0.25">
      <c r="A2402">
        <v>103.996238816564</v>
      </c>
      <c r="B2402">
        <v>75.793411326526098</v>
      </c>
      <c r="C2402">
        <v>-2000</v>
      </c>
    </row>
    <row r="2403" spans="1:11" x14ac:dyDescent="0.25">
      <c r="A2403">
        <v>104.433254841013</v>
      </c>
      <c r="B2403">
        <v>75.356395302077303</v>
      </c>
      <c r="C2403">
        <v>-2001</v>
      </c>
    </row>
    <row r="2404" spans="1:11" x14ac:dyDescent="0.25">
      <c r="A2404">
        <v>124.606529859638</v>
      </c>
      <c r="B2404">
        <v>95.529670320702394</v>
      </c>
      <c r="C2404">
        <v>-2001</v>
      </c>
    </row>
    <row r="2405" spans="1:11" x14ac:dyDescent="0.25">
      <c r="A2405">
        <v>128.858351526711</v>
      </c>
      <c r="B2405">
        <v>99.781491987775595</v>
      </c>
      <c r="C2405">
        <v>-2001</v>
      </c>
    </row>
    <row r="2406" spans="1:11" x14ac:dyDescent="0.25">
      <c r="A2406">
        <v>144.77980487826301</v>
      </c>
      <c r="B2406">
        <v>115.702945339328</v>
      </c>
      <c r="C2406">
        <v>-2001</v>
      </c>
    </row>
    <row r="2407" spans="1:11" x14ac:dyDescent="0.25">
      <c r="A2407">
        <v>144.34278885381499</v>
      </c>
      <c r="B2407">
        <v>116.139961363776</v>
      </c>
      <c r="C2407">
        <v>-2000</v>
      </c>
    </row>
    <row r="2408" spans="1:11" x14ac:dyDescent="0.25">
      <c r="A2408">
        <v>128.42133550226299</v>
      </c>
      <c r="B2408">
        <v>100.21850801222401</v>
      </c>
      <c r="C2408">
        <v>-2000</v>
      </c>
    </row>
    <row r="2409" spans="1:11" x14ac:dyDescent="0.25">
      <c r="A2409" t="s">
        <v>91</v>
      </c>
    </row>
    <row r="2410" spans="1:11" x14ac:dyDescent="0.25">
      <c r="A2410">
        <v>610</v>
      </c>
      <c r="B2410">
        <v>0</v>
      </c>
      <c r="C2410">
        <v>28.210754407373901</v>
      </c>
      <c r="D2410">
        <v>28.724319128822401</v>
      </c>
      <c r="E2410">
        <v>6</v>
      </c>
      <c r="F2410">
        <v>1.01722196789785</v>
      </c>
      <c r="G2410" t="s">
        <v>92</v>
      </c>
      <c r="H2410" t="s">
        <v>89</v>
      </c>
      <c r="I2410">
        <v>0</v>
      </c>
      <c r="J2410">
        <v>0</v>
      </c>
      <c r="K2410">
        <v>0.149669259263354</v>
      </c>
    </row>
    <row r="2411" spans="1:11" x14ac:dyDescent="0.25">
      <c r="A2411" t="s">
        <v>90</v>
      </c>
    </row>
    <row r="2412" spans="1:11" x14ac:dyDescent="0.25">
      <c r="A2412">
        <v>121.40964829413799</v>
      </c>
      <c r="B2412">
        <v>20.056284258942899</v>
      </c>
      <c r="C2412">
        <v>-2000</v>
      </c>
    </row>
    <row r="2413" spans="1:11" x14ac:dyDescent="0.25">
      <c r="A2413">
        <v>101.353364035195</v>
      </c>
      <c r="B2413">
        <v>0</v>
      </c>
      <c r="C2413">
        <v>-2000</v>
      </c>
    </row>
    <row r="2414" spans="1:11" x14ac:dyDescent="0.25">
      <c r="A2414">
        <v>102.227396084093</v>
      </c>
      <c r="B2414">
        <v>0</v>
      </c>
      <c r="C2414">
        <v>-2001</v>
      </c>
    </row>
    <row r="2415" spans="1:11" x14ac:dyDescent="0.25">
      <c r="A2415">
        <v>122.06714331283401</v>
      </c>
      <c r="B2415">
        <v>19.8397472287418</v>
      </c>
      <c r="C2415">
        <v>-2001</v>
      </c>
    </row>
    <row r="2416" spans="1:11" x14ac:dyDescent="0.25">
      <c r="A2416">
        <v>142.26806465666701</v>
      </c>
      <c r="B2416">
        <v>40.040668572574802</v>
      </c>
      <c r="C2416">
        <v>-2001</v>
      </c>
    </row>
    <row r="2417" spans="1:11" x14ac:dyDescent="0.25">
      <c r="A2417">
        <v>141.83104863221899</v>
      </c>
      <c r="B2417">
        <v>40.477684597023597</v>
      </c>
      <c r="C2417">
        <v>-2000</v>
      </c>
    </row>
    <row r="2418" spans="1:11" x14ac:dyDescent="0.25">
      <c r="A2418" t="s">
        <v>91</v>
      </c>
    </row>
    <row r="2419" spans="1:11" x14ac:dyDescent="0.25">
      <c r="A2419">
        <v>635</v>
      </c>
      <c r="B2419">
        <v>0</v>
      </c>
      <c r="C2419">
        <v>28.428069128822401</v>
      </c>
      <c r="D2419">
        <v>28.428069128822401</v>
      </c>
      <c r="E2419">
        <v>10</v>
      </c>
      <c r="F2419">
        <v>1.01722196789785</v>
      </c>
      <c r="G2419" t="s">
        <v>89</v>
      </c>
      <c r="H2419" t="s">
        <v>89</v>
      </c>
      <c r="I2419">
        <v>0</v>
      </c>
      <c r="J2419">
        <v>0</v>
      </c>
      <c r="K2419">
        <v>0.149803673814251</v>
      </c>
    </row>
    <row r="2420" spans="1:11" x14ac:dyDescent="0.25">
      <c r="A2420" t="s">
        <v>90</v>
      </c>
    </row>
    <row r="2421" spans="1:11" x14ac:dyDescent="0.25">
      <c r="A2421">
        <v>67.121201909208096</v>
      </c>
      <c r="B2421">
        <v>83.790716140894702</v>
      </c>
      <c r="C2421">
        <v>-2000</v>
      </c>
    </row>
    <row r="2422" spans="1:11" x14ac:dyDescent="0.25">
      <c r="A2422">
        <v>49.781491987775603</v>
      </c>
      <c r="B2422">
        <v>66.451006219462201</v>
      </c>
      <c r="C2422">
        <v>-2000</v>
      </c>
    </row>
    <row r="2423" spans="1:11" x14ac:dyDescent="0.25">
      <c r="A2423">
        <v>47.019521452177798</v>
      </c>
      <c r="B2423">
        <v>63.689035683864397</v>
      </c>
      <c r="C2423">
        <v>-2000</v>
      </c>
    </row>
    <row r="2424" spans="1:11" x14ac:dyDescent="0.25">
      <c r="A2424">
        <v>47.4565374766266</v>
      </c>
      <c r="B2424">
        <v>63.252019659415602</v>
      </c>
      <c r="C2424">
        <v>-2001</v>
      </c>
    </row>
    <row r="2425" spans="1:11" x14ac:dyDescent="0.25">
      <c r="A2425">
        <v>50.218508012224397</v>
      </c>
      <c r="B2425">
        <v>66.013990195013406</v>
      </c>
      <c r="C2425">
        <v>-2001</v>
      </c>
    </row>
    <row r="2426" spans="1:11" x14ac:dyDescent="0.25">
      <c r="A2426">
        <v>67.558217933656906</v>
      </c>
      <c r="B2426">
        <v>83.353700116445907</v>
      </c>
      <c r="C2426">
        <v>-2001</v>
      </c>
    </row>
    <row r="2427" spans="1:11" x14ac:dyDescent="0.25">
      <c r="A2427">
        <v>83.986009804986594</v>
      </c>
      <c r="B2427">
        <v>99.781491987775595</v>
      </c>
      <c r="C2427">
        <v>-2001</v>
      </c>
    </row>
    <row r="2428" spans="1:11" x14ac:dyDescent="0.25">
      <c r="A2428">
        <v>87.659898390687204</v>
      </c>
      <c r="B2428">
        <v>103.45538057347601</v>
      </c>
      <c r="C2428">
        <v>-2001</v>
      </c>
    </row>
    <row r="2429" spans="1:11" x14ac:dyDescent="0.25">
      <c r="A2429">
        <v>87.222882366238395</v>
      </c>
      <c r="B2429">
        <v>103.892396597925</v>
      </c>
      <c r="C2429">
        <v>-2000</v>
      </c>
    </row>
    <row r="2430" spans="1:11" x14ac:dyDescent="0.25">
      <c r="A2430">
        <v>83.548993780537799</v>
      </c>
      <c r="B2430">
        <v>100.21850801222401</v>
      </c>
      <c r="C2430">
        <v>-2000</v>
      </c>
    </row>
    <row r="2431" spans="1:11" x14ac:dyDescent="0.25">
      <c r="A2431" t="s">
        <v>91</v>
      </c>
    </row>
    <row r="2432" spans="1:11" x14ac:dyDescent="0.25">
      <c r="A2432">
        <v>13</v>
      </c>
      <c r="B2432">
        <v>0</v>
      </c>
      <c r="C2432">
        <v>26.384676043993199</v>
      </c>
      <c r="D2432">
        <v>30.404319128822401</v>
      </c>
      <c r="E2432">
        <v>8</v>
      </c>
      <c r="F2432">
        <v>1.01722196789785</v>
      </c>
      <c r="G2432" t="s">
        <v>92</v>
      </c>
      <c r="H2432" t="s">
        <v>89</v>
      </c>
      <c r="I2432">
        <v>0</v>
      </c>
      <c r="J2432">
        <v>0</v>
      </c>
      <c r="K2432">
        <v>0</v>
      </c>
    </row>
    <row r="2433" spans="1:11" x14ac:dyDescent="0.25">
      <c r="A2433" t="s">
        <v>90</v>
      </c>
    </row>
    <row r="2434" spans="1:11" x14ac:dyDescent="0.25">
      <c r="A2434">
        <v>18.794098860232399</v>
      </c>
      <c r="B2434">
        <v>38.668836832576602</v>
      </c>
      <c r="C2434">
        <v>-2000</v>
      </c>
    </row>
    <row r="2435" spans="1:11" x14ac:dyDescent="0.25">
      <c r="A2435">
        <v>0</v>
      </c>
      <c r="B2435">
        <v>19.874737972344299</v>
      </c>
      <c r="C2435">
        <v>-2000</v>
      </c>
    </row>
    <row r="2436" spans="1:11" x14ac:dyDescent="0.25">
      <c r="A2436">
        <v>0</v>
      </c>
      <c r="B2436">
        <v>20.748770021241899</v>
      </c>
      <c r="C2436">
        <v>-2001</v>
      </c>
    </row>
    <row r="2437" spans="1:11" x14ac:dyDescent="0.25">
      <c r="A2437">
        <v>18.519467840003401</v>
      </c>
      <c r="B2437">
        <v>39.268237861245197</v>
      </c>
      <c r="C2437">
        <v>-2001</v>
      </c>
    </row>
    <row r="2438" spans="1:11" x14ac:dyDescent="0.25">
      <c r="A2438">
        <v>29.469737990982502</v>
      </c>
      <c r="B2438">
        <v>50.218508012224397</v>
      </c>
      <c r="C2438">
        <v>-2001</v>
      </c>
    </row>
    <row r="2439" spans="1:11" x14ac:dyDescent="0.25">
      <c r="A2439">
        <v>39.937375571243599</v>
      </c>
      <c r="B2439">
        <v>60.686145592485502</v>
      </c>
      <c r="C2439">
        <v>-2001</v>
      </c>
    </row>
    <row r="2440" spans="1:11" x14ac:dyDescent="0.25">
      <c r="A2440">
        <v>40.374391595692401</v>
      </c>
      <c r="B2440">
        <v>60.2491295680367</v>
      </c>
      <c r="C2440">
        <v>-2000</v>
      </c>
    </row>
    <row r="2441" spans="1:11" x14ac:dyDescent="0.25">
      <c r="A2441">
        <v>29.9067540154314</v>
      </c>
      <c r="B2441">
        <v>49.781491987775603</v>
      </c>
      <c r="C2441">
        <v>-2000</v>
      </c>
    </row>
    <row r="2442" spans="1:11" x14ac:dyDescent="0.25">
      <c r="A2442" t="s">
        <v>91</v>
      </c>
    </row>
    <row r="2443" spans="1:11" x14ac:dyDescent="0.25">
      <c r="A2443">
        <v>536</v>
      </c>
      <c r="B2443">
        <v>0</v>
      </c>
      <c r="C2443">
        <v>27.334061103813099</v>
      </c>
      <c r="D2443">
        <v>29.404319128822401</v>
      </c>
      <c r="E2443">
        <v>8</v>
      </c>
      <c r="F2443">
        <v>1.01722196789785</v>
      </c>
      <c r="G2443" t="s">
        <v>92</v>
      </c>
      <c r="H2443" t="s">
        <v>89</v>
      </c>
      <c r="I2443">
        <v>0</v>
      </c>
      <c r="J2443">
        <v>0</v>
      </c>
      <c r="K2443">
        <v>0.14927792507609</v>
      </c>
    </row>
    <row r="2444" spans="1:11" x14ac:dyDescent="0.25">
      <c r="A2444" t="s">
        <v>90</v>
      </c>
    </row>
    <row r="2445" spans="1:11" x14ac:dyDescent="0.25">
      <c r="A2445">
        <v>80.667522757939395</v>
      </c>
      <c r="B2445">
        <v>19.219779279043099</v>
      </c>
      <c r="C2445">
        <v>-2000</v>
      </c>
    </row>
    <row r="2446" spans="1:11" x14ac:dyDescent="0.25">
      <c r="A2446">
        <v>61.4477434788963</v>
      </c>
      <c r="B2446">
        <v>0</v>
      </c>
      <c r="C2446">
        <v>-2000</v>
      </c>
    </row>
    <row r="2447" spans="1:11" x14ac:dyDescent="0.25">
      <c r="A2447">
        <v>60.573711429998703</v>
      </c>
      <c r="B2447">
        <v>0</v>
      </c>
      <c r="C2447">
        <v>-2001</v>
      </c>
    </row>
    <row r="2448" spans="1:11" x14ac:dyDescent="0.25">
      <c r="A2448">
        <v>80.010132078702995</v>
      </c>
      <c r="B2448">
        <v>19.436420648704299</v>
      </c>
      <c r="C2448">
        <v>-2001</v>
      </c>
    </row>
    <row r="2449" spans="1:11" x14ac:dyDescent="0.25">
      <c r="A2449">
        <v>99.781491987775595</v>
      </c>
      <c r="B2449">
        <v>39.2077805577769</v>
      </c>
      <c r="C2449">
        <v>-2001</v>
      </c>
    </row>
    <row r="2450" spans="1:11" x14ac:dyDescent="0.25">
      <c r="A2450">
        <v>100.91231285825999</v>
      </c>
      <c r="B2450">
        <v>40.338601428261697</v>
      </c>
      <c r="C2450">
        <v>-2001</v>
      </c>
    </row>
    <row r="2451" spans="1:11" x14ac:dyDescent="0.25">
      <c r="A2451">
        <v>101.349328882709</v>
      </c>
      <c r="B2451">
        <v>39.901585403812902</v>
      </c>
      <c r="C2451">
        <v>-2000</v>
      </c>
    </row>
    <row r="2452" spans="1:11" x14ac:dyDescent="0.25">
      <c r="A2452">
        <v>100.21850801222401</v>
      </c>
      <c r="B2452">
        <v>38.770764533328098</v>
      </c>
      <c r="C2452">
        <v>-2000</v>
      </c>
    </row>
    <row r="2453" spans="1:11" x14ac:dyDescent="0.25">
      <c r="A2453" t="s">
        <v>91</v>
      </c>
    </row>
    <row r="2454" spans="1:11" x14ac:dyDescent="0.25">
      <c r="A2454">
        <v>256</v>
      </c>
      <c r="B2454">
        <v>0</v>
      </c>
      <c r="C2454">
        <v>29.507589327837401</v>
      </c>
      <c r="D2454">
        <v>27.1877185858548</v>
      </c>
      <c r="E2454">
        <v>6</v>
      </c>
      <c r="F2454">
        <v>1.01722196789785</v>
      </c>
      <c r="G2454" t="s">
        <v>92</v>
      </c>
      <c r="H2454" t="s">
        <v>92</v>
      </c>
      <c r="I2454">
        <v>0</v>
      </c>
      <c r="J2454">
        <v>0</v>
      </c>
      <c r="K2454">
        <v>0</v>
      </c>
    </row>
    <row r="2455" spans="1:11" x14ac:dyDescent="0.25">
      <c r="A2455" t="s">
        <v>90</v>
      </c>
    </row>
    <row r="2456" spans="1:11" x14ac:dyDescent="0.25">
      <c r="A2456">
        <v>130.98494687757</v>
      </c>
      <c r="B2456">
        <v>20.6375675403524</v>
      </c>
      <c r="C2456">
        <v>-2000</v>
      </c>
    </row>
    <row r="2457" spans="1:11" x14ac:dyDescent="0.25">
      <c r="A2457">
        <v>110.347379337218</v>
      </c>
      <c r="B2457">
        <v>0</v>
      </c>
      <c r="C2457">
        <v>-2000</v>
      </c>
    </row>
    <row r="2458" spans="1:11" x14ac:dyDescent="0.25">
      <c r="A2458">
        <v>109.47334728832</v>
      </c>
      <c r="B2458">
        <v>0</v>
      </c>
      <c r="C2458">
        <v>-2001</v>
      </c>
    </row>
    <row r="2459" spans="1:11" x14ac:dyDescent="0.25">
      <c r="A2459">
        <v>130.565812768331</v>
      </c>
      <c r="B2459">
        <v>21.092465480010802</v>
      </c>
      <c r="C2459">
        <v>-2001</v>
      </c>
    </row>
    <row r="2460" spans="1:11" x14ac:dyDescent="0.25">
      <c r="A2460">
        <v>150</v>
      </c>
      <c r="B2460">
        <v>40.526652711679901</v>
      </c>
      <c r="C2460">
        <v>-2001</v>
      </c>
    </row>
    <row r="2461" spans="1:11" x14ac:dyDescent="0.25">
      <c r="A2461">
        <v>150</v>
      </c>
      <c r="B2461">
        <v>39.652620662782198</v>
      </c>
      <c r="C2461">
        <v>-2000</v>
      </c>
    </row>
    <row r="2462" spans="1:11" x14ac:dyDescent="0.25">
      <c r="A2462" t="s">
        <v>91</v>
      </c>
    </row>
    <row r="2463" spans="1:11" x14ac:dyDescent="0.25">
      <c r="A2463">
        <v>645</v>
      </c>
      <c r="B2463">
        <v>0</v>
      </c>
      <c r="C2463">
        <v>28.324319128822498</v>
      </c>
      <c r="D2463">
        <v>28.324319128822399</v>
      </c>
      <c r="E2463">
        <v>10</v>
      </c>
      <c r="F2463">
        <v>1.01722196789785</v>
      </c>
      <c r="G2463" t="s">
        <v>89</v>
      </c>
      <c r="H2463" t="s">
        <v>89</v>
      </c>
      <c r="I2463">
        <v>0</v>
      </c>
      <c r="J2463">
        <v>0</v>
      </c>
      <c r="K2463">
        <v>0.14984755470636199</v>
      </c>
    </row>
    <row r="2464" spans="1:11" x14ac:dyDescent="0.25">
      <c r="A2464" t="s">
        <v>90</v>
      </c>
    </row>
    <row r="2465" spans="1:11" x14ac:dyDescent="0.25">
      <c r="A2465">
        <v>57.665738335193801</v>
      </c>
      <c r="B2465">
        <v>93.159815867501393</v>
      </c>
      <c r="C2465">
        <v>-2000</v>
      </c>
    </row>
    <row r="2466" spans="1:11" x14ac:dyDescent="0.25">
      <c r="A2466">
        <v>49.781491987775603</v>
      </c>
      <c r="B2466">
        <v>85.275569520083295</v>
      </c>
      <c r="C2466">
        <v>-2000</v>
      </c>
    </row>
    <row r="2467" spans="1:11" x14ac:dyDescent="0.25">
      <c r="A2467">
        <v>37.637420206711496</v>
      </c>
      <c r="B2467">
        <v>73.131497739019196</v>
      </c>
      <c r="C2467">
        <v>-2000</v>
      </c>
    </row>
    <row r="2468" spans="1:11" x14ac:dyDescent="0.25">
      <c r="A2468">
        <v>38.074436231160398</v>
      </c>
      <c r="B2468">
        <v>72.694481714570401</v>
      </c>
      <c r="C2468">
        <v>-2001</v>
      </c>
    </row>
    <row r="2469" spans="1:11" x14ac:dyDescent="0.25">
      <c r="A2469">
        <v>50.218508012224397</v>
      </c>
      <c r="B2469">
        <v>84.8385534956344</v>
      </c>
      <c r="C2469">
        <v>-2001</v>
      </c>
    </row>
    <row r="2470" spans="1:11" x14ac:dyDescent="0.25">
      <c r="A2470">
        <v>58.102754359642603</v>
      </c>
      <c r="B2470">
        <v>92.722799843052599</v>
      </c>
      <c r="C2470">
        <v>-2001</v>
      </c>
    </row>
    <row r="2471" spans="1:11" x14ac:dyDescent="0.25">
      <c r="A2471">
        <v>65.1614465043656</v>
      </c>
      <c r="B2471">
        <v>99.781491987775595</v>
      </c>
      <c r="C2471">
        <v>-2001</v>
      </c>
    </row>
    <row r="2472" spans="1:11" x14ac:dyDescent="0.25">
      <c r="A2472">
        <v>78.131072488124801</v>
      </c>
      <c r="B2472">
        <v>112.751117971535</v>
      </c>
      <c r="C2472">
        <v>-2001</v>
      </c>
    </row>
    <row r="2473" spans="1:11" x14ac:dyDescent="0.25">
      <c r="A2473">
        <v>77.694056463675906</v>
      </c>
      <c r="B2473">
        <v>113.188133995984</v>
      </c>
      <c r="C2473">
        <v>-2000</v>
      </c>
    </row>
    <row r="2474" spans="1:11" x14ac:dyDescent="0.25">
      <c r="A2474">
        <v>64.724430479916705</v>
      </c>
      <c r="B2474">
        <v>100.21850801222401</v>
      </c>
      <c r="C2474">
        <v>-2000</v>
      </c>
    </row>
    <row r="2475" spans="1:11" x14ac:dyDescent="0.25">
      <c r="A2475" t="s">
        <v>91</v>
      </c>
    </row>
    <row r="2476" spans="1:11" x14ac:dyDescent="0.25">
      <c r="A2476">
        <v>643</v>
      </c>
      <c r="B2476">
        <v>0</v>
      </c>
      <c r="C2476">
        <v>28.324319128822399</v>
      </c>
      <c r="D2476">
        <v>28.324319128822498</v>
      </c>
      <c r="E2476">
        <v>10</v>
      </c>
      <c r="F2476">
        <v>1.01722196789785</v>
      </c>
      <c r="G2476" t="s">
        <v>89</v>
      </c>
      <c r="H2476" t="s">
        <v>89</v>
      </c>
      <c r="I2476">
        <v>0</v>
      </c>
      <c r="J2476">
        <v>0</v>
      </c>
      <c r="K2476">
        <v>0.14984755470636199</v>
      </c>
    </row>
    <row r="2477" spans="1:11" x14ac:dyDescent="0.25">
      <c r="A2477" t="s">
        <v>90</v>
      </c>
    </row>
    <row r="2478" spans="1:11" x14ac:dyDescent="0.25">
      <c r="A2478">
        <v>81.261078802994803</v>
      </c>
      <c r="B2478">
        <v>34.678377219321597</v>
      </c>
      <c r="C2478">
        <v>-2000</v>
      </c>
    </row>
    <row r="2479" spans="1:11" x14ac:dyDescent="0.25">
      <c r="A2479">
        <v>61.232760674512598</v>
      </c>
      <c r="B2479">
        <v>14.650059090839401</v>
      </c>
      <c r="C2479">
        <v>-2000</v>
      </c>
    </row>
    <row r="2480" spans="1:11" x14ac:dyDescent="0.25">
      <c r="A2480">
        <v>61.6697766989614</v>
      </c>
      <c r="B2480">
        <v>14.2130430663906</v>
      </c>
      <c r="C2480">
        <v>-2001</v>
      </c>
    </row>
    <row r="2481" spans="1:11" x14ac:dyDescent="0.25">
      <c r="A2481">
        <v>81.698094827443597</v>
      </c>
      <c r="B2481">
        <v>34.241361194872702</v>
      </c>
      <c r="C2481">
        <v>-2001</v>
      </c>
    </row>
    <row r="2482" spans="1:11" x14ac:dyDescent="0.25">
      <c r="A2482">
        <v>97.238225620346398</v>
      </c>
      <c r="B2482">
        <v>49.781491987775603</v>
      </c>
      <c r="C2482">
        <v>-2001</v>
      </c>
    </row>
    <row r="2483" spans="1:11" x14ac:dyDescent="0.25">
      <c r="A2483">
        <v>100.21850801222401</v>
      </c>
      <c r="B2483">
        <v>52.761774379653502</v>
      </c>
      <c r="C2483">
        <v>-2001</v>
      </c>
    </row>
    <row r="2484" spans="1:11" x14ac:dyDescent="0.25">
      <c r="A2484">
        <v>101.72641295592599</v>
      </c>
      <c r="B2484">
        <v>54.269679323355</v>
      </c>
      <c r="C2484">
        <v>-2001</v>
      </c>
    </row>
    <row r="2485" spans="1:11" x14ac:dyDescent="0.25">
      <c r="A2485">
        <v>101.289396931477</v>
      </c>
      <c r="B2485">
        <v>54.706695347803802</v>
      </c>
      <c r="C2485">
        <v>-2000</v>
      </c>
    </row>
    <row r="2486" spans="1:11" x14ac:dyDescent="0.25">
      <c r="A2486">
        <v>99.781491987775595</v>
      </c>
      <c r="B2486">
        <v>53.198790404102397</v>
      </c>
      <c r="C2486">
        <v>-2000</v>
      </c>
    </row>
    <row r="2487" spans="1:11" x14ac:dyDescent="0.25">
      <c r="A2487">
        <v>96.801209595897603</v>
      </c>
      <c r="B2487">
        <v>50.218508012224397</v>
      </c>
      <c r="C2487">
        <v>-2000</v>
      </c>
    </row>
    <row r="2488" spans="1:11" x14ac:dyDescent="0.25">
      <c r="A2488" t="s">
        <v>91</v>
      </c>
    </row>
    <row r="2489" spans="1:11" x14ac:dyDescent="0.25">
      <c r="A2489">
        <v>640</v>
      </c>
      <c r="B2489">
        <v>0</v>
      </c>
      <c r="C2489">
        <v>28.3243191288223</v>
      </c>
      <c r="D2489">
        <v>28.324319128822399</v>
      </c>
      <c r="E2489">
        <v>10</v>
      </c>
      <c r="F2489">
        <v>1.01722196789785</v>
      </c>
      <c r="G2489" t="s">
        <v>89</v>
      </c>
      <c r="H2489" t="s">
        <v>89</v>
      </c>
      <c r="I2489">
        <v>0</v>
      </c>
      <c r="J2489">
        <v>0</v>
      </c>
      <c r="K2489">
        <v>0.14984755470636199</v>
      </c>
    </row>
    <row r="2490" spans="1:11" x14ac:dyDescent="0.25">
      <c r="A2490" t="s">
        <v>90</v>
      </c>
    </row>
    <row r="2491" spans="1:11" x14ac:dyDescent="0.25">
      <c r="A2491">
        <v>34.544347367041702</v>
      </c>
      <c r="B2491">
        <v>31.282887544610201</v>
      </c>
      <c r="C2491">
        <v>-2000</v>
      </c>
    </row>
    <row r="2492" spans="1:11" x14ac:dyDescent="0.25">
      <c r="A2492">
        <v>14.5160292385596</v>
      </c>
      <c r="B2492">
        <v>11.254569416128099</v>
      </c>
      <c r="C2492">
        <v>-2000</v>
      </c>
    </row>
    <row r="2493" spans="1:11" x14ac:dyDescent="0.25">
      <c r="A2493">
        <v>14.9530452630084</v>
      </c>
      <c r="B2493">
        <v>10.817553391679301</v>
      </c>
      <c r="C2493">
        <v>-2001</v>
      </c>
    </row>
    <row r="2494" spans="1:11" x14ac:dyDescent="0.25">
      <c r="A2494">
        <v>34.981363391490497</v>
      </c>
      <c r="B2494">
        <v>30.845871520161399</v>
      </c>
      <c r="C2494">
        <v>-2001</v>
      </c>
    </row>
    <row r="2495" spans="1:11" x14ac:dyDescent="0.25">
      <c r="A2495">
        <v>50.218508012224397</v>
      </c>
      <c r="B2495">
        <v>46.083016140895197</v>
      </c>
      <c r="C2495">
        <v>-2001</v>
      </c>
    </row>
    <row r="2496" spans="1:11" x14ac:dyDescent="0.25">
      <c r="A2496">
        <v>53.916983859104803</v>
      </c>
      <c r="B2496">
        <v>49.781491987775603</v>
      </c>
      <c r="C2496">
        <v>-2001</v>
      </c>
    </row>
    <row r="2497" spans="1:11" x14ac:dyDescent="0.25">
      <c r="A2497">
        <v>55.009681519972702</v>
      </c>
      <c r="B2497">
        <v>50.8741896486436</v>
      </c>
      <c r="C2497">
        <v>-2001</v>
      </c>
    </row>
    <row r="2498" spans="1:11" x14ac:dyDescent="0.25">
      <c r="A2498">
        <v>54.5726654955239</v>
      </c>
      <c r="B2498">
        <v>51.311205673092402</v>
      </c>
      <c r="C2498">
        <v>-2000</v>
      </c>
    </row>
    <row r="2499" spans="1:11" x14ac:dyDescent="0.25">
      <c r="A2499">
        <v>53.479967834656001</v>
      </c>
      <c r="B2499">
        <v>50.218508012224397</v>
      </c>
      <c r="C2499">
        <v>-2000</v>
      </c>
    </row>
    <row r="2500" spans="1:11" x14ac:dyDescent="0.25">
      <c r="A2500">
        <v>49.781491987775603</v>
      </c>
      <c r="B2500">
        <v>46.520032165344098</v>
      </c>
      <c r="C2500">
        <v>-2000</v>
      </c>
    </row>
    <row r="2501" spans="1:11" x14ac:dyDescent="0.25">
      <c r="A2501" t="s">
        <v>91</v>
      </c>
    </row>
    <row r="2502" spans="1:11" x14ac:dyDescent="0.25">
      <c r="A2502">
        <v>647</v>
      </c>
      <c r="B2502">
        <v>0</v>
      </c>
      <c r="C2502">
        <v>28.3243191288223</v>
      </c>
      <c r="D2502">
        <v>28.324319128822498</v>
      </c>
      <c r="E2502">
        <v>8</v>
      </c>
      <c r="F2502">
        <v>1.01722196789785</v>
      </c>
      <c r="G2502" t="s">
        <v>89</v>
      </c>
      <c r="H2502" t="s">
        <v>89</v>
      </c>
      <c r="I2502">
        <v>0</v>
      </c>
      <c r="J2502">
        <v>0</v>
      </c>
      <c r="K2502">
        <v>0.14984755470636199</v>
      </c>
    </row>
    <row r="2503" spans="1:11" x14ac:dyDescent="0.25">
      <c r="A2503" t="s">
        <v>90</v>
      </c>
    </row>
    <row r="2504" spans="1:11" x14ac:dyDescent="0.25">
      <c r="A2504">
        <v>20.344397047233802</v>
      </c>
      <c r="B2504">
        <v>81.871821063040898</v>
      </c>
      <c r="C2504">
        <v>-2000</v>
      </c>
    </row>
    <row r="2505" spans="1:11" x14ac:dyDescent="0.25">
      <c r="A2505">
        <v>0.31607891875168698</v>
      </c>
      <c r="B2505">
        <v>61.843502934558799</v>
      </c>
      <c r="C2505">
        <v>-2000</v>
      </c>
    </row>
    <row r="2506" spans="1:11" x14ac:dyDescent="0.25">
      <c r="A2506">
        <v>0.75309494320050796</v>
      </c>
      <c r="B2506">
        <v>61.406486910109997</v>
      </c>
      <c r="C2506">
        <v>-2001</v>
      </c>
    </row>
    <row r="2507" spans="1:11" x14ac:dyDescent="0.25">
      <c r="A2507">
        <v>20.7814130716826</v>
      </c>
      <c r="B2507">
        <v>81.434805038592003</v>
      </c>
      <c r="C2507">
        <v>-2001</v>
      </c>
    </row>
    <row r="2508" spans="1:11" x14ac:dyDescent="0.25">
      <c r="A2508">
        <v>39.1281000208661</v>
      </c>
      <c r="B2508">
        <v>99.781491987775595</v>
      </c>
      <c r="C2508">
        <v>-2001</v>
      </c>
    </row>
    <row r="2509" spans="1:11" x14ac:dyDescent="0.25">
      <c r="A2509">
        <v>40.809731200164798</v>
      </c>
      <c r="B2509">
        <v>101.463123167074</v>
      </c>
      <c r="C2509">
        <v>-2001</v>
      </c>
    </row>
    <row r="2510" spans="1:11" x14ac:dyDescent="0.25">
      <c r="A2510">
        <v>40.372715175716003</v>
      </c>
      <c r="B2510">
        <v>101.900139191523</v>
      </c>
      <c r="C2510">
        <v>-2000</v>
      </c>
    </row>
    <row r="2511" spans="1:11" x14ac:dyDescent="0.25">
      <c r="A2511">
        <v>38.691083996417298</v>
      </c>
      <c r="B2511">
        <v>100.21850801222401</v>
      </c>
      <c r="C2511">
        <v>-2000</v>
      </c>
    </row>
    <row r="2512" spans="1:11" x14ac:dyDescent="0.25">
      <c r="A2512" t="s">
        <v>91</v>
      </c>
    </row>
    <row r="2513" spans="1:11" x14ac:dyDescent="0.25">
      <c r="A2513">
        <v>648</v>
      </c>
      <c r="B2513">
        <v>0</v>
      </c>
      <c r="C2513">
        <v>28.324319128822498</v>
      </c>
      <c r="D2513">
        <v>28.3243191288222</v>
      </c>
      <c r="E2513">
        <v>10</v>
      </c>
      <c r="F2513">
        <v>1.01722196789785</v>
      </c>
      <c r="G2513" t="s">
        <v>89</v>
      </c>
      <c r="H2513" t="s">
        <v>89</v>
      </c>
      <c r="I2513">
        <v>0</v>
      </c>
      <c r="J2513">
        <v>0</v>
      </c>
      <c r="K2513">
        <v>0.14984755470636199</v>
      </c>
    </row>
    <row r="2514" spans="1:11" x14ac:dyDescent="0.25">
      <c r="A2514" t="s">
        <v>90</v>
      </c>
    </row>
    <row r="2515" spans="1:11" x14ac:dyDescent="0.25">
      <c r="A2515">
        <v>118.99096935614099</v>
      </c>
      <c r="B2515">
        <v>49.534274808384403</v>
      </c>
      <c r="C2515">
        <v>-2000</v>
      </c>
    </row>
    <row r="2516" spans="1:11" x14ac:dyDescent="0.25">
      <c r="A2516">
        <v>100.21850801222401</v>
      </c>
      <c r="B2516">
        <v>30.761813464468101</v>
      </c>
      <c r="C2516">
        <v>-2000</v>
      </c>
    </row>
    <row r="2517" spans="1:11" x14ac:dyDescent="0.25">
      <c r="A2517">
        <v>98.962651227658498</v>
      </c>
      <c r="B2517">
        <v>29.505956679902202</v>
      </c>
      <c r="C2517">
        <v>-2000</v>
      </c>
    </row>
    <row r="2518" spans="1:11" x14ac:dyDescent="0.25">
      <c r="A2518">
        <v>98.525635203209703</v>
      </c>
      <c r="B2518">
        <v>29.942972704351</v>
      </c>
      <c r="C2518">
        <v>-2001</v>
      </c>
    </row>
    <row r="2519" spans="1:11" x14ac:dyDescent="0.25">
      <c r="A2519">
        <v>99.781491987775595</v>
      </c>
      <c r="B2519">
        <v>31.1988294889169</v>
      </c>
      <c r="C2519">
        <v>-2001</v>
      </c>
    </row>
    <row r="2520" spans="1:11" x14ac:dyDescent="0.25">
      <c r="A2520">
        <v>118.553953331692</v>
      </c>
      <c r="B2520">
        <v>49.971290832833198</v>
      </c>
      <c r="C2520">
        <v>-2001</v>
      </c>
    </row>
    <row r="2521" spans="1:11" x14ac:dyDescent="0.25">
      <c r="A2521">
        <v>118.801170511083</v>
      </c>
      <c r="B2521">
        <v>50.218508012224397</v>
      </c>
      <c r="C2521">
        <v>-2001</v>
      </c>
    </row>
    <row r="2522" spans="1:11" x14ac:dyDescent="0.25">
      <c r="A2522">
        <v>138.58227146017401</v>
      </c>
      <c r="B2522">
        <v>69.999608961315303</v>
      </c>
      <c r="C2522">
        <v>-2001</v>
      </c>
    </row>
    <row r="2523" spans="1:11" x14ac:dyDescent="0.25">
      <c r="A2523">
        <v>139.01928748462299</v>
      </c>
      <c r="B2523">
        <v>69.562592936866494</v>
      </c>
      <c r="C2523">
        <v>-2000</v>
      </c>
    </row>
    <row r="2524" spans="1:11" x14ac:dyDescent="0.25">
      <c r="A2524">
        <v>119.23818653553199</v>
      </c>
      <c r="B2524">
        <v>49.781491987775603</v>
      </c>
      <c r="C2524">
        <v>-2000</v>
      </c>
    </row>
    <row r="2525" spans="1:11" x14ac:dyDescent="0.25">
      <c r="A2525" t="s">
        <v>91</v>
      </c>
    </row>
    <row r="2526" spans="1:11" x14ac:dyDescent="0.25">
      <c r="A2526">
        <v>641</v>
      </c>
      <c r="B2526">
        <v>0</v>
      </c>
      <c r="C2526">
        <v>28.324319128822498</v>
      </c>
      <c r="D2526">
        <v>28.324319128822101</v>
      </c>
      <c r="E2526">
        <v>10</v>
      </c>
      <c r="F2526">
        <v>1.01722196789785</v>
      </c>
      <c r="G2526" t="s">
        <v>89</v>
      </c>
      <c r="H2526" t="s">
        <v>89</v>
      </c>
      <c r="I2526">
        <v>0</v>
      </c>
      <c r="J2526">
        <v>0</v>
      </c>
      <c r="K2526">
        <v>0.14984755470636199</v>
      </c>
    </row>
    <row r="2527" spans="1:11" x14ac:dyDescent="0.25">
      <c r="A2527" t="s">
        <v>90</v>
      </c>
    </row>
    <row r="2528" spans="1:11" x14ac:dyDescent="0.25">
      <c r="A2528">
        <v>111.057271945312</v>
      </c>
      <c r="B2528">
        <v>62.434679725879903</v>
      </c>
      <c r="C2528">
        <v>-2000</v>
      </c>
    </row>
    <row r="2529" spans="1:11" x14ac:dyDescent="0.25">
      <c r="A2529">
        <v>100.21850801222401</v>
      </c>
      <c r="B2529">
        <v>51.595915792791899</v>
      </c>
      <c r="C2529">
        <v>-2000</v>
      </c>
    </row>
    <row r="2530" spans="1:11" x14ac:dyDescent="0.25">
      <c r="A2530">
        <v>98.404084207208101</v>
      </c>
      <c r="B2530">
        <v>49.781491987775603</v>
      </c>
      <c r="C2530">
        <v>-2000</v>
      </c>
    </row>
    <row r="2531" spans="1:11" x14ac:dyDescent="0.25">
      <c r="A2531">
        <v>91.028953816830295</v>
      </c>
      <c r="B2531">
        <v>42.406361597397698</v>
      </c>
      <c r="C2531">
        <v>-2000</v>
      </c>
    </row>
    <row r="2532" spans="1:11" x14ac:dyDescent="0.25">
      <c r="A2532">
        <v>90.591937792381401</v>
      </c>
      <c r="B2532">
        <v>42.843377621846599</v>
      </c>
      <c r="C2532">
        <v>-2001</v>
      </c>
    </row>
    <row r="2533" spans="1:11" x14ac:dyDescent="0.25">
      <c r="A2533">
        <v>97.967068182759306</v>
      </c>
      <c r="B2533">
        <v>50.218508012224397</v>
      </c>
      <c r="C2533">
        <v>-2001</v>
      </c>
    </row>
    <row r="2534" spans="1:11" x14ac:dyDescent="0.25">
      <c r="A2534">
        <v>99.781491987775595</v>
      </c>
      <c r="B2534">
        <v>52.032931817240701</v>
      </c>
      <c r="C2534">
        <v>-2001</v>
      </c>
    </row>
    <row r="2535" spans="1:11" x14ac:dyDescent="0.25">
      <c r="A2535">
        <v>110.620255920864</v>
      </c>
      <c r="B2535">
        <v>62.871695750328797</v>
      </c>
      <c r="C2535">
        <v>-2001</v>
      </c>
    </row>
    <row r="2536" spans="1:11" x14ac:dyDescent="0.25">
      <c r="A2536">
        <v>130.648574049346</v>
      </c>
      <c r="B2536">
        <v>82.900013878810697</v>
      </c>
      <c r="C2536">
        <v>-2001</v>
      </c>
    </row>
    <row r="2537" spans="1:11" x14ac:dyDescent="0.25">
      <c r="A2537">
        <v>131.08559007379401</v>
      </c>
      <c r="B2537">
        <v>82.462997854361902</v>
      </c>
      <c r="C2537">
        <v>-2000</v>
      </c>
    </row>
    <row r="2538" spans="1:11" x14ac:dyDescent="0.25">
      <c r="A2538" t="s">
        <v>91</v>
      </c>
    </row>
    <row r="2539" spans="1:11" x14ac:dyDescent="0.25">
      <c r="A2539">
        <v>644</v>
      </c>
      <c r="B2539">
        <v>0</v>
      </c>
      <c r="C2539">
        <v>28.324319128822498</v>
      </c>
      <c r="D2539">
        <v>28.324319128822101</v>
      </c>
      <c r="E2539">
        <v>10</v>
      </c>
      <c r="F2539">
        <v>1.01722196789785</v>
      </c>
      <c r="G2539" t="s">
        <v>89</v>
      </c>
      <c r="H2539" t="s">
        <v>89</v>
      </c>
      <c r="I2539">
        <v>0</v>
      </c>
      <c r="J2539">
        <v>0</v>
      </c>
      <c r="K2539">
        <v>0.14984755470636199</v>
      </c>
    </row>
    <row r="2540" spans="1:11" x14ac:dyDescent="0.25">
      <c r="A2540" t="s">
        <v>90</v>
      </c>
    </row>
    <row r="2541" spans="1:11" x14ac:dyDescent="0.25">
      <c r="A2541">
        <v>52.627651829094603</v>
      </c>
      <c r="B2541">
        <v>109.249113232949</v>
      </c>
      <c r="C2541">
        <v>-2000</v>
      </c>
    </row>
    <row r="2542" spans="1:11" x14ac:dyDescent="0.25">
      <c r="A2542">
        <v>50.218508012224397</v>
      </c>
      <c r="B2542">
        <v>106.839969416079</v>
      </c>
      <c r="C2542">
        <v>-2000</v>
      </c>
    </row>
    <row r="2543" spans="1:11" x14ac:dyDescent="0.25">
      <c r="A2543">
        <v>43.160030583921099</v>
      </c>
      <c r="B2543">
        <v>99.781491987775595</v>
      </c>
      <c r="C2543">
        <v>-2000</v>
      </c>
    </row>
    <row r="2544" spans="1:11" x14ac:dyDescent="0.25">
      <c r="A2544">
        <v>32.599333700612497</v>
      </c>
      <c r="B2544">
        <v>89.220795104467001</v>
      </c>
      <c r="C2544">
        <v>-2000</v>
      </c>
    </row>
    <row r="2545" spans="1:11" x14ac:dyDescent="0.25">
      <c r="A2545">
        <v>32.162317676163603</v>
      </c>
      <c r="B2545">
        <v>89.657811128915796</v>
      </c>
      <c r="C2545">
        <v>-2001</v>
      </c>
    </row>
    <row r="2546" spans="1:11" x14ac:dyDescent="0.25">
      <c r="A2546">
        <v>42.723014559472297</v>
      </c>
      <c r="B2546">
        <v>100.21850801222401</v>
      </c>
      <c r="C2546">
        <v>-2001</v>
      </c>
    </row>
    <row r="2547" spans="1:11" x14ac:dyDescent="0.25">
      <c r="A2547">
        <v>49.781491987775603</v>
      </c>
      <c r="B2547">
        <v>107.27698544052799</v>
      </c>
      <c r="C2547">
        <v>-2001</v>
      </c>
    </row>
    <row r="2548" spans="1:11" x14ac:dyDescent="0.25">
      <c r="A2548">
        <v>52.190635804645801</v>
      </c>
      <c r="B2548">
        <v>109.68612925739799</v>
      </c>
      <c r="C2548">
        <v>-2001</v>
      </c>
    </row>
    <row r="2549" spans="1:11" x14ac:dyDescent="0.25">
      <c r="A2549">
        <v>72.218953933127807</v>
      </c>
      <c r="B2549">
        <v>129.71444738587999</v>
      </c>
      <c r="C2549">
        <v>-2001</v>
      </c>
    </row>
    <row r="2550" spans="1:11" x14ac:dyDescent="0.25">
      <c r="A2550">
        <v>72.655969957576602</v>
      </c>
      <c r="B2550">
        <v>129.27743136143101</v>
      </c>
      <c r="C2550">
        <v>-2000</v>
      </c>
    </row>
    <row r="2551" spans="1:11" x14ac:dyDescent="0.25">
      <c r="A2551" t="s">
        <v>91</v>
      </c>
    </row>
    <row r="2552" spans="1:11" x14ac:dyDescent="0.25">
      <c r="A2552">
        <v>642</v>
      </c>
      <c r="B2552">
        <v>0</v>
      </c>
      <c r="C2552">
        <v>28.324319128822101</v>
      </c>
      <c r="D2552">
        <v>28.324319128822101</v>
      </c>
      <c r="E2552">
        <v>8</v>
      </c>
      <c r="F2552">
        <v>1.01722196789785</v>
      </c>
      <c r="G2552" t="s">
        <v>89</v>
      </c>
      <c r="H2552" t="s">
        <v>89</v>
      </c>
      <c r="I2552">
        <v>0</v>
      </c>
      <c r="J2552">
        <v>0</v>
      </c>
      <c r="K2552">
        <v>0.14984755470636199</v>
      </c>
    </row>
    <row r="2553" spans="1:11" x14ac:dyDescent="0.25">
      <c r="A2553" t="s">
        <v>90</v>
      </c>
    </row>
    <row r="2554" spans="1:11" x14ac:dyDescent="0.25">
      <c r="A2554">
        <v>124.46498036918901</v>
      </c>
      <c r="B2554">
        <v>118.698455743347</v>
      </c>
      <c r="C2554">
        <v>-2000</v>
      </c>
    </row>
    <row r="2555" spans="1:11" x14ac:dyDescent="0.25">
      <c r="A2555">
        <v>105.985032638067</v>
      </c>
      <c r="B2555">
        <v>100.21850801222401</v>
      </c>
      <c r="C2555">
        <v>-2000</v>
      </c>
    </row>
    <row r="2556" spans="1:11" x14ac:dyDescent="0.25">
      <c r="A2556">
        <v>104.43666224070699</v>
      </c>
      <c r="B2556">
        <v>98.6701376148648</v>
      </c>
      <c r="C2556">
        <v>-2000</v>
      </c>
    </row>
    <row r="2557" spans="1:11" x14ac:dyDescent="0.25">
      <c r="A2557">
        <v>104.873678265156</v>
      </c>
      <c r="B2557">
        <v>98.233121590416005</v>
      </c>
      <c r="C2557">
        <v>-2001</v>
      </c>
    </row>
    <row r="2558" spans="1:11" x14ac:dyDescent="0.25">
      <c r="A2558">
        <v>106.422048662516</v>
      </c>
      <c r="B2558">
        <v>99.781491987775595</v>
      </c>
      <c r="C2558">
        <v>-2001</v>
      </c>
    </row>
    <row r="2559" spans="1:11" x14ac:dyDescent="0.25">
      <c r="A2559">
        <v>124.901996393638</v>
      </c>
      <c r="B2559">
        <v>118.261439718898</v>
      </c>
      <c r="C2559">
        <v>-2001</v>
      </c>
    </row>
    <row r="2560" spans="1:11" x14ac:dyDescent="0.25">
      <c r="A2560">
        <v>144.93031452212</v>
      </c>
      <c r="B2560">
        <v>138.28975784738</v>
      </c>
      <c r="C2560">
        <v>-2001</v>
      </c>
    </row>
    <row r="2561" spans="1:11" x14ac:dyDescent="0.25">
      <c r="A2561">
        <v>144.49329849767099</v>
      </c>
      <c r="B2561">
        <v>138.72677387182901</v>
      </c>
      <c r="C2561">
        <v>-2000</v>
      </c>
    </row>
    <row r="2562" spans="1:11" x14ac:dyDescent="0.25">
      <c r="A2562" t="s">
        <v>91</v>
      </c>
    </row>
    <row r="2563" spans="1:11" x14ac:dyDescent="0.25">
      <c r="A2563">
        <v>402</v>
      </c>
      <c r="B2563">
        <v>0</v>
      </c>
      <c r="C2563">
        <v>26.369781644067601</v>
      </c>
      <c r="D2563">
        <v>30.209319128822401</v>
      </c>
      <c r="E2563">
        <v>8</v>
      </c>
      <c r="F2563">
        <v>1.01722196789785</v>
      </c>
      <c r="G2563" t="s">
        <v>92</v>
      </c>
      <c r="H2563" t="s">
        <v>89</v>
      </c>
      <c r="I2563">
        <v>0</v>
      </c>
      <c r="J2563">
        <v>0</v>
      </c>
      <c r="K2563">
        <v>0.14825270300728499</v>
      </c>
    </row>
    <row r="2564" spans="1:11" x14ac:dyDescent="0.25">
      <c r="A2564" t="s">
        <v>90</v>
      </c>
    </row>
    <row r="2565" spans="1:11" x14ac:dyDescent="0.25">
      <c r="A2565">
        <v>18.432408424678499</v>
      </c>
      <c r="B2565">
        <v>50.6288191692121</v>
      </c>
      <c r="C2565">
        <v>-2000</v>
      </c>
    </row>
    <row r="2566" spans="1:11" x14ac:dyDescent="0.25">
      <c r="A2566">
        <v>18.026850873630799</v>
      </c>
      <c r="B2566">
        <v>50.223261618164301</v>
      </c>
      <c r="C2566">
        <v>-2000</v>
      </c>
    </row>
    <row r="2567" spans="1:11" x14ac:dyDescent="0.25">
      <c r="A2567">
        <v>0</v>
      </c>
      <c r="B2567">
        <v>32.196410744533502</v>
      </c>
      <c r="C2567">
        <v>-2000</v>
      </c>
    </row>
    <row r="2568" spans="1:11" x14ac:dyDescent="0.25">
      <c r="A2568">
        <v>0</v>
      </c>
      <c r="B2568">
        <v>31.322378695635901</v>
      </c>
      <c r="C2568">
        <v>-2001</v>
      </c>
    </row>
    <row r="2569" spans="1:11" x14ac:dyDescent="0.25">
      <c r="A2569">
        <v>18.454359686199801</v>
      </c>
      <c r="B2569">
        <v>49.776738381835699</v>
      </c>
      <c r="C2569">
        <v>-2001</v>
      </c>
    </row>
    <row r="2570" spans="1:11" x14ac:dyDescent="0.25">
      <c r="A2570">
        <v>18.860094413178899</v>
      </c>
      <c r="B2570">
        <v>50.182473108814797</v>
      </c>
      <c r="C2570">
        <v>-2001</v>
      </c>
    </row>
    <row r="2571" spans="1:11" x14ac:dyDescent="0.25">
      <c r="A2571">
        <v>40.225973842172003</v>
      </c>
      <c r="B2571">
        <v>71.548352537807801</v>
      </c>
      <c r="C2571">
        <v>-2001</v>
      </c>
    </row>
    <row r="2572" spans="1:11" x14ac:dyDescent="0.25">
      <c r="A2572">
        <v>39.788957817723201</v>
      </c>
      <c r="B2572">
        <v>71.985368562256596</v>
      </c>
      <c r="C2572">
        <v>-2000</v>
      </c>
    </row>
    <row r="2573" spans="1:11" x14ac:dyDescent="0.25">
      <c r="A2573" t="s">
        <v>91</v>
      </c>
    </row>
    <row r="2574" spans="1:11" x14ac:dyDescent="0.25">
      <c r="A2574">
        <v>443</v>
      </c>
      <c r="B2574">
        <v>0</v>
      </c>
      <c r="C2574">
        <v>30.168069128822399</v>
      </c>
      <c r="D2574">
        <v>26.343093732742499</v>
      </c>
      <c r="E2574">
        <v>6</v>
      </c>
      <c r="F2574">
        <v>1.01722196789785</v>
      </c>
      <c r="G2574" t="s">
        <v>89</v>
      </c>
      <c r="H2574" t="s">
        <v>92</v>
      </c>
      <c r="I2574">
        <v>0</v>
      </c>
      <c r="J2574">
        <v>0</v>
      </c>
      <c r="K2574">
        <v>0.14836115952362899</v>
      </c>
    </row>
    <row r="2575" spans="1:11" x14ac:dyDescent="0.25">
      <c r="A2575" t="s">
        <v>90</v>
      </c>
    </row>
    <row r="2576" spans="1:11" x14ac:dyDescent="0.25">
      <c r="A2576">
        <v>131.474478899334</v>
      </c>
      <c r="B2576">
        <v>21.4130217393854</v>
      </c>
      <c r="C2576">
        <v>-2000</v>
      </c>
    </row>
    <row r="2577" spans="1:11" x14ac:dyDescent="0.25">
      <c r="A2577">
        <v>110.259081540075</v>
      </c>
      <c r="B2577">
        <v>0.19762438012587399</v>
      </c>
      <c r="C2577">
        <v>-2000</v>
      </c>
    </row>
    <row r="2578" spans="1:11" x14ac:dyDescent="0.25">
      <c r="A2578">
        <v>109.82206551562599</v>
      </c>
      <c r="B2578">
        <v>0.63464040457469595</v>
      </c>
      <c r="C2578">
        <v>-2001</v>
      </c>
    </row>
    <row r="2579" spans="1:11" x14ac:dyDescent="0.25">
      <c r="A2579">
        <v>131.270760668956</v>
      </c>
      <c r="B2579">
        <v>22.083335557904899</v>
      </c>
      <c r="C2579">
        <v>-2001</v>
      </c>
    </row>
    <row r="2580" spans="1:11" x14ac:dyDescent="0.25">
      <c r="A2580">
        <v>150</v>
      </c>
      <c r="B2580">
        <v>40.812574888949001</v>
      </c>
      <c r="C2580">
        <v>-2001</v>
      </c>
    </row>
    <row r="2581" spans="1:11" x14ac:dyDescent="0.25">
      <c r="A2581">
        <v>150</v>
      </c>
      <c r="B2581">
        <v>39.938542840051298</v>
      </c>
      <c r="C2581">
        <v>-2000</v>
      </c>
    </row>
    <row r="2582" spans="1:11" x14ac:dyDescent="0.25">
      <c r="A2582" t="s">
        <v>91</v>
      </c>
    </row>
    <row r="2583" spans="1:11" x14ac:dyDescent="0.25">
      <c r="A2583">
        <v>655</v>
      </c>
      <c r="B2583">
        <v>0</v>
      </c>
      <c r="C2583">
        <v>28.2180691288224</v>
      </c>
      <c r="D2583">
        <v>28.218069128822499</v>
      </c>
      <c r="E2583">
        <v>10</v>
      </c>
      <c r="F2583">
        <v>1.01722196789785</v>
      </c>
      <c r="G2583" t="s">
        <v>89</v>
      </c>
      <c r="H2583" t="s">
        <v>89</v>
      </c>
      <c r="I2583">
        <v>0</v>
      </c>
      <c r="J2583">
        <v>0</v>
      </c>
      <c r="K2583">
        <v>0.14989113065722001</v>
      </c>
    </row>
    <row r="2584" spans="1:11" x14ac:dyDescent="0.25">
      <c r="A2584" t="s">
        <v>90</v>
      </c>
    </row>
    <row r="2585" spans="1:11" x14ac:dyDescent="0.25">
      <c r="A2585">
        <v>39.533287297246801</v>
      </c>
      <c r="B2585">
        <v>93.024451592953</v>
      </c>
      <c r="C2585">
        <v>-2000</v>
      </c>
    </row>
    <row r="2586" spans="1:11" x14ac:dyDescent="0.25">
      <c r="A2586">
        <v>19.580099264265701</v>
      </c>
      <c r="B2586">
        <v>73.071263559971896</v>
      </c>
      <c r="C2586">
        <v>-2000</v>
      </c>
    </row>
    <row r="2587" spans="1:11" x14ac:dyDescent="0.25">
      <c r="A2587">
        <v>19.1430832398169</v>
      </c>
      <c r="B2587">
        <v>73.508279584420706</v>
      </c>
      <c r="C2587">
        <v>-2001</v>
      </c>
    </row>
    <row r="2588" spans="1:11" x14ac:dyDescent="0.25">
      <c r="A2588">
        <v>39.096271272797999</v>
      </c>
      <c r="B2588">
        <v>93.461467617401794</v>
      </c>
      <c r="C2588">
        <v>-2001</v>
      </c>
    </row>
    <row r="2589" spans="1:11" x14ac:dyDescent="0.25">
      <c r="A2589">
        <v>45.853311667620602</v>
      </c>
      <c r="B2589">
        <v>100.21850801222401</v>
      </c>
      <c r="C2589">
        <v>-2001</v>
      </c>
    </row>
    <row r="2590" spans="1:11" x14ac:dyDescent="0.25">
      <c r="A2590">
        <v>49.781491987775603</v>
      </c>
      <c r="B2590">
        <v>104.146688332379</v>
      </c>
      <c r="C2590">
        <v>-2001</v>
      </c>
    </row>
    <row r="2591" spans="1:11" x14ac:dyDescent="0.25">
      <c r="A2591">
        <v>59.049459305779202</v>
      </c>
      <c r="B2591">
        <v>113.414655650383</v>
      </c>
      <c r="C2591">
        <v>-2001</v>
      </c>
    </row>
    <row r="2592" spans="1:11" x14ac:dyDescent="0.25">
      <c r="A2592">
        <v>59.486475330227996</v>
      </c>
      <c r="B2592">
        <v>112.977639625934</v>
      </c>
      <c r="C2592">
        <v>-2000</v>
      </c>
    </row>
    <row r="2593" spans="1:11" x14ac:dyDescent="0.25">
      <c r="A2593">
        <v>50.218508012224397</v>
      </c>
      <c r="B2593">
        <v>103.709672307931</v>
      </c>
      <c r="C2593">
        <v>-2000</v>
      </c>
    </row>
    <row r="2594" spans="1:11" x14ac:dyDescent="0.25">
      <c r="A2594">
        <v>46.290327692069503</v>
      </c>
      <c r="B2594">
        <v>99.781491987775595</v>
      </c>
      <c r="C2594">
        <v>-2000</v>
      </c>
    </row>
    <row r="2595" spans="1:11" x14ac:dyDescent="0.25">
      <c r="A2595" t="s">
        <v>91</v>
      </c>
    </row>
    <row r="2596" spans="1:11" x14ac:dyDescent="0.25">
      <c r="A2596">
        <v>651</v>
      </c>
      <c r="B2596">
        <v>0</v>
      </c>
      <c r="C2596">
        <v>28.2180691288224</v>
      </c>
      <c r="D2596">
        <v>28.2180691288224</v>
      </c>
      <c r="E2596">
        <v>10</v>
      </c>
      <c r="F2596">
        <v>1.01722196789785</v>
      </c>
      <c r="G2596" t="s">
        <v>89</v>
      </c>
      <c r="H2596" t="s">
        <v>89</v>
      </c>
      <c r="I2596">
        <v>0</v>
      </c>
      <c r="J2596">
        <v>0</v>
      </c>
      <c r="K2596">
        <v>0.14989113065722001</v>
      </c>
    </row>
    <row r="2597" spans="1:11" x14ac:dyDescent="0.25">
      <c r="A2597" t="s">
        <v>90</v>
      </c>
    </row>
    <row r="2598" spans="1:11" x14ac:dyDescent="0.25">
      <c r="A2598">
        <v>83.959216655674197</v>
      </c>
      <c r="B2598">
        <v>47.718595091592597</v>
      </c>
      <c r="C2598">
        <v>-2000</v>
      </c>
    </row>
    <row r="2599" spans="1:11" x14ac:dyDescent="0.25">
      <c r="A2599">
        <v>64.006028622693094</v>
      </c>
      <c r="B2599">
        <v>27.765407058611501</v>
      </c>
      <c r="C2599">
        <v>-2000</v>
      </c>
    </row>
    <row r="2600" spans="1:11" x14ac:dyDescent="0.25">
      <c r="A2600">
        <v>63.569012598244299</v>
      </c>
      <c r="B2600">
        <v>28.2024230830603</v>
      </c>
      <c r="C2600">
        <v>-2001</v>
      </c>
    </row>
    <row r="2601" spans="1:11" x14ac:dyDescent="0.25">
      <c r="A2601">
        <v>83.522200631225402</v>
      </c>
      <c r="B2601">
        <v>48.155611116041399</v>
      </c>
      <c r="C2601">
        <v>-2001</v>
      </c>
    </row>
    <row r="2602" spans="1:11" x14ac:dyDescent="0.25">
      <c r="A2602">
        <v>85.585097527408394</v>
      </c>
      <c r="B2602">
        <v>50.218508012224397</v>
      </c>
      <c r="C2602">
        <v>-2001</v>
      </c>
    </row>
    <row r="2603" spans="1:11" x14ac:dyDescent="0.25">
      <c r="A2603">
        <v>99.781491987775595</v>
      </c>
      <c r="B2603">
        <v>64.414902472591606</v>
      </c>
      <c r="C2603">
        <v>-2001</v>
      </c>
    </row>
    <row r="2604" spans="1:11" x14ac:dyDescent="0.25">
      <c r="A2604">
        <v>103.475388664207</v>
      </c>
      <c r="B2604">
        <v>68.108799149022502</v>
      </c>
      <c r="C2604">
        <v>-2001</v>
      </c>
    </row>
    <row r="2605" spans="1:11" x14ac:dyDescent="0.25">
      <c r="A2605">
        <v>103.912404688655</v>
      </c>
      <c r="B2605">
        <v>67.671783124573693</v>
      </c>
      <c r="C2605">
        <v>-2000</v>
      </c>
    </row>
    <row r="2606" spans="1:11" x14ac:dyDescent="0.25">
      <c r="A2606">
        <v>100.21850801222401</v>
      </c>
      <c r="B2606">
        <v>63.977886448142797</v>
      </c>
      <c r="C2606">
        <v>-2000</v>
      </c>
    </row>
    <row r="2607" spans="1:11" x14ac:dyDescent="0.25">
      <c r="A2607">
        <v>86.022113551857203</v>
      </c>
      <c r="B2607">
        <v>49.781491987775603</v>
      </c>
      <c r="C2607">
        <v>-2000</v>
      </c>
    </row>
    <row r="2608" spans="1:11" x14ac:dyDescent="0.25">
      <c r="A2608" t="s">
        <v>91</v>
      </c>
    </row>
    <row r="2609" spans="1:11" x14ac:dyDescent="0.25">
      <c r="A2609">
        <v>652</v>
      </c>
      <c r="B2609">
        <v>0</v>
      </c>
      <c r="C2609">
        <v>28.2180691288223</v>
      </c>
      <c r="D2609">
        <v>28.2180691288224</v>
      </c>
      <c r="E2609">
        <v>8</v>
      </c>
      <c r="F2609">
        <v>1.01722196789785</v>
      </c>
      <c r="G2609" t="s">
        <v>89</v>
      </c>
      <c r="H2609" t="s">
        <v>89</v>
      </c>
      <c r="I2609">
        <v>0</v>
      </c>
      <c r="J2609">
        <v>0</v>
      </c>
      <c r="K2609">
        <v>0.14989113065722001</v>
      </c>
    </row>
    <row r="2610" spans="1:11" x14ac:dyDescent="0.25">
      <c r="A2610" t="s">
        <v>90</v>
      </c>
    </row>
    <row r="2611" spans="1:11" x14ac:dyDescent="0.25">
      <c r="A2611">
        <v>21.878927847784301</v>
      </c>
      <c r="B2611">
        <v>40.736263139977403</v>
      </c>
      <c r="C2611">
        <v>-2000</v>
      </c>
    </row>
    <row r="2612" spans="1:11" x14ac:dyDescent="0.25">
      <c r="A2612">
        <v>1.9257398148032101</v>
      </c>
      <c r="B2612">
        <v>20.783075106996399</v>
      </c>
      <c r="C2612">
        <v>-2000</v>
      </c>
    </row>
    <row r="2613" spans="1:11" x14ac:dyDescent="0.25">
      <c r="A2613">
        <v>2.3627558392520398</v>
      </c>
      <c r="B2613">
        <v>20.346059082547601</v>
      </c>
      <c r="C2613">
        <v>-2001</v>
      </c>
    </row>
    <row r="2614" spans="1:11" x14ac:dyDescent="0.25">
      <c r="A2614">
        <v>22.315943872233099</v>
      </c>
      <c r="B2614">
        <v>40.299247115528601</v>
      </c>
      <c r="C2614">
        <v>-2001</v>
      </c>
    </row>
    <row r="2615" spans="1:11" x14ac:dyDescent="0.25">
      <c r="A2615">
        <v>31.7981887444801</v>
      </c>
      <c r="B2615">
        <v>49.781491987775603</v>
      </c>
      <c r="C2615">
        <v>-2001</v>
      </c>
    </row>
    <row r="2616" spans="1:11" x14ac:dyDescent="0.25">
      <c r="A2616">
        <v>42.269131905214202</v>
      </c>
      <c r="B2616">
        <v>60.252435148509697</v>
      </c>
      <c r="C2616">
        <v>-2001</v>
      </c>
    </row>
    <row r="2617" spans="1:11" x14ac:dyDescent="0.25">
      <c r="A2617">
        <v>41.832115880765301</v>
      </c>
      <c r="B2617">
        <v>60.689451172958499</v>
      </c>
      <c r="C2617">
        <v>-2000</v>
      </c>
    </row>
    <row r="2618" spans="1:11" x14ac:dyDescent="0.25">
      <c r="A2618">
        <v>31.361172720031199</v>
      </c>
      <c r="B2618">
        <v>50.218508012224397</v>
      </c>
      <c r="C2618">
        <v>-2000</v>
      </c>
    </row>
    <row r="2619" spans="1:11" x14ac:dyDescent="0.25">
      <c r="A2619" t="s">
        <v>91</v>
      </c>
    </row>
    <row r="2620" spans="1:11" x14ac:dyDescent="0.25">
      <c r="A2620">
        <v>656</v>
      </c>
      <c r="B2620">
        <v>0</v>
      </c>
      <c r="C2620">
        <v>28.2180691288224</v>
      </c>
      <c r="D2620">
        <v>28.218069128822101</v>
      </c>
      <c r="E2620">
        <v>10</v>
      </c>
      <c r="F2620">
        <v>1.01722196789785</v>
      </c>
      <c r="G2620" t="s">
        <v>89</v>
      </c>
      <c r="H2620" t="s">
        <v>89</v>
      </c>
      <c r="I2620">
        <v>0</v>
      </c>
      <c r="J2620">
        <v>0</v>
      </c>
      <c r="K2620">
        <v>0.14989113065722001</v>
      </c>
    </row>
    <row r="2621" spans="1:11" x14ac:dyDescent="0.25">
      <c r="A2621" t="s">
        <v>90</v>
      </c>
    </row>
    <row r="2622" spans="1:11" x14ac:dyDescent="0.25">
      <c r="A2622">
        <v>98.877775707220707</v>
      </c>
      <c r="B2622">
        <v>82.080920319580699</v>
      </c>
      <c r="C2622">
        <v>-2000</v>
      </c>
    </row>
    <row r="2623" spans="1:11" x14ac:dyDescent="0.25">
      <c r="A2623">
        <v>78.924587674239604</v>
      </c>
      <c r="B2623">
        <v>62.127732286599603</v>
      </c>
      <c r="C2623">
        <v>-2000</v>
      </c>
    </row>
    <row r="2624" spans="1:11" x14ac:dyDescent="0.25">
      <c r="A2624">
        <v>78.487571649790794</v>
      </c>
      <c r="B2624">
        <v>62.564748311048398</v>
      </c>
      <c r="C2624">
        <v>-2001</v>
      </c>
    </row>
    <row r="2625" spans="1:11" x14ac:dyDescent="0.25">
      <c r="A2625">
        <v>98.440759682771898</v>
      </c>
      <c r="B2625">
        <v>82.517936344029494</v>
      </c>
      <c r="C2625">
        <v>-2001</v>
      </c>
    </row>
    <row r="2626" spans="1:11" x14ac:dyDescent="0.25">
      <c r="A2626">
        <v>99.781491987775595</v>
      </c>
      <c r="B2626">
        <v>83.858668649033206</v>
      </c>
      <c r="C2626">
        <v>-2001</v>
      </c>
    </row>
    <row r="2627" spans="1:11" x14ac:dyDescent="0.25">
      <c r="A2627">
        <v>116.14133135096699</v>
      </c>
      <c r="B2627">
        <v>100.21850801222401</v>
      </c>
      <c r="C2627">
        <v>-2001</v>
      </c>
    </row>
    <row r="2628" spans="1:11" x14ac:dyDescent="0.25">
      <c r="A2628">
        <v>118.393947715753</v>
      </c>
      <c r="B2628">
        <v>102.47112437701</v>
      </c>
      <c r="C2628">
        <v>-2001</v>
      </c>
    </row>
    <row r="2629" spans="1:11" x14ac:dyDescent="0.25">
      <c r="A2629">
        <v>118.83096374020199</v>
      </c>
      <c r="B2629">
        <v>102.034108352562</v>
      </c>
      <c r="C2629">
        <v>-2000</v>
      </c>
    </row>
    <row r="2630" spans="1:11" x14ac:dyDescent="0.25">
      <c r="A2630">
        <v>116.578347375416</v>
      </c>
      <c r="B2630">
        <v>99.781491987775595</v>
      </c>
      <c r="C2630">
        <v>-2000</v>
      </c>
    </row>
    <row r="2631" spans="1:11" x14ac:dyDescent="0.25">
      <c r="A2631">
        <v>100.21850801222401</v>
      </c>
      <c r="B2631">
        <v>83.421652624584397</v>
      </c>
      <c r="C2631">
        <v>-2000</v>
      </c>
    </row>
    <row r="2632" spans="1:11" x14ac:dyDescent="0.25">
      <c r="A2632" t="s">
        <v>91</v>
      </c>
    </row>
    <row r="2633" spans="1:11" x14ac:dyDescent="0.25">
      <c r="A2633">
        <v>554</v>
      </c>
      <c r="B2633">
        <v>0</v>
      </c>
      <c r="C2633">
        <v>29.249319128821998</v>
      </c>
      <c r="D2633">
        <v>27.070026013802401</v>
      </c>
      <c r="E2633">
        <v>8</v>
      </c>
      <c r="F2633">
        <v>1.01722196789785</v>
      </c>
      <c r="G2633" t="s">
        <v>89</v>
      </c>
      <c r="H2633" t="s">
        <v>92</v>
      </c>
      <c r="I2633">
        <v>0</v>
      </c>
      <c r="J2633">
        <v>0</v>
      </c>
      <c r="K2633">
        <v>0.149381932416223</v>
      </c>
    </row>
    <row r="2634" spans="1:11" x14ac:dyDescent="0.25">
      <c r="A2634" t="s">
        <v>90</v>
      </c>
    </row>
    <row r="2635" spans="1:11" x14ac:dyDescent="0.25">
      <c r="A2635">
        <v>131.037896530458</v>
      </c>
      <c r="B2635">
        <v>95.623113781250893</v>
      </c>
      <c r="C2635">
        <v>-2000</v>
      </c>
    </row>
    <row r="2636" spans="1:11" x14ac:dyDescent="0.25">
      <c r="A2636">
        <v>110.394717149889</v>
      </c>
      <c r="B2636">
        <v>74.979934400681501</v>
      </c>
      <c r="C2636">
        <v>-2000</v>
      </c>
    </row>
    <row r="2637" spans="1:11" x14ac:dyDescent="0.25">
      <c r="A2637">
        <v>109.95770112544</v>
      </c>
      <c r="B2637">
        <v>75.416950425130295</v>
      </c>
      <c r="C2637">
        <v>-2001</v>
      </c>
    </row>
    <row r="2638" spans="1:11" x14ac:dyDescent="0.25">
      <c r="A2638">
        <v>130.67930554703</v>
      </c>
      <c r="B2638">
        <v>96.138554846719799</v>
      </c>
      <c r="C2638">
        <v>-2001</v>
      </c>
    </row>
    <row r="2639" spans="1:11" x14ac:dyDescent="0.25">
      <c r="A2639">
        <v>134.806280913362</v>
      </c>
      <c r="B2639">
        <v>100.265530213052</v>
      </c>
      <c r="C2639">
        <v>-2001</v>
      </c>
    </row>
    <row r="2640" spans="1:11" x14ac:dyDescent="0.25">
      <c r="A2640">
        <v>150</v>
      </c>
      <c r="B2640">
        <v>115.45924929969</v>
      </c>
      <c r="C2640">
        <v>-2001</v>
      </c>
    </row>
    <row r="2641" spans="1:11" x14ac:dyDescent="0.25">
      <c r="A2641">
        <v>150</v>
      </c>
      <c r="B2641">
        <v>114.585217250792</v>
      </c>
      <c r="C2641">
        <v>-2000</v>
      </c>
    </row>
    <row r="2642" spans="1:11" x14ac:dyDescent="0.25">
      <c r="A2642">
        <v>135.14925253615601</v>
      </c>
      <c r="B2642">
        <v>99.734469786948196</v>
      </c>
      <c r="C2642">
        <v>-2000</v>
      </c>
    </row>
    <row r="2643" spans="1:11" x14ac:dyDescent="0.25">
      <c r="A2643" t="s">
        <v>91</v>
      </c>
    </row>
    <row r="2644" spans="1:11" x14ac:dyDescent="0.25">
      <c r="A2644">
        <v>519</v>
      </c>
      <c r="B2644">
        <v>0</v>
      </c>
      <c r="C2644">
        <v>26.7548980773885</v>
      </c>
      <c r="D2644">
        <v>29.5493191288225</v>
      </c>
      <c r="E2644">
        <v>6</v>
      </c>
      <c r="F2644">
        <v>1.01722196789785</v>
      </c>
      <c r="G2644" t="s">
        <v>92</v>
      </c>
      <c r="H2644" t="s">
        <v>89</v>
      </c>
      <c r="I2644">
        <v>0</v>
      </c>
      <c r="J2644">
        <v>0</v>
      </c>
      <c r="K2644">
        <v>0.149168271269986</v>
      </c>
    </row>
    <row r="2645" spans="1:11" x14ac:dyDescent="0.25">
      <c r="A2645" t="s">
        <v>90</v>
      </c>
    </row>
    <row r="2646" spans="1:11" x14ac:dyDescent="0.25">
      <c r="A2646">
        <v>19.022401507309201</v>
      </c>
      <c r="B2646">
        <v>126.837015512619</v>
      </c>
      <c r="C2646">
        <v>-2000</v>
      </c>
    </row>
    <row r="2647" spans="1:11" x14ac:dyDescent="0.25">
      <c r="A2647">
        <v>0</v>
      </c>
      <c r="B2647">
        <v>107.814614005309</v>
      </c>
      <c r="C2647">
        <v>-2000</v>
      </c>
    </row>
    <row r="2648" spans="1:11" x14ac:dyDescent="0.25">
      <c r="A2648">
        <v>0</v>
      </c>
      <c r="B2648">
        <v>108.688646054207</v>
      </c>
      <c r="C2648">
        <v>-2001</v>
      </c>
    </row>
    <row r="2649" spans="1:11" x14ac:dyDescent="0.25">
      <c r="A2649">
        <v>18.814738213643501</v>
      </c>
      <c r="B2649">
        <v>127.503384267851</v>
      </c>
      <c r="C2649">
        <v>-2001</v>
      </c>
    </row>
    <row r="2650" spans="1:11" x14ac:dyDescent="0.25">
      <c r="A2650">
        <v>39.594585783687698</v>
      </c>
      <c r="B2650">
        <v>148.28323183789499</v>
      </c>
      <c r="C2650">
        <v>-2001</v>
      </c>
    </row>
    <row r="2651" spans="1:11" x14ac:dyDescent="0.25">
      <c r="A2651">
        <v>40.0316018081365</v>
      </c>
      <c r="B2651">
        <v>147.84621581344601</v>
      </c>
      <c r="C2651">
        <v>-2000</v>
      </c>
    </row>
    <row r="2652" spans="1:11" x14ac:dyDescent="0.25">
      <c r="A2652" t="s">
        <v>91</v>
      </c>
    </row>
    <row r="2653" spans="1:11" x14ac:dyDescent="0.25">
      <c r="A2653">
        <v>662</v>
      </c>
      <c r="B2653">
        <v>0</v>
      </c>
      <c r="C2653">
        <v>28.109319128822399</v>
      </c>
      <c r="D2653">
        <v>28.109319128822499</v>
      </c>
      <c r="E2653">
        <v>10</v>
      </c>
      <c r="F2653">
        <v>1.01722196789785</v>
      </c>
      <c r="G2653" t="s">
        <v>89</v>
      </c>
      <c r="H2653" t="s">
        <v>89</v>
      </c>
      <c r="I2653">
        <v>0</v>
      </c>
      <c r="J2653">
        <v>0</v>
      </c>
      <c r="K2653">
        <v>0.14993432746360499</v>
      </c>
    </row>
    <row r="2654" spans="1:11" x14ac:dyDescent="0.25">
      <c r="A2654" t="s">
        <v>90</v>
      </c>
    </row>
    <row r="2655" spans="1:11" x14ac:dyDescent="0.25">
      <c r="A2655">
        <v>33.1100090640223</v>
      </c>
      <c r="B2655">
        <v>101.086114083452</v>
      </c>
      <c r="C2655">
        <v>-2000</v>
      </c>
    </row>
    <row r="2656" spans="1:11" x14ac:dyDescent="0.25">
      <c r="A2656">
        <v>32.242402992794297</v>
      </c>
      <c r="B2656">
        <v>100.21850801222401</v>
      </c>
      <c r="C2656">
        <v>-2000</v>
      </c>
    </row>
    <row r="2657" spans="1:11" x14ac:dyDescent="0.25">
      <c r="A2657">
        <v>13.233718893495199</v>
      </c>
      <c r="B2657">
        <v>81.209823912925302</v>
      </c>
      <c r="C2657">
        <v>-2000</v>
      </c>
    </row>
    <row r="2658" spans="1:11" x14ac:dyDescent="0.25">
      <c r="A2658">
        <v>13.670734917943999</v>
      </c>
      <c r="B2658">
        <v>80.772807888476507</v>
      </c>
      <c r="C2658">
        <v>-2001</v>
      </c>
    </row>
    <row r="2659" spans="1:11" x14ac:dyDescent="0.25">
      <c r="A2659">
        <v>32.679419017243099</v>
      </c>
      <c r="B2659">
        <v>99.781491987775595</v>
      </c>
      <c r="C2659">
        <v>-2001</v>
      </c>
    </row>
    <row r="2660" spans="1:11" x14ac:dyDescent="0.25">
      <c r="A2660">
        <v>33.547025088471102</v>
      </c>
      <c r="B2660">
        <v>100.649098059004</v>
      </c>
      <c r="C2660">
        <v>-2001</v>
      </c>
    </row>
    <row r="2661" spans="1:11" x14ac:dyDescent="0.25">
      <c r="A2661">
        <v>50.218508012224397</v>
      </c>
      <c r="B2661">
        <v>117.32058098275699</v>
      </c>
      <c r="C2661">
        <v>-2001</v>
      </c>
    </row>
    <row r="2662" spans="1:11" x14ac:dyDescent="0.25">
      <c r="A2662">
        <v>53.423315258998201</v>
      </c>
      <c r="B2662">
        <v>120.525388229531</v>
      </c>
      <c r="C2662">
        <v>-2001</v>
      </c>
    </row>
    <row r="2663" spans="1:11" x14ac:dyDescent="0.25">
      <c r="A2663">
        <v>52.986299234549399</v>
      </c>
      <c r="B2663">
        <v>120.962404253979</v>
      </c>
      <c r="C2663">
        <v>-2000</v>
      </c>
    </row>
    <row r="2664" spans="1:11" x14ac:dyDescent="0.25">
      <c r="A2664">
        <v>49.781491987775603</v>
      </c>
      <c r="B2664">
        <v>117.757597007206</v>
      </c>
      <c r="C2664">
        <v>-2000</v>
      </c>
    </row>
    <row r="2665" spans="1:11" x14ac:dyDescent="0.25">
      <c r="A2665" t="s">
        <v>91</v>
      </c>
    </row>
    <row r="2666" spans="1:11" x14ac:dyDescent="0.25">
      <c r="A2666">
        <v>663</v>
      </c>
      <c r="B2666">
        <v>0</v>
      </c>
      <c r="C2666">
        <v>28.1093191288223</v>
      </c>
      <c r="D2666">
        <v>28.109319128822499</v>
      </c>
      <c r="E2666">
        <v>10</v>
      </c>
      <c r="F2666">
        <v>1.01722196789785</v>
      </c>
      <c r="G2666" t="s">
        <v>89</v>
      </c>
      <c r="H2666" t="s">
        <v>89</v>
      </c>
      <c r="I2666">
        <v>0</v>
      </c>
      <c r="J2666">
        <v>0</v>
      </c>
      <c r="K2666">
        <v>0.14993432746360499</v>
      </c>
    </row>
    <row r="2667" spans="1:11" x14ac:dyDescent="0.25">
      <c r="A2667" t="s">
        <v>90</v>
      </c>
    </row>
    <row r="2668" spans="1:11" x14ac:dyDescent="0.25">
      <c r="A2668">
        <v>42.267241387282297</v>
      </c>
      <c r="B2668">
        <v>45.278037694416803</v>
      </c>
      <c r="C2668">
        <v>-2000</v>
      </c>
    </row>
    <row r="2669" spans="1:11" x14ac:dyDescent="0.25">
      <c r="A2669">
        <v>22.390951216755301</v>
      </c>
      <c r="B2669">
        <v>25.401747523889799</v>
      </c>
      <c r="C2669">
        <v>-2000</v>
      </c>
    </row>
    <row r="2670" spans="1:11" x14ac:dyDescent="0.25">
      <c r="A2670">
        <v>21.953935192306499</v>
      </c>
      <c r="B2670">
        <v>25.838763548338601</v>
      </c>
      <c r="C2670">
        <v>-2001</v>
      </c>
    </row>
    <row r="2671" spans="1:11" x14ac:dyDescent="0.25">
      <c r="A2671">
        <v>41.830225362833502</v>
      </c>
      <c r="B2671">
        <v>45.715053718865597</v>
      </c>
      <c r="C2671">
        <v>-2001</v>
      </c>
    </row>
    <row r="2672" spans="1:11" x14ac:dyDescent="0.25">
      <c r="A2672">
        <v>46.333679656192302</v>
      </c>
      <c r="B2672">
        <v>50.218508012224397</v>
      </c>
      <c r="C2672">
        <v>-2001</v>
      </c>
    </row>
    <row r="2673" spans="1:11" x14ac:dyDescent="0.25">
      <c r="A2673">
        <v>49.781491987775603</v>
      </c>
      <c r="B2673">
        <v>53.666320343807698</v>
      </c>
      <c r="C2673">
        <v>-2001</v>
      </c>
    </row>
    <row r="2674" spans="1:11" x14ac:dyDescent="0.25">
      <c r="A2674">
        <v>61.706515533360601</v>
      </c>
      <c r="B2674">
        <v>65.591343889392704</v>
      </c>
      <c r="C2674">
        <v>-2001</v>
      </c>
    </row>
    <row r="2675" spans="1:11" x14ac:dyDescent="0.25">
      <c r="A2675">
        <v>62.143531557809403</v>
      </c>
      <c r="B2675">
        <v>65.154327864943895</v>
      </c>
      <c r="C2675">
        <v>-2000</v>
      </c>
    </row>
    <row r="2676" spans="1:11" x14ac:dyDescent="0.25">
      <c r="A2676">
        <v>50.218508012224397</v>
      </c>
      <c r="B2676">
        <v>53.229304319358903</v>
      </c>
      <c r="C2676">
        <v>-2000</v>
      </c>
    </row>
    <row r="2677" spans="1:11" x14ac:dyDescent="0.25">
      <c r="A2677">
        <v>46.770695680641197</v>
      </c>
      <c r="B2677">
        <v>49.781491987775603</v>
      </c>
      <c r="C2677">
        <v>-2000</v>
      </c>
    </row>
    <row r="2678" spans="1:11" x14ac:dyDescent="0.25">
      <c r="A2678" t="s">
        <v>91</v>
      </c>
    </row>
    <row r="2679" spans="1:11" x14ac:dyDescent="0.25">
      <c r="A2679">
        <v>666</v>
      </c>
      <c r="B2679">
        <v>0</v>
      </c>
      <c r="C2679">
        <v>28.1093191288223</v>
      </c>
      <c r="D2679">
        <v>28.109319128822399</v>
      </c>
      <c r="E2679">
        <v>6</v>
      </c>
      <c r="F2679">
        <v>1.01722196789785</v>
      </c>
      <c r="G2679" t="s">
        <v>89</v>
      </c>
      <c r="H2679" t="s">
        <v>89</v>
      </c>
      <c r="I2679">
        <v>0</v>
      </c>
      <c r="J2679">
        <v>0</v>
      </c>
      <c r="K2679">
        <v>0.14993432746360499</v>
      </c>
    </row>
    <row r="2680" spans="1:11" x14ac:dyDescent="0.25">
      <c r="A2680" t="s">
        <v>90</v>
      </c>
    </row>
    <row r="2681" spans="1:11" x14ac:dyDescent="0.25">
      <c r="A2681">
        <v>29.648213063673001</v>
      </c>
      <c r="B2681">
        <v>72.871686683903505</v>
      </c>
      <c r="C2681">
        <v>-2000</v>
      </c>
    </row>
    <row r="2682" spans="1:11" x14ac:dyDescent="0.25">
      <c r="A2682">
        <v>9.7719228931460602</v>
      </c>
      <c r="B2682">
        <v>52.995396513376498</v>
      </c>
      <c r="C2682">
        <v>-2000</v>
      </c>
    </row>
    <row r="2683" spans="1:11" x14ac:dyDescent="0.25">
      <c r="A2683">
        <v>10.208938917594899</v>
      </c>
      <c r="B2683">
        <v>52.558380488927703</v>
      </c>
      <c r="C2683">
        <v>-2001</v>
      </c>
    </row>
    <row r="2684" spans="1:11" x14ac:dyDescent="0.25">
      <c r="A2684">
        <v>30.085229088121899</v>
      </c>
      <c r="B2684">
        <v>72.434670659454696</v>
      </c>
      <c r="C2684">
        <v>-2001</v>
      </c>
    </row>
    <row r="2685" spans="1:11" x14ac:dyDescent="0.25">
      <c r="A2685">
        <v>49.961519258648899</v>
      </c>
      <c r="B2685">
        <v>92.310960829981795</v>
      </c>
      <c r="C2685">
        <v>-2001</v>
      </c>
    </row>
    <row r="2686" spans="1:11" x14ac:dyDescent="0.25">
      <c r="A2686">
        <v>49.524503234200097</v>
      </c>
      <c r="B2686">
        <v>92.747976854430604</v>
      </c>
      <c r="C2686">
        <v>-2000</v>
      </c>
    </row>
    <row r="2687" spans="1:11" x14ac:dyDescent="0.25">
      <c r="A2687" t="s">
        <v>91</v>
      </c>
    </row>
    <row r="2688" spans="1:11" x14ac:dyDescent="0.25">
      <c r="A2688">
        <v>660</v>
      </c>
      <c r="B2688">
        <v>0</v>
      </c>
      <c r="C2688">
        <v>28.1093191288223</v>
      </c>
      <c r="D2688">
        <v>28.109319128822101</v>
      </c>
      <c r="E2688">
        <v>10</v>
      </c>
      <c r="F2688">
        <v>1.01722196789785</v>
      </c>
      <c r="G2688" t="s">
        <v>89</v>
      </c>
      <c r="H2688" t="s">
        <v>89</v>
      </c>
      <c r="I2688">
        <v>0</v>
      </c>
      <c r="J2688">
        <v>0</v>
      </c>
      <c r="K2688">
        <v>0.14993432746360499</v>
      </c>
    </row>
    <row r="2689" spans="1:11" x14ac:dyDescent="0.25">
      <c r="A2689" t="s">
        <v>90</v>
      </c>
    </row>
    <row r="2690" spans="1:11" x14ac:dyDescent="0.25">
      <c r="A2690">
        <v>101.24183363943899</v>
      </c>
      <c r="B2690">
        <v>90.929572474183104</v>
      </c>
      <c r="C2690">
        <v>-2000</v>
      </c>
    </row>
    <row r="2691" spans="1:11" x14ac:dyDescent="0.25">
      <c r="A2691">
        <v>100.21850801222401</v>
      </c>
      <c r="B2691">
        <v>89.906246846968202</v>
      </c>
      <c r="C2691">
        <v>-2000</v>
      </c>
    </row>
    <row r="2692" spans="1:11" x14ac:dyDescent="0.25">
      <c r="A2692">
        <v>81.365543468912307</v>
      </c>
      <c r="B2692">
        <v>71.053282303656104</v>
      </c>
      <c r="C2692">
        <v>-2000</v>
      </c>
    </row>
    <row r="2693" spans="1:11" x14ac:dyDescent="0.25">
      <c r="A2693">
        <v>80.928527444463498</v>
      </c>
      <c r="B2693">
        <v>71.490298328104899</v>
      </c>
      <c r="C2693">
        <v>-2001</v>
      </c>
    </row>
    <row r="2694" spans="1:11" x14ac:dyDescent="0.25">
      <c r="A2694">
        <v>99.781491987775595</v>
      </c>
      <c r="B2694">
        <v>90.343262871416997</v>
      </c>
      <c r="C2694">
        <v>-2001</v>
      </c>
    </row>
    <row r="2695" spans="1:11" x14ac:dyDescent="0.25">
      <c r="A2695">
        <v>100.80481761499</v>
      </c>
      <c r="B2695">
        <v>91.366588498631998</v>
      </c>
      <c r="C2695">
        <v>-2001</v>
      </c>
    </row>
    <row r="2696" spans="1:11" x14ac:dyDescent="0.25">
      <c r="A2696">
        <v>109.656737128583</v>
      </c>
      <c r="B2696">
        <v>100.21850801222401</v>
      </c>
      <c r="C2696">
        <v>-2001</v>
      </c>
    </row>
    <row r="2697" spans="1:11" x14ac:dyDescent="0.25">
      <c r="A2697">
        <v>120.681107785517</v>
      </c>
      <c r="B2697">
        <v>111.242878669159</v>
      </c>
      <c r="C2697">
        <v>-2001</v>
      </c>
    </row>
    <row r="2698" spans="1:11" x14ac:dyDescent="0.25">
      <c r="A2698">
        <v>121.11812380996599</v>
      </c>
      <c r="B2698">
        <v>110.80586264471</v>
      </c>
      <c r="C2698">
        <v>-2000</v>
      </c>
    </row>
    <row r="2699" spans="1:11" x14ac:dyDescent="0.25">
      <c r="A2699">
        <v>110.093753153032</v>
      </c>
      <c r="B2699">
        <v>99.781491987775595</v>
      </c>
      <c r="C2699">
        <v>-2000</v>
      </c>
    </row>
    <row r="2700" spans="1:11" x14ac:dyDescent="0.25">
      <c r="A2700" t="s">
        <v>91</v>
      </c>
    </row>
    <row r="2701" spans="1:11" x14ac:dyDescent="0.25">
      <c r="A2701">
        <v>661</v>
      </c>
      <c r="B2701">
        <v>0</v>
      </c>
      <c r="C2701">
        <v>28.1093191288223</v>
      </c>
      <c r="D2701">
        <v>28.109319128822101</v>
      </c>
      <c r="E2701">
        <v>10</v>
      </c>
      <c r="F2701">
        <v>1.01722196789785</v>
      </c>
      <c r="G2701" t="s">
        <v>89</v>
      </c>
      <c r="H2701" t="s">
        <v>89</v>
      </c>
      <c r="I2701">
        <v>0</v>
      </c>
      <c r="J2701">
        <v>0</v>
      </c>
      <c r="K2701">
        <v>0.14993432746360499</v>
      </c>
    </row>
    <row r="2702" spans="1:11" x14ac:dyDescent="0.25">
      <c r="A2702" t="s">
        <v>90</v>
      </c>
    </row>
    <row r="2703" spans="1:11" x14ac:dyDescent="0.25">
      <c r="A2703">
        <v>89.3229907948121</v>
      </c>
      <c r="B2703">
        <v>95.177197415468697</v>
      </c>
      <c r="C2703">
        <v>-2000</v>
      </c>
    </row>
    <row r="2704" spans="1:11" x14ac:dyDescent="0.25">
      <c r="A2704">
        <v>69.446700624285</v>
      </c>
      <c r="B2704">
        <v>75.300907244941698</v>
      </c>
      <c r="C2704">
        <v>-2000</v>
      </c>
    </row>
    <row r="2705" spans="1:11" x14ac:dyDescent="0.25">
      <c r="A2705">
        <v>69.009684599836206</v>
      </c>
      <c r="B2705">
        <v>75.737923269390507</v>
      </c>
      <c r="C2705">
        <v>-2001</v>
      </c>
    </row>
    <row r="2706" spans="1:11" x14ac:dyDescent="0.25">
      <c r="A2706">
        <v>88.885974770363205</v>
      </c>
      <c r="B2706">
        <v>95.614213439917407</v>
      </c>
      <c r="C2706">
        <v>-2001</v>
      </c>
    </row>
    <row r="2707" spans="1:11" x14ac:dyDescent="0.25">
      <c r="A2707">
        <v>93.490269342670203</v>
      </c>
      <c r="B2707">
        <v>100.21850801222401</v>
      </c>
      <c r="C2707">
        <v>-2001</v>
      </c>
    </row>
    <row r="2708" spans="1:11" x14ac:dyDescent="0.25">
      <c r="A2708">
        <v>99.781491987775595</v>
      </c>
      <c r="B2708">
        <v>106.50973065733</v>
      </c>
      <c r="C2708">
        <v>-2001</v>
      </c>
    </row>
    <row r="2709" spans="1:11" x14ac:dyDescent="0.25">
      <c r="A2709">
        <v>108.76226494089001</v>
      </c>
      <c r="B2709">
        <v>115.49050361044399</v>
      </c>
      <c r="C2709">
        <v>-2001</v>
      </c>
    </row>
    <row r="2710" spans="1:11" x14ac:dyDescent="0.25">
      <c r="A2710">
        <v>109.199280965339</v>
      </c>
      <c r="B2710">
        <v>115.053487585995</v>
      </c>
      <c r="C2710">
        <v>-2000</v>
      </c>
    </row>
    <row r="2711" spans="1:11" x14ac:dyDescent="0.25">
      <c r="A2711">
        <v>100.21850801222401</v>
      </c>
      <c r="B2711">
        <v>106.072714632881</v>
      </c>
      <c r="C2711">
        <v>-2000</v>
      </c>
    </row>
    <row r="2712" spans="1:11" x14ac:dyDescent="0.25">
      <c r="A2712">
        <v>93.927285367118998</v>
      </c>
      <c r="B2712">
        <v>99.781491987775595</v>
      </c>
      <c r="C2712">
        <v>-2000</v>
      </c>
    </row>
    <row r="2713" spans="1:11" x14ac:dyDescent="0.25">
      <c r="A2713" t="s">
        <v>91</v>
      </c>
    </row>
    <row r="2714" spans="1:11" x14ac:dyDescent="0.25">
      <c r="A2714">
        <v>650</v>
      </c>
      <c r="B2714">
        <v>0</v>
      </c>
      <c r="C2714">
        <v>28.218069128822201</v>
      </c>
      <c r="D2714">
        <v>27.948241740557599</v>
      </c>
      <c r="E2714">
        <v>6</v>
      </c>
      <c r="F2714">
        <v>1.01722196789785</v>
      </c>
      <c r="G2714" t="s">
        <v>89</v>
      </c>
      <c r="H2714" t="s">
        <v>92</v>
      </c>
      <c r="I2714">
        <v>0</v>
      </c>
      <c r="J2714">
        <v>0</v>
      </c>
      <c r="K2714">
        <v>0.14989113065722001</v>
      </c>
    </row>
    <row r="2715" spans="1:11" x14ac:dyDescent="0.25">
      <c r="A2715" t="s">
        <v>90</v>
      </c>
    </row>
    <row r="2716" spans="1:11" x14ac:dyDescent="0.25">
      <c r="A2716">
        <v>77.736607223999798</v>
      </c>
      <c r="B2716">
        <v>130.34633788425899</v>
      </c>
      <c r="C2716">
        <v>-2000</v>
      </c>
    </row>
    <row r="2717" spans="1:11" x14ac:dyDescent="0.25">
      <c r="A2717">
        <v>57.893198061995299</v>
      </c>
      <c r="B2717">
        <v>110.502928722254</v>
      </c>
      <c r="C2717">
        <v>-2000</v>
      </c>
    </row>
    <row r="2718" spans="1:11" x14ac:dyDescent="0.25">
      <c r="A2718">
        <v>58.330214086444101</v>
      </c>
      <c r="B2718">
        <v>110.065912697806</v>
      </c>
      <c r="C2718">
        <v>-2001</v>
      </c>
    </row>
    <row r="2719" spans="1:11" x14ac:dyDescent="0.25">
      <c r="A2719">
        <v>78.393180990401405</v>
      </c>
      <c r="B2719">
        <v>130.128879601763</v>
      </c>
      <c r="C2719">
        <v>-2001</v>
      </c>
    </row>
    <row r="2720" spans="1:11" x14ac:dyDescent="0.25">
      <c r="A2720">
        <v>98.2643013886386</v>
      </c>
      <c r="B2720">
        <v>150</v>
      </c>
      <c r="C2720">
        <v>-2001</v>
      </c>
    </row>
    <row r="2721" spans="1:11" x14ac:dyDescent="0.25">
      <c r="A2721">
        <v>97.390269339740996</v>
      </c>
      <c r="B2721">
        <v>150</v>
      </c>
      <c r="C2721">
        <v>-2000</v>
      </c>
    </row>
    <row r="2722" spans="1:11" x14ac:dyDescent="0.25">
      <c r="A2722" t="s">
        <v>91</v>
      </c>
    </row>
    <row r="2723" spans="1:11" x14ac:dyDescent="0.25">
      <c r="A2723">
        <v>672</v>
      </c>
      <c r="B2723">
        <v>0</v>
      </c>
      <c r="C2723">
        <v>27.9980691288225</v>
      </c>
      <c r="D2723">
        <v>27.998069128822401</v>
      </c>
      <c r="E2723">
        <v>10</v>
      </c>
      <c r="F2723">
        <v>1.01722196789785</v>
      </c>
      <c r="G2723" t="s">
        <v>89</v>
      </c>
      <c r="H2723" t="s">
        <v>89</v>
      </c>
      <c r="I2723">
        <v>0</v>
      </c>
      <c r="J2723">
        <v>0</v>
      </c>
      <c r="K2723">
        <v>0.14997737552629001</v>
      </c>
    </row>
    <row r="2724" spans="1:11" x14ac:dyDescent="0.25">
      <c r="A2724" t="s">
        <v>90</v>
      </c>
    </row>
    <row r="2725" spans="1:11" x14ac:dyDescent="0.25">
      <c r="A2725">
        <v>58.0781381768494</v>
      </c>
      <c r="B2725">
        <v>68.095359595075706</v>
      </c>
      <c r="C2725">
        <v>-2000</v>
      </c>
    </row>
    <row r="2726" spans="1:11" x14ac:dyDescent="0.25">
      <c r="A2726">
        <v>50.218508012224397</v>
      </c>
      <c r="B2726">
        <v>60.235729430450696</v>
      </c>
      <c r="C2726">
        <v>-2000</v>
      </c>
    </row>
    <row r="2727" spans="1:11" x14ac:dyDescent="0.25">
      <c r="A2727">
        <v>39.764270569549197</v>
      </c>
      <c r="B2727">
        <v>49.781491987775603</v>
      </c>
      <c r="C2727">
        <v>-2000</v>
      </c>
    </row>
    <row r="2728" spans="1:11" x14ac:dyDescent="0.25">
      <c r="A2728">
        <v>38.2805136357292</v>
      </c>
      <c r="B2728">
        <v>48.297735053955599</v>
      </c>
      <c r="C2728">
        <v>-2000</v>
      </c>
    </row>
    <row r="2729" spans="1:11" x14ac:dyDescent="0.25">
      <c r="A2729">
        <v>37.843497611280398</v>
      </c>
      <c r="B2729">
        <v>48.7347510784044</v>
      </c>
      <c r="C2729">
        <v>-2001</v>
      </c>
    </row>
    <row r="2730" spans="1:11" x14ac:dyDescent="0.25">
      <c r="A2730">
        <v>39.327254545100402</v>
      </c>
      <c r="B2730">
        <v>50.218508012224397</v>
      </c>
      <c r="C2730">
        <v>-2001</v>
      </c>
    </row>
    <row r="2731" spans="1:11" x14ac:dyDescent="0.25">
      <c r="A2731">
        <v>49.781491987775603</v>
      </c>
      <c r="B2731">
        <v>60.672745454899598</v>
      </c>
      <c r="C2731">
        <v>-2001</v>
      </c>
    </row>
    <row r="2732" spans="1:11" x14ac:dyDescent="0.25">
      <c r="A2732">
        <v>57.641122152400499</v>
      </c>
      <c r="B2732">
        <v>68.532375619524501</v>
      </c>
      <c r="C2732">
        <v>-2001</v>
      </c>
    </row>
    <row r="2733" spans="1:11" x14ac:dyDescent="0.25">
      <c r="A2733">
        <v>77.438746693520599</v>
      </c>
      <c r="B2733">
        <v>88.330000160644602</v>
      </c>
      <c r="C2733">
        <v>-2001</v>
      </c>
    </row>
    <row r="2734" spans="1:11" x14ac:dyDescent="0.25">
      <c r="A2734">
        <v>77.875762717969394</v>
      </c>
      <c r="B2734">
        <v>87.892984136195807</v>
      </c>
      <c r="C2734">
        <v>-2000</v>
      </c>
    </row>
    <row r="2735" spans="1:11" x14ac:dyDescent="0.25">
      <c r="A2735" t="s">
        <v>91</v>
      </c>
    </row>
    <row r="2736" spans="1:11" x14ac:dyDescent="0.25">
      <c r="A2736">
        <v>668</v>
      </c>
      <c r="B2736">
        <v>0</v>
      </c>
      <c r="C2736">
        <v>27.998069128822401</v>
      </c>
      <c r="D2736">
        <v>27.9980691288225</v>
      </c>
      <c r="E2736">
        <v>6</v>
      </c>
      <c r="F2736">
        <v>1.01722196789785</v>
      </c>
      <c r="G2736" t="s">
        <v>89</v>
      </c>
      <c r="H2736" t="s">
        <v>89</v>
      </c>
      <c r="I2736">
        <v>0</v>
      </c>
      <c r="J2736">
        <v>0</v>
      </c>
      <c r="K2736">
        <v>0.14997737552629001</v>
      </c>
    </row>
    <row r="2737" spans="1:11" x14ac:dyDescent="0.25">
      <c r="A2737" t="s">
        <v>90</v>
      </c>
    </row>
    <row r="2738" spans="1:11" x14ac:dyDescent="0.25">
      <c r="A2738">
        <v>124.85940433472901</v>
      </c>
      <c r="B2738">
        <v>24.247965748076101</v>
      </c>
      <c r="C2738">
        <v>-2000</v>
      </c>
    </row>
    <row r="2739" spans="1:11" x14ac:dyDescent="0.25">
      <c r="A2739">
        <v>105.061779793608</v>
      </c>
      <c r="B2739">
        <v>4.4503412069560397</v>
      </c>
      <c r="C2739">
        <v>-2000</v>
      </c>
    </row>
    <row r="2740" spans="1:11" x14ac:dyDescent="0.25">
      <c r="A2740">
        <v>104.62476376916</v>
      </c>
      <c r="B2740">
        <v>4.8873572314048603</v>
      </c>
      <c r="C2740">
        <v>-2001</v>
      </c>
    </row>
    <row r="2741" spans="1:11" x14ac:dyDescent="0.25">
      <c r="A2741">
        <v>124.42238831028</v>
      </c>
      <c r="B2741">
        <v>24.6849817725249</v>
      </c>
      <c r="C2741">
        <v>-2001</v>
      </c>
    </row>
    <row r="2742" spans="1:11" x14ac:dyDescent="0.25">
      <c r="A2742">
        <v>144.22001285140001</v>
      </c>
      <c r="B2742">
        <v>44.482606313645</v>
      </c>
      <c r="C2742">
        <v>-2001</v>
      </c>
    </row>
    <row r="2743" spans="1:11" x14ac:dyDescent="0.25">
      <c r="A2743">
        <v>144.65702887584899</v>
      </c>
      <c r="B2743">
        <v>44.045590289196198</v>
      </c>
      <c r="C2743">
        <v>-2000</v>
      </c>
    </row>
    <row r="2744" spans="1:11" x14ac:dyDescent="0.25">
      <c r="A2744" t="s">
        <v>91</v>
      </c>
    </row>
    <row r="2745" spans="1:11" x14ac:dyDescent="0.25">
      <c r="A2745">
        <v>675</v>
      </c>
      <c r="B2745">
        <v>0</v>
      </c>
      <c r="C2745">
        <v>27.998069128822301</v>
      </c>
      <c r="D2745">
        <v>27.998069128822401</v>
      </c>
      <c r="E2745">
        <v>6</v>
      </c>
      <c r="F2745">
        <v>1.01722196789785</v>
      </c>
      <c r="G2745" t="s">
        <v>89</v>
      </c>
      <c r="H2745" t="s">
        <v>89</v>
      </c>
      <c r="I2745">
        <v>0</v>
      </c>
      <c r="J2745">
        <v>0</v>
      </c>
      <c r="K2745">
        <v>0.14997737552629001</v>
      </c>
    </row>
    <row r="2746" spans="1:11" x14ac:dyDescent="0.25">
      <c r="A2746" t="s">
        <v>90</v>
      </c>
    </row>
    <row r="2747" spans="1:11" x14ac:dyDescent="0.25">
      <c r="A2747">
        <v>25.714518552974301</v>
      </c>
      <c r="B2747">
        <v>70.975746464908795</v>
      </c>
      <c r="C2747">
        <v>-2000</v>
      </c>
    </row>
    <row r="2748" spans="1:11" x14ac:dyDescent="0.25">
      <c r="A2748">
        <v>5.9168940118542901</v>
      </c>
      <c r="B2748">
        <v>51.178121923788801</v>
      </c>
      <c r="C2748">
        <v>-2000</v>
      </c>
    </row>
    <row r="2749" spans="1:11" x14ac:dyDescent="0.25">
      <c r="A2749">
        <v>5.4798779874054704</v>
      </c>
      <c r="B2749">
        <v>51.615137948237603</v>
      </c>
      <c r="C2749">
        <v>-2001</v>
      </c>
    </row>
    <row r="2750" spans="1:11" x14ac:dyDescent="0.25">
      <c r="A2750">
        <v>25.277502528525499</v>
      </c>
      <c r="B2750">
        <v>71.412762489357604</v>
      </c>
      <c r="C2750">
        <v>-2001</v>
      </c>
    </row>
    <row r="2751" spans="1:11" x14ac:dyDescent="0.25">
      <c r="A2751">
        <v>45.075127069645603</v>
      </c>
      <c r="B2751">
        <v>91.210387030477605</v>
      </c>
      <c r="C2751">
        <v>-2001</v>
      </c>
    </row>
    <row r="2752" spans="1:11" x14ac:dyDescent="0.25">
      <c r="A2752">
        <v>45.512143094094398</v>
      </c>
      <c r="B2752">
        <v>90.773371006028796</v>
      </c>
      <c r="C2752">
        <v>-2000</v>
      </c>
    </row>
    <row r="2753" spans="1:11" x14ac:dyDescent="0.25">
      <c r="A2753" t="s">
        <v>91</v>
      </c>
    </row>
    <row r="2754" spans="1:11" x14ac:dyDescent="0.25">
      <c r="A2754">
        <v>673</v>
      </c>
      <c r="B2754">
        <v>0</v>
      </c>
      <c r="C2754">
        <v>27.998069128822301</v>
      </c>
      <c r="D2754">
        <v>27.998069128822301</v>
      </c>
      <c r="E2754">
        <v>8</v>
      </c>
      <c r="F2754">
        <v>1.01722196789785</v>
      </c>
      <c r="G2754" t="s">
        <v>89</v>
      </c>
      <c r="H2754" t="s">
        <v>89</v>
      </c>
      <c r="I2754">
        <v>0</v>
      </c>
      <c r="J2754">
        <v>0</v>
      </c>
      <c r="K2754">
        <v>0.14997737552629001</v>
      </c>
    </row>
    <row r="2755" spans="1:11" x14ac:dyDescent="0.25">
      <c r="A2755" t="s">
        <v>90</v>
      </c>
    </row>
    <row r="2756" spans="1:11" x14ac:dyDescent="0.25">
      <c r="A2756">
        <v>32.546233695715998</v>
      </c>
      <c r="B2756">
        <v>29.407716773644701</v>
      </c>
      <c r="C2756">
        <v>-2000</v>
      </c>
    </row>
    <row r="2757" spans="1:11" x14ac:dyDescent="0.25">
      <c r="A2757">
        <v>12.748609154596</v>
      </c>
      <c r="B2757">
        <v>9.6100922325247193</v>
      </c>
      <c r="C2757">
        <v>-2000</v>
      </c>
    </row>
    <row r="2758" spans="1:11" x14ac:dyDescent="0.25">
      <c r="A2758">
        <v>12.3115931301471</v>
      </c>
      <c r="B2758">
        <v>10.0471082569735</v>
      </c>
      <c r="C2758">
        <v>-2001</v>
      </c>
    </row>
    <row r="2759" spans="1:11" x14ac:dyDescent="0.25">
      <c r="A2759">
        <v>32.109217671267103</v>
      </c>
      <c r="B2759">
        <v>29.844732798093499</v>
      </c>
      <c r="C2759">
        <v>-2001</v>
      </c>
    </row>
    <row r="2760" spans="1:11" x14ac:dyDescent="0.25">
      <c r="A2760">
        <v>49.781491987775603</v>
      </c>
      <c r="B2760">
        <v>47.517007114602002</v>
      </c>
      <c r="C2760">
        <v>-2001</v>
      </c>
    </row>
    <row r="2761" spans="1:11" x14ac:dyDescent="0.25">
      <c r="A2761">
        <v>51.906842212387097</v>
      </c>
      <c r="B2761">
        <v>49.642357339213497</v>
      </c>
      <c r="C2761">
        <v>-2001</v>
      </c>
    </row>
    <row r="2762" spans="1:11" x14ac:dyDescent="0.25">
      <c r="A2762">
        <v>52.343858236835999</v>
      </c>
      <c r="B2762">
        <v>49.205341314764702</v>
      </c>
      <c r="C2762">
        <v>-2000</v>
      </c>
    </row>
    <row r="2763" spans="1:11" x14ac:dyDescent="0.25">
      <c r="A2763">
        <v>50.218508012224397</v>
      </c>
      <c r="B2763">
        <v>47.079991090153101</v>
      </c>
      <c r="C2763">
        <v>-2000</v>
      </c>
    </row>
    <row r="2764" spans="1:11" x14ac:dyDescent="0.25">
      <c r="A2764" t="s">
        <v>91</v>
      </c>
    </row>
    <row r="2765" spans="1:11" x14ac:dyDescent="0.25">
      <c r="A2765">
        <v>674</v>
      </c>
      <c r="B2765">
        <v>0</v>
      </c>
      <c r="C2765">
        <v>27.998069128821999</v>
      </c>
      <c r="D2765">
        <v>27.998069128821999</v>
      </c>
      <c r="E2765">
        <v>10</v>
      </c>
      <c r="F2765">
        <v>1.01722196789785</v>
      </c>
      <c r="G2765" t="s">
        <v>89</v>
      </c>
      <c r="H2765" t="s">
        <v>89</v>
      </c>
      <c r="I2765">
        <v>0</v>
      </c>
      <c r="J2765">
        <v>0</v>
      </c>
      <c r="K2765">
        <v>0.14997737552629001</v>
      </c>
    </row>
    <row r="2766" spans="1:11" x14ac:dyDescent="0.25">
      <c r="A2766" t="s">
        <v>90</v>
      </c>
    </row>
    <row r="2767" spans="1:11" x14ac:dyDescent="0.25">
      <c r="A2767">
        <v>100.50996011938901</v>
      </c>
      <c r="B2767">
        <v>111.761140425108</v>
      </c>
      <c r="C2767">
        <v>-2000</v>
      </c>
    </row>
    <row r="2768" spans="1:11" x14ac:dyDescent="0.25">
      <c r="A2768">
        <v>99.781491987775595</v>
      </c>
      <c r="B2768">
        <v>111.032672293495</v>
      </c>
      <c r="C2768">
        <v>-2000</v>
      </c>
    </row>
    <row r="2769" spans="1:11" x14ac:dyDescent="0.25">
      <c r="A2769">
        <v>88.967327706505102</v>
      </c>
      <c r="B2769">
        <v>100.21850801222401</v>
      </c>
      <c r="C2769">
        <v>-2000</v>
      </c>
    </row>
    <row r="2770" spans="1:11" x14ac:dyDescent="0.25">
      <c r="A2770">
        <v>80.712335578269006</v>
      </c>
      <c r="B2770">
        <v>91.963515883988407</v>
      </c>
      <c r="C2770">
        <v>-2000</v>
      </c>
    </row>
    <row r="2771" spans="1:11" x14ac:dyDescent="0.25">
      <c r="A2771">
        <v>81.1493516027178</v>
      </c>
      <c r="B2771">
        <v>91.526499859539598</v>
      </c>
      <c r="C2771">
        <v>-2001</v>
      </c>
    </row>
    <row r="2772" spans="1:11" x14ac:dyDescent="0.25">
      <c r="A2772">
        <v>89.404343730953897</v>
      </c>
      <c r="B2772">
        <v>99.781491987775595</v>
      </c>
      <c r="C2772">
        <v>-2001</v>
      </c>
    </row>
    <row r="2773" spans="1:11" x14ac:dyDescent="0.25">
      <c r="A2773">
        <v>100.21850801222401</v>
      </c>
      <c r="B2773">
        <v>110.595656269046</v>
      </c>
      <c r="C2773">
        <v>-2001</v>
      </c>
    </row>
    <row r="2774" spans="1:11" x14ac:dyDescent="0.25">
      <c r="A2774">
        <v>100.946976143838</v>
      </c>
      <c r="B2774">
        <v>111.324124400659</v>
      </c>
      <c r="C2774">
        <v>-2001</v>
      </c>
    </row>
    <row r="2775" spans="1:11" x14ac:dyDescent="0.25">
      <c r="A2775">
        <v>120.74460068495701</v>
      </c>
      <c r="B2775">
        <v>131.121748941779</v>
      </c>
      <c r="C2775">
        <v>-2001</v>
      </c>
    </row>
    <row r="2776" spans="1:11" x14ac:dyDescent="0.25">
      <c r="A2776">
        <v>120.30758466050899</v>
      </c>
      <c r="B2776">
        <v>131.55876496622801</v>
      </c>
      <c r="C2776">
        <v>-2000</v>
      </c>
    </row>
    <row r="2777" spans="1:11" x14ac:dyDescent="0.25">
      <c r="A2777" t="s">
        <v>91</v>
      </c>
    </row>
    <row r="2778" spans="1:11" x14ac:dyDescent="0.25">
      <c r="A2778">
        <v>677</v>
      </c>
      <c r="B2778">
        <v>0</v>
      </c>
      <c r="C2778">
        <v>27.884319128822401</v>
      </c>
      <c r="D2778">
        <v>27.884319128822501</v>
      </c>
      <c r="E2778">
        <v>10</v>
      </c>
      <c r="F2778">
        <v>1.01722196789785</v>
      </c>
      <c r="G2778" t="s">
        <v>89</v>
      </c>
      <c r="H2778" t="s">
        <v>89</v>
      </c>
      <c r="I2778">
        <v>0</v>
      </c>
      <c r="J2778">
        <v>0</v>
      </c>
      <c r="K2778">
        <v>0.150020167814021</v>
      </c>
    </row>
    <row r="2779" spans="1:11" x14ac:dyDescent="0.25">
      <c r="A2779" t="s">
        <v>90</v>
      </c>
    </row>
    <row r="2780" spans="1:11" x14ac:dyDescent="0.25">
      <c r="A2780">
        <v>36.855567504589096</v>
      </c>
      <c r="B2780">
        <v>89.569027592688499</v>
      </c>
      <c r="C2780">
        <v>-2000</v>
      </c>
    </row>
    <row r="2781" spans="1:11" x14ac:dyDescent="0.25">
      <c r="A2781">
        <v>17.1383763598289</v>
      </c>
      <c r="B2781">
        <v>69.851836447928406</v>
      </c>
      <c r="C2781">
        <v>-2000</v>
      </c>
    </row>
    <row r="2782" spans="1:11" x14ac:dyDescent="0.25">
      <c r="A2782">
        <v>17.575392384277801</v>
      </c>
      <c r="B2782">
        <v>69.414820423479597</v>
      </c>
      <c r="C2782">
        <v>-2001</v>
      </c>
    </row>
    <row r="2783" spans="1:11" x14ac:dyDescent="0.25">
      <c r="A2783">
        <v>37.292583529037898</v>
      </c>
      <c r="B2783">
        <v>89.132011568239705</v>
      </c>
      <c r="C2783">
        <v>-2001</v>
      </c>
    </row>
    <row r="2784" spans="1:11" x14ac:dyDescent="0.25">
      <c r="A2784">
        <v>47.942063948573796</v>
      </c>
      <c r="B2784">
        <v>99.781491987775595</v>
      </c>
      <c r="C2784">
        <v>-2001</v>
      </c>
    </row>
    <row r="2785" spans="1:11" x14ac:dyDescent="0.25">
      <c r="A2785">
        <v>50.218508012224397</v>
      </c>
      <c r="B2785">
        <v>102.057936051426</v>
      </c>
      <c r="C2785">
        <v>-2001</v>
      </c>
    </row>
    <row r="2786" spans="1:11" x14ac:dyDescent="0.25">
      <c r="A2786">
        <v>57.009774673798098</v>
      </c>
      <c r="B2786">
        <v>108.849202713</v>
      </c>
      <c r="C2786">
        <v>-2001</v>
      </c>
    </row>
    <row r="2787" spans="1:11" x14ac:dyDescent="0.25">
      <c r="A2787">
        <v>56.572758649349197</v>
      </c>
      <c r="B2787">
        <v>109.286218737449</v>
      </c>
      <c r="C2787">
        <v>-2000</v>
      </c>
    </row>
    <row r="2788" spans="1:11" x14ac:dyDescent="0.25">
      <c r="A2788">
        <v>49.781491987775603</v>
      </c>
      <c r="B2788">
        <v>102.49495207587501</v>
      </c>
      <c r="C2788">
        <v>-2000</v>
      </c>
    </row>
    <row r="2789" spans="1:11" x14ac:dyDescent="0.25">
      <c r="A2789">
        <v>47.505047924124902</v>
      </c>
      <c r="B2789">
        <v>100.21850801222401</v>
      </c>
      <c r="C2789">
        <v>-2000</v>
      </c>
    </row>
    <row r="2790" spans="1:11" x14ac:dyDescent="0.25">
      <c r="A2790" t="s">
        <v>91</v>
      </c>
    </row>
    <row r="2791" spans="1:11" x14ac:dyDescent="0.25">
      <c r="A2791">
        <v>682</v>
      </c>
      <c r="B2791">
        <v>0</v>
      </c>
      <c r="C2791">
        <v>27.884319128822501</v>
      </c>
      <c r="D2791">
        <v>27.884319128822401</v>
      </c>
      <c r="E2791">
        <v>8</v>
      </c>
      <c r="F2791">
        <v>1.01722196789785</v>
      </c>
      <c r="G2791" t="s">
        <v>89</v>
      </c>
      <c r="H2791" t="s">
        <v>89</v>
      </c>
      <c r="I2791">
        <v>0</v>
      </c>
      <c r="J2791">
        <v>0</v>
      </c>
      <c r="K2791">
        <v>0.150020167814021</v>
      </c>
    </row>
    <row r="2792" spans="1:11" x14ac:dyDescent="0.25">
      <c r="A2792" t="s">
        <v>90</v>
      </c>
    </row>
    <row r="2793" spans="1:11" x14ac:dyDescent="0.25">
      <c r="A2793">
        <v>60.261899369420597</v>
      </c>
      <c r="B2793">
        <v>75.8234750446086</v>
      </c>
      <c r="C2793">
        <v>-2000</v>
      </c>
    </row>
    <row r="2794" spans="1:11" x14ac:dyDescent="0.25">
      <c r="A2794">
        <v>50.218508012224397</v>
      </c>
      <c r="B2794">
        <v>65.7800836874124</v>
      </c>
      <c r="C2794">
        <v>-2000</v>
      </c>
    </row>
    <row r="2795" spans="1:11" x14ac:dyDescent="0.25">
      <c r="A2795">
        <v>40.544708224660504</v>
      </c>
      <c r="B2795">
        <v>56.106283899848499</v>
      </c>
      <c r="C2795">
        <v>-2000</v>
      </c>
    </row>
    <row r="2796" spans="1:11" x14ac:dyDescent="0.25">
      <c r="A2796">
        <v>40.107692200211702</v>
      </c>
      <c r="B2796">
        <v>56.543299924297301</v>
      </c>
      <c r="C2796">
        <v>-2001</v>
      </c>
    </row>
    <row r="2797" spans="1:11" x14ac:dyDescent="0.25">
      <c r="A2797">
        <v>49.781491987775603</v>
      </c>
      <c r="B2797">
        <v>66.217099711861195</v>
      </c>
      <c r="C2797">
        <v>-2001</v>
      </c>
    </row>
    <row r="2798" spans="1:11" x14ac:dyDescent="0.25">
      <c r="A2798">
        <v>59.824883344971802</v>
      </c>
      <c r="B2798">
        <v>76.260491069057394</v>
      </c>
      <c r="C2798">
        <v>-2001</v>
      </c>
    </row>
    <row r="2799" spans="1:11" x14ac:dyDescent="0.25">
      <c r="A2799">
        <v>79.542074489731903</v>
      </c>
      <c r="B2799">
        <v>95.977682213817502</v>
      </c>
      <c r="C2799">
        <v>-2001</v>
      </c>
    </row>
    <row r="2800" spans="1:11" x14ac:dyDescent="0.25">
      <c r="A2800">
        <v>79.979090514180697</v>
      </c>
      <c r="B2800">
        <v>95.540666189368693</v>
      </c>
      <c r="C2800">
        <v>-2000</v>
      </c>
    </row>
    <row r="2801" spans="1:11" x14ac:dyDescent="0.25">
      <c r="A2801" t="s">
        <v>91</v>
      </c>
    </row>
    <row r="2802" spans="1:11" x14ac:dyDescent="0.25">
      <c r="A2802">
        <v>679</v>
      </c>
      <c r="B2802">
        <v>0</v>
      </c>
      <c r="C2802">
        <v>27.884319128822401</v>
      </c>
      <c r="D2802">
        <v>27.884319128822401</v>
      </c>
      <c r="E2802">
        <v>8</v>
      </c>
      <c r="F2802">
        <v>1.01722196789785</v>
      </c>
      <c r="G2802" t="s">
        <v>89</v>
      </c>
      <c r="H2802" t="s">
        <v>89</v>
      </c>
      <c r="I2802">
        <v>0</v>
      </c>
      <c r="J2802">
        <v>0</v>
      </c>
      <c r="K2802">
        <v>0.150020167814021</v>
      </c>
    </row>
    <row r="2803" spans="1:11" x14ac:dyDescent="0.25">
      <c r="A2803" t="s">
        <v>90</v>
      </c>
    </row>
    <row r="2804" spans="1:11" x14ac:dyDescent="0.25">
      <c r="A2804">
        <v>70.463059588080895</v>
      </c>
      <c r="B2804">
        <v>49.297994801917902</v>
      </c>
      <c r="C2804">
        <v>-2000</v>
      </c>
    </row>
    <row r="2805" spans="1:11" x14ac:dyDescent="0.25">
      <c r="A2805">
        <v>50.745868443320902</v>
      </c>
      <c r="B2805">
        <v>29.580803657157801</v>
      </c>
      <c r="C2805">
        <v>-2000</v>
      </c>
    </row>
    <row r="2806" spans="1:11" x14ac:dyDescent="0.25">
      <c r="A2806">
        <v>50.308852418872</v>
      </c>
      <c r="B2806">
        <v>30.0178196816066</v>
      </c>
      <c r="C2806">
        <v>-2001</v>
      </c>
    </row>
    <row r="2807" spans="1:11" x14ac:dyDescent="0.25">
      <c r="A2807">
        <v>70.026043563632101</v>
      </c>
      <c r="B2807">
        <v>49.735010826366697</v>
      </c>
      <c r="C2807">
        <v>-2001</v>
      </c>
    </row>
    <row r="2808" spans="1:11" x14ac:dyDescent="0.25">
      <c r="A2808">
        <v>70.509540749489901</v>
      </c>
      <c r="B2808">
        <v>50.218508012224397</v>
      </c>
      <c r="C2808">
        <v>-2001</v>
      </c>
    </row>
    <row r="2809" spans="1:11" x14ac:dyDescent="0.25">
      <c r="A2809">
        <v>89.743234708392293</v>
      </c>
      <c r="B2809">
        <v>69.452201971126797</v>
      </c>
      <c r="C2809">
        <v>-2001</v>
      </c>
    </row>
    <row r="2810" spans="1:11" x14ac:dyDescent="0.25">
      <c r="A2810">
        <v>90.180250732841102</v>
      </c>
      <c r="B2810">
        <v>69.015185946677903</v>
      </c>
      <c r="C2810">
        <v>-2000</v>
      </c>
    </row>
    <row r="2811" spans="1:11" x14ac:dyDescent="0.25">
      <c r="A2811">
        <v>70.946556773938696</v>
      </c>
      <c r="B2811">
        <v>49.781491987775603</v>
      </c>
      <c r="C2811">
        <v>-2000</v>
      </c>
    </row>
    <row r="2812" spans="1:11" x14ac:dyDescent="0.25">
      <c r="A2812" t="s">
        <v>91</v>
      </c>
    </row>
    <row r="2813" spans="1:11" x14ac:dyDescent="0.25">
      <c r="A2813">
        <v>678</v>
      </c>
      <c r="B2813">
        <v>0</v>
      </c>
      <c r="C2813">
        <v>27.884319128822501</v>
      </c>
      <c r="D2813">
        <v>27.884319128822298</v>
      </c>
      <c r="E2813">
        <v>10</v>
      </c>
      <c r="F2813">
        <v>1.01722196789785</v>
      </c>
      <c r="G2813" t="s">
        <v>89</v>
      </c>
      <c r="H2813" t="s">
        <v>89</v>
      </c>
      <c r="I2813">
        <v>0</v>
      </c>
      <c r="J2813">
        <v>0</v>
      </c>
      <c r="K2813">
        <v>0.150020167814021</v>
      </c>
    </row>
    <row r="2814" spans="1:11" x14ac:dyDescent="0.25">
      <c r="A2814" t="s">
        <v>90</v>
      </c>
    </row>
    <row r="2815" spans="1:11" x14ac:dyDescent="0.25">
      <c r="A2815">
        <v>51.672398082289298</v>
      </c>
      <c r="B2815">
        <v>102.933669006426</v>
      </c>
      <c r="C2815">
        <v>-2000</v>
      </c>
    </row>
    <row r="2816" spans="1:11" x14ac:dyDescent="0.25">
      <c r="A2816">
        <v>50.218508012224397</v>
      </c>
      <c r="B2816">
        <v>101.479778936361</v>
      </c>
      <c r="C2816">
        <v>-2000</v>
      </c>
    </row>
    <row r="2817" spans="1:11" x14ac:dyDescent="0.25">
      <c r="A2817">
        <v>48.520221063639298</v>
      </c>
      <c r="B2817">
        <v>99.781491987775595</v>
      </c>
      <c r="C2817">
        <v>-2000</v>
      </c>
    </row>
    <row r="2818" spans="1:11" x14ac:dyDescent="0.25">
      <c r="A2818">
        <v>31.955206937529098</v>
      </c>
      <c r="B2818">
        <v>83.216477861665396</v>
      </c>
      <c r="C2818">
        <v>-2000</v>
      </c>
    </row>
    <row r="2819" spans="1:11" x14ac:dyDescent="0.25">
      <c r="A2819">
        <v>31.5181909130803</v>
      </c>
      <c r="B2819">
        <v>83.653493886114205</v>
      </c>
      <c r="C2819">
        <v>-2001</v>
      </c>
    </row>
    <row r="2820" spans="1:11" x14ac:dyDescent="0.25">
      <c r="A2820">
        <v>48.083205039190503</v>
      </c>
      <c r="B2820">
        <v>100.21850801222401</v>
      </c>
      <c r="C2820">
        <v>-2001</v>
      </c>
    </row>
    <row r="2821" spans="1:11" x14ac:dyDescent="0.25">
      <c r="A2821">
        <v>49.781491987775603</v>
      </c>
      <c r="B2821">
        <v>101.916794960809</v>
      </c>
      <c r="C2821">
        <v>-2001</v>
      </c>
    </row>
    <row r="2822" spans="1:11" x14ac:dyDescent="0.25">
      <c r="A2822">
        <v>51.235382057840503</v>
      </c>
      <c r="B2822">
        <v>103.370685030874</v>
      </c>
      <c r="C2822">
        <v>-2001</v>
      </c>
    </row>
    <row r="2823" spans="1:11" x14ac:dyDescent="0.25">
      <c r="A2823">
        <v>70.952573202600504</v>
      </c>
      <c r="B2823">
        <v>123.08787617563399</v>
      </c>
      <c r="C2823">
        <v>-2001</v>
      </c>
    </row>
    <row r="2824" spans="1:11" x14ac:dyDescent="0.25">
      <c r="A2824">
        <v>71.389589227049299</v>
      </c>
      <c r="B2824">
        <v>122.650860151186</v>
      </c>
      <c r="C2824">
        <v>-2000</v>
      </c>
    </row>
    <row r="2825" spans="1:11" x14ac:dyDescent="0.25">
      <c r="A2825" t="s">
        <v>91</v>
      </c>
    </row>
    <row r="2826" spans="1:11" x14ac:dyDescent="0.25">
      <c r="A2826">
        <v>681</v>
      </c>
      <c r="B2826">
        <v>0</v>
      </c>
      <c r="C2826">
        <v>27.884319128822501</v>
      </c>
      <c r="D2826">
        <v>27.884319128822099</v>
      </c>
      <c r="E2826">
        <v>8</v>
      </c>
      <c r="F2826">
        <v>1.01722196789785</v>
      </c>
      <c r="G2826" t="s">
        <v>89</v>
      </c>
      <c r="H2826" t="s">
        <v>89</v>
      </c>
      <c r="I2826">
        <v>0</v>
      </c>
      <c r="J2826">
        <v>0</v>
      </c>
      <c r="K2826">
        <v>0.150020167814021</v>
      </c>
    </row>
    <row r="2827" spans="1:11" x14ac:dyDescent="0.25">
      <c r="A2827" t="s">
        <v>90</v>
      </c>
    </row>
    <row r="2828" spans="1:11" x14ac:dyDescent="0.25">
      <c r="A2828">
        <v>121.624651460263</v>
      </c>
      <c r="B2828">
        <v>57.919522316627699</v>
      </c>
      <c r="C2828">
        <v>-2000</v>
      </c>
    </row>
    <row r="2829" spans="1:11" x14ac:dyDescent="0.25">
      <c r="A2829">
        <v>113.486621131411</v>
      </c>
      <c r="B2829">
        <v>49.781491987775603</v>
      </c>
      <c r="C2829">
        <v>-2000</v>
      </c>
    </row>
    <row r="2830" spans="1:11" x14ac:dyDescent="0.25">
      <c r="A2830">
        <v>101.907460315503</v>
      </c>
      <c r="B2830">
        <v>38.202331171867598</v>
      </c>
      <c r="C2830">
        <v>-2000</v>
      </c>
    </row>
    <row r="2831" spans="1:11" x14ac:dyDescent="0.25">
      <c r="A2831">
        <v>101.470444291055</v>
      </c>
      <c r="B2831">
        <v>38.6393471963165</v>
      </c>
      <c r="C2831">
        <v>-2001</v>
      </c>
    </row>
    <row r="2832" spans="1:11" x14ac:dyDescent="0.25">
      <c r="A2832">
        <v>113.04960510696201</v>
      </c>
      <c r="B2832">
        <v>50.218508012224397</v>
      </c>
      <c r="C2832">
        <v>-2001</v>
      </c>
    </row>
    <row r="2833" spans="1:11" x14ac:dyDescent="0.25">
      <c r="A2833">
        <v>121.187635435815</v>
      </c>
      <c r="B2833">
        <v>58.3565383410766</v>
      </c>
      <c r="C2833">
        <v>-2001</v>
      </c>
    </row>
    <row r="2834" spans="1:11" x14ac:dyDescent="0.25">
      <c r="A2834">
        <v>140.90482658057499</v>
      </c>
      <c r="B2834">
        <v>78.073729485836395</v>
      </c>
      <c r="C2834">
        <v>-2001</v>
      </c>
    </row>
    <row r="2835" spans="1:11" x14ac:dyDescent="0.25">
      <c r="A2835">
        <v>141.341842605023</v>
      </c>
      <c r="B2835">
        <v>77.6367134613876</v>
      </c>
      <c r="C2835">
        <v>-2000</v>
      </c>
    </row>
    <row r="2836" spans="1:11" x14ac:dyDescent="0.25">
      <c r="A2836" t="s">
        <v>91</v>
      </c>
    </row>
    <row r="2837" spans="1:11" x14ac:dyDescent="0.25">
      <c r="A2837">
        <v>684</v>
      </c>
      <c r="B2837">
        <v>0</v>
      </c>
      <c r="C2837">
        <v>27.884319128822199</v>
      </c>
      <c r="D2837">
        <v>27.884319128822</v>
      </c>
      <c r="E2837">
        <v>10</v>
      </c>
      <c r="F2837">
        <v>1.01722196789785</v>
      </c>
      <c r="G2837" t="s">
        <v>89</v>
      </c>
      <c r="H2837" t="s">
        <v>89</v>
      </c>
      <c r="I2837">
        <v>0</v>
      </c>
      <c r="J2837">
        <v>0</v>
      </c>
      <c r="K2837">
        <v>0.150020167814021</v>
      </c>
    </row>
    <row r="2838" spans="1:11" x14ac:dyDescent="0.25">
      <c r="A2838" t="s">
        <v>90</v>
      </c>
    </row>
    <row r="2839" spans="1:11" x14ac:dyDescent="0.25">
      <c r="A2839">
        <v>103.578029054482</v>
      </c>
      <c r="B2839">
        <v>103.62888996984699</v>
      </c>
      <c r="C2839">
        <v>-2000</v>
      </c>
    </row>
    <row r="2840" spans="1:11" x14ac:dyDescent="0.25">
      <c r="A2840">
        <v>100.21850801222401</v>
      </c>
      <c r="B2840">
        <v>100.26936892758999</v>
      </c>
      <c r="C2840">
        <v>-2000</v>
      </c>
    </row>
    <row r="2841" spans="1:11" x14ac:dyDescent="0.25">
      <c r="A2841">
        <v>99.730631072409906</v>
      </c>
      <c r="B2841">
        <v>99.781491987775595</v>
      </c>
      <c r="C2841">
        <v>-2000</v>
      </c>
    </row>
    <row r="2842" spans="1:11" x14ac:dyDescent="0.25">
      <c r="A2842">
        <v>83.860837909721795</v>
      </c>
      <c r="B2842">
        <v>83.911698825087498</v>
      </c>
      <c r="C2842">
        <v>-2000</v>
      </c>
    </row>
    <row r="2843" spans="1:11" x14ac:dyDescent="0.25">
      <c r="A2843">
        <v>83.423821885273</v>
      </c>
      <c r="B2843">
        <v>84.348714849536293</v>
      </c>
      <c r="C2843">
        <v>-2001</v>
      </c>
    </row>
    <row r="2844" spans="1:11" x14ac:dyDescent="0.25">
      <c r="A2844">
        <v>99.293615047961097</v>
      </c>
      <c r="B2844">
        <v>100.21850801222401</v>
      </c>
      <c r="C2844">
        <v>-2001</v>
      </c>
    </row>
    <row r="2845" spans="1:11" x14ac:dyDescent="0.25">
      <c r="A2845">
        <v>99.781491987775595</v>
      </c>
      <c r="B2845">
        <v>100.706384952039</v>
      </c>
      <c r="C2845">
        <v>-2001</v>
      </c>
    </row>
    <row r="2846" spans="1:11" x14ac:dyDescent="0.25">
      <c r="A2846">
        <v>103.14101303003299</v>
      </c>
      <c r="B2846">
        <v>104.065905994296</v>
      </c>
      <c r="C2846">
        <v>-2001</v>
      </c>
    </row>
    <row r="2847" spans="1:11" x14ac:dyDescent="0.25">
      <c r="A2847">
        <v>122.858204174793</v>
      </c>
      <c r="B2847">
        <v>123.783097139056</v>
      </c>
      <c r="C2847">
        <v>-2001</v>
      </c>
    </row>
    <row r="2848" spans="1:11" x14ac:dyDescent="0.25">
      <c r="A2848">
        <v>123.295220199242</v>
      </c>
      <c r="B2848">
        <v>123.346081114607</v>
      </c>
      <c r="C2848">
        <v>-2000</v>
      </c>
    </row>
    <row r="2849" spans="1:11" x14ac:dyDescent="0.25">
      <c r="A2849" t="s">
        <v>91</v>
      </c>
    </row>
    <row r="2850" spans="1:11" x14ac:dyDescent="0.25">
      <c r="A2850">
        <v>544</v>
      </c>
      <c r="B2850">
        <v>0</v>
      </c>
      <c r="C2850">
        <v>29.328069128822101</v>
      </c>
      <c r="D2850">
        <v>26.400764022912899</v>
      </c>
      <c r="E2850">
        <v>8</v>
      </c>
      <c r="F2850">
        <v>1.01722196789785</v>
      </c>
      <c r="G2850" t="s">
        <v>89</v>
      </c>
      <c r="H2850" t="s">
        <v>92</v>
      </c>
      <c r="I2850">
        <v>0</v>
      </c>
      <c r="J2850">
        <v>0</v>
      </c>
      <c r="K2850">
        <v>0.149330610264543</v>
      </c>
    </row>
    <row r="2851" spans="1:11" x14ac:dyDescent="0.25">
      <c r="A2851" t="s">
        <v>90</v>
      </c>
    </row>
    <row r="2852" spans="1:11" x14ac:dyDescent="0.25">
      <c r="A2852">
        <v>131.52522505125901</v>
      </c>
      <c r="B2852">
        <v>97.362124848624006</v>
      </c>
      <c r="C2852">
        <v>-2000</v>
      </c>
    </row>
    <row r="2853" spans="1:11" x14ac:dyDescent="0.25">
      <c r="A2853">
        <v>110.812272183019</v>
      </c>
      <c r="B2853">
        <v>76.649171980384097</v>
      </c>
      <c r="C2853">
        <v>-2000</v>
      </c>
    </row>
    <row r="2854" spans="1:11" x14ac:dyDescent="0.25">
      <c r="A2854">
        <v>110.37525615857</v>
      </c>
      <c r="B2854">
        <v>77.086188004832906</v>
      </c>
      <c r="C2854">
        <v>-2001</v>
      </c>
    </row>
    <row r="2855" spans="1:11" x14ac:dyDescent="0.25">
      <c r="A2855">
        <v>131.138456410526</v>
      </c>
      <c r="B2855">
        <v>97.8493882567887</v>
      </c>
      <c r="C2855">
        <v>-2001</v>
      </c>
    </row>
    <row r="2856" spans="1:11" x14ac:dyDescent="0.25">
      <c r="A2856">
        <v>133.53560042742799</v>
      </c>
      <c r="B2856">
        <v>100.246532273691</v>
      </c>
      <c r="C2856">
        <v>-2001</v>
      </c>
    </row>
    <row r="2857" spans="1:11" x14ac:dyDescent="0.25">
      <c r="A2857">
        <v>150</v>
      </c>
      <c r="B2857">
        <v>116.71093184626299</v>
      </c>
      <c r="C2857">
        <v>-2001</v>
      </c>
    </row>
    <row r="2858" spans="1:11" x14ac:dyDescent="0.25">
      <c r="A2858">
        <v>150</v>
      </c>
      <c r="B2858">
        <v>115.83689979736501</v>
      </c>
      <c r="C2858">
        <v>-2000</v>
      </c>
    </row>
    <row r="2859" spans="1:11" x14ac:dyDescent="0.25">
      <c r="A2859">
        <v>133.916567928944</v>
      </c>
      <c r="B2859">
        <v>99.753467726309395</v>
      </c>
      <c r="C2859">
        <v>-2000</v>
      </c>
    </row>
    <row r="2860" spans="1:11" x14ac:dyDescent="0.25">
      <c r="A2860" t="s">
        <v>91</v>
      </c>
    </row>
    <row r="2861" spans="1:11" x14ac:dyDescent="0.25">
      <c r="A2861">
        <v>687</v>
      </c>
      <c r="B2861">
        <v>0</v>
      </c>
      <c r="C2861">
        <v>27.7680691288224</v>
      </c>
      <c r="D2861">
        <v>27.7680691288224</v>
      </c>
      <c r="E2861">
        <v>6</v>
      </c>
      <c r="F2861">
        <v>1.01722196789785</v>
      </c>
      <c r="G2861" t="s">
        <v>89</v>
      </c>
      <c r="H2861" t="s">
        <v>89</v>
      </c>
      <c r="I2861">
        <v>0</v>
      </c>
      <c r="J2861">
        <v>0</v>
      </c>
      <c r="K2861">
        <v>0.15006280955919299</v>
      </c>
    </row>
    <row r="2862" spans="1:11" x14ac:dyDescent="0.25">
      <c r="A2862" t="s">
        <v>90</v>
      </c>
    </row>
    <row r="2863" spans="1:11" x14ac:dyDescent="0.25">
      <c r="A2863">
        <v>22.347989673427101</v>
      </c>
      <c r="B2863">
        <v>123.21527528399901</v>
      </c>
      <c r="C2863">
        <v>-2000</v>
      </c>
    </row>
    <row r="2864" spans="1:11" x14ac:dyDescent="0.25">
      <c r="A2864">
        <v>2.7129996919799302</v>
      </c>
      <c r="B2864">
        <v>103.580285302551</v>
      </c>
      <c r="C2864">
        <v>-2000</v>
      </c>
    </row>
    <row r="2865" spans="1:11" x14ac:dyDescent="0.25">
      <c r="A2865">
        <v>3.1500157164287499</v>
      </c>
      <c r="B2865">
        <v>103.14326927810301</v>
      </c>
      <c r="C2865">
        <v>-2001</v>
      </c>
    </row>
    <row r="2866" spans="1:11" x14ac:dyDescent="0.25">
      <c r="A2866">
        <v>22.785005697875899</v>
      </c>
      <c r="B2866">
        <v>122.77825925955</v>
      </c>
      <c r="C2866">
        <v>-2001</v>
      </c>
    </row>
    <row r="2867" spans="1:11" x14ac:dyDescent="0.25">
      <c r="A2867">
        <v>42.419995679323101</v>
      </c>
      <c r="B2867">
        <v>142.413249240997</v>
      </c>
      <c r="C2867">
        <v>-2001</v>
      </c>
    </row>
    <row r="2868" spans="1:11" x14ac:dyDescent="0.25">
      <c r="A2868">
        <v>41.9829796548742</v>
      </c>
      <c r="B2868">
        <v>142.85026526544601</v>
      </c>
      <c r="C2868">
        <v>-2000</v>
      </c>
    </row>
    <row r="2869" spans="1:11" x14ac:dyDescent="0.25">
      <c r="A2869" t="s">
        <v>91</v>
      </c>
    </row>
    <row r="2870" spans="1:11" x14ac:dyDescent="0.25">
      <c r="A2870">
        <v>692</v>
      </c>
      <c r="B2870">
        <v>0</v>
      </c>
      <c r="C2870">
        <v>27.7680691288224</v>
      </c>
      <c r="D2870">
        <v>27.7680691288225</v>
      </c>
      <c r="E2870">
        <v>8</v>
      </c>
      <c r="F2870">
        <v>1.01722196789785</v>
      </c>
      <c r="G2870" t="s">
        <v>89</v>
      </c>
      <c r="H2870" t="s">
        <v>89</v>
      </c>
      <c r="I2870">
        <v>0</v>
      </c>
      <c r="J2870">
        <v>0</v>
      </c>
      <c r="K2870">
        <v>0.15006280955919299</v>
      </c>
    </row>
    <row r="2871" spans="1:11" x14ac:dyDescent="0.25">
      <c r="A2871" t="s">
        <v>90</v>
      </c>
    </row>
    <row r="2872" spans="1:11" x14ac:dyDescent="0.25">
      <c r="A2872">
        <v>75.166117279872196</v>
      </c>
      <c r="B2872">
        <v>34.090936378148101</v>
      </c>
      <c r="C2872">
        <v>-2000</v>
      </c>
    </row>
    <row r="2873" spans="1:11" x14ac:dyDescent="0.25">
      <c r="A2873">
        <v>55.531127298425098</v>
      </c>
      <c r="B2873">
        <v>14.455946396701</v>
      </c>
      <c r="C2873">
        <v>-2000</v>
      </c>
    </row>
    <row r="2874" spans="1:11" x14ac:dyDescent="0.25">
      <c r="A2874">
        <v>55.9681433228739</v>
      </c>
      <c r="B2874">
        <v>14.0189303722521</v>
      </c>
      <c r="C2874">
        <v>-2001</v>
      </c>
    </row>
    <row r="2875" spans="1:11" x14ac:dyDescent="0.25">
      <c r="A2875">
        <v>75.603133304321005</v>
      </c>
      <c r="B2875">
        <v>33.653920353699199</v>
      </c>
      <c r="C2875">
        <v>-2001</v>
      </c>
    </row>
    <row r="2876" spans="1:11" x14ac:dyDescent="0.25">
      <c r="A2876">
        <v>91.730704938397395</v>
      </c>
      <c r="B2876">
        <v>49.781491987775603</v>
      </c>
      <c r="C2876">
        <v>-2001</v>
      </c>
    </row>
    <row r="2877" spans="1:11" x14ac:dyDescent="0.25">
      <c r="A2877">
        <v>95.238123285768197</v>
      </c>
      <c r="B2877">
        <v>53.288910335146397</v>
      </c>
      <c r="C2877">
        <v>-2001</v>
      </c>
    </row>
    <row r="2878" spans="1:11" x14ac:dyDescent="0.25">
      <c r="A2878">
        <v>94.801107261319402</v>
      </c>
      <c r="B2878">
        <v>53.725926359595299</v>
      </c>
      <c r="C2878">
        <v>-2000</v>
      </c>
    </row>
    <row r="2879" spans="1:11" x14ac:dyDescent="0.25">
      <c r="A2879">
        <v>91.2936889139485</v>
      </c>
      <c r="B2879">
        <v>50.218508012224397</v>
      </c>
      <c r="C2879">
        <v>-2000</v>
      </c>
    </row>
    <row r="2880" spans="1:11" x14ac:dyDescent="0.25">
      <c r="A2880" t="s">
        <v>91</v>
      </c>
    </row>
    <row r="2881" spans="1:11" x14ac:dyDescent="0.25">
      <c r="A2881">
        <v>688</v>
      </c>
      <c r="B2881">
        <v>0</v>
      </c>
      <c r="C2881">
        <v>27.768069128822301</v>
      </c>
      <c r="D2881">
        <v>27.7680691288224</v>
      </c>
      <c r="E2881">
        <v>6</v>
      </c>
      <c r="F2881">
        <v>1.01722196789785</v>
      </c>
      <c r="G2881" t="s">
        <v>89</v>
      </c>
      <c r="H2881" t="s">
        <v>89</v>
      </c>
      <c r="I2881">
        <v>0</v>
      </c>
      <c r="J2881">
        <v>0</v>
      </c>
      <c r="K2881">
        <v>0.15006280955919299</v>
      </c>
    </row>
    <row r="2882" spans="1:11" x14ac:dyDescent="0.25">
      <c r="A2882" t="s">
        <v>90</v>
      </c>
    </row>
    <row r="2883" spans="1:11" x14ac:dyDescent="0.25">
      <c r="A2883">
        <v>22.6088846286845</v>
      </c>
      <c r="B2883">
        <v>73.834058296319299</v>
      </c>
      <c r="C2883">
        <v>-2000</v>
      </c>
    </row>
    <row r="2884" spans="1:11" x14ac:dyDescent="0.25">
      <c r="A2884">
        <v>2.9738946472374002</v>
      </c>
      <c r="B2884">
        <v>54.1990683148722</v>
      </c>
      <c r="C2884">
        <v>-2000</v>
      </c>
    </row>
    <row r="2885" spans="1:11" x14ac:dyDescent="0.25">
      <c r="A2885">
        <v>3.4109106716862199</v>
      </c>
      <c r="B2885">
        <v>53.762052290423398</v>
      </c>
      <c r="C2885">
        <v>-2001</v>
      </c>
    </row>
    <row r="2886" spans="1:11" x14ac:dyDescent="0.25">
      <c r="A2886">
        <v>23.045900653133302</v>
      </c>
      <c r="B2886">
        <v>73.397042271870504</v>
      </c>
      <c r="C2886">
        <v>-2001</v>
      </c>
    </row>
    <row r="2887" spans="1:11" x14ac:dyDescent="0.25">
      <c r="A2887">
        <v>42.6808906345805</v>
      </c>
      <c r="B2887">
        <v>93.032032253317595</v>
      </c>
      <c r="C2887">
        <v>-2001</v>
      </c>
    </row>
    <row r="2888" spans="1:11" x14ac:dyDescent="0.25">
      <c r="A2888">
        <v>42.243874610131698</v>
      </c>
      <c r="B2888">
        <v>93.469048277766404</v>
      </c>
      <c r="C2888">
        <v>-2000</v>
      </c>
    </row>
    <row r="2889" spans="1:11" x14ac:dyDescent="0.25">
      <c r="A2889" t="s">
        <v>91</v>
      </c>
    </row>
    <row r="2890" spans="1:11" x14ac:dyDescent="0.25">
      <c r="A2890">
        <v>685</v>
      </c>
      <c r="B2890">
        <v>0</v>
      </c>
      <c r="C2890">
        <v>27.7680691288225</v>
      </c>
      <c r="D2890">
        <v>27.768069128821999</v>
      </c>
      <c r="E2890">
        <v>8</v>
      </c>
      <c r="F2890">
        <v>1.01722196789785</v>
      </c>
      <c r="G2890" t="s">
        <v>89</v>
      </c>
      <c r="H2890" t="s">
        <v>89</v>
      </c>
      <c r="I2890">
        <v>0</v>
      </c>
      <c r="J2890">
        <v>0</v>
      </c>
      <c r="K2890">
        <v>0.15006280955919299</v>
      </c>
    </row>
    <row r="2891" spans="1:11" x14ac:dyDescent="0.25">
      <c r="A2891" t="s">
        <v>90</v>
      </c>
    </row>
    <row r="2892" spans="1:11" x14ac:dyDescent="0.25">
      <c r="A2892">
        <v>70.379039266793399</v>
      </c>
      <c r="B2892">
        <v>110.483166618959</v>
      </c>
      <c r="C2892">
        <v>-2000</v>
      </c>
    </row>
    <row r="2893" spans="1:11" x14ac:dyDescent="0.25">
      <c r="A2893">
        <v>60.114380660058899</v>
      </c>
      <c r="B2893">
        <v>100.21850801222401</v>
      </c>
      <c r="C2893">
        <v>-2000</v>
      </c>
    </row>
    <row r="2894" spans="1:11" x14ac:dyDescent="0.25">
      <c r="A2894">
        <v>50.7440492853462</v>
      </c>
      <c r="B2894">
        <v>90.848176637511699</v>
      </c>
      <c r="C2894">
        <v>-2000</v>
      </c>
    </row>
    <row r="2895" spans="1:11" x14ac:dyDescent="0.25">
      <c r="A2895">
        <v>51.181065309795002</v>
      </c>
      <c r="B2895">
        <v>90.411160613062805</v>
      </c>
      <c r="C2895">
        <v>-2001</v>
      </c>
    </row>
    <row r="2896" spans="1:11" x14ac:dyDescent="0.25">
      <c r="A2896">
        <v>60.551396684507701</v>
      </c>
      <c r="B2896">
        <v>99.781491987775595</v>
      </c>
      <c r="C2896">
        <v>-2001</v>
      </c>
    </row>
    <row r="2897" spans="1:11" x14ac:dyDescent="0.25">
      <c r="A2897">
        <v>70.816055291242193</v>
      </c>
      <c r="B2897">
        <v>110.04615059451</v>
      </c>
      <c r="C2897">
        <v>-2001</v>
      </c>
    </row>
    <row r="2898" spans="1:11" x14ac:dyDescent="0.25">
      <c r="A2898">
        <v>90.4510452726891</v>
      </c>
      <c r="B2898">
        <v>129.68114057595699</v>
      </c>
      <c r="C2898">
        <v>-2001</v>
      </c>
    </row>
    <row r="2899" spans="1:11" x14ac:dyDescent="0.25">
      <c r="A2899">
        <v>90.014029248240305</v>
      </c>
      <c r="B2899">
        <v>130.118156600406</v>
      </c>
      <c r="C2899">
        <v>-2000</v>
      </c>
    </row>
    <row r="2900" spans="1:11" x14ac:dyDescent="0.25">
      <c r="A2900" t="s">
        <v>91</v>
      </c>
    </row>
    <row r="2901" spans="1:11" x14ac:dyDescent="0.25">
      <c r="A2901">
        <v>686</v>
      </c>
      <c r="B2901">
        <v>0</v>
      </c>
      <c r="C2901">
        <v>27.7680691288224</v>
      </c>
      <c r="D2901">
        <v>27.768069128822098</v>
      </c>
      <c r="E2901">
        <v>10</v>
      </c>
      <c r="F2901">
        <v>1.01722196789785</v>
      </c>
      <c r="G2901" t="s">
        <v>89</v>
      </c>
      <c r="H2901" t="s">
        <v>89</v>
      </c>
      <c r="I2901">
        <v>0</v>
      </c>
      <c r="J2901">
        <v>0</v>
      </c>
      <c r="K2901">
        <v>0.15006280955919299</v>
      </c>
    </row>
    <row r="2902" spans="1:11" x14ac:dyDescent="0.25">
      <c r="A2902" t="s">
        <v>90</v>
      </c>
    </row>
    <row r="2903" spans="1:11" x14ac:dyDescent="0.25">
      <c r="A2903">
        <v>84.519141897330798</v>
      </c>
      <c r="B2903">
        <v>96.795129666014006</v>
      </c>
      <c r="C2903">
        <v>-2000</v>
      </c>
    </row>
    <row r="2904" spans="1:11" x14ac:dyDescent="0.25">
      <c r="A2904">
        <v>64.884151915883606</v>
      </c>
      <c r="B2904">
        <v>77.160139684566801</v>
      </c>
      <c r="C2904">
        <v>-2000</v>
      </c>
    </row>
    <row r="2905" spans="1:11" x14ac:dyDescent="0.25">
      <c r="A2905">
        <v>64.447135891434797</v>
      </c>
      <c r="B2905">
        <v>77.597155709015595</v>
      </c>
      <c r="C2905">
        <v>-2001</v>
      </c>
    </row>
    <row r="2906" spans="1:11" x14ac:dyDescent="0.25">
      <c r="A2906">
        <v>84.082125872882003</v>
      </c>
      <c r="B2906">
        <v>97.232145690462801</v>
      </c>
      <c r="C2906">
        <v>-2001</v>
      </c>
    </row>
    <row r="2907" spans="1:11" x14ac:dyDescent="0.25">
      <c r="A2907">
        <v>87.068488194643606</v>
      </c>
      <c r="B2907">
        <v>100.21850801222401</v>
      </c>
      <c r="C2907">
        <v>-2001</v>
      </c>
    </row>
    <row r="2908" spans="1:11" x14ac:dyDescent="0.25">
      <c r="A2908">
        <v>99.781491987775595</v>
      </c>
      <c r="B2908">
        <v>112.931511805356</v>
      </c>
      <c r="C2908">
        <v>-2001</v>
      </c>
    </row>
    <row r="2909" spans="1:11" x14ac:dyDescent="0.25">
      <c r="A2909">
        <v>103.71711585432899</v>
      </c>
      <c r="B2909">
        <v>116.86713567191001</v>
      </c>
      <c r="C2909">
        <v>-2001</v>
      </c>
    </row>
    <row r="2910" spans="1:11" x14ac:dyDescent="0.25">
      <c r="A2910">
        <v>104.154131878778</v>
      </c>
      <c r="B2910">
        <v>116.430119647461</v>
      </c>
      <c r="C2910">
        <v>-2000</v>
      </c>
    </row>
    <row r="2911" spans="1:11" x14ac:dyDescent="0.25">
      <c r="A2911">
        <v>100.21850801222401</v>
      </c>
      <c r="B2911">
        <v>112.494495780908</v>
      </c>
      <c r="C2911">
        <v>-2000</v>
      </c>
    </row>
    <row r="2912" spans="1:11" x14ac:dyDescent="0.25">
      <c r="A2912">
        <v>87.505504219092401</v>
      </c>
      <c r="B2912">
        <v>99.781491987775595</v>
      </c>
      <c r="C2912">
        <v>-2000</v>
      </c>
    </row>
    <row r="2913" spans="1:11" x14ac:dyDescent="0.25">
      <c r="A2913" t="s">
        <v>91</v>
      </c>
    </row>
    <row r="2914" spans="1:11" x14ac:dyDescent="0.25">
      <c r="A2914">
        <v>632</v>
      </c>
      <c r="B2914">
        <v>0</v>
      </c>
      <c r="C2914">
        <v>28.428069128822202</v>
      </c>
      <c r="D2914">
        <v>27.058579390722699</v>
      </c>
      <c r="E2914">
        <v>6</v>
      </c>
      <c r="F2914">
        <v>1.01722196789785</v>
      </c>
      <c r="G2914" t="s">
        <v>89</v>
      </c>
      <c r="H2914" t="s">
        <v>92</v>
      </c>
      <c r="I2914">
        <v>0</v>
      </c>
      <c r="J2914">
        <v>0</v>
      </c>
      <c r="K2914">
        <v>0.149803673814251</v>
      </c>
    </row>
    <row r="2915" spans="1:11" x14ac:dyDescent="0.25">
      <c r="A2915" t="s">
        <v>90</v>
      </c>
    </row>
    <row r="2916" spans="1:11" x14ac:dyDescent="0.25">
      <c r="A2916">
        <v>130.973252484737</v>
      </c>
      <c r="B2916">
        <v>76.676394495214694</v>
      </c>
      <c r="C2916">
        <v>-2000</v>
      </c>
    </row>
    <row r="2917" spans="1:11" x14ac:dyDescent="0.25">
      <c r="A2917">
        <v>110.98352257873999</v>
      </c>
      <c r="B2917">
        <v>56.686664589217202</v>
      </c>
      <c r="C2917">
        <v>-2000</v>
      </c>
    </row>
    <row r="2918" spans="1:11" x14ac:dyDescent="0.25">
      <c r="A2918">
        <v>110.546506554291</v>
      </c>
      <c r="B2918">
        <v>57.123680613665996</v>
      </c>
      <c r="C2918">
        <v>-2001</v>
      </c>
    </row>
    <row r="2919" spans="1:11" x14ac:dyDescent="0.25">
      <c r="A2919">
        <v>130.760137562354</v>
      </c>
      <c r="B2919">
        <v>77.337311621728801</v>
      </c>
      <c r="C2919">
        <v>-2001</v>
      </c>
    </row>
    <row r="2920" spans="1:11" x14ac:dyDescent="0.25">
      <c r="A2920">
        <v>150</v>
      </c>
      <c r="B2920">
        <v>96.577174059375196</v>
      </c>
      <c r="C2920">
        <v>-2001</v>
      </c>
    </row>
    <row r="2921" spans="1:11" x14ac:dyDescent="0.25">
      <c r="A2921">
        <v>150</v>
      </c>
      <c r="B2921">
        <v>95.703142010477507</v>
      </c>
      <c r="C2921">
        <v>-2000</v>
      </c>
    </row>
    <row r="2922" spans="1:11" x14ac:dyDescent="0.25">
      <c r="A2922" t="s">
        <v>91</v>
      </c>
    </row>
    <row r="2923" spans="1:11" x14ac:dyDescent="0.25">
      <c r="A2923">
        <v>366</v>
      </c>
      <c r="B2923">
        <v>0</v>
      </c>
      <c r="C2923">
        <v>30.209319128822099</v>
      </c>
      <c r="D2923">
        <v>25.181320495737499</v>
      </c>
      <c r="E2923">
        <v>8</v>
      </c>
      <c r="F2923">
        <v>1.01722196789785</v>
      </c>
      <c r="G2923" t="s">
        <v>89</v>
      </c>
      <c r="H2923" t="s">
        <v>92</v>
      </c>
      <c r="I2923">
        <v>0</v>
      </c>
      <c r="J2923">
        <v>0</v>
      </c>
      <c r="K2923">
        <v>0.14825270300728499</v>
      </c>
    </row>
    <row r="2924" spans="1:11" x14ac:dyDescent="0.25">
      <c r="A2924" t="s">
        <v>90</v>
      </c>
    </row>
    <row r="2925" spans="1:11" x14ac:dyDescent="0.25">
      <c r="A2925">
        <v>132.03186804543799</v>
      </c>
      <c r="B2925">
        <v>106.448795498753</v>
      </c>
      <c r="C2925">
        <v>-2000</v>
      </c>
    </row>
    <row r="2926" spans="1:11" x14ac:dyDescent="0.25">
      <c r="A2926">
        <v>125.801580558909</v>
      </c>
      <c r="B2926">
        <v>100.21850801222401</v>
      </c>
      <c r="C2926">
        <v>-2000</v>
      </c>
    </row>
    <row r="2927" spans="1:11" x14ac:dyDescent="0.25">
      <c r="A2927">
        <v>110.61439509498901</v>
      </c>
      <c r="B2927">
        <v>85.0313225483049</v>
      </c>
      <c r="C2927">
        <v>-2000</v>
      </c>
    </row>
    <row r="2928" spans="1:11" x14ac:dyDescent="0.25">
      <c r="A2928">
        <v>111.051411119438</v>
      </c>
      <c r="B2928">
        <v>84.594306523856105</v>
      </c>
      <c r="C2928">
        <v>-2001</v>
      </c>
    </row>
    <row r="2929" spans="1:11" x14ac:dyDescent="0.25">
      <c r="A2929">
        <v>126.238596583358</v>
      </c>
      <c r="B2929">
        <v>99.781491987775595</v>
      </c>
      <c r="C2929">
        <v>-2001</v>
      </c>
    </row>
    <row r="2930" spans="1:11" x14ac:dyDescent="0.25">
      <c r="A2930">
        <v>132.35636699102699</v>
      </c>
      <c r="B2930">
        <v>105.89926239544501</v>
      </c>
      <c r="C2930">
        <v>-2001</v>
      </c>
    </row>
    <row r="2931" spans="1:11" x14ac:dyDescent="0.25">
      <c r="A2931">
        <v>150</v>
      </c>
      <c r="B2931">
        <v>123.542895404418</v>
      </c>
      <c r="C2931">
        <v>-2001</v>
      </c>
    </row>
    <row r="2932" spans="1:11" x14ac:dyDescent="0.25">
      <c r="A2932">
        <v>150</v>
      </c>
      <c r="B2932">
        <v>124.41692745331601</v>
      </c>
      <c r="C2932">
        <v>-2000</v>
      </c>
    </row>
    <row r="2933" spans="1:11" x14ac:dyDescent="0.25">
      <c r="A2933" t="s">
        <v>91</v>
      </c>
    </row>
    <row r="2934" spans="1:11" x14ac:dyDescent="0.25">
      <c r="A2934">
        <v>478</v>
      </c>
      <c r="B2934">
        <v>0</v>
      </c>
      <c r="C2934">
        <v>25.503115536753299</v>
      </c>
      <c r="D2934">
        <v>29.809319128822299</v>
      </c>
      <c r="E2934">
        <v>8</v>
      </c>
      <c r="F2934">
        <v>1.01722196789785</v>
      </c>
      <c r="G2934" t="s">
        <v>92</v>
      </c>
      <c r="H2934" t="s">
        <v>89</v>
      </c>
      <c r="I2934">
        <v>0</v>
      </c>
      <c r="J2934">
        <v>0</v>
      </c>
      <c r="K2934">
        <v>0.14892550048220601</v>
      </c>
    </row>
    <row r="2935" spans="1:11" x14ac:dyDescent="0.25">
      <c r="A2935" t="s">
        <v>90</v>
      </c>
    </row>
    <row r="2936" spans="1:11" x14ac:dyDescent="0.25">
      <c r="A2936">
        <v>17.9158177871373</v>
      </c>
      <c r="B2936">
        <v>34.847944519174199</v>
      </c>
      <c r="C2936">
        <v>-2000</v>
      </c>
    </row>
    <row r="2937" spans="1:11" x14ac:dyDescent="0.25">
      <c r="A2937">
        <v>0</v>
      </c>
      <c r="B2937">
        <v>16.932126732036899</v>
      </c>
      <c r="C2937">
        <v>-2000</v>
      </c>
    </row>
    <row r="2938" spans="1:11" x14ac:dyDescent="0.25">
      <c r="A2938">
        <v>0</v>
      </c>
      <c r="B2938">
        <v>16.058094683139299</v>
      </c>
      <c r="C2938">
        <v>-2001</v>
      </c>
    </row>
    <row r="2939" spans="1:11" x14ac:dyDescent="0.25">
      <c r="A2939">
        <v>18.151034087707199</v>
      </c>
      <c r="B2939">
        <v>34.209128770846498</v>
      </c>
      <c r="C2939">
        <v>-2001</v>
      </c>
    </row>
    <row r="2940" spans="1:11" x14ac:dyDescent="0.25">
      <c r="A2940">
        <v>33.7233973046363</v>
      </c>
      <c r="B2940">
        <v>49.781491987775603</v>
      </c>
      <c r="C2940">
        <v>-2001</v>
      </c>
    </row>
    <row r="2941" spans="1:11" x14ac:dyDescent="0.25">
      <c r="A2941">
        <v>39.330305648190802</v>
      </c>
      <c r="B2941">
        <v>55.388400331330097</v>
      </c>
      <c r="C2941">
        <v>-2001</v>
      </c>
    </row>
    <row r="2942" spans="1:11" x14ac:dyDescent="0.25">
      <c r="A2942">
        <v>38.893289623742</v>
      </c>
      <c r="B2942">
        <v>55.825416355778898</v>
      </c>
      <c r="C2942">
        <v>-2000</v>
      </c>
    </row>
    <row r="2943" spans="1:11" x14ac:dyDescent="0.25">
      <c r="A2943">
        <v>33.286381280187499</v>
      </c>
      <c r="B2943">
        <v>50.218508012224397</v>
      </c>
      <c r="C2943">
        <v>-2000</v>
      </c>
    </row>
    <row r="2944" spans="1:11" x14ac:dyDescent="0.25">
      <c r="A2944" t="s">
        <v>91</v>
      </c>
    </row>
    <row r="2945" spans="1:11" x14ac:dyDescent="0.25">
      <c r="A2945">
        <v>694</v>
      </c>
      <c r="B2945">
        <v>0</v>
      </c>
      <c r="C2945">
        <v>27.649319128822398</v>
      </c>
      <c r="D2945">
        <v>27.649319128822501</v>
      </c>
      <c r="E2945">
        <v>10</v>
      </c>
      <c r="F2945">
        <v>1.01722196789785</v>
      </c>
      <c r="G2945" t="s">
        <v>89</v>
      </c>
      <c r="H2945" t="s">
        <v>89</v>
      </c>
      <c r="I2945">
        <v>0</v>
      </c>
      <c r="J2945">
        <v>0</v>
      </c>
      <c r="K2945">
        <v>0.150105398676604</v>
      </c>
    </row>
    <row r="2946" spans="1:11" x14ac:dyDescent="0.25">
      <c r="A2946" t="s">
        <v>90</v>
      </c>
    </row>
    <row r="2947" spans="1:11" x14ac:dyDescent="0.25">
      <c r="A2947">
        <v>38.697794361835101</v>
      </c>
      <c r="B2947">
        <v>90.573387906683493</v>
      </c>
      <c r="C2947">
        <v>-2000</v>
      </c>
    </row>
    <row r="2948" spans="1:11" x14ac:dyDescent="0.25">
      <c r="A2948">
        <v>19.146773310653799</v>
      </c>
      <c r="B2948">
        <v>71.022366855502298</v>
      </c>
      <c r="C2948">
        <v>-2000</v>
      </c>
    </row>
    <row r="2949" spans="1:11" x14ac:dyDescent="0.25">
      <c r="A2949">
        <v>19.583789335102601</v>
      </c>
      <c r="B2949">
        <v>70.585350831053404</v>
      </c>
      <c r="C2949">
        <v>-2001</v>
      </c>
    </row>
    <row r="2950" spans="1:11" x14ac:dyDescent="0.25">
      <c r="A2950">
        <v>39.134810386283903</v>
      </c>
      <c r="B2950">
        <v>90.136371882234698</v>
      </c>
      <c r="C2950">
        <v>-2001</v>
      </c>
    </row>
    <row r="2951" spans="1:11" x14ac:dyDescent="0.25">
      <c r="A2951">
        <v>48.7799304918248</v>
      </c>
      <c r="B2951">
        <v>99.781491987775595</v>
      </c>
      <c r="C2951">
        <v>-2001</v>
      </c>
    </row>
    <row r="2952" spans="1:11" x14ac:dyDescent="0.25">
      <c r="A2952">
        <v>50.218508012224397</v>
      </c>
      <c r="B2952">
        <v>101.220069508175</v>
      </c>
      <c r="C2952">
        <v>-2001</v>
      </c>
    </row>
    <row r="2953" spans="1:11" x14ac:dyDescent="0.25">
      <c r="A2953">
        <v>58.685831437465197</v>
      </c>
      <c r="B2953">
        <v>109.68739293341601</v>
      </c>
      <c r="C2953">
        <v>-2001</v>
      </c>
    </row>
    <row r="2954" spans="1:11" x14ac:dyDescent="0.25">
      <c r="A2954">
        <v>58.248815413016402</v>
      </c>
      <c r="B2954">
        <v>110.124408957865</v>
      </c>
      <c r="C2954">
        <v>-2000</v>
      </c>
    </row>
    <row r="2955" spans="1:11" x14ac:dyDescent="0.25">
      <c r="A2955">
        <v>49.781491987775603</v>
      </c>
      <c r="B2955">
        <v>101.657085532624</v>
      </c>
      <c r="C2955">
        <v>-2000</v>
      </c>
    </row>
    <row r="2956" spans="1:11" x14ac:dyDescent="0.25">
      <c r="A2956">
        <v>48.342914467375998</v>
      </c>
      <c r="B2956">
        <v>100.21850801222401</v>
      </c>
      <c r="C2956">
        <v>-2000</v>
      </c>
    </row>
    <row r="2957" spans="1:11" x14ac:dyDescent="0.25">
      <c r="A2957" t="s">
        <v>91</v>
      </c>
    </row>
    <row r="2958" spans="1:11" x14ac:dyDescent="0.25">
      <c r="A2958">
        <v>696</v>
      </c>
      <c r="B2958">
        <v>0</v>
      </c>
      <c r="C2958">
        <v>27.649319128822299</v>
      </c>
      <c r="D2958">
        <v>27.649319128822398</v>
      </c>
      <c r="E2958">
        <v>10</v>
      </c>
      <c r="F2958">
        <v>1.01722196789785</v>
      </c>
      <c r="G2958" t="s">
        <v>89</v>
      </c>
      <c r="H2958" t="s">
        <v>89</v>
      </c>
      <c r="I2958">
        <v>0</v>
      </c>
      <c r="J2958">
        <v>0</v>
      </c>
      <c r="K2958">
        <v>0.150105398676604</v>
      </c>
    </row>
    <row r="2959" spans="1:11" x14ac:dyDescent="0.25">
      <c r="A2959" t="s">
        <v>90</v>
      </c>
    </row>
    <row r="2960" spans="1:11" x14ac:dyDescent="0.25">
      <c r="A2960">
        <v>63.687539487470502</v>
      </c>
      <c r="B2960">
        <v>46.444773361755097</v>
      </c>
      <c r="C2960">
        <v>-2000</v>
      </c>
    </row>
    <row r="2961" spans="1:11" x14ac:dyDescent="0.25">
      <c r="A2961">
        <v>49.781491987775603</v>
      </c>
      <c r="B2961">
        <v>32.538725862060303</v>
      </c>
      <c r="C2961">
        <v>-2000</v>
      </c>
    </row>
    <row r="2962" spans="1:11" x14ac:dyDescent="0.25">
      <c r="A2962">
        <v>44.1365184362893</v>
      </c>
      <c r="B2962">
        <v>26.893752310574001</v>
      </c>
      <c r="C2962">
        <v>-2000</v>
      </c>
    </row>
    <row r="2963" spans="1:11" x14ac:dyDescent="0.25">
      <c r="A2963">
        <v>44.573534460738102</v>
      </c>
      <c r="B2963">
        <v>26.456736286125199</v>
      </c>
      <c r="C2963">
        <v>-2001</v>
      </c>
    </row>
    <row r="2964" spans="1:11" x14ac:dyDescent="0.25">
      <c r="A2964">
        <v>50.218508012224397</v>
      </c>
      <c r="B2964">
        <v>32.101709837611502</v>
      </c>
      <c r="C2964">
        <v>-2001</v>
      </c>
    </row>
    <row r="2965" spans="1:11" x14ac:dyDescent="0.25">
      <c r="A2965">
        <v>64.124555511919297</v>
      </c>
      <c r="B2965">
        <v>46.007757337306302</v>
      </c>
      <c r="C2965">
        <v>-2001</v>
      </c>
    </row>
    <row r="2966" spans="1:11" x14ac:dyDescent="0.25">
      <c r="A2966">
        <v>67.898290162388605</v>
      </c>
      <c r="B2966">
        <v>49.781491987775603</v>
      </c>
      <c r="C2966">
        <v>-2001</v>
      </c>
    </row>
    <row r="2967" spans="1:11" x14ac:dyDescent="0.25">
      <c r="A2967">
        <v>83.675576563100506</v>
      </c>
      <c r="B2967">
        <v>65.558778388487596</v>
      </c>
      <c r="C2967">
        <v>-2001</v>
      </c>
    </row>
    <row r="2968" spans="1:11" x14ac:dyDescent="0.25">
      <c r="A2968">
        <v>83.238560538651697</v>
      </c>
      <c r="B2968">
        <v>65.995794412936405</v>
      </c>
      <c r="C2968">
        <v>-2000</v>
      </c>
    </row>
    <row r="2969" spans="1:11" x14ac:dyDescent="0.25">
      <c r="A2969">
        <v>67.461274137939796</v>
      </c>
      <c r="B2969">
        <v>50.218508012224397</v>
      </c>
      <c r="C2969">
        <v>-2000</v>
      </c>
    </row>
    <row r="2970" spans="1:11" x14ac:dyDescent="0.25">
      <c r="A2970" t="s">
        <v>91</v>
      </c>
    </row>
    <row r="2971" spans="1:11" x14ac:dyDescent="0.25">
      <c r="A2971">
        <v>695</v>
      </c>
      <c r="B2971">
        <v>0</v>
      </c>
      <c r="C2971">
        <v>27.649319128822398</v>
      </c>
      <c r="D2971">
        <v>27.649319128822199</v>
      </c>
      <c r="E2971">
        <v>8</v>
      </c>
      <c r="F2971">
        <v>1.01722196789785</v>
      </c>
      <c r="G2971" t="s">
        <v>89</v>
      </c>
      <c r="H2971" t="s">
        <v>89</v>
      </c>
      <c r="I2971">
        <v>0</v>
      </c>
      <c r="J2971">
        <v>0</v>
      </c>
      <c r="K2971">
        <v>0.150105398676604</v>
      </c>
    </row>
    <row r="2972" spans="1:11" x14ac:dyDescent="0.25">
      <c r="A2972" t="s">
        <v>90</v>
      </c>
    </row>
    <row r="2973" spans="1:11" x14ac:dyDescent="0.25">
      <c r="A2973">
        <v>120.65846112261001</v>
      </c>
      <c r="B2973">
        <v>36.780660251989097</v>
      </c>
      <c r="C2973">
        <v>-2000</v>
      </c>
    </row>
    <row r="2974" spans="1:11" x14ac:dyDescent="0.25">
      <c r="A2974">
        <v>101.107440071429</v>
      </c>
      <c r="B2974">
        <v>17.229639200807899</v>
      </c>
      <c r="C2974">
        <v>-2000</v>
      </c>
    </row>
    <row r="2975" spans="1:11" x14ac:dyDescent="0.25">
      <c r="A2975">
        <v>100.67042404698</v>
      </c>
      <c r="B2975">
        <v>17.666655225256701</v>
      </c>
      <c r="C2975">
        <v>-2001</v>
      </c>
    </row>
    <row r="2976" spans="1:11" x14ac:dyDescent="0.25">
      <c r="A2976">
        <v>120.221445098161</v>
      </c>
      <c r="B2976">
        <v>37.217676276437999</v>
      </c>
      <c r="C2976">
        <v>-2001</v>
      </c>
    </row>
    <row r="2977" spans="1:11" x14ac:dyDescent="0.25">
      <c r="A2977">
        <v>133.222276833948</v>
      </c>
      <c r="B2977">
        <v>50.218508012224397</v>
      </c>
      <c r="C2977">
        <v>-2001</v>
      </c>
    </row>
    <row r="2978" spans="1:11" x14ac:dyDescent="0.25">
      <c r="A2978">
        <v>139.77246614934199</v>
      </c>
      <c r="B2978">
        <v>56.768697327619101</v>
      </c>
      <c r="C2978">
        <v>-2001</v>
      </c>
    </row>
    <row r="2979" spans="1:11" x14ac:dyDescent="0.25">
      <c r="A2979">
        <v>140.209482173791</v>
      </c>
      <c r="B2979">
        <v>56.3316813031702</v>
      </c>
      <c r="C2979">
        <v>-2000</v>
      </c>
    </row>
    <row r="2980" spans="1:11" x14ac:dyDescent="0.25">
      <c r="A2980">
        <v>133.65929285839599</v>
      </c>
      <c r="B2980">
        <v>49.781491987775603</v>
      </c>
      <c r="C2980">
        <v>-2000</v>
      </c>
    </row>
    <row r="2981" spans="1:11" x14ac:dyDescent="0.25">
      <c r="A2981" t="s">
        <v>91</v>
      </c>
    </row>
    <row r="2982" spans="1:11" x14ac:dyDescent="0.25">
      <c r="A2982">
        <v>698</v>
      </c>
      <c r="B2982">
        <v>0</v>
      </c>
      <c r="C2982">
        <v>27.649319128822398</v>
      </c>
      <c r="D2982">
        <v>27.6493191288221</v>
      </c>
      <c r="E2982">
        <v>10</v>
      </c>
      <c r="F2982">
        <v>1.01722196789785</v>
      </c>
      <c r="G2982" t="s">
        <v>89</v>
      </c>
      <c r="H2982" t="s">
        <v>89</v>
      </c>
      <c r="I2982">
        <v>0</v>
      </c>
      <c r="J2982">
        <v>0</v>
      </c>
      <c r="K2982">
        <v>0.150105398676604</v>
      </c>
    </row>
    <row r="2983" spans="1:11" x14ac:dyDescent="0.25">
      <c r="A2983" t="s">
        <v>90</v>
      </c>
    </row>
    <row r="2984" spans="1:11" x14ac:dyDescent="0.25">
      <c r="A2984">
        <v>80.921160506043407</v>
      </c>
      <c r="B2984">
        <v>91.667414949590807</v>
      </c>
      <c r="C2984">
        <v>-2000</v>
      </c>
    </row>
    <row r="2985" spans="1:11" x14ac:dyDescent="0.25">
      <c r="A2985">
        <v>61.370139454862098</v>
      </c>
      <c r="B2985">
        <v>72.116393898409598</v>
      </c>
      <c r="C2985">
        <v>-2000</v>
      </c>
    </row>
    <row r="2986" spans="1:11" x14ac:dyDescent="0.25">
      <c r="A2986">
        <v>60.933123430413303</v>
      </c>
      <c r="B2986">
        <v>72.553409922858407</v>
      </c>
      <c r="C2986">
        <v>-2001</v>
      </c>
    </row>
    <row r="2987" spans="1:11" x14ac:dyDescent="0.25">
      <c r="A2987">
        <v>80.484144481594498</v>
      </c>
      <c r="B2987">
        <v>92.104430974039602</v>
      </c>
      <c r="C2987">
        <v>-2001</v>
      </c>
    </row>
    <row r="2988" spans="1:11" x14ac:dyDescent="0.25">
      <c r="A2988">
        <v>88.598221519779301</v>
      </c>
      <c r="B2988">
        <v>100.21850801222401</v>
      </c>
      <c r="C2988">
        <v>-2001</v>
      </c>
    </row>
    <row r="2989" spans="1:11" x14ac:dyDescent="0.25">
      <c r="A2989">
        <v>99.781491987775595</v>
      </c>
      <c r="B2989">
        <v>111.401778480221</v>
      </c>
      <c r="C2989">
        <v>-2001</v>
      </c>
    </row>
    <row r="2990" spans="1:11" x14ac:dyDescent="0.25">
      <c r="A2990">
        <v>100.03516553277601</v>
      </c>
      <c r="B2990">
        <v>111.655452025221</v>
      </c>
      <c r="C2990">
        <v>-2001</v>
      </c>
    </row>
    <row r="2991" spans="1:11" x14ac:dyDescent="0.25">
      <c r="A2991">
        <v>100.472181557224</v>
      </c>
      <c r="B2991">
        <v>111.218436000772</v>
      </c>
      <c r="C2991">
        <v>-2000</v>
      </c>
    </row>
    <row r="2992" spans="1:11" x14ac:dyDescent="0.25">
      <c r="A2992">
        <v>100.21850801222401</v>
      </c>
      <c r="B2992">
        <v>110.964762455772</v>
      </c>
      <c r="C2992">
        <v>-2000</v>
      </c>
    </row>
    <row r="2993" spans="1:11" x14ac:dyDescent="0.25">
      <c r="A2993">
        <v>89.035237544228096</v>
      </c>
      <c r="B2993">
        <v>99.781491987775595</v>
      </c>
      <c r="C2993">
        <v>-2000</v>
      </c>
    </row>
    <row r="2994" spans="1:11" x14ac:dyDescent="0.25">
      <c r="A2994" t="s">
        <v>91</v>
      </c>
    </row>
    <row r="2995" spans="1:11" x14ac:dyDescent="0.25">
      <c r="A2995">
        <v>699</v>
      </c>
      <c r="B2995">
        <v>0</v>
      </c>
      <c r="C2995">
        <v>27.649319128822501</v>
      </c>
      <c r="D2995">
        <v>27.6493191288221</v>
      </c>
      <c r="E2995">
        <v>10</v>
      </c>
      <c r="F2995">
        <v>1.01722196789785</v>
      </c>
      <c r="G2995" t="s">
        <v>89</v>
      </c>
      <c r="H2995" t="s">
        <v>89</v>
      </c>
      <c r="I2995">
        <v>0</v>
      </c>
      <c r="J2995">
        <v>0</v>
      </c>
      <c r="K2995">
        <v>0.150105398676604</v>
      </c>
    </row>
    <row r="2996" spans="1:11" x14ac:dyDescent="0.25">
      <c r="A2996" t="s">
        <v>90</v>
      </c>
    </row>
    <row r="2997" spans="1:11" x14ac:dyDescent="0.25">
      <c r="A2997">
        <v>52.944298361397699</v>
      </c>
      <c r="B2997">
        <v>110.70405802582999</v>
      </c>
      <c r="C2997">
        <v>-2000</v>
      </c>
    </row>
    <row r="2998" spans="1:11" x14ac:dyDescent="0.25">
      <c r="A2998">
        <v>50.218508012224397</v>
      </c>
      <c r="B2998">
        <v>107.978267676657</v>
      </c>
      <c r="C2998">
        <v>-2000</v>
      </c>
    </row>
    <row r="2999" spans="1:11" x14ac:dyDescent="0.25">
      <c r="A2999">
        <v>42.021732323343002</v>
      </c>
      <c r="B2999">
        <v>99.781491987775595</v>
      </c>
      <c r="C2999">
        <v>-2000</v>
      </c>
    </row>
    <row r="3000" spans="1:11" x14ac:dyDescent="0.25">
      <c r="A3000">
        <v>33.393277310216398</v>
      </c>
      <c r="B3000">
        <v>91.153036974648998</v>
      </c>
      <c r="C3000">
        <v>-2000</v>
      </c>
    </row>
    <row r="3001" spans="1:11" x14ac:dyDescent="0.25">
      <c r="A3001">
        <v>32.956261285767603</v>
      </c>
      <c r="B3001">
        <v>91.590052999097793</v>
      </c>
      <c r="C3001">
        <v>-2001</v>
      </c>
    </row>
    <row r="3002" spans="1:11" x14ac:dyDescent="0.25">
      <c r="A3002">
        <v>41.5847162988942</v>
      </c>
      <c r="B3002">
        <v>100.21850801222401</v>
      </c>
      <c r="C3002">
        <v>-2001</v>
      </c>
    </row>
    <row r="3003" spans="1:11" x14ac:dyDescent="0.25">
      <c r="A3003">
        <v>49.781491987775603</v>
      </c>
      <c r="B3003">
        <v>108.41528370110601</v>
      </c>
      <c r="C3003">
        <v>-2001</v>
      </c>
    </row>
    <row r="3004" spans="1:11" x14ac:dyDescent="0.25">
      <c r="A3004">
        <v>52.507282336948897</v>
      </c>
      <c r="B3004">
        <v>111.141074050279</v>
      </c>
      <c r="C3004">
        <v>-2001</v>
      </c>
    </row>
    <row r="3005" spans="1:11" x14ac:dyDescent="0.25">
      <c r="A3005">
        <v>72.0583033881299</v>
      </c>
      <c r="B3005">
        <v>130.69209510146001</v>
      </c>
      <c r="C3005">
        <v>-2001</v>
      </c>
    </row>
    <row r="3006" spans="1:11" x14ac:dyDescent="0.25">
      <c r="A3006">
        <v>72.495319412578695</v>
      </c>
      <c r="B3006">
        <v>130.255079077011</v>
      </c>
      <c r="C3006">
        <v>-2000</v>
      </c>
    </row>
    <row r="3007" spans="1:11" x14ac:dyDescent="0.25">
      <c r="A3007" t="s">
        <v>91</v>
      </c>
    </row>
    <row r="3008" spans="1:11" x14ac:dyDescent="0.25">
      <c r="A3008">
        <v>702</v>
      </c>
      <c r="B3008">
        <v>0</v>
      </c>
      <c r="C3008">
        <v>27.649319128822299</v>
      </c>
      <c r="D3008">
        <v>27.6493191288221</v>
      </c>
      <c r="E3008">
        <v>10</v>
      </c>
      <c r="F3008">
        <v>1.01722196789785</v>
      </c>
      <c r="G3008" t="s">
        <v>89</v>
      </c>
      <c r="H3008" t="s">
        <v>89</v>
      </c>
      <c r="I3008">
        <v>0</v>
      </c>
      <c r="J3008">
        <v>0</v>
      </c>
      <c r="K3008">
        <v>0.150105398676604</v>
      </c>
    </row>
    <row r="3009" spans="1:11" x14ac:dyDescent="0.25">
      <c r="A3009" t="s">
        <v>90</v>
      </c>
    </row>
    <row r="3010" spans="1:11" x14ac:dyDescent="0.25">
      <c r="A3010">
        <v>117.43171097917499</v>
      </c>
      <c r="B3010">
        <v>87.321949829492894</v>
      </c>
      <c r="C3010">
        <v>-2000</v>
      </c>
    </row>
    <row r="3011" spans="1:11" x14ac:dyDescent="0.25">
      <c r="A3011">
        <v>99.781491987775595</v>
      </c>
      <c r="B3011">
        <v>69.671730838093097</v>
      </c>
      <c r="C3011">
        <v>-2000</v>
      </c>
    </row>
    <row r="3012" spans="1:11" x14ac:dyDescent="0.25">
      <c r="A3012">
        <v>97.880689927994197</v>
      </c>
      <c r="B3012">
        <v>67.770928778311699</v>
      </c>
      <c r="C3012">
        <v>-2000</v>
      </c>
    </row>
    <row r="3013" spans="1:11" x14ac:dyDescent="0.25">
      <c r="A3013">
        <v>98.317705952443006</v>
      </c>
      <c r="B3013">
        <v>67.333912753862904</v>
      </c>
      <c r="C3013">
        <v>-2001</v>
      </c>
    </row>
    <row r="3014" spans="1:11" x14ac:dyDescent="0.25">
      <c r="A3014">
        <v>100.21850801222401</v>
      </c>
      <c r="B3014">
        <v>69.234714813644203</v>
      </c>
      <c r="C3014">
        <v>-2001</v>
      </c>
    </row>
    <row r="3015" spans="1:11" x14ac:dyDescent="0.25">
      <c r="A3015">
        <v>117.868727003624</v>
      </c>
      <c r="B3015">
        <v>86.884933805044099</v>
      </c>
      <c r="C3015">
        <v>-2001</v>
      </c>
    </row>
    <row r="3016" spans="1:11" x14ac:dyDescent="0.25">
      <c r="A3016">
        <v>130.76528518635601</v>
      </c>
      <c r="B3016">
        <v>99.781491987775595</v>
      </c>
      <c r="C3016">
        <v>-2001</v>
      </c>
    </row>
    <row r="3017" spans="1:11" x14ac:dyDescent="0.25">
      <c r="A3017">
        <v>137.41974805480501</v>
      </c>
      <c r="B3017">
        <v>106.435954856225</v>
      </c>
      <c r="C3017">
        <v>-2001</v>
      </c>
    </row>
    <row r="3018" spans="1:11" x14ac:dyDescent="0.25">
      <c r="A3018">
        <v>136.982732030356</v>
      </c>
      <c r="B3018">
        <v>106.872970880674</v>
      </c>
      <c r="C3018">
        <v>-2000</v>
      </c>
    </row>
    <row r="3019" spans="1:11" x14ac:dyDescent="0.25">
      <c r="A3019">
        <v>130.328269161907</v>
      </c>
      <c r="B3019">
        <v>100.21850801222401</v>
      </c>
      <c r="C3019">
        <v>-2000</v>
      </c>
    </row>
    <row r="3020" spans="1:11" x14ac:dyDescent="0.25">
      <c r="A3020" t="s">
        <v>91</v>
      </c>
    </row>
    <row r="3021" spans="1:11" x14ac:dyDescent="0.25">
      <c r="A3021">
        <v>710</v>
      </c>
      <c r="B3021">
        <v>0</v>
      </c>
      <c r="C3021">
        <v>27.528069128822501</v>
      </c>
      <c r="D3021">
        <v>27.528069128822398</v>
      </c>
      <c r="E3021">
        <v>10</v>
      </c>
      <c r="F3021">
        <v>1.01722196789785</v>
      </c>
      <c r="G3021" t="s">
        <v>89</v>
      </c>
      <c r="H3021" t="s">
        <v>89</v>
      </c>
      <c r="I3021">
        <v>0</v>
      </c>
      <c r="J3021">
        <v>0</v>
      </c>
      <c r="K3021">
        <v>0.15014791223561599</v>
      </c>
    </row>
    <row r="3022" spans="1:11" x14ac:dyDescent="0.25">
      <c r="A3022" t="s">
        <v>90</v>
      </c>
    </row>
    <row r="3023" spans="1:11" x14ac:dyDescent="0.25">
      <c r="A3023">
        <v>57.423809771618899</v>
      </c>
      <c r="B3023">
        <v>90.458608398897695</v>
      </c>
      <c r="C3023">
        <v>-2000</v>
      </c>
    </row>
    <row r="3024" spans="1:11" x14ac:dyDescent="0.25">
      <c r="A3024">
        <v>50.218508012224397</v>
      </c>
      <c r="B3024">
        <v>83.253306639503194</v>
      </c>
      <c r="C3024">
        <v>-2000</v>
      </c>
    </row>
    <row r="3025" spans="1:11" x14ac:dyDescent="0.25">
      <c r="A3025">
        <v>37.958525417656503</v>
      </c>
      <c r="B3025">
        <v>70.993324044935306</v>
      </c>
      <c r="C3025">
        <v>-2000</v>
      </c>
    </row>
    <row r="3026" spans="1:11" x14ac:dyDescent="0.25">
      <c r="A3026">
        <v>37.521509393207701</v>
      </c>
      <c r="B3026">
        <v>71.430340069384101</v>
      </c>
      <c r="C3026">
        <v>-2001</v>
      </c>
    </row>
    <row r="3027" spans="1:11" x14ac:dyDescent="0.25">
      <c r="A3027">
        <v>49.781491987775603</v>
      </c>
      <c r="B3027">
        <v>83.690322663952003</v>
      </c>
      <c r="C3027">
        <v>-2001</v>
      </c>
    </row>
    <row r="3028" spans="1:11" x14ac:dyDescent="0.25">
      <c r="A3028">
        <v>56.986793747170097</v>
      </c>
      <c r="B3028">
        <v>90.895624423346504</v>
      </c>
      <c r="C3028">
        <v>-2001</v>
      </c>
    </row>
    <row r="3029" spans="1:11" x14ac:dyDescent="0.25">
      <c r="A3029">
        <v>66.309677336047997</v>
      </c>
      <c r="B3029">
        <v>100.21850801222401</v>
      </c>
      <c r="C3029">
        <v>-2001</v>
      </c>
    </row>
    <row r="3030" spans="1:11" x14ac:dyDescent="0.25">
      <c r="A3030">
        <v>76.4520781011325</v>
      </c>
      <c r="B3030">
        <v>110.36090877730901</v>
      </c>
      <c r="C3030">
        <v>-2001</v>
      </c>
    </row>
    <row r="3031" spans="1:11" x14ac:dyDescent="0.25">
      <c r="A3031">
        <v>76.889094125581295</v>
      </c>
      <c r="B3031">
        <v>109.92389275286</v>
      </c>
      <c r="C3031">
        <v>-2000</v>
      </c>
    </row>
    <row r="3032" spans="1:11" x14ac:dyDescent="0.25">
      <c r="A3032">
        <v>66.746693360496806</v>
      </c>
      <c r="B3032">
        <v>99.781491987775595</v>
      </c>
      <c r="C3032">
        <v>-2000</v>
      </c>
    </row>
    <row r="3033" spans="1:11" x14ac:dyDescent="0.25">
      <c r="A3033" t="s">
        <v>91</v>
      </c>
    </row>
    <row r="3034" spans="1:11" x14ac:dyDescent="0.25">
      <c r="A3034">
        <v>707</v>
      </c>
      <c r="B3034">
        <v>0</v>
      </c>
      <c r="C3034">
        <v>27.528069128822299</v>
      </c>
      <c r="D3034">
        <v>27.528069128822501</v>
      </c>
      <c r="E3034">
        <v>8</v>
      </c>
      <c r="F3034">
        <v>1.01722196789785</v>
      </c>
      <c r="G3034" t="s">
        <v>89</v>
      </c>
      <c r="H3034" t="s">
        <v>89</v>
      </c>
      <c r="I3034">
        <v>0</v>
      </c>
      <c r="J3034">
        <v>0</v>
      </c>
      <c r="K3034">
        <v>0.15014791223561599</v>
      </c>
    </row>
    <row r="3035" spans="1:11" x14ac:dyDescent="0.25">
      <c r="A3035" t="s">
        <v>90</v>
      </c>
    </row>
    <row r="3036" spans="1:11" x14ac:dyDescent="0.25">
      <c r="A3036">
        <v>89.987198157691196</v>
      </c>
      <c r="B3036">
        <v>22.840899689984699</v>
      </c>
      <c r="C3036">
        <v>-2000</v>
      </c>
    </row>
    <row r="3037" spans="1:11" x14ac:dyDescent="0.25">
      <c r="A3037">
        <v>70.521913803728907</v>
      </c>
      <c r="B3037">
        <v>3.3756153360224199</v>
      </c>
      <c r="C3037">
        <v>-2000</v>
      </c>
    </row>
    <row r="3038" spans="1:11" x14ac:dyDescent="0.25">
      <c r="A3038">
        <v>70.084897779279999</v>
      </c>
      <c r="B3038">
        <v>3.8126313604712401</v>
      </c>
      <c r="C3038">
        <v>-2001</v>
      </c>
    </row>
    <row r="3039" spans="1:11" x14ac:dyDescent="0.25">
      <c r="A3039">
        <v>89.550182133242402</v>
      </c>
      <c r="B3039">
        <v>23.2779157144336</v>
      </c>
      <c r="C3039">
        <v>-2001</v>
      </c>
    </row>
    <row r="3040" spans="1:11" x14ac:dyDescent="0.25">
      <c r="A3040">
        <v>99.781491987775595</v>
      </c>
      <c r="B3040">
        <v>33.509225568966798</v>
      </c>
      <c r="C3040">
        <v>-2001</v>
      </c>
    </row>
    <row r="3041" spans="1:11" x14ac:dyDescent="0.25">
      <c r="A3041">
        <v>109.015466487205</v>
      </c>
      <c r="B3041">
        <v>42.743200068396</v>
      </c>
      <c r="C3041">
        <v>-2001</v>
      </c>
    </row>
    <row r="3042" spans="1:11" x14ac:dyDescent="0.25">
      <c r="A3042">
        <v>109.452482511654</v>
      </c>
      <c r="B3042">
        <v>42.306184043947198</v>
      </c>
      <c r="C3042">
        <v>-2000</v>
      </c>
    </row>
    <row r="3043" spans="1:11" x14ac:dyDescent="0.25">
      <c r="A3043">
        <v>100.21850801222401</v>
      </c>
      <c r="B3043">
        <v>33.072209544517897</v>
      </c>
      <c r="C3043">
        <v>-2000</v>
      </c>
    </row>
    <row r="3044" spans="1:11" x14ac:dyDescent="0.25">
      <c r="A3044" t="s">
        <v>91</v>
      </c>
    </row>
    <row r="3045" spans="1:11" x14ac:dyDescent="0.25">
      <c r="A3045">
        <v>706</v>
      </c>
      <c r="B3045">
        <v>0</v>
      </c>
      <c r="C3045">
        <v>27.528069128822398</v>
      </c>
      <c r="D3045">
        <v>27.528069128822299</v>
      </c>
      <c r="E3045">
        <v>6</v>
      </c>
      <c r="F3045">
        <v>1.01722196789785</v>
      </c>
      <c r="G3045" t="s">
        <v>89</v>
      </c>
      <c r="H3045" t="s">
        <v>89</v>
      </c>
      <c r="I3045">
        <v>0</v>
      </c>
      <c r="J3045">
        <v>0</v>
      </c>
      <c r="K3045">
        <v>0.15014791223561599</v>
      </c>
    </row>
    <row r="3046" spans="1:11" x14ac:dyDescent="0.25">
      <c r="A3046" t="s">
        <v>90</v>
      </c>
    </row>
    <row r="3047" spans="1:11" x14ac:dyDescent="0.25">
      <c r="A3047">
        <v>22.796885617918601</v>
      </c>
      <c r="B3047">
        <v>130.60536881144901</v>
      </c>
      <c r="C3047">
        <v>-2000</v>
      </c>
    </row>
    <row r="3048" spans="1:11" x14ac:dyDescent="0.25">
      <c r="A3048">
        <v>3.3316012639561698</v>
      </c>
      <c r="B3048">
        <v>111.14008445748701</v>
      </c>
      <c r="C3048">
        <v>-2000</v>
      </c>
    </row>
    <row r="3049" spans="1:11" x14ac:dyDescent="0.25">
      <c r="A3049">
        <v>3.76861728840499</v>
      </c>
      <c r="B3049">
        <v>110.703068433038</v>
      </c>
      <c r="C3049">
        <v>-2001</v>
      </c>
    </row>
    <row r="3050" spans="1:11" x14ac:dyDescent="0.25">
      <c r="A3050">
        <v>23.2339016423674</v>
      </c>
      <c r="B3050">
        <v>130.168352787</v>
      </c>
      <c r="C3050">
        <v>-2001</v>
      </c>
    </row>
    <row r="3051" spans="1:11" x14ac:dyDescent="0.25">
      <c r="A3051">
        <v>42.699185996329703</v>
      </c>
      <c r="B3051">
        <v>149.63363714096201</v>
      </c>
      <c r="C3051">
        <v>-2001</v>
      </c>
    </row>
    <row r="3052" spans="1:11" x14ac:dyDescent="0.25">
      <c r="A3052">
        <v>42.262169971880901</v>
      </c>
      <c r="B3052">
        <v>150.07065316541099</v>
      </c>
      <c r="C3052">
        <v>-2000</v>
      </c>
    </row>
    <row r="3053" spans="1:11" x14ac:dyDescent="0.25">
      <c r="A3053" t="s">
        <v>91</v>
      </c>
    </row>
    <row r="3054" spans="1:11" x14ac:dyDescent="0.25">
      <c r="A3054">
        <v>708</v>
      </c>
      <c r="B3054">
        <v>0</v>
      </c>
      <c r="C3054">
        <v>27.528069128822398</v>
      </c>
      <c r="D3054">
        <v>27.5280691288221</v>
      </c>
      <c r="E3054">
        <v>10</v>
      </c>
      <c r="F3054">
        <v>1.01722196789785</v>
      </c>
      <c r="G3054" t="s">
        <v>89</v>
      </c>
      <c r="H3054" t="s">
        <v>89</v>
      </c>
      <c r="I3054">
        <v>0</v>
      </c>
      <c r="J3054">
        <v>0</v>
      </c>
      <c r="K3054">
        <v>0.15014791223561599</v>
      </c>
    </row>
    <row r="3055" spans="1:11" x14ac:dyDescent="0.25">
      <c r="A3055" t="s">
        <v>90</v>
      </c>
    </row>
    <row r="3056" spans="1:11" x14ac:dyDescent="0.25">
      <c r="A3056">
        <v>113.976566235985</v>
      </c>
      <c r="B3056">
        <v>87.037168328672095</v>
      </c>
      <c r="C3056">
        <v>-2000</v>
      </c>
    </row>
    <row r="3057" spans="1:11" x14ac:dyDescent="0.25">
      <c r="A3057">
        <v>100.21850801222401</v>
      </c>
      <c r="B3057">
        <v>73.279110104911396</v>
      </c>
      <c r="C3057">
        <v>-2000</v>
      </c>
    </row>
    <row r="3058" spans="1:11" x14ac:dyDescent="0.25">
      <c r="A3058">
        <v>94.5112818820228</v>
      </c>
      <c r="B3058">
        <v>67.571883974709706</v>
      </c>
      <c r="C3058">
        <v>-2000</v>
      </c>
    </row>
    <row r="3059" spans="1:11" x14ac:dyDescent="0.25">
      <c r="A3059">
        <v>94.074265857573906</v>
      </c>
      <c r="B3059">
        <v>68.008899999158501</v>
      </c>
      <c r="C3059">
        <v>-2001</v>
      </c>
    </row>
    <row r="3060" spans="1:11" x14ac:dyDescent="0.25">
      <c r="A3060">
        <v>99.781491987775595</v>
      </c>
      <c r="B3060">
        <v>73.716126129360205</v>
      </c>
      <c r="C3060">
        <v>-2001</v>
      </c>
    </row>
    <row r="3061" spans="1:11" x14ac:dyDescent="0.25">
      <c r="A3061">
        <v>113.539550211536</v>
      </c>
      <c r="B3061">
        <v>87.474184353120904</v>
      </c>
      <c r="C3061">
        <v>-2001</v>
      </c>
    </row>
    <row r="3062" spans="1:11" x14ac:dyDescent="0.25">
      <c r="A3062">
        <v>126.28387387063999</v>
      </c>
      <c r="B3062">
        <v>100.21850801222401</v>
      </c>
      <c r="C3062">
        <v>-2001</v>
      </c>
    </row>
    <row r="3063" spans="1:11" x14ac:dyDescent="0.25">
      <c r="A3063">
        <v>133.00483456549799</v>
      </c>
      <c r="B3063">
        <v>106.93946870708299</v>
      </c>
      <c r="C3063">
        <v>-2001</v>
      </c>
    </row>
    <row r="3064" spans="1:11" x14ac:dyDescent="0.25">
      <c r="A3064">
        <v>133.44185058994699</v>
      </c>
      <c r="B3064">
        <v>106.502452682634</v>
      </c>
      <c r="C3064">
        <v>-2000</v>
      </c>
    </row>
    <row r="3065" spans="1:11" x14ac:dyDescent="0.25">
      <c r="A3065">
        <v>126.720889895089</v>
      </c>
      <c r="B3065">
        <v>99.781491987775595</v>
      </c>
      <c r="C3065">
        <v>-2000</v>
      </c>
    </row>
    <row r="3066" spans="1:11" x14ac:dyDescent="0.25">
      <c r="A3066" t="s">
        <v>91</v>
      </c>
    </row>
    <row r="3067" spans="1:11" x14ac:dyDescent="0.25">
      <c r="A3067">
        <v>714</v>
      </c>
      <c r="B3067">
        <v>0</v>
      </c>
      <c r="C3067">
        <v>27.404319128822401</v>
      </c>
      <c r="D3067">
        <v>27.404319128822198</v>
      </c>
      <c r="E3067">
        <v>8</v>
      </c>
      <c r="F3067">
        <v>1.01722196789785</v>
      </c>
      <c r="G3067" t="s">
        <v>89</v>
      </c>
      <c r="H3067" t="s">
        <v>89</v>
      </c>
      <c r="I3067">
        <v>0</v>
      </c>
      <c r="J3067">
        <v>0</v>
      </c>
      <c r="K3067">
        <v>0.15019040888655399</v>
      </c>
    </row>
    <row r="3068" spans="1:11" x14ac:dyDescent="0.25">
      <c r="A3068" t="s">
        <v>90</v>
      </c>
    </row>
    <row r="3069" spans="1:11" x14ac:dyDescent="0.25">
      <c r="A3069">
        <v>75.3499107166936</v>
      </c>
      <c r="B3069">
        <v>91.767308150770901</v>
      </c>
      <c r="C3069">
        <v>-2000</v>
      </c>
    </row>
    <row r="3070" spans="1:11" x14ac:dyDescent="0.25">
      <c r="A3070">
        <v>55.972130826903097</v>
      </c>
      <c r="B3070">
        <v>72.389528260980398</v>
      </c>
      <c r="C3070">
        <v>-2000</v>
      </c>
    </row>
    <row r="3071" spans="1:11" x14ac:dyDescent="0.25">
      <c r="A3071">
        <v>56.409146851351899</v>
      </c>
      <c r="B3071">
        <v>71.952512236531604</v>
      </c>
      <c r="C3071">
        <v>-2001</v>
      </c>
    </row>
    <row r="3072" spans="1:11" x14ac:dyDescent="0.25">
      <c r="A3072">
        <v>75.786926741142395</v>
      </c>
      <c r="B3072">
        <v>91.330292126322107</v>
      </c>
      <c r="C3072">
        <v>-2001</v>
      </c>
    </row>
    <row r="3073" spans="1:11" x14ac:dyDescent="0.25">
      <c r="A3073">
        <v>84.238126602595898</v>
      </c>
      <c r="B3073">
        <v>99.781491987775595</v>
      </c>
      <c r="C3073">
        <v>-2001</v>
      </c>
    </row>
    <row r="3074" spans="1:11" x14ac:dyDescent="0.25">
      <c r="A3074">
        <v>95.164706630932798</v>
      </c>
      <c r="B3074">
        <v>110.708072016112</v>
      </c>
      <c r="C3074">
        <v>-2001</v>
      </c>
    </row>
    <row r="3075" spans="1:11" x14ac:dyDescent="0.25">
      <c r="A3075">
        <v>94.727690606484003</v>
      </c>
      <c r="B3075">
        <v>111.14508804056101</v>
      </c>
      <c r="C3075">
        <v>-2000</v>
      </c>
    </row>
    <row r="3076" spans="1:11" x14ac:dyDescent="0.25">
      <c r="A3076">
        <v>83.801110578147103</v>
      </c>
      <c r="B3076">
        <v>100.21850801222401</v>
      </c>
      <c r="C3076">
        <v>-2000</v>
      </c>
    </row>
    <row r="3077" spans="1:11" x14ac:dyDescent="0.25">
      <c r="A3077" t="s">
        <v>91</v>
      </c>
    </row>
    <row r="3078" spans="1:11" x14ac:dyDescent="0.25">
      <c r="A3078">
        <v>719</v>
      </c>
      <c r="B3078">
        <v>0</v>
      </c>
      <c r="C3078">
        <v>27.404319128822401</v>
      </c>
      <c r="D3078">
        <v>27.404319128822099</v>
      </c>
      <c r="E3078">
        <v>8</v>
      </c>
      <c r="F3078">
        <v>1.01722196789785</v>
      </c>
      <c r="G3078" t="s">
        <v>89</v>
      </c>
      <c r="H3078" t="s">
        <v>89</v>
      </c>
      <c r="I3078">
        <v>0</v>
      </c>
      <c r="J3078">
        <v>0</v>
      </c>
      <c r="K3078">
        <v>0.15019040888655399</v>
      </c>
    </row>
    <row r="3079" spans="1:11" x14ac:dyDescent="0.25">
      <c r="A3079" t="s">
        <v>90</v>
      </c>
    </row>
    <row r="3080" spans="1:11" x14ac:dyDescent="0.25">
      <c r="A3080">
        <v>66.241043456472198</v>
      </c>
      <c r="B3080">
        <v>119.205745885249</v>
      </c>
      <c r="C3080">
        <v>-2000</v>
      </c>
    </row>
    <row r="3081" spans="1:11" x14ac:dyDescent="0.25">
      <c r="A3081">
        <v>50.218508012224397</v>
      </c>
      <c r="B3081">
        <v>103.18321044100099</v>
      </c>
      <c r="C3081">
        <v>-2000</v>
      </c>
    </row>
    <row r="3082" spans="1:11" x14ac:dyDescent="0.25">
      <c r="A3082">
        <v>46.863263566681603</v>
      </c>
      <c r="B3082">
        <v>99.827965995458399</v>
      </c>
      <c r="C3082">
        <v>-2000</v>
      </c>
    </row>
    <row r="3083" spans="1:11" x14ac:dyDescent="0.25">
      <c r="A3083">
        <v>46.426247542232801</v>
      </c>
      <c r="B3083">
        <v>100.26498201990699</v>
      </c>
      <c r="C3083">
        <v>-2001</v>
      </c>
    </row>
    <row r="3084" spans="1:11" x14ac:dyDescent="0.25">
      <c r="A3084">
        <v>49.781491987775603</v>
      </c>
      <c r="B3084">
        <v>103.62022646545</v>
      </c>
      <c r="C3084">
        <v>-2001</v>
      </c>
    </row>
    <row r="3085" spans="1:11" x14ac:dyDescent="0.25">
      <c r="A3085">
        <v>65.804027432023403</v>
      </c>
      <c r="B3085">
        <v>119.642761909698</v>
      </c>
      <c r="C3085">
        <v>-2001</v>
      </c>
    </row>
    <row r="3086" spans="1:11" x14ac:dyDescent="0.25">
      <c r="A3086">
        <v>85.181807321813693</v>
      </c>
      <c r="B3086">
        <v>139.020541799488</v>
      </c>
      <c r="C3086">
        <v>-2001</v>
      </c>
    </row>
    <row r="3087" spans="1:11" x14ac:dyDescent="0.25">
      <c r="A3087">
        <v>85.618823346262502</v>
      </c>
      <c r="B3087">
        <v>138.58352577503899</v>
      </c>
      <c r="C3087">
        <v>-2000</v>
      </c>
    </row>
    <row r="3088" spans="1:11" x14ac:dyDescent="0.25">
      <c r="A3088" t="s">
        <v>91</v>
      </c>
    </row>
    <row r="3089" spans="1:11" x14ac:dyDescent="0.25">
      <c r="A3089">
        <v>728</v>
      </c>
      <c r="B3089">
        <v>0</v>
      </c>
      <c r="C3089">
        <v>27.278069128822398</v>
      </c>
      <c r="D3089">
        <v>27.278069128822398</v>
      </c>
      <c r="E3089">
        <v>10</v>
      </c>
      <c r="F3089">
        <v>1.01722196789785</v>
      </c>
      <c r="G3089" t="s">
        <v>89</v>
      </c>
      <c r="H3089" t="s">
        <v>89</v>
      </c>
      <c r="I3089">
        <v>0</v>
      </c>
      <c r="J3089">
        <v>0</v>
      </c>
      <c r="K3089">
        <v>0.150232938216458</v>
      </c>
    </row>
    <row r="3090" spans="1:11" x14ac:dyDescent="0.25">
      <c r="A3090" t="s">
        <v>90</v>
      </c>
    </row>
    <row r="3091" spans="1:11" x14ac:dyDescent="0.25">
      <c r="A3091">
        <v>116.52192365542599</v>
      </c>
      <c r="B3091">
        <v>31.763440703392899</v>
      </c>
      <c r="C3091">
        <v>-2000</v>
      </c>
    </row>
    <row r="3092" spans="1:11" x14ac:dyDescent="0.25">
      <c r="A3092">
        <v>99.781491987775595</v>
      </c>
      <c r="B3092">
        <v>15.0230090357426</v>
      </c>
      <c r="C3092">
        <v>-2000</v>
      </c>
    </row>
    <row r="3093" spans="1:11" x14ac:dyDescent="0.25">
      <c r="A3093">
        <v>97.233415996760201</v>
      </c>
      <c r="B3093">
        <v>12.4749330447271</v>
      </c>
      <c r="C3093">
        <v>-2000</v>
      </c>
    </row>
    <row r="3094" spans="1:11" x14ac:dyDescent="0.25">
      <c r="A3094">
        <v>97.670432021208995</v>
      </c>
      <c r="B3094">
        <v>12.0379170202783</v>
      </c>
      <c r="C3094">
        <v>-2001</v>
      </c>
    </row>
    <row r="3095" spans="1:11" x14ac:dyDescent="0.25">
      <c r="A3095">
        <v>100.21850801222401</v>
      </c>
      <c r="B3095">
        <v>14.5859930112937</v>
      </c>
      <c r="C3095">
        <v>-2001</v>
      </c>
    </row>
    <row r="3096" spans="1:11" x14ac:dyDescent="0.25">
      <c r="A3096">
        <v>116.958939679875</v>
      </c>
      <c r="B3096">
        <v>31.3264246789441</v>
      </c>
      <c r="C3096">
        <v>-2001</v>
      </c>
    </row>
    <row r="3097" spans="1:11" x14ac:dyDescent="0.25">
      <c r="A3097">
        <v>135.41400698870601</v>
      </c>
      <c r="B3097">
        <v>49.781491987775603</v>
      </c>
      <c r="C3097">
        <v>-2001</v>
      </c>
    </row>
    <row r="3098" spans="1:11" x14ac:dyDescent="0.25">
      <c r="A3098">
        <v>136.24744733854001</v>
      </c>
      <c r="B3098">
        <v>50.614932337609801</v>
      </c>
      <c r="C3098">
        <v>-2001</v>
      </c>
    </row>
    <row r="3099" spans="1:11" x14ac:dyDescent="0.25">
      <c r="A3099">
        <v>135.810431314092</v>
      </c>
      <c r="B3099">
        <v>51.051948362058603</v>
      </c>
      <c r="C3099">
        <v>-2000</v>
      </c>
    </row>
    <row r="3100" spans="1:11" x14ac:dyDescent="0.25">
      <c r="A3100">
        <v>134.976990964257</v>
      </c>
      <c r="B3100">
        <v>50.218508012224397</v>
      </c>
      <c r="C3100">
        <v>-2000</v>
      </c>
    </row>
    <row r="3101" spans="1:11" x14ac:dyDescent="0.25">
      <c r="A3101" t="s">
        <v>91</v>
      </c>
    </row>
    <row r="3102" spans="1:11" x14ac:dyDescent="0.25">
      <c r="A3102">
        <v>726</v>
      </c>
      <c r="B3102">
        <v>0</v>
      </c>
      <c r="C3102">
        <v>27.278069128822398</v>
      </c>
      <c r="D3102">
        <v>27.278069128822398</v>
      </c>
      <c r="E3102">
        <v>10</v>
      </c>
      <c r="F3102">
        <v>1.01722196789785</v>
      </c>
      <c r="G3102" t="s">
        <v>89</v>
      </c>
      <c r="H3102" t="s">
        <v>89</v>
      </c>
      <c r="I3102">
        <v>0</v>
      </c>
      <c r="J3102">
        <v>0</v>
      </c>
      <c r="K3102">
        <v>0.150232938216458</v>
      </c>
    </row>
    <row r="3103" spans="1:11" x14ac:dyDescent="0.25">
      <c r="A3103" t="s">
        <v>90</v>
      </c>
    </row>
    <row r="3104" spans="1:11" x14ac:dyDescent="0.25">
      <c r="A3104">
        <v>96.017706081740599</v>
      </c>
      <c r="B3104">
        <v>35.954620434420299</v>
      </c>
      <c r="C3104">
        <v>-2000</v>
      </c>
    </row>
    <row r="3105" spans="1:11" x14ac:dyDescent="0.25">
      <c r="A3105">
        <v>76.729198423074806</v>
      </c>
      <c r="B3105">
        <v>16.666112775754499</v>
      </c>
      <c r="C3105">
        <v>-2000</v>
      </c>
    </row>
    <row r="3106" spans="1:11" x14ac:dyDescent="0.25">
      <c r="A3106">
        <v>76.292182398625997</v>
      </c>
      <c r="B3106">
        <v>17.1031288002034</v>
      </c>
      <c r="C3106">
        <v>-2001</v>
      </c>
    </row>
    <row r="3107" spans="1:11" x14ac:dyDescent="0.25">
      <c r="A3107">
        <v>95.580690057291804</v>
      </c>
      <c r="B3107">
        <v>36.391636458869101</v>
      </c>
      <c r="C3107">
        <v>-2001</v>
      </c>
    </row>
    <row r="3108" spans="1:11" x14ac:dyDescent="0.25">
      <c r="A3108">
        <v>99.781491987775595</v>
      </c>
      <c r="B3108">
        <v>40.5924383893529</v>
      </c>
      <c r="C3108">
        <v>-2001</v>
      </c>
    </row>
    <row r="3109" spans="1:11" x14ac:dyDescent="0.25">
      <c r="A3109">
        <v>109.40756161064699</v>
      </c>
      <c r="B3109">
        <v>50.218508012224397</v>
      </c>
      <c r="C3109">
        <v>-2001</v>
      </c>
    </row>
    <row r="3110" spans="1:11" x14ac:dyDescent="0.25">
      <c r="A3110">
        <v>114.86919771595799</v>
      </c>
      <c r="B3110">
        <v>55.680144117534802</v>
      </c>
      <c r="C3110">
        <v>-2001</v>
      </c>
    </row>
    <row r="3111" spans="1:11" x14ac:dyDescent="0.25">
      <c r="A3111">
        <v>115.30621374040599</v>
      </c>
      <c r="B3111">
        <v>55.243128093086</v>
      </c>
      <c r="C3111">
        <v>-2000</v>
      </c>
    </row>
    <row r="3112" spans="1:11" x14ac:dyDescent="0.25">
      <c r="A3112">
        <v>109.844577635096</v>
      </c>
      <c r="B3112">
        <v>49.781491987775603</v>
      </c>
      <c r="C3112">
        <v>-2000</v>
      </c>
    </row>
    <row r="3113" spans="1:11" x14ac:dyDescent="0.25">
      <c r="A3113">
        <v>100.21850801222401</v>
      </c>
      <c r="B3113">
        <v>40.155422364904098</v>
      </c>
      <c r="C3113">
        <v>-2000</v>
      </c>
    </row>
    <row r="3114" spans="1:11" x14ac:dyDescent="0.25">
      <c r="A3114" t="s">
        <v>91</v>
      </c>
    </row>
    <row r="3115" spans="1:11" x14ac:dyDescent="0.25">
      <c r="A3115">
        <v>724</v>
      </c>
      <c r="B3115">
        <v>0</v>
      </c>
      <c r="C3115">
        <v>27.278069128822501</v>
      </c>
      <c r="D3115">
        <v>27.278069128822199</v>
      </c>
      <c r="E3115">
        <v>10</v>
      </c>
      <c r="F3115">
        <v>1.01722196789785</v>
      </c>
      <c r="G3115" t="s">
        <v>89</v>
      </c>
      <c r="H3115" t="s">
        <v>89</v>
      </c>
      <c r="I3115">
        <v>0</v>
      </c>
      <c r="J3115">
        <v>0</v>
      </c>
      <c r="K3115">
        <v>0.150232938216458</v>
      </c>
    </row>
    <row r="3116" spans="1:11" x14ac:dyDescent="0.25">
      <c r="A3116" t="s">
        <v>90</v>
      </c>
    </row>
    <row r="3117" spans="1:11" x14ac:dyDescent="0.25">
      <c r="A3117">
        <v>54.902755253898498</v>
      </c>
      <c r="B3117">
        <v>103.663788466097</v>
      </c>
      <c r="C3117">
        <v>-2000</v>
      </c>
    </row>
    <row r="3118" spans="1:11" x14ac:dyDescent="0.25">
      <c r="A3118">
        <v>51.020458775577502</v>
      </c>
      <c r="B3118">
        <v>99.781491987775595</v>
      </c>
      <c r="C3118">
        <v>-2000</v>
      </c>
    </row>
    <row r="3119" spans="1:11" x14ac:dyDescent="0.25">
      <c r="A3119">
        <v>50.218508012224397</v>
      </c>
      <c r="B3119">
        <v>98.979541224422505</v>
      </c>
      <c r="C3119">
        <v>-2000</v>
      </c>
    </row>
    <row r="3120" spans="1:11" x14ac:dyDescent="0.25">
      <c r="A3120">
        <v>35.614247595232698</v>
      </c>
      <c r="B3120">
        <v>84.375280807430798</v>
      </c>
      <c r="C3120">
        <v>-2000</v>
      </c>
    </row>
    <row r="3121" spans="1:11" x14ac:dyDescent="0.25">
      <c r="A3121">
        <v>35.177231570783903</v>
      </c>
      <c r="B3121">
        <v>84.812296831879607</v>
      </c>
      <c r="C3121">
        <v>-2001</v>
      </c>
    </row>
    <row r="3122" spans="1:11" x14ac:dyDescent="0.25">
      <c r="A3122">
        <v>49.781491987775603</v>
      </c>
      <c r="B3122">
        <v>99.4165572488713</v>
      </c>
      <c r="C3122">
        <v>-2001</v>
      </c>
    </row>
    <row r="3123" spans="1:11" x14ac:dyDescent="0.25">
      <c r="A3123">
        <v>50.5834427511287</v>
      </c>
      <c r="B3123">
        <v>100.21850801222401</v>
      </c>
      <c r="C3123">
        <v>-2001</v>
      </c>
    </row>
    <row r="3124" spans="1:11" x14ac:dyDescent="0.25">
      <c r="A3124">
        <v>54.465739229449703</v>
      </c>
      <c r="B3124">
        <v>104.100804490545</v>
      </c>
      <c r="C3124">
        <v>-2001</v>
      </c>
    </row>
    <row r="3125" spans="1:11" x14ac:dyDescent="0.25">
      <c r="A3125">
        <v>73.754246888115304</v>
      </c>
      <c r="B3125">
        <v>123.38931214921099</v>
      </c>
      <c r="C3125">
        <v>-2001</v>
      </c>
    </row>
    <row r="3126" spans="1:11" x14ac:dyDescent="0.25">
      <c r="A3126">
        <v>74.191262912564099</v>
      </c>
      <c r="B3126">
        <v>122.952296124762</v>
      </c>
      <c r="C3126">
        <v>-2000</v>
      </c>
    </row>
    <row r="3127" spans="1:11" x14ac:dyDescent="0.25">
      <c r="A3127" t="s">
        <v>91</v>
      </c>
    </row>
    <row r="3128" spans="1:11" x14ac:dyDescent="0.25">
      <c r="A3128">
        <v>727</v>
      </c>
      <c r="B3128">
        <v>0</v>
      </c>
      <c r="C3128">
        <v>27.278069128822398</v>
      </c>
      <c r="D3128">
        <v>27.2780691288221</v>
      </c>
      <c r="E3128">
        <v>8</v>
      </c>
      <c r="F3128">
        <v>1.01722196789785</v>
      </c>
      <c r="G3128" t="s">
        <v>89</v>
      </c>
      <c r="H3128" t="s">
        <v>89</v>
      </c>
      <c r="I3128">
        <v>0</v>
      </c>
      <c r="J3128">
        <v>0</v>
      </c>
      <c r="K3128">
        <v>0.150232938216458</v>
      </c>
    </row>
    <row r="3129" spans="1:11" x14ac:dyDescent="0.25">
      <c r="A3129" t="s">
        <v>90</v>
      </c>
    </row>
    <row r="3130" spans="1:11" x14ac:dyDescent="0.25">
      <c r="A3130">
        <v>92.211568290005005</v>
      </c>
      <c r="B3130">
        <v>73.832113694782606</v>
      </c>
      <c r="C3130">
        <v>-2000</v>
      </c>
    </row>
    <row r="3131" spans="1:11" x14ac:dyDescent="0.25">
      <c r="A3131">
        <v>72.923060631339297</v>
      </c>
      <c r="B3131">
        <v>54.543606036116898</v>
      </c>
      <c r="C3131">
        <v>-2000</v>
      </c>
    </row>
    <row r="3132" spans="1:11" x14ac:dyDescent="0.25">
      <c r="A3132">
        <v>73.360076655788106</v>
      </c>
      <c r="B3132">
        <v>54.106590011667997</v>
      </c>
      <c r="C3132">
        <v>-2001</v>
      </c>
    </row>
    <row r="3133" spans="1:11" x14ac:dyDescent="0.25">
      <c r="A3133">
        <v>92.648584314453899</v>
      </c>
      <c r="B3133">
        <v>73.395097670333797</v>
      </c>
      <c r="C3133">
        <v>-2001</v>
      </c>
    </row>
    <row r="3134" spans="1:11" x14ac:dyDescent="0.25">
      <c r="A3134">
        <v>100.21850801222401</v>
      </c>
      <c r="B3134">
        <v>80.965021368104303</v>
      </c>
      <c r="C3134">
        <v>-2001</v>
      </c>
    </row>
    <row r="3135" spans="1:11" x14ac:dyDescent="0.25">
      <c r="A3135">
        <v>111.937091973119</v>
      </c>
      <c r="B3135">
        <v>92.683605328999306</v>
      </c>
      <c r="C3135">
        <v>-2001</v>
      </c>
    </row>
    <row r="3136" spans="1:11" x14ac:dyDescent="0.25">
      <c r="A3136">
        <v>111.500075948671</v>
      </c>
      <c r="B3136">
        <v>93.120621353448101</v>
      </c>
      <c r="C3136">
        <v>-2000</v>
      </c>
    </row>
    <row r="3137" spans="1:11" x14ac:dyDescent="0.25">
      <c r="A3137">
        <v>99.781491987775595</v>
      </c>
      <c r="B3137">
        <v>81.402037392553098</v>
      </c>
      <c r="C3137">
        <v>-2000</v>
      </c>
    </row>
    <row r="3138" spans="1:11" x14ac:dyDescent="0.25">
      <c r="A3138" t="s">
        <v>91</v>
      </c>
    </row>
    <row r="3139" spans="1:11" x14ac:dyDescent="0.25">
      <c r="A3139">
        <v>725</v>
      </c>
      <c r="B3139">
        <v>0</v>
      </c>
      <c r="C3139">
        <v>27.278069128822501</v>
      </c>
      <c r="D3139">
        <v>27.2780691288221</v>
      </c>
      <c r="E3139">
        <v>8</v>
      </c>
      <c r="F3139">
        <v>1.01722196789785</v>
      </c>
      <c r="G3139" t="s">
        <v>89</v>
      </c>
      <c r="H3139" t="s">
        <v>89</v>
      </c>
      <c r="I3139">
        <v>0</v>
      </c>
      <c r="J3139">
        <v>0</v>
      </c>
      <c r="K3139">
        <v>0.150232938216458</v>
      </c>
    </row>
    <row r="3140" spans="1:11" x14ac:dyDescent="0.25">
      <c r="A3140" t="s">
        <v>90</v>
      </c>
    </row>
    <row r="3141" spans="1:11" x14ac:dyDescent="0.25">
      <c r="A3141">
        <v>130.882832763658</v>
      </c>
      <c r="B3141">
        <v>56.976215855211898</v>
      </c>
      <c r="C3141">
        <v>-2000</v>
      </c>
    </row>
    <row r="3142" spans="1:11" x14ac:dyDescent="0.25">
      <c r="A3142">
        <v>123.688108896221</v>
      </c>
      <c r="B3142">
        <v>49.781491987775603</v>
      </c>
      <c r="C3142">
        <v>-2000</v>
      </c>
    </row>
    <row r="3143" spans="1:11" x14ac:dyDescent="0.25">
      <c r="A3143">
        <v>111.594325104992</v>
      </c>
      <c r="B3143">
        <v>37.687708196546097</v>
      </c>
      <c r="C3143">
        <v>-2000</v>
      </c>
    </row>
    <row r="3144" spans="1:11" x14ac:dyDescent="0.25">
      <c r="A3144">
        <v>111.157309080543</v>
      </c>
      <c r="B3144">
        <v>38.124724220994899</v>
      </c>
      <c r="C3144">
        <v>-2001</v>
      </c>
    </row>
    <row r="3145" spans="1:11" x14ac:dyDescent="0.25">
      <c r="A3145">
        <v>123.251092871772</v>
      </c>
      <c r="B3145">
        <v>50.218508012224397</v>
      </c>
      <c r="C3145">
        <v>-2001</v>
      </c>
    </row>
    <row r="3146" spans="1:11" x14ac:dyDescent="0.25">
      <c r="A3146">
        <v>130.44581673920899</v>
      </c>
      <c r="B3146">
        <v>57.4132318796607</v>
      </c>
      <c r="C3146">
        <v>-2001</v>
      </c>
    </row>
    <row r="3147" spans="1:11" x14ac:dyDescent="0.25">
      <c r="A3147">
        <v>149.73432439787399</v>
      </c>
      <c r="B3147">
        <v>76.701739538326194</v>
      </c>
      <c r="C3147">
        <v>-2001</v>
      </c>
    </row>
    <row r="3148" spans="1:11" x14ac:dyDescent="0.25">
      <c r="A3148">
        <v>150.171340422323</v>
      </c>
      <c r="B3148">
        <v>76.264723513877399</v>
      </c>
      <c r="C3148">
        <v>-2000</v>
      </c>
    </row>
    <row r="3149" spans="1:11" x14ac:dyDescent="0.25">
      <c r="A3149" t="s">
        <v>91</v>
      </c>
    </row>
    <row r="3150" spans="1:11" x14ac:dyDescent="0.25">
      <c r="A3150">
        <v>722</v>
      </c>
      <c r="B3150">
        <v>0</v>
      </c>
      <c r="C3150">
        <v>27.2780691288221</v>
      </c>
      <c r="D3150">
        <v>27.2780691288221</v>
      </c>
      <c r="E3150">
        <v>8</v>
      </c>
      <c r="F3150">
        <v>1.01722196789785</v>
      </c>
      <c r="G3150" t="s">
        <v>89</v>
      </c>
      <c r="H3150" t="s">
        <v>89</v>
      </c>
      <c r="I3150">
        <v>0</v>
      </c>
      <c r="J3150">
        <v>0</v>
      </c>
      <c r="K3150">
        <v>0.150232938216458</v>
      </c>
    </row>
    <row r="3151" spans="1:11" x14ac:dyDescent="0.25">
      <c r="A3151" t="s">
        <v>90</v>
      </c>
    </row>
    <row r="3152" spans="1:11" x14ac:dyDescent="0.25">
      <c r="A3152">
        <v>126.22920545247401</v>
      </c>
      <c r="B3152">
        <v>105.880305554201</v>
      </c>
      <c r="C3152">
        <v>-2000</v>
      </c>
    </row>
    <row r="3153" spans="1:11" x14ac:dyDescent="0.25">
      <c r="A3153">
        <v>120.130391886048</v>
      </c>
      <c r="B3153">
        <v>99.781491987775595</v>
      </c>
      <c r="C3153">
        <v>-2000</v>
      </c>
    </row>
    <row r="3154" spans="1:11" x14ac:dyDescent="0.25">
      <c r="A3154">
        <v>106.940697793808</v>
      </c>
      <c r="B3154">
        <v>86.591797895535294</v>
      </c>
      <c r="C3154">
        <v>-2000</v>
      </c>
    </row>
    <row r="3155" spans="1:11" x14ac:dyDescent="0.25">
      <c r="A3155">
        <v>106.50368176935901</v>
      </c>
      <c r="B3155">
        <v>87.028813919984103</v>
      </c>
      <c r="C3155">
        <v>-2001</v>
      </c>
    </row>
    <row r="3156" spans="1:11" x14ac:dyDescent="0.25">
      <c r="A3156">
        <v>119.6933758616</v>
      </c>
      <c r="B3156">
        <v>100.21850801222401</v>
      </c>
      <c r="C3156">
        <v>-2001</v>
      </c>
    </row>
    <row r="3157" spans="1:11" x14ac:dyDescent="0.25">
      <c r="A3157">
        <v>125.792189428025</v>
      </c>
      <c r="B3157">
        <v>106.31732157865</v>
      </c>
      <c r="C3157">
        <v>-2001</v>
      </c>
    </row>
    <row r="3158" spans="1:11" x14ac:dyDescent="0.25">
      <c r="A3158">
        <v>145.08069708669001</v>
      </c>
      <c r="B3158">
        <v>125.60582923731501</v>
      </c>
      <c r="C3158">
        <v>-2001</v>
      </c>
    </row>
    <row r="3159" spans="1:11" x14ac:dyDescent="0.25">
      <c r="A3159">
        <v>145.51771311113899</v>
      </c>
      <c r="B3159">
        <v>125.168813212866</v>
      </c>
      <c r="C3159">
        <v>-2000</v>
      </c>
    </row>
    <row r="3160" spans="1:11" x14ac:dyDescent="0.25">
      <c r="A3160" t="s">
        <v>91</v>
      </c>
    </row>
    <row r="3161" spans="1:11" x14ac:dyDescent="0.25">
      <c r="A3161">
        <v>449</v>
      </c>
      <c r="B3161">
        <v>0</v>
      </c>
      <c r="C3161">
        <v>30.0780691288223</v>
      </c>
      <c r="D3161">
        <v>24.4216021812055</v>
      </c>
      <c r="E3161">
        <v>8</v>
      </c>
      <c r="F3161">
        <v>1.01722196789785</v>
      </c>
      <c r="G3161" t="s">
        <v>89</v>
      </c>
      <c r="H3161" t="s">
        <v>92</v>
      </c>
      <c r="I3161">
        <v>0</v>
      </c>
      <c r="J3161">
        <v>0</v>
      </c>
      <c r="K3161">
        <v>0.14855096490922601</v>
      </c>
    </row>
    <row r="3162" spans="1:11" x14ac:dyDescent="0.25">
      <c r="A3162" t="s">
        <v>90</v>
      </c>
    </row>
    <row r="3163" spans="1:11" x14ac:dyDescent="0.25">
      <c r="A3163">
        <v>65.435315570837503</v>
      </c>
      <c r="B3163">
        <v>132.614798886372</v>
      </c>
      <c r="C3163">
        <v>-2000</v>
      </c>
    </row>
    <row r="3164" spans="1:11" x14ac:dyDescent="0.25">
      <c r="A3164">
        <v>50.218508012224397</v>
      </c>
      <c r="B3164">
        <v>117.397991327759</v>
      </c>
      <c r="C3164">
        <v>-2000</v>
      </c>
    </row>
    <row r="3165" spans="1:11" x14ac:dyDescent="0.25">
      <c r="A3165">
        <v>44.064921516482698</v>
      </c>
      <c r="B3165">
        <v>111.244404832017</v>
      </c>
      <c r="C3165">
        <v>-2000</v>
      </c>
    </row>
    <row r="3166" spans="1:11" x14ac:dyDescent="0.25">
      <c r="A3166">
        <v>43.627905492033896</v>
      </c>
      <c r="B3166">
        <v>111.681420856466</v>
      </c>
      <c r="C3166">
        <v>-2001</v>
      </c>
    </row>
    <row r="3167" spans="1:11" x14ac:dyDescent="0.25">
      <c r="A3167">
        <v>49.781491987775603</v>
      </c>
      <c r="B3167">
        <v>117.835007352208</v>
      </c>
      <c r="C3167">
        <v>-2001</v>
      </c>
    </row>
    <row r="3168" spans="1:11" x14ac:dyDescent="0.25">
      <c r="A3168">
        <v>64.794324729655102</v>
      </c>
      <c r="B3168">
        <v>132.84784009408699</v>
      </c>
      <c r="C3168">
        <v>-2001</v>
      </c>
    </row>
    <row r="3169" spans="1:11" x14ac:dyDescent="0.25">
      <c r="A3169">
        <v>81.946484635568098</v>
      </c>
      <c r="B3169">
        <v>150</v>
      </c>
      <c r="C3169">
        <v>-2001</v>
      </c>
    </row>
    <row r="3170" spans="1:11" x14ac:dyDescent="0.25">
      <c r="A3170">
        <v>82.820516684465701</v>
      </c>
      <c r="B3170">
        <v>150</v>
      </c>
      <c r="C3170">
        <v>-2000</v>
      </c>
    </row>
    <row r="3171" spans="1:11" x14ac:dyDescent="0.25">
      <c r="A3171" t="s">
        <v>91</v>
      </c>
    </row>
    <row r="3172" spans="1:11" x14ac:dyDescent="0.25">
      <c r="A3172">
        <v>464</v>
      </c>
      <c r="B3172">
        <v>0</v>
      </c>
      <c r="C3172">
        <v>29.9243191288224</v>
      </c>
      <c r="D3172">
        <v>24.558294058667101</v>
      </c>
      <c r="E3172">
        <v>8</v>
      </c>
      <c r="F3172">
        <v>1.01722196789785</v>
      </c>
      <c r="G3172" t="s">
        <v>89</v>
      </c>
      <c r="H3172" t="s">
        <v>92</v>
      </c>
      <c r="I3172">
        <v>0</v>
      </c>
      <c r="J3172">
        <v>0</v>
      </c>
      <c r="K3172">
        <v>0.14878801713176701</v>
      </c>
    </row>
    <row r="3173" spans="1:11" x14ac:dyDescent="0.25">
      <c r="A3173" t="s">
        <v>90</v>
      </c>
    </row>
    <row r="3174" spans="1:11" x14ac:dyDescent="0.25">
      <c r="A3174">
        <v>54.108656377387497</v>
      </c>
      <c r="B3174">
        <v>132.80923072266</v>
      </c>
      <c r="C3174">
        <v>-2000</v>
      </c>
    </row>
    <row r="3175" spans="1:11" x14ac:dyDescent="0.25">
      <c r="A3175">
        <v>49.781491987775603</v>
      </c>
      <c r="B3175">
        <v>128.48206633304801</v>
      </c>
      <c r="C3175">
        <v>-2000</v>
      </c>
    </row>
    <row r="3176" spans="1:11" x14ac:dyDescent="0.25">
      <c r="A3176">
        <v>32.992908425314397</v>
      </c>
      <c r="B3176">
        <v>111.693482770587</v>
      </c>
      <c r="C3176">
        <v>-2000</v>
      </c>
    </row>
    <row r="3177" spans="1:11" x14ac:dyDescent="0.25">
      <c r="A3177">
        <v>33.429924449763199</v>
      </c>
      <c r="B3177">
        <v>111.256466746138</v>
      </c>
      <c r="C3177">
        <v>-2001</v>
      </c>
    </row>
    <row r="3178" spans="1:11" x14ac:dyDescent="0.25">
      <c r="A3178">
        <v>50.218508012224397</v>
      </c>
      <c r="B3178">
        <v>128.045050308599</v>
      </c>
      <c r="C3178">
        <v>-2001</v>
      </c>
    </row>
    <row r="3179" spans="1:11" x14ac:dyDescent="0.25">
      <c r="A3179">
        <v>54.6335544544513</v>
      </c>
      <c r="B3179">
        <v>132.46009675082601</v>
      </c>
      <c r="C3179">
        <v>-2001</v>
      </c>
    </row>
    <row r="3180" spans="1:11" x14ac:dyDescent="0.25">
      <c r="A3180">
        <v>72.173457703625004</v>
      </c>
      <c r="B3180">
        <v>150</v>
      </c>
      <c r="C3180">
        <v>-2001</v>
      </c>
    </row>
    <row r="3181" spans="1:11" x14ac:dyDescent="0.25">
      <c r="A3181">
        <v>71.299425654727301</v>
      </c>
      <c r="B3181">
        <v>150</v>
      </c>
      <c r="C3181">
        <v>-2000</v>
      </c>
    </row>
    <row r="3182" spans="1:11" x14ac:dyDescent="0.25">
      <c r="A3182" t="s">
        <v>91</v>
      </c>
    </row>
    <row r="3183" spans="1:11" x14ac:dyDescent="0.25">
      <c r="A3183">
        <v>665</v>
      </c>
      <c r="B3183">
        <v>0</v>
      </c>
      <c r="C3183">
        <v>26.364955039657399</v>
      </c>
      <c r="D3183">
        <v>28.109319128822399</v>
      </c>
      <c r="E3183">
        <v>8</v>
      </c>
      <c r="F3183">
        <v>1.01722196789785</v>
      </c>
      <c r="G3183" t="s">
        <v>92</v>
      </c>
      <c r="H3183" t="s">
        <v>89</v>
      </c>
      <c r="I3183">
        <v>0</v>
      </c>
      <c r="J3183">
        <v>0</v>
      </c>
      <c r="K3183">
        <v>0.14993432746360499</v>
      </c>
    </row>
    <row r="3184" spans="1:11" x14ac:dyDescent="0.25">
      <c r="A3184" t="s">
        <v>90</v>
      </c>
    </row>
    <row r="3185" spans="1:11" x14ac:dyDescent="0.25">
      <c r="A3185">
        <v>101.81081752563</v>
      </c>
      <c r="B3185">
        <v>18.441437313543702</v>
      </c>
      <c r="C3185">
        <v>-2000</v>
      </c>
    </row>
    <row r="3186" spans="1:11" x14ac:dyDescent="0.25">
      <c r="A3186">
        <v>100.236970565927</v>
      </c>
      <c r="B3186">
        <v>16.867590353840399</v>
      </c>
      <c r="C3186">
        <v>-2000</v>
      </c>
    </row>
    <row r="3187" spans="1:11" x14ac:dyDescent="0.25">
      <c r="A3187">
        <v>83.369380212086298</v>
      </c>
      <c r="B3187">
        <v>0</v>
      </c>
      <c r="C3187">
        <v>-2000</v>
      </c>
    </row>
    <row r="3188" spans="1:11" x14ac:dyDescent="0.25">
      <c r="A3188">
        <v>82.495348163188694</v>
      </c>
      <c r="B3188">
        <v>0</v>
      </c>
      <c r="C3188">
        <v>-2001</v>
      </c>
    </row>
    <row r="3189" spans="1:11" x14ac:dyDescent="0.25">
      <c r="A3189">
        <v>99.763029434073204</v>
      </c>
      <c r="B3189">
        <v>17.267681270884601</v>
      </c>
      <c r="C3189">
        <v>-2001</v>
      </c>
    </row>
    <row r="3190" spans="1:11" x14ac:dyDescent="0.25">
      <c r="A3190">
        <v>101.339587838085</v>
      </c>
      <c r="B3190">
        <v>18.844239674896698</v>
      </c>
      <c r="C3190">
        <v>-2001</v>
      </c>
    </row>
    <row r="3191" spans="1:11" x14ac:dyDescent="0.25">
      <c r="A3191">
        <v>121.23298484016</v>
      </c>
      <c r="B3191">
        <v>38.737636676971697</v>
      </c>
      <c r="C3191">
        <v>-2001</v>
      </c>
    </row>
    <row r="3192" spans="1:11" x14ac:dyDescent="0.25">
      <c r="A3192">
        <v>121.67000086460899</v>
      </c>
      <c r="B3192">
        <v>38.300620652522902</v>
      </c>
      <c r="C3192">
        <v>-2000</v>
      </c>
    </row>
    <row r="3193" spans="1:11" x14ac:dyDescent="0.25">
      <c r="A3193" t="s">
        <v>91</v>
      </c>
    </row>
    <row r="3194" spans="1:11" x14ac:dyDescent="0.25">
      <c r="A3194">
        <v>501</v>
      </c>
      <c r="B3194">
        <v>0</v>
      </c>
      <c r="C3194">
        <v>29.618069128822398</v>
      </c>
      <c r="D3194">
        <v>24.817212389557099</v>
      </c>
      <c r="E3194">
        <v>6</v>
      </c>
      <c r="F3194">
        <v>1.01722196789785</v>
      </c>
      <c r="G3194" t="s">
        <v>89</v>
      </c>
      <c r="H3194" t="s">
        <v>92</v>
      </c>
      <c r="I3194">
        <v>0</v>
      </c>
      <c r="J3194">
        <v>0</v>
      </c>
      <c r="K3194">
        <v>0.149110707736095</v>
      </c>
    </row>
    <row r="3195" spans="1:11" x14ac:dyDescent="0.25">
      <c r="A3195" t="s">
        <v>90</v>
      </c>
    </row>
    <row r="3196" spans="1:11" x14ac:dyDescent="0.25">
      <c r="A3196">
        <v>25.484359849328701</v>
      </c>
      <c r="B3196">
        <v>132.55119930451201</v>
      </c>
      <c r="C3196">
        <v>-2000</v>
      </c>
    </row>
    <row r="3197" spans="1:11" x14ac:dyDescent="0.25">
      <c r="A3197">
        <v>4.66011185959605</v>
      </c>
      <c r="B3197">
        <v>111.726951314779</v>
      </c>
      <c r="C3197">
        <v>-2000</v>
      </c>
    </row>
    <row r="3198" spans="1:11" x14ac:dyDescent="0.25">
      <c r="A3198">
        <v>5.0971278840448697</v>
      </c>
      <c r="B3198">
        <v>111.289935290331</v>
      </c>
      <c r="C3198">
        <v>-2001</v>
      </c>
    </row>
    <row r="3199" spans="1:11" x14ac:dyDescent="0.25">
      <c r="A3199">
        <v>26.1591549475968</v>
      </c>
      <c r="B3199">
        <v>132.35196235388301</v>
      </c>
      <c r="C3199">
        <v>-2001</v>
      </c>
    </row>
    <row r="3200" spans="1:11" x14ac:dyDescent="0.25">
      <c r="A3200">
        <v>43.807192593714198</v>
      </c>
      <c r="B3200">
        <v>150</v>
      </c>
      <c r="C3200">
        <v>-2001</v>
      </c>
    </row>
    <row r="3201" spans="1:11" x14ac:dyDescent="0.25">
      <c r="A3201">
        <v>42.933160544816602</v>
      </c>
      <c r="B3201">
        <v>150</v>
      </c>
      <c r="C3201">
        <v>-2000</v>
      </c>
    </row>
    <row r="3202" spans="1:11" x14ac:dyDescent="0.25">
      <c r="A3202" t="s">
        <v>91</v>
      </c>
    </row>
    <row r="3203" spans="1:11" x14ac:dyDescent="0.25">
      <c r="A3203">
        <v>713</v>
      </c>
      <c r="B3203">
        <v>0</v>
      </c>
      <c r="C3203">
        <v>27.404319128822099</v>
      </c>
      <c r="D3203">
        <v>26.9962082122887</v>
      </c>
      <c r="E3203">
        <v>8</v>
      </c>
      <c r="F3203">
        <v>1.01722196789785</v>
      </c>
      <c r="G3203" t="s">
        <v>89</v>
      </c>
      <c r="H3203" t="s">
        <v>92</v>
      </c>
      <c r="I3203">
        <v>0</v>
      </c>
      <c r="J3203">
        <v>0</v>
      </c>
      <c r="K3203">
        <v>0.15019040888655399</v>
      </c>
    </row>
    <row r="3204" spans="1:11" x14ac:dyDescent="0.25">
      <c r="A3204" t="s">
        <v>90</v>
      </c>
    </row>
    <row r="3205" spans="1:11" x14ac:dyDescent="0.25">
      <c r="A3205">
        <v>113.486342573794</v>
      </c>
      <c r="B3205">
        <v>131.037635627241</v>
      </c>
      <c r="C3205">
        <v>-2000</v>
      </c>
    </row>
    <row r="3206" spans="1:11" x14ac:dyDescent="0.25">
      <c r="A3206">
        <v>99.781491987775595</v>
      </c>
      <c r="B3206">
        <v>117.332785041222</v>
      </c>
      <c r="C3206">
        <v>-2000</v>
      </c>
    </row>
    <row r="3207" spans="1:11" x14ac:dyDescent="0.25">
      <c r="A3207">
        <v>94.200233175754406</v>
      </c>
      <c r="B3207">
        <v>111.751526229201</v>
      </c>
      <c r="C3207">
        <v>-2000</v>
      </c>
    </row>
    <row r="3208" spans="1:11" x14ac:dyDescent="0.25">
      <c r="A3208">
        <v>94.6372492002032</v>
      </c>
      <c r="B3208">
        <v>111.314510204752</v>
      </c>
      <c r="C3208">
        <v>-2001</v>
      </c>
    </row>
    <row r="3209" spans="1:11" x14ac:dyDescent="0.25">
      <c r="A3209">
        <v>100.21850801222401</v>
      </c>
      <c r="B3209">
        <v>116.895769016773</v>
      </c>
      <c r="C3209">
        <v>-2001</v>
      </c>
    </row>
    <row r="3210" spans="1:11" x14ac:dyDescent="0.25">
      <c r="A3210">
        <v>114.106699581744</v>
      </c>
      <c r="B3210">
        <v>130.78396058629301</v>
      </c>
      <c r="C3210">
        <v>-2001</v>
      </c>
    </row>
    <row r="3211" spans="1:11" x14ac:dyDescent="0.25">
      <c r="A3211">
        <v>133.322738995451</v>
      </c>
      <c r="B3211">
        <v>150</v>
      </c>
      <c r="C3211">
        <v>-2001</v>
      </c>
    </row>
    <row r="3212" spans="1:11" x14ac:dyDescent="0.25">
      <c r="A3212">
        <v>132.44870694655401</v>
      </c>
      <c r="B3212">
        <v>150</v>
      </c>
      <c r="C3212">
        <v>-2000</v>
      </c>
    </row>
    <row r="3213" spans="1:11" x14ac:dyDescent="0.25">
      <c r="A3213" t="s">
        <v>91</v>
      </c>
    </row>
    <row r="3214" spans="1:11" x14ac:dyDescent="0.25">
      <c r="A3214">
        <v>733</v>
      </c>
      <c r="B3214">
        <v>0</v>
      </c>
      <c r="C3214">
        <v>27.149319128822398</v>
      </c>
      <c r="D3214">
        <v>27.149319128822501</v>
      </c>
      <c r="E3214">
        <v>10</v>
      </c>
      <c r="F3214">
        <v>1.01722196789785</v>
      </c>
      <c r="G3214" t="s">
        <v>89</v>
      </c>
      <c r="H3214" t="s">
        <v>89</v>
      </c>
      <c r="I3214">
        <v>0</v>
      </c>
      <c r="J3214">
        <v>0</v>
      </c>
      <c r="K3214">
        <v>0.150275542024707</v>
      </c>
    </row>
    <row r="3215" spans="1:11" x14ac:dyDescent="0.25">
      <c r="A3215" t="s">
        <v>90</v>
      </c>
    </row>
    <row r="3216" spans="1:11" x14ac:dyDescent="0.25">
      <c r="A3216">
        <v>46.204489273575597</v>
      </c>
      <c r="B3216">
        <v>84.871116653960499</v>
      </c>
      <c r="C3216">
        <v>-2000</v>
      </c>
    </row>
    <row r="3217" spans="1:11" x14ac:dyDescent="0.25">
      <c r="A3217">
        <v>27.0070216129876</v>
      </c>
      <c r="B3217">
        <v>65.673648993372595</v>
      </c>
      <c r="C3217">
        <v>-2000</v>
      </c>
    </row>
    <row r="3218" spans="1:11" x14ac:dyDescent="0.25">
      <c r="A3218">
        <v>26.570005588538699</v>
      </c>
      <c r="B3218">
        <v>66.110665017821404</v>
      </c>
      <c r="C3218">
        <v>-2001</v>
      </c>
    </row>
    <row r="3219" spans="1:11" x14ac:dyDescent="0.25">
      <c r="A3219">
        <v>45.767473249126702</v>
      </c>
      <c r="B3219">
        <v>85.308132678409393</v>
      </c>
      <c r="C3219">
        <v>-2001</v>
      </c>
    </row>
    <row r="3220" spans="1:11" x14ac:dyDescent="0.25">
      <c r="A3220">
        <v>49.781491987775603</v>
      </c>
      <c r="B3220">
        <v>89.322151417058194</v>
      </c>
      <c r="C3220">
        <v>-2001</v>
      </c>
    </row>
    <row r="3221" spans="1:11" x14ac:dyDescent="0.25">
      <c r="A3221">
        <v>60.677848582941799</v>
      </c>
      <c r="B3221">
        <v>100.21850801222401</v>
      </c>
      <c r="C3221">
        <v>-2001</v>
      </c>
    </row>
    <row r="3222" spans="1:11" x14ac:dyDescent="0.25">
      <c r="A3222">
        <v>64.964940909714699</v>
      </c>
      <c r="B3222">
        <v>104.505600338997</v>
      </c>
      <c r="C3222">
        <v>-2001</v>
      </c>
    </row>
    <row r="3223" spans="1:11" x14ac:dyDescent="0.25">
      <c r="A3223">
        <v>65.401956934163593</v>
      </c>
      <c r="B3223">
        <v>104.068584314549</v>
      </c>
      <c r="C3223">
        <v>-2000</v>
      </c>
    </row>
    <row r="3224" spans="1:11" x14ac:dyDescent="0.25">
      <c r="A3224">
        <v>61.114864607390601</v>
      </c>
      <c r="B3224">
        <v>99.781491987775595</v>
      </c>
      <c r="C3224">
        <v>-2000</v>
      </c>
    </row>
    <row r="3225" spans="1:11" x14ac:dyDescent="0.25">
      <c r="A3225">
        <v>50.218508012224397</v>
      </c>
      <c r="B3225">
        <v>88.885135392609399</v>
      </c>
      <c r="C3225">
        <v>-2000</v>
      </c>
    </row>
    <row r="3226" spans="1:11" x14ac:dyDescent="0.25">
      <c r="A3226" t="s">
        <v>91</v>
      </c>
    </row>
    <row r="3227" spans="1:11" x14ac:dyDescent="0.25">
      <c r="A3227">
        <v>738</v>
      </c>
      <c r="B3227">
        <v>0</v>
      </c>
      <c r="C3227">
        <v>27.149319128822398</v>
      </c>
      <c r="D3227">
        <v>27.149319128822398</v>
      </c>
      <c r="E3227">
        <v>10</v>
      </c>
      <c r="F3227">
        <v>1.01722196789785</v>
      </c>
      <c r="G3227" t="s">
        <v>89</v>
      </c>
      <c r="H3227" t="s">
        <v>89</v>
      </c>
      <c r="I3227">
        <v>0</v>
      </c>
      <c r="J3227">
        <v>0</v>
      </c>
      <c r="K3227">
        <v>0.150275542024707</v>
      </c>
    </row>
    <row r="3228" spans="1:11" x14ac:dyDescent="0.25">
      <c r="A3228" t="s">
        <v>90</v>
      </c>
    </row>
    <row r="3229" spans="1:11" x14ac:dyDescent="0.25">
      <c r="A3229">
        <v>64.469911126177493</v>
      </c>
      <c r="B3229">
        <v>67.951415642603195</v>
      </c>
      <c r="C3229">
        <v>-2000</v>
      </c>
    </row>
    <row r="3230" spans="1:11" x14ac:dyDescent="0.25">
      <c r="A3230">
        <v>49.781491987775603</v>
      </c>
      <c r="B3230">
        <v>53.262996504201297</v>
      </c>
      <c r="C3230">
        <v>-2000</v>
      </c>
    </row>
    <row r="3231" spans="1:11" x14ac:dyDescent="0.25">
      <c r="A3231">
        <v>46.737003495798703</v>
      </c>
      <c r="B3231">
        <v>50.218508012224397</v>
      </c>
      <c r="C3231">
        <v>-2000</v>
      </c>
    </row>
    <row r="3232" spans="1:11" x14ac:dyDescent="0.25">
      <c r="A3232">
        <v>45.272443465589497</v>
      </c>
      <c r="B3232">
        <v>48.753947982015198</v>
      </c>
      <c r="C3232">
        <v>-2000</v>
      </c>
    </row>
    <row r="3233" spans="1:11" x14ac:dyDescent="0.25">
      <c r="A3233">
        <v>45.709459490038299</v>
      </c>
      <c r="B3233">
        <v>48.316931957566403</v>
      </c>
      <c r="C3233">
        <v>-2001</v>
      </c>
    </row>
    <row r="3234" spans="1:11" x14ac:dyDescent="0.25">
      <c r="A3234">
        <v>47.174019520247498</v>
      </c>
      <c r="B3234">
        <v>49.781491987775603</v>
      </c>
      <c r="C3234">
        <v>-2001</v>
      </c>
    </row>
    <row r="3235" spans="1:11" x14ac:dyDescent="0.25">
      <c r="A3235">
        <v>50.218508012224397</v>
      </c>
      <c r="B3235">
        <v>52.825980479752502</v>
      </c>
      <c r="C3235">
        <v>-2001</v>
      </c>
    </row>
    <row r="3236" spans="1:11" x14ac:dyDescent="0.25">
      <c r="A3236">
        <v>64.906927150626302</v>
      </c>
      <c r="B3236">
        <v>67.5143996181544</v>
      </c>
      <c r="C3236">
        <v>-2001</v>
      </c>
    </row>
    <row r="3237" spans="1:11" x14ac:dyDescent="0.25">
      <c r="A3237">
        <v>84.104394811214306</v>
      </c>
      <c r="B3237">
        <v>86.711867278742403</v>
      </c>
      <c r="C3237">
        <v>-2001</v>
      </c>
    </row>
    <row r="3238" spans="1:11" x14ac:dyDescent="0.25">
      <c r="A3238">
        <v>83.667378786765497</v>
      </c>
      <c r="B3238">
        <v>87.148883303191198</v>
      </c>
      <c r="C3238">
        <v>-2000</v>
      </c>
    </row>
    <row r="3239" spans="1:11" x14ac:dyDescent="0.25">
      <c r="A3239" t="s">
        <v>91</v>
      </c>
    </row>
    <row r="3240" spans="1:11" x14ac:dyDescent="0.25">
      <c r="A3240">
        <v>731</v>
      </c>
      <c r="B3240">
        <v>0</v>
      </c>
      <c r="C3240">
        <v>27.149319128822398</v>
      </c>
      <c r="D3240">
        <v>27.1493191288221</v>
      </c>
      <c r="E3240">
        <v>8</v>
      </c>
      <c r="F3240">
        <v>1.01722196789785</v>
      </c>
      <c r="G3240" t="s">
        <v>89</v>
      </c>
      <c r="H3240" t="s">
        <v>89</v>
      </c>
      <c r="I3240">
        <v>0</v>
      </c>
      <c r="J3240">
        <v>0</v>
      </c>
      <c r="K3240">
        <v>0.150275542024707</v>
      </c>
    </row>
    <row r="3241" spans="1:11" x14ac:dyDescent="0.25">
      <c r="A3241" t="s">
        <v>90</v>
      </c>
    </row>
    <row r="3242" spans="1:11" x14ac:dyDescent="0.25">
      <c r="A3242">
        <v>106.906780681534</v>
      </c>
      <c r="B3242">
        <v>72.703913369073703</v>
      </c>
      <c r="C3242">
        <v>-2000</v>
      </c>
    </row>
    <row r="3243" spans="1:11" x14ac:dyDescent="0.25">
      <c r="A3243">
        <v>99.781491987775595</v>
      </c>
      <c r="B3243">
        <v>65.578624675315396</v>
      </c>
      <c r="C3243">
        <v>-2000</v>
      </c>
    </row>
    <row r="3244" spans="1:11" x14ac:dyDescent="0.25">
      <c r="A3244">
        <v>87.709313020945899</v>
      </c>
      <c r="B3244">
        <v>53.5064457084857</v>
      </c>
      <c r="C3244">
        <v>-2000</v>
      </c>
    </row>
    <row r="3245" spans="1:11" x14ac:dyDescent="0.25">
      <c r="A3245">
        <v>88.146329045394694</v>
      </c>
      <c r="B3245">
        <v>53.069429684036898</v>
      </c>
      <c r="C3245">
        <v>-2001</v>
      </c>
    </row>
    <row r="3246" spans="1:11" x14ac:dyDescent="0.25">
      <c r="A3246">
        <v>100.21850801222401</v>
      </c>
      <c r="B3246">
        <v>65.141608650866502</v>
      </c>
      <c r="C3246">
        <v>-2001</v>
      </c>
    </row>
    <row r="3247" spans="1:11" x14ac:dyDescent="0.25">
      <c r="A3247">
        <v>107.343796705983</v>
      </c>
      <c r="B3247">
        <v>72.266897344624894</v>
      </c>
      <c r="C3247">
        <v>-2001</v>
      </c>
    </row>
    <row r="3248" spans="1:11" x14ac:dyDescent="0.25">
      <c r="A3248">
        <v>126.541264366571</v>
      </c>
      <c r="B3248">
        <v>91.464365005212599</v>
      </c>
      <c r="C3248">
        <v>-2001</v>
      </c>
    </row>
    <row r="3249" spans="1:11" x14ac:dyDescent="0.25">
      <c r="A3249">
        <v>126.10424834212201</v>
      </c>
      <c r="B3249">
        <v>91.901381029661493</v>
      </c>
      <c r="C3249">
        <v>-2000</v>
      </c>
    </row>
    <row r="3250" spans="1:11" x14ac:dyDescent="0.25">
      <c r="A3250" t="s">
        <v>91</v>
      </c>
    </row>
    <row r="3251" spans="1:11" x14ac:dyDescent="0.25">
      <c r="A3251">
        <v>732</v>
      </c>
      <c r="B3251">
        <v>0</v>
      </c>
      <c r="C3251">
        <v>27.149319128822398</v>
      </c>
      <c r="D3251">
        <v>27.1493191288221</v>
      </c>
      <c r="E3251">
        <v>8</v>
      </c>
      <c r="F3251">
        <v>1.01722196789785</v>
      </c>
      <c r="G3251" t="s">
        <v>89</v>
      </c>
      <c r="H3251" t="s">
        <v>89</v>
      </c>
      <c r="I3251">
        <v>0</v>
      </c>
      <c r="J3251">
        <v>0</v>
      </c>
      <c r="K3251">
        <v>0.150275542024707</v>
      </c>
    </row>
    <row r="3252" spans="1:11" x14ac:dyDescent="0.25">
      <c r="A3252" t="s">
        <v>90</v>
      </c>
    </row>
    <row r="3253" spans="1:11" x14ac:dyDescent="0.25">
      <c r="A3253">
        <v>120.617286738766</v>
      </c>
      <c r="B3253">
        <v>50.2098128819839</v>
      </c>
      <c r="C3253">
        <v>-2000</v>
      </c>
    </row>
    <row r="3254" spans="1:11" x14ac:dyDescent="0.25">
      <c r="A3254">
        <v>101.41981907817799</v>
      </c>
      <c r="B3254">
        <v>31.012345221396</v>
      </c>
      <c r="C3254">
        <v>-2000</v>
      </c>
    </row>
    <row r="3255" spans="1:11" x14ac:dyDescent="0.25">
      <c r="A3255">
        <v>101.856835102627</v>
      </c>
      <c r="B3255">
        <v>30.575329196947099</v>
      </c>
      <c r="C3255">
        <v>-2001</v>
      </c>
    </row>
    <row r="3256" spans="1:11" x14ac:dyDescent="0.25">
      <c r="A3256">
        <v>121.05430276321501</v>
      </c>
      <c r="B3256">
        <v>49.772796857535099</v>
      </c>
      <c r="C3256">
        <v>-2001</v>
      </c>
    </row>
    <row r="3257" spans="1:11" x14ac:dyDescent="0.25">
      <c r="A3257">
        <v>121.06299789345501</v>
      </c>
      <c r="B3257">
        <v>49.781491987775603</v>
      </c>
      <c r="C3257">
        <v>-2001</v>
      </c>
    </row>
    <row r="3258" spans="1:11" x14ac:dyDescent="0.25">
      <c r="A3258">
        <v>140.25177042380199</v>
      </c>
      <c r="B3258">
        <v>68.970264518122903</v>
      </c>
      <c r="C3258">
        <v>-2001</v>
      </c>
    </row>
    <row r="3259" spans="1:11" x14ac:dyDescent="0.25">
      <c r="A3259">
        <v>139.814754399354</v>
      </c>
      <c r="B3259">
        <v>69.407280542571698</v>
      </c>
      <c r="C3259">
        <v>-2000</v>
      </c>
    </row>
    <row r="3260" spans="1:11" x14ac:dyDescent="0.25">
      <c r="A3260">
        <v>120.625981869006</v>
      </c>
      <c r="B3260">
        <v>50.218508012224397</v>
      </c>
      <c r="C3260">
        <v>-2000</v>
      </c>
    </row>
    <row r="3261" spans="1:11" x14ac:dyDescent="0.25">
      <c r="A3261" t="s">
        <v>91</v>
      </c>
    </row>
    <row r="3262" spans="1:11" x14ac:dyDescent="0.25">
      <c r="A3262">
        <v>735</v>
      </c>
      <c r="B3262">
        <v>0</v>
      </c>
      <c r="C3262">
        <v>27.149319128822199</v>
      </c>
      <c r="D3262">
        <v>27.1493191288221</v>
      </c>
      <c r="E3262">
        <v>8</v>
      </c>
      <c r="F3262">
        <v>1.01722196789785</v>
      </c>
      <c r="G3262" t="s">
        <v>89</v>
      </c>
      <c r="H3262" t="s">
        <v>89</v>
      </c>
      <c r="I3262">
        <v>0</v>
      </c>
      <c r="J3262">
        <v>0</v>
      </c>
      <c r="K3262">
        <v>0.150275542024707</v>
      </c>
    </row>
    <row r="3263" spans="1:11" x14ac:dyDescent="0.25">
      <c r="A3263" t="s">
        <v>90</v>
      </c>
    </row>
    <row r="3264" spans="1:11" x14ac:dyDescent="0.25">
      <c r="A3264">
        <v>85.505804397405797</v>
      </c>
      <c r="B3264">
        <v>129.57798161663499</v>
      </c>
      <c r="C3264">
        <v>-2000</v>
      </c>
    </row>
    <row r="3265" spans="1:11" x14ac:dyDescent="0.25">
      <c r="A3265">
        <v>66.308336736818006</v>
      </c>
      <c r="B3265">
        <v>110.380513956047</v>
      </c>
      <c r="C3265">
        <v>-2000</v>
      </c>
    </row>
    <row r="3266" spans="1:11" x14ac:dyDescent="0.25">
      <c r="A3266">
        <v>66.745352761266801</v>
      </c>
      <c r="B3266">
        <v>109.943497931598</v>
      </c>
      <c r="C3266">
        <v>-2001</v>
      </c>
    </row>
    <row r="3267" spans="1:11" x14ac:dyDescent="0.25">
      <c r="A3267">
        <v>85.942820421854606</v>
      </c>
      <c r="B3267">
        <v>129.14096559218601</v>
      </c>
      <c r="C3267">
        <v>-2001</v>
      </c>
    </row>
    <row r="3268" spans="1:11" x14ac:dyDescent="0.25">
      <c r="A3268">
        <v>100.21850801222401</v>
      </c>
      <c r="B3268">
        <v>143.41665318255599</v>
      </c>
      <c r="C3268">
        <v>-2001</v>
      </c>
    </row>
    <row r="3269" spans="1:11" x14ac:dyDescent="0.25">
      <c r="A3269">
        <v>105.140288082442</v>
      </c>
      <c r="B3269">
        <v>148.338433252774</v>
      </c>
      <c r="C3269">
        <v>-2001</v>
      </c>
    </row>
    <row r="3270" spans="1:11" x14ac:dyDescent="0.25">
      <c r="A3270">
        <v>104.703272057994</v>
      </c>
      <c r="B3270">
        <v>148.775449277223</v>
      </c>
      <c r="C3270">
        <v>-2000</v>
      </c>
    </row>
    <row r="3271" spans="1:11" x14ac:dyDescent="0.25">
      <c r="A3271">
        <v>99.781491987775595</v>
      </c>
      <c r="B3271">
        <v>143.853669207005</v>
      </c>
      <c r="C3271">
        <v>-2000</v>
      </c>
    </row>
    <row r="3272" spans="1:11" x14ac:dyDescent="0.25">
      <c r="A3272" t="s">
        <v>91</v>
      </c>
    </row>
    <row r="3273" spans="1:11" x14ac:dyDescent="0.25">
      <c r="A3273">
        <v>703</v>
      </c>
      <c r="B3273">
        <v>0</v>
      </c>
      <c r="C3273">
        <v>26.6868362512222</v>
      </c>
      <c r="D3273">
        <v>27.528069128822398</v>
      </c>
      <c r="E3273">
        <v>8</v>
      </c>
      <c r="F3273">
        <v>1.01722196789785</v>
      </c>
      <c r="G3273" t="s">
        <v>92</v>
      </c>
      <c r="H3273" t="s">
        <v>89</v>
      </c>
      <c r="I3273">
        <v>0</v>
      </c>
      <c r="J3273">
        <v>0</v>
      </c>
      <c r="K3273">
        <v>0.15014791223561599</v>
      </c>
    </row>
    <row r="3274" spans="1:11" x14ac:dyDescent="0.25">
      <c r="A3274" t="s">
        <v>90</v>
      </c>
    </row>
    <row r="3275" spans="1:11" x14ac:dyDescent="0.25">
      <c r="A3275">
        <v>19.075398708495001</v>
      </c>
      <c r="B3275">
        <v>48.520179520844202</v>
      </c>
      <c r="C3275">
        <v>-2000</v>
      </c>
    </row>
    <row r="3276" spans="1:11" x14ac:dyDescent="0.25">
      <c r="A3276">
        <v>0</v>
      </c>
      <c r="B3276">
        <v>29.444780812349201</v>
      </c>
      <c r="C3276">
        <v>-2000</v>
      </c>
    </row>
    <row r="3277" spans="1:11" x14ac:dyDescent="0.25">
      <c r="A3277">
        <v>0</v>
      </c>
      <c r="B3277">
        <v>30.318812861246801</v>
      </c>
      <c r="C3277">
        <v>-2001</v>
      </c>
    </row>
    <row r="3278" spans="1:11" x14ac:dyDescent="0.25">
      <c r="A3278">
        <v>18.6654870548135</v>
      </c>
      <c r="B3278">
        <v>48.984299916060301</v>
      </c>
      <c r="C3278">
        <v>-2001</v>
      </c>
    </row>
    <row r="3279" spans="1:11" x14ac:dyDescent="0.25">
      <c r="A3279">
        <v>19.8996951509776</v>
      </c>
      <c r="B3279">
        <v>50.218508012224397</v>
      </c>
      <c r="C3279">
        <v>-2001</v>
      </c>
    </row>
    <row r="3280" spans="1:11" x14ac:dyDescent="0.25">
      <c r="A3280">
        <v>38.117219223392198</v>
      </c>
      <c r="B3280">
        <v>68.436032084638995</v>
      </c>
      <c r="C3280">
        <v>-2001</v>
      </c>
    </row>
    <row r="3281" spans="1:11" x14ac:dyDescent="0.25">
      <c r="A3281">
        <v>38.554235247841</v>
      </c>
      <c r="B3281">
        <v>67.999016060190201</v>
      </c>
      <c r="C3281">
        <v>-2000</v>
      </c>
    </row>
    <row r="3282" spans="1:11" x14ac:dyDescent="0.25">
      <c r="A3282">
        <v>20.336711175426402</v>
      </c>
      <c r="B3282">
        <v>49.781491987775603</v>
      </c>
      <c r="C3282">
        <v>-2000</v>
      </c>
    </row>
    <row r="3283" spans="1:11" x14ac:dyDescent="0.25">
      <c r="A3283" t="s">
        <v>91</v>
      </c>
    </row>
    <row r="3284" spans="1:11" x14ac:dyDescent="0.25">
      <c r="A3284">
        <v>743</v>
      </c>
      <c r="B3284">
        <v>0</v>
      </c>
      <c r="C3284">
        <v>27.018069128822301</v>
      </c>
      <c r="D3284">
        <v>27.0180691288224</v>
      </c>
      <c r="E3284">
        <v>6</v>
      </c>
      <c r="F3284">
        <v>1.01722196789785</v>
      </c>
      <c r="G3284" t="s">
        <v>89</v>
      </c>
      <c r="H3284" t="s">
        <v>89</v>
      </c>
      <c r="I3284">
        <v>0</v>
      </c>
      <c r="J3284">
        <v>0</v>
      </c>
      <c r="K3284">
        <v>0.15031825537479901</v>
      </c>
    </row>
    <row r="3285" spans="1:11" x14ac:dyDescent="0.25">
      <c r="A3285" t="s">
        <v>90</v>
      </c>
    </row>
    <row r="3286" spans="1:11" x14ac:dyDescent="0.25">
      <c r="A3286">
        <v>71.924275294381104</v>
      </c>
      <c r="B3286">
        <v>20.188579849516501</v>
      </c>
      <c r="C3286">
        <v>-2000</v>
      </c>
    </row>
    <row r="3287" spans="1:11" x14ac:dyDescent="0.25">
      <c r="A3287">
        <v>52.819615398823998</v>
      </c>
      <c r="B3287">
        <v>1.0839199539593301</v>
      </c>
      <c r="C3287">
        <v>-2000</v>
      </c>
    </row>
    <row r="3288" spans="1:11" x14ac:dyDescent="0.25">
      <c r="A3288">
        <v>53.2566314232728</v>
      </c>
      <c r="B3288">
        <v>0.64690392951051201</v>
      </c>
      <c r="C3288">
        <v>-2001</v>
      </c>
    </row>
    <row r="3289" spans="1:11" x14ac:dyDescent="0.25">
      <c r="A3289">
        <v>72.361291318829899</v>
      </c>
      <c r="B3289">
        <v>19.751563825067699</v>
      </c>
      <c r="C3289">
        <v>-2001</v>
      </c>
    </row>
    <row r="3290" spans="1:11" x14ac:dyDescent="0.25">
      <c r="A3290">
        <v>91.465951214387204</v>
      </c>
      <c r="B3290">
        <v>38.856223720624897</v>
      </c>
      <c r="C3290">
        <v>-2001</v>
      </c>
    </row>
    <row r="3291" spans="1:11" x14ac:dyDescent="0.25">
      <c r="A3291">
        <v>91.028935189938395</v>
      </c>
      <c r="B3291">
        <v>39.293239745073699</v>
      </c>
      <c r="C3291">
        <v>-2000</v>
      </c>
    </row>
    <row r="3292" spans="1:11" x14ac:dyDescent="0.25">
      <c r="A3292" t="s">
        <v>91</v>
      </c>
    </row>
    <row r="3293" spans="1:11" x14ac:dyDescent="0.25">
      <c r="A3293">
        <v>742</v>
      </c>
      <c r="B3293">
        <v>0</v>
      </c>
      <c r="C3293">
        <v>27.018069128822301</v>
      </c>
      <c r="D3293">
        <v>27.0180691288224</v>
      </c>
      <c r="E3293">
        <v>6</v>
      </c>
      <c r="F3293">
        <v>1.01722196789785</v>
      </c>
      <c r="G3293" t="s">
        <v>89</v>
      </c>
      <c r="H3293" t="s">
        <v>89</v>
      </c>
      <c r="I3293">
        <v>0</v>
      </c>
      <c r="J3293">
        <v>0</v>
      </c>
      <c r="K3293">
        <v>0.15031825537479901</v>
      </c>
    </row>
    <row r="3294" spans="1:11" x14ac:dyDescent="0.25">
      <c r="A3294" t="s">
        <v>90</v>
      </c>
    </row>
    <row r="3295" spans="1:11" x14ac:dyDescent="0.25">
      <c r="A3295">
        <v>27.857006431960802</v>
      </c>
      <c r="B3295">
        <v>78.801603481076697</v>
      </c>
      <c r="C3295">
        <v>-2000</v>
      </c>
    </row>
    <row r="3296" spans="1:11" x14ac:dyDescent="0.25">
      <c r="A3296">
        <v>8.7523465364036301</v>
      </c>
      <c r="B3296">
        <v>59.696943585519499</v>
      </c>
      <c r="C3296">
        <v>-2000</v>
      </c>
    </row>
    <row r="3297" spans="1:11" x14ac:dyDescent="0.25">
      <c r="A3297">
        <v>9.1893625608524498</v>
      </c>
      <c r="B3297">
        <v>59.259927561070697</v>
      </c>
      <c r="C3297">
        <v>-2001</v>
      </c>
    </row>
    <row r="3298" spans="1:11" x14ac:dyDescent="0.25">
      <c r="A3298">
        <v>28.2940224564096</v>
      </c>
      <c r="B3298">
        <v>78.364587456627802</v>
      </c>
      <c r="C3298">
        <v>-2001</v>
      </c>
    </row>
    <row r="3299" spans="1:11" x14ac:dyDescent="0.25">
      <c r="A3299">
        <v>47.398682351966798</v>
      </c>
      <c r="B3299">
        <v>97.469247352185107</v>
      </c>
      <c r="C3299">
        <v>-2001</v>
      </c>
    </row>
    <row r="3300" spans="1:11" x14ac:dyDescent="0.25">
      <c r="A3300">
        <v>46.961666327518003</v>
      </c>
      <c r="B3300">
        <v>97.906263376633902</v>
      </c>
      <c r="C3300">
        <v>-2000</v>
      </c>
    </row>
    <row r="3301" spans="1:11" x14ac:dyDescent="0.25">
      <c r="A3301" t="s">
        <v>91</v>
      </c>
    </row>
    <row r="3302" spans="1:11" x14ac:dyDescent="0.25">
      <c r="A3302">
        <v>741</v>
      </c>
      <c r="B3302">
        <v>0</v>
      </c>
      <c r="C3302">
        <v>27.0180691288224</v>
      </c>
      <c r="D3302">
        <v>27.018069128822098</v>
      </c>
      <c r="E3302">
        <v>8</v>
      </c>
      <c r="F3302">
        <v>1.01722196789785</v>
      </c>
      <c r="G3302" t="s">
        <v>89</v>
      </c>
      <c r="H3302" t="s">
        <v>89</v>
      </c>
      <c r="I3302">
        <v>0</v>
      </c>
      <c r="J3302">
        <v>0</v>
      </c>
      <c r="K3302">
        <v>0.15031825537479901</v>
      </c>
    </row>
    <row r="3303" spans="1:11" x14ac:dyDescent="0.25">
      <c r="A3303" t="s">
        <v>90</v>
      </c>
    </row>
    <row r="3304" spans="1:11" x14ac:dyDescent="0.25">
      <c r="A3304">
        <v>90.884987718367697</v>
      </c>
      <c r="B3304">
        <v>73.517742073408996</v>
      </c>
      <c r="C3304">
        <v>-2000</v>
      </c>
    </row>
    <row r="3305" spans="1:11" x14ac:dyDescent="0.25">
      <c r="A3305">
        <v>71.780327822810406</v>
      </c>
      <c r="B3305">
        <v>54.413082177851699</v>
      </c>
      <c r="C3305">
        <v>-2000</v>
      </c>
    </row>
    <row r="3306" spans="1:11" x14ac:dyDescent="0.25">
      <c r="A3306">
        <v>71.343311798361597</v>
      </c>
      <c r="B3306">
        <v>54.8500982023006</v>
      </c>
      <c r="C3306">
        <v>-2001</v>
      </c>
    </row>
    <row r="3307" spans="1:11" x14ac:dyDescent="0.25">
      <c r="A3307">
        <v>90.447971693918902</v>
      </c>
      <c r="B3307">
        <v>73.954758097857805</v>
      </c>
      <c r="C3307">
        <v>-2001</v>
      </c>
    </row>
    <row r="3308" spans="1:11" x14ac:dyDescent="0.25">
      <c r="A3308">
        <v>99.781491987775595</v>
      </c>
      <c r="B3308">
        <v>83.288278391714499</v>
      </c>
      <c r="C3308">
        <v>-2001</v>
      </c>
    </row>
    <row r="3309" spans="1:11" x14ac:dyDescent="0.25">
      <c r="A3309">
        <v>109.55263158947599</v>
      </c>
      <c r="B3309">
        <v>93.059417993414797</v>
      </c>
      <c r="C3309">
        <v>-2001</v>
      </c>
    </row>
    <row r="3310" spans="1:11" x14ac:dyDescent="0.25">
      <c r="A3310">
        <v>109.989647613925</v>
      </c>
      <c r="B3310">
        <v>92.622401968966003</v>
      </c>
      <c r="C3310">
        <v>-2000</v>
      </c>
    </row>
    <row r="3311" spans="1:11" x14ac:dyDescent="0.25">
      <c r="A3311">
        <v>100.21850801222401</v>
      </c>
      <c r="B3311">
        <v>82.851262367265704</v>
      </c>
      <c r="C3311">
        <v>-2000</v>
      </c>
    </row>
    <row r="3312" spans="1:11" x14ac:dyDescent="0.25">
      <c r="A3312" t="s">
        <v>91</v>
      </c>
    </row>
    <row r="3313" spans="1:11" x14ac:dyDescent="0.25">
      <c r="A3313">
        <v>552</v>
      </c>
      <c r="B3313">
        <v>0</v>
      </c>
      <c r="C3313">
        <v>29.249319128821998</v>
      </c>
      <c r="D3313">
        <v>24.714982113287199</v>
      </c>
      <c r="E3313">
        <v>8</v>
      </c>
      <c r="F3313">
        <v>1.01722196789785</v>
      </c>
      <c r="G3313" t="s">
        <v>89</v>
      </c>
      <c r="H3313" t="s">
        <v>92</v>
      </c>
      <c r="I3313">
        <v>0</v>
      </c>
      <c r="J3313">
        <v>0</v>
      </c>
      <c r="K3313">
        <v>0.149381932416223</v>
      </c>
    </row>
    <row r="3314" spans="1:11" x14ac:dyDescent="0.25">
      <c r="A3314" t="s">
        <v>90</v>
      </c>
    </row>
    <row r="3315" spans="1:11" x14ac:dyDescent="0.25">
      <c r="A3315">
        <v>102.521789095643</v>
      </c>
      <c r="B3315">
        <v>132.33055917566</v>
      </c>
      <c r="C3315">
        <v>-2000</v>
      </c>
    </row>
    <row r="3316" spans="1:11" x14ac:dyDescent="0.25">
      <c r="A3316">
        <v>100.21850801222401</v>
      </c>
      <c r="B3316">
        <v>130.027278092241</v>
      </c>
      <c r="C3316">
        <v>-2000</v>
      </c>
    </row>
    <row r="3317" spans="1:11" x14ac:dyDescent="0.25">
      <c r="A3317">
        <v>81.814198557469595</v>
      </c>
      <c r="B3317">
        <v>111.62296863748701</v>
      </c>
      <c r="C3317">
        <v>-2000</v>
      </c>
    </row>
    <row r="3318" spans="1:11" x14ac:dyDescent="0.25">
      <c r="A3318">
        <v>81.3771825330208</v>
      </c>
      <c r="B3318">
        <v>112.059984661935</v>
      </c>
      <c r="C3318">
        <v>-2001</v>
      </c>
    </row>
    <row r="3319" spans="1:11" x14ac:dyDescent="0.25">
      <c r="A3319">
        <v>99.781491987775595</v>
      </c>
      <c r="B3319">
        <v>130.46429411669001</v>
      </c>
      <c r="C3319">
        <v>-2001</v>
      </c>
    </row>
    <row r="3320" spans="1:11" x14ac:dyDescent="0.25">
      <c r="A3320">
        <v>102.03437579700601</v>
      </c>
      <c r="B3320">
        <v>132.71717792592099</v>
      </c>
      <c r="C3320">
        <v>-2001</v>
      </c>
    </row>
    <row r="3321" spans="1:11" x14ac:dyDescent="0.25">
      <c r="A3321">
        <v>119.317197871085</v>
      </c>
      <c r="B3321">
        <v>150</v>
      </c>
      <c r="C3321">
        <v>-2001</v>
      </c>
    </row>
    <row r="3322" spans="1:11" x14ac:dyDescent="0.25">
      <c r="A3322">
        <v>120.191229919983</v>
      </c>
      <c r="B3322">
        <v>150</v>
      </c>
      <c r="C3322">
        <v>-2000</v>
      </c>
    </row>
    <row r="3323" spans="1:11" x14ac:dyDescent="0.25">
      <c r="A3323" t="s">
        <v>91</v>
      </c>
    </row>
    <row r="3324" spans="1:11" x14ac:dyDescent="0.25">
      <c r="A3324">
        <v>171</v>
      </c>
      <c r="B3324">
        <v>0</v>
      </c>
      <c r="C3324">
        <v>23.5456653477214</v>
      </c>
      <c r="D3324">
        <v>30.404319128822401</v>
      </c>
      <c r="E3324">
        <v>6</v>
      </c>
      <c r="F3324">
        <v>1.01722196789785</v>
      </c>
      <c r="G3324" t="s">
        <v>92</v>
      </c>
      <c r="H3324" t="s">
        <v>89</v>
      </c>
      <c r="I3324">
        <v>0</v>
      </c>
      <c r="J3324">
        <v>0</v>
      </c>
      <c r="K3324">
        <v>0</v>
      </c>
    </row>
    <row r="3325" spans="1:11" x14ac:dyDescent="0.25">
      <c r="A3325" t="s">
        <v>90</v>
      </c>
    </row>
    <row r="3326" spans="1:11" x14ac:dyDescent="0.25">
      <c r="A3326">
        <v>16.553935074922499</v>
      </c>
      <c r="B3326">
        <v>76.886124471092003</v>
      </c>
      <c r="C3326">
        <v>-2000</v>
      </c>
    </row>
    <row r="3327" spans="1:11" x14ac:dyDescent="0.25">
      <c r="A3327">
        <v>0</v>
      </c>
      <c r="B3327">
        <v>60.332189396169497</v>
      </c>
      <c r="C3327">
        <v>-2000</v>
      </c>
    </row>
    <row r="3328" spans="1:11" x14ac:dyDescent="0.25">
      <c r="A3328">
        <v>0</v>
      </c>
      <c r="B3328">
        <v>59.4581573472719</v>
      </c>
      <c r="C3328">
        <v>-2001</v>
      </c>
    </row>
    <row r="3329" spans="1:11" x14ac:dyDescent="0.25">
      <c r="A3329">
        <v>16.744664194923299</v>
      </c>
      <c r="B3329">
        <v>76.202821542195096</v>
      </c>
      <c r="C3329">
        <v>-2001</v>
      </c>
    </row>
    <row r="3330" spans="1:11" x14ac:dyDescent="0.25">
      <c r="A3330">
        <v>38.3669078804975</v>
      </c>
      <c r="B3330">
        <v>97.8250652277694</v>
      </c>
      <c r="C3330">
        <v>-2001</v>
      </c>
    </row>
    <row r="3331" spans="1:11" x14ac:dyDescent="0.25">
      <c r="A3331">
        <v>37.929891856048698</v>
      </c>
      <c r="B3331">
        <v>98.262081252218195</v>
      </c>
      <c r="C3331">
        <v>-2000</v>
      </c>
    </row>
    <row r="3332" spans="1:11" x14ac:dyDescent="0.25">
      <c r="A3332" t="s">
        <v>91</v>
      </c>
    </row>
    <row r="3333" spans="1:11" x14ac:dyDescent="0.25">
      <c r="A3333">
        <v>581</v>
      </c>
      <c r="B3333">
        <v>0</v>
      </c>
      <c r="C3333">
        <v>28.998069128822401</v>
      </c>
      <c r="D3333">
        <v>24.941239237816902</v>
      </c>
      <c r="E3333">
        <v>8</v>
      </c>
      <c r="F3333">
        <v>1.01722196789785</v>
      </c>
      <c r="G3333" t="s">
        <v>89</v>
      </c>
      <c r="H3333" t="s">
        <v>92</v>
      </c>
      <c r="I3333">
        <v>0</v>
      </c>
      <c r="J3333">
        <v>0</v>
      </c>
      <c r="K3333">
        <v>0.149529370766913</v>
      </c>
    </row>
    <row r="3334" spans="1:11" x14ac:dyDescent="0.25">
      <c r="A3334" t="s">
        <v>90</v>
      </c>
    </row>
    <row r="3335" spans="1:11" x14ac:dyDescent="0.25">
      <c r="A3335">
        <v>45.619625947740801</v>
      </c>
      <c r="B3335">
        <v>132.53988865928301</v>
      </c>
      <c r="C3335">
        <v>-2000</v>
      </c>
    </row>
    <row r="3336" spans="1:11" x14ac:dyDescent="0.25">
      <c r="A3336">
        <v>25.157394582119199</v>
      </c>
      <c r="B3336">
        <v>112.07765729366101</v>
      </c>
      <c r="C3336">
        <v>-2000</v>
      </c>
    </row>
    <row r="3337" spans="1:11" x14ac:dyDescent="0.25">
      <c r="A3337">
        <v>25.594410606568101</v>
      </c>
      <c r="B3337">
        <v>111.64064126921301</v>
      </c>
      <c r="C3337">
        <v>-2001</v>
      </c>
    </row>
    <row r="3338" spans="1:11" x14ac:dyDescent="0.25">
      <c r="A3338">
        <v>46.1416418855597</v>
      </c>
      <c r="B3338">
        <v>132.18787254820401</v>
      </c>
      <c r="C3338">
        <v>-2001</v>
      </c>
    </row>
    <row r="3339" spans="1:11" x14ac:dyDescent="0.25">
      <c r="A3339">
        <v>50.269546138825497</v>
      </c>
      <c r="B3339">
        <v>136.31577680147001</v>
      </c>
      <c r="C3339">
        <v>-2001</v>
      </c>
    </row>
    <row r="3340" spans="1:11" x14ac:dyDescent="0.25">
      <c r="A3340">
        <v>63.953769337355403</v>
      </c>
      <c r="B3340">
        <v>150</v>
      </c>
      <c r="C3340">
        <v>-2001</v>
      </c>
    </row>
    <row r="3341" spans="1:11" x14ac:dyDescent="0.25">
      <c r="A3341">
        <v>63.0797372884578</v>
      </c>
      <c r="B3341">
        <v>150</v>
      </c>
      <c r="C3341">
        <v>-2000</v>
      </c>
    </row>
    <row r="3342" spans="1:11" x14ac:dyDescent="0.25">
      <c r="A3342">
        <v>49.730453861174503</v>
      </c>
      <c r="B3342">
        <v>136.65071657271699</v>
      </c>
      <c r="C3342">
        <v>-2000</v>
      </c>
    </row>
    <row r="3343" spans="1:11" x14ac:dyDescent="0.25">
      <c r="A3343" t="s">
        <v>91</v>
      </c>
    </row>
    <row r="3344" spans="1:11" x14ac:dyDescent="0.25">
      <c r="A3344">
        <v>715</v>
      </c>
      <c r="B3344">
        <v>0</v>
      </c>
      <c r="C3344">
        <v>26.4682581507858</v>
      </c>
      <c r="D3344">
        <v>27.404319128822401</v>
      </c>
      <c r="E3344">
        <v>8</v>
      </c>
      <c r="F3344">
        <v>1.01722196789785</v>
      </c>
      <c r="G3344" t="s">
        <v>92</v>
      </c>
      <c r="H3344" t="s">
        <v>89</v>
      </c>
      <c r="I3344">
        <v>0</v>
      </c>
      <c r="J3344">
        <v>0</v>
      </c>
      <c r="K3344">
        <v>0.15019040888655399</v>
      </c>
    </row>
    <row r="3345" spans="1:11" x14ac:dyDescent="0.25">
      <c r="A3345" t="s">
        <v>90</v>
      </c>
    </row>
    <row r="3346" spans="1:11" x14ac:dyDescent="0.25">
      <c r="A3346">
        <v>60.340022564975897</v>
      </c>
      <c r="B3346">
        <v>18.574610501756201</v>
      </c>
      <c r="C3346">
        <v>-2000</v>
      </c>
    </row>
    <row r="3347" spans="1:11" x14ac:dyDescent="0.25">
      <c r="A3347">
        <v>50.335775021839503</v>
      </c>
      <c r="B3347">
        <v>8.5703629586197803</v>
      </c>
      <c r="C3347">
        <v>-2000</v>
      </c>
    </row>
    <row r="3348" spans="1:11" x14ac:dyDescent="0.25">
      <c r="A3348">
        <v>41.765412063219699</v>
      </c>
      <c r="B3348">
        <v>0</v>
      </c>
      <c r="C3348">
        <v>-2000</v>
      </c>
    </row>
    <row r="3349" spans="1:11" x14ac:dyDescent="0.25">
      <c r="A3349">
        <v>40.891380014322003</v>
      </c>
      <c r="B3349">
        <v>0</v>
      </c>
      <c r="C3349">
        <v>-2001</v>
      </c>
    </row>
    <row r="3350" spans="1:11" x14ac:dyDescent="0.25">
      <c r="A3350">
        <v>49.664224978160497</v>
      </c>
      <c r="B3350">
        <v>8.7728449638384998</v>
      </c>
      <c r="C3350">
        <v>-2001</v>
      </c>
    </row>
    <row r="3351" spans="1:11" x14ac:dyDescent="0.25">
      <c r="A3351">
        <v>59.7485391617994</v>
      </c>
      <c r="B3351">
        <v>18.8571591474774</v>
      </c>
      <c r="C3351">
        <v>-2001</v>
      </c>
    </row>
    <row r="3352" spans="1:11" x14ac:dyDescent="0.25">
      <c r="A3352">
        <v>79.203552740953796</v>
      </c>
      <c r="B3352">
        <v>38.3121727266318</v>
      </c>
      <c r="C3352">
        <v>-2001</v>
      </c>
    </row>
    <row r="3353" spans="1:11" x14ac:dyDescent="0.25">
      <c r="A3353">
        <v>79.640568765402605</v>
      </c>
      <c r="B3353">
        <v>37.875156702182899</v>
      </c>
      <c r="C3353">
        <v>-2000</v>
      </c>
    </row>
    <row r="3354" spans="1:11" x14ac:dyDescent="0.25">
      <c r="A3354" t="s">
        <v>91</v>
      </c>
    </row>
    <row r="3355" spans="1:11" x14ac:dyDescent="0.25">
      <c r="A3355">
        <v>12</v>
      </c>
      <c r="B3355">
        <v>0</v>
      </c>
      <c r="C3355">
        <v>23.378435477248701</v>
      </c>
      <c r="D3355">
        <v>30.404319128822301</v>
      </c>
      <c r="E3355">
        <v>8</v>
      </c>
      <c r="F3355">
        <v>1.01722196789785</v>
      </c>
      <c r="G3355" t="s">
        <v>92</v>
      </c>
      <c r="H3355" t="s">
        <v>89</v>
      </c>
      <c r="I3355">
        <v>0</v>
      </c>
      <c r="J3355">
        <v>0</v>
      </c>
      <c r="K3355">
        <v>0</v>
      </c>
    </row>
    <row r="3356" spans="1:11" x14ac:dyDescent="0.25">
      <c r="A3356" t="s">
        <v>90</v>
      </c>
    </row>
    <row r="3357" spans="1:11" x14ac:dyDescent="0.25">
      <c r="A3357">
        <v>35.945231453618099</v>
      </c>
      <c r="B3357">
        <v>16.650389166039499</v>
      </c>
      <c r="C3357">
        <v>-2000</v>
      </c>
    </row>
    <row r="3358" spans="1:11" x14ac:dyDescent="0.25">
      <c r="A3358">
        <v>19.2948422875786</v>
      </c>
      <c r="B3358">
        <v>0</v>
      </c>
      <c r="C3358">
        <v>-2000</v>
      </c>
    </row>
    <row r="3359" spans="1:11" x14ac:dyDescent="0.25">
      <c r="A3359">
        <v>20.1688743364763</v>
      </c>
      <c r="B3359">
        <v>0</v>
      </c>
      <c r="C3359">
        <v>-2001</v>
      </c>
    </row>
    <row r="3360" spans="1:11" x14ac:dyDescent="0.25">
      <c r="A3360">
        <v>36.5805856894263</v>
      </c>
      <c r="B3360">
        <v>16.41171135295</v>
      </c>
      <c r="C3360">
        <v>-2001</v>
      </c>
    </row>
    <row r="3361" spans="1:11" x14ac:dyDescent="0.25">
      <c r="A3361">
        <v>50.218508012224397</v>
      </c>
      <c r="B3361">
        <v>30.049633675748101</v>
      </c>
      <c r="C3361">
        <v>-2001</v>
      </c>
    </row>
    <row r="3362" spans="1:11" x14ac:dyDescent="0.25">
      <c r="A3362">
        <v>57.980516817096699</v>
      </c>
      <c r="B3362">
        <v>37.811642480620399</v>
      </c>
      <c r="C3362">
        <v>-2001</v>
      </c>
    </row>
    <row r="3363" spans="1:11" x14ac:dyDescent="0.25">
      <c r="A3363">
        <v>57.543500792647897</v>
      </c>
      <c r="B3363">
        <v>38.248658505069201</v>
      </c>
      <c r="C3363">
        <v>-2000</v>
      </c>
    </row>
    <row r="3364" spans="1:11" x14ac:dyDescent="0.25">
      <c r="A3364">
        <v>49.781491987775603</v>
      </c>
      <c r="B3364">
        <v>30.486649700196899</v>
      </c>
      <c r="C3364">
        <v>-2000</v>
      </c>
    </row>
    <row r="3365" spans="1:11" x14ac:dyDescent="0.25">
      <c r="A3365" t="s">
        <v>91</v>
      </c>
    </row>
    <row r="3366" spans="1:11" x14ac:dyDescent="0.25">
      <c r="A3366">
        <v>756</v>
      </c>
      <c r="B3366">
        <v>0</v>
      </c>
      <c r="C3366">
        <v>26.884319128822401</v>
      </c>
      <c r="D3366">
        <v>26.884319128822501</v>
      </c>
      <c r="E3366">
        <v>10</v>
      </c>
      <c r="F3366">
        <v>1.01722196789785</v>
      </c>
      <c r="G3366" t="s">
        <v>89</v>
      </c>
      <c r="H3366" t="s">
        <v>89</v>
      </c>
      <c r="I3366">
        <v>0</v>
      </c>
      <c r="J3366">
        <v>0</v>
      </c>
      <c r="K3366">
        <v>0.15036110747349399</v>
      </c>
    </row>
    <row r="3367" spans="1:11" x14ac:dyDescent="0.25">
      <c r="A3367" t="s">
        <v>90</v>
      </c>
    </row>
    <row r="3368" spans="1:11" x14ac:dyDescent="0.25">
      <c r="A3368">
        <v>45.572595699961397</v>
      </c>
      <c r="B3368">
        <v>87.9629691694646</v>
      </c>
      <c r="C3368">
        <v>-2000</v>
      </c>
    </row>
    <row r="3369" spans="1:11" x14ac:dyDescent="0.25">
      <c r="A3369">
        <v>26.5625113363878</v>
      </c>
      <c r="B3369">
        <v>68.952884805891003</v>
      </c>
      <c r="C3369">
        <v>-2000</v>
      </c>
    </row>
    <row r="3370" spans="1:11" x14ac:dyDescent="0.25">
      <c r="A3370">
        <v>26.999527360836701</v>
      </c>
      <c r="B3370">
        <v>68.515868781442194</v>
      </c>
      <c r="C3370">
        <v>-2001</v>
      </c>
    </row>
    <row r="3371" spans="1:11" x14ac:dyDescent="0.25">
      <c r="A3371">
        <v>46.009611724410199</v>
      </c>
      <c r="B3371">
        <v>87.525953145015805</v>
      </c>
      <c r="C3371">
        <v>-2001</v>
      </c>
    </row>
    <row r="3372" spans="1:11" x14ac:dyDescent="0.25">
      <c r="A3372">
        <v>50.218508012224397</v>
      </c>
      <c r="B3372">
        <v>91.734849432829904</v>
      </c>
      <c r="C3372">
        <v>-2001</v>
      </c>
    </row>
    <row r="3373" spans="1:11" x14ac:dyDescent="0.25">
      <c r="A3373">
        <v>58.265150567169997</v>
      </c>
      <c r="B3373">
        <v>99.781491987775595</v>
      </c>
      <c r="C3373">
        <v>-2001</v>
      </c>
    </row>
    <row r="3374" spans="1:11" x14ac:dyDescent="0.25">
      <c r="A3374">
        <v>65.019696087983803</v>
      </c>
      <c r="B3374">
        <v>106.536037508589</v>
      </c>
      <c r="C3374">
        <v>-2001</v>
      </c>
    </row>
    <row r="3375" spans="1:11" x14ac:dyDescent="0.25">
      <c r="A3375">
        <v>64.582680063534994</v>
      </c>
      <c r="B3375">
        <v>106.973053533038</v>
      </c>
      <c r="C3375">
        <v>-2000</v>
      </c>
    </row>
    <row r="3376" spans="1:11" x14ac:dyDescent="0.25">
      <c r="A3376">
        <v>57.828134542721202</v>
      </c>
      <c r="B3376">
        <v>100.21850801222401</v>
      </c>
      <c r="C3376">
        <v>-2000</v>
      </c>
    </row>
    <row r="3377" spans="1:11" x14ac:dyDescent="0.25">
      <c r="A3377">
        <v>49.781491987775603</v>
      </c>
      <c r="B3377">
        <v>92.171865457278798</v>
      </c>
      <c r="C3377">
        <v>-2000</v>
      </c>
    </row>
    <row r="3378" spans="1:11" x14ac:dyDescent="0.25">
      <c r="A3378" t="s">
        <v>91</v>
      </c>
    </row>
    <row r="3379" spans="1:11" x14ac:dyDescent="0.25">
      <c r="A3379">
        <v>752</v>
      </c>
      <c r="B3379">
        <v>0</v>
      </c>
      <c r="C3379">
        <v>26.884319128822401</v>
      </c>
      <c r="D3379">
        <v>26.884319128822501</v>
      </c>
      <c r="E3379">
        <v>10</v>
      </c>
      <c r="F3379">
        <v>1.01722196789785</v>
      </c>
      <c r="G3379" t="s">
        <v>89</v>
      </c>
      <c r="H3379" t="s">
        <v>89</v>
      </c>
      <c r="I3379">
        <v>0</v>
      </c>
      <c r="J3379">
        <v>0</v>
      </c>
      <c r="K3379">
        <v>0.15036110747349399</v>
      </c>
    </row>
    <row r="3380" spans="1:11" x14ac:dyDescent="0.25">
      <c r="A3380" t="s">
        <v>90</v>
      </c>
    </row>
    <row r="3381" spans="1:11" x14ac:dyDescent="0.25">
      <c r="A3381">
        <v>47.97036304649</v>
      </c>
      <c r="B3381">
        <v>101.824117996187</v>
      </c>
      <c r="C3381">
        <v>-2000</v>
      </c>
    </row>
    <row r="3382" spans="1:11" x14ac:dyDescent="0.25">
      <c r="A3382">
        <v>45.927737038078803</v>
      </c>
      <c r="B3382">
        <v>99.781491987775595</v>
      </c>
      <c r="C3382">
        <v>-2000</v>
      </c>
    </row>
    <row r="3383" spans="1:11" x14ac:dyDescent="0.25">
      <c r="A3383">
        <v>28.960278682916499</v>
      </c>
      <c r="B3383">
        <v>82.814033632613302</v>
      </c>
      <c r="C3383">
        <v>-2000</v>
      </c>
    </row>
    <row r="3384" spans="1:11" x14ac:dyDescent="0.25">
      <c r="A3384">
        <v>28.523262658467601</v>
      </c>
      <c r="B3384">
        <v>83.251049657062097</v>
      </c>
      <c r="C3384">
        <v>-2001</v>
      </c>
    </row>
    <row r="3385" spans="1:11" x14ac:dyDescent="0.25">
      <c r="A3385">
        <v>45.490721013630001</v>
      </c>
      <c r="B3385">
        <v>100.21850801222401</v>
      </c>
      <c r="C3385">
        <v>-2001</v>
      </c>
    </row>
    <row r="3386" spans="1:11" x14ac:dyDescent="0.25">
      <c r="A3386">
        <v>47.533347022041198</v>
      </c>
      <c r="B3386">
        <v>102.26113402063601</v>
      </c>
      <c r="C3386">
        <v>-2001</v>
      </c>
    </row>
    <row r="3387" spans="1:11" x14ac:dyDescent="0.25">
      <c r="A3387">
        <v>49.781491987775603</v>
      </c>
      <c r="B3387">
        <v>104.50927898637001</v>
      </c>
      <c r="C3387">
        <v>-2001</v>
      </c>
    </row>
    <row r="3388" spans="1:11" x14ac:dyDescent="0.25">
      <c r="A3388">
        <v>66.543431385614795</v>
      </c>
      <c r="B3388">
        <v>121.27121838420901</v>
      </c>
      <c r="C3388">
        <v>-2001</v>
      </c>
    </row>
    <row r="3389" spans="1:11" x14ac:dyDescent="0.25">
      <c r="A3389">
        <v>66.980447410063604</v>
      </c>
      <c r="B3389">
        <v>120.83420235976</v>
      </c>
      <c r="C3389">
        <v>-2000</v>
      </c>
    </row>
    <row r="3390" spans="1:11" x14ac:dyDescent="0.25">
      <c r="A3390">
        <v>50.218508012224397</v>
      </c>
      <c r="B3390">
        <v>104.072262961921</v>
      </c>
      <c r="C3390">
        <v>-2000</v>
      </c>
    </row>
    <row r="3391" spans="1:11" x14ac:dyDescent="0.25">
      <c r="A3391" t="s">
        <v>91</v>
      </c>
    </row>
    <row r="3392" spans="1:11" x14ac:dyDescent="0.25">
      <c r="A3392">
        <v>754</v>
      </c>
      <c r="B3392">
        <v>0</v>
      </c>
      <c r="C3392">
        <v>26.884319128822401</v>
      </c>
      <c r="D3392">
        <v>26.884319128822401</v>
      </c>
      <c r="E3392">
        <v>10</v>
      </c>
      <c r="F3392">
        <v>1.01722196789785</v>
      </c>
      <c r="G3392" t="s">
        <v>89</v>
      </c>
      <c r="H3392" t="s">
        <v>89</v>
      </c>
      <c r="I3392">
        <v>0</v>
      </c>
      <c r="J3392">
        <v>0</v>
      </c>
      <c r="K3392">
        <v>0.15036110747349399</v>
      </c>
    </row>
    <row r="3393" spans="1:11" x14ac:dyDescent="0.25">
      <c r="A3393" t="s">
        <v>90</v>
      </c>
    </row>
    <row r="3394" spans="1:11" x14ac:dyDescent="0.25">
      <c r="A3394">
        <v>106.643131921837</v>
      </c>
      <c r="B3394">
        <v>45.207452298234102</v>
      </c>
      <c r="C3394">
        <v>-2000</v>
      </c>
    </row>
    <row r="3395" spans="1:11" x14ac:dyDescent="0.25">
      <c r="A3395">
        <v>99.781491987775595</v>
      </c>
      <c r="B3395">
        <v>38.345812364172303</v>
      </c>
      <c r="C3395">
        <v>-2000</v>
      </c>
    </row>
    <row r="3396" spans="1:11" x14ac:dyDescent="0.25">
      <c r="A3396">
        <v>87.633047558263897</v>
      </c>
      <c r="B3396">
        <v>26.197367934660601</v>
      </c>
      <c r="C3396">
        <v>-2000</v>
      </c>
    </row>
    <row r="3397" spans="1:11" x14ac:dyDescent="0.25">
      <c r="A3397">
        <v>88.070063582712706</v>
      </c>
      <c r="B3397">
        <v>25.760351910211799</v>
      </c>
      <c r="C3397">
        <v>-2001</v>
      </c>
    </row>
    <row r="3398" spans="1:11" x14ac:dyDescent="0.25">
      <c r="A3398">
        <v>100.21850801222401</v>
      </c>
      <c r="B3398">
        <v>37.908796339723501</v>
      </c>
      <c r="C3398">
        <v>-2001</v>
      </c>
    </row>
    <row r="3399" spans="1:11" x14ac:dyDescent="0.25">
      <c r="A3399">
        <v>107.080147946286</v>
      </c>
      <c r="B3399">
        <v>44.7704362737853</v>
      </c>
      <c r="C3399">
        <v>-2001</v>
      </c>
    </row>
    <row r="3400" spans="1:11" x14ac:dyDescent="0.25">
      <c r="A3400">
        <v>112.091203660277</v>
      </c>
      <c r="B3400">
        <v>49.781491987775603</v>
      </c>
      <c r="C3400">
        <v>-2001</v>
      </c>
    </row>
    <row r="3401" spans="1:11" x14ac:dyDescent="0.25">
      <c r="A3401">
        <v>126.09023230986</v>
      </c>
      <c r="B3401">
        <v>63.780520637358897</v>
      </c>
      <c r="C3401">
        <v>-2001</v>
      </c>
    </row>
    <row r="3402" spans="1:11" x14ac:dyDescent="0.25">
      <c r="A3402">
        <v>125.65321628541101</v>
      </c>
      <c r="B3402">
        <v>64.217536661807699</v>
      </c>
      <c r="C3402">
        <v>-2000</v>
      </c>
    </row>
    <row r="3403" spans="1:11" x14ac:dyDescent="0.25">
      <c r="A3403">
        <v>111.65418763582799</v>
      </c>
      <c r="B3403">
        <v>50.218508012224397</v>
      </c>
      <c r="C3403">
        <v>-2000</v>
      </c>
    </row>
    <row r="3404" spans="1:11" x14ac:dyDescent="0.25">
      <c r="A3404" t="s">
        <v>91</v>
      </c>
    </row>
    <row r="3405" spans="1:11" x14ac:dyDescent="0.25">
      <c r="A3405">
        <v>755</v>
      </c>
      <c r="B3405">
        <v>0</v>
      </c>
      <c r="C3405">
        <v>26.884319128822298</v>
      </c>
      <c r="D3405">
        <v>26.884319128822401</v>
      </c>
      <c r="E3405">
        <v>8</v>
      </c>
      <c r="F3405">
        <v>1.01722196789785</v>
      </c>
      <c r="G3405" t="s">
        <v>89</v>
      </c>
      <c r="H3405" t="s">
        <v>89</v>
      </c>
      <c r="I3405">
        <v>0</v>
      </c>
      <c r="J3405">
        <v>0</v>
      </c>
      <c r="K3405">
        <v>0.15036110747349399</v>
      </c>
    </row>
    <row r="3406" spans="1:11" x14ac:dyDescent="0.25">
      <c r="A3406" t="s">
        <v>90</v>
      </c>
    </row>
    <row r="3407" spans="1:11" x14ac:dyDescent="0.25">
      <c r="A3407">
        <v>76.502938270332905</v>
      </c>
      <c r="B3407">
        <v>31.686601926896799</v>
      </c>
      <c r="C3407">
        <v>-2000</v>
      </c>
    </row>
    <row r="3408" spans="1:11" x14ac:dyDescent="0.25">
      <c r="A3408">
        <v>57.4928539067594</v>
      </c>
      <c r="B3408">
        <v>12.6765175633233</v>
      </c>
      <c r="C3408">
        <v>-2000</v>
      </c>
    </row>
    <row r="3409" spans="1:11" x14ac:dyDescent="0.25">
      <c r="A3409">
        <v>57.055837882310598</v>
      </c>
      <c r="B3409">
        <v>13.1135335877721</v>
      </c>
      <c r="C3409">
        <v>-2001</v>
      </c>
    </row>
    <row r="3410" spans="1:11" x14ac:dyDescent="0.25">
      <c r="A3410">
        <v>76.065922245884096</v>
      </c>
      <c r="B3410">
        <v>32.123617951345601</v>
      </c>
      <c r="C3410">
        <v>-2001</v>
      </c>
    </row>
    <row r="3411" spans="1:11" x14ac:dyDescent="0.25">
      <c r="A3411">
        <v>94.160812306762907</v>
      </c>
      <c r="B3411">
        <v>50.218508012224397</v>
      </c>
      <c r="C3411">
        <v>-2001</v>
      </c>
    </row>
    <row r="3412" spans="1:11" x14ac:dyDescent="0.25">
      <c r="A3412">
        <v>95.076006609457707</v>
      </c>
      <c r="B3412">
        <v>51.133702314919198</v>
      </c>
      <c r="C3412">
        <v>-2001</v>
      </c>
    </row>
    <row r="3413" spans="1:11" x14ac:dyDescent="0.25">
      <c r="A3413">
        <v>95.513022633906502</v>
      </c>
      <c r="B3413">
        <v>50.696686290470403</v>
      </c>
      <c r="C3413">
        <v>-2000</v>
      </c>
    </row>
    <row r="3414" spans="1:11" x14ac:dyDescent="0.25">
      <c r="A3414">
        <v>94.597828331211701</v>
      </c>
      <c r="B3414">
        <v>49.781491987775603</v>
      </c>
      <c r="C3414">
        <v>-2000</v>
      </c>
    </row>
    <row r="3415" spans="1:11" x14ac:dyDescent="0.25">
      <c r="A3415" t="s">
        <v>91</v>
      </c>
    </row>
    <row r="3416" spans="1:11" x14ac:dyDescent="0.25">
      <c r="A3416">
        <v>749</v>
      </c>
      <c r="B3416">
        <v>0</v>
      </c>
      <c r="C3416">
        <v>26.884319128822401</v>
      </c>
      <c r="D3416">
        <v>26.884319128822099</v>
      </c>
      <c r="E3416">
        <v>10</v>
      </c>
      <c r="F3416">
        <v>1.01722196789785</v>
      </c>
      <c r="G3416" t="s">
        <v>89</v>
      </c>
      <c r="H3416" t="s">
        <v>89</v>
      </c>
      <c r="I3416">
        <v>0</v>
      </c>
      <c r="J3416">
        <v>0</v>
      </c>
      <c r="K3416">
        <v>0.15036110747349399</v>
      </c>
    </row>
    <row r="3417" spans="1:11" x14ac:dyDescent="0.25">
      <c r="A3417" t="s">
        <v>90</v>
      </c>
    </row>
    <row r="3418" spans="1:11" x14ac:dyDescent="0.25">
      <c r="A3418">
        <v>65.576034713800198</v>
      </c>
      <c r="B3418">
        <v>97.759904370070203</v>
      </c>
      <c r="C3418">
        <v>-2000</v>
      </c>
    </row>
    <row r="3419" spans="1:11" x14ac:dyDescent="0.25">
      <c r="A3419">
        <v>50.218508012224397</v>
      </c>
      <c r="B3419">
        <v>82.402377668494296</v>
      </c>
      <c r="C3419">
        <v>-2000</v>
      </c>
    </row>
    <row r="3420" spans="1:11" x14ac:dyDescent="0.25">
      <c r="A3420">
        <v>46.5659503502267</v>
      </c>
      <c r="B3420">
        <v>78.749820006496606</v>
      </c>
      <c r="C3420">
        <v>-2000</v>
      </c>
    </row>
    <row r="3421" spans="1:11" x14ac:dyDescent="0.25">
      <c r="A3421">
        <v>46.128934325777898</v>
      </c>
      <c r="B3421">
        <v>79.1868360309454</v>
      </c>
      <c r="C3421">
        <v>-2001</v>
      </c>
    </row>
    <row r="3422" spans="1:11" x14ac:dyDescent="0.25">
      <c r="A3422">
        <v>49.781491987775603</v>
      </c>
      <c r="B3422">
        <v>82.839393692943105</v>
      </c>
      <c r="C3422">
        <v>-2001</v>
      </c>
    </row>
    <row r="3423" spans="1:11" x14ac:dyDescent="0.25">
      <c r="A3423">
        <v>65.139018689351403</v>
      </c>
      <c r="B3423">
        <v>98.196920394518997</v>
      </c>
      <c r="C3423">
        <v>-2001</v>
      </c>
    </row>
    <row r="3424" spans="1:11" x14ac:dyDescent="0.25">
      <c r="A3424">
        <v>67.160606307056796</v>
      </c>
      <c r="B3424">
        <v>100.21850801222401</v>
      </c>
      <c r="C3424">
        <v>-2001</v>
      </c>
    </row>
    <row r="3425" spans="1:11" x14ac:dyDescent="0.25">
      <c r="A3425">
        <v>84.149103052924801</v>
      </c>
      <c r="B3425">
        <v>117.207004758092</v>
      </c>
      <c r="C3425">
        <v>-2001</v>
      </c>
    </row>
    <row r="3426" spans="1:11" x14ac:dyDescent="0.25">
      <c r="A3426">
        <v>84.586119077373596</v>
      </c>
      <c r="B3426">
        <v>116.769988733644</v>
      </c>
      <c r="C3426">
        <v>-2000</v>
      </c>
    </row>
    <row r="3427" spans="1:11" x14ac:dyDescent="0.25">
      <c r="A3427">
        <v>67.597622331505605</v>
      </c>
      <c r="B3427">
        <v>99.781491987775595</v>
      </c>
      <c r="C3427">
        <v>-2000</v>
      </c>
    </row>
    <row r="3428" spans="1:11" x14ac:dyDescent="0.25">
      <c r="A3428" t="s">
        <v>91</v>
      </c>
    </row>
    <row r="3429" spans="1:11" x14ac:dyDescent="0.25">
      <c r="A3429">
        <v>751</v>
      </c>
      <c r="B3429">
        <v>0</v>
      </c>
      <c r="C3429">
        <v>26.884319128822501</v>
      </c>
      <c r="D3429">
        <v>26.884319128822099</v>
      </c>
      <c r="E3429">
        <v>8</v>
      </c>
      <c r="F3429">
        <v>1.01722196789785</v>
      </c>
      <c r="G3429" t="s">
        <v>89</v>
      </c>
      <c r="H3429" t="s">
        <v>89</v>
      </c>
      <c r="I3429">
        <v>0</v>
      </c>
      <c r="J3429">
        <v>0</v>
      </c>
      <c r="K3429">
        <v>0.15036110747349399</v>
      </c>
    </row>
    <row r="3430" spans="1:11" x14ac:dyDescent="0.25">
      <c r="A3430" t="s">
        <v>90</v>
      </c>
    </row>
    <row r="3431" spans="1:11" x14ac:dyDescent="0.25">
      <c r="A3431">
        <v>58.289184813052202</v>
      </c>
      <c r="B3431">
        <v>122.487431270767</v>
      </c>
      <c r="C3431">
        <v>-2000</v>
      </c>
    </row>
    <row r="3432" spans="1:11" x14ac:dyDescent="0.25">
      <c r="A3432">
        <v>50.218508012224397</v>
      </c>
      <c r="B3432">
        <v>114.41675446994</v>
      </c>
      <c r="C3432">
        <v>-2000</v>
      </c>
    </row>
    <row r="3433" spans="1:11" x14ac:dyDescent="0.25">
      <c r="A3433">
        <v>39.279100449478598</v>
      </c>
      <c r="B3433">
        <v>103.477346907194</v>
      </c>
      <c r="C3433">
        <v>-2000</v>
      </c>
    </row>
    <row r="3434" spans="1:11" x14ac:dyDescent="0.25">
      <c r="A3434">
        <v>38.842084425029803</v>
      </c>
      <c r="B3434">
        <v>103.914362931643</v>
      </c>
      <c r="C3434">
        <v>-2001</v>
      </c>
    </row>
    <row r="3435" spans="1:11" x14ac:dyDescent="0.25">
      <c r="A3435">
        <v>49.781491987775603</v>
      </c>
      <c r="B3435">
        <v>114.853770494388</v>
      </c>
      <c r="C3435">
        <v>-2001</v>
      </c>
    </row>
    <row r="3436" spans="1:11" x14ac:dyDescent="0.25">
      <c r="A3436">
        <v>57.8521687886034</v>
      </c>
      <c r="B3436">
        <v>122.924447295216</v>
      </c>
      <c r="C3436">
        <v>-2001</v>
      </c>
    </row>
    <row r="3437" spans="1:11" x14ac:dyDescent="0.25">
      <c r="A3437">
        <v>76.862253152176706</v>
      </c>
      <c r="B3437">
        <v>141.93453165879001</v>
      </c>
      <c r="C3437">
        <v>-2001</v>
      </c>
    </row>
    <row r="3438" spans="1:11" x14ac:dyDescent="0.25">
      <c r="A3438">
        <v>77.299269176625501</v>
      </c>
      <c r="B3438">
        <v>141.497515634341</v>
      </c>
      <c r="C3438">
        <v>-2000</v>
      </c>
    </row>
    <row r="3439" spans="1:11" x14ac:dyDescent="0.25">
      <c r="A3439" t="s">
        <v>91</v>
      </c>
    </row>
    <row r="3440" spans="1:11" x14ac:dyDescent="0.25">
      <c r="A3440">
        <v>530</v>
      </c>
      <c r="B3440">
        <v>0</v>
      </c>
      <c r="C3440">
        <v>29.404319128822099</v>
      </c>
      <c r="D3440">
        <v>24.218186903436401</v>
      </c>
      <c r="E3440">
        <v>6</v>
      </c>
      <c r="F3440">
        <v>1.01722196789785</v>
      </c>
      <c r="G3440" t="s">
        <v>89</v>
      </c>
      <c r="H3440" t="s">
        <v>92</v>
      </c>
      <c r="I3440">
        <v>0</v>
      </c>
      <c r="J3440">
        <v>0</v>
      </c>
      <c r="K3440">
        <v>0.14927792507609</v>
      </c>
    </row>
    <row r="3441" spans="1:11" x14ac:dyDescent="0.25">
      <c r="A3441" t="s">
        <v>90</v>
      </c>
    </row>
    <row r="3442" spans="1:11" x14ac:dyDescent="0.25">
      <c r="A3442">
        <v>81.093874402427602</v>
      </c>
      <c r="B3442">
        <v>132.77646837191699</v>
      </c>
      <c r="C3442">
        <v>-2000</v>
      </c>
    </row>
    <row r="3443" spans="1:11" x14ac:dyDescent="0.25">
      <c r="A3443">
        <v>60.182060378659699</v>
      </c>
      <c r="B3443">
        <v>111.864654348149</v>
      </c>
      <c r="C3443">
        <v>-2000</v>
      </c>
    </row>
    <row r="3444" spans="1:11" x14ac:dyDescent="0.25">
      <c r="A3444">
        <v>59.745044354210897</v>
      </c>
      <c r="B3444">
        <v>112.301670372598</v>
      </c>
      <c r="C3444">
        <v>-2001</v>
      </c>
    </row>
    <row r="3445" spans="1:11" x14ac:dyDescent="0.25">
      <c r="A3445">
        <v>80.417217234769794</v>
      </c>
      <c r="B3445">
        <v>132.97384325315701</v>
      </c>
      <c r="C3445">
        <v>-2001</v>
      </c>
    </row>
    <row r="3446" spans="1:11" x14ac:dyDescent="0.25">
      <c r="A3446">
        <v>97.443373981613107</v>
      </c>
      <c r="B3446">
        <v>150</v>
      </c>
      <c r="C3446">
        <v>-2001</v>
      </c>
    </row>
    <row r="3447" spans="1:11" x14ac:dyDescent="0.25">
      <c r="A3447">
        <v>98.317406030510696</v>
      </c>
      <c r="B3447">
        <v>150</v>
      </c>
      <c r="C3447">
        <v>-2000</v>
      </c>
    </row>
    <row r="3448" spans="1:11" x14ac:dyDescent="0.25">
      <c r="A3448" t="s">
        <v>91</v>
      </c>
    </row>
    <row r="3449" spans="1:11" x14ac:dyDescent="0.25">
      <c r="A3449">
        <v>762</v>
      </c>
      <c r="B3449">
        <v>0</v>
      </c>
      <c r="C3449">
        <v>26.748069128822401</v>
      </c>
      <c r="D3449">
        <v>26.7480691288225</v>
      </c>
      <c r="E3449">
        <v>10</v>
      </c>
      <c r="F3449">
        <v>1.01722196789785</v>
      </c>
      <c r="G3449" t="s">
        <v>89</v>
      </c>
      <c r="H3449" t="s">
        <v>89</v>
      </c>
      <c r="I3449">
        <v>0</v>
      </c>
      <c r="J3449">
        <v>0</v>
      </c>
      <c r="K3449">
        <v>0.150404207066615</v>
      </c>
    </row>
    <row r="3450" spans="1:11" x14ac:dyDescent="0.25">
      <c r="A3450" t="s">
        <v>90</v>
      </c>
    </row>
    <row r="3451" spans="1:11" x14ac:dyDescent="0.25">
      <c r="A3451">
        <v>34.745742730682402</v>
      </c>
      <c r="B3451">
        <v>100.807309864926</v>
      </c>
      <c r="C3451">
        <v>-2000</v>
      </c>
    </row>
    <row r="3452" spans="1:11" x14ac:dyDescent="0.25">
      <c r="A3452">
        <v>34.156940877980801</v>
      </c>
      <c r="B3452">
        <v>100.21850801222401</v>
      </c>
      <c r="C3452">
        <v>-2000</v>
      </c>
    </row>
    <row r="3453" spans="1:11" x14ac:dyDescent="0.25">
      <c r="A3453">
        <v>15.832001666045601</v>
      </c>
      <c r="B3453">
        <v>81.893568800289202</v>
      </c>
      <c r="C3453">
        <v>-2000</v>
      </c>
    </row>
    <row r="3454" spans="1:11" x14ac:dyDescent="0.25">
      <c r="A3454">
        <v>16.269017690494401</v>
      </c>
      <c r="B3454">
        <v>81.456552775840393</v>
      </c>
      <c r="C3454">
        <v>-2001</v>
      </c>
    </row>
    <row r="3455" spans="1:11" x14ac:dyDescent="0.25">
      <c r="A3455">
        <v>34.593956902429603</v>
      </c>
      <c r="B3455">
        <v>99.781491987775595</v>
      </c>
      <c r="C3455">
        <v>-2001</v>
      </c>
    </row>
    <row r="3456" spans="1:11" x14ac:dyDescent="0.25">
      <c r="A3456">
        <v>35.182758755131204</v>
      </c>
      <c r="B3456">
        <v>100.370293840477</v>
      </c>
      <c r="C3456">
        <v>-2001</v>
      </c>
    </row>
    <row r="3457" spans="1:11" x14ac:dyDescent="0.25">
      <c r="A3457">
        <v>50.218508012224397</v>
      </c>
      <c r="B3457">
        <v>115.40604309757001</v>
      </c>
      <c r="C3457">
        <v>-2001</v>
      </c>
    </row>
    <row r="3458" spans="1:11" x14ac:dyDescent="0.25">
      <c r="A3458">
        <v>54.096499819768198</v>
      </c>
      <c r="B3458">
        <v>119.284034905114</v>
      </c>
      <c r="C3458">
        <v>-2001</v>
      </c>
    </row>
    <row r="3459" spans="1:11" x14ac:dyDescent="0.25">
      <c r="A3459">
        <v>53.659483795319296</v>
      </c>
      <c r="B3459">
        <v>119.72105092956301</v>
      </c>
      <c r="C3459">
        <v>-2000</v>
      </c>
    </row>
    <row r="3460" spans="1:11" x14ac:dyDescent="0.25">
      <c r="A3460">
        <v>49.781491987775603</v>
      </c>
      <c r="B3460">
        <v>115.843059122019</v>
      </c>
      <c r="C3460">
        <v>-2000</v>
      </c>
    </row>
    <row r="3461" spans="1:11" x14ac:dyDescent="0.25">
      <c r="A3461" t="s">
        <v>91</v>
      </c>
    </row>
    <row r="3462" spans="1:11" x14ac:dyDescent="0.25">
      <c r="A3462">
        <v>761</v>
      </c>
      <c r="B3462">
        <v>0</v>
      </c>
      <c r="C3462">
        <v>26.748069128822401</v>
      </c>
      <c r="D3462">
        <v>26.748069128822198</v>
      </c>
      <c r="E3462">
        <v>8</v>
      </c>
      <c r="F3462">
        <v>1.01722196789785</v>
      </c>
      <c r="G3462" t="s">
        <v>89</v>
      </c>
      <c r="H3462" t="s">
        <v>89</v>
      </c>
      <c r="I3462">
        <v>0</v>
      </c>
      <c r="J3462">
        <v>0</v>
      </c>
      <c r="K3462">
        <v>0.150404207066615</v>
      </c>
    </row>
    <row r="3463" spans="1:11" x14ac:dyDescent="0.25">
      <c r="A3463" t="s">
        <v>90</v>
      </c>
    </row>
    <row r="3464" spans="1:11" x14ac:dyDescent="0.25">
      <c r="A3464">
        <v>128.05229023147501</v>
      </c>
      <c r="B3464">
        <v>34.189806320331698</v>
      </c>
      <c r="C3464">
        <v>-2000</v>
      </c>
    </row>
    <row r="3465" spans="1:11" x14ac:dyDescent="0.25">
      <c r="A3465">
        <v>109.138549166838</v>
      </c>
      <c r="B3465">
        <v>15.2760652556948</v>
      </c>
      <c r="C3465">
        <v>-2000</v>
      </c>
    </row>
    <row r="3466" spans="1:11" x14ac:dyDescent="0.25">
      <c r="A3466">
        <v>108.701533142389</v>
      </c>
      <c r="B3466">
        <v>15.713081280143699</v>
      </c>
      <c r="C3466">
        <v>-2001</v>
      </c>
    </row>
    <row r="3467" spans="1:11" x14ac:dyDescent="0.25">
      <c r="A3467">
        <v>127.615274207026</v>
      </c>
      <c r="B3467">
        <v>34.6268223447805</v>
      </c>
      <c r="C3467">
        <v>-2001</v>
      </c>
    </row>
    <row r="3468" spans="1:11" x14ac:dyDescent="0.25">
      <c r="A3468">
        <v>143.20695987446999</v>
      </c>
      <c r="B3468">
        <v>50.218508012224397</v>
      </c>
      <c r="C3468">
        <v>-2001</v>
      </c>
    </row>
    <row r="3469" spans="1:11" x14ac:dyDescent="0.25">
      <c r="A3469">
        <v>146.52901527166301</v>
      </c>
      <c r="B3469">
        <v>53.540563409417203</v>
      </c>
      <c r="C3469">
        <v>-2001</v>
      </c>
    </row>
    <row r="3470" spans="1:11" x14ac:dyDescent="0.25">
      <c r="A3470">
        <v>146.96603129611199</v>
      </c>
      <c r="B3470">
        <v>53.103547384968401</v>
      </c>
      <c r="C3470">
        <v>-2000</v>
      </c>
    </row>
    <row r="3471" spans="1:11" x14ac:dyDescent="0.25">
      <c r="A3471">
        <v>143.643975898919</v>
      </c>
      <c r="B3471">
        <v>49.781491987775603</v>
      </c>
      <c r="C3471">
        <v>-2000</v>
      </c>
    </row>
    <row r="3472" spans="1:11" x14ac:dyDescent="0.25">
      <c r="A3472" t="s">
        <v>91</v>
      </c>
    </row>
    <row r="3473" spans="1:11" x14ac:dyDescent="0.25">
      <c r="A3473">
        <v>757</v>
      </c>
      <c r="B3473">
        <v>0</v>
      </c>
      <c r="C3473">
        <v>26.748069128822401</v>
      </c>
      <c r="D3473">
        <v>26.748069128822099</v>
      </c>
      <c r="E3473">
        <v>6</v>
      </c>
      <c r="F3473">
        <v>1.01722196789785</v>
      </c>
      <c r="G3473" t="s">
        <v>89</v>
      </c>
      <c r="H3473" t="s">
        <v>89</v>
      </c>
      <c r="I3473">
        <v>0</v>
      </c>
      <c r="J3473">
        <v>0</v>
      </c>
      <c r="K3473">
        <v>0.150404207066615</v>
      </c>
    </row>
    <row r="3474" spans="1:11" x14ac:dyDescent="0.25">
      <c r="A3474" t="s">
        <v>90</v>
      </c>
    </row>
    <row r="3475" spans="1:11" x14ac:dyDescent="0.25">
      <c r="A3475">
        <v>123.72398632891201</v>
      </c>
      <c r="B3475">
        <v>77.094130331698693</v>
      </c>
      <c r="C3475">
        <v>-2000</v>
      </c>
    </row>
    <row r="3476" spans="1:11" x14ac:dyDescent="0.25">
      <c r="A3476">
        <v>104.810245264275</v>
      </c>
      <c r="B3476">
        <v>58.180389267061798</v>
      </c>
      <c r="C3476">
        <v>-2000</v>
      </c>
    </row>
    <row r="3477" spans="1:11" x14ac:dyDescent="0.25">
      <c r="A3477">
        <v>104.373229239826</v>
      </c>
      <c r="B3477">
        <v>58.6174052915106</v>
      </c>
      <c r="C3477">
        <v>-2001</v>
      </c>
    </row>
    <row r="3478" spans="1:11" x14ac:dyDescent="0.25">
      <c r="A3478">
        <v>123.286970304463</v>
      </c>
      <c r="B3478">
        <v>77.531146356147502</v>
      </c>
      <c r="C3478">
        <v>-2001</v>
      </c>
    </row>
    <row r="3479" spans="1:11" x14ac:dyDescent="0.25">
      <c r="A3479">
        <v>142.20071136909999</v>
      </c>
      <c r="B3479">
        <v>96.444887420784198</v>
      </c>
      <c r="C3479">
        <v>-2001</v>
      </c>
    </row>
    <row r="3480" spans="1:11" x14ac:dyDescent="0.25">
      <c r="A3480">
        <v>142.637727393549</v>
      </c>
      <c r="B3480">
        <v>96.007871396335304</v>
      </c>
      <c r="C3480">
        <v>-2000</v>
      </c>
    </row>
    <row r="3481" spans="1:11" x14ac:dyDescent="0.25">
      <c r="A3481" t="s">
        <v>91</v>
      </c>
    </row>
    <row r="3482" spans="1:11" x14ac:dyDescent="0.25">
      <c r="A3482">
        <v>764</v>
      </c>
      <c r="B3482">
        <v>0</v>
      </c>
      <c r="C3482">
        <v>26.748069128822401</v>
      </c>
      <c r="D3482">
        <v>26.748069128822198</v>
      </c>
      <c r="E3482">
        <v>8</v>
      </c>
      <c r="F3482">
        <v>1.01722196789785</v>
      </c>
      <c r="G3482" t="s">
        <v>89</v>
      </c>
      <c r="H3482" t="s">
        <v>89</v>
      </c>
      <c r="I3482">
        <v>0</v>
      </c>
      <c r="J3482">
        <v>0</v>
      </c>
      <c r="K3482">
        <v>0.150404207066615</v>
      </c>
    </row>
    <row r="3483" spans="1:11" x14ac:dyDescent="0.25">
      <c r="A3483" t="s">
        <v>90</v>
      </c>
    </row>
    <row r="3484" spans="1:11" x14ac:dyDescent="0.25">
      <c r="A3484">
        <v>90.287567631945606</v>
      </c>
      <c r="B3484">
        <v>78.773134533205805</v>
      </c>
      <c r="C3484">
        <v>-2000</v>
      </c>
    </row>
    <row r="3485" spans="1:11" x14ac:dyDescent="0.25">
      <c r="A3485">
        <v>71.373826567308697</v>
      </c>
      <c r="B3485">
        <v>59.859393468568904</v>
      </c>
      <c r="C3485">
        <v>-2000</v>
      </c>
    </row>
    <row r="3486" spans="1:11" x14ac:dyDescent="0.25">
      <c r="A3486">
        <v>71.810842591757506</v>
      </c>
      <c r="B3486">
        <v>59.422377444120102</v>
      </c>
      <c r="C3486">
        <v>-2001</v>
      </c>
    </row>
    <row r="3487" spans="1:11" x14ac:dyDescent="0.25">
      <c r="A3487">
        <v>90.724583656394401</v>
      </c>
      <c r="B3487">
        <v>78.336118508756996</v>
      </c>
      <c r="C3487">
        <v>-2001</v>
      </c>
    </row>
    <row r="3488" spans="1:11" x14ac:dyDescent="0.25">
      <c r="A3488">
        <v>100.21850801222401</v>
      </c>
      <c r="B3488">
        <v>87.830042864587</v>
      </c>
      <c r="C3488">
        <v>-2001</v>
      </c>
    </row>
    <row r="3489" spans="1:11" x14ac:dyDescent="0.25">
      <c r="A3489">
        <v>109.638324721031</v>
      </c>
      <c r="B3489">
        <v>97.249859573393707</v>
      </c>
      <c r="C3489">
        <v>-2001</v>
      </c>
    </row>
    <row r="3490" spans="1:11" x14ac:dyDescent="0.25">
      <c r="A3490">
        <v>109.201308696582</v>
      </c>
      <c r="B3490">
        <v>97.686875597842501</v>
      </c>
      <c r="C3490">
        <v>-2000</v>
      </c>
    </row>
    <row r="3491" spans="1:11" x14ac:dyDescent="0.25">
      <c r="A3491">
        <v>99.781491987775595</v>
      </c>
      <c r="B3491">
        <v>88.267058889035795</v>
      </c>
      <c r="C3491">
        <v>-2000</v>
      </c>
    </row>
    <row r="3492" spans="1:11" x14ac:dyDescent="0.25">
      <c r="A3492" t="s">
        <v>91</v>
      </c>
    </row>
    <row r="3493" spans="1:11" x14ac:dyDescent="0.25">
      <c r="A3493">
        <v>759</v>
      </c>
      <c r="B3493">
        <v>0</v>
      </c>
      <c r="C3493">
        <v>26.748069128822401</v>
      </c>
      <c r="D3493">
        <v>26.748069128822099</v>
      </c>
      <c r="E3493">
        <v>8</v>
      </c>
      <c r="F3493">
        <v>1.01722196789785</v>
      </c>
      <c r="G3493" t="s">
        <v>89</v>
      </c>
      <c r="H3493" t="s">
        <v>89</v>
      </c>
      <c r="I3493">
        <v>0</v>
      </c>
      <c r="J3493">
        <v>0</v>
      </c>
      <c r="K3493">
        <v>0.150404207066615</v>
      </c>
    </row>
    <row r="3494" spans="1:11" x14ac:dyDescent="0.25">
      <c r="A3494" t="s">
        <v>90</v>
      </c>
    </row>
    <row r="3495" spans="1:11" x14ac:dyDescent="0.25">
      <c r="A3495">
        <v>68.209930595578399</v>
      </c>
      <c r="B3495">
        <v>130.38806517765801</v>
      </c>
      <c r="C3495">
        <v>-2000</v>
      </c>
    </row>
    <row r="3496" spans="1:11" x14ac:dyDescent="0.25">
      <c r="A3496">
        <v>49.781491987775603</v>
      </c>
      <c r="B3496">
        <v>111.959626569855</v>
      </c>
      <c r="C3496">
        <v>-2000</v>
      </c>
    </row>
    <row r="3497" spans="1:11" x14ac:dyDescent="0.25">
      <c r="A3497">
        <v>49.296189530941497</v>
      </c>
      <c r="B3497">
        <v>111.474324113021</v>
      </c>
      <c r="C3497">
        <v>-2000</v>
      </c>
    </row>
    <row r="3498" spans="1:11" x14ac:dyDescent="0.25">
      <c r="A3498">
        <v>49.733205555390299</v>
      </c>
      <c r="B3498">
        <v>111.037308088572</v>
      </c>
      <c r="C3498">
        <v>-2001</v>
      </c>
    </row>
    <row r="3499" spans="1:11" x14ac:dyDescent="0.25">
      <c r="A3499">
        <v>50.218508012224397</v>
      </c>
      <c r="B3499">
        <v>111.522610545406</v>
      </c>
      <c r="C3499">
        <v>-2001</v>
      </c>
    </row>
    <row r="3500" spans="1:11" x14ac:dyDescent="0.25">
      <c r="A3500">
        <v>68.646946620027194</v>
      </c>
      <c r="B3500">
        <v>129.951049153209</v>
      </c>
      <c r="C3500">
        <v>-2001</v>
      </c>
    </row>
    <row r="3501" spans="1:11" x14ac:dyDescent="0.25">
      <c r="A3501">
        <v>87.560687684663904</v>
      </c>
      <c r="B3501">
        <v>148.86479021784601</v>
      </c>
      <c r="C3501">
        <v>-2001</v>
      </c>
    </row>
    <row r="3502" spans="1:11" x14ac:dyDescent="0.25">
      <c r="A3502">
        <v>87.123671660215095</v>
      </c>
      <c r="B3502">
        <v>149.30180624229499</v>
      </c>
      <c r="C3502">
        <v>-2000</v>
      </c>
    </row>
    <row r="3503" spans="1:11" x14ac:dyDescent="0.25">
      <c r="A3503" t="s">
        <v>91</v>
      </c>
    </row>
    <row r="3504" spans="1:11" x14ac:dyDescent="0.25">
      <c r="A3504">
        <v>718</v>
      </c>
      <c r="B3504">
        <v>0</v>
      </c>
      <c r="C3504">
        <v>25.987013218263701</v>
      </c>
      <c r="D3504">
        <v>27.404319128822401</v>
      </c>
      <c r="E3504">
        <v>6</v>
      </c>
      <c r="F3504">
        <v>1.01722196789785</v>
      </c>
      <c r="G3504" t="s">
        <v>92</v>
      </c>
      <c r="H3504" t="s">
        <v>89</v>
      </c>
      <c r="I3504">
        <v>0</v>
      </c>
      <c r="J3504">
        <v>0</v>
      </c>
      <c r="K3504">
        <v>0.15019040888655399</v>
      </c>
    </row>
    <row r="3505" spans="1:11" x14ac:dyDescent="0.25">
      <c r="A3505" t="s">
        <v>90</v>
      </c>
    </row>
    <row r="3506" spans="1:11" x14ac:dyDescent="0.25">
      <c r="A3506">
        <v>18.481947060424702</v>
      </c>
      <c r="B3506">
        <v>78.6281171905012</v>
      </c>
      <c r="C3506">
        <v>-2000</v>
      </c>
    </row>
    <row r="3507" spans="1:11" x14ac:dyDescent="0.25">
      <c r="A3507">
        <v>0</v>
      </c>
      <c r="B3507">
        <v>60.146170130076499</v>
      </c>
      <c r="C3507">
        <v>-2000</v>
      </c>
    </row>
    <row r="3508" spans="1:11" x14ac:dyDescent="0.25">
      <c r="A3508">
        <v>0</v>
      </c>
      <c r="B3508">
        <v>61.020202178974202</v>
      </c>
      <c r="C3508">
        <v>-2001</v>
      </c>
    </row>
    <row r="3509" spans="1:11" x14ac:dyDescent="0.25">
      <c r="A3509">
        <v>18.2692394784128</v>
      </c>
      <c r="B3509">
        <v>79.289441657386902</v>
      </c>
      <c r="C3509">
        <v>-2001</v>
      </c>
    </row>
    <row r="3510" spans="1:11" x14ac:dyDescent="0.25">
      <c r="A3510">
        <v>37.534865146984899</v>
      </c>
      <c r="B3510">
        <v>98.555067325959001</v>
      </c>
      <c r="C3510">
        <v>-2001</v>
      </c>
    </row>
    <row r="3511" spans="1:11" x14ac:dyDescent="0.25">
      <c r="A3511">
        <v>37.971881171433701</v>
      </c>
      <c r="B3511">
        <v>98.118051301510206</v>
      </c>
      <c r="C3511">
        <v>-2000</v>
      </c>
    </row>
    <row r="3512" spans="1:11" x14ac:dyDescent="0.25">
      <c r="A3512" t="s">
        <v>91</v>
      </c>
    </row>
    <row r="3513" spans="1:11" x14ac:dyDescent="0.25">
      <c r="A3513">
        <v>768</v>
      </c>
      <c r="B3513">
        <v>0</v>
      </c>
      <c r="C3513">
        <v>26.609319128822399</v>
      </c>
      <c r="D3513">
        <v>26.609319128822399</v>
      </c>
      <c r="E3513">
        <v>10</v>
      </c>
      <c r="F3513">
        <v>1.01722196789785</v>
      </c>
      <c r="G3513" t="s">
        <v>89</v>
      </c>
      <c r="H3513" t="s">
        <v>89</v>
      </c>
      <c r="I3513">
        <v>0</v>
      </c>
      <c r="J3513">
        <v>0</v>
      </c>
      <c r="K3513">
        <v>0.150447517063694</v>
      </c>
    </row>
    <row r="3514" spans="1:11" x14ac:dyDescent="0.25">
      <c r="A3514" t="s">
        <v>90</v>
      </c>
    </row>
    <row r="3515" spans="1:11" x14ac:dyDescent="0.25">
      <c r="A3515">
        <v>83.8281104577881</v>
      </c>
      <c r="B3515">
        <v>61.765234845111003</v>
      </c>
      <c r="C3515">
        <v>-2000</v>
      </c>
    </row>
    <row r="3516" spans="1:11" x14ac:dyDescent="0.25">
      <c r="A3516">
        <v>72.281383624901494</v>
      </c>
      <c r="B3516">
        <v>50.218508012224397</v>
      </c>
      <c r="C3516">
        <v>-2000</v>
      </c>
    </row>
    <row r="3517" spans="1:11" x14ac:dyDescent="0.25">
      <c r="A3517">
        <v>65.012480459040901</v>
      </c>
      <c r="B3517">
        <v>42.949604846363698</v>
      </c>
      <c r="C3517">
        <v>-2000</v>
      </c>
    </row>
    <row r="3518" spans="1:11" x14ac:dyDescent="0.25">
      <c r="A3518">
        <v>65.449496483489696</v>
      </c>
      <c r="B3518">
        <v>42.512588821914903</v>
      </c>
      <c r="C3518">
        <v>-2001</v>
      </c>
    </row>
    <row r="3519" spans="1:11" x14ac:dyDescent="0.25">
      <c r="A3519">
        <v>72.718399649350303</v>
      </c>
      <c r="B3519">
        <v>49.781491987775603</v>
      </c>
      <c r="C3519">
        <v>-2001</v>
      </c>
    </row>
    <row r="3520" spans="1:11" x14ac:dyDescent="0.25">
      <c r="A3520">
        <v>84.265126482236894</v>
      </c>
      <c r="B3520">
        <v>61.328218820662102</v>
      </c>
      <c r="C3520">
        <v>-2001</v>
      </c>
    </row>
    <row r="3521" spans="1:11" x14ac:dyDescent="0.25">
      <c r="A3521">
        <v>100.21850801222401</v>
      </c>
      <c r="B3521">
        <v>77.281600350649697</v>
      </c>
      <c r="C3521">
        <v>-2001</v>
      </c>
    </row>
    <row r="3522" spans="1:11" x14ac:dyDescent="0.25">
      <c r="A3522">
        <v>103.08075648098399</v>
      </c>
      <c r="B3522">
        <v>80.143848819409399</v>
      </c>
      <c r="C3522">
        <v>-2001</v>
      </c>
    </row>
    <row r="3523" spans="1:11" x14ac:dyDescent="0.25">
      <c r="A3523">
        <v>102.643740456535</v>
      </c>
      <c r="B3523">
        <v>80.580864843858194</v>
      </c>
      <c r="C3523">
        <v>-2000</v>
      </c>
    </row>
    <row r="3524" spans="1:11" x14ac:dyDescent="0.25">
      <c r="A3524">
        <v>99.781491987775595</v>
      </c>
      <c r="B3524">
        <v>77.718616375098506</v>
      </c>
      <c r="C3524">
        <v>-2000</v>
      </c>
    </row>
    <row r="3525" spans="1:11" x14ac:dyDescent="0.25">
      <c r="A3525" t="s">
        <v>91</v>
      </c>
    </row>
    <row r="3526" spans="1:11" x14ac:dyDescent="0.25">
      <c r="A3526">
        <v>770</v>
      </c>
      <c r="B3526">
        <v>0</v>
      </c>
      <c r="C3526">
        <v>26.609319128822399</v>
      </c>
      <c r="D3526">
        <v>26.6093191288223</v>
      </c>
      <c r="E3526">
        <v>6</v>
      </c>
      <c r="F3526">
        <v>1.01722196789785</v>
      </c>
      <c r="G3526" t="s">
        <v>89</v>
      </c>
      <c r="H3526" t="s">
        <v>89</v>
      </c>
      <c r="I3526">
        <v>0</v>
      </c>
      <c r="J3526">
        <v>0</v>
      </c>
      <c r="K3526">
        <v>0.150447517063694</v>
      </c>
    </row>
    <row r="3527" spans="1:11" x14ac:dyDescent="0.25">
      <c r="A3527" t="s">
        <v>90</v>
      </c>
    </row>
    <row r="3528" spans="1:11" x14ac:dyDescent="0.25">
      <c r="A3528">
        <v>123.625458423344</v>
      </c>
      <c r="B3528">
        <v>23.4152114979949</v>
      </c>
      <c r="C3528">
        <v>-2000</v>
      </c>
    </row>
    <row r="3529" spans="1:11" x14ac:dyDescent="0.25">
      <c r="A3529">
        <v>104.809828424597</v>
      </c>
      <c r="B3529">
        <v>4.59958149924765</v>
      </c>
      <c r="C3529">
        <v>-2000</v>
      </c>
    </row>
    <row r="3530" spans="1:11" x14ac:dyDescent="0.25">
      <c r="A3530">
        <v>105.24684444904599</v>
      </c>
      <c r="B3530">
        <v>4.1625654747988303</v>
      </c>
      <c r="C3530">
        <v>-2001</v>
      </c>
    </row>
    <row r="3531" spans="1:11" x14ac:dyDescent="0.25">
      <c r="A3531">
        <v>124.06247444779299</v>
      </c>
      <c r="B3531">
        <v>22.978195473546101</v>
      </c>
      <c r="C3531">
        <v>-2001</v>
      </c>
    </row>
    <row r="3532" spans="1:11" x14ac:dyDescent="0.25">
      <c r="A3532">
        <v>142.87810444653999</v>
      </c>
      <c r="B3532">
        <v>41.7938254722933</v>
      </c>
      <c r="C3532">
        <v>-2001</v>
      </c>
    </row>
    <row r="3533" spans="1:11" x14ac:dyDescent="0.25">
      <c r="A3533">
        <v>142.44108842209101</v>
      </c>
      <c r="B3533">
        <v>42.230841496742102</v>
      </c>
      <c r="C3533">
        <v>-2000</v>
      </c>
    </row>
    <row r="3534" spans="1:11" x14ac:dyDescent="0.25">
      <c r="A3534" t="s">
        <v>91</v>
      </c>
    </row>
    <row r="3535" spans="1:11" x14ac:dyDescent="0.25">
      <c r="A3535">
        <v>767</v>
      </c>
      <c r="B3535">
        <v>0</v>
      </c>
      <c r="C3535">
        <v>26.609319128822399</v>
      </c>
      <c r="D3535">
        <v>26.609319128822101</v>
      </c>
      <c r="E3535">
        <v>8</v>
      </c>
      <c r="F3535">
        <v>1.01722196789785</v>
      </c>
      <c r="G3535" t="s">
        <v>89</v>
      </c>
      <c r="H3535" t="s">
        <v>89</v>
      </c>
      <c r="I3535">
        <v>0</v>
      </c>
      <c r="J3535">
        <v>0</v>
      </c>
      <c r="K3535">
        <v>0.150447517063694</v>
      </c>
    </row>
    <row r="3536" spans="1:11" x14ac:dyDescent="0.25">
      <c r="A3536" t="s">
        <v>90</v>
      </c>
    </row>
    <row r="3537" spans="1:11" x14ac:dyDescent="0.25">
      <c r="A3537">
        <v>52.318890711902299</v>
      </c>
      <c r="B3537">
        <v>121.230706241094</v>
      </c>
      <c r="C3537">
        <v>-2000</v>
      </c>
    </row>
    <row r="3538" spans="1:11" x14ac:dyDescent="0.25">
      <c r="A3538">
        <v>50.218508012224397</v>
      </c>
      <c r="B3538">
        <v>119.130323541416</v>
      </c>
      <c r="C3538">
        <v>-2000</v>
      </c>
    </row>
    <row r="3539" spans="1:11" x14ac:dyDescent="0.25">
      <c r="A3539">
        <v>33.5032607131551</v>
      </c>
      <c r="B3539">
        <v>102.415076242346</v>
      </c>
      <c r="C3539">
        <v>-2000</v>
      </c>
    </row>
    <row r="3540" spans="1:11" x14ac:dyDescent="0.25">
      <c r="A3540">
        <v>33.066244688706199</v>
      </c>
      <c r="B3540">
        <v>102.852092266795</v>
      </c>
      <c r="C3540">
        <v>-2001</v>
      </c>
    </row>
    <row r="3541" spans="1:11" x14ac:dyDescent="0.25">
      <c r="A3541">
        <v>49.781491987775603</v>
      </c>
      <c r="B3541">
        <v>119.567339565865</v>
      </c>
      <c r="C3541">
        <v>-2001</v>
      </c>
    </row>
    <row r="3542" spans="1:11" x14ac:dyDescent="0.25">
      <c r="A3542">
        <v>51.881874687453497</v>
      </c>
      <c r="B3542">
        <v>121.66772226554301</v>
      </c>
      <c r="C3542">
        <v>-2001</v>
      </c>
    </row>
    <row r="3543" spans="1:11" x14ac:dyDescent="0.25">
      <c r="A3543">
        <v>70.697504686200503</v>
      </c>
      <c r="B3543">
        <v>140.48335226429</v>
      </c>
      <c r="C3543">
        <v>-2001</v>
      </c>
    </row>
    <row r="3544" spans="1:11" x14ac:dyDescent="0.25">
      <c r="A3544">
        <v>71.134520710649298</v>
      </c>
      <c r="B3544">
        <v>140.046336239841</v>
      </c>
      <c r="C3544">
        <v>-2000</v>
      </c>
    </row>
    <row r="3545" spans="1:11" x14ac:dyDescent="0.25">
      <c r="A3545" t="s">
        <v>91</v>
      </c>
    </row>
    <row r="3546" spans="1:11" x14ac:dyDescent="0.25">
      <c r="A3546">
        <v>649</v>
      </c>
      <c r="B3546">
        <v>0</v>
      </c>
      <c r="C3546">
        <v>28.218069128822101</v>
      </c>
      <c r="D3546">
        <v>24.729656460565401</v>
      </c>
      <c r="E3546">
        <v>8</v>
      </c>
      <c r="F3546">
        <v>1.01722196789785</v>
      </c>
      <c r="G3546" t="s">
        <v>89</v>
      </c>
      <c r="H3546" t="s">
        <v>92</v>
      </c>
      <c r="I3546">
        <v>0</v>
      </c>
      <c r="J3546">
        <v>0</v>
      </c>
      <c r="K3546">
        <v>0.14989113065722001</v>
      </c>
    </row>
    <row r="3547" spans="1:11" x14ac:dyDescent="0.25">
      <c r="A3547" t="s">
        <v>90</v>
      </c>
    </row>
    <row r="3548" spans="1:11" x14ac:dyDescent="0.25">
      <c r="A3548">
        <v>113.36750489116901</v>
      </c>
      <c r="B3548">
        <v>132.38838811935199</v>
      </c>
      <c r="C3548">
        <v>-2000</v>
      </c>
    </row>
    <row r="3549" spans="1:11" x14ac:dyDescent="0.25">
      <c r="A3549">
        <v>100.21850801222401</v>
      </c>
      <c r="B3549">
        <v>119.239391240407</v>
      </c>
      <c r="C3549">
        <v>-2000</v>
      </c>
    </row>
    <row r="3550" spans="1:11" x14ac:dyDescent="0.25">
      <c r="A3550">
        <v>93.320912946932395</v>
      </c>
      <c r="B3550">
        <v>112.34179617511499</v>
      </c>
      <c r="C3550">
        <v>-2000</v>
      </c>
    </row>
    <row r="3551" spans="1:11" x14ac:dyDescent="0.25">
      <c r="A3551">
        <v>92.883896922483601</v>
      </c>
      <c r="B3551">
        <v>112.778812199564</v>
      </c>
      <c r="C3551">
        <v>-2001</v>
      </c>
    </row>
    <row r="3552" spans="1:11" x14ac:dyDescent="0.25">
      <c r="A3552">
        <v>99.781491987775595</v>
      </c>
      <c r="B3552">
        <v>119.676407264856</v>
      </c>
      <c r="C3552">
        <v>-2001</v>
      </c>
    </row>
    <row r="3553" spans="1:11" x14ac:dyDescent="0.25">
      <c r="A3553">
        <v>112.743681044208</v>
      </c>
      <c r="B3553">
        <v>132.63859632128899</v>
      </c>
      <c r="C3553">
        <v>-2001</v>
      </c>
    </row>
    <row r="3554" spans="1:11" x14ac:dyDescent="0.25">
      <c r="A3554">
        <v>130.10508472292</v>
      </c>
      <c r="B3554">
        <v>150</v>
      </c>
      <c r="C3554">
        <v>-2001</v>
      </c>
    </row>
    <row r="3555" spans="1:11" x14ac:dyDescent="0.25">
      <c r="A3555">
        <v>130.97911677181699</v>
      </c>
      <c r="B3555">
        <v>150</v>
      </c>
      <c r="C3555">
        <v>-2000</v>
      </c>
    </row>
    <row r="3556" spans="1:11" x14ac:dyDescent="0.25">
      <c r="A3556" t="s">
        <v>91</v>
      </c>
    </row>
    <row r="3557" spans="1:11" x14ac:dyDescent="0.25">
      <c r="A3557">
        <v>778</v>
      </c>
      <c r="B3557">
        <v>0</v>
      </c>
      <c r="C3557">
        <v>26.468069128822499</v>
      </c>
      <c r="D3557">
        <v>26.4680691288224</v>
      </c>
      <c r="E3557">
        <v>8</v>
      </c>
      <c r="F3557">
        <v>1.01722196789785</v>
      </c>
      <c r="G3557" t="s">
        <v>89</v>
      </c>
      <c r="H3557" t="s">
        <v>89</v>
      </c>
      <c r="I3557">
        <v>0</v>
      </c>
      <c r="J3557">
        <v>0</v>
      </c>
      <c r="K3557">
        <v>0.15049109969105101</v>
      </c>
    </row>
    <row r="3558" spans="1:11" x14ac:dyDescent="0.25">
      <c r="A3558" t="s">
        <v>90</v>
      </c>
    </row>
    <row r="3559" spans="1:11" x14ac:dyDescent="0.25">
      <c r="A3559">
        <v>76.706561567120701</v>
      </c>
      <c r="B3559">
        <v>48.632299953904898</v>
      </c>
      <c r="C3559">
        <v>-2000</v>
      </c>
    </row>
    <row r="3560" spans="1:11" x14ac:dyDescent="0.25">
      <c r="A3560">
        <v>57.990810401216002</v>
      </c>
      <c r="B3560">
        <v>29.916548788000199</v>
      </c>
      <c r="C3560">
        <v>-2000</v>
      </c>
    </row>
    <row r="3561" spans="1:11" x14ac:dyDescent="0.25">
      <c r="A3561">
        <v>57.5537943767672</v>
      </c>
      <c r="B3561">
        <v>30.353564812449001</v>
      </c>
      <c r="C3561">
        <v>-2001</v>
      </c>
    </row>
    <row r="3562" spans="1:11" x14ac:dyDescent="0.25">
      <c r="A3562">
        <v>76.269545542671906</v>
      </c>
      <c r="B3562">
        <v>49.0693159783537</v>
      </c>
      <c r="C3562">
        <v>-2001</v>
      </c>
    </row>
    <row r="3563" spans="1:11" x14ac:dyDescent="0.25">
      <c r="A3563">
        <v>77.418737576542597</v>
      </c>
      <c r="B3563">
        <v>50.218508012224397</v>
      </c>
      <c r="C3563">
        <v>-2001</v>
      </c>
    </row>
    <row r="3564" spans="1:11" x14ac:dyDescent="0.25">
      <c r="A3564">
        <v>94.985296708576598</v>
      </c>
      <c r="B3564">
        <v>67.785067144258406</v>
      </c>
      <c r="C3564">
        <v>-2001</v>
      </c>
    </row>
    <row r="3565" spans="1:11" x14ac:dyDescent="0.25">
      <c r="A3565">
        <v>95.422312733025393</v>
      </c>
      <c r="B3565">
        <v>67.348051119809597</v>
      </c>
      <c r="C3565">
        <v>-2000</v>
      </c>
    </row>
    <row r="3566" spans="1:11" x14ac:dyDescent="0.25">
      <c r="A3566">
        <v>77.855753600991406</v>
      </c>
      <c r="B3566">
        <v>49.781491987775603</v>
      </c>
      <c r="C3566">
        <v>-2000</v>
      </c>
    </row>
    <row r="3567" spans="1:11" x14ac:dyDescent="0.25">
      <c r="A3567" t="s">
        <v>91</v>
      </c>
    </row>
    <row r="3568" spans="1:11" x14ac:dyDescent="0.25">
      <c r="A3568">
        <v>783</v>
      </c>
      <c r="B3568">
        <v>0</v>
      </c>
      <c r="C3568">
        <v>26.468069128822499</v>
      </c>
      <c r="D3568">
        <v>26.4680691288224</v>
      </c>
      <c r="E3568">
        <v>10</v>
      </c>
      <c r="F3568">
        <v>1.01722196789785</v>
      </c>
      <c r="G3568" t="s">
        <v>89</v>
      </c>
      <c r="H3568" t="s">
        <v>89</v>
      </c>
      <c r="I3568">
        <v>0</v>
      </c>
      <c r="J3568">
        <v>0</v>
      </c>
      <c r="K3568">
        <v>0.15049109969105101</v>
      </c>
    </row>
    <row r="3569" spans="1:11" x14ac:dyDescent="0.25">
      <c r="A3569" t="s">
        <v>90</v>
      </c>
    </row>
    <row r="3570" spans="1:11" x14ac:dyDescent="0.25">
      <c r="A3570">
        <v>62.530367959067597</v>
      </c>
      <c r="B3570">
        <v>57.381190207968899</v>
      </c>
      <c r="C3570">
        <v>-2000</v>
      </c>
    </row>
    <row r="3571" spans="1:11" x14ac:dyDescent="0.25">
      <c r="A3571">
        <v>54.9306697388743</v>
      </c>
      <c r="B3571">
        <v>49.781491987775603</v>
      </c>
      <c r="C3571">
        <v>-2000</v>
      </c>
    </row>
    <row r="3572" spans="1:11" x14ac:dyDescent="0.25">
      <c r="A3572">
        <v>50.218508012224397</v>
      </c>
      <c r="B3572">
        <v>45.0693302611257</v>
      </c>
      <c r="C3572">
        <v>-2000</v>
      </c>
    </row>
    <row r="3573" spans="1:11" x14ac:dyDescent="0.25">
      <c r="A3573">
        <v>43.814616793162898</v>
      </c>
      <c r="B3573">
        <v>38.6654390420642</v>
      </c>
      <c r="C3573">
        <v>-2000</v>
      </c>
    </row>
    <row r="3574" spans="1:11" x14ac:dyDescent="0.25">
      <c r="A3574">
        <v>43.377600768714103</v>
      </c>
      <c r="B3574">
        <v>39.102455066513002</v>
      </c>
      <c r="C3574">
        <v>-2001</v>
      </c>
    </row>
    <row r="3575" spans="1:11" x14ac:dyDescent="0.25">
      <c r="A3575">
        <v>49.781491987775603</v>
      </c>
      <c r="B3575">
        <v>45.506346285574502</v>
      </c>
      <c r="C3575">
        <v>-2001</v>
      </c>
    </row>
    <row r="3576" spans="1:11" x14ac:dyDescent="0.25">
      <c r="A3576">
        <v>54.493653714425498</v>
      </c>
      <c r="B3576">
        <v>50.218508012224397</v>
      </c>
      <c r="C3576">
        <v>-2001</v>
      </c>
    </row>
    <row r="3577" spans="1:11" x14ac:dyDescent="0.25">
      <c r="A3577">
        <v>62.093351934618802</v>
      </c>
      <c r="B3577">
        <v>57.818206232417701</v>
      </c>
      <c r="C3577">
        <v>-2001</v>
      </c>
    </row>
    <row r="3578" spans="1:11" x14ac:dyDescent="0.25">
      <c r="A3578">
        <v>80.809103100523402</v>
      </c>
      <c r="B3578">
        <v>76.5339573983223</v>
      </c>
      <c r="C3578">
        <v>-2001</v>
      </c>
    </row>
    <row r="3579" spans="1:11" x14ac:dyDescent="0.25">
      <c r="A3579">
        <v>81.246119124972196</v>
      </c>
      <c r="B3579">
        <v>76.096941373873506</v>
      </c>
      <c r="C3579">
        <v>-2000</v>
      </c>
    </row>
    <row r="3580" spans="1:11" x14ac:dyDescent="0.25">
      <c r="A3580" t="s">
        <v>91</v>
      </c>
    </row>
    <row r="3581" spans="1:11" x14ac:dyDescent="0.25">
      <c r="A3581">
        <v>776</v>
      </c>
      <c r="B3581">
        <v>0</v>
      </c>
      <c r="C3581">
        <v>26.4680691288223</v>
      </c>
      <c r="D3581">
        <v>26.468069128822499</v>
      </c>
      <c r="E3581">
        <v>8</v>
      </c>
      <c r="F3581">
        <v>1.01722196789785</v>
      </c>
      <c r="G3581" t="s">
        <v>89</v>
      </c>
      <c r="H3581" t="s">
        <v>89</v>
      </c>
      <c r="I3581">
        <v>0</v>
      </c>
      <c r="J3581">
        <v>0</v>
      </c>
      <c r="K3581">
        <v>0.15049109969105101</v>
      </c>
    </row>
    <row r="3582" spans="1:11" x14ac:dyDescent="0.25">
      <c r="A3582" t="s">
        <v>90</v>
      </c>
    </row>
    <row r="3583" spans="1:11" x14ac:dyDescent="0.25">
      <c r="A3583">
        <v>22.922940780377299</v>
      </c>
      <c r="B3583">
        <v>59.3331995617242</v>
      </c>
      <c r="C3583">
        <v>-2000</v>
      </c>
    </row>
    <row r="3584" spans="1:11" x14ac:dyDescent="0.25">
      <c r="A3584">
        <v>13.808249230877401</v>
      </c>
      <c r="B3584">
        <v>50.218508012224397</v>
      </c>
      <c r="C3584">
        <v>-2000</v>
      </c>
    </row>
    <row r="3585" spans="1:11" x14ac:dyDescent="0.25">
      <c r="A3585">
        <v>4.2071896144726697</v>
      </c>
      <c r="B3585">
        <v>40.6174483958197</v>
      </c>
      <c r="C3585">
        <v>-2000</v>
      </c>
    </row>
    <row r="3586" spans="1:11" x14ac:dyDescent="0.25">
      <c r="A3586">
        <v>4.6442056389214903</v>
      </c>
      <c r="B3586">
        <v>40.180432371370799</v>
      </c>
      <c r="C3586">
        <v>-2001</v>
      </c>
    </row>
    <row r="3587" spans="1:11" x14ac:dyDescent="0.25">
      <c r="A3587">
        <v>14.2452652553263</v>
      </c>
      <c r="B3587">
        <v>49.781491987775603</v>
      </c>
      <c r="C3587">
        <v>-2001</v>
      </c>
    </row>
    <row r="3588" spans="1:11" x14ac:dyDescent="0.25">
      <c r="A3588">
        <v>23.359956804826101</v>
      </c>
      <c r="B3588">
        <v>58.896183537275398</v>
      </c>
      <c r="C3588">
        <v>-2001</v>
      </c>
    </row>
    <row r="3589" spans="1:11" x14ac:dyDescent="0.25">
      <c r="A3589">
        <v>42.075707970730797</v>
      </c>
      <c r="B3589">
        <v>77.611934703180097</v>
      </c>
      <c r="C3589">
        <v>-2001</v>
      </c>
    </row>
    <row r="3590" spans="1:11" x14ac:dyDescent="0.25">
      <c r="A3590">
        <v>41.638691946282002</v>
      </c>
      <c r="B3590">
        <v>78.048950727628906</v>
      </c>
      <c r="C3590">
        <v>-2000</v>
      </c>
    </row>
    <row r="3591" spans="1:11" x14ac:dyDescent="0.25">
      <c r="A3591" t="s">
        <v>91</v>
      </c>
    </row>
    <row r="3592" spans="1:11" x14ac:dyDescent="0.25">
      <c r="A3592">
        <v>780</v>
      </c>
      <c r="B3592">
        <v>0</v>
      </c>
      <c r="C3592">
        <v>26.468069128822101</v>
      </c>
      <c r="D3592">
        <v>26.468069128822101</v>
      </c>
      <c r="E3592">
        <v>6</v>
      </c>
      <c r="F3592">
        <v>1.01722196789785</v>
      </c>
      <c r="G3592" t="s">
        <v>89</v>
      </c>
      <c r="H3592" t="s">
        <v>89</v>
      </c>
      <c r="I3592">
        <v>0</v>
      </c>
      <c r="J3592">
        <v>0</v>
      </c>
      <c r="K3592">
        <v>0.15049109969105101</v>
      </c>
    </row>
    <row r="3593" spans="1:11" x14ac:dyDescent="0.25">
      <c r="A3593" t="s">
        <v>90</v>
      </c>
    </row>
    <row r="3594" spans="1:11" x14ac:dyDescent="0.25">
      <c r="A3594">
        <v>128.94957881045499</v>
      </c>
      <c r="B3594">
        <v>120.707677112761</v>
      </c>
      <c r="C3594">
        <v>-2000</v>
      </c>
    </row>
    <row r="3595" spans="1:11" x14ac:dyDescent="0.25">
      <c r="A3595">
        <v>110.233827644551</v>
      </c>
      <c r="B3595">
        <v>101.991925946856</v>
      </c>
      <c r="C3595">
        <v>-2000</v>
      </c>
    </row>
    <row r="3596" spans="1:11" x14ac:dyDescent="0.25">
      <c r="A3596">
        <v>109.79681162010201</v>
      </c>
      <c r="B3596">
        <v>102.42894197130499</v>
      </c>
      <c r="C3596">
        <v>-2001</v>
      </c>
    </row>
    <row r="3597" spans="1:11" x14ac:dyDescent="0.25">
      <c r="A3597">
        <v>128.51256278600599</v>
      </c>
      <c r="B3597">
        <v>121.144693137209</v>
      </c>
      <c r="C3597">
        <v>-2001</v>
      </c>
    </row>
    <row r="3598" spans="1:11" x14ac:dyDescent="0.25">
      <c r="A3598">
        <v>147.22831395191099</v>
      </c>
      <c r="B3598">
        <v>139.86044430311401</v>
      </c>
      <c r="C3598">
        <v>-2001</v>
      </c>
    </row>
    <row r="3599" spans="1:11" x14ac:dyDescent="0.25">
      <c r="A3599">
        <v>147.66532997636</v>
      </c>
      <c r="B3599">
        <v>139.423428278665</v>
      </c>
      <c r="C3599">
        <v>-2000</v>
      </c>
    </row>
    <row r="3600" spans="1:11" x14ac:dyDescent="0.25">
      <c r="A3600" t="s">
        <v>91</v>
      </c>
    </row>
    <row r="3601" spans="1:11" x14ac:dyDescent="0.25">
      <c r="A3601">
        <v>775</v>
      </c>
      <c r="B3601">
        <v>0</v>
      </c>
      <c r="C3601">
        <v>26.468069128822101</v>
      </c>
      <c r="D3601">
        <v>26.468069128822101</v>
      </c>
      <c r="E3601">
        <v>8</v>
      </c>
      <c r="F3601">
        <v>1.01722196789785</v>
      </c>
      <c r="G3601" t="s">
        <v>89</v>
      </c>
      <c r="H3601" t="s">
        <v>89</v>
      </c>
      <c r="I3601">
        <v>0</v>
      </c>
      <c r="J3601">
        <v>0</v>
      </c>
      <c r="K3601">
        <v>0.15049109969105101</v>
      </c>
    </row>
    <row r="3602" spans="1:11" x14ac:dyDescent="0.25">
      <c r="A3602" t="s">
        <v>90</v>
      </c>
    </row>
    <row r="3603" spans="1:11" x14ac:dyDescent="0.25">
      <c r="A3603">
        <v>127.282494187491</v>
      </c>
      <c r="B3603">
        <v>89.959032425167706</v>
      </c>
      <c r="C3603">
        <v>-2000</v>
      </c>
    </row>
    <row r="3604" spans="1:11" x14ac:dyDescent="0.25">
      <c r="A3604">
        <v>108.566743021587</v>
      </c>
      <c r="B3604">
        <v>71.243281259263298</v>
      </c>
      <c r="C3604">
        <v>-2000</v>
      </c>
    </row>
    <row r="3605" spans="1:11" x14ac:dyDescent="0.25">
      <c r="A3605">
        <v>109.003759046035</v>
      </c>
      <c r="B3605">
        <v>70.806265234814504</v>
      </c>
      <c r="C3605">
        <v>-2001</v>
      </c>
    </row>
    <row r="3606" spans="1:11" x14ac:dyDescent="0.25">
      <c r="A3606">
        <v>127.71951021194</v>
      </c>
      <c r="B3606">
        <v>89.522016400718897</v>
      </c>
      <c r="C3606">
        <v>-2001</v>
      </c>
    </row>
    <row r="3607" spans="1:11" x14ac:dyDescent="0.25">
      <c r="A3607">
        <v>137.978985798997</v>
      </c>
      <c r="B3607">
        <v>99.781491987775595</v>
      </c>
      <c r="C3607">
        <v>-2001</v>
      </c>
    </row>
    <row r="3608" spans="1:11" x14ac:dyDescent="0.25">
      <c r="A3608">
        <v>146.435261377844</v>
      </c>
      <c r="B3608">
        <v>108.23776756662301</v>
      </c>
      <c r="C3608">
        <v>-2001</v>
      </c>
    </row>
    <row r="3609" spans="1:11" x14ac:dyDescent="0.25">
      <c r="A3609">
        <v>145.99824535339599</v>
      </c>
      <c r="B3609">
        <v>108.674783591072</v>
      </c>
      <c r="C3609">
        <v>-2000</v>
      </c>
    </row>
    <row r="3610" spans="1:11" x14ac:dyDescent="0.25">
      <c r="A3610">
        <v>137.54196977454799</v>
      </c>
      <c r="B3610">
        <v>100.21850801222401</v>
      </c>
      <c r="C3610">
        <v>-2000</v>
      </c>
    </row>
    <row r="3611" spans="1:11" x14ac:dyDescent="0.25">
      <c r="A3611" t="s">
        <v>91</v>
      </c>
    </row>
    <row r="3612" spans="1:11" x14ac:dyDescent="0.25">
      <c r="A3612">
        <v>466</v>
      </c>
      <c r="B3612">
        <v>0</v>
      </c>
      <c r="C3612">
        <v>22.938302622271198</v>
      </c>
      <c r="D3612">
        <v>29.978069128822501</v>
      </c>
      <c r="E3612">
        <v>8</v>
      </c>
      <c r="F3612">
        <v>1.01722196789785</v>
      </c>
      <c r="G3612" t="s">
        <v>92</v>
      </c>
      <c r="H3612" t="s">
        <v>89</v>
      </c>
      <c r="I3612">
        <v>0</v>
      </c>
      <c r="J3612">
        <v>0</v>
      </c>
      <c r="K3612">
        <v>0.148713565423128</v>
      </c>
    </row>
    <row r="3613" spans="1:11" x14ac:dyDescent="0.25">
      <c r="A3613" t="s">
        <v>90</v>
      </c>
    </row>
    <row r="3614" spans="1:11" x14ac:dyDescent="0.25">
      <c r="A3614">
        <v>16.353342730530901</v>
      </c>
      <c r="B3614">
        <v>89.370955718211604</v>
      </c>
      <c r="C3614">
        <v>-2000</v>
      </c>
    </row>
    <row r="3615" spans="1:11" x14ac:dyDescent="0.25">
      <c r="A3615">
        <v>0</v>
      </c>
      <c r="B3615">
        <v>73.017612987680707</v>
      </c>
      <c r="C3615">
        <v>-2000</v>
      </c>
    </row>
    <row r="3616" spans="1:11" x14ac:dyDescent="0.25">
      <c r="A3616">
        <v>0</v>
      </c>
      <c r="B3616">
        <v>73.891645036578396</v>
      </c>
      <c r="C3616">
        <v>-2001</v>
      </c>
    </row>
    <row r="3617" spans="1:11" x14ac:dyDescent="0.25">
      <c r="A3617">
        <v>16.0863159357034</v>
      </c>
      <c r="B3617">
        <v>89.977960972281807</v>
      </c>
      <c r="C3617">
        <v>-2001</v>
      </c>
    </row>
    <row r="3618" spans="1:11" x14ac:dyDescent="0.25">
      <c r="A3618">
        <v>26.326862975646002</v>
      </c>
      <c r="B3618">
        <v>100.21850801222401</v>
      </c>
      <c r="C3618">
        <v>-2001</v>
      </c>
    </row>
    <row r="3619" spans="1:11" x14ac:dyDescent="0.25">
      <c r="A3619">
        <v>37.199017288762199</v>
      </c>
      <c r="B3619">
        <v>111.090662325341</v>
      </c>
      <c r="C3619">
        <v>-2001</v>
      </c>
    </row>
    <row r="3620" spans="1:11" x14ac:dyDescent="0.25">
      <c r="A3620">
        <v>37.636033313211001</v>
      </c>
      <c r="B3620">
        <v>110.65364630089201</v>
      </c>
      <c r="C3620">
        <v>-2000</v>
      </c>
    </row>
    <row r="3621" spans="1:11" x14ac:dyDescent="0.25">
      <c r="A3621">
        <v>26.763879000094899</v>
      </c>
      <c r="B3621">
        <v>99.781491987775595</v>
      </c>
      <c r="C3621">
        <v>-2000</v>
      </c>
    </row>
    <row r="3622" spans="1:11" x14ac:dyDescent="0.25">
      <c r="A3622" t="s">
        <v>91</v>
      </c>
    </row>
    <row r="3623" spans="1:11" x14ac:dyDescent="0.25">
      <c r="A3623">
        <v>376</v>
      </c>
      <c r="B3623">
        <v>0</v>
      </c>
      <c r="C3623">
        <v>22.5811277385287</v>
      </c>
      <c r="D3623">
        <v>30.2843191288224</v>
      </c>
      <c r="E3623">
        <v>6</v>
      </c>
      <c r="F3623">
        <v>1.01722196789785</v>
      </c>
      <c r="G3623" t="s">
        <v>92</v>
      </c>
      <c r="H3623" t="s">
        <v>89</v>
      </c>
      <c r="I3623">
        <v>0</v>
      </c>
      <c r="J3623">
        <v>0</v>
      </c>
      <c r="K3623">
        <v>0.14798702633284599</v>
      </c>
    </row>
    <row r="3624" spans="1:11" x14ac:dyDescent="0.25">
      <c r="A3624" t="s">
        <v>90</v>
      </c>
    </row>
    <row r="3625" spans="1:11" x14ac:dyDescent="0.25">
      <c r="A3625">
        <v>121.68698119544899</v>
      </c>
      <c r="B3625">
        <v>15.873934291264</v>
      </c>
      <c r="C3625">
        <v>-2000</v>
      </c>
    </row>
    <row r="3626" spans="1:11" x14ac:dyDescent="0.25">
      <c r="A3626">
        <v>105.813046904185</v>
      </c>
      <c r="B3626">
        <v>0</v>
      </c>
      <c r="C3626">
        <v>-2000</v>
      </c>
    </row>
    <row r="3627" spans="1:11" x14ac:dyDescent="0.25">
      <c r="A3627">
        <v>104.939014855287</v>
      </c>
      <c r="B3627">
        <v>0</v>
      </c>
      <c r="C3627">
        <v>-2001</v>
      </c>
    </row>
    <row r="3628" spans="1:11" x14ac:dyDescent="0.25">
      <c r="A3628">
        <v>120.99961766553</v>
      </c>
      <c r="B3628">
        <v>16.0606028102425</v>
      </c>
      <c r="C3628">
        <v>-2001</v>
      </c>
    </row>
    <row r="3629" spans="1:11" x14ac:dyDescent="0.25">
      <c r="A3629">
        <v>142.53903883787299</v>
      </c>
      <c r="B3629">
        <v>37.600023982585498</v>
      </c>
      <c r="C3629">
        <v>-2001</v>
      </c>
    </row>
    <row r="3630" spans="1:11" x14ac:dyDescent="0.25">
      <c r="A3630">
        <v>142.97605486232101</v>
      </c>
      <c r="B3630">
        <v>37.163007958136603</v>
      </c>
      <c r="C3630">
        <v>-2000</v>
      </c>
    </row>
    <row r="3631" spans="1:11" x14ac:dyDescent="0.25">
      <c r="A3631" t="s">
        <v>91</v>
      </c>
    </row>
    <row r="3632" spans="1:11" x14ac:dyDescent="0.25">
      <c r="A3632">
        <v>598</v>
      </c>
      <c r="B3632">
        <v>0</v>
      </c>
      <c r="C3632">
        <v>23.991879762451202</v>
      </c>
      <c r="D3632">
        <v>28.818069128822401</v>
      </c>
      <c r="E3632">
        <v>6</v>
      </c>
      <c r="F3632">
        <v>1.01722196789785</v>
      </c>
      <c r="G3632" t="s">
        <v>92</v>
      </c>
      <c r="H3632" t="s">
        <v>89</v>
      </c>
      <c r="I3632">
        <v>0</v>
      </c>
      <c r="J3632">
        <v>0</v>
      </c>
      <c r="K3632">
        <v>0.14962331036881199</v>
      </c>
    </row>
    <row r="3633" spans="1:11" x14ac:dyDescent="0.25">
      <c r="A3633" t="s">
        <v>90</v>
      </c>
    </row>
    <row r="3634" spans="1:11" x14ac:dyDescent="0.25">
      <c r="A3634">
        <v>16.865551359524499</v>
      </c>
      <c r="B3634">
        <v>118.786664762062</v>
      </c>
      <c r="C3634">
        <v>-2000</v>
      </c>
    </row>
    <row r="3635" spans="1:11" x14ac:dyDescent="0.25">
      <c r="A3635">
        <v>0</v>
      </c>
      <c r="B3635">
        <v>101.921113402537</v>
      </c>
      <c r="C3635">
        <v>-2000</v>
      </c>
    </row>
    <row r="3636" spans="1:11" x14ac:dyDescent="0.25">
      <c r="A3636">
        <v>0</v>
      </c>
      <c r="B3636">
        <v>101.047081353639</v>
      </c>
      <c r="C3636">
        <v>-2001</v>
      </c>
    </row>
    <row r="3637" spans="1:11" x14ac:dyDescent="0.25">
      <c r="A3637">
        <v>17.064090387358601</v>
      </c>
      <c r="B3637">
        <v>118.111171740998</v>
      </c>
      <c r="C3637">
        <v>-2001</v>
      </c>
    </row>
    <row r="3638" spans="1:11" x14ac:dyDescent="0.25">
      <c r="A3638">
        <v>37.560780987359003</v>
      </c>
      <c r="B3638">
        <v>138.607862340998</v>
      </c>
      <c r="C3638">
        <v>-2001</v>
      </c>
    </row>
    <row r="3639" spans="1:11" x14ac:dyDescent="0.25">
      <c r="A3639">
        <v>37.123764962910201</v>
      </c>
      <c r="B3639">
        <v>139.044878365447</v>
      </c>
      <c r="C3639">
        <v>-2000</v>
      </c>
    </row>
    <row r="3640" spans="1:11" x14ac:dyDescent="0.25">
      <c r="A3640" t="s">
        <v>91</v>
      </c>
    </row>
    <row r="3641" spans="1:11" x14ac:dyDescent="0.25">
      <c r="A3641">
        <v>774</v>
      </c>
      <c r="B3641">
        <v>0</v>
      </c>
      <c r="C3641">
        <v>26.609319128822399</v>
      </c>
      <c r="D3641">
        <v>26.133813095382902</v>
      </c>
      <c r="E3641">
        <v>8</v>
      </c>
      <c r="F3641">
        <v>1.01722196789785</v>
      </c>
      <c r="G3641" t="s">
        <v>89</v>
      </c>
      <c r="H3641" t="s">
        <v>92</v>
      </c>
      <c r="I3641">
        <v>0</v>
      </c>
      <c r="J3641">
        <v>0</v>
      </c>
      <c r="K3641">
        <v>0.150447517063694</v>
      </c>
    </row>
    <row r="3642" spans="1:11" x14ac:dyDescent="0.25">
      <c r="A3642" t="s">
        <v>90</v>
      </c>
    </row>
    <row r="3643" spans="1:11" x14ac:dyDescent="0.25">
      <c r="A3643">
        <v>131.66207860693501</v>
      </c>
      <c r="B3643">
        <v>59.766460946857798</v>
      </c>
      <c r="C3643">
        <v>-2000</v>
      </c>
    </row>
    <row r="3644" spans="1:11" x14ac:dyDescent="0.25">
      <c r="A3644">
        <v>121.677109647853</v>
      </c>
      <c r="B3644">
        <v>49.781491987775603</v>
      </c>
      <c r="C3644">
        <v>-2000</v>
      </c>
    </row>
    <row r="3645" spans="1:11" x14ac:dyDescent="0.25">
      <c r="A3645">
        <v>112.92348155547</v>
      </c>
      <c r="B3645">
        <v>41.027863895392599</v>
      </c>
      <c r="C3645">
        <v>-2000</v>
      </c>
    </row>
    <row r="3646" spans="1:11" x14ac:dyDescent="0.25">
      <c r="A3646">
        <v>112.486465531021</v>
      </c>
      <c r="B3646">
        <v>41.464879919841401</v>
      </c>
      <c r="C3646">
        <v>-2001</v>
      </c>
    </row>
    <row r="3647" spans="1:11" x14ac:dyDescent="0.25">
      <c r="A3647">
        <v>121.24009362340399</v>
      </c>
      <c r="B3647">
        <v>50.218508012224397</v>
      </c>
      <c r="C3647">
        <v>-2001</v>
      </c>
    </row>
    <row r="3648" spans="1:11" x14ac:dyDescent="0.25">
      <c r="A3648">
        <v>131.37912847705101</v>
      </c>
      <c r="B3648">
        <v>60.357542865870698</v>
      </c>
      <c r="C3648">
        <v>-2001</v>
      </c>
    </row>
    <row r="3649" spans="1:11" x14ac:dyDescent="0.25">
      <c r="A3649">
        <v>150</v>
      </c>
      <c r="B3649">
        <v>78.978414388820099</v>
      </c>
      <c r="C3649">
        <v>-2001</v>
      </c>
    </row>
    <row r="3650" spans="1:11" x14ac:dyDescent="0.25">
      <c r="A3650">
        <v>150</v>
      </c>
      <c r="B3650">
        <v>78.104382339922495</v>
      </c>
      <c r="C3650">
        <v>-2000</v>
      </c>
    </row>
    <row r="3651" spans="1:11" x14ac:dyDescent="0.25">
      <c r="A3651" t="s">
        <v>91</v>
      </c>
    </row>
    <row r="3652" spans="1:11" x14ac:dyDescent="0.25">
      <c r="A3652">
        <v>771</v>
      </c>
      <c r="B3652">
        <v>0</v>
      </c>
      <c r="C3652">
        <v>26.0670855791722</v>
      </c>
      <c r="D3652">
        <v>26.609319128822399</v>
      </c>
      <c r="E3652">
        <v>8</v>
      </c>
      <c r="F3652">
        <v>1.01722196789785</v>
      </c>
      <c r="G3652" t="s">
        <v>92</v>
      </c>
      <c r="H3652" t="s">
        <v>89</v>
      </c>
      <c r="I3652">
        <v>0</v>
      </c>
      <c r="J3652">
        <v>0</v>
      </c>
      <c r="K3652">
        <v>0.150447517063694</v>
      </c>
    </row>
    <row r="3653" spans="1:11" x14ac:dyDescent="0.25">
      <c r="A3653" t="s">
        <v>90</v>
      </c>
    </row>
    <row r="3654" spans="1:11" x14ac:dyDescent="0.25">
      <c r="A3654">
        <v>91.793302169264507</v>
      </c>
      <c r="B3654">
        <v>18.282635097823601</v>
      </c>
      <c r="C3654">
        <v>-2000</v>
      </c>
    </row>
    <row r="3655" spans="1:11" x14ac:dyDescent="0.25">
      <c r="A3655">
        <v>73.510667071440906</v>
      </c>
      <c r="B3655">
        <v>0</v>
      </c>
      <c r="C3655">
        <v>-2000</v>
      </c>
    </row>
    <row r="3656" spans="1:11" x14ac:dyDescent="0.25">
      <c r="A3656">
        <v>72.636635022543302</v>
      </c>
      <c r="B3656">
        <v>0</v>
      </c>
      <c r="C3656">
        <v>-2001</v>
      </c>
    </row>
    <row r="3657" spans="1:11" x14ac:dyDescent="0.25">
      <c r="A3657">
        <v>91.218425882325107</v>
      </c>
      <c r="B3657">
        <v>18.581790859781801</v>
      </c>
      <c r="C3657">
        <v>-2001</v>
      </c>
    </row>
    <row r="3658" spans="1:11" x14ac:dyDescent="0.25">
      <c r="A3658">
        <v>99.781491987775595</v>
      </c>
      <c r="B3658">
        <v>27.1448569652323</v>
      </c>
      <c r="C3658">
        <v>-2001</v>
      </c>
    </row>
    <row r="3659" spans="1:11" x14ac:dyDescent="0.25">
      <c r="A3659">
        <v>110.102986012318</v>
      </c>
      <c r="B3659">
        <v>37.466350989774398</v>
      </c>
      <c r="C3659">
        <v>-2001</v>
      </c>
    </row>
    <row r="3660" spans="1:11" x14ac:dyDescent="0.25">
      <c r="A3660">
        <v>110.540002036766</v>
      </c>
      <c r="B3660">
        <v>37.029334965325603</v>
      </c>
      <c r="C3660">
        <v>-2000</v>
      </c>
    </row>
    <row r="3661" spans="1:11" x14ac:dyDescent="0.25">
      <c r="A3661">
        <v>100.21850801222401</v>
      </c>
      <c r="B3661">
        <v>26.707840940783498</v>
      </c>
      <c r="C3661">
        <v>-2000</v>
      </c>
    </row>
    <row r="3662" spans="1:11" x14ac:dyDescent="0.25">
      <c r="A3662" t="s">
        <v>91</v>
      </c>
    </row>
    <row r="3663" spans="1:11" x14ac:dyDescent="0.25">
      <c r="A3663">
        <v>790</v>
      </c>
      <c r="B3663">
        <v>0</v>
      </c>
      <c r="C3663">
        <v>26.324319128822399</v>
      </c>
      <c r="D3663">
        <v>26.324319128822498</v>
      </c>
      <c r="E3663">
        <v>10</v>
      </c>
      <c r="F3663">
        <v>1.01722196789785</v>
      </c>
      <c r="G3663" t="s">
        <v>89</v>
      </c>
      <c r="H3663" t="s">
        <v>89</v>
      </c>
      <c r="I3663">
        <v>0</v>
      </c>
      <c r="J3663">
        <v>0</v>
      </c>
      <c r="K3663">
        <v>0.15053499875845799</v>
      </c>
    </row>
    <row r="3664" spans="1:11" x14ac:dyDescent="0.25">
      <c r="A3664" t="s">
        <v>90</v>
      </c>
    </row>
    <row r="3665" spans="1:11" x14ac:dyDescent="0.25">
      <c r="A3665">
        <v>52.140060588321496</v>
      </c>
      <c r="B3665">
        <v>93.109963660175197</v>
      </c>
      <c r="C3665">
        <v>-2000</v>
      </c>
    </row>
    <row r="3666" spans="1:11" x14ac:dyDescent="0.25">
      <c r="A3666">
        <v>49.781491987775603</v>
      </c>
      <c r="B3666">
        <v>90.751395059629203</v>
      </c>
      <c r="C3666">
        <v>-2000</v>
      </c>
    </row>
    <row r="3667" spans="1:11" x14ac:dyDescent="0.25">
      <c r="A3667">
        <v>33.525956022212398</v>
      </c>
      <c r="B3667">
        <v>74.495859094066105</v>
      </c>
      <c r="C3667">
        <v>-2000</v>
      </c>
    </row>
    <row r="3668" spans="1:11" x14ac:dyDescent="0.25">
      <c r="A3668">
        <v>33.9629720466612</v>
      </c>
      <c r="B3668">
        <v>74.058843069617296</v>
      </c>
      <c r="C3668">
        <v>-2001</v>
      </c>
    </row>
    <row r="3669" spans="1:11" x14ac:dyDescent="0.25">
      <c r="A3669">
        <v>50.218508012224397</v>
      </c>
      <c r="B3669">
        <v>90.314379035180394</v>
      </c>
      <c r="C3669">
        <v>-2001</v>
      </c>
    </row>
    <row r="3670" spans="1:11" x14ac:dyDescent="0.25">
      <c r="A3670">
        <v>52.577076612770298</v>
      </c>
      <c r="B3670">
        <v>92.672947635726302</v>
      </c>
      <c r="C3670">
        <v>-2001</v>
      </c>
    </row>
    <row r="3671" spans="1:11" x14ac:dyDescent="0.25">
      <c r="A3671">
        <v>59.685620964819599</v>
      </c>
      <c r="B3671">
        <v>99.781491987775595</v>
      </c>
      <c r="C3671">
        <v>-2001</v>
      </c>
    </row>
    <row r="3672" spans="1:11" x14ac:dyDescent="0.25">
      <c r="A3672">
        <v>71.191181178879404</v>
      </c>
      <c r="B3672">
        <v>111.287052201835</v>
      </c>
      <c r="C3672">
        <v>-2001</v>
      </c>
    </row>
    <row r="3673" spans="1:11" x14ac:dyDescent="0.25">
      <c r="A3673">
        <v>70.754165154430595</v>
      </c>
      <c r="B3673">
        <v>111.724068226284</v>
      </c>
      <c r="C3673">
        <v>-2000</v>
      </c>
    </row>
    <row r="3674" spans="1:11" x14ac:dyDescent="0.25">
      <c r="A3674">
        <v>59.248604940370697</v>
      </c>
      <c r="B3674">
        <v>100.21850801222401</v>
      </c>
      <c r="C3674">
        <v>-2000</v>
      </c>
    </row>
    <row r="3675" spans="1:11" x14ac:dyDescent="0.25">
      <c r="A3675" t="s">
        <v>91</v>
      </c>
    </row>
    <row r="3676" spans="1:11" x14ac:dyDescent="0.25">
      <c r="A3676">
        <v>786</v>
      </c>
      <c r="B3676">
        <v>0</v>
      </c>
      <c r="C3676">
        <v>26.3243191288223</v>
      </c>
      <c r="D3676">
        <v>26.324319128822498</v>
      </c>
      <c r="E3676">
        <v>10</v>
      </c>
      <c r="F3676">
        <v>1.01722196789785</v>
      </c>
      <c r="G3676" t="s">
        <v>89</v>
      </c>
      <c r="H3676" t="s">
        <v>89</v>
      </c>
      <c r="I3676">
        <v>0</v>
      </c>
      <c r="J3676">
        <v>0</v>
      </c>
      <c r="K3676">
        <v>0.15053499875845799</v>
      </c>
    </row>
    <row r="3677" spans="1:11" x14ac:dyDescent="0.25">
      <c r="A3677" t="s">
        <v>90</v>
      </c>
    </row>
    <row r="3678" spans="1:11" x14ac:dyDescent="0.25">
      <c r="A3678">
        <v>42.560266754389701</v>
      </c>
      <c r="B3678">
        <v>49.420622797874302</v>
      </c>
      <c r="C3678">
        <v>-2000</v>
      </c>
    </row>
    <row r="3679" spans="1:11" x14ac:dyDescent="0.25">
      <c r="A3679">
        <v>23.946162188280699</v>
      </c>
      <c r="B3679">
        <v>30.806518231765299</v>
      </c>
      <c r="C3679">
        <v>-2000</v>
      </c>
    </row>
    <row r="3680" spans="1:11" x14ac:dyDescent="0.25">
      <c r="A3680">
        <v>24.383178212729501</v>
      </c>
      <c r="B3680">
        <v>30.369502207316401</v>
      </c>
      <c r="C3680">
        <v>-2001</v>
      </c>
    </row>
    <row r="3681" spans="1:11" x14ac:dyDescent="0.25">
      <c r="A3681">
        <v>42.997282778838503</v>
      </c>
      <c r="B3681">
        <v>48.9836067734255</v>
      </c>
      <c r="C3681">
        <v>-2001</v>
      </c>
    </row>
    <row r="3682" spans="1:11" x14ac:dyDescent="0.25">
      <c r="A3682">
        <v>43.795167993188599</v>
      </c>
      <c r="B3682">
        <v>49.781491987775603</v>
      </c>
      <c r="C3682">
        <v>-2001</v>
      </c>
    </row>
    <row r="3683" spans="1:11" x14ac:dyDescent="0.25">
      <c r="A3683">
        <v>50.218508012224397</v>
      </c>
      <c r="B3683">
        <v>56.204832006811401</v>
      </c>
      <c r="C3683">
        <v>-2001</v>
      </c>
    </row>
    <row r="3684" spans="1:11" x14ac:dyDescent="0.25">
      <c r="A3684">
        <v>61.611387344947602</v>
      </c>
      <c r="B3684">
        <v>67.597711339534598</v>
      </c>
      <c r="C3684">
        <v>-2001</v>
      </c>
    </row>
    <row r="3685" spans="1:11" x14ac:dyDescent="0.25">
      <c r="A3685">
        <v>61.1743713204988</v>
      </c>
      <c r="B3685">
        <v>68.034727363983393</v>
      </c>
      <c r="C3685">
        <v>-2000</v>
      </c>
    </row>
    <row r="3686" spans="1:11" x14ac:dyDescent="0.25">
      <c r="A3686">
        <v>49.781491987775603</v>
      </c>
      <c r="B3686">
        <v>56.641848031260203</v>
      </c>
      <c r="C3686">
        <v>-2000</v>
      </c>
    </row>
    <row r="3687" spans="1:11" x14ac:dyDescent="0.25">
      <c r="A3687">
        <v>43.358151968739797</v>
      </c>
      <c r="B3687">
        <v>50.218508012224397</v>
      </c>
      <c r="C3687">
        <v>-2000</v>
      </c>
    </row>
    <row r="3688" spans="1:11" x14ac:dyDescent="0.25">
      <c r="A3688" t="s">
        <v>91</v>
      </c>
    </row>
    <row r="3689" spans="1:11" x14ac:dyDescent="0.25">
      <c r="A3689">
        <v>788</v>
      </c>
      <c r="B3689">
        <v>0</v>
      </c>
      <c r="C3689">
        <v>26.3243191288223</v>
      </c>
      <c r="D3689">
        <v>26.324319128822399</v>
      </c>
      <c r="E3689">
        <v>6</v>
      </c>
      <c r="F3689">
        <v>1.01722196789785</v>
      </c>
      <c r="G3689" t="s">
        <v>89</v>
      </c>
      <c r="H3689" t="s">
        <v>89</v>
      </c>
      <c r="I3689">
        <v>0</v>
      </c>
      <c r="J3689">
        <v>0</v>
      </c>
      <c r="K3689">
        <v>0.15053499875845799</v>
      </c>
    </row>
    <row r="3690" spans="1:11" x14ac:dyDescent="0.25">
      <c r="A3690" t="s">
        <v>90</v>
      </c>
    </row>
    <row r="3691" spans="1:11" x14ac:dyDescent="0.25">
      <c r="A3691">
        <v>80.910141229592199</v>
      </c>
      <c r="B3691">
        <v>19.013110316360098</v>
      </c>
      <c r="C3691">
        <v>-2000</v>
      </c>
    </row>
    <row r="3692" spans="1:11" x14ac:dyDescent="0.25">
      <c r="A3692">
        <v>62.2960366634832</v>
      </c>
      <c r="B3692">
        <v>0.39900575025117702</v>
      </c>
      <c r="C3692">
        <v>-2000</v>
      </c>
    </row>
    <row r="3693" spans="1:11" x14ac:dyDescent="0.25">
      <c r="A3693">
        <v>62.733052687932002</v>
      </c>
      <c r="B3693">
        <v>-3.8010274197644897E-2</v>
      </c>
      <c r="C3693">
        <v>-2001</v>
      </c>
    </row>
    <row r="3694" spans="1:11" x14ac:dyDescent="0.25">
      <c r="A3694">
        <v>81.347157254040994</v>
      </c>
      <c r="B3694">
        <v>18.5760942919113</v>
      </c>
      <c r="C3694">
        <v>-2001</v>
      </c>
    </row>
    <row r="3695" spans="1:11" x14ac:dyDescent="0.25">
      <c r="A3695">
        <v>99.961261820150099</v>
      </c>
      <c r="B3695">
        <v>37.190198858020402</v>
      </c>
      <c r="C3695">
        <v>-2001</v>
      </c>
    </row>
    <row r="3696" spans="1:11" x14ac:dyDescent="0.25">
      <c r="A3696">
        <v>99.524245795701205</v>
      </c>
      <c r="B3696">
        <v>37.627214882469197</v>
      </c>
      <c r="C3696">
        <v>-2000</v>
      </c>
    </row>
    <row r="3697" spans="1:11" x14ac:dyDescent="0.25">
      <c r="A3697" t="s">
        <v>91</v>
      </c>
    </row>
    <row r="3698" spans="1:11" x14ac:dyDescent="0.25">
      <c r="A3698">
        <v>791</v>
      </c>
      <c r="B3698">
        <v>0</v>
      </c>
      <c r="C3698">
        <v>26.324319128822498</v>
      </c>
      <c r="D3698">
        <v>26.324319128822101</v>
      </c>
      <c r="E3698">
        <v>8</v>
      </c>
      <c r="F3698">
        <v>1.01722196789785</v>
      </c>
      <c r="G3698" t="s">
        <v>89</v>
      </c>
      <c r="H3698" t="s">
        <v>89</v>
      </c>
      <c r="I3698">
        <v>0</v>
      </c>
      <c r="J3698">
        <v>0</v>
      </c>
      <c r="K3698">
        <v>0.15053499875845799</v>
      </c>
    </row>
    <row r="3699" spans="1:11" x14ac:dyDescent="0.25">
      <c r="A3699" t="s">
        <v>90</v>
      </c>
    </row>
    <row r="3700" spans="1:11" x14ac:dyDescent="0.25">
      <c r="A3700">
        <v>54.401824237504698</v>
      </c>
      <c r="B3700">
        <v>130.41822768906499</v>
      </c>
      <c r="C3700">
        <v>-2000</v>
      </c>
    </row>
    <row r="3701" spans="1:11" x14ac:dyDescent="0.25">
      <c r="A3701">
        <v>49.781491987775603</v>
      </c>
      <c r="B3701">
        <v>125.797895439336</v>
      </c>
      <c r="C3701">
        <v>-2000</v>
      </c>
    </row>
    <row r="3702" spans="1:11" x14ac:dyDescent="0.25">
      <c r="A3702">
        <v>35.7877196713956</v>
      </c>
      <c r="B3702">
        <v>111.804123122956</v>
      </c>
      <c r="C3702">
        <v>-2000</v>
      </c>
    </row>
    <row r="3703" spans="1:11" x14ac:dyDescent="0.25">
      <c r="A3703">
        <v>36.224735695844402</v>
      </c>
      <c r="B3703">
        <v>111.36710709850701</v>
      </c>
      <c r="C3703">
        <v>-2001</v>
      </c>
    </row>
    <row r="3704" spans="1:11" x14ac:dyDescent="0.25">
      <c r="A3704">
        <v>50.218508012224397</v>
      </c>
      <c r="B3704">
        <v>125.36087941488699</v>
      </c>
      <c r="C3704">
        <v>-2001</v>
      </c>
    </row>
    <row r="3705" spans="1:11" x14ac:dyDescent="0.25">
      <c r="A3705">
        <v>54.8388402619535</v>
      </c>
      <c r="B3705">
        <v>129.98121166461601</v>
      </c>
      <c r="C3705">
        <v>-2001</v>
      </c>
    </row>
    <row r="3706" spans="1:11" x14ac:dyDescent="0.25">
      <c r="A3706">
        <v>73.4529448280624</v>
      </c>
      <c r="B3706">
        <v>148.59531623072499</v>
      </c>
      <c r="C3706">
        <v>-2001</v>
      </c>
    </row>
    <row r="3707" spans="1:11" x14ac:dyDescent="0.25">
      <c r="A3707">
        <v>73.015928803613605</v>
      </c>
      <c r="B3707">
        <v>149.032332255174</v>
      </c>
      <c r="C3707">
        <v>-2000</v>
      </c>
    </row>
    <row r="3708" spans="1:11" x14ac:dyDescent="0.25">
      <c r="A3708" t="s">
        <v>91</v>
      </c>
    </row>
    <row r="3709" spans="1:11" x14ac:dyDescent="0.25">
      <c r="A3709">
        <v>792</v>
      </c>
      <c r="B3709">
        <v>0</v>
      </c>
      <c r="C3709">
        <v>26.324319128822399</v>
      </c>
      <c r="D3709">
        <v>26.324319128822101</v>
      </c>
      <c r="E3709">
        <v>10</v>
      </c>
      <c r="F3709">
        <v>1.01722196789785</v>
      </c>
      <c r="G3709" t="s">
        <v>89</v>
      </c>
      <c r="H3709" t="s">
        <v>89</v>
      </c>
      <c r="I3709">
        <v>0</v>
      </c>
      <c r="J3709">
        <v>0</v>
      </c>
      <c r="K3709">
        <v>0.15053499875845799</v>
      </c>
    </row>
    <row r="3710" spans="1:11" x14ac:dyDescent="0.25">
      <c r="A3710" t="s">
        <v>90</v>
      </c>
    </row>
    <row r="3711" spans="1:11" x14ac:dyDescent="0.25">
      <c r="A3711">
        <v>115.18752879844</v>
      </c>
      <c r="B3711">
        <v>62.160299173169697</v>
      </c>
      <c r="C3711">
        <v>-2000</v>
      </c>
    </row>
    <row r="3712" spans="1:11" x14ac:dyDescent="0.25">
      <c r="A3712">
        <v>102.80872161304499</v>
      </c>
      <c r="B3712">
        <v>49.781491987775603</v>
      </c>
      <c r="C3712">
        <v>-2000</v>
      </c>
    </row>
    <row r="3713" spans="1:11" x14ac:dyDescent="0.25">
      <c r="A3713">
        <v>100.21850801222401</v>
      </c>
      <c r="B3713">
        <v>47.1912783869546</v>
      </c>
      <c r="C3713">
        <v>-2000</v>
      </c>
    </row>
    <row r="3714" spans="1:11" x14ac:dyDescent="0.25">
      <c r="A3714">
        <v>96.573424232330396</v>
      </c>
      <c r="B3714">
        <v>43.546194607060599</v>
      </c>
      <c r="C3714">
        <v>-2000</v>
      </c>
    </row>
    <row r="3715" spans="1:11" x14ac:dyDescent="0.25">
      <c r="A3715">
        <v>96.136408207881601</v>
      </c>
      <c r="B3715">
        <v>43.9832106315095</v>
      </c>
      <c r="C3715">
        <v>-2001</v>
      </c>
    </row>
    <row r="3716" spans="1:11" x14ac:dyDescent="0.25">
      <c r="A3716">
        <v>99.781491987775595</v>
      </c>
      <c r="B3716">
        <v>47.628294411403402</v>
      </c>
      <c r="C3716">
        <v>-2001</v>
      </c>
    </row>
    <row r="3717" spans="1:11" x14ac:dyDescent="0.25">
      <c r="A3717">
        <v>102.371705588597</v>
      </c>
      <c r="B3717">
        <v>50.218508012224397</v>
      </c>
      <c r="C3717">
        <v>-2001</v>
      </c>
    </row>
    <row r="3718" spans="1:11" x14ac:dyDescent="0.25">
      <c r="A3718">
        <v>114.75051277399101</v>
      </c>
      <c r="B3718">
        <v>62.597315197618499</v>
      </c>
      <c r="C3718">
        <v>-2001</v>
      </c>
    </row>
    <row r="3719" spans="1:11" x14ac:dyDescent="0.25">
      <c r="A3719">
        <v>133.36461734010001</v>
      </c>
      <c r="B3719">
        <v>81.211419763727406</v>
      </c>
      <c r="C3719">
        <v>-2001</v>
      </c>
    </row>
    <row r="3720" spans="1:11" x14ac:dyDescent="0.25">
      <c r="A3720">
        <v>133.801633364548</v>
      </c>
      <c r="B3720">
        <v>80.774403739278597</v>
      </c>
      <c r="C3720">
        <v>-2000</v>
      </c>
    </row>
    <row r="3721" spans="1:11" x14ac:dyDescent="0.25">
      <c r="A3721" t="s">
        <v>91</v>
      </c>
    </row>
    <row r="3722" spans="1:11" x14ac:dyDescent="0.25">
      <c r="A3722">
        <v>784</v>
      </c>
      <c r="B3722">
        <v>0</v>
      </c>
      <c r="C3722">
        <v>26.324319128822101</v>
      </c>
      <c r="D3722">
        <v>26.324319128822101</v>
      </c>
      <c r="E3722">
        <v>8</v>
      </c>
      <c r="F3722">
        <v>1.01722196789785</v>
      </c>
      <c r="G3722" t="s">
        <v>89</v>
      </c>
      <c r="H3722" t="s">
        <v>89</v>
      </c>
      <c r="I3722">
        <v>0</v>
      </c>
      <c r="J3722">
        <v>0</v>
      </c>
      <c r="K3722">
        <v>0.15053499875845799</v>
      </c>
    </row>
    <row r="3723" spans="1:11" x14ac:dyDescent="0.25">
      <c r="A3723" t="s">
        <v>90</v>
      </c>
    </row>
    <row r="3724" spans="1:11" x14ac:dyDescent="0.25">
      <c r="A3724">
        <v>131.553892635062</v>
      </c>
      <c r="B3724">
        <v>112.733336877889</v>
      </c>
      <c r="C3724">
        <v>-2000</v>
      </c>
    </row>
    <row r="3725" spans="1:11" x14ac:dyDescent="0.25">
      <c r="A3725">
        <v>118.602047744949</v>
      </c>
      <c r="B3725">
        <v>99.781491987775595</v>
      </c>
      <c r="C3725">
        <v>-2000</v>
      </c>
    </row>
    <row r="3726" spans="1:11" x14ac:dyDescent="0.25">
      <c r="A3726">
        <v>112.939788068954</v>
      </c>
      <c r="B3726">
        <v>94.119232311780493</v>
      </c>
      <c r="C3726">
        <v>-2000</v>
      </c>
    </row>
    <row r="3727" spans="1:11" x14ac:dyDescent="0.25">
      <c r="A3727">
        <v>112.50277204450499</v>
      </c>
      <c r="B3727">
        <v>94.556248336229302</v>
      </c>
      <c r="C3727">
        <v>-2001</v>
      </c>
    </row>
    <row r="3728" spans="1:11" x14ac:dyDescent="0.25">
      <c r="A3728">
        <v>118.1650317205</v>
      </c>
      <c r="B3728">
        <v>100.21850801222401</v>
      </c>
      <c r="C3728">
        <v>-2001</v>
      </c>
    </row>
    <row r="3729" spans="1:11" x14ac:dyDescent="0.25">
      <c r="A3729">
        <v>131.11687661061401</v>
      </c>
      <c r="B3729">
        <v>113.170352902338</v>
      </c>
      <c r="C3729">
        <v>-2001</v>
      </c>
    </row>
    <row r="3730" spans="1:11" x14ac:dyDescent="0.25">
      <c r="A3730">
        <v>149.73098117672299</v>
      </c>
      <c r="B3730">
        <v>131.78445746844699</v>
      </c>
      <c r="C3730">
        <v>-2001</v>
      </c>
    </row>
    <row r="3731" spans="1:11" x14ac:dyDescent="0.25">
      <c r="A3731">
        <v>150.167997201171</v>
      </c>
      <c r="B3731">
        <v>131.34744144399801</v>
      </c>
      <c r="C3731">
        <v>-2000</v>
      </c>
    </row>
    <row r="3732" spans="1:11" x14ac:dyDescent="0.25">
      <c r="A3732" t="s">
        <v>91</v>
      </c>
    </row>
    <row r="3733" spans="1:11" x14ac:dyDescent="0.25">
      <c r="A3733">
        <v>502</v>
      </c>
      <c r="B3733">
        <v>0</v>
      </c>
      <c r="C3733">
        <v>29.684319128822001</v>
      </c>
      <c r="D3733">
        <v>22.872808922123902</v>
      </c>
      <c r="E3733">
        <v>6</v>
      </c>
      <c r="F3733">
        <v>1.01722196789785</v>
      </c>
      <c r="G3733" t="s">
        <v>89</v>
      </c>
      <c r="H3733" t="s">
        <v>92</v>
      </c>
      <c r="I3733">
        <v>0</v>
      </c>
      <c r="J3733">
        <v>0</v>
      </c>
      <c r="K3733">
        <v>0.14905138360272899</v>
      </c>
    </row>
    <row r="3734" spans="1:11" x14ac:dyDescent="0.25">
      <c r="A3734" t="s">
        <v>90</v>
      </c>
    </row>
    <row r="3735" spans="1:11" x14ac:dyDescent="0.25">
      <c r="A3735">
        <v>133.92157617209801</v>
      </c>
      <c r="B3735">
        <v>80.935002129990195</v>
      </c>
      <c r="C3735">
        <v>-2000</v>
      </c>
    </row>
    <row r="3736" spans="1:11" x14ac:dyDescent="0.25">
      <c r="A3736">
        <v>113.055006367711</v>
      </c>
      <c r="B3736">
        <v>60.068432325603197</v>
      </c>
      <c r="C3736">
        <v>-2000</v>
      </c>
    </row>
    <row r="3737" spans="1:11" x14ac:dyDescent="0.25">
      <c r="A3737">
        <v>112.61799034326199</v>
      </c>
      <c r="B3737">
        <v>60.505448350051999</v>
      </c>
      <c r="C3737">
        <v>-2001</v>
      </c>
    </row>
    <row r="3738" spans="1:11" x14ac:dyDescent="0.25">
      <c r="A3738">
        <v>133.73138724066601</v>
      </c>
      <c r="B3738">
        <v>81.618845247456207</v>
      </c>
      <c r="C3738">
        <v>-2001</v>
      </c>
    </row>
    <row r="3739" spans="1:11" x14ac:dyDescent="0.25">
      <c r="A3739">
        <v>150</v>
      </c>
      <c r="B3739">
        <v>97.887458006789998</v>
      </c>
      <c r="C3739">
        <v>-2001</v>
      </c>
    </row>
    <row r="3740" spans="1:11" x14ac:dyDescent="0.25">
      <c r="A3740">
        <v>150</v>
      </c>
      <c r="B3740">
        <v>97.013425957892395</v>
      </c>
      <c r="C3740">
        <v>-2000</v>
      </c>
    </row>
    <row r="3741" spans="1:11" x14ac:dyDescent="0.25">
      <c r="A3741" t="s">
        <v>91</v>
      </c>
    </row>
    <row r="3742" spans="1:11" x14ac:dyDescent="0.25">
      <c r="A3742">
        <v>480</v>
      </c>
      <c r="B3742">
        <v>0</v>
      </c>
      <c r="C3742">
        <v>29.809319128822001</v>
      </c>
      <c r="D3742">
        <v>22.731436472496998</v>
      </c>
      <c r="E3742">
        <v>8</v>
      </c>
      <c r="F3742">
        <v>1.01722196789785</v>
      </c>
      <c r="G3742" t="s">
        <v>89</v>
      </c>
      <c r="H3742" t="s">
        <v>92</v>
      </c>
      <c r="I3742">
        <v>0</v>
      </c>
      <c r="J3742">
        <v>0</v>
      </c>
      <c r="K3742">
        <v>0.14892550048220601</v>
      </c>
    </row>
    <row r="3743" spans="1:11" x14ac:dyDescent="0.25">
      <c r="A3743" t="s">
        <v>90</v>
      </c>
    </row>
    <row r="3744" spans="1:11" x14ac:dyDescent="0.25">
      <c r="A3744">
        <v>134.13315488746201</v>
      </c>
      <c r="B3744">
        <v>100.687276653968</v>
      </c>
      <c r="C3744">
        <v>-2000</v>
      </c>
    </row>
    <row r="3745" spans="1:11" x14ac:dyDescent="0.25">
      <c r="A3745">
        <v>133.22737022126901</v>
      </c>
      <c r="B3745">
        <v>99.781491987775595</v>
      </c>
      <c r="C3745">
        <v>-2000</v>
      </c>
    </row>
    <row r="3746" spans="1:11" x14ac:dyDescent="0.25">
      <c r="A3746">
        <v>113.066583437867</v>
      </c>
      <c r="B3746">
        <v>79.620705204373095</v>
      </c>
      <c r="C3746">
        <v>-2000</v>
      </c>
    </row>
    <row r="3747" spans="1:11" x14ac:dyDescent="0.25">
      <c r="A3747">
        <v>112.629567413418</v>
      </c>
      <c r="B3747">
        <v>80.057721228821904</v>
      </c>
      <c r="C3747">
        <v>-2001</v>
      </c>
    </row>
    <row r="3748" spans="1:11" x14ac:dyDescent="0.25">
      <c r="A3748">
        <v>132.79035419682</v>
      </c>
      <c r="B3748">
        <v>100.21850801222401</v>
      </c>
      <c r="C3748">
        <v>-2001</v>
      </c>
    </row>
    <row r="3749" spans="1:11" x14ac:dyDescent="0.25">
      <c r="A3749">
        <v>133.71973936091001</v>
      </c>
      <c r="B3749">
        <v>101.147893176314</v>
      </c>
      <c r="C3749">
        <v>-2001</v>
      </c>
    </row>
    <row r="3750" spans="1:11" x14ac:dyDescent="0.25">
      <c r="A3750">
        <v>150</v>
      </c>
      <c r="B3750">
        <v>117.428153815404</v>
      </c>
      <c r="C3750">
        <v>-2001</v>
      </c>
    </row>
    <row r="3751" spans="1:11" x14ac:dyDescent="0.25">
      <c r="A3751">
        <v>150</v>
      </c>
      <c r="B3751">
        <v>116.554121766506</v>
      </c>
      <c r="C3751">
        <v>-2000</v>
      </c>
    </row>
    <row r="3752" spans="1:11" x14ac:dyDescent="0.25">
      <c r="A3752" t="s">
        <v>91</v>
      </c>
    </row>
    <row r="3753" spans="1:11" x14ac:dyDescent="0.25">
      <c r="A3753">
        <v>631</v>
      </c>
      <c r="B3753">
        <v>0</v>
      </c>
      <c r="C3753">
        <v>24.0985450396395</v>
      </c>
      <c r="D3753">
        <v>28.428069128822301</v>
      </c>
      <c r="E3753">
        <v>6</v>
      </c>
      <c r="F3753">
        <v>1.01722196789785</v>
      </c>
      <c r="G3753" t="s">
        <v>92</v>
      </c>
      <c r="H3753" t="s">
        <v>89</v>
      </c>
      <c r="I3753">
        <v>0</v>
      </c>
      <c r="J3753">
        <v>0</v>
      </c>
      <c r="K3753">
        <v>0.149803673814251</v>
      </c>
    </row>
    <row r="3754" spans="1:11" x14ac:dyDescent="0.25">
      <c r="A3754" t="s">
        <v>90</v>
      </c>
    </row>
    <row r="3755" spans="1:11" x14ac:dyDescent="0.25">
      <c r="A3755">
        <v>16.9399959068657</v>
      </c>
      <c r="B3755">
        <v>28.983983297462402</v>
      </c>
      <c r="C3755">
        <v>-2000</v>
      </c>
    </row>
    <row r="3756" spans="1:11" x14ac:dyDescent="0.25">
      <c r="A3756">
        <v>0</v>
      </c>
      <c r="B3756">
        <v>12.043987390596801</v>
      </c>
      <c r="C3756">
        <v>-2000</v>
      </c>
    </row>
    <row r="3757" spans="1:11" x14ac:dyDescent="0.25">
      <c r="A3757">
        <v>0</v>
      </c>
      <c r="B3757">
        <v>11.169955341699101</v>
      </c>
      <c r="C3757">
        <v>-2001</v>
      </c>
    </row>
    <row r="3758" spans="1:11" x14ac:dyDescent="0.25">
      <c r="A3758">
        <v>17.140493321651402</v>
      </c>
      <c r="B3758">
        <v>28.310448663350499</v>
      </c>
      <c r="C3758">
        <v>-2001</v>
      </c>
    </row>
    <row r="3759" spans="1:11" x14ac:dyDescent="0.25">
      <c r="A3759">
        <v>37.3604330835132</v>
      </c>
      <c r="B3759">
        <v>48.530388425212301</v>
      </c>
      <c r="C3759">
        <v>-2001</v>
      </c>
    </row>
    <row r="3760" spans="1:11" x14ac:dyDescent="0.25">
      <c r="A3760">
        <v>36.923417059064299</v>
      </c>
      <c r="B3760">
        <v>48.967404449661103</v>
      </c>
      <c r="C3760">
        <v>-2000</v>
      </c>
    </row>
    <row r="3761" spans="1:11" x14ac:dyDescent="0.25">
      <c r="A3761" t="s">
        <v>91</v>
      </c>
    </row>
    <row r="3762" spans="1:11" x14ac:dyDescent="0.25">
      <c r="A3762">
        <v>391</v>
      </c>
      <c r="B3762">
        <v>0</v>
      </c>
      <c r="C3762">
        <v>30.378069128821998</v>
      </c>
      <c r="D3762">
        <v>22.114860511812498</v>
      </c>
      <c r="E3762">
        <v>6</v>
      </c>
      <c r="F3762">
        <v>1.01722196789785</v>
      </c>
      <c r="G3762" t="s">
        <v>89</v>
      </c>
      <c r="H3762" t="s">
        <v>92</v>
      </c>
      <c r="I3762">
        <v>0</v>
      </c>
      <c r="J3762">
        <v>0</v>
      </c>
      <c r="K3762">
        <v>0.147227269645231</v>
      </c>
    </row>
    <row r="3763" spans="1:11" x14ac:dyDescent="0.25">
      <c r="A3763" t="s">
        <v>90</v>
      </c>
    </row>
    <row r="3764" spans="1:11" x14ac:dyDescent="0.25">
      <c r="A3764">
        <v>134.45448788287499</v>
      </c>
      <c r="B3764">
        <v>82.240212084955303</v>
      </c>
      <c r="C3764">
        <v>-2000</v>
      </c>
    </row>
    <row r="3765" spans="1:11" x14ac:dyDescent="0.25">
      <c r="A3765">
        <v>113.100401498983</v>
      </c>
      <c r="B3765">
        <v>60.886125701063598</v>
      </c>
      <c r="C3765">
        <v>-2000</v>
      </c>
    </row>
    <row r="3766" spans="1:11" x14ac:dyDescent="0.25">
      <c r="A3766">
        <v>112.663385474535</v>
      </c>
      <c r="B3766">
        <v>61.3231417255124</v>
      </c>
      <c r="C3766">
        <v>-2001</v>
      </c>
    </row>
    <row r="3767" spans="1:11" x14ac:dyDescent="0.25">
      <c r="A3767">
        <v>134.27037645133001</v>
      </c>
      <c r="B3767">
        <v>82.9301327023082</v>
      </c>
      <c r="C3767">
        <v>-2001</v>
      </c>
    </row>
    <row r="3768" spans="1:11" x14ac:dyDescent="0.25">
      <c r="A3768">
        <v>150</v>
      </c>
      <c r="B3768">
        <v>98.659756250977793</v>
      </c>
      <c r="C3768">
        <v>-2001</v>
      </c>
    </row>
    <row r="3769" spans="1:11" x14ac:dyDescent="0.25">
      <c r="A3769">
        <v>150</v>
      </c>
      <c r="B3769">
        <v>97.785724202080104</v>
      </c>
      <c r="C3769">
        <v>-2000</v>
      </c>
    </row>
    <row r="3770" spans="1:11" x14ac:dyDescent="0.25">
      <c r="A3770" t="s">
        <v>91</v>
      </c>
    </row>
    <row r="3771" spans="1:11" x14ac:dyDescent="0.25">
      <c r="A3771">
        <v>100</v>
      </c>
      <c r="B3771">
        <v>0</v>
      </c>
      <c r="C3771">
        <v>30.404319128822099</v>
      </c>
      <c r="D3771">
        <v>22.058978466327002</v>
      </c>
      <c r="E3771">
        <v>8</v>
      </c>
      <c r="F3771">
        <v>1.01722196789785</v>
      </c>
      <c r="G3771" t="s">
        <v>89</v>
      </c>
      <c r="H3771" t="s">
        <v>92</v>
      </c>
      <c r="I3771">
        <v>0</v>
      </c>
      <c r="J3771">
        <v>0</v>
      </c>
      <c r="K3771">
        <v>0</v>
      </c>
    </row>
    <row r="3772" spans="1:11" x14ac:dyDescent="0.25">
      <c r="A3772" t="s">
        <v>90</v>
      </c>
    </row>
    <row r="3773" spans="1:11" x14ac:dyDescent="0.25">
      <c r="A3773">
        <v>117.01906182000801</v>
      </c>
      <c r="B3773">
        <v>134.296379780427</v>
      </c>
      <c r="C3773">
        <v>-2000</v>
      </c>
    </row>
    <row r="3774" spans="1:11" x14ac:dyDescent="0.25">
      <c r="A3774">
        <v>100.21850801222401</v>
      </c>
      <c r="B3774">
        <v>117.495825972643</v>
      </c>
      <c r="C3774">
        <v>-2000</v>
      </c>
    </row>
    <row r="3775" spans="1:11" x14ac:dyDescent="0.25">
      <c r="A3775">
        <v>95.407020534418805</v>
      </c>
      <c r="B3775">
        <v>112.684338494838</v>
      </c>
      <c r="C3775">
        <v>-2000</v>
      </c>
    </row>
    <row r="3776" spans="1:11" x14ac:dyDescent="0.25">
      <c r="A3776">
        <v>94.970004509969996</v>
      </c>
      <c r="B3776">
        <v>113.121354519287</v>
      </c>
      <c r="C3776">
        <v>-2001</v>
      </c>
    </row>
    <row r="3777" spans="1:11" x14ac:dyDescent="0.25">
      <c r="A3777">
        <v>99.781491987775595</v>
      </c>
      <c r="B3777">
        <v>117.932841997092</v>
      </c>
      <c r="C3777">
        <v>-2001</v>
      </c>
    </row>
    <row r="3778" spans="1:11" x14ac:dyDescent="0.25">
      <c r="A3778">
        <v>116.35616369108099</v>
      </c>
      <c r="B3778">
        <v>134.50751370039799</v>
      </c>
      <c r="C3778">
        <v>-2001</v>
      </c>
    </row>
    <row r="3779" spans="1:11" x14ac:dyDescent="0.25">
      <c r="A3779">
        <v>131.84864999068299</v>
      </c>
      <c r="B3779">
        <v>150</v>
      </c>
      <c r="C3779">
        <v>-2001</v>
      </c>
    </row>
    <row r="3780" spans="1:11" x14ac:dyDescent="0.25">
      <c r="A3780">
        <v>132.722682039581</v>
      </c>
      <c r="B3780">
        <v>150</v>
      </c>
      <c r="C3780">
        <v>-2000</v>
      </c>
    </row>
    <row r="3781" spans="1:11" x14ac:dyDescent="0.25">
      <c r="A3781" t="s">
        <v>91</v>
      </c>
    </row>
    <row r="3782" spans="1:11" x14ac:dyDescent="0.25">
      <c r="A3782">
        <v>793</v>
      </c>
      <c r="B3782">
        <v>0</v>
      </c>
      <c r="C3782">
        <v>26.178069128822401</v>
      </c>
      <c r="D3782">
        <v>26.178069128822401</v>
      </c>
      <c r="E3782">
        <v>10</v>
      </c>
      <c r="F3782">
        <v>1.01722196789785</v>
      </c>
      <c r="G3782" t="s">
        <v>89</v>
      </c>
      <c r="H3782" t="s">
        <v>89</v>
      </c>
      <c r="I3782">
        <v>0</v>
      </c>
      <c r="J3782">
        <v>0</v>
      </c>
      <c r="K3782">
        <v>0.15057926841370201</v>
      </c>
    </row>
    <row r="3783" spans="1:11" x14ac:dyDescent="0.25">
      <c r="A3783" t="s">
        <v>90</v>
      </c>
    </row>
    <row r="3784" spans="1:11" x14ac:dyDescent="0.25">
      <c r="A3784">
        <v>98.7394728612759</v>
      </c>
      <c r="B3784">
        <v>46.323672176028303</v>
      </c>
      <c r="C3784">
        <v>-2000</v>
      </c>
    </row>
    <row r="3785" spans="1:11" x14ac:dyDescent="0.25">
      <c r="A3785">
        <v>80.228782661915403</v>
      </c>
      <c r="B3785">
        <v>27.8129819766677</v>
      </c>
      <c r="C3785">
        <v>-2000</v>
      </c>
    </row>
    <row r="3786" spans="1:11" x14ac:dyDescent="0.25">
      <c r="A3786">
        <v>79.791766637466594</v>
      </c>
      <c r="B3786">
        <v>28.249998001116602</v>
      </c>
      <c r="C3786">
        <v>-2001</v>
      </c>
    </row>
    <row r="3787" spans="1:11" x14ac:dyDescent="0.25">
      <c r="A3787">
        <v>98.302456836827105</v>
      </c>
      <c r="B3787">
        <v>46.760688200477098</v>
      </c>
      <c r="C3787">
        <v>-2001</v>
      </c>
    </row>
    <row r="3788" spans="1:11" x14ac:dyDescent="0.25">
      <c r="A3788">
        <v>99.781491987775595</v>
      </c>
      <c r="B3788">
        <v>48.239723351425503</v>
      </c>
      <c r="C3788">
        <v>-2001</v>
      </c>
    </row>
    <row r="3789" spans="1:11" x14ac:dyDescent="0.25">
      <c r="A3789">
        <v>101.76027664857401</v>
      </c>
      <c r="B3789">
        <v>50.218508012224397</v>
      </c>
      <c r="C3789">
        <v>-2001</v>
      </c>
    </row>
    <row r="3790" spans="1:11" x14ac:dyDescent="0.25">
      <c r="A3790">
        <v>116.813147036188</v>
      </c>
      <c r="B3790">
        <v>65.271378399837602</v>
      </c>
      <c r="C3790">
        <v>-2001</v>
      </c>
    </row>
    <row r="3791" spans="1:11" x14ac:dyDescent="0.25">
      <c r="A3791">
        <v>117.250163060636</v>
      </c>
      <c r="B3791">
        <v>64.834362375388807</v>
      </c>
      <c r="C3791">
        <v>-2000</v>
      </c>
    </row>
    <row r="3792" spans="1:11" x14ac:dyDescent="0.25">
      <c r="A3792">
        <v>102.197292673023</v>
      </c>
      <c r="B3792">
        <v>49.781491987775603</v>
      </c>
      <c r="C3792">
        <v>-2000</v>
      </c>
    </row>
    <row r="3793" spans="1:11" x14ac:dyDescent="0.25">
      <c r="A3793">
        <v>100.21850801222401</v>
      </c>
      <c r="B3793">
        <v>47.802707326976702</v>
      </c>
      <c r="C3793">
        <v>-2000</v>
      </c>
    </row>
    <row r="3794" spans="1:11" x14ac:dyDescent="0.25">
      <c r="A3794" t="s">
        <v>91</v>
      </c>
    </row>
    <row r="3795" spans="1:11" x14ac:dyDescent="0.25">
      <c r="A3795">
        <v>799</v>
      </c>
      <c r="B3795">
        <v>0</v>
      </c>
      <c r="C3795">
        <v>26.178069128822301</v>
      </c>
      <c r="D3795">
        <v>26.178069128822401</v>
      </c>
      <c r="E3795">
        <v>6</v>
      </c>
      <c r="F3795">
        <v>1.01722196789785</v>
      </c>
      <c r="G3795" t="s">
        <v>89</v>
      </c>
      <c r="H3795" t="s">
        <v>89</v>
      </c>
      <c r="I3795">
        <v>0</v>
      </c>
      <c r="J3795">
        <v>0</v>
      </c>
      <c r="K3795">
        <v>0.15057926841370201</v>
      </c>
    </row>
    <row r="3796" spans="1:11" x14ac:dyDescent="0.25">
      <c r="A3796" t="s">
        <v>90</v>
      </c>
    </row>
    <row r="3797" spans="1:11" x14ac:dyDescent="0.25">
      <c r="A3797">
        <v>25.8347249556539</v>
      </c>
      <c r="B3797">
        <v>76.625907542005294</v>
      </c>
      <c r="C3797">
        <v>-2000</v>
      </c>
    </row>
    <row r="3798" spans="1:11" x14ac:dyDescent="0.25">
      <c r="A3798">
        <v>7.3240347562934698</v>
      </c>
      <c r="B3798">
        <v>58.115217342644897</v>
      </c>
      <c r="C3798">
        <v>-2000</v>
      </c>
    </row>
    <row r="3799" spans="1:11" x14ac:dyDescent="0.25">
      <c r="A3799">
        <v>7.7610507807422904</v>
      </c>
      <c r="B3799">
        <v>57.678201318196102</v>
      </c>
      <c r="C3799">
        <v>-2001</v>
      </c>
    </row>
    <row r="3800" spans="1:11" x14ac:dyDescent="0.25">
      <c r="A3800">
        <v>26.271740980102798</v>
      </c>
      <c r="B3800">
        <v>76.188891517556499</v>
      </c>
      <c r="C3800">
        <v>-2001</v>
      </c>
    </row>
    <row r="3801" spans="1:11" x14ac:dyDescent="0.25">
      <c r="A3801">
        <v>44.782431179463302</v>
      </c>
      <c r="B3801">
        <v>94.699581716916995</v>
      </c>
      <c r="C3801">
        <v>-2001</v>
      </c>
    </row>
    <row r="3802" spans="1:11" x14ac:dyDescent="0.25">
      <c r="A3802">
        <v>44.3454151550145</v>
      </c>
      <c r="B3802">
        <v>95.136597741365804</v>
      </c>
      <c r="C3802">
        <v>-2000</v>
      </c>
    </row>
    <row r="3803" spans="1:11" x14ac:dyDescent="0.25">
      <c r="A3803" t="s">
        <v>91</v>
      </c>
    </row>
    <row r="3804" spans="1:11" x14ac:dyDescent="0.25">
      <c r="A3804">
        <v>795</v>
      </c>
      <c r="B3804">
        <v>0</v>
      </c>
      <c r="C3804">
        <v>26.178069128822401</v>
      </c>
      <c r="D3804">
        <v>26.178069128822202</v>
      </c>
      <c r="E3804">
        <v>8</v>
      </c>
      <c r="F3804">
        <v>1.01722196789785</v>
      </c>
      <c r="G3804" t="s">
        <v>89</v>
      </c>
      <c r="H3804" t="s">
        <v>89</v>
      </c>
      <c r="I3804">
        <v>0</v>
      </c>
      <c r="J3804">
        <v>0</v>
      </c>
      <c r="K3804">
        <v>0.15057926841370201</v>
      </c>
    </row>
    <row r="3805" spans="1:11" x14ac:dyDescent="0.25">
      <c r="A3805" t="s">
        <v>90</v>
      </c>
    </row>
    <row r="3806" spans="1:11" x14ac:dyDescent="0.25">
      <c r="A3806">
        <v>74.406290453577697</v>
      </c>
      <c r="B3806">
        <v>85.452463083184298</v>
      </c>
      <c r="C3806">
        <v>-2000</v>
      </c>
    </row>
    <row r="3807" spans="1:11" x14ac:dyDescent="0.25">
      <c r="A3807">
        <v>55.8956002542172</v>
      </c>
      <c r="B3807">
        <v>66.941772883823802</v>
      </c>
      <c r="C3807">
        <v>-2000</v>
      </c>
    </row>
    <row r="3808" spans="1:11" x14ac:dyDescent="0.25">
      <c r="A3808">
        <v>55.458584229768398</v>
      </c>
      <c r="B3808">
        <v>67.378788908272597</v>
      </c>
      <c r="C3808">
        <v>-2001</v>
      </c>
    </row>
    <row r="3809" spans="1:11" x14ac:dyDescent="0.25">
      <c r="A3809">
        <v>73.969274429128902</v>
      </c>
      <c r="B3809">
        <v>85.889479107633207</v>
      </c>
      <c r="C3809">
        <v>-2001</v>
      </c>
    </row>
    <row r="3810" spans="1:11" x14ac:dyDescent="0.25">
      <c r="A3810">
        <v>88.298303333720199</v>
      </c>
      <c r="B3810">
        <v>100.21850801222401</v>
      </c>
      <c r="C3810">
        <v>-2001</v>
      </c>
    </row>
    <row r="3811" spans="1:11" x14ac:dyDescent="0.25">
      <c r="A3811">
        <v>92.479964628489299</v>
      </c>
      <c r="B3811">
        <v>104.400169306994</v>
      </c>
      <c r="C3811">
        <v>-2001</v>
      </c>
    </row>
    <row r="3812" spans="1:11" x14ac:dyDescent="0.25">
      <c r="A3812">
        <v>92.916980652938093</v>
      </c>
      <c r="B3812">
        <v>103.96315328254499</v>
      </c>
      <c r="C3812">
        <v>-2000</v>
      </c>
    </row>
    <row r="3813" spans="1:11" x14ac:dyDescent="0.25">
      <c r="A3813">
        <v>88.735319358168994</v>
      </c>
      <c r="B3813">
        <v>99.781491987775595</v>
      </c>
      <c r="C3813">
        <v>-2000</v>
      </c>
    </row>
    <row r="3814" spans="1:11" x14ac:dyDescent="0.25">
      <c r="A3814" t="s">
        <v>91</v>
      </c>
    </row>
    <row r="3815" spans="1:11" x14ac:dyDescent="0.25">
      <c r="A3815">
        <v>566</v>
      </c>
      <c r="B3815">
        <v>0</v>
      </c>
      <c r="C3815">
        <v>23.030755093099899</v>
      </c>
      <c r="D3815">
        <v>29.168069128822399</v>
      </c>
      <c r="E3815">
        <v>6</v>
      </c>
      <c r="F3815">
        <v>1.01722196789785</v>
      </c>
      <c r="G3815" t="s">
        <v>92</v>
      </c>
      <c r="H3815" t="s">
        <v>89</v>
      </c>
      <c r="I3815">
        <v>0</v>
      </c>
      <c r="J3815">
        <v>0</v>
      </c>
      <c r="K3815">
        <v>0.14943206909674001</v>
      </c>
    </row>
    <row r="3816" spans="1:11" x14ac:dyDescent="0.25">
      <c r="A3816" t="s">
        <v>90</v>
      </c>
    </row>
    <row r="3817" spans="1:11" x14ac:dyDescent="0.25">
      <c r="A3817">
        <v>16.381611490497299</v>
      </c>
      <c r="B3817">
        <v>120.181830805517</v>
      </c>
      <c r="C3817">
        <v>-2000</v>
      </c>
    </row>
    <row r="3818" spans="1:11" x14ac:dyDescent="0.25">
      <c r="A3818">
        <v>0</v>
      </c>
      <c r="B3818">
        <v>103.80021931502</v>
      </c>
      <c r="C3818">
        <v>-2000</v>
      </c>
    </row>
    <row r="3819" spans="1:11" x14ac:dyDescent="0.25">
      <c r="A3819">
        <v>0</v>
      </c>
      <c r="B3819">
        <v>104.674251363918</v>
      </c>
      <c r="C3819">
        <v>-2001</v>
      </c>
    </row>
    <row r="3820" spans="1:11" x14ac:dyDescent="0.25">
      <c r="A3820">
        <v>16.188794713857799</v>
      </c>
      <c r="B3820">
        <v>120.863046077776</v>
      </c>
      <c r="C3820">
        <v>-2001</v>
      </c>
    </row>
    <row r="3821" spans="1:11" x14ac:dyDescent="0.25">
      <c r="A3821">
        <v>36.691634565061499</v>
      </c>
      <c r="B3821">
        <v>141.365885928979</v>
      </c>
      <c r="C3821">
        <v>-2001</v>
      </c>
    </row>
    <row r="3822" spans="1:11" x14ac:dyDescent="0.25">
      <c r="A3822">
        <v>37.128650589510301</v>
      </c>
      <c r="B3822">
        <v>140.92886990452999</v>
      </c>
      <c r="C3822">
        <v>-2000</v>
      </c>
    </row>
    <row r="3823" spans="1:11" x14ac:dyDescent="0.25">
      <c r="A3823" t="s">
        <v>91</v>
      </c>
    </row>
    <row r="3824" spans="1:11" x14ac:dyDescent="0.25">
      <c r="A3824">
        <v>806</v>
      </c>
      <c r="B3824">
        <v>0</v>
      </c>
      <c r="C3824">
        <v>26.029319128822401</v>
      </c>
      <c r="D3824">
        <v>26.029319128822401</v>
      </c>
      <c r="E3824">
        <v>8</v>
      </c>
      <c r="F3824">
        <v>1.01722196789785</v>
      </c>
      <c r="G3824" t="s">
        <v>89</v>
      </c>
      <c r="H3824" t="s">
        <v>89</v>
      </c>
      <c r="I3824">
        <v>0</v>
      </c>
      <c r="J3824">
        <v>0</v>
      </c>
      <c r="K3824">
        <v>0.15062391264745401</v>
      </c>
    </row>
    <row r="3825" spans="1:11" x14ac:dyDescent="0.25">
      <c r="A3825" t="s">
        <v>90</v>
      </c>
    </row>
    <row r="3826" spans="1:11" x14ac:dyDescent="0.25">
      <c r="A3826">
        <v>41.819972253781899</v>
      </c>
      <c r="B3826">
        <v>73.542873533699904</v>
      </c>
      <c r="C3826">
        <v>-2000</v>
      </c>
    </row>
    <row r="3827" spans="1:11" x14ac:dyDescent="0.25">
      <c r="A3827">
        <v>23.414464188122899</v>
      </c>
      <c r="B3827">
        <v>55.137365468040898</v>
      </c>
      <c r="C3827">
        <v>-2000</v>
      </c>
    </row>
    <row r="3828" spans="1:11" x14ac:dyDescent="0.25">
      <c r="A3828">
        <v>22.977448163674101</v>
      </c>
      <c r="B3828">
        <v>55.574381492489699</v>
      </c>
      <c r="C3828">
        <v>-2001</v>
      </c>
    </row>
    <row r="3829" spans="1:11" x14ac:dyDescent="0.25">
      <c r="A3829">
        <v>41.382956229333097</v>
      </c>
      <c r="B3829">
        <v>73.979889558148699</v>
      </c>
      <c r="C3829">
        <v>-2001</v>
      </c>
    </row>
    <row r="3830" spans="1:11" x14ac:dyDescent="0.25">
      <c r="A3830">
        <v>49.781491987775603</v>
      </c>
      <c r="B3830">
        <v>82.378425316591205</v>
      </c>
      <c r="C3830">
        <v>-2001</v>
      </c>
    </row>
    <row r="3831" spans="1:11" x14ac:dyDescent="0.25">
      <c r="A3831">
        <v>59.788464294992103</v>
      </c>
      <c r="B3831">
        <v>92.385397623807705</v>
      </c>
      <c r="C3831">
        <v>-2001</v>
      </c>
    </row>
    <row r="3832" spans="1:11" x14ac:dyDescent="0.25">
      <c r="A3832">
        <v>60.225480319440997</v>
      </c>
      <c r="B3832">
        <v>91.948381599358896</v>
      </c>
      <c r="C3832">
        <v>-2000</v>
      </c>
    </row>
    <row r="3833" spans="1:11" x14ac:dyDescent="0.25">
      <c r="A3833">
        <v>50.218508012224397</v>
      </c>
      <c r="B3833">
        <v>81.941409292142396</v>
      </c>
      <c r="C3833">
        <v>-2000</v>
      </c>
    </row>
    <row r="3834" spans="1:11" x14ac:dyDescent="0.25">
      <c r="A3834" t="s">
        <v>91</v>
      </c>
    </row>
    <row r="3835" spans="1:11" x14ac:dyDescent="0.25">
      <c r="A3835">
        <v>802</v>
      </c>
      <c r="B3835">
        <v>0</v>
      </c>
      <c r="C3835">
        <v>26.029319128822401</v>
      </c>
      <c r="D3835">
        <v>26.029319128822401</v>
      </c>
      <c r="E3835">
        <v>8</v>
      </c>
      <c r="F3835">
        <v>1.01722196789785</v>
      </c>
      <c r="G3835" t="s">
        <v>89</v>
      </c>
      <c r="H3835" t="s">
        <v>89</v>
      </c>
      <c r="I3835">
        <v>0</v>
      </c>
      <c r="J3835">
        <v>0</v>
      </c>
      <c r="K3835">
        <v>0.15062391264745401</v>
      </c>
    </row>
    <row r="3836" spans="1:11" x14ac:dyDescent="0.25">
      <c r="A3836" t="s">
        <v>90</v>
      </c>
    </row>
    <row r="3837" spans="1:11" x14ac:dyDescent="0.25">
      <c r="A3837">
        <v>106.31374171437</v>
      </c>
      <c r="B3837">
        <v>20.6301557541079</v>
      </c>
      <c r="C3837">
        <v>-2000</v>
      </c>
    </row>
    <row r="3838" spans="1:11" x14ac:dyDescent="0.25">
      <c r="A3838">
        <v>100.21850801222401</v>
      </c>
      <c r="B3838">
        <v>14.534922051962701</v>
      </c>
      <c r="C3838">
        <v>-2000</v>
      </c>
    </row>
    <row r="3839" spans="1:11" x14ac:dyDescent="0.25">
      <c r="A3839">
        <v>87.908233648710507</v>
      </c>
      <c r="B3839">
        <v>2.2246476884488402</v>
      </c>
      <c r="C3839">
        <v>-2000</v>
      </c>
    </row>
    <row r="3840" spans="1:11" x14ac:dyDescent="0.25">
      <c r="A3840">
        <v>87.471217624261698</v>
      </c>
      <c r="B3840">
        <v>2.6616637128976599</v>
      </c>
      <c r="C3840">
        <v>-2001</v>
      </c>
    </row>
    <row r="3841" spans="1:11" x14ac:dyDescent="0.25">
      <c r="A3841">
        <v>99.781491987775595</v>
      </c>
      <c r="B3841">
        <v>14.971938076411501</v>
      </c>
      <c r="C3841">
        <v>-2001</v>
      </c>
    </row>
    <row r="3842" spans="1:11" x14ac:dyDescent="0.25">
      <c r="A3842">
        <v>105.876725689921</v>
      </c>
      <c r="B3842">
        <v>21.067171778556698</v>
      </c>
      <c r="C3842">
        <v>-2001</v>
      </c>
    </row>
    <row r="3843" spans="1:11" x14ac:dyDescent="0.25">
      <c r="A3843">
        <v>124.28223375557999</v>
      </c>
      <c r="B3843">
        <v>39.472679844215698</v>
      </c>
      <c r="C3843">
        <v>-2001</v>
      </c>
    </row>
    <row r="3844" spans="1:11" x14ac:dyDescent="0.25">
      <c r="A3844">
        <v>124.719249780029</v>
      </c>
      <c r="B3844">
        <v>39.035663819766903</v>
      </c>
      <c r="C3844">
        <v>-2000</v>
      </c>
    </row>
    <row r="3845" spans="1:11" x14ac:dyDescent="0.25">
      <c r="A3845" t="s">
        <v>91</v>
      </c>
    </row>
    <row r="3846" spans="1:11" x14ac:dyDescent="0.25">
      <c r="A3846">
        <v>803</v>
      </c>
      <c r="B3846">
        <v>0</v>
      </c>
      <c r="C3846">
        <v>26.029319128822401</v>
      </c>
      <c r="D3846">
        <v>26.029319128822301</v>
      </c>
      <c r="E3846">
        <v>10</v>
      </c>
      <c r="F3846">
        <v>1.01722196789785</v>
      </c>
      <c r="G3846" t="s">
        <v>89</v>
      </c>
      <c r="H3846" t="s">
        <v>89</v>
      </c>
      <c r="I3846">
        <v>0</v>
      </c>
      <c r="J3846">
        <v>0</v>
      </c>
      <c r="K3846">
        <v>0.15062391264745401</v>
      </c>
    </row>
    <row r="3847" spans="1:11" x14ac:dyDescent="0.25">
      <c r="A3847" t="s">
        <v>90</v>
      </c>
    </row>
    <row r="3848" spans="1:11" x14ac:dyDescent="0.25">
      <c r="A3848">
        <v>58.861587976976899</v>
      </c>
      <c r="B3848">
        <v>97.621451868029197</v>
      </c>
      <c r="C3848">
        <v>-2000</v>
      </c>
    </row>
    <row r="3849" spans="1:11" x14ac:dyDescent="0.25">
      <c r="A3849">
        <v>49.781491987775603</v>
      </c>
      <c r="B3849">
        <v>88.541355878828</v>
      </c>
      <c r="C3849">
        <v>-2000</v>
      </c>
    </row>
    <row r="3850" spans="1:11" x14ac:dyDescent="0.25">
      <c r="A3850">
        <v>40.456079911317801</v>
      </c>
      <c r="B3850">
        <v>79.215943802370205</v>
      </c>
      <c r="C3850">
        <v>-2000</v>
      </c>
    </row>
    <row r="3851" spans="1:11" x14ac:dyDescent="0.25">
      <c r="A3851">
        <v>40.893095935766603</v>
      </c>
      <c r="B3851">
        <v>78.778927777921396</v>
      </c>
      <c r="C3851">
        <v>-2001</v>
      </c>
    </row>
    <row r="3852" spans="1:11" x14ac:dyDescent="0.25">
      <c r="A3852">
        <v>50.218508012224397</v>
      </c>
      <c r="B3852">
        <v>88.104339854379106</v>
      </c>
      <c r="C3852">
        <v>-2001</v>
      </c>
    </row>
    <row r="3853" spans="1:11" x14ac:dyDescent="0.25">
      <c r="A3853">
        <v>59.298604001425701</v>
      </c>
      <c r="B3853">
        <v>97.184435843580403</v>
      </c>
      <c r="C3853">
        <v>-2001</v>
      </c>
    </row>
    <row r="3854" spans="1:11" x14ac:dyDescent="0.25">
      <c r="A3854">
        <v>61.895660145620802</v>
      </c>
      <c r="B3854">
        <v>99.781491987775595</v>
      </c>
      <c r="C3854">
        <v>-2001</v>
      </c>
    </row>
    <row r="3855" spans="1:11" x14ac:dyDescent="0.25">
      <c r="A3855">
        <v>77.704112067084694</v>
      </c>
      <c r="B3855">
        <v>115.589943909239</v>
      </c>
      <c r="C3855">
        <v>-2001</v>
      </c>
    </row>
    <row r="3856" spans="1:11" x14ac:dyDescent="0.25">
      <c r="A3856">
        <v>77.267096042635899</v>
      </c>
      <c r="B3856">
        <v>116.026959933688</v>
      </c>
      <c r="C3856">
        <v>-2000</v>
      </c>
    </row>
    <row r="3857" spans="1:11" x14ac:dyDescent="0.25">
      <c r="A3857">
        <v>61.458644121172</v>
      </c>
      <c r="B3857">
        <v>100.21850801222401</v>
      </c>
      <c r="C3857">
        <v>-2000</v>
      </c>
    </row>
    <row r="3858" spans="1:11" x14ac:dyDescent="0.25">
      <c r="A3858" t="s">
        <v>91</v>
      </c>
    </row>
    <row r="3859" spans="1:11" x14ac:dyDescent="0.25">
      <c r="A3859">
        <v>809</v>
      </c>
      <c r="B3859">
        <v>0</v>
      </c>
      <c r="C3859">
        <v>26.0293191288226</v>
      </c>
      <c r="D3859">
        <v>26.029319128822198</v>
      </c>
      <c r="E3859">
        <v>8</v>
      </c>
      <c r="F3859">
        <v>1.01722196789785</v>
      </c>
      <c r="G3859" t="s">
        <v>89</v>
      </c>
      <c r="H3859" t="s">
        <v>89</v>
      </c>
      <c r="I3859">
        <v>0</v>
      </c>
      <c r="J3859">
        <v>0</v>
      </c>
      <c r="K3859">
        <v>0.15062391264745401</v>
      </c>
    </row>
    <row r="3860" spans="1:11" x14ac:dyDescent="0.25">
      <c r="A3860" t="s">
        <v>90</v>
      </c>
    </row>
    <row r="3861" spans="1:11" x14ac:dyDescent="0.25">
      <c r="A3861">
        <v>129.336332015854</v>
      </c>
      <c r="B3861">
        <v>67.760101566440696</v>
      </c>
      <c r="C3861">
        <v>-2000</v>
      </c>
    </row>
    <row r="3862" spans="1:11" x14ac:dyDescent="0.25">
      <c r="A3862">
        <v>111.794738461638</v>
      </c>
      <c r="B3862">
        <v>50.218508012224397</v>
      </c>
      <c r="C3862">
        <v>-2000</v>
      </c>
    </row>
    <row r="3863" spans="1:11" x14ac:dyDescent="0.25">
      <c r="A3863">
        <v>110.93082395019501</v>
      </c>
      <c r="B3863">
        <v>49.354593500781498</v>
      </c>
      <c r="C3863">
        <v>-2000</v>
      </c>
    </row>
    <row r="3864" spans="1:11" x14ac:dyDescent="0.25">
      <c r="A3864">
        <v>111.367839974644</v>
      </c>
      <c r="B3864">
        <v>48.917577476332703</v>
      </c>
      <c r="C3864">
        <v>-2001</v>
      </c>
    </row>
    <row r="3865" spans="1:11" x14ac:dyDescent="0.25">
      <c r="A3865">
        <v>112.231754486087</v>
      </c>
      <c r="B3865">
        <v>49.781491987775603</v>
      </c>
      <c r="C3865">
        <v>-2001</v>
      </c>
    </row>
    <row r="3866" spans="1:11" x14ac:dyDescent="0.25">
      <c r="A3866">
        <v>129.77334804030301</v>
      </c>
      <c r="B3866">
        <v>67.323085541991802</v>
      </c>
      <c r="C3866">
        <v>-2001</v>
      </c>
    </row>
    <row r="3867" spans="1:11" x14ac:dyDescent="0.25">
      <c r="A3867">
        <v>148.17885610596201</v>
      </c>
      <c r="B3867">
        <v>85.728593607650694</v>
      </c>
      <c r="C3867">
        <v>-2001</v>
      </c>
    </row>
    <row r="3868" spans="1:11" x14ac:dyDescent="0.25">
      <c r="A3868">
        <v>147.741840081513</v>
      </c>
      <c r="B3868">
        <v>86.165609632099503</v>
      </c>
      <c r="C3868">
        <v>-2000</v>
      </c>
    </row>
    <row r="3869" spans="1:11" x14ac:dyDescent="0.25">
      <c r="A3869" t="s">
        <v>91</v>
      </c>
    </row>
    <row r="3870" spans="1:11" x14ac:dyDescent="0.25">
      <c r="A3870">
        <v>804</v>
      </c>
      <c r="B3870">
        <v>0</v>
      </c>
      <c r="C3870">
        <v>26.029319128822301</v>
      </c>
      <c r="D3870">
        <v>26.029319128822198</v>
      </c>
      <c r="E3870">
        <v>10</v>
      </c>
      <c r="F3870">
        <v>1.01722196789785</v>
      </c>
      <c r="G3870" t="s">
        <v>89</v>
      </c>
      <c r="H3870" t="s">
        <v>89</v>
      </c>
      <c r="I3870">
        <v>0</v>
      </c>
      <c r="J3870">
        <v>0</v>
      </c>
      <c r="K3870">
        <v>0.15062391264745401</v>
      </c>
    </row>
    <row r="3871" spans="1:11" x14ac:dyDescent="0.25">
      <c r="A3871" t="s">
        <v>90</v>
      </c>
    </row>
    <row r="3872" spans="1:11" x14ac:dyDescent="0.25">
      <c r="A3872">
        <v>93.813316326962607</v>
      </c>
      <c r="B3872">
        <v>110.765668902442</v>
      </c>
      <c r="C3872">
        <v>-2000</v>
      </c>
    </row>
    <row r="3873" spans="1:11" x14ac:dyDescent="0.25">
      <c r="A3873">
        <v>82.829139412296698</v>
      </c>
      <c r="B3873">
        <v>99.781491987775595</v>
      </c>
      <c r="C3873">
        <v>-2000</v>
      </c>
    </row>
    <row r="3874" spans="1:11" x14ac:dyDescent="0.25">
      <c r="A3874">
        <v>75.4078082613037</v>
      </c>
      <c r="B3874">
        <v>92.360160836782597</v>
      </c>
      <c r="C3874">
        <v>-2000</v>
      </c>
    </row>
    <row r="3875" spans="1:11" x14ac:dyDescent="0.25">
      <c r="A3875">
        <v>74.970792236854905</v>
      </c>
      <c r="B3875">
        <v>92.797176861231407</v>
      </c>
      <c r="C3875">
        <v>-2001</v>
      </c>
    </row>
    <row r="3876" spans="1:11" x14ac:dyDescent="0.25">
      <c r="A3876">
        <v>82.392123387847903</v>
      </c>
      <c r="B3876">
        <v>100.21850801222401</v>
      </c>
      <c r="C3876">
        <v>-2001</v>
      </c>
    </row>
    <row r="3877" spans="1:11" x14ac:dyDescent="0.25">
      <c r="A3877">
        <v>93.376300302513798</v>
      </c>
      <c r="B3877">
        <v>111.20268492689</v>
      </c>
      <c r="C3877">
        <v>-2001</v>
      </c>
    </row>
    <row r="3878" spans="1:11" x14ac:dyDescent="0.25">
      <c r="A3878">
        <v>99.781491987775595</v>
      </c>
      <c r="B3878">
        <v>117.607876612152</v>
      </c>
      <c r="C3878">
        <v>-2001</v>
      </c>
    </row>
    <row r="3879" spans="1:11" x14ac:dyDescent="0.25">
      <c r="A3879">
        <v>111.781808368173</v>
      </c>
      <c r="B3879">
        <v>129.60819299254899</v>
      </c>
      <c r="C3879">
        <v>-2001</v>
      </c>
    </row>
    <row r="3880" spans="1:11" x14ac:dyDescent="0.25">
      <c r="A3880">
        <v>112.218824392621</v>
      </c>
      <c r="B3880">
        <v>129.17117696810001</v>
      </c>
      <c r="C3880">
        <v>-2000</v>
      </c>
    </row>
    <row r="3881" spans="1:11" x14ac:dyDescent="0.25">
      <c r="A3881">
        <v>100.21850801222401</v>
      </c>
      <c r="B3881">
        <v>117.170860587703</v>
      </c>
      <c r="C3881">
        <v>-2000</v>
      </c>
    </row>
    <row r="3882" spans="1:11" x14ac:dyDescent="0.25">
      <c r="A3882" t="s">
        <v>91</v>
      </c>
    </row>
    <row r="3883" spans="1:11" x14ac:dyDescent="0.25">
      <c r="A3883">
        <v>810</v>
      </c>
      <c r="B3883">
        <v>0</v>
      </c>
      <c r="C3883">
        <v>26.029319128822198</v>
      </c>
      <c r="D3883">
        <v>26.029319128822198</v>
      </c>
      <c r="E3883">
        <v>6</v>
      </c>
      <c r="F3883">
        <v>1.01722196789785</v>
      </c>
      <c r="G3883" t="s">
        <v>89</v>
      </c>
      <c r="H3883" t="s">
        <v>89</v>
      </c>
      <c r="I3883">
        <v>0</v>
      </c>
      <c r="J3883">
        <v>0</v>
      </c>
      <c r="K3883">
        <v>0.15062391264745401</v>
      </c>
    </row>
    <row r="3884" spans="1:11" x14ac:dyDescent="0.25">
      <c r="A3884" t="s">
        <v>90</v>
      </c>
    </row>
    <row r="3885" spans="1:11" x14ac:dyDescent="0.25">
      <c r="A3885">
        <v>123.883988983414</v>
      </c>
      <c r="B3885">
        <v>125.84527915289399</v>
      </c>
      <c r="C3885">
        <v>-2000</v>
      </c>
    </row>
    <row r="3886" spans="1:11" x14ac:dyDescent="0.25">
      <c r="A3886">
        <v>105.47848091775499</v>
      </c>
      <c r="B3886">
        <v>107.439771087235</v>
      </c>
      <c r="C3886">
        <v>-2000</v>
      </c>
    </row>
    <row r="3887" spans="1:11" x14ac:dyDescent="0.25">
      <c r="A3887">
        <v>105.915496942204</v>
      </c>
      <c r="B3887">
        <v>107.002755062787</v>
      </c>
      <c r="C3887">
        <v>-2001</v>
      </c>
    </row>
    <row r="3888" spans="1:11" x14ac:dyDescent="0.25">
      <c r="A3888">
        <v>124.32100500786299</v>
      </c>
      <c r="B3888">
        <v>125.408263128445</v>
      </c>
      <c r="C3888">
        <v>-2001</v>
      </c>
    </row>
    <row r="3889" spans="1:11" x14ac:dyDescent="0.25">
      <c r="A3889">
        <v>142.726513073522</v>
      </c>
      <c r="B3889">
        <v>143.81377119410399</v>
      </c>
      <c r="C3889">
        <v>-2001</v>
      </c>
    </row>
    <row r="3890" spans="1:11" x14ac:dyDescent="0.25">
      <c r="A3890">
        <v>142.28949704907299</v>
      </c>
      <c r="B3890">
        <v>144.250787218553</v>
      </c>
      <c r="C3890">
        <v>-2000</v>
      </c>
    </row>
    <row r="3891" spans="1:11" x14ac:dyDescent="0.25">
      <c r="A3891" t="s">
        <v>91</v>
      </c>
    </row>
    <row r="3892" spans="1:11" x14ac:dyDescent="0.25">
      <c r="A3892">
        <v>638</v>
      </c>
      <c r="B3892">
        <v>0</v>
      </c>
      <c r="C3892">
        <v>23.5469346593339</v>
      </c>
      <c r="D3892">
        <v>28.4280691288225</v>
      </c>
      <c r="E3892">
        <v>8</v>
      </c>
      <c r="F3892">
        <v>1.01722196789785</v>
      </c>
      <c r="G3892" t="s">
        <v>92</v>
      </c>
      <c r="H3892" t="s">
        <v>89</v>
      </c>
      <c r="I3892">
        <v>0</v>
      </c>
      <c r="J3892">
        <v>0</v>
      </c>
      <c r="K3892">
        <v>0.149803673814251</v>
      </c>
    </row>
    <row r="3893" spans="1:11" x14ac:dyDescent="0.25">
      <c r="A3893" t="s">
        <v>90</v>
      </c>
    </row>
    <row r="3894" spans="1:11" x14ac:dyDescent="0.25">
      <c r="A3894">
        <v>16.8633111707314</v>
      </c>
      <c r="B3894">
        <v>99.354673669110994</v>
      </c>
      <c r="C3894">
        <v>-2000</v>
      </c>
    </row>
    <row r="3895" spans="1:11" x14ac:dyDescent="0.25">
      <c r="A3895">
        <v>0</v>
      </c>
      <c r="B3895">
        <v>82.491362498379601</v>
      </c>
      <c r="C3895">
        <v>-2000</v>
      </c>
    </row>
    <row r="3896" spans="1:11" x14ac:dyDescent="0.25">
      <c r="A3896">
        <v>0</v>
      </c>
      <c r="B3896">
        <v>83.365394547277205</v>
      </c>
      <c r="C3896">
        <v>-2001</v>
      </c>
    </row>
    <row r="3897" spans="1:11" x14ac:dyDescent="0.25">
      <c r="A3897">
        <v>16.437083176811701</v>
      </c>
      <c r="B3897">
        <v>99.802477724088902</v>
      </c>
      <c r="C3897">
        <v>-2001</v>
      </c>
    </row>
    <row r="3898" spans="1:11" x14ac:dyDescent="0.25">
      <c r="A3898">
        <v>16.853113464947199</v>
      </c>
      <c r="B3898">
        <v>100.21850801222401</v>
      </c>
      <c r="C3898">
        <v>-2001</v>
      </c>
    </row>
    <row r="3899" spans="1:11" x14ac:dyDescent="0.25">
      <c r="A3899">
        <v>36.533369618577503</v>
      </c>
      <c r="B3899">
        <v>119.898764165855</v>
      </c>
      <c r="C3899">
        <v>-2001</v>
      </c>
    </row>
    <row r="3900" spans="1:11" x14ac:dyDescent="0.25">
      <c r="A3900">
        <v>36.970385643026297</v>
      </c>
      <c r="B3900">
        <v>119.46174814140601</v>
      </c>
      <c r="C3900">
        <v>-2000</v>
      </c>
    </row>
    <row r="3901" spans="1:11" x14ac:dyDescent="0.25">
      <c r="A3901">
        <v>17.290129489396001</v>
      </c>
      <c r="B3901">
        <v>99.781491987775595</v>
      </c>
      <c r="C3901">
        <v>-2000</v>
      </c>
    </row>
    <row r="3902" spans="1:11" x14ac:dyDescent="0.25">
      <c r="A3902" t="s">
        <v>91</v>
      </c>
    </row>
    <row r="3903" spans="1:11" x14ac:dyDescent="0.25">
      <c r="A3903">
        <v>220</v>
      </c>
      <c r="B3903">
        <v>0</v>
      </c>
      <c r="C3903">
        <v>30.404319128822099</v>
      </c>
      <c r="D3903">
        <v>21.550613748991299</v>
      </c>
      <c r="E3903">
        <v>8</v>
      </c>
      <c r="F3903">
        <v>1.01722196789785</v>
      </c>
      <c r="G3903" t="s">
        <v>89</v>
      </c>
      <c r="H3903" t="s">
        <v>92</v>
      </c>
      <c r="I3903">
        <v>0</v>
      </c>
      <c r="J3903">
        <v>0</v>
      </c>
      <c r="K3903">
        <v>0</v>
      </c>
    </row>
    <row r="3904" spans="1:11" x14ac:dyDescent="0.25">
      <c r="A3904" t="s">
        <v>90</v>
      </c>
    </row>
    <row r="3905" spans="1:11" x14ac:dyDescent="0.25">
      <c r="A3905">
        <v>85.083469460306304</v>
      </c>
      <c r="B3905">
        <v>134.85537711385101</v>
      </c>
      <c r="C3905">
        <v>-2000</v>
      </c>
    </row>
    <row r="3906" spans="1:11" x14ac:dyDescent="0.25">
      <c r="A3906">
        <v>63.708915004686297</v>
      </c>
      <c r="B3906">
        <v>113.48082265823101</v>
      </c>
      <c r="C3906">
        <v>-2000</v>
      </c>
    </row>
    <row r="3907" spans="1:11" x14ac:dyDescent="0.25">
      <c r="A3907">
        <v>64.145931029135099</v>
      </c>
      <c r="B3907">
        <v>113.043806633782</v>
      </c>
      <c r="C3907">
        <v>-2001</v>
      </c>
    </row>
    <row r="3908" spans="1:11" x14ac:dyDescent="0.25">
      <c r="A3908">
        <v>85.769577040214998</v>
      </c>
      <c r="B3908">
        <v>134.66745264486201</v>
      </c>
      <c r="C3908">
        <v>-2001</v>
      </c>
    </row>
    <row r="3909" spans="1:11" x14ac:dyDescent="0.25">
      <c r="A3909">
        <v>100.427478950837</v>
      </c>
      <c r="B3909">
        <v>149.32535455548299</v>
      </c>
      <c r="C3909">
        <v>-2001</v>
      </c>
    </row>
    <row r="3910" spans="1:11" x14ac:dyDescent="0.25">
      <c r="A3910">
        <v>101.102124395353</v>
      </c>
      <c r="B3910">
        <v>150</v>
      </c>
      <c r="C3910">
        <v>-2001</v>
      </c>
    </row>
    <row r="3911" spans="1:11" x14ac:dyDescent="0.25">
      <c r="A3911">
        <v>100.22809234645599</v>
      </c>
      <c r="B3911">
        <v>150</v>
      </c>
      <c r="C3911">
        <v>-2000</v>
      </c>
    </row>
    <row r="3912" spans="1:11" x14ac:dyDescent="0.25">
      <c r="A3912">
        <v>99.572521049163299</v>
      </c>
      <c r="B3912">
        <v>149.344428702708</v>
      </c>
      <c r="C3912">
        <v>-2000</v>
      </c>
    </row>
    <row r="3913" spans="1:11" x14ac:dyDescent="0.25">
      <c r="A3913" t="s">
        <v>91</v>
      </c>
    </row>
    <row r="3914" spans="1:11" x14ac:dyDescent="0.25">
      <c r="A3914">
        <v>471</v>
      </c>
      <c r="B3914">
        <v>0</v>
      </c>
      <c r="C3914">
        <v>21.9734782169451</v>
      </c>
      <c r="D3914">
        <v>29.868069128822299</v>
      </c>
      <c r="E3914">
        <v>6</v>
      </c>
      <c r="F3914">
        <v>1.01722196789785</v>
      </c>
      <c r="G3914" t="s">
        <v>92</v>
      </c>
      <c r="H3914" t="s">
        <v>89</v>
      </c>
      <c r="I3914">
        <v>0</v>
      </c>
      <c r="J3914">
        <v>0</v>
      </c>
      <c r="K3914">
        <v>0.14885818393675901</v>
      </c>
    </row>
    <row r="3915" spans="1:11" x14ac:dyDescent="0.25">
      <c r="A3915" t="s">
        <v>90</v>
      </c>
    </row>
    <row r="3916" spans="1:11" x14ac:dyDescent="0.25">
      <c r="A3916">
        <v>15.444978984762001</v>
      </c>
      <c r="B3916">
        <v>17.908421941997599</v>
      </c>
      <c r="C3916">
        <v>-2000</v>
      </c>
    </row>
    <row r="3917" spans="1:11" x14ac:dyDescent="0.25">
      <c r="A3917">
        <v>0</v>
      </c>
      <c r="B3917">
        <v>2.4634429572356198</v>
      </c>
      <c r="C3917">
        <v>-2000</v>
      </c>
    </row>
    <row r="3918" spans="1:11" x14ac:dyDescent="0.25">
      <c r="A3918">
        <v>0</v>
      </c>
      <c r="B3918">
        <v>1.5894109083379799</v>
      </c>
      <c r="C3918">
        <v>-2001</v>
      </c>
    </row>
    <row r="3919" spans="1:11" x14ac:dyDescent="0.25">
      <c r="A3919">
        <v>15.6302119221516</v>
      </c>
      <c r="B3919">
        <v>17.219622830489602</v>
      </c>
      <c r="C3919">
        <v>-2001</v>
      </c>
    </row>
    <row r="3920" spans="1:11" x14ac:dyDescent="0.25">
      <c r="A3920">
        <v>36.876017687619999</v>
      </c>
      <c r="B3920">
        <v>38.465428595958002</v>
      </c>
      <c r="C3920">
        <v>-2001</v>
      </c>
    </row>
    <row r="3921" spans="1:11" x14ac:dyDescent="0.25">
      <c r="A3921">
        <v>36.439001663171197</v>
      </c>
      <c r="B3921">
        <v>38.902444620406797</v>
      </c>
      <c r="C3921">
        <v>-2000</v>
      </c>
    </row>
    <row r="3922" spans="1:11" x14ac:dyDescent="0.25">
      <c r="A3922" t="s">
        <v>91</v>
      </c>
    </row>
    <row r="3923" spans="1:11" x14ac:dyDescent="0.25">
      <c r="A3923">
        <v>506</v>
      </c>
      <c r="B3923">
        <v>0</v>
      </c>
      <c r="C3923">
        <v>22.147867190621898</v>
      </c>
      <c r="D3923">
        <v>29.684319128822398</v>
      </c>
      <c r="E3923">
        <v>8</v>
      </c>
      <c r="F3923">
        <v>1.01722196789785</v>
      </c>
      <c r="G3923" t="s">
        <v>92</v>
      </c>
      <c r="H3923" t="s">
        <v>89</v>
      </c>
      <c r="I3923">
        <v>0</v>
      </c>
      <c r="J3923">
        <v>0</v>
      </c>
      <c r="K3923">
        <v>0.14905138360272899</v>
      </c>
    </row>
    <row r="3924" spans="1:11" x14ac:dyDescent="0.25">
      <c r="A3924" t="s">
        <v>90</v>
      </c>
    </row>
    <row r="3925" spans="1:11" x14ac:dyDescent="0.25">
      <c r="A3925">
        <v>81.975695193747697</v>
      </c>
      <c r="B3925">
        <v>15.5603230603082</v>
      </c>
      <c r="C3925">
        <v>-2000</v>
      </c>
    </row>
    <row r="3926" spans="1:11" x14ac:dyDescent="0.25">
      <c r="A3926">
        <v>66.415372133439504</v>
      </c>
      <c r="B3926">
        <v>0</v>
      </c>
      <c r="C3926">
        <v>-2000</v>
      </c>
    </row>
    <row r="3927" spans="1:11" x14ac:dyDescent="0.25">
      <c r="A3927">
        <v>65.541340084541901</v>
      </c>
      <c r="B3927">
        <v>0</v>
      </c>
      <c r="C3927">
        <v>-2001</v>
      </c>
    </row>
    <row r="3928" spans="1:11" x14ac:dyDescent="0.25">
      <c r="A3928">
        <v>81.302831182849204</v>
      </c>
      <c r="B3928">
        <v>15.761491098307401</v>
      </c>
      <c r="C3928">
        <v>-2001</v>
      </c>
    </row>
    <row r="3929" spans="1:11" x14ac:dyDescent="0.25">
      <c r="A3929">
        <v>99.781491987775595</v>
      </c>
      <c r="B3929">
        <v>34.240151903233702</v>
      </c>
      <c r="C3929">
        <v>-2001</v>
      </c>
    </row>
    <row r="3930" spans="1:11" x14ac:dyDescent="0.25">
      <c r="A3930">
        <v>102.41073852696999</v>
      </c>
      <c r="B3930">
        <v>36.8693984424281</v>
      </c>
      <c r="C3930">
        <v>-2001</v>
      </c>
    </row>
    <row r="3931" spans="1:11" x14ac:dyDescent="0.25">
      <c r="A3931">
        <v>102.847754551419</v>
      </c>
      <c r="B3931">
        <v>36.432382417979298</v>
      </c>
      <c r="C3931">
        <v>-2000</v>
      </c>
    </row>
    <row r="3932" spans="1:11" x14ac:dyDescent="0.25">
      <c r="A3932">
        <v>100.21850801222401</v>
      </c>
      <c r="B3932">
        <v>33.8031358787849</v>
      </c>
      <c r="C3932">
        <v>-2000</v>
      </c>
    </row>
    <row r="3933" spans="1:11" x14ac:dyDescent="0.25">
      <c r="A3933" t="s">
        <v>91</v>
      </c>
    </row>
    <row r="3934" spans="1:11" x14ac:dyDescent="0.25">
      <c r="A3934">
        <v>213</v>
      </c>
      <c r="B3934">
        <v>0</v>
      </c>
      <c r="C3934">
        <v>30.404319128822301</v>
      </c>
      <c r="D3934">
        <v>21.402547984691001</v>
      </c>
      <c r="E3934">
        <v>8</v>
      </c>
      <c r="F3934">
        <v>1.01722196789785</v>
      </c>
      <c r="G3934" t="s">
        <v>89</v>
      </c>
      <c r="H3934" t="s">
        <v>92</v>
      </c>
      <c r="I3934">
        <v>0</v>
      </c>
      <c r="J3934">
        <v>0</v>
      </c>
      <c r="K3934">
        <v>0</v>
      </c>
    </row>
    <row r="3935" spans="1:11" x14ac:dyDescent="0.25">
      <c r="A3935" t="s">
        <v>90</v>
      </c>
    </row>
    <row r="3936" spans="1:11" x14ac:dyDescent="0.25">
      <c r="A3936">
        <v>64.635003545147299</v>
      </c>
      <c r="B3936">
        <v>134.75380321301699</v>
      </c>
      <c r="C3936">
        <v>-2000</v>
      </c>
    </row>
    <row r="3937" spans="1:11" x14ac:dyDescent="0.25">
      <c r="A3937">
        <v>50.218508012224397</v>
      </c>
      <c r="B3937">
        <v>120.337307680094</v>
      </c>
      <c r="C3937">
        <v>-2000</v>
      </c>
    </row>
    <row r="3938" spans="1:11" x14ac:dyDescent="0.25">
      <c r="A3938">
        <v>43.029705271910302</v>
      </c>
      <c r="B3938">
        <v>113.14850493978</v>
      </c>
      <c r="C3938">
        <v>-2000</v>
      </c>
    </row>
    <row r="3939" spans="1:11" x14ac:dyDescent="0.25">
      <c r="A3939">
        <v>42.5926892474615</v>
      </c>
      <c r="B3939">
        <v>113.585520964229</v>
      </c>
      <c r="C3939">
        <v>-2001</v>
      </c>
    </row>
    <row r="3940" spans="1:11" x14ac:dyDescent="0.25">
      <c r="A3940">
        <v>49.781491987775603</v>
      </c>
      <c r="B3940">
        <v>120.77432370454299</v>
      </c>
      <c r="C3940">
        <v>-2001</v>
      </c>
    </row>
    <row r="3941" spans="1:11" x14ac:dyDescent="0.25">
      <c r="A3941">
        <v>63.9855914409248</v>
      </c>
      <c r="B3941">
        <v>134.97842315769199</v>
      </c>
      <c r="C3941">
        <v>-2001</v>
      </c>
    </row>
    <row r="3942" spans="1:11" x14ac:dyDescent="0.25">
      <c r="A3942">
        <v>79.007168283232701</v>
      </c>
      <c r="B3942">
        <v>150</v>
      </c>
      <c r="C3942">
        <v>-2001</v>
      </c>
    </row>
    <row r="3943" spans="1:11" x14ac:dyDescent="0.25">
      <c r="A3943">
        <v>79.881200332130305</v>
      </c>
      <c r="B3943">
        <v>150</v>
      </c>
      <c r="C3943">
        <v>-2000</v>
      </c>
    </row>
    <row r="3944" spans="1:11" x14ac:dyDescent="0.25">
      <c r="A3944" t="s">
        <v>91</v>
      </c>
    </row>
    <row r="3945" spans="1:11" x14ac:dyDescent="0.25">
      <c r="A3945">
        <v>813</v>
      </c>
      <c r="B3945">
        <v>0</v>
      </c>
      <c r="C3945">
        <v>25.878069128822499</v>
      </c>
      <c r="D3945">
        <v>25.8780691288224</v>
      </c>
      <c r="E3945">
        <v>8</v>
      </c>
      <c r="F3945">
        <v>1.01722196789785</v>
      </c>
      <c r="G3945" t="s">
        <v>89</v>
      </c>
      <c r="H3945" t="s">
        <v>89</v>
      </c>
      <c r="I3945">
        <v>0</v>
      </c>
      <c r="J3945">
        <v>0</v>
      </c>
      <c r="K3945">
        <v>0.150668986622779</v>
      </c>
    </row>
    <row r="3946" spans="1:11" x14ac:dyDescent="0.25">
      <c r="A3946" t="s">
        <v>90</v>
      </c>
    </row>
    <row r="3947" spans="1:11" x14ac:dyDescent="0.25">
      <c r="A3947">
        <v>74.791112382794495</v>
      </c>
      <c r="B3947">
        <v>50.441629191605003</v>
      </c>
      <c r="C3947">
        <v>-2000</v>
      </c>
    </row>
    <row r="3948" spans="1:11" x14ac:dyDescent="0.25">
      <c r="A3948">
        <v>74.130975178965102</v>
      </c>
      <c r="B3948">
        <v>49.781491987775603</v>
      </c>
      <c r="C3948">
        <v>-2000</v>
      </c>
    </row>
    <row r="3949" spans="1:11" x14ac:dyDescent="0.25">
      <c r="A3949">
        <v>56.492554217789902</v>
      </c>
      <c r="B3949">
        <v>32.143071026600403</v>
      </c>
      <c r="C3949">
        <v>-2000</v>
      </c>
    </row>
    <row r="3950" spans="1:11" x14ac:dyDescent="0.25">
      <c r="A3950">
        <v>56.055538193341</v>
      </c>
      <c r="B3950">
        <v>32.580087051049198</v>
      </c>
      <c r="C3950">
        <v>-2001</v>
      </c>
    </row>
    <row r="3951" spans="1:11" x14ac:dyDescent="0.25">
      <c r="A3951">
        <v>73.693959154516307</v>
      </c>
      <c r="B3951">
        <v>50.218508012224397</v>
      </c>
      <c r="C3951">
        <v>-2001</v>
      </c>
    </row>
    <row r="3952" spans="1:11" x14ac:dyDescent="0.25">
      <c r="A3952">
        <v>74.3540963583457</v>
      </c>
      <c r="B3952">
        <v>50.878645216053798</v>
      </c>
      <c r="C3952">
        <v>-2001</v>
      </c>
    </row>
    <row r="3953" spans="1:11" x14ac:dyDescent="0.25">
      <c r="A3953">
        <v>92.652654523350293</v>
      </c>
      <c r="B3953">
        <v>69.177203381058405</v>
      </c>
      <c r="C3953">
        <v>-2001</v>
      </c>
    </row>
    <row r="3954" spans="1:11" x14ac:dyDescent="0.25">
      <c r="A3954">
        <v>93.089670547799102</v>
      </c>
      <c r="B3954">
        <v>68.740187356609596</v>
      </c>
      <c r="C3954">
        <v>-2000</v>
      </c>
    </row>
    <row r="3955" spans="1:11" x14ac:dyDescent="0.25">
      <c r="A3955" t="s">
        <v>91</v>
      </c>
    </row>
    <row r="3956" spans="1:11" x14ac:dyDescent="0.25">
      <c r="A3956">
        <v>819</v>
      </c>
      <c r="B3956">
        <v>0</v>
      </c>
      <c r="C3956">
        <v>25.8780691288223</v>
      </c>
      <c r="D3956">
        <v>25.8780691288224</v>
      </c>
      <c r="E3956">
        <v>8</v>
      </c>
      <c r="F3956">
        <v>1.01722196789785</v>
      </c>
      <c r="G3956" t="s">
        <v>89</v>
      </c>
      <c r="H3956" t="s">
        <v>89</v>
      </c>
      <c r="I3956">
        <v>0</v>
      </c>
      <c r="J3956">
        <v>0</v>
      </c>
      <c r="K3956">
        <v>0.150668986622779</v>
      </c>
    </row>
    <row r="3957" spans="1:11" x14ac:dyDescent="0.25">
      <c r="A3957" t="s">
        <v>90</v>
      </c>
    </row>
    <row r="3958" spans="1:11" x14ac:dyDescent="0.25">
      <c r="A3958">
        <v>21.120346215614099</v>
      </c>
      <c r="B3958">
        <v>56.2277385681952</v>
      </c>
      <c r="C3958">
        <v>-2000</v>
      </c>
    </row>
    <row r="3959" spans="1:11" x14ac:dyDescent="0.25">
      <c r="A3959">
        <v>15.1111156596433</v>
      </c>
      <c r="B3959">
        <v>50.218508012224397</v>
      </c>
      <c r="C3959">
        <v>-2000</v>
      </c>
    </row>
    <row r="3960" spans="1:11" x14ac:dyDescent="0.25">
      <c r="A3960">
        <v>2.82178805060959</v>
      </c>
      <c r="B3960">
        <v>37.929180403190699</v>
      </c>
      <c r="C3960">
        <v>-2000</v>
      </c>
    </row>
    <row r="3961" spans="1:11" x14ac:dyDescent="0.25">
      <c r="A3961">
        <v>3.2588040750584102</v>
      </c>
      <c r="B3961">
        <v>37.492164378741897</v>
      </c>
      <c r="C3961">
        <v>-2001</v>
      </c>
    </row>
    <row r="3962" spans="1:11" x14ac:dyDescent="0.25">
      <c r="A3962">
        <v>15.5481316840921</v>
      </c>
      <c r="B3962">
        <v>49.781491987775603</v>
      </c>
      <c r="C3962">
        <v>-2001</v>
      </c>
    </row>
    <row r="3963" spans="1:11" x14ac:dyDescent="0.25">
      <c r="A3963">
        <v>21.557362240062901</v>
      </c>
      <c r="B3963">
        <v>55.790722543746398</v>
      </c>
      <c r="C3963">
        <v>-2001</v>
      </c>
    </row>
    <row r="3964" spans="1:11" x14ac:dyDescent="0.25">
      <c r="A3964">
        <v>39.855920405067501</v>
      </c>
      <c r="B3964">
        <v>74.089280708751005</v>
      </c>
      <c r="C3964">
        <v>-2001</v>
      </c>
    </row>
    <row r="3965" spans="1:11" x14ac:dyDescent="0.25">
      <c r="A3965">
        <v>39.418904380618699</v>
      </c>
      <c r="B3965">
        <v>74.5262967331998</v>
      </c>
      <c r="C3965">
        <v>-2000</v>
      </c>
    </row>
    <row r="3966" spans="1:11" x14ac:dyDescent="0.25">
      <c r="A3966" t="s">
        <v>91</v>
      </c>
    </row>
    <row r="3967" spans="1:11" x14ac:dyDescent="0.25">
      <c r="A3967">
        <v>816</v>
      </c>
      <c r="B3967">
        <v>0</v>
      </c>
      <c r="C3967">
        <v>25.8780691288224</v>
      </c>
      <c r="D3967">
        <v>25.8780691288224</v>
      </c>
      <c r="E3967">
        <v>10</v>
      </c>
      <c r="F3967">
        <v>1.01722196789785</v>
      </c>
      <c r="G3967" t="s">
        <v>89</v>
      </c>
      <c r="H3967" t="s">
        <v>89</v>
      </c>
      <c r="I3967">
        <v>0</v>
      </c>
      <c r="J3967">
        <v>0</v>
      </c>
      <c r="K3967">
        <v>0.150668986622779</v>
      </c>
    </row>
    <row r="3968" spans="1:11" x14ac:dyDescent="0.25">
      <c r="A3968" t="s">
        <v>90</v>
      </c>
    </row>
    <row r="3969" spans="1:11" x14ac:dyDescent="0.25">
      <c r="A3969">
        <v>52.233264565106303</v>
      </c>
      <c r="B3969">
        <v>48.238124915048402</v>
      </c>
      <c r="C3969">
        <v>-2000</v>
      </c>
    </row>
    <row r="3970" spans="1:11" x14ac:dyDescent="0.25">
      <c r="A3970">
        <v>50.218508012224397</v>
      </c>
      <c r="B3970">
        <v>46.223368362166397</v>
      </c>
      <c r="C3970">
        <v>-2000</v>
      </c>
    </row>
    <row r="3971" spans="1:11" x14ac:dyDescent="0.25">
      <c r="A3971">
        <v>33.934706400101803</v>
      </c>
      <c r="B3971">
        <v>29.939566750043799</v>
      </c>
      <c r="C3971">
        <v>-2000</v>
      </c>
    </row>
    <row r="3972" spans="1:11" x14ac:dyDescent="0.25">
      <c r="A3972">
        <v>33.497690375652901</v>
      </c>
      <c r="B3972">
        <v>30.376582774492601</v>
      </c>
      <c r="C3972">
        <v>-2001</v>
      </c>
    </row>
    <row r="3973" spans="1:11" x14ac:dyDescent="0.25">
      <c r="A3973">
        <v>49.781491987775603</v>
      </c>
      <c r="B3973">
        <v>46.660384386615299</v>
      </c>
      <c r="C3973">
        <v>-2001</v>
      </c>
    </row>
    <row r="3974" spans="1:11" x14ac:dyDescent="0.25">
      <c r="A3974">
        <v>51.796248540657501</v>
      </c>
      <c r="B3974">
        <v>48.675140939497197</v>
      </c>
      <c r="C3974">
        <v>-2001</v>
      </c>
    </row>
    <row r="3975" spans="1:11" x14ac:dyDescent="0.25">
      <c r="A3975">
        <v>53.339615613384801</v>
      </c>
      <c r="B3975">
        <v>50.218508012224397</v>
      </c>
      <c r="C3975">
        <v>-2001</v>
      </c>
    </row>
    <row r="3976" spans="1:11" x14ac:dyDescent="0.25">
      <c r="A3976">
        <v>70.094806705662094</v>
      </c>
      <c r="B3976">
        <v>66.973699104501705</v>
      </c>
      <c r="C3976">
        <v>-2001</v>
      </c>
    </row>
    <row r="3977" spans="1:11" x14ac:dyDescent="0.25">
      <c r="A3977">
        <v>70.531822730110903</v>
      </c>
      <c r="B3977">
        <v>66.536683080052896</v>
      </c>
      <c r="C3977">
        <v>-2000</v>
      </c>
    </row>
    <row r="3978" spans="1:11" x14ac:dyDescent="0.25">
      <c r="A3978">
        <v>53.776631637833603</v>
      </c>
      <c r="B3978">
        <v>49.781491987775603</v>
      </c>
      <c r="C3978">
        <v>-2000</v>
      </c>
    </row>
    <row r="3979" spans="1:11" x14ac:dyDescent="0.25">
      <c r="A3979" t="s">
        <v>91</v>
      </c>
    </row>
    <row r="3980" spans="1:11" x14ac:dyDescent="0.25">
      <c r="A3980">
        <v>814</v>
      </c>
      <c r="B3980">
        <v>0</v>
      </c>
      <c r="C3980">
        <v>25.878069128822499</v>
      </c>
      <c r="D3980">
        <v>25.878069128822101</v>
      </c>
      <c r="E3980">
        <v>8</v>
      </c>
      <c r="F3980">
        <v>1.01722196789785</v>
      </c>
      <c r="G3980" t="s">
        <v>89</v>
      </c>
      <c r="H3980" t="s">
        <v>89</v>
      </c>
      <c r="I3980">
        <v>0</v>
      </c>
      <c r="J3980">
        <v>0</v>
      </c>
      <c r="K3980">
        <v>0.150668986622779</v>
      </c>
    </row>
    <row r="3981" spans="1:11" x14ac:dyDescent="0.25">
      <c r="A3981" t="s">
        <v>90</v>
      </c>
    </row>
    <row r="3982" spans="1:11" x14ac:dyDescent="0.25">
      <c r="A3982">
        <v>117.691450147276</v>
      </c>
      <c r="B3982">
        <v>68.235572374074295</v>
      </c>
      <c r="C3982">
        <v>-2000</v>
      </c>
    </row>
    <row r="3983" spans="1:11" x14ac:dyDescent="0.25">
      <c r="A3983">
        <v>100.21850801222401</v>
      </c>
      <c r="B3983">
        <v>50.762630239022997</v>
      </c>
      <c r="C3983">
        <v>-2000</v>
      </c>
    </row>
    <row r="3984" spans="1:11" x14ac:dyDescent="0.25">
      <c r="A3984">
        <v>99.392891982271095</v>
      </c>
      <c r="B3984">
        <v>49.937014209069702</v>
      </c>
      <c r="C3984">
        <v>-2000</v>
      </c>
    </row>
    <row r="3985" spans="1:11" x14ac:dyDescent="0.25">
      <c r="A3985">
        <v>98.9558759578223</v>
      </c>
      <c r="B3985">
        <v>50.374030233518504</v>
      </c>
      <c r="C3985">
        <v>-2001</v>
      </c>
    </row>
    <row r="3986" spans="1:11" x14ac:dyDescent="0.25">
      <c r="A3986">
        <v>99.781491987775595</v>
      </c>
      <c r="B3986">
        <v>51.199646263471799</v>
      </c>
      <c r="C3986">
        <v>-2001</v>
      </c>
    </row>
    <row r="3987" spans="1:11" x14ac:dyDescent="0.25">
      <c r="A3987">
        <v>117.25443412282701</v>
      </c>
      <c r="B3987">
        <v>68.672588398523104</v>
      </c>
      <c r="C3987">
        <v>-2001</v>
      </c>
    </row>
    <row r="3988" spans="1:11" x14ac:dyDescent="0.25">
      <c r="A3988">
        <v>135.55299228783099</v>
      </c>
      <c r="B3988">
        <v>86.971146563527498</v>
      </c>
      <c r="C3988">
        <v>-2001</v>
      </c>
    </row>
    <row r="3989" spans="1:11" x14ac:dyDescent="0.25">
      <c r="A3989">
        <v>135.99000831228</v>
      </c>
      <c r="B3989">
        <v>86.534130539078703</v>
      </c>
      <c r="C3989">
        <v>-2000</v>
      </c>
    </row>
    <row r="3990" spans="1:11" x14ac:dyDescent="0.25">
      <c r="A3990" t="s">
        <v>91</v>
      </c>
    </row>
    <row r="3991" spans="1:11" x14ac:dyDescent="0.25">
      <c r="A3991">
        <v>815</v>
      </c>
      <c r="B3991">
        <v>0</v>
      </c>
      <c r="C3991">
        <v>25.878069128822499</v>
      </c>
      <c r="D3991">
        <v>25.878069128822101</v>
      </c>
      <c r="E3991">
        <v>10</v>
      </c>
      <c r="F3991">
        <v>1.01722196789785</v>
      </c>
      <c r="G3991" t="s">
        <v>89</v>
      </c>
      <c r="H3991" t="s">
        <v>89</v>
      </c>
      <c r="I3991">
        <v>0</v>
      </c>
      <c r="J3991">
        <v>0</v>
      </c>
      <c r="K3991">
        <v>0.150668986622779</v>
      </c>
    </row>
    <row r="3992" spans="1:11" x14ac:dyDescent="0.25">
      <c r="A3992" t="s">
        <v>90</v>
      </c>
    </row>
    <row r="3993" spans="1:11" x14ac:dyDescent="0.25">
      <c r="A3993">
        <v>60.906204811249196</v>
      </c>
      <c r="B3993">
        <v>100.171293163291</v>
      </c>
      <c r="C3993">
        <v>-2000</v>
      </c>
    </row>
    <row r="3994" spans="1:11" x14ac:dyDescent="0.25">
      <c r="A3994">
        <v>60.5164036357341</v>
      </c>
      <c r="B3994">
        <v>99.781491987775595</v>
      </c>
      <c r="C3994">
        <v>-2000</v>
      </c>
    </row>
    <row r="3995" spans="1:11" x14ac:dyDescent="0.25">
      <c r="A3995">
        <v>50.218508012224397</v>
      </c>
      <c r="B3995">
        <v>89.483596364265907</v>
      </c>
      <c r="C3995">
        <v>-2000</v>
      </c>
    </row>
    <row r="3996" spans="1:11" x14ac:dyDescent="0.25">
      <c r="A3996">
        <v>42.607646646244604</v>
      </c>
      <c r="B3996">
        <v>81.872734998286006</v>
      </c>
      <c r="C3996">
        <v>-2000</v>
      </c>
    </row>
    <row r="3997" spans="1:11" x14ac:dyDescent="0.25">
      <c r="A3997">
        <v>42.170630621795802</v>
      </c>
      <c r="B3997">
        <v>82.309751022734901</v>
      </c>
      <c r="C3997">
        <v>-2001</v>
      </c>
    </row>
    <row r="3998" spans="1:11" x14ac:dyDescent="0.25">
      <c r="A3998">
        <v>49.781491987775603</v>
      </c>
      <c r="B3998">
        <v>89.920612388714702</v>
      </c>
      <c r="C3998">
        <v>-2001</v>
      </c>
    </row>
    <row r="3999" spans="1:11" x14ac:dyDescent="0.25">
      <c r="A3999">
        <v>60.079387611285298</v>
      </c>
      <c r="B3999">
        <v>100.21850801222401</v>
      </c>
      <c r="C3999">
        <v>-2001</v>
      </c>
    </row>
    <row r="4000" spans="1:11" x14ac:dyDescent="0.25">
      <c r="A4000">
        <v>60.469188786800402</v>
      </c>
      <c r="B4000">
        <v>100.608309187739</v>
      </c>
      <c r="C4000">
        <v>-2001</v>
      </c>
    </row>
    <row r="4001" spans="1:11" x14ac:dyDescent="0.25">
      <c r="A4001">
        <v>78.767746951804796</v>
      </c>
      <c r="B4001">
        <v>118.906867352744</v>
      </c>
      <c r="C4001">
        <v>-2001</v>
      </c>
    </row>
    <row r="4002" spans="1:11" x14ac:dyDescent="0.25">
      <c r="A4002">
        <v>79.204762976253605</v>
      </c>
      <c r="B4002">
        <v>118.46985132829499</v>
      </c>
      <c r="C4002">
        <v>-2000</v>
      </c>
    </row>
    <row r="4003" spans="1:11" x14ac:dyDescent="0.25">
      <c r="A4003" t="s">
        <v>91</v>
      </c>
    </row>
    <row r="4004" spans="1:11" x14ac:dyDescent="0.25">
      <c r="A4004">
        <v>818</v>
      </c>
      <c r="B4004">
        <v>0</v>
      </c>
      <c r="C4004">
        <v>25.8780691288224</v>
      </c>
      <c r="D4004">
        <v>25.878069128822201</v>
      </c>
      <c r="E4004">
        <v>6</v>
      </c>
      <c r="F4004">
        <v>1.01722196789785</v>
      </c>
      <c r="G4004" t="s">
        <v>89</v>
      </c>
      <c r="H4004" t="s">
        <v>89</v>
      </c>
      <c r="I4004">
        <v>0</v>
      </c>
      <c r="J4004">
        <v>0</v>
      </c>
      <c r="K4004">
        <v>0.150668986622779</v>
      </c>
    </row>
    <row r="4005" spans="1:11" x14ac:dyDescent="0.25">
      <c r="A4005" t="s">
        <v>90</v>
      </c>
    </row>
    <row r="4006" spans="1:11" x14ac:dyDescent="0.25">
      <c r="A4006">
        <v>129.575405741374</v>
      </c>
      <c r="B4006">
        <v>30.312251577769299</v>
      </c>
      <c r="C4006">
        <v>-2000</v>
      </c>
    </row>
    <row r="4007" spans="1:11" x14ac:dyDescent="0.25">
      <c r="A4007">
        <v>111.27684757636899</v>
      </c>
      <c r="B4007">
        <v>12.0136934127648</v>
      </c>
      <c r="C4007">
        <v>-2000</v>
      </c>
    </row>
    <row r="4008" spans="1:11" x14ac:dyDescent="0.25">
      <c r="A4008">
        <v>110.83983155192099</v>
      </c>
      <c r="B4008">
        <v>12.4507094372136</v>
      </c>
      <c r="C4008">
        <v>-2001</v>
      </c>
    </row>
    <row r="4009" spans="1:11" x14ac:dyDescent="0.25">
      <c r="A4009">
        <v>129.13838971692499</v>
      </c>
      <c r="B4009">
        <v>30.7492676022182</v>
      </c>
      <c r="C4009">
        <v>-2001</v>
      </c>
    </row>
    <row r="4010" spans="1:11" x14ac:dyDescent="0.25">
      <c r="A4010">
        <v>147.436947881929</v>
      </c>
      <c r="B4010">
        <v>49.047825767222598</v>
      </c>
      <c r="C4010">
        <v>-2001</v>
      </c>
    </row>
    <row r="4011" spans="1:11" x14ac:dyDescent="0.25">
      <c r="A4011">
        <v>147.87396390637801</v>
      </c>
      <c r="B4011">
        <v>48.610809742773696</v>
      </c>
      <c r="C4011">
        <v>-2000</v>
      </c>
    </row>
    <row r="4012" spans="1:11" x14ac:dyDescent="0.25">
      <c r="A4012" t="s">
        <v>91</v>
      </c>
    </row>
    <row r="4013" spans="1:11" x14ac:dyDescent="0.25">
      <c r="A4013">
        <v>823</v>
      </c>
      <c r="B4013">
        <v>0</v>
      </c>
      <c r="C4013">
        <v>25.724319128822401</v>
      </c>
      <c r="D4013">
        <v>25.724319128822401</v>
      </c>
      <c r="E4013">
        <v>8</v>
      </c>
      <c r="F4013">
        <v>1.01722196789785</v>
      </c>
      <c r="G4013" t="s">
        <v>89</v>
      </c>
      <c r="H4013" t="s">
        <v>89</v>
      </c>
      <c r="I4013">
        <v>0</v>
      </c>
      <c r="J4013">
        <v>0</v>
      </c>
      <c r="K4013">
        <v>0.15071453788085601</v>
      </c>
    </row>
    <row r="4014" spans="1:11" x14ac:dyDescent="0.25">
      <c r="A4014" t="s">
        <v>90</v>
      </c>
    </row>
    <row r="4015" spans="1:11" x14ac:dyDescent="0.25">
      <c r="A4015">
        <v>27.1694960045531</v>
      </c>
      <c r="B4015">
        <v>90.427927194823695</v>
      </c>
      <c r="C4015">
        <v>-2000</v>
      </c>
    </row>
    <row r="4016" spans="1:11" x14ac:dyDescent="0.25">
      <c r="A4016">
        <v>8.9796555071559307</v>
      </c>
      <c r="B4016">
        <v>72.238086697426496</v>
      </c>
      <c r="C4016">
        <v>-2000</v>
      </c>
    </row>
    <row r="4017" spans="1:11" x14ac:dyDescent="0.25">
      <c r="A4017">
        <v>9.4166715316047505</v>
      </c>
      <c r="B4017">
        <v>71.801070672977701</v>
      </c>
      <c r="C4017">
        <v>-2001</v>
      </c>
    </row>
    <row r="4018" spans="1:11" x14ac:dyDescent="0.25">
      <c r="A4018">
        <v>27.606512029001902</v>
      </c>
      <c r="B4018">
        <v>89.990911170374801</v>
      </c>
      <c r="C4018">
        <v>-2001</v>
      </c>
    </row>
    <row r="4019" spans="1:11" x14ac:dyDescent="0.25">
      <c r="A4019">
        <v>37.3970928464027</v>
      </c>
      <c r="B4019">
        <v>99.781491987775595</v>
      </c>
      <c r="C4019">
        <v>-2001</v>
      </c>
    </row>
    <row r="4020" spans="1:11" x14ac:dyDescent="0.25">
      <c r="A4020">
        <v>45.796352526399097</v>
      </c>
      <c r="B4020">
        <v>108.180751667772</v>
      </c>
      <c r="C4020">
        <v>-2001</v>
      </c>
    </row>
    <row r="4021" spans="1:11" x14ac:dyDescent="0.25">
      <c r="A4021">
        <v>45.359336501950203</v>
      </c>
      <c r="B4021">
        <v>108.61776769222099</v>
      </c>
      <c r="C4021">
        <v>-2000</v>
      </c>
    </row>
    <row r="4022" spans="1:11" x14ac:dyDescent="0.25">
      <c r="A4022">
        <v>36.960076821953798</v>
      </c>
      <c r="B4022">
        <v>100.21850801222401</v>
      </c>
      <c r="C4022">
        <v>-2000</v>
      </c>
    </row>
    <row r="4023" spans="1:11" x14ac:dyDescent="0.25">
      <c r="A4023" t="s">
        <v>91</v>
      </c>
    </row>
    <row r="4024" spans="1:11" x14ac:dyDescent="0.25">
      <c r="A4024">
        <v>827</v>
      </c>
      <c r="B4024">
        <v>0</v>
      </c>
      <c r="C4024">
        <v>25.724319128822401</v>
      </c>
      <c r="D4024">
        <v>25.724319128822401</v>
      </c>
      <c r="E4024">
        <v>8</v>
      </c>
      <c r="F4024">
        <v>1.01722196789785</v>
      </c>
      <c r="G4024" t="s">
        <v>89</v>
      </c>
      <c r="H4024" t="s">
        <v>89</v>
      </c>
      <c r="I4024">
        <v>0</v>
      </c>
      <c r="J4024">
        <v>0</v>
      </c>
      <c r="K4024">
        <v>0.15071453788085601</v>
      </c>
    </row>
    <row r="4025" spans="1:11" x14ac:dyDescent="0.25">
      <c r="A4025" t="s">
        <v>90</v>
      </c>
    </row>
    <row r="4026" spans="1:11" x14ac:dyDescent="0.25">
      <c r="A4026">
        <v>78.729737105658003</v>
      </c>
      <c r="B4026">
        <v>48.451375277453003</v>
      </c>
      <c r="C4026">
        <v>-2000</v>
      </c>
    </row>
    <row r="4027" spans="1:11" x14ac:dyDescent="0.25">
      <c r="A4027">
        <v>60.539896608260797</v>
      </c>
      <c r="B4027">
        <v>30.2615347800559</v>
      </c>
      <c r="C4027">
        <v>-2000</v>
      </c>
    </row>
    <row r="4028" spans="1:11" x14ac:dyDescent="0.25">
      <c r="A4028">
        <v>60.976912632709599</v>
      </c>
      <c r="B4028">
        <v>29.824518755606999</v>
      </c>
      <c r="C4028">
        <v>-2001</v>
      </c>
    </row>
    <row r="4029" spans="1:11" x14ac:dyDescent="0.25">
      <c r="A4029">
        <v>79.166753130106798</v>
      </c>
      <c r="B4029">
        <v>48.014359253004201</v>
      </c>
      <c r="C4029">
        <v>-2001</v>
      </c>
    </row>
    <row r="4030" spans="1:11" x14ac:dyDescent="0.25">
      <c r="A4030">
        <v>80.933885864878206</v>
      </c>
      <c r="B4030">
        <v>49.781491987775603</v>
      </c>
      <c r="C4030">
        <v>-2001</v>
      </c>
    </row>
    <row r="4031" spans="1:11" x14ac:dyDescent="0.25">
      <c r="A4031">
        <v>97.356593627503898</v>
      </c>
      <c r="B4031">
        <v>66.204199750401301</v>
      </c>
      <c r="C4031">
        <v>-2001</v>
      </c>
    </row>
    <row r="4032" spans="1:11" x14ac:dyDescent="0.25">
      <c r="A4032">
        <v>96.919577603055103</v>
      </c>
      <c r="B4032">
        <v>66.641215774850096</v>
      </c>
      <c r="C4032">
        <v>-2000</v>
      </c>
    </row>
    <row r="4033" spans="1:11" x14ac:dyDescent="0.25">
      <c r="A4033">
        <v>80.496869840429397</v>
      </c>
      <c r="B4033">
        <v>50.218508012224397</v>
      </c>
      <c r="C4033">
        <v>-2000</v>
      </c>
    </row>
    <row r="4034" spans="1:11" x14ac:dyDescent="0.25">
      <c r="A4034" t="s">
        <v>91</v>
      </c>
    </row>
    <row r="4035" spans="1:11" x14ac:dyDescent="0.25">
      <c r="A4035">
        <v>826</v>
      </c>
      <c r="B4035">
        <v>0</v>
      </c>
      <c r="C4035">
        <v>25.724319128822302</v>
      </c>
      <c r="D4035">
        <v>25.724319128822302</v>
      </c>
      <c r="E4035">
        <v>6</v>
      </c>
      <c r="F4035">
        <v>1.01722196789785</v>
      </c>
      <c r="G4035" t="s">
        <v>89</v>
      </c>
      <c r="H4035" t="s">
        <v>89</v>
      </c>
      <c r="I4035">
        <v>0</v>
      </c>
      <c r="J4035">
        <v>0</v>
      </c>
      <c r="K4035">
        <v>0.15071453788085601</v>
      </c>
    </row>
    <row r="4036" spans="1:11" x14ac:dyDescent="0.25">
      <c r="A4036" t="s">
        <v>90</v>
      </c>
    </row>
    <row r="4037" spans="1:11" x14ac:dyDescent="0.25">
      <c r="A4037">
        <v>26.430756905777901</v>
      </c>
      <c r="B4037">
        <v>19.352262297813699</v>
      </c>
      <c r="C4037">
        <v>-2000</v>
      </c>
    </row>
    <row r="4038" spans="1:11" x14ac:dyDescent="0.25">
      <c r="A4038">
        <v>8.2409164083808797</v>
      </c>
      <c r="B4038">
        <v>1.16242180041669</v>
      </c>
      <c r="C4038">
        <v>-2000</v>
      </c>
    </row>
    <row r="4039" spans="1:11" x14ac:dyDescent="0.25">
      <c r="A4039">
        <v>7.80390038393206</v>
      </c>
      <c r="B4039">
        <v>1.5994378248655099</v>
      </c>
      <c r="C4039">
        <v>-2001</v>
      </c>
    </row>
    <row r="4040" spans="1:11" x14ac:dyDescent="0.25">
      <c r="A4040">
        <v>25.993740881329099</v>
      </c>
      <c r="B4040">
        <v>19.789278322262501</v>
      </c>
      <c r="C4040">
        <v>-2001</v>
      </c>
    </row>
    <row r="4041" spans="1:11" x14ac:dyDescent="0.25">
      <c r="A4041">
        <v>44.183581378726203</v>
      </c>
      <c r="B4041">
        <v>37.979118819659597</v>
      </c>
      <c r="C4041">
        <v>-2001</v>
      </c>
    </row>
    <row r="4042" spans="1:11" x14ac:dyDescent="0.25">
      <c r="A4042">
        <v>44.620597403174997</v>
      </c>
      <c r="B4042">
        <v>37.542102795210802</v>
      </c>
      <c r="C4042">
        <v>-2000</v>
      </c>
    </row>
    <row r="4043" spans="1:11" x14ac:dyDescent="0.25">
      <c r="A4043" t="s">
        <v>91</v>
      </c>
    </row>
    <row r="4044" spans="1:11" x14ac:dyDescent="0.25">
      <c r="A4044">
        <v>821</v>
      </c>
      <c r="B4044">
        <v>0</v>
      </c>
      <c r="C4044">
        <v>25.724319128822401</v>
      </c>
      <c r="D4044">
        <v>25.724319128822099</v>
      </c>
      <c r="E4044">
        <v>8</v>
      </c>
      <c r="F4044">
        <v>1.01722196789785</v>
      </c>
      <c r="G4044" t="s">
        <v>89</v>
      </c>
      <c r="H4044" t="s">
        <v>89</v>
      </c>
      <c r="I4044">
        <v>0</v>
      </c>
      <c r="J4044">
        <v>0</v>
      </c>
      <c r="K4044">
        <v>0.15071453788085601</v>
      </c>
    </row>
    <row r="4045" spans="1:11" x14ac:dyDescent="0.25">
      <c r="A4045" t="s">
        <v>90</v>
      </c>
    </row>
    <row r="4046" spans="1:11" x14ac:dyDescent="0.25">
      <c r="A4046">
        <v>78.075098158356496</v>
      </c>
      <c r="B4046">
        <v>103.546343148014</v>
      </c>
      <c r="C4046">
        <v>-2000</v>
      </c>
    </row>
    <row r="4047" spans="1:11" x14ac:dyDescent="0.25">
      <c r="A4047">
        <v>74.310246998118501</v>
      </c>
      <c r="B4047">
        <v>99.781491987775595</v>
      </c>
      <c r="C4047">
        <v>-2000</v>
      </c>
    </row>
    <row r="4048" spans="1:11" x14ac:dyDescent="0.25">
      <c r="A4048">
        <v>59.885257660959297</v>
      </c>
      <c r="B4048">
        <v>85.356502650616406</v>
      </c>
      <c r="C4048">
        <v>-2000</v>
      </c>
    </row>
    <row r="4049" spans="1:11" x14ac:dyDescent="0.25">
      <c r="A4049">
        <v>59.448241636510502</v>
      </c>
      <c r="B4049">
        <v>85.793518675065201</v>
      </c>
      <c r="C4049">
        <v>-2001</v>
      </c>
    </row>
    <row r="4050" spans="1:11" x14ac:dyDescent="0.25">
      <c r="A4050">
        <v>73.873230973669706</v>
      </c>
      <c r="B4050">
        <v>100.21850801222401</v>
      </c>
      <c r="C4050">
        <v>-2001</v>
      </c>
    </row>
    <row r="4051" spans="1:11" x14ac:dyDescent="0.25">
      <c r="A4051">
        <v>77.638082133907702</v>
      </c>
      <c r="B4051">
        <v>103.983359172462</v>
      </c>
      <c r="C4051">
        <v>-2001</v>
      </c>
    </row>
    <row r="4052" spans="1:11" x14ac:dyDescent="0.25">
      <c r="A4052">
        <v>95.827922631304702</v>
      </c>
      <c r="B4052">
        <v>122.173199669859</v>
      </c>
      <c r="C4052">
        <v>-2001</v>
      </c>
    </row>
    <row r="4053" spans="1:11" x14ac:dyDescent="0.25">
      <c r="A4053">
        <v>96.264938655753497</v>
      </c>
      <c r="B4053">
        <v>121.736183645411</v>
      </c>
      <c r="C4053">
        <v>-2000</v>
      </c>
    </row>
    <row r="4054" spans="1:11" x14ac:dyDescent="0.25">
      <c r="A4054" t="s">
        <v>91</v>
      </c>
    </row>
    <row r="4055" spans="1:11" x14ac:dyDescent="0.25">
      <c r="A4055">
        <v>825</v>
      </c>
      <c r="B4055">
        <v>0</v>
      </c>
      <c r="C4055">
        <v>25.724319128822401</v>
      </c>
      <c r="D4055">
        <v>25.724319128822099</v>
      </c>
      <c r="E4055">
        <v>8</v>
      </c>
      <c r="F4055">
        <v>1.01722196789785</v>
      </c>
      <c r="G4055" t="s">
        <v>89</v>
      </c>
      <c r="H4055" t="s">
        <v>89</v>
      </c>
      <c r="I4055">
        <v>0</v>
      </c>
      <c r="J4055">
        <v>0</v>
      </c>
      <c r="K4055">
        <v>0.15071453788085601</v>
      </c>
    </row>
    <row r="4056" spans="1:11" x14ac:dyDescent="0.25">
      <c r="A4056" t="s">
        <v>90</v>
      </c>
    </row>
    <row r="4057" spans="1:11" x14ac:dyDescent="0.25">
      <c r="A4057">
        <v>73.390810885653096</v>
      </c>
      <c r="B4057">
        <v>91.734549577685499</v>
      </c>
      <c r="C4057">
        <v>-2000</v>
      </c>
    </row>
    <row r="4058" spans="1:11" x14ac:dyDescent="0.25">
      <c r="A4058">
        <v>55.200970388255897</v>
      </c>
      <c r="B4058">
        <v>73.544709080288399</v>
      </c>
      <c r="C4058">
        <v>-2000</v>
      </c>
    </row>
    <row r="4059" spans="1:11" x14ac:dyDescent="0.25">
      <c r="A4059">
        <v>55.637986412704798</v>
      </c>
      <c r="B4059">
        <v>73.107693055839604</v>
      </c>
      <c r="C4059">
        <v>-2001</v>
      </c>
    </row>
    <row r="4060" spans="1:11" x14ac:dyDescent="0.25">
      <c r="A4060">
        <v>73.827826910101905</v>
      </c>
      <c r="B4060">
        <v>91.297533553236704</v>
      </c>
      <c r="C4060">
        <v>-2001</v>
      </c>
    </row>
    <row r="4061" spans="1:11" x14ac:dyDescent="0.25">
      <c r="A4061">
        <v>82.311785344640796</v>
      </c>
      <c r="B4061">
        <v>99.781491987775595</v>
      </c>
      <c r="C4061">
        <v>-2001</v>
      </c>
    </row>
    <row r="4062" spans="1:11" x14ac:dyDescent="0.25">
      <c r="A4062">
        <v>92.017667407498806</v>
      </c>
      <c r="B4062">
        <v>109.487374050634</v>
      </c>
      <c r="C4062">
        <v>-2001</v>
      </c>
    </row>
    <row r="4063" spans="1:11" x14ac:dyDescent="0.25">
      <c r="A4063">
        <v>91.580651383049997</v>
      </c>
      <c r="B4063">
        <v>109.924390075082</v>
      </c>
      <c r="C4063">
        <v>-2000</v>
      </c>
    </row>
    <row r="4064" spans="1:11" x14ac:dyDescent="0.25">
      <c r="A4064">
        <v>81.874769320192001</v>
      </c>
      <c r="B4064">
        <v>100.21850801222401</v>
      </c>
      <c r="C4064">
        <v>-2000</v>
      </c>
    </row>
    <row r="4065" spans="1:11" x14ac:dyDescent="0.25">
      <c r="A4065" t="s">
        <v>91</v>
      </c>
    </row>
    <row r="4066" spans="1:11" x14ac:dyDescent="0.25">
      <c r="A4066">
        <v>365</v>
      </c>
      <c r="B4066">
        <v>0</v>
      </c>
      <c r="C4066">
        <v>30.248069128821999</v>
      </c>
      <c r="D4066">
        <v>21.029650284958599</v>
      </c>
      <c r="E4066">
        <v>8</v>
      </c>
      <c r="F4066">
        <v>1.01722196789785</v>
      </c>
      <c r="G4066" t="s">
        <v>89</v>
      </c>
      <c r="H4066" t="s">
        <v>92</v>
      </c>
      <c r="I4066">
        <v>0</v>
      </c>
      <c r="J4066">
        <v>0</v>
      </c>
      <c r="K4066">
        <v>0.14813001651647201</v>
      </c>
    </row>
    <row r="4067" spans="1:11" x14ac:dyDescent="0.25">
      <c r="A4067" t="s">
        <v>90</v>
      </c>
    </row>
    <row r="4068" spans="1:11" x14ac:dyDescent="0.25">
      <c r="A4068">
        <v>101.761073304657</v>
      </c>
      <c r="B4068">
        <v>134.93157522374301</v>
      </c>
      <c r="C4068">
        <v>-2000</v>
      </c>
    </row>
    <row r="4069" spans="1:11" x14ac:dyDescent="0.25">
      <c r="A4069">
        <v>100.21850801222401</v>
      </c>
      <c r="B4069">
        <v>133.38900993131</v>
      </c>
      <c r="C4069">
        <v>-2000</v>
      </c>
    </row>
    <row r="4070" spans="1:11" x14ac:dyDescent="0.25">
      <c r="A4070">
        <v>80.352166947424394</v>
      </c>
      <c r="B4070">
        <v>113.52266886651</v>
      </c>
      <c r="C4070">
        <v>-2000</v>
      </c>
    </row>
    <row r="4071" spans="1:11" x14ac:dyDescent="0.25">
      <c r="A4071">
        <v>79.915150922975599</v>
      </c>
      <c r="B4071">
        <v>113.959684890959</v>
      </c>
      <c r="C4071">
        <v>-2001</v>
      </c>
    </row>
    <row r="4072" spans="1:11" x14ac:dyDescent="0.25">
      <c r="A4072">
        <v>99.781491987775595</v>
      </c>
      <c r="B4072">
        <v>133.82602595575901</v>
      </c>
      <c r="C4072">
        <v>-2001</v>
      </c>
    </row>
    <row r="4073" spans="1:11" x14ac:dyDescent="0.25">
      <c r="A4073">
        <v>101.283474163322</v>
      </c>
      <c r="B4073">
        <v>135.32800813130601</v>
      </c>
      <c r="C4073">
        <v>-2001</v>
      </c>
    </row>
    <row r="4074" spans="1:11" x14ac:dyDescent="0.25">
      <c r="A4074">
        <v>115.95546603201601</v>
      </c>
      <c r="B4074">
        <v>150</v>
      </c>
      <c r="C4074">
        <v>-2001</v>
      </c>
    </row>
    <row r="4075" spans="1:11" x14ac:dyDescent="0.25">
      <c r="A4075">
        <v>116.82949808091399</v>
      </c>
      <c r="B4075">
        <v>150</v>
      </c>
      <c r="C4075">
        <v>-2000</v>
      </c>
    </row>
    <row r="4076" spans="1:11" x14ac:dyDescent="0.25">
      <c r="A4076" t="s">
        <v>91</v>
      </c>
    </row>
    <row r="4077" spans="1:11" x14ac:dyDescent="0.25">
      <c r="A4077">
        <v>514</v>
      </c>
      <c r="B4077">
        <v>0</v>
      </c>
      <c r="C4077">
        <v>21.713394295202601</v>
      </c>
      <c r="D4077">
        <v>29.5493191288224</v>
      </c>
      <c r="E4077">
        <v>6</v>
      </c>
      <c r="F4077">
        <v>1.01722196789785</v>
      </c>
      <c r="G4077" t="s">
        <v>92</v>
      </c>
      <c r="H4077" t="s">
        <v>89</v>
      </c>
      <c r="I4077">
        <v>0</v>
      </c>
      <c r="J4077">
        <v>0</v>
      </c>
      <c r="K4077">
        <v>0.149168271269986</v>
      </c>
    </row>
    <row r="4078" spans="1:11" x14ac:dyDescent="0.25">
      <c r="A4078" t="s">
        <v>90</v>
      </c>
    </row>
    <row r="4079" spans="1:11" x14ac:dyDescent="0.25">
      <c r="A4079">
        <v>119.260049507749</v>
      </c>
      <c r="B4079">
        <v>15.446241986811501</v>
      </c>
      <c r="C4079">
        <v>-2000</v>
      </c>
    </row>
    <row r="4080" spans="1:11" x14ac:dyDescent="0.25">
      <c r="A4080">
        <v>103.813807520938</v>
      </c>
      <c r="B4080">
        <v>0</v>
      </c>
      <c r="C4080">
        <v>-2000</v>
      </c>
    </row>
    <row r="4081" spans="1:11" x14ac:dyDescent="0.25">
      <c r="A4081">
        <v>104.68783956983501</v>
      </c>
      <c r="B4081">
        <v>0</v>
      </c>
      <c r="C4081">
        <v>-2001</v>
      </c>
    </row>
    <row r="4082" spans="1:11" x14ac:dyDescent="0.25">
      <c r="A4082">
        <v>119.948974280454</v>
      </c>
      <c r="B4082">
        <v>15.261134710618601</v>
      </c>
      <c r="C4082">
        <v>-2001</v>
      </c>
    </row>
    <row r="4083" spans="1:11" x14ac:dyDescent="0.25">
      <c r="A4083">
        <v>140.71754384176199</v>
      </c>
      <c r="B4083">
        <v>36.029704271926299</v>
      </c>
      <c r="C4083">
        <v>-2001</v>
      </c>
    </row>
    <row r="4084" spans="1:11" x14ac:dyDescent="0.25">
      <c r="A4084">
        <v>140.28052781731299</v>
      </c>
      <c r="B4084">
        <v>36.4667202963752</v>
      </c>
      <c r="C4084">
        <v>-2000</v>
      </c>
    </row>
    <row r="4085" spans="1:11" x14ac:dyDescent="0.25">
      <c r="A4085" t="s">
        <v>91</v>
      </c>
    </row>
    <row r="4086" spans="1:11" x14ac:dyDescent="0.25">
      <c r="A4086">
        <v>639</v>
      </c>
      <c r="B4086">
        <v>0</v>
      </c>
      <c r="C4086">
        <v>28.428069128822401</v>
      </c>
      <c r="D4086">
        <v>22.779309398454298</v>
      </c>
      <c r="E4086">
        <v>8</v>
      </c>
      <c r="F4086">
        <v>1.01722196789785</v>
      </c>
      <c r="G4086" t="s">
        <v>89</v>
      </c>
      <c r="H4086" t="s">
        <v>92</v>
      </c>
      <c r="I4086">
        <v>0</v>
      </c>
      <c r="J4086">
        <v>0</v>
      </c>
      <c r="K4086">
        <v>0.149803673814251</v>
      </c>
    </row>
    <row r="4087" spans="1:11" x14ac:dyDescent="0.25">
      <c r="A4087" t="s">
        <v>90</v>
      </c>
    </row>
    <row r="4088" spans="1:11" x14ac:dyDescent="0.25">
      <c r="A4088">
        <v>133.79363126024001</v>
      </c>
      <c r="B4088">
        <v>34.647366825836698</v>
      </c>
      <c r="C4088">
        <v>-2000</v>
      </c>
    </row>
    <row r="4089" spans="1:11" x14ac:dyDescent="0.25">
      <c r="A4089">
        <v>113.572407384352</v>
      </c>
      <c r="B4089">
        <v>14.4261429499483</v>
      </c>
      <c r="C4089">
        <v>-2000</v>
      </c>
    </row>
    <row r="4090" spans="1:11" x14ac:dyDescent="0.25">
      <c r="A4090">
        <v>114.009423408801</v>
      </c>
      <c r="B4090">
        <v>13.9891269254995</v>
      </c>
      <c r="C4090">
        <v>-2001</v>
      </c>
    </row>
    <row r="4091" spans="1:11" x14ac:dyDescent="0.25">
      <c r="A4091">
        <v>134.11110386583101</v>
      </c>
      <c r="B4091">
        <v>34.090807382529803</v>
      </c>
      <c r="C4091">
        <v>-2001</v>
      </c>
    </row>
    <row r="4092" spans="1:11" x14ac:dyDescent="0.25">
      <c r="A4092">
        <v>149.801788471077</v>
      </c>
      <c r="B4092">
        <v>49.781491987775603</v>
      </c>
      <c r="C4092">
        <v>-2001</v>
      </c>
    </row>
    <row r="4093" spans="1:11" x14ac:dyDescent="0.25">
      <c r="A4093">
        <v>150.21850801222399</v>
      </c>
      <c r="B4093">
        <v>50.198211528923302</v>
      </c>
      <c r="C4093">
        <v>-2001</v>
      </c>
    </row>
    <row r="4094" spans="1:11" x14ac:dyDescent="0.25">
      <c r="A4094">
        <v>150</v>
      </c>
      <c r="B4094">
        <v>50.853735565596502</v>
      </c>
      <c r="C4094">
        <v>-2000</v>
      </c>
    </row>
    <row r="4095" spans="1:11" x14ac:dyDescent="0.25">
      <c r="A4095">
        <v>149.57762737175199</v>
      </c>
      <c r="B4095">
        <v>50.431362937349</v>
      </c>
      <c r="C4095">
        <v>-2000</v>
      </c>
    </row>
    <row r="4096" spans="1:11" x14ac:dyDescent="0.25">
      <c r="A4096" t="s">
        <v>91</v>
      </c>
    </row>
    <row r="4097" spans="1:11" x14ac:dyDescent="0.25">
      <c r="A4097">
        <v>637</v>
      </c>
      <c r="B4097">
        <v>0</v>
      </c>
      <c r="C4097">
        <v>22.7101220209417</v>
      </c>
      <c r="D4097">
        <v>28.428069128822401</v>
      </c>
      <c r="E4097">
        <v>6</v>
      </c>
      <c r="F4097">
        <v>1.01722196789785</v>
      </c>
      <c r="G4097" t="s">
        <v>92</v>
      </c>
      <c r="H4097" t="s">
        <v>89</v>
      </c>
      <c r="I4097">
        <v>0</v>
      </c>
      <c r="J4097">
        <v>0</v>
      </c>
      <c r="K4097">
        <v>0.149803673814251</v>
      </c>
    </row>
    <row r="4098" spans="1:11" x14ac:dyDescent="0.25">
      <c r="A4098" t="s">
        <v>90</v>
      </c>
    </row>
    <row r="4099" spans="1:11" x14ac:dyDescent="0.25">
      <c r="A4099">
        <v>73.894932818115706</v>
      </c>
      <c r="B4099">
        <v>15.9614433641768</v>
      </c>
      <c r="C4099">
        <v>-2000</v>
      </c>
    </row>
    <row r="4100" spans="1:11" x14ac:dyDescent="0.25">
      <c r="A4100">
        <v>57.933489453938897</v>
      </c>
      <c r="B4100">
        <v>0</v>
      </c>
      <c r="C4100">
        <v>-2000</v>
      </c>
    </row>
    <row r="4101" spans="1:11" x14ac:dyDescent="0.25">
      <c r="A4101">
        <v>57.0594574050413</v>
      </c>
      <c r="B4101">
        <v>0</v>
      </c>
      <c r="C4101">
        <v>-2001</v>
      </c>
    </row>
    <row r="4102" spans="1:11" x14ac:dyDescent="0.25">
      <c r="A4102">
        <v>73.214976606028102</v>
      </c>
      <c r="B4102">
        <v>16.155519200986799</v>
      </c>
      <c r="C4102">
        <v>-2001</v>
      </c>
    </row>
    <row r="4103" spans="1:11" x14ac:dyDescent="0.25">
      <c r="A4103">
        <v>93.438127156877798</v>
      </c>
      <c r="B4103">
        <v>36.378669751836497</v>
      </c>
      <c r="C4103">
        <v>-2001</v>
      </c>
    </row>
    <row r="4104" spans="1:11" x14ac:dyDescent="0.25">
      <c r="A4104">
        <v>93.875143181326607</v>
      </c>
      <c r="B4104">
        <v>35.941653727387703</v>
      </c>
      <c r="C4104">
        <v>-2000</v>
      </c>
    </row>
    <row r="4105" spans="1:11" x14ac:dyDescent="0.25">
      <c r="A4105" t="s">
        <v>91</v>
      </c>
    </row>
    <row r="4106" spans="1:11" x14ac:dyDescent="0.25">
      <c r="A4106">
        <v>830</v>
      </c>
      <c r="B4106">
        <v>0</v>
      </c>
      <c r="C4106">
        <v>25.568069128822401</v>
      </c>
      <c r="D4106">
        <v>25.568069128822401</v>
      </c>
      <c r="E4106">
        <v>8</v>
      </c>
      <c r="F4106">
        <v>1.01722196789785</v>
      </c>
      <c r="G4106" t="s">
        <v>89</v>
      </c>
      <c r="H4106" t="s">
        <v>89</v>
      </c>
      <c r="I4106">
        <v>0</v>
      </c>
      <c r="J4106">
        <v>0</v>
      </c>
      <c r="K4106">
        <v>0.15076060697403701</v>
      </c>
    </row>
    <row r="4107" spans="1:11" x14ac:dyDescent="0.25">
      <c r="A4107" t="s">
        <v>90</v>
      </c>
    </row>
    <row r="4108" spans="1:11" x14ac:dyDescent="0.25">
      <c r="A4108">
        <v>106.95533697678</v>
      </c>
      <c r="B4108">
        <v>31.195096468639299</v>
      </c>
      <c r="C4108">
        <v>-2000</v>
      </c>
    </row>
    <row r="4109" spans="1:11" x14ac:dyDescent="0.25">
      <c r="A4109">
        <v>99.781491987775595</v>
      </c>
      <c r="B4109">
        <v>24.021251479634799</v>
      </c>
      <c r="C4109">
        <v>-2000</v>
      </c>
    </row>
    <row r="4110" spans="1:11" x14ac:dyDescent="0.25">
      <c r="A4110">
        <v>88.875981913943306</v>
      </c>
      <c r="B4110">
        <v>13.1157414058026</v>
      </c>
      <c r="C4110">
        <v>-2000</v>
      </c>
    </row>
    <row r="4111" spans="1:11" x14ac:dyDescent="0.25">
      <c r="A4111">
        <v>89.312997938392101</v>
      </c>
      <c r="B4111">
        <v>12.678725381353701</v>
      </c>
      <c r="C4111">
        <v>-2001</v>
      </c>
    </row>
    <row r="4112" spans="1:11" x14ac:dyDescent="0.25">
      <c r="A4112">
        <v>100.21850801222401</v>
      </c>
      <c r="B4112">
        <v>23.584235455186001</v>
      </c>
      <c r="C4112">
        <v>-2001</v>
      </c>
    </row>
    <row r="4113" spans="1:11" x14ac:dyDescent="0.25">
      <c r="A4113">
        <v>107.392353001229</v>
      </c>
      <c r="B4113">
        <v>30.758080444190501</v>
      </c>
      <c r="C4113">
        <v>-2001</v>
      </c>
    </row>
    <row r="4114" spans="1:11" x14ac:dyDescent="0.25">
      <c r="A4114">
        <v>125.47170806406599</v>
      </c>
      <c r="B4114">
        <v>48.837435507027202</v>
      </c>
      <c r="C4114">
        <v>-2001</v>
      </c>
    </row>
    <row r="4115" spans="1:11" x14ac:dyDescent="0.25">
      <c r="A4115">
        <v>125.034692039617</v>
      </c>
      <c r="B4115">
        <v>49.274451531476103</v>
      </c>
      <c r="C4115">
        <v>-2000</v>
      </c>
    </row>
    <row r="4116" spans="1:11" x14ac:dyDescent="0.25">
      <c r="A4116" t="s">
        <v>91</v>
      </c>
    </row>
    <row r="4117" spans="1:11" x14ac:dyDescent="0.25">
      <c r="A4117">
        <v>829</v>
      </c>
      <c r="B4117">
        <v>0</v>
      </c>
      <c r="C4117">
        <v>25.568069128822401</v>
      </c>
      <c r="D4117">
        <v>25.568069128822401</v>
      </c>
      <c r="E4117">
        <v>8</v>
      </c>
      <c r="F4117">
        <v>1.01722196789785</v>
      </c>
      <c r="G4117" t="s">
        <v>89</v>
      </c>
      <c r="H4117" t="s">
        <v>89</v>
      </c>
      <c r="I4117">
        <v>0</v>
      </c>
      <c r="J4117">
        <v>0</v>
      </c>
      <c r="K4117">
        <v>0.15076060697403701</v>
      </c>
    </row>
    <row r="4118" spans="1:11" x14ac:dyDescent="0.25">
      <c r="A4118" t="s">
        <v>90</v>
      </c>
    </row>
    <row r="4119" spans="1:11" x14ac:dyDescent="0.25">
      <c r="A4119">
        <v>69.121858664840602</v>
      </c>
      <c r="B4119">
        <v>64.693814786944301</v>
      </c>
      <c r="C4119">
        <v>-2000</v>
      </c>
    </row>
    <row r="4120" spans="1:11" x14ac:dyDescent="0.25">
      <c r="A4120">
        <v>54.209535865671903</v>
      </c>
      <c r="B4120">
        <v>49.781491987775603</v>
      </c>
      <c r="C4120">
        <v>-2000</v>
      </c>
    </row>
    <row r="4121" spans="1:11" x14ac:dyDescent="0.25">
      <c r="A4121">
        <v>51.042503602003798</v>
      </c>
      <c r="B4121">
        <v>46.614459724107498</v>
      </c>
      <c r="C4121">
        <v>-2000</v>
      </c>
    </row>
    <row r="4122" spans="1:11" x14ac:dyDescent="0.25">
      <c r="A4122">
        <v>50.605487577555003</v>
      </c>
      <c r="B4122">
        <v>47.0514757485563</v>
      </c>
      <c r="C4122">
        <v>-2001</v>
      </c>
    </row>
    <row r="4123" spans="1:11" x14ac:dyDescent="0.25">
      <c r="A4123">
        <v>53.772519841223101</v>
      </c>
      <c r="B4123">
        <v>50.218508012224397</v>
      </c>
      <c r="C4123">
        <v>-2001</v>
      </c>
    </row>
    <row r="4124" spans="1:11" x14ac:dyDescent="0.25">
      <c r="A4124">
        <v>68.684842640391807</v>
      </c>
      <c r="B4124">
        <v>65.130830811393096</v>
      </c>
      <c r="C4124">
        <v>-2001</v>
      </c>
    </row>
    <row r="4125" spans="1:11" x14ac:dyDescent="0.25">
      <c r="A4125">
        <v>86.764197703228504</v>
      </c>
      <c r="B4125">
        <v>83.210185874229794</v>
      </c>
      <c r="C4125">
        <v>-2001</v>
      </c>
    </row>
    <row r="4126" spans="1:11" x14ac:dyDescent="0.25">
      <c r="A4126">
        <v>87.201213727677299</v>
      </c>
      <c r="B4126">
        <v>82.773169849780999</v>
      </c>
      <c r="C4126">
        <v>-2000</v>
      </c>
    </row>
    <row r="4127" spans="1:11" x14ac:dyDescent="0.25">
      <c r="A4127" t="s">
        <v>91</v>
      </c>
    </row>
    <row r="4128" spans="1:11" x14ac:dyDescent="0.25">
      <c r="A4128">
        <v>833</v>
      </c>
      <c r="B4128">
        <v>0</v>
      </c>
      <c r="C4128">
        <v>25.568069128822401</v>
      </c>
      <c r="D4128">
        <v>25.568069128822401</v>
      </c>
      <c r="E4128">
        <v>10</v>
      </c>
      <c r="F4128">
        <v>1.01722196789785</v>
      </c>
      <c r="G4128" t="s">
        <v>89</v>
      </c>
      <c r="H4128" t="s">
        <v>89</v>
      </c>
      <c r="I4128">
        <v>0</v>
      </c>
      <c r="J4128">
        <v>0</v>
      </c>
      <c r="K4128">
        <v>0.15076060697403701</v>
      </c>
    </row>
    <row r="4129" spans="1:11" x14ac:dyDescent="0.25">
      <c r="A4129" t="s">
        <v>90</v>
      </c>
    </row>
    <row r="4130" spans="1:11" x14ac:dyDescent="0.25">
      <c r="A4130">
        <v>36.790248590428298</v>
      </c>
      <c r="B4130">
        <v>110.34730188238299</v>
      </c>
      <c r="C4130">
        <v>-2000</v>
      </c>
    </row>
    <row r="4131" spans="1:11" x14ac:dyDescent="0.25">
      <c r="A4131">
        <v>26.661454720269401</v>
      </c>
      <c r="B4131">
        <v>100.21850801222401</v>
      </c>
      <c r="C4131">
        <v>-2000</v>
      </c>
    </row>
    <row r="4132" spans="1:11" x14ac:dyDescent="0.25">
      <c r="A4132">
        <v>18.710893527591601</v>
      </c>
      <c r="B4132">
        <v>92.267946819546495</v>
      </c>
      <c r="C4132">
        <v>-2000</v>
      </c>
    </row>
    <row r="4133" spans="1:11" x14ac:dyDescent="0.25">
      <c r="A4133">
        <v>19.147909552040399</v>
      </c>
      <c r="B4133">
        <v>91.8309307950977</v>
      </c>
      <c r="C4133">
        <v>-2001</v>
      </c>
    </row>
    <row r="4134" spans="1:11" x14ac:dyDescent="0.25">
      <c r="A4134">
        <v>27.098470744718298</v>
      </c>
      <c r="B4134">
        <v>99.781491987775595</v>
      </c>
      <c r="C4134">
        <v>-2001</v>
      </c>
    </row>
    <row r="4135" spans="1:11" x14ac:dyDescent="0.25">
      <c r="A4135">
        <v>37.2272646148771</v>
      </c>
      <c r="B4135">
        <v>109.910285857934</v>
      </c>
      <c r="C4135">
        <v>-2001</v>
      </c>
    </row>
    <row r="4136" spans="1:11" x14ac:dyDescent="0.25">
      <c r="A4136">
        <v>50.218508012224397</v>
      </c>
      <c r="B4136">
        <v>122.901529255282</v>
      </c>
      <c r="C4136">
        <v>-2001</v>
      </c>
    </row>
    <row r="4137" spans="1:11" x14ac:dyDescent="0.25">
      <c r="A4137">
        <v>55.306619677713897</v>
      </c>
      <c r="B4137">
        <v>127.989640920771</v>
      </c>
      <c r="C4137">
        <v>-2001</v>
      </c>
    </row>
    <row r="4138" spans="1:11" x14ac:dyDescent="0.25">
      <c r="A4138">
        <v>54.869603653265102</v>
      </c>
      <c r="B4138">
        <v>128.42665694522</v>
      </c>
      <c r="C4138">
        <v>-2000</v>
      </c>
    </row>
    <row r="4139" spans="1:11" x14ac:dyDescent="0.25">
      <c r="A4139">
        <v>49.781491987775603</v>
      </c>
      <c r="B4139">
        <v>123.33854527973099</v>
      </c>
      <c r="C4139">
        <v>-2000</v>
      </c>
    </row>
    <row r="4140" spans="1:11" x14ac:dyDescent="0.25">
      <c r="A4140" t="s">
        <v>91</v>
      </c>
    </row>
    <row r="4141" spans="1:11" x14ac:dyDescent="0.25">
      <c r="A4141">
        <v>835</v>
      </c>
      <c r="B4141">
        <v>0</v>
      </c>
      <c r="C4141">
        <v>25.568069128822401</v>
      </c>
      <c r="D4141">
        <v>25.568069128822401</v>
      </c>
      <c r="E4141">
        <v>10</v>
      </c>
      <c r="F4141">
        <v>1.01722196789785</v>
      </c>
      <c r="G4141" t="s">
        <v>89</v>
      </c>
      <c r="H4141" t="s">
        <v>89</v>
      </c>
      <c r="I4141">
        <v>0</v>
      </c>
      <c r="J4141">
        <v>0</v>
      </c>
      <c r="K4141">
        <v>0.15076060697403701</v>
      </c>
    </row>
    <row r="4142" spans="1:11" x14ac:dyDescent="0.25">
      <c r="A4142" t="s">
        <v>90</v>
      </c>
    </row>
    <row r="4143" spans="1:11" x14ac:dyDescent="0.25">
      <c r="A4143">
        <v>68.271200848399502</v>
      </c>
      <c r="B4143">
        <v>47.022435145467497</v>
      </c>
      <c r="C4143">
        <v>-2000</v>
      </c>
    </row>
    <row r="4144" spans="1:11" x14ac:dyDescent="0.25">
      <c r="A4144">
        <v>50.218508012224397</v>
      </c>
      <c r="B4144">
        <v>28.969742309292499</v>
      </c>
      <c r="C4144">
        <v>-2000</v>
      </c>
    </row>
    <row r="4145" spans="1:11" x14ac:dyDescent="0.25">
      <c r="A4145">
        <v>50.191845785562698</v>
      </c>
      <c r="B4145">
        <v>28.9430800826308</v>
      </c>
      <c r="C4145">
        <v>-2000</v>
      </c>
    </row>
    <row r="4146" spans="1:11" x14ac:dyDescent="0.25">
      <c r="A4146">
        <v>49.754829761113903</v>
      </c>
      <c r="B4146">
        <v>29.380096107079599</v>
      </c>
      <c r="C4146">
        <v>-2001</v>
      </c>
    </row>
    <row r="4147" spans="1:11" x14ac:dyDescent="0.25">
      <c r="A4147">
        <v>49.781491987775603</v>
      </c>
      <c r="B4147">
        <v>29.406758333741301</v>
      </c>
      <c r="C4147">
        <v>-2001</v>
      </c>
    </row>
    <row r="4148" spans="1:11" x14ac:dyDescent="0.25">
      <c r="A4148">
        <v>67.834184823950594</v>
      </c>
      <c r="B4148">
        <v>47.459451169916399</v>
      </c>
      <c r="C4148">
        <v>-2001</v>
      </c>
    </row>
    <row r="4149" spans="1:11" x14ac:dyDescent="0.25">
      <c r="A4149">
        <v>70.593241666258706</v>
      </c>
      <c r="B4149">
        <v>50.218508012224397</v>
      </c>
      <c r="C4149">
        <v>-2001</v>
      </c>
    </row>
    <row r="4150" spans="1:11" x14ac:dyDescent="0.25">
      <c r="A4150">
        <v>85.913539886787404</v>
      </c>
      <c r="B4150">
        <v>65.538806232753103</v>
      </c>
      <c r="C4150">
        <v>-2001</v>
      </c>
    </row>
    <row r="4151" spans="1:11" x14ac:dyDescent="0.25">
      <c r="A4151">
        <v>86.350555911236199</v>
      </c>
      <c r="B4151">
        <v>65.101790208304294</v>
      </c>
      <c r="C4151">
        <v>-2000</v>
      </c>
    </row>
    <row r="4152" spans="1:11" x14ac:dyDescent="0.25">
      <c r="A4152">
        <v>71.030257690707501</v>
      </c>
      <c r="B4152">
        <v>49.781491987775603</v>
      </c>
      <c r="C4152">
        <v>-2000</v>
      </c>
    </row>
    <row r="4153" spans="1:11" x14ac:dyDescent="0.25">
      <c r="A4153" t="s">
        <v>91</v>
      </c>
    </row>
    <row r="4154" spans="1:11" x14ac:dyDescent="0.25">
      <c r="A4154">
        <v>831</v>
      </c>
      <c r="B4154">
        <v>0</v>
      </c>
      <c r="C4154">
        <v>25.568069128822302</v>
      </c>
      <c r="D4154">
        <v>25.568069128822401</v>
      </c>
      <c r="E4154">
        <v>6</v>
      </c>
      <c r="F4154">
        <v>1.01722196789785</v>
      </c>
      <c r="G4154" t="s">
        <v>89</v>
      </c>
      <c r="H4154" t="s">
        <v>89</v>
      </c>
      <c r="I4154">
        <v>0</v>
      </c>
      <c r="J4154">
        <v>0</v>
      </c>
      <c r="K4154">
        <v>0.15076060697403701</v>
      </c>
    </row>
    <row r="4155" spans="1:11" x14ac:dyDescent="0.25">
      <c r="A4155" t="s">
        <v>90</v>
      </c>
    </row>
    <row r="4156" spans="1:11" x14ac:dyDescent="0.25">
      <c r="A4156">
        <v>19.690817036983201</v>
      </c>
      <c r="B4156">
        <v>75.813489823054098</v>
      </c>
      <c r="C4156">
        <v>-2000</v>
      </c>
    </row>
    <row r="4157" spans="1:11" x14ac:dyDescent="0.25">
      <c r="A4157">
        <v>1.6114619741465499</v>
      </c>
      <c r="B4157">
        <v>57.734134760217501</v>
      </c>
      <c r="C4157">
        <v>-2000</v>
      </c>
    </row>
    <row r="4158" spans="1:11" x14ac:dyDescent="0.25">
      <c r="A4158">
        <v>1.17444594969772</v>
      </c>
      <c r="B4158">
        <v>58.171150784666303</v>
      </c>
      <c r="C4158">
        <v>-2001</v>
      </c>
    </row>
    <row r="4159" spans="1:11" x14ac:dyDescent="0.25">
      <c r="A4159">
        <v>19.253801012534399</v>
      </c>
      <c r="B4159">
        <v>76.250505847502893</v>
      </c>
      <c r="C4159">
        <v>-2001</v>
      </c>
    </row>
    <row r="4160" spans="1:11" x14ac:dyDescent="0.25">
      <c r="A4160">
        <v>37.3331560753711</v>
      </c>
      <c r="B4160">
        <v>94.329860910339605</v>
      </c>
      <c r="C4160">
        <v>-2001</v>
      </c>
    </row>
    <row r="4161" spans="1:11" x14ac:dyDescent="0.25">
      <c r="A4161">
        <v>37.770172099819902</v>
      </c>
      <c r="B4161">
        <v>93.892844885890796</v>
      </c>
      <c r="C4161">
        <v>-2000</v>
      </c>
    </row>
    <row r="4162" spans="1:11" x14ac:dyDescent="0.25">
      <c r="A4162" t="s">
        <v>91</v>
      </c>
    </row>
    <row r="4163" spans="1:11" x14ac:dyDescent="0.25">
      <c r="A4163">
        <v>837</v>
      </c>
      <c r="B4163">
        <v>0</v>
      </c>
      <c r="C4163">
        <v>25.568069128822501</v>
      </c>
      <c r="D4163">
        <v>25.568069128822099</v>
      </c>
      <c r="E4163">
        <v>10</v>
      </c>
      <c r="F4163">
        <v>1.01722196789785</v>
      </c>
      <c r="G4163" t="s">
        <v>89</v>
      </c>
      <c r="H4163" t="s">
        <v>89</v>
      </c>
      <c r="I4163">
        <v>0</v>
      </c>
      <c r="J4163">
        <v>0</v>
      </c>
      <c r="K4163">
        <v>0.15076060697403701</v>
      </c>
    </row>
    <row r="4164" spans="1:11" x14ac:dyDescent="0.25">
      <c r="A4164" t="s">
        <v>90</v>
      </c>
    </row>
    <row r="4165" spans="1:11" x14ac:dyDescent="0.25">
      <c r="A4165">
        <v>104.597480146954</v>
      </c>
      <c r="B4165">
        <v>58.448631933637998</v>
      </c>
      <c r="C4165">
        <v>-2000</v>
      </c>
    </row>
    <row r="4166" spans="1:11" x14ac:dyDescent="0.25">
      <c r="A4166">
        <v>100.21850801222401</v>
      </c>
      <c r="B4166">
        <v>54.069659798908603</v>
      </c>
      <c r="C4166">
        <v>-2000</v>
      </c>
    </row>
    <row r="4167" spans="1:11" x14ac:dyDescent="0.25">
      <c r="A4167">
        <v>95.930340201091397</v>
      </c>
      <c r="B4167">
        <v>49.781491987775603</v>
      </c>
      <c r="C4167">
        <v>-2000</v>
      </c>
    </row>
    <row r="4168" spans="1:11" x14ac:dyDescent="0.25">
      <c r="A4168">
        <v>86.518125084117003</v>
      </c>
      <c r="B4168">
        <v>40.369276870801201</v>
      </c>
      <c r="C4168">
        <v>-2000</v>
      </c>
    </row>
    <row r="4169" spans="1:11" x14ac:dyDescent="0.25">
      <c r="A4169">
        <v>86.081109059668194</v>
      </c>
      <c r="B4169">
        <v>40.806292895250003</v>
      </c>
      <c r="C4169">
        <v>-2001</v>
      </c>
    </row>
    <row r="4170" spans="1:11" x14ac:dyDescent="0.25">
      <c r="A4170">
        <v>95.493324176642503</v>
      </c>
      <c r="B4170">
        <v>50.218508012224397</v>
      </c>
      <c r="C4170">
        <v>-2001</v>
      </c>
    </row>
    <row r="4171" spans="1:11" x14ac:dyDescent="0.25">
      <c r="A4171">
        <v>99.781491987775595</v>
      </c>
      <c r="B4171">
        <v>54.506675823357398</v>
      </c>
      <c r="C4171">
        <v>-2001</v>
      </c>
    </row>
    <row r="4172" spans="1:11" x14ac:dyDescent="0.25">
      <c r="A4172">
        <v>104.160464122505</v>
      </c>
      <c r="B4172">
        <v>58.8856479580868</v>
      </c>
      <c r="C4172">
        <v>-2001</v>
      </c>
    </row>
    <row r="4173" spans="1:11" x14ac:dyDescent="0.25">
      <c r="A4173">
        <v>122.239819185342</v>
      </c>
      <c r="B4173">
        <v>76.965003020923305</v>
      </c>
      <c r="C4173">
        <v>-2001</v>
      </c>
    </row>
    <row r="4174" spans="1:11" x14ac:dyDescent="0.25">
      <c r="A4174">
        <v>122.67683520979</v>
      </c>
      <c r="B4174">
        <v>76.527986996474496</v>
      </c>
      <c r="C4174">
        <v>-2000</v>
      </c>
    </row>
    <row r="4175" spans="1:11" x14ac:dyDescent="0.25">
      <c r="A4175" t="s">
        <v>91</v>
      </c>
    </row>
    <row r="4176" spans="1:11" x14ac:dyDescent="0.25">
      <c r="A4176">
        <v>836</v>
      </c>
      <c r="B4176">
        <v>0</v>
      </c>
      <c r="C4176">
        <v>25.568069128822099</v>
      </c>
      <c r="D4176">
        <v>25.568069128822099</v>
      </c>
      <c r="E4176">
        <v>10</v>
      </c>
      <c r="F4176">
        <v>1.01722196789785</v>
      </c>
      <c r="G4176" t="s">
        <v>89</v>
      </c>
      <c r="H4176" t="s">
        <v>89</v>
      </c>
      <c r="I4176">
        <v>0</v>
      </c>
      <c r="J4176">
        <v>0</v>
      </c>
      <c r="K4176">
        <v>0.15076060697403701</v>
      </c>
    </row>
    <row r="4177" spans="1:11" x14ac:dyDescent="0.25">
      <c r="A4177" t="s">
        <v>90</v>
      </c>
    </row>
    <row r="4178" spans="1:11" x14ac:dyDescent="0.25">
      <c r="A4178">
        <v>106.762170577307</v>
      </c>
      <c r="B4178">
        <v>100.535217517775</v>
      </c>
      <c r="C4178">
        <v>-2000</v>
      </c>
    </row>
    <row r="4179" spans="1:11" x14ac:dyDescent="0.25">
      <c r="A4179">
        <v>106.00844504730701</v>
      </c>
      <c r="B4179">
        <v>99.781491987775595</v>
      </c>
      <c r="C4179">
        <v>-2000</v>
      </c>
    </row>
    <row r="4180" spans="1:11" x14ac:dyDescent="0.25">
      <c r="A4180">
        <v>100.21850801222401</v>
      </c>
      <c r="B4180">
        <v>93.991554952692795</v>
      </c>
      <c r="C4180">
        <v>-2000</v>
      </c>
    </row>
    <row r="4181" spans="1:11" x14ac:dyDescent="0.25">
      <c r="A4181">
        <v>88.682815514469993</v>
      </c>
      <c r="B4181">
        <v>82.455862454938398</v>
      </c>
      <c r="C4181">
        <v>-2000</v>
      </c>
    </row>
    <row r="4182" spans="1:11" x14ac:dyDescent="0.25">
      <c r="A4182">
        <v>88.245799490021199</v>
      </c>
      <c r="B4182">
        <v>82.892878479387207</v>
      </c>
      <c r="C4182">
        <v>-2001</v>
      </c>
    </row>
    <row r="4183" spans="1:11" x14ac:dyDescent="0.25">
      <c r="A4183">
        <v>99.781491987775595</v>
      </c>
      <c r="B4183">
        <v>94.428570977141604</v>
      </c>
      <c r="C4183">
        <v>-2001</v>
      </c>
    </row>
    <row r="4184" spans="1:11" x14ac:dyDescent="0.25">
      <c r="A4184">
        <v>105.571429022858</v>
      </c>
      <c r="B4184">
        <v>100.21850801222401</v>
      </c>
      <c r="C4184">
        <v>-2001</v>
      </c>
    </row>
    <row r="4185" spans="1:11" x14ac:dyDescent="0.25">
      <c r="A4185">
        <v>106.325154552858</v>
      </c>
      <c r="B4185">
        <v>100.972233542224</v>
      </c>
      <c r="C4185">
        <v>-2001</v>
      </c>
    </row>
    <row r="4186" spans="1:11" x14ac:dyDescent="0.25">
      <c r="A4186">
        <v>124.404509615694</v>
      </c>
      <c r="B4186">
        <v>119.05158860506</v>
      </c>
      <c r="C4186">
        <v>-2001</v>
      </c>
    </row>
    <row r="4187" spans="1:11" x14ac:dyDescent="0.25">
      <c r="A4187">
        <v>124.841525640143</v>
      </c>
      <c r="B4187">
        <v>118.614572580611</v>
      </c>
      <c r="C4187">
        <v>-2000</v>
      </c>
    </row>
    <row r="4188" spans="1:11" x14ac:dyDescent="0.25">
      <c r="A4188" t="s">
        <v>91</v>
      </c>
    </row>
    <row r="4189" spans="1:11" x14ac:dyDescent="0.25">
      <c r="A4189">
        <v>621</v>
      </c>
      <c r="B4189">
        <v>0</v>
      </c>
      <c r="C4189">
        <v>22.312777272209701</v>
      </c>
      <c r="D4189">
        <v>28.6280691288224</v>
      </c>
      <c r="E4189">
        <v>6</v>
      </c>
      <c r="F4189">
        <v>1.01722196789785</v>
      </c>
      <c r="G4189" t="s">
        <v>92</v>
      </c>
      <c r="H4189" t="s">
        <v>89</v>
      </c>
      <c r="I4189">
        <v>0</v>
      </c>
      <c r="J4189">
        <v>0</v>
      </c>
      <c r="K4189">
        <v>0.14971460291320099</v>
      </c>
    </row>
    <row r="4190" spans="1:11" x14ac:dyDescent="0.25">
      <c r="A4190" t="s">
        <v>90</v>
      </c>
    </row>
    <row r="4191" spans="1:11" x14ac:dyDescent="0.25">
      <c r="A4191">
        <v>127.90811196893</v>
      </c>
      <c r="B4191">
        <v>15.873225570551799</v>
      </c>
      <c r="C4191">
        <v>-2000</v>
      </c>
    </row>
    <row r="4192" spans="1:11" x14ac:dyDescent="0.25">
      <c r="A4192">
        <v>112.03488639837801</v>
      </c>
      <c r="B4192">
        <v>0</v>
      </c>
      <c r="C4192">
        <v>-2000</v>
      </c>
    </row>
    <row r="4193" spans="1:11" x14ac:dyDescent="0.25">
      <c r="A4193">
        <v>112.908918447275</v>
      </c>
      <c r="B4193">
        <v>0</v>
      </c>
      <c r="C4193">
        <v>-2001</v>
      </c>
    </row>
    <row r="4194" spans="1:11" x14ac:dyDescent="0.25">
      <c r="A4194">
        <v>128.590725109293</v>
      </c>
      <c r="B4194">
        <v>15.6818066620173</v>
      </c>
      <c r="C4194">
        <v>-2001</v>
      </c>
    </row>
    <row r="4195" spans="1:11" x14ac:dyDescent="0.25">
      <c r="A4195">
        <v>148.71102836460301</v>
      </c>
      <c r="B4195">
        <v>35.802109917327698</v>
      </c>
      <c r="C4195">
        <v>-2001</v>
      </c>
    </row>
    <row r="4196" spans="1:11" x14ac:dyDescent="0.25">
      <c r="A4196">
        <v>148.274012340154</v>
      </c>
      <c r="B4196">
        <v>36.2391259417765</v>
      </c>
      <c r="C4196">
        <v>-2000</v>
      </c>
    </row>
    <row r="4197" spans="1:11" x14ac:dyDescent="0.25">
      <c r="A4197" t="s">
        <v>91</v>
      </c>
    </row>
    <row r="4198" spans="1:11" x14ac:dyDescent="0.25">
      <c r="A4198">
        <v>808</v>
      </c>
      <c r="B4198">
        <v>0</v>
      </c>
      <c r="C4198">
        <v>26.029319128822401</v>
      </c>
      <c r="D4198">
        <v>24.858807048517502</v>
      </c>
      <c r="E4198">
        <v>6</v>
      </c>
      <c r="F4198">
        <v>1.01722196789785</v>
      </c>
      <c r="G4198" t="s">
        <v>89</v>
      </c>
      <c r="H4198" t="s">
        <v>92</v>
      </c>
      <c r="I4198">
        <v>0</v>
      </c>
      <c r="J4198">
        <v>0</v>
      </c>
      <c r="K4198">
        <v>0.15062391264745401</v>
      </c>
    </row>
    <row r="4199" spans="1:11" x14ac:dyDescent="0.25">
      <c r="A4199" t="s">
        <v>90</v>
      </c>
    </row>
    <row r="4200" spans="1:11" x14ac:dyDescent="0.25">
      <c r="A4200">
        <v>29.175315556946199</v>
      </c>
      <c r="B4200">
        <v>132.315427982687</v>
      </c>
      <c r="C4200">
        <v>-2000</v>
      </c>
    </row>
    <row r="4201" spans="1:11" x14ac:dyDescent="0.25">
      <c r="A4201">
        <v>10.6580404601614</v>
      </c>
      <c r="B4201">
        <v>113.798152885902</v>
      </c>
      <c r="C4201">
        <v>-2000</v>
      </c>
    </row>
    <row r="4202" spans="1:11" x14ac:dyDescent="0.25">
      <c r="A4202">
        <v>10.2210244357126</v>
      </c>
      <c r="B4202">
        <v>114.23516891035101</v>
      </c>
      <c r="C4202">
        <v>-2001</v>
      </c>
    </row>
    <row r="4203" spans="1:11" x14ac:dyDescent="0.25">
      <c r="A4203">
        <v>28.514765470245901</v>
      </c>
      <c r="B4203">
        <v>132.52890994488399</v>
      </c>
      <c r="C4203">
        <v>-2001</v>
      </c>
    </row>
    <row r="4204" spans="1:11" x14ac:dyDescent="0.25">
      <c r="A4204">
        <v>45.985855525361899</v>
      </c>
      <c r="B4204">
        <v>150</v>
      </c>
      <c r="C4204">
        <v>-2001</v>
      </c>
    </row>
    <row r="4205" spans="1:11" x14ac:dyDescent="0.25">
      <c r="A4205">
        <v>46.859887574259503</v>
      </c>
      <c r="B4205">
        <v>150</v>
      </c>
      <c r="C4205">
        <v>-2000</v>
      </c>
    </row>
    <row r="4206" spans="1:11" x14ac:dyDescent="0.25">
      <c r="A4206" t="s">
        <v>91</v>
      </c>
    </row>
    <row r="4207" spans="1:11" x14ac:dyDescent="0.25">
      <c r="A4207">
        <v>700</v>
      </c>
      <c r="B4207">
        <v>0</v>
      </c>
      <c r="C4207">
        <v>23.185561422641999</v>
      </c>
      <c r="D4207">
        <v>27.649319128822299</v>
      </c>
      <c r="E4207">
        <v>6</v>
      </c>
      <c r="F4207">
        <v>1.01722196789785</v>
      </c>
      <c r="G4207" t="s">
        <v>92</v>
      </c>
      <c r="H4207" t="s">
        <v>89</v>
      </c>
      <c r="I4207">
        <v>0</v>
      </c>
      <c r="J4207">
        <v>0</v>
      </c>
      <c r="K4207">
        <v>0.150105398676604</v>
      </c>
    </row>
    <row r="4208" spans="1:11" x14ac:dyDescent="0.25">
      <c r="A4208" t="s">
        <v>90</v>
      </c>
    </row>
    <row r="4209" spans="1:11" x14ac:dyDescent="0.25">
      <c r="A4209">
        <v>16.494328233643401</v>
      </c>
      <c r="B4209">
        <v>23.381220087129599</v>
      </c>
      <c r="C4209">
        <v>-2000</v>
      </c>
    </row>
    <row r="4210" spans="1:11" x14ac:dyDescent="0.25">
      <c r="A4210">
        <v>0</v>
      </c>
      <c r="B4210">
        <v>6.8868918534862402</v>
      </c>
      <c r="C4210">
        <v>-2000</v>
      </c>
    </row>
    <row r="4211" spans="1:11" x14ac:dyDescent="0.25">
      <c r="A4211">
        <v>0</v>
      </c>
      <c r="B4211">
        <v>7.7609239023838903</v>
      </c>
      <c r="C4211">
        <v>-2001</v>
      </c>
    </row>
    <row r="4212" spans="1:11" x14ac:dyDescent="0.25">
      <c r="A4212">
        <v>16.2950071814914</v>
      </c>
      <c r="B4212">
        <v>24.055931083875301</v>
      </c>
      <c r="C4212">
        <v>-2001</v>
      </c>
    </row>
    <row r="4213" spans="1:11" x14ac:dyDescent="0.25">
      <c r="A4213">
        <v>35.727180746524198</v>
      </c>
      <c r="B4213">
        <v>43.488104648908099</v>
      </c>
      <c r="C4213">
        <v>-2001</v>
      </c>
    </row>
    <row r="4214" spans="1:11" x14ac:dyDescent="0.25">
      <c r="A4214">
        <v>36.164196770973</v>
      </c>
      <c r="B4214">
        <v>43.051088624459197</v>
      </c>
      <c r="C4214">
        <v>-2000</v>
      </c>
    </row>
    <row r="4215" spans="1:11" x14ac:dyDescent="0.25">
      <c r="A4215" t="s">
        <v>91</v>
      </c>
    </row>
    <row r="4216" spans="1:11" x14ac:dyDescent="0.25">
      <c r="A4216">
        <v>844</v>
      </c>
      <c r="B4216">
        <v>0</v>
      </c>
      <c r="C4216">
        <v>25.4093191288224</v>
      </c>
      <c r="D4216">
        <v>25.4093191288224</v>
      </c>
      <c r="E4216">
        <v>8</v>
      </c>
      <c r="F4216">
        <v>1.01722196789785</v>
      </c>
      <c r="G4216" t="s">
        <v>89</v>
      </c>
      <c r="H4216" t="s">
        <v>89</v>
      </c>
      <c r="I4216">
        <v>0</v>
      </c>
      <c r="J4216">
        <v>0</v>
      </c>
      <c r="K4216">
        <v>0.150807228018598</v>
      </c>
    </row>
    <row r="4217" spans="1:11" x14ac:dyDescent="0.25">
      <c r="A4217" t="s">
        <v>90</v>
      </c>
    </row>
    <row r="4218" spans="1:11" x14ac:dyDescent="0.25">
      <c r="A4218">
        <v>31.521422252306301</v>
      </c>
      <c r="B4218">
        <v>95.450115589630101</v>
      </c>
      <c r="C4218">
        <v>-2000</v>
      </c>
    </row>
    <row r="4219" spans="1:11" x14ac:dyDescent="0.25">
      <c r="A4219">
        <v>13.5543203909829</v>
      </c>
      <c r="B4219">
        <v>77.483013728306702</v>
      </c>
      <c r="C4219">
        <v>-2000</v>
      </c>
    </row>
    <row r="4220" spans="1:11" x14ac:dyDescent="0.25">
      <c r="A4220">
        <v>13.9913364154317</v>
      </c>
      <c r="B4220">
        <v>77.045997703857907</v>
      </c>
      <c r="C4220">
        <v>-2001</v>
      </c>
    </row>
    <row r="4221" spans="1:11" x14ac:dyDescent="0.25">
      <c r="A4221">
        <v>31.9584382767551</v>
      </c>
      <c r="B4221">
        <v>95.013099565181307</v>
      </c>
      <c r="C4221">
        <v>-2001</v>
      </c>
    </row>
    <row r="4222" spans="1:11" x14ac:dyDescent="0.25">
      <c r="A4222">
        <v>36.726830699349399</v>
      </c>
      <c r="B4222">
        <v>99.781491987775595</v>
      </c>
      <c r="C4222">
        <v>-2001</v>
      </c>
    </row>
    <row r="4223" spans="1:11" x14ac:dyDescent="0.25">
      <c r="A4223">
        <v>49.925540138078503</v>
      </c>
      <c r="B4223">
        <v>112.980201426505</v>
      </c>
      <c r="C4223">
        <v>-2001</v>
      </c>
    </row>
    <row r="4224" spans="1:11" x14ac:dyDescent="0.25">
      <c r="A4224">
        <v>49.488524113629701</v>
      </c>
      <c r="B4224">
        <v>113.417217450954</v>
      </c>
      <c r="C4224">
        <v>-2000</v>
      </c>
    </row>
    <row r="4225" spans="1:11" x14ac:dyDescent="0.25">
      <c r="A4225">
        <v>36.289814674900597</v>
      </c>
      <c r="B4225">
        <v>100.21850801222401</v>
      </c>
      <c r="C4225">
        <v>-2000</v>
      </c>
    </row>
    <row r="4226" spans="1:11" x14ac:dyDescent="0.25">
      <c r="A4226" t="s">
        <v>91</v>
      </c>
    </row>
    <row r="4227" spans="1:11" x14ac:dyDescent="0.25">
      <c r="A4227">
        <v>845</v>
      </c>
      <c r="B4227">
        <v>0</v>
      </c>
      <c r="C4227">
        <v>25.4093191288223</v>
      </c>
      <c r="D4227">
        <v>25.4093191288224</v>
      </c>
      <c r="E4227">
        <v>10</v>
      </c>
      <c r="F4227">
        <v>1.01722196789785</v>
      </c>
      <c r="G4227" t="s">
        <v>89</v>
      </c>
      <c r="H4227" t="s">
        <v>89</v>
      </c>
      <c r="I4227">
        <v>0</v>
      </c>
      <c r="J4227">
        <v>0</v>
      </c>
      <c r="K4227">
        <v>0.150807228018598</v>
      </c>
    </row>
    <row r="4228" spans="1:11" x14ac:dyDescent="0.25">
      <c r="A4228" t="s">
        <v>90</v>
      </c>
    </row>
    <row r="4229" spans="1:11" x14ac:dyDescent="0.25">
      <c r="A4229">
        <v>58.499704755614196</v>
      </c>
      <c r="B4229">
        <v>52.818650699131702</v>
      </c>
      <c r="C4229">
        <v>-2000</v>
      </c>
    </row>
    <row r="4230" spans="1:11" x14ac:dyDescent="0.25">
      <c r="A4230">
        <v>55.899562068706899</v>
      </c>
      <c r="B4230">
        <v>50.218508012224397</v>
      </c>
      <c r="C4230">
        <v>-2000</v>
      </c>
    </row>
    <row r="4231" spans="1:11" x14ac:dyDescent="0.25">
      <c r="A4231">
        <v>49.781491987775603</v>
      </c>
      <c r="B4231">
        <v>44.100437931293101</v>
      </c>
      <c r="C4231">
        <v>-2000</v>
      </c>
    </row>
    <row r="4232" spans="1:11" x14ac:dyDescent="0.25">
      <c r="A4232">
        <v>40.532602894290797</v>
      </c>
      <c r="B4232">
        <v>34.851548837808302</v>
      </c>
      <c r="C4232">
        <v>-2000</v>
      </c>
    </row>
    <row r="4233" spans="1:11" x14ac:dyDescent="0.25">
      <c r="A4233">
        <v>40.969618918739698</v>
      </c>
      <c r="B4233">
        <v>34.4145328133595</v>
      </c>
      <c r="C4233">
        <v>-2001</v>
      </c>
    </row>
    <row r="4234" spans="1:11" x14ac:dyDescent="0.25">
      <c r="A4234">
        <v>50.218508012224397</v>
      </c>
      <c r="B4234">
        <v>43.663421906844299</v>
      </c>
      <c r="C4234">
        <v>-2001</v>
      </c>
    </row>
    <row r="4235" spans="1:11" x14ac:dyDescent="0.25">
      <c r="A4235">
        <v>56.336578093155801</v>
      </c>
      <c r="B4235">
        <v>49.781491987775603</v>
      </c>
      <c r="C4235">
        <v>-2001</v>
      </c>
    </row>
    <row r="4236" spans="1:11" x14ac:dyDescent="0.25">
      <c r="A4236">
        <v>58.936720780062998</v>
      </c>
      <c r="B4236">
        <v>52.3816346746829</v>
      </c>
      <c r="C4236">
        <v>-2001</v>
      </c>
    </row>
    <row r="4237" spans="1:11" x14ac:dyDescent="0.25">
      <c r="A4237">
        <v>76.903822641386398</v>
      </c>
      <c r="B4237">
        <v>70.3487365360062</v>
      </c>
      <c r="C4237">
        <v>-2001</v>
      </c>
    </row>
    <row r="4238" spans="1:11" x14ac:dyDescent="0.25">
      <c r="A4238">
        <v>76.466806616937603</v>
      </c>
      <c r="B4238">
        <v>70.785752560454995</v>
      </c>
      <c r="C4238">
        <v>-2000</v>
      </c>
    </row>
    <row r="4239" spans="1:11" x14ac:dyDescent="0.25">
      <c r="A4239" t="s">
        <v>91</v>
      </c>
    </row>
    <row r="4240" spans="1:11" x14ac:dyDescent="0.25">
      <c r="A4240">
        <v>840</v>
      </c>
      <c r="B4240">
        <v>0</v>
      </c>
      <c r="C4240">
        <v>25.4093191288223</v>
      </c>
      <c r="D4240">
        <v>25.4093191288224</v>
      </c>
      <c r="E4240">
        <v>8</v>
      </c>
      <c r="F4240">
        <v>1.01722196789785</v>
      </c>
      <c r="G4240" t="s">
        <v>89</v>
      </c>
      <c r="H4240" t="s">
        <v>89</v>
      </c>
      <c r="I4240">
        <v>0</v>
      </c>
      <c r="J4240">
        <v>0</v>
      </c>
      <c r="K4240">
        <v>0.150807228018598</v>
      </c>
    </row>
    <row r="4241" spans="1:11" x14ac:dyDescent="0.25">
      <c r="A4241" t="s">
        <v>90</v>
      </c>
    </row>
    <row r="4242" spans="1:11" x14ac:dyDescent="0.25">
      <c r="A4242">
        <v>21.124067578518002</v>
      </c>
      <c r="B4242">
        <v>46.346171765288197</v>
      </c>
      <c r="C4242">
        <v>-2000</v>
      </c>
    </row>
    <row r="4243" spans="1:11" x14ac:dyDescent="0.25">
      <c r="A4243">
        <v>3.1569657171947401</v>
      </c>
      <c r="B4243">
        <v>28.379069903964901</v>
      </c>
      <c r="C4243">
        <v>-2000</v>
      </c>
    </row>
    <row r="4244" spans="1:11" x14ac:dyDescent="0.25">
      <c r="A4244">
        <v>2.7199496927459199</v>
      </c>
      <c r="B4244">
        <v>28.816085928413798</v>
      </c>
      <c r="C4244">
        <v>-2001</v>
      </c>
    </row>
    <row r="4245" spans="1:11" x14ac:dyDescent="0.25">
      <c r="A4245">
        <v>20.6870515540692</v>
      </c>
      <c r="B4245">
        <v>46.783187789736999</v>
      </c>
      <c r="C4245">
        <v>-2001</v>
      </c>
    </row>
    <row r="4246" spans="1:11" x14ac:dyDescent="0.25">
      <c r="A4246">
        <v>24.122371776556601</v>
      </c>
      <c r="B4246">
        <v>50.218508012224397</v>
      </c>
      <c r="C4246">
        <v>-2001</v>
      </c>
    </row>
    <row r="4247" spans="1:11" x14ac:dyDescent="0.25">
      <c r="A4247">
        <v>38.654153415392599</v>
      </c>
      <c r="B4247">
        <v>64.750289651060399</v>
      </c>
      <c r="C4247">
        <v>-2001</v>
      </c>
    </row>
    <row r="4248" spans="1:11" x14ac:dyDescent="0.25">
      <c r="A4248">
        <v>39.091169439841401</v>
      </c>
      <c r="B4248">
        <v>64.313273626611604</v>
      </c>
      <c r="C4248">
        <v>-2000</v>
      </c>
    </row>
    <row r="4249" spans="1:11" x14ac:dyDescent="0.25">
      <c r="A4249">
        <v>24.5593878010054</v>
      </c>
      <c r="B4249">
        <v>49.781491987775603</v>
      </c>
      <c r="C4249">
        <v>-2000</v>
      </c>
    </row>
    <row r="4250" spans="1:11" x14ac:dyDescent="0.25">
      <c r="A4250" t="s">
        <v>91</v>
      </c>
    </row>
    <row r="4251" spans="1:11" x14ac:dyDescent="0.25">
      <c r="A4251">
        <v>841</v>
      </c>
      <c r="B4251">
        <v>0</v>
      </c>
      <c r="C4251">
        <v>25.409319128822499</v>
      </c>
      <c r="D4251">
        <v>25.409319128822101</v>
      </c>
      <c r="E4251">
        <v>10</v>
      </c>
      <c r="F4251">
        <v>1.01722196789785</v>
      </c>
      <c r="G4251" t="s">
        <v>89</v>
      </c>
      <c r="H4251" t="s">
        <v>89</v>
      </c>
      <c r="I4251">
        <v>0</v>
      </c>
      <c r="J4251">
        <v>0</v>
      </c>
      <c r="K4251">
        <v>0.150807228018598</v>
      </c>
    </row>
    <row r="4252" spans="1:11" x14ac:dyDescent="0.25">
      <c r="A4252" t="s">
        <v>90</v>
      </c>
    </row>
    <row r="4253" spans="1:11" x14ac:dyDescent="0.25">
      <c r="A4253">
        <v>111.641545335125</v>
      </c>
      <c r="B4253">
        <v>50.074249793348798</v>
      </c>
      <c r="C4253">
        <v>-2000</v>
      </c>
    </row>
    <row r="4254" spans="1:11" x14ac:dyDescent="0.25">
      <c r="A4254">
        <v>111.348787529552</v>
      </c>
      <c r="B4254">
        <v>49.781491987775603</v>
      </c>
      <c r="C4254">
        <v>-2000</v>
      </c>
    </row>
    <row r="4255" spans="1:11" x14ac:dyDescent="0.25">
      <c r="A4255">
        <v>100.21850801222401</v>
      </c>
      <c r="B4255">
        <v>38.651212470448002</v>
      </c>
      <c r="C4255">
        <v>-2000</v>
      </c>
    </row>
    <row r="4256" spans="1:11" x14ac:dyDescent="0.25">
      <c r="A4256">
        <v>93.674443473801702</v>
      </c>
      <c r="B4256">
        <v>32.107147932025299</v>
      </c>
      <c r="C4256">
        <v>-2000</v>
      </c>
    </row>
    <row r="4257" spans="1:11" x14ac:dyDescent="0.25">
      <c r="A4257">
        <v>93.237427449352893</v>
      </c>
      <c r="B4257">
        <v>32.5441639564742</v>
      </c>
      <c r="C4257">
        <v>-2001</v>
      </c>
    </row>
    <row r="4258" spans="1:11" x14ac:dyDescent="0.25">
      <c r="A4258">
        <v>99.781491987775595</v>
      </c>
      <c r="B4258">
        <v>39.088228494896903</v>
      </c>
      <c r="C4258">
        <v>-2001</v>
      </c>
    </row>
    <row r="4259" spans="1:11" x14ac:dyDescent="0.25">
      <c r="A4259">
        <v>110.911771505103</v>
      </c>
      <c r="B4259">
        <v>50.218508012224397</v>
      </c>
      <c r="C4259">
        <v>-2001</v>
      </c>
    </row>
    <row r="4260" spans="1:11" x14ac:dyDescent="0.25">
      <c r="A4260">
        <v>111.20452931067599</v>
      </c>
      <c r="B4260">
        <v>50.5112658177976</v>
      </c>
      <c r="C4260">
        <v>-2001</v>
      </c>
    </row>
    <row r="4261" spans="1:11" x14ac:dyDescent="0.25">
      <c r="A4261">
        <v>129.17163117199999</v>
      </c>
      <c r="B4261">
        <v>68.478367679120794</v>
      </c>
      <c r="C4261">
        <v>-2001</v>
      </c>
    </row>
    <row r="4262" spans="1:11" x14ac:dyDescent="0.25">
      <c r="A4262">
        <v>129.608647196448</v>
      </c>
      <c r="B4262">
        <v>68.041351654671899</v>
      </c>
      <c r="C4262">
        <v>-2000</v>
      </c>
    </row>
    <row r="4263" spans="1:11" x14ac:dyDescent="0.25">
      <c r="A4263" t="s">
        <v>91</v>
      </c>
    </row>
    <row r="4264" spans="1:11" x14ac:dyDescent="0.25">
      <c r="A4264">
        <v>522</v>
      </c>
      <c r="B4264">
        <v>0</v>
      </c>
      <c r="C4264">
        <v>21.126630150499999</v>
      </c>
      <c r="D4264">
        <v>29.5493191288224</v>
      </c>
      <c r="E4264">
        <v>6</v>
      </c>
      <c r="F4264">
        <v>1.01722196789785</v>
      </c>
      <c r="G4264" t="s">
        <v>92</v>
      </c>
      <c r="H4264" t="s">
        <v>89</v>
      </c>
      <c r="I4264">
        <v>0</v>
      </c>
      <c r="J4264">
        <v>0</v>
      </c>
      <c r="K4264">
        <v>0.149168271269986</v>
      </c>
    </row>
    <row r="4265" spans="1:11" x14ac:dyDescent="0.25">
      <c r="A4265" t="s">
        <v>90</v>
      </c>
    </row>
    <row r="4266" spans="1:11" x14ac:dyDescent="0.25">
      <c r="A4266">
        <v>70.883877803702703</v>
      </c>
      <c r="B4266">
        <v>14.8476881991442</v>
      </c>
      <c r="C4266">
        <v>-2000</v>
      </c>
    </row>
    <row r="4267" spans="1:11" x14ac:dyDescent="0.25">
      <c r="A4267">
        <v>56.036189604558501</v>
      </c>
      <c r="B4267">
        <v>0</v>
      </c>
      <c r="C4267">
        <v>-2000</v>
      </c>
    </row>
    <row r="4268" spans="1:11" x14ac:dyDescent="0.25">
      <c r="A4268">
        <v>55.162157555660897</v>
      </c>
      <c r="B4268">
        <v>0</v>
      </c>
      <c r="C4268">
        <v>-2001</v>
      </c>
    </row>
    <row r="4269" spans="1:11" x14ac:dyDescent="0.25">
      <c r="A4269">
        <v>70.192036242594099</v>
      </c>
      <c r="B4269">
        <v>15.0298786869332</v>
      </c>
      <c r="C4269">
        <v>-2001</v>
      </c>
    </row>
    <row r="4270" spans="1:11" x14ac:dyDescent="0.25">
      <c r="A4270">
        <v>91.213972946359704</v>
      </c>
      <c r="B4270">
        <v>36.051815390698799</v>
      </c>
      <c r="C4270">
        <v>-2001</v>
      </c>
    </row>
    <row r="4271" spans="1:11" x14ac:dyDescent="0.25">
      <c r="A4271">
        <v>91.650988970808498</v>
      </c>
      <c r="B4271">
        <v>35.614799366249997</v>
      </c>
      <c r="C4271">
        <v>-2000</v>
      </c>
    </row>
    <row r="4272" spans="1:11" x14ac:dyDescent="0.25">
      <c r="A4272" t="s">
        <v>91</v>
      </c>
    </row>
    <row r="4273" spans="1:11" x14ac:dyDescent="0.25">
      <c r="A4273">
        <v>634</v>
      </c>
      <c r="B4273">
        <v>0</v>
      </c>
      <c r="C4273">
        <v>28.428069128821999</v>
      </c>
      <c r="D4273">
        <v>22.164036203443398</v>
      </c>
      <c r="E4273">
        <v>6</v>
      </c>
      <c r="F4273">
        <v>1.01722196789785</v>
      </c>
      <c r="G4273" t="s">
        <v>89</v>
      </c>
      <c r="H4273" t="s">
        <v>92</v>
      </c>
      <c r="I4273">
        <v>0</v>
      </c>
      <c r="J4273">
        <v>0</v>
      </c>
      <c r="K4273">
        <v>0.149803673814251</v>
      </c>
    </row>
    <row r="4274" spans="1:11" x14ac:dyDescent="0.25">
      <c r="A4274" t="s">
        <v>90</v>
      </c>
    </row>
    <row r="4275" spans="1:11" x14ac:dyDescent="0.25">
      <c r="A4275">
        <v>134.42338648518</v>
      </c>
      <c r="B4275">
        <v>132.19131679157601</v>
      </c>
      <c r="C4275">
        <v>-2000</v>
      </c>
    </row>
    <row r="4276" spans="1:11" x14ac:dyDescent="0.25">
      <c r="A4276">
        <v>114.444487257275</v>
      </c>
      <c r="B4276">
        <v>112.212417563671</v>
      </c>
      <c r="C4276">
        <v>-2000</v>
      </c>
    </row>
    <row r="4277" spans="1:11" x14ac:dyDescent="0.25">
      <c r="A4277">
        <v>114.007471232827</v>
      </c>
      <c r="B4277">
        <v>112.649433588119</v>
      </c>
      <c r="C4277">
        <v>-2001</v>
      </c>
    </row>
    <row r="4278" spans="1:11" x14ac:dyDescent="0.25">
      <c r="A4278">
        <v>134.23193291898201</v>
      </c>
      <c r="B4278">
        <v>132.87389527427399</v>
      </c>
      <c r="C4278">
        <v>-2001</v>
      </c>
    </row>
    <row r="4279" spans="1:11" x14ac:dyDescent="0.25">
      <c r="A4279">
        <v>150</v>
      </c>
      <c r="B4279">
        <v>148.641962355293</v>
      </c>
      <c r="C4279">
        <v>-2001</v>
      </c>
    </row>
    <row r="4280" spans="1:11" x14ac:dyDescent="0.25">
      <c r="A4280">
        <v>150</v>
      </c>
      <c r="B4280">
        <v>147.76793030639499</v>
      </c>
      <c r="C4280">
        <v>-2000</v>
      </c>
    </row>
    <row r="4281" spans="1:11" x14ac:dyDescent="0.25">
      <c r="A4281" t="s">
        <v>91</v>
      </c>
    </row>
    <row r="4282" spans="1:11" x14ac:dyDescent="0.25">
      <c r="A4282">
        <v>709</v>
      </c>
      <c r="B4282">
        <v>0</v>
      </c>
      <c r="C4282">
        <v>27.528069128822001</v>
      </c>
      <c r="D4282">
        <v>22.975165704794001</v>
      </c>
      <c r="E4282">
        <v>6</v>
      </c>
      <c r="F4282">
        <v>1.01722196789785</v>
      </c>
      <c r="G4282" t="s">
        <v>89</v>
      </c>
      <c r="H4282" t="s">
        <v>92</v>
      </c>
      <c r="I4282">
        <v>0</v>
      </c>
      <c r="J4282">
        <v>0</v>
      </c>
      <c r="K4282">
        <v>0.15014791223561599</v>
      </c>
    </row>
    <row r="4283" spans="1:11" x14ac:dyDescent="0.25">
      <c r="A4283" t="s">
        <v>90</v>
      </c>
    </row>
    <row r="4284" spans="1:11" x14ac:dyDescent="0.25">
      <c r="A4284">
        <v>82.870633544862997</v>
      </c>
      <c r="B4284">
        <v>133.853509209099</v>
      </c>
      <c r="C4284">
        <v>-2000</v>
      </c>
    </row>
    <row r="4285" spans="1:11" x14ac:dyDescent="0.25">
      <c r="A4285">
        <v>63.524452525282001</v>
      </c>
      <c r="B4285">
        <v>114.50732818951801</v>
      </c>
      <c r="C4285">
        <v>-2000</v>
      </c>
    </row>
    <row r="4286" spans="1:11" x14ac:dyDescent="0.25">
      <c r="A4286">
        <v>63.961468549730803</v>
      </c>
      <c r="B4286">
        <v>114.070312165069</v>
      </c>
      <c r="C4286">
        <v>-2001</v>
      </c>
    </row>
    <row r="4287" spans="1:11" x14ac:dyDescent="0.25">
      <c r="A4287">
        <v>83.545856238073995</v>
      </c>
      <c r="B4287">
        <v>133.65469985341201</v>
      </c>
      <c r="C4287">
        <v>-2001</v>
      </c>
    </row>
    <row r="4288" spans="1:11" x14ac:dyDescent="0.25">
      <c r="A4288">
        <v>99.891156384661798</v>
      </c>
      <c r="B4288">
        <v>150</v>
      </c>
      <c r="C4288">
        <v>-2001</v>
      </c>
    </row>
    <row r="4289" spans="1:11" x14ac:dyDescent="0.25">
      <c r="A4289">
        <v>99.017124335764194</v>
      </c>
      <c r="B4289">
        <v>150</v>
      </c>
      <c r="C4289">
        <v>-2000</v>
      </c>
    </row>
    <row r="4290" spans="1:11" x14ac:dyDescent="0.25">
      <c r="A4290" t="s">
        <v>91</v>
      </c>
    </row>
    <row r="4291" spans="1:11" x14ac:dyDescent="0.25">
      <c r="A4291">
        <v>850</v>
      </c>
      <c r="B4291">
        <v>0</v>
      </c>
      <c r="C4291">
        <v>25.248069128822301</v>
      </c>
      <c r="D4291">
        <v>25.2480691288225</v>
      </c>
      <c r="E4291">
        <v>8</v>
      </c>
      <c r="F4291">
        <v>1.01722196789785</v>
      </c>
      <c r="G4291" t="s">
        <v>89</v>
      </c>
      <c r="H4291" t="s">
        <v>89</v>
      </c>
      <c r="I4291">
        <v>0</v>
      </c>
      <c r="J4291">
        <v>0</v>
      </c>
      <c r="K4291">
        <v>0.15085442918879499</v>
      </c>
    </row>
    <row r="4292" spans="1:11" x14ac:dyDescent="0.25">
      <c r="A4292" t="s">
        <v>90</v>
      </c>
    </row>
    <row r="4293" spans="1:11" x14ac:dyDescent="0.25">
      <c r="A4293">
        <v>26.517278565795898</v>
      </c>
      <c r="B4293">
        <v>83.437096351034299</v>
      </c>
      <c r="C4293">
        <v>-2000</v>
      </c>
    </row>
    <row r="4294" spans="1:11" x14ac:dyDescent="0.25">
      <c r="A4294">
        <v>8.6641976729389398</v>
      </c>
      <c r="B4294">
        <v>65.584015458177305</v>
      </c>
      <c r="C4294">
        <v>-2000</v>
      </c>
    </row>
    <row r="4295" spans="1:11" x14ac:dyDescent="0.25">
      <c r="A4295">
        <v>8.2271816484901201</v>
      </c>
      <c r="B4295">
        <v>66.021031482626199</v>
      </c>
      <c r="C4295">
        <v>-2001</v>
      </c>
    </row>
    <row r="4296" spans="1:11" x14ac:dyDescent="0.25">
      <c r="A4296">
        <v>26.0802625413471</v>
      </c>
      <c r="B4296">
        <v>83.874112375483193</v>
      </c>
      <c r="C4296">
        <v>-2001</v>
      </c>
    </row>
    <row r="4297" spans="1:11" x14ac:dyDescent="0.25">
      <c r="A4297">
        <v>42.4246581780884</v>
      </c>
      <c r="B4297">
        <v>100.21850801222401</v>
      </c>
      <c r="C4297">
        <v>-2001</v>
      </c>
    </row>
    <row r="4298" spans="1:11" x14ac:dyDescent="0.25">
      <c r="A4298">
        <v>43.933343434204197</v>
      </c>
      <c r="B4298">
        <v>101.72719326834</v>
      </c>
      <c r="C4298">
        <v>-2001</v>
      </c>
    </row>
    <row r="4299" spans="1:11" x14ac:dyDescent="0.25">
      <c r="A4299">
        <v>44.370359458652999</v>
      </c>
      <c r="B4299">
        <v>101.29017724389099</v>
      </c>
      <c r="C4299">
        <v>-2000</v>
      </c>
    </row>
    <row r="4300" spans="1:11" x14ac:dyDescent="0.25">
      <c r="A4300">
        <v>42.861674202537202</v>
      </c>
      <c r="B4300">
        <v>99.781491987775595</v>
      </c>
      <c r="C4300">
        <v>-2000</v>
      </c>
    </row>
    <row r="4301" spans="1:11" x14ac:dyDescent="0.25">
      <c r="A4301" t="s">
        <v>91</v>
      </c>
    </row>
    <row r="4302" spans="1:11" x14ac:dyDescent="0.25">
      <c r="A4302">
        <v>851</v>
      </c>
      <c r="B4302">
        <v>0</v>
      </c>
      <c r="C4302">
        <v>25.248069128822301</v>
      </c>
      <c r="D4302">
        <v>25.248069128822401</v>
      </c>
      <c r="E4302">
        <v>10</v>
      </c>
      <c r="F4302">
        <v>1.01722196789785</v>
      </c>
      <c r="G4302" t="s">
        <v>89</v>
      </c>
      <c r="H4302" t="s">
        <v>89</v>
      </c>
      <c r="I4302">
        <v>0</v>
      </c>
      <c r="J4302">
        <v>0</v>
      </c>
      <c r="K4302">
        <v>0.15085442918879499</v>
      </c>
    </row>
    <row r="4303" spans="1:11" x14ac:dyDescent="0.25">
      <c r="A4303" t="s">
        <v>90</v>
      </c>
    </row>
    <row r="4304" spans="1:11" x14ac:dyDescent="0.25">
      <c r="A4304">
        <v>41.418896735845401</v>
      </c>
      <c r="B4304">
        <v>46.473504709761599</v>
      </c>
      <c r="C4304">
        <v>-2000</v>
      </c>
    </row>
    <row r="4305" spans="1:11" x14ac:dyDescent="0.25">
      <c r="A4305">
        <v>23.5658158429884</v>
      </c>
      <c r="B4305">
        <v>28.620423816904601</v>
      </c>
      <c r="C4305">
        <v>-2000</v>
      </c>
    </row>
    <row r="4306" spans="1:11" x14ac:dyDescent="0.25">
      <c r="A4306">
        <v>24.002831867437202</v>
      </c>
      <c r="B4306">
        <v>28.1834077924557</v>
      </c>
      <c r="C4306">
        <v>-2001</v>
      </c>
    </row>
    <row r="4307" spans="1:11" x14ac:dyDescent="0.25">
      <c r="A4307">
        <v>41.855912760294203</v>
      </c>
      <c r="B4307">
        <v>46.036488685312698</v>
      </c>
      <c r="C4307">
        <v>-2001</v>
      </c>
    </row>
    <row r="4308" spans="1:11" x14ac:dyDescent="0.25">
      <c r="A4308">
        <v>45.600916062757101</v>
      </c>
      <c r="B4308">
        <v>49.781491987775603</v>
      </c>
      <c r="C4308">
        <v>-2001</v>
      </c>
    </row>
    <row r="4309" spans="1:11" x14ac:dyDescent="0.25">
      <c r="A4309">
        <v>50.218508012224397</v>
      </c>
      <c r="B4309">
        <v>54.399083937242899</v>
      </c>
      <c r="C4309">
        <v>-2001</v>
      </c>
    </row>
    <row r="4310" spans="1:11" x14ac:dyDescent="0.25">
      <c r="A4310">
        <v>59.708993653151303</v>
      </c>
      <c r="B4310">
        <v>63.889569578169798</v>
      </c>
      <c r="C4310">
        <v>-2001</v>
      </c>
    </row>
    <row r="4311" spans="1:11" x14ac:dyDescent="0.25">
      <c r="A4311">
        <v>59.271977628702402</v>
      </c>
      <c r="B4311">
        <v>64.326585602618593</v>
      </c>
      <c r="C4311">
        <v>-2000</v>
      </c>
    </row>
    <row r="4312" spans="1:11" x14ac:dyDescent="0.25">
      <c r="A4312">
        <v>49.781491987775603</v>
      </c>
      <c r="B4312">
        <v>54.836099961691801</v>
      </c>
      <c r="C4312">
        <v>-2000</v>
      </c>
    </row>
    <row r="4313" spans="1:11" x14ac:dyDescent="0.25">
      <c r="A4313">
        <v>45.163900038308199</v>
      </c>
      <c r="B4313">
        <v>50.218508012224397</v>
      </c>
      <c r="C4313">
        <v>-2000</v>
      </c>
    </row>
    <row r="4314" spans="1:11" x14ac:dyDescent="0.25">
      <c r="A4314" t="s">
        <v>91</v>
      </c>
    </row>
    <row r="4315" spans="1:11" x14ac:dyDescent="0.25">
      <c r="A4315">
        <v>848</v>
      </c>
      <c r="B4315">
        <v>0</v>
      </c>
      <c r="C4315">
        <v>25.2480691288225</v>
      </c>
      <c r="D4315">
        <v>25.248069128822099</v>
      </c>
      <c r="E4315">
        <v>8</v>
      </c>
      <c r="F4315">
        <v>1.01722196789785</v>
      </c>
      <c r="G4315" t="s">
        <v>89</v>
      </c>
      <c r="H4315" t="s">
        <v>89</v>
      </c>
      <c r="I4315">
        <v>0</v>
      </c>
      <c r="J4315">
        <v>0</v>
      </c>
      <c r="K4315">
        <v>0.15085442918879499</v>
      </c>
    </row>
    <row r="4316" spans="1:11" x14ac:dyDescent="0.25">
      <c r="A4316" t="s">
        <v>90</v>
      </c>
    </row>
    <row r="4317" spans="1:11" x14ac:dyDescent="0.25">
      <c r="A4317">
        <v>58.465354854927902</v>
      </c>
      <c r="B4317">
        <v>126.990578002288</v>
      </c>
      <c r="C4317">
        <v>-2000</v>
      </c>
    </row>
    <row r="4318" spans="1:11" x14ac:dyDescent="0.25">
      <c r="A4318">
        <v>49.781491987775603</v>
      </c>
      <c r="B4318">
        <v>118.30671513513499</v>
      </c>
      <c r="C4318">
        <v>-2000</v>
      </c>
    </row>
    <row r="4319" spans="1:11" x14ac:dyDescent="0.25">
      <c r="A4319">
        <v>40.612273962070702</v>
      </c>
      <c r="B4319">
        <v>109.13749710943</v>
      </c>
      <c r="C4319">
        <v>-2000</v>
      </c>
    </row>
    <row r="4320" spans="1:11" x14ac:dyDescent="0.25">
      <c r="A4320">
        <v>41.049289986519597</v>
      </c>
      <c r="B4320">
        <v>108.700481084982</v>
      </c>
      <c r="C4320">
        <v>-2001</v>
      </c>
    </row>
    <row r="4321" spans="1:11" x14ac:dyDescent="0.25">
      <c r="A4321">
        <v>50.218508012224397</v>
      </c>
      <c r="B4321">
        <v>117.869699110686</v>
      </c>
      <c r="C4321">
        <v>-2001</v>
      </c>
    </row>
    <row r="4322" spans="1:11" x14ac:dyDescent="0.25">
      <c r="A4322">
        <v>58.902370879376697</v>
      </c>
      <c r="B4322">
        <v>126.553561977839</v>
      </c>
      <c r="C4322">
        <v>-2001</v>
      </c>
    </row>
    <row r="4323" spans="1:11" x14ac:dyDescent="0.25">
      <c r="A4323">
        <v>76.755451772233499</v>
      </c>
      <c r="B4323">
        <v>144.406642870696</v>
      </c>
      <c r="C4323">
        <v>-2001</v>
      </c>
    </row>
    <row r="4324" spans="1:11" x14ac:dyDescent="0.25">
      <c r="A4324">
        <v>76.318435747784704</v>
      </c>
      <c r="B4324">
        <v>144.84365889514399</v>
      </c>
      <c r="C4324">
        <v>-2000</v>
      </c>
    </row>
    <row r="4325" spans="1:11" x14ac:dyDescent="0.25">
      <c r="A4325" t="s">
        <v>91</v>
      </c>
    </row>
    <row r="4326" spans="1:11" x14ac:dyDescent="0.25">
      <c r="A4326">
        <v>852</v>
      </c>
      <c r="B4326">
        <v>0</v>
      </c>
      <c r="C4326">
        <v>25.248069128822401</v>
      </c>
      <c r="D4326">
        <v>25.248069128822099</v>
      </c>
      <c r="E4326">
        <v>10</v>
      </c>
      <c r="F4326">
        <v>1.01722196789785</v>
      </c>
      <c r="G4326" t="s">
        <v>89</v>
      </c>
      <c r="H4326" t="s">
        <v>89</v>
      </c>
      <c r="I4326">
        <v>0</v>
      </c>
      <c r="J4326">
        <v>0</v>
      </c>
      <c r="K4326">
        <v>0.15085442918879499</v>
      </c>
    </row>
    <row r="4327" spans="1:11" x14ac:dyDescent="0.25">
      <c r="A4327" t="s">
        <v>90</v>
      </c>
    </row>
    <row r="4328" spans="1:11" x14ac:dyDescent="0.25">
      <c r="A4328">
        <v>90.334847991980794</v>
      </c>
      <c r="B4328">
        <v>97.650073133707295</v>
      </c>
      <c r="C4328">
        <v>-2000</v>
      </c>
    </row>
    <row r="4329" spans="1:11" x14ac:dyDescent="0.25">
      <c r="A4329">
        <v>72.4817670991238</v>
      </c>
      <c r="B4329">
        <v>79.796992240850301</v>
      </c>
      <c r="C4329">
        <v>-2000</v>
      </c>
    </row>
    <row r="4330" spans="1:11" x14ac:dyDescent="0.25">
      <c r="A4330">
        <v>72.918783123572595</v>
      </c>
      <c r="B4330">
        <v>79.359976216401407</v>
      </c>
      <c r="C4330">
        <v>-2001</v>
      </c>
    </row>
    <row r="4331" spans="1:11" x14ac:dyDescent="0.25">
      <c r="A4331">
        <v>90.771864016429603</v>
      </c>
      <c r="B4331">
        <v>97.2130571092585</v>
      </c>
      <c r="C4331">
        <v>-2001</v>
      </c>
    </row>
    <row r="4332" spans="1:11" x14ac:dyDescent="0.25">
      <c r="A4332">
        <v>93.340298894946798</v>
      </c>
      <c r="B4332">
        <v>99.781491987775595</v>
      </c>
      <c r="C4332">
        <v>-2001</v>
      </c>
    </row>
    <row r="4333" spans="1:11" x14ac:dyDescent="0.25">
      <c r="A4333">
        <v>100.21850801222401</v>
      </c>
      <c r="B4333">
        <v>106.659701105053</v>
      </c>
      <c r="C4333">
        <v>-2001</v>
      </c>
    </row>
    <row r="4334" spans="1:11" x14ac:dyDescent="0.25">
      <c r="A4334">
        <v>108.624944909286</v>
      </c>
      <c r="B4334">
        <v>115.066138002115</v>
      </c>
      <c r="C4334">
        <v>-2001</v>
      </c>
    </row>
    <row r="4335" spans="1:11" x14ac:dyDescent="0.25">
      <c r="A4335">
        <v>108.187928884838</v>
      </c>
      <c r="B4335">
        <v>115.503154026564</v>
      </c>
      <c r="C4335">
        <v>-2000</v>
      </c>
    </row>
    <row r="4336" spans="1:11" x14ac:dyDescent="0.25">
      <c r="A4336">
        <v>99.781491987775595</v>
      </c>
      <c r="B4336">
        <v>107.096717129502</v>
      </c>
      <c r="C4336">
        <v>-2000</v>
      </c>
    </row>
    <row r="4337" spans="1:11" x14ac:dyDescent="0.25">
      <c r="A4337">
        <v>92.903282870498003</v>
      </c>
      <c r="B4337">
        <v>100.21850801222401</v>
      </c>
      <c r="C4337">
        <v>-2000</v>
      </c>
    </row>
    <row r="4338" spans="1:11" x14ac:dyDescent="0.25">
      <c r="A4338" t="s">
        <v>91</v>
      </c>
    </row>
    <row r="4339" spans="1:11" x14ac:dyDescent="0.25">
      <c r="A4339">
        <v>849</v>
      </c>
      <c r="B4339">
        <v>0</v>
      </c>
      <c r="C4339">
        <v>25.248069128822301</v>
      </c>
      <c r="D4339">
        <v>25.248069128822099</v>
      </c>
      <c r="E4339">
        <v>6</v>
      </c>
      <c r="F4339">
        <v>1.01722196789785</v>
      </c>
      <c r="G4339" t="s">
        <v>89</v>
      </c>
      <c r="H4339" t="s">
        <v>89</v>
      </c>
      <c r="I4339">
        <v>0</v>
      </c>
      <c r="J4339">
        <v>0</v>
      </c>
      <c r="K4339">
        <v>0.15085442918879499</v>
      </c>
    </row>
    <row r="4340" spans="1:11" x14ac:dyDescent="0.25">
      <c r="A4340" t="s">
        <v>90</v>
      </c>
    </row>
    <row r="4341" spans="1:11" x14ac:dyDescent="0.25">
      <c r="A4341">
        <v>122.895011184693</v>
      </c>
      <c r="B4341">
        <v>68.506117352049998</v>
      </c>
      <c r="C4341">
        <v>-2000</v>
      </c>
    </row>
    <row r="4342" spans="1:11" x14ac:dyDescent="0.25">
      <c r="A4342">
        <v>105.041930291836</v>
      </c>
      <c r="B4342">
        <v>50.653036459192997</v>
      </c>
      <c r="C4342">
        <v>-2000</v>
      </c>
    </row>
    <row r="4343" spans="1:11" x14ac:dyDescent="0.25">
      <c r="A4343">
        <v>105.478946316285</v>
      </c>
      <c r="B4343">
        <v>50.216020434744202</v>
      </c>
      <c r="C4343">
        <v>-2001</v>
      </c>
    </row>
    <row r="4344" spans="1:11" x14ac:dyDescent="0.25">
      <c r="A4344">
        <v>123.332027209142</v>
      </c>
      <c r="B4344">
        <v>68.069101327601203</v>
      </c>
      <c r="C4344">
        <v>-2001</v>
      </c>
    </row>
    <row r="4345" spans="1:11" x14ac:dyDescent="0.25">
      <c r="A4345">
        <v>141.185108101998</v>
      </c>
      <c r="B4345">
        <v>85.922182220457998</v>
      </c>
      <c r="C4345">
        <v>-2001</v>
      </c>
    </row>
    <row r="4346" spans="1:11" x14ac:dyDescent="0.25">
      <c r="A4346">
        <v>140.74809207754899</v>
      </c>
      <c r="B4346">
        <v>86.359198244906807</v>
      </c>
      <c r="C4346">
        <v>-2000</v>
      </c>
    </row>
    <row r="4347" spans="1:11" x14ac:dyDescent="0.25">
      <c r="A4347" t="s">
        <v>91</v>
      </c>
    </row>
    <row r="4348" spans="1:11" x14ac:dyDescent="0.25">
      <c r="A4348">
        <v>730</v>
      </c>
      <c r="B4348">
        <v>0</v>
      </c>
      <c r="C4348">
        <v>27.1493191288221</v>
      </c>
      <c r="D4348">
        <v>23.3093568583616</v>
      </c>
      <c r="E4348">
        <v>6</v>
      </c>
      <c r="F4348">
        <v>1.01722196789785</v>
      </c>
      <c r="G4348" t="s">
        <v>89</v>
      </c>
      <c r="H4348" t="s">
        <v>92</v>
      </c>
      <c r="I4348">
        <v>0</v>
      </c>
      <c r="J4348">
        <v>0</v>
      </c>
      <c r="K4348">
        <v>0.150275542024707</v>
      </c>
    </row>
    <row r="4349" spans="1:11" x14ac:dyDescent="0.25">
      <c r="A4349" t="s">
        <v>90</v>
      </c>
    </row>
    <row r="4350" spans="1:11" x14ac:dyDescent="0.25">
      <c r="A4350">
        <v>133.618735353125</v>
      </c>
      <c r="B4350">
        <v>125.03398939162</v>
      </c>
      <c r="C4350">
        <v>-2000</v>
      </c>
    </row>
    <row r="4351" spans="1:11" x14ac:dyDescent="0.25">
      <c r="A4351">
        <v>114.53883605199201</v>
      </c>
      <c r="B4351">
        <v>105.954090090487</v>
      </c>
      <c r="C4351">
        <v>-2000</v>
      </c>
    </row>
    <row r="4352" spans="1:11" x14ac:dyDescent="0.25">
      <c r="A4352">
        <v>114.101820027543</v>
      </c>
      <c r="B4352">
        <v>106.39110611493599</v>
      </c>
      <c r="C4352">
        <v>-2001</v>
      </c>
    </row>
    <row r="4353" spans="1:11" x14ac:dyDescent="0.25">
      <c r="A4353">
        <v>133.41685604758601</v>
      </c>
      <c r="B4353">
        <v>125.706142134979</v>
      </c>
      <c r="C4353">
        <v>-2001</v>
      </c>
    </row>
    <row r="4354" spans="1:11" x14ac:dyDescent="0.25">
      <c r="A4354">
        <v>150</v>
      </c>
      <c r="B4354">
        <v>142.28928608739301</v>
      </c>
      <c r="C4354">
        <v>-2001</v>
      </c>
    </row>
    <row r="4355" spans="1:11" x14ac:dyDescent="0.25">
      <c r="A4355">
        <v>150</v>
      </c>
      <c r="B4355">
        <v>141.41525403849499</v>
      </c>
      <c r="C4355">
        <v>-2000</v>
      </c>
    </row>
    <row r="4356" spans="1:11" x14ac:dyDescent="0.25">
      <c r="A4356" t="s">
        <v>91</v>
      </c>
    </row>
    <row r="4357" spans="1:11" x14ac:dyDescent="0.25">
      <c r="A4357">
        <v>593</v>
      </c>
      <c r="B4357">
        <v>0</v>
      </c>
      <c r="C4357">
        <v>28.909319128821998</v>
      </c>
      <c r="D4357">
        <v>21.5303399953224</v>
      </c>
      <c r="E4357">
        <v>8</v>
      </c>
      <c r="F4357">
        <v>1.01722196789785</v>
      </c>
      <c r="G4357" t="s">
        <v>89</v>
      </c>
      <c r="H4357" t="s">
        <v>92</v>
      </c>
      <c r="I4357">
        <v>0</v>
      </c>
      <c r="J4357">
        <v>0</v>
      </c>
      <c r="K4357">
        <v>0.149576729918695</v>
      </c>
    </row>
    <row r="4358" spans="1:11" x14ac:dyDescent="0.25">
      <c r="A4358" t="s">
        <v>90</v>
      </c>
    </row>
    <row r="4359" spans="1:11" x14ac:dyDescent="0.25">
      <c r="A4359">
        <v>87.677700816249498</v>
      </c>
      <c r="B4359">
        <v>134.66941480438399</v>
      </c>
      <c r="C4359">
        <v>-2000</v>
      </c>
    </row>
    <row r="4360" spans="1:11" x14ac:dyDescent="0.25">
      <c r="A4360">
        <v>67.123552992220993</v>
      </c>
      <c r="B4360">
        <v>114.115266980355</v>
      </c>
      <c r="C4360">
        <v>-2000</v>
      </c>
    </row>
    <row r="4361" spans="1:11" x14ac:dyDescent="0.25">
      <c r="A4361">
        <v>66.686536967772199</v>
      </c>
      <c r="B4361">
        <v>114.552283004804</v>
      </c>
      <c r="C4361">
        <v>-2001</v>
      </c>
    </row>
    <row r="4362" spans="1:11" x14ac:dyDescent="0.25">
      <c r="A4362">
        <v>87.016340334695698</v>
      </c>
      <c r="B4362">
        <v>134.88208637172801</v>
      </c>
      <c r="C4362">
        <v>-2001</v>
      </c>
    </row>
    <row r="4363" spans="1:11" x14ac:dyDescent="0.25">
      <c r="A4363">
        <v>99.5998884611938</v>
      </c>
      <c r="B4363">
        <v>147.465634498226</v>
      </c>
      <c r="C4363">
        <v>-2001</v>
      </c>
    </row>
    <row r="4364" spans="1:11" x14ac:dyDescent="0.25">
      <c r="A4364">
        <v>102.134253962968</v>
      </c>
      <c r="B4364">
        <v>150</v>
      </c>
      <c r="C4364">
        <v>-2001</v>
      </c>
    </row>
    <row r="4365" spans="1:11" x14ac:dyDescent="0.25">
      <c r="A4365">
        <v>103.00828601186601</v>
      </c>
      <c r="B4365">
        <v>150</v>
      </c>
      <c r="C4365">
        <v>-2000</v>
      </c>
    </row>
    <row r="4366" spans="1:11" x14ac:dyDescent="0.25">
      <c r="A4366">
        <v>100.400111538806</v>
      </c>
      <c r="B4366">
        <v>147.39182552694001</v>
      </c>
      <c r="C4366">
        <v>-2000</v>
      </c>
    </row>
    <row r="4367" spans="1:11" x14ac:dyDescent="0.25">
      <c r="A4367" t="s">
        <v>91</v>
      </c>
    </row>
    <row r="4368" spans="1:11" x14ac:dyDescent="0.25">
      <c r="A4368">
        <v>463</v>
      </c>
      <c r="B4368">
        <v>0</v>
      </c>
      <c r="C4368">
        <v>29.978069128822199</v>
      </c>
      <c r="D4368">
        <v>20.3471971536596</v>
      </c>
      <c r="E4368">
        <v>6</v>
      </c>
      <c r="F4368">
        <v>1.01722196789785</v>
      </c>
      <c r="G4368" t="s">
        <v>89</v>
      </c>
      <c r="H4368" t="s">
        <v>92</v>
      </c>
      <c r="I4368">
        <v>0</v>
      </c>
      <c r="J4368">
        <v>0</v>
      </c>
      <c r="K4368">
        <v>0.148713565423128</v>
      </c>
    </row>
    <row r="4369" spans="1:11" x14ac:dyDescent="0.25">
      <c r="A4369" t="s">
        <v>90</v>
      </c>
    </row>
    <row r="4370" spans="1:11" x14ac:dyDescent="0.25">
      <c r="A4370">
        <v>76.191480717599902</v>
      </c>
      <c r="B4370">
        <v>135.70070470843601</v>
      </c>
      <c r="C4370">
        <v>-2000</v>
      </c>
    </row>
    <row r="4371" spans="1:11" x14ac:dyDescent="0.25">
      <c r="A4371">
        <v>55.123946968026701</v>
      </c>
      <c r="B4371">
        <v>114.633170958863</v>
      </c>
      <c r="C4371">
        <v>-2000</v>
      </c>
    </row>
    <row r="4372" spans="1:11" x14ac:dyDescent="0.25">
      <c r="A4372">
        <v>55.560962992475503</v>
      </c>
      <c r="B4372">
        <v>114.196154934414</v>
      </c>
      <c r="C4372">
        <v>-2001</v>
      </c>
    </row>
    <row r="4373" spans="1:11" x14ac:dyDescent="0.25">
      <c r="A4373">
        <v>76.888821178640796</v>
      </c>
      <c r="B4373">
        <v>135.52401312057901</v>
      </c>
      <c r="C4373">
        <v>-2001</v>
      </c>
    </row>
    <row r="4374" spans="1:11" x14ac:dyDescent="0.25">
      <c r="A4374">
        <v>91.364808058061499</v>
      </c>
      <c r="B4374">
        <v>150</v>
      </c>
      <c r="C4374">
        <v>-2001</v>
      </c>
    </row>
    <row r="4375" spans="1:11" x14ac:dyDescent="0.25">
      <c r="A4375">
        <v>90.490776009163795</v>
      </c>
      <c r="B4375">
        <v>150</v>
      </c>
      <c r="C4375">
        <v>-2000</v>
      </c>
    </row>
    <row r="4376" spans="1:11" x14ac:dyDescent="0.25">
      <c r="A4376" t="s">
        <v>91</v>
      </c>
    </row>
    <row r="4377" spans="1:11" x14ac:dyDescent="0.25">
      <c r="A4377">
        <v>860</v>
      </c>
      <c r="B4377">
        <v>0</v>
      </c>
      <c r="C4377">
        <v>25.084319128822401</v>
      </c>
      <c r="D4377">
        <v>25.0843191288225</v>
      </c>
      <c r="E4377">
        <v>10</v>
      </c>
      <c r="F4377">
        <v>1.01722196789785</v>
      </c>
      <c r="G4377" t="s">
        <v>89</v>
      </c>
      <c r="H4377" t="s">
        <v>89</v>
      </c>
      <c r="I4377">
        <v>0</v>
      </c>
      <c r="J4377">
        <v>0</v>
      </c>
      <c r="K4377">
        <v>0.15090223411859499</v>
      </c>
    </row>
    <row r="4378" spans="1:11" x14ac:dyDescent="0.25">
      <c r="A4378" t="s">
        <v>90</v>
      </c>
    </row>
    <row r="4379" spans="1:11" x14ac:dyDescent="0.25">
      <c r="A4379">
        <v>89.276212480052294</v>
      </c>
      <c r="B4379">
        <v>63.123651056603599</v>
      </c>
      <c r="C4379">
        <v>-2000</v>
      </c>
    </row>
    <row r="4380" spans="1:11" x14ac:dyDescent="0.25">
      <c r="A4380">
        <v>76.371069435673107</v>
      </c>
      <c r="B4380">
        <v>50.218508012224397</v>
      </c>
      <c r="C4380">
        <v>-2000</v>
      </c>
    </row>
    <row r="4381" spans="1:11" x14ac:dyDescent="0.25">
      <c r="A4381">
        <v>71.538920322614501</v>
      </c>
      <c r="B4381">
        <v>45.386358899165799</v>
      </c>
      <c r="C4381">
        <v>-2000</v>
      </c>
    </row>
    <row r="4382" spans="1:11" x14ac:dyDescent="0.25">
      <c r="A4382">
        <v>71.975936347063296</v>
      </c>
      <c r="B4382">
        <v>44.949342874716997</v>
      </c>
      <c r="C4382">
        <v>-2001</v>
      </c>
    </row>
    <row r="4383" spans="1:11" x14ac:dyDescent="0.25">
      <c r="A4383">
        <v>76.808085460122001</v>
      </c>
      <c r="B4383">
        <v>49.781491987775603</v>
      </c>
      <c r="C4383">
        <v>-2001</v>
      </c>
    </row>
    <row r="4384" spans="1:11" x14ac:dyDescent="0.25">
      <c r="A4384">
        <v>89.713228504501103</v>
      </c>
      <c r="B4384">
        <v>62.686635032154697</v>
      </c>
      <c r="C4384">
        <v>-2001</v>
      </c>
    </row>
    <row r="4385" spans="1:11" x14ac:dyDescent="0.25">
      <c r="A4385">
        <v>100.21850801222401</v>
      </c>
      <c r="B4385">
        <v>73.191914539877999</v>
      </c>
      <c r="C4385">
        <v>-2001</v>
      </c>
    </row>
    <row r="4386" spans="1:11" x14ac:dyDescent="0.25">
      <c r="A4386">
        <v>107.450520661939</v>
      </c>
      <c r="B4386">
        <v>80.423927189592504</v>
      </c>
      <c r="C4386">
        <v>-2001</v>
      </c>
    </row>
    <row r="4387" spans="1:11" x14ac:dyDescent="0.25">
      <c r="A4387">
        <v>107.01350463749</v>
      </c>
      <c r="B4387">
        <v>80.860943214041299</v>
      </c>
      <c r="C4387">
        <v>-2000</v>
      </c>
    </row>
    <row r="4388" spans="1:11" x14ac:dyDescent="0.25">
      <c r="A4388">
        <v>99.781491987775595</v>
      </c>
      <c r="B4388">
        <v>73.628930564326794</v>
      </c>
      <c r="C4388">
        <v>-2000</v>
      </c>
    </row>
    <row r="4389" spans="1:11" x14ac:dyDescent="0.25">
      <c r="A4389" t="s">
        <v>91</v>
      </c>
    </row>
    <row r="4390" spans="1:11" x14ac:dyDescent="0.25">
      <c r="A4390">
        <v>861</v>
      </c>
      <c r="B4390">
        <v>0</v>
      </c>
      <c r="C4390">
        <v>25.084319128822401</v>
      </c>
      <c r="D4390">
        <v>25.084319128822401</v>
      </c>
      <c r="E4390">
        <v>8</v>
      </c>
      <c r="F4390">
        <v>1.01722196789785</v>
      </c>
      <c r="G4390" t="s">
        <v>89</v>
      </c>
      <c r="H4390" t="s">
        <v>89</v>
      </c>
      <c r="I4390">
        <v>0</v>
      </c>
      <c r="J4390">
        <v>0</v>
      </c>
      <c r="K4390">
        <v>0.15090223411859499</v>
      </c>
    </row>
    <row r="4391" spans="1:11" x14ac:dyDescent="0.25">
      <c r="A4391" t="s">
        <v>90</v>
      </c>
    </row>
    <row r="4392" spans="1:11" x14ac:dyDescent="0.25">
      <c r="A4392">
        <v>31.914312073450901</v>
      </c>
      <c r="B4392">
        <v>99.7090551614383</v>
      </c>
      <c r="C4392">
        <v>-2000</v>
      </c>
    </row>
    <row r="4393" spans="1:11" x14ac:dyDescent="0.25">
      <c r="A4393">
        <v>14.1770199160131</v>
      </c>
      <c r="B4393">
        <v>81.971763004000493</v>
      </c>
      <c r="C4393">
        <v>-2000</v>
      </c>
    </row>
    <row r="4394" spans="1:11" x14ac:dyDescent="0.25">
      <c r="A4394">
        <v>13.740003891564299</v>
      </c>
      <c r="B4394">
        <v>82.408779028449302</v>
      </c>
      <c r="C4394">
        <v>-2001</v>
      </c>
    </row>
    <row r="4395" spans="1:11" x14ac:dyDescent="0.25">
      <c r="A4395">
        <v>31.477296049002</v>
      </c>
      <c r="B4395">
        <v>100.146071185887</v>
      </c>
      <c r="C4395">
        <v>-2001</v>
      </c>
    </row>
    <row r="4396" spans="1:11" x14ac:dyDescent="0.25">
      <c r="A4396">
        <v>31.549732875339402</v>
      </c>
      <c r="B4396">
        <v>100.21850801222401</v>
      </c>
      <c r="C4396">
        <v>-2001</v>
      </c>
    </row>
    <row r="4397" spans="1:11" x14ac:dyDescent="0.25">
      <c r="A4397">
        <v>49.214588206439799</v>
      </c>
      <c r="B4397">
        <v>117.883363343325</v>
      </c>
      <c r="C4397">
        <v>-2001</v>
      </c>
    </row>
    <row r="4398" spans="1:11" x14ac:dyDescent="0.25">
      <c r="A4398">
        <v>49.651604230888601</v>
      </c>
      <c r="B4398">
        <v>117.44634731887599</v>
      </c>
      <c r="C4398">
        <v>-2000</v>
      </c>
    </row>
    <row r="4399" spans="1:11" x14ac:dyDescent="0.25">
      <c r="A4399">
        <v>31.9867488997882</v>
      </c>
      <c r="B4399">
        <v>99.781491987775595</v>
      </c>
      <c r="C4399">
        <v>-2000</v>
      </c>
    </row>
    <row r="4400" spans="1:11" x14ac:dyDescent="0.25">
      <c r="A4400" t="s">
        <v>91</v>
      </c>
    </row>
    <row r="4401" spans="1:11" x14ac:dyDescent="0.25">
      <c r="A4401">
        <v>859</v>
      </c>
      <c r="B4401">
        <v>0</v>
      </c>
      <c r="C4401">
        <v>25.0843191288225</v>
      </c>
      <c r="D4401">
        <v>25.084319128822401</v>
      </c>
      <c r="E4401">
        <v>10</v>
      </c>
      <c r="F4401">
        <v>1.01722196789785</v>
      </c>
      <c r="G4401" t="s">
        <v>89</v>
      </c>
      <c r="H4401" t="s">
        <v>89</v>
      </c>
      <c r="I4401">
        <v>0</v>
      </c>
      <c r="J4401">
        <v>0</v>
      </c>
      <c r="K4401">
        <v>0.15090223411859499</v>
      </c>
    </row>
    <row r="4402" spans="1:11" x14ac:dyDescent="0.25">
      <c r="A4402" t="s">
        <v>90</v>
      </c>
    </row>
    <row r="4403" spans="1:11" x14ac:dyDescent="0.25">
      <c r="A4403">
        <v>102.855183922614</v>
      </c>
      <c r="B4403">
        <v>51.930101923150801</v>
      </c>
      <c r="C4403">
        <v>-2000</v>
      </c>
    </row>
    <row r="4404" spans="1:11" x14ac:dyDescent="0.25">
      <c r="A4404">
        <v>100.706573987239</v>
      </c>
      <c r="B4404">
        <v>49.781491987775603</v>
      </c>
      <c r="C4404">
        <v>-2000</v>
      </c>
    </row>
    <row r="4405" spans="1:11" x14ac:dyDescent="0.25">
      <c r="A4405">
        <v>100.21850801222401</v>
      </c>
      <c r="B4405">
        <v>49.293426012761401</v>
      </c>
      <c r="C4405">
        <v>-2000</v>
      </c>
    </row>
    <row r="4406" spans="1:11" x14ac:dyDescent="0.25">
      <c r="A4406">
        <v>85.117891765175997</v>
      </c>
      <c r="B4406">
        <v>34.192809765713001</v>
      </c>
      <c r="C4406">
        <v>-2000</v>
      </c>
    </row>
    <row r="4407" spans="1:11" x14ac:dyDescent="0.25">
      <c r="A4407">
        <v>84.680875740727103</v>
      </c>
      <c r="B4407">
        <v>34.629825790161803</v>
      </c>
      <c r="C4407">
        <v>-2001</v>
      </c>
    </row>
    <row r="4408" spans="1:11" x14ac:dyDescent="0.25">
      <c r="A4408">
        <v>99.781491987775595</v>
      </c>
      <c r="B4408">
        <v>49.730442037210302</v>
      </c>
      <c r="C4408">
        <v>-2001</v>
      </c>
    </row>
    <row r="4409" spans="1:11" x14ac:dyDescent="0.25">
      <c r="A4409">
        <v>100.26955796279</v>
      </c>
      <c r="B4409">
        <v>50.218508012224397</v>
      </c>
      <c r="C4409">
        <v>-2001</v>
      </c>
    </row>
    <row r="4410" spans="1:11" x14ac:dyDescent="0.25">
      <c r="A4410">
        <v>102.418167898165</v>
      </c>
      <c r="B4410">
        <v>52.367117947599603</v>
      </c>
      <c r="C4410">
        <v>-2001</v>
      </c>
    </row>
    <row r="4411" spans="1:11" x14ac:dyDescent="0.25">
      <c r="A4411">
        <v>120.155460055603</v>
      </c>
      <c r="B4411">
        <v>70.104410105037303</v>
      </c>
      <c r="C4411">
        <v>-2001</v>
      </c>
    </row>
    <row r="4412" spans="1:11" x14ac:dyDescent="0.25">
      <c r="A4412">
        <v>120.592476080051</v>
      </c>
      <c r="B4412">
        <v>69.667394080588494</v>
      </c>
      <c r="C4412">
        <v>-2000</v>
      </c>
    </row>
    <row r="4413" spans="1:11" x14ac:dyDescent="0.25">
      <c r="A4413" t="s">
        <v>91</v>
      </c>
    </row>
    <row r="4414" spans="1:11" x14ac:dyDescent="0.25">
      <c r="A4414">
        <v>864</v>
      </c>
      <c r="B4414">
        <v>0</v>
      </c>
      <c r="C4414">
        <v>25.084319128822301</v>
      </c>
      <c r="D4414">
        <v>25.0843191288225</v>
      </c>
      <c r="E4414">
        <v>10</v>
      </c>
      <c r="F4414">
        <v>1.01722196789785</v>
      </c>
      <c r="G4414" t="s">
        <v>89</v>
      </c>
      <c r="H4414" t="s">
        <v>89</v>
      </c>
      <c r="I4414">
        <v>0</v>
      </c>
      <c r="J4414">
        <v>0</v>
      </c>
      <c r="K4414">
        <v>0.15090223411859499</v>
      </c>
    </row>
    <row r="4415" spans="1:11" x14ac:dyDescent="0.25">
      <c r="A4415" t="s">
        <v>90</v>
      </c>
    </row>
    <row r="4416" spans="1:11" x14ac:dyDescent="0.25">
      <c r="A4416">
        <v>52.9802585886655</v>
      </c>
      <c r="B4416">
        <v>46.231961722132503</v>
      </c>
      <c r="C4416">
        <v>-2000</v>
      </c>
    </row>
    <row r="4417" spans="1:11" x14ac:dyDescent="0.25">
      <c r="A4417">
        <v>50.218508012224397</v>
      </c>
      <c r="B4417">
        <v>43.470211145691501</v>
      </c>
      <c r="C4417">
        <v>-2000</v>
      </c>
    </row>
    <row r="4418" spans="1:11" x14ac:dyDescent="0.25">
      <c r="A4418">
        <v>35.242966431227799</v>
      </c>
      <c r="B4418">
        <v>28.494669564694799</v>
      </c>
      <c r="C4418">
        <v>-2000</v>
      </c>
    </row>
    <row r="4419" spans="1:11" x14ac:dyDescent="0.25">
      <c r="A4419">
        <v>34.805950406778898</v>
      </c>
      <c r="B4419">
        <v>28.931685589143701</v>
      </c>
      <c r="C4419">
        <v>-2001</v>
      </c>
    </row>
    <row r="4420" spans="1:11" x14ac:dyDescent="0.25">
      <c r="A4420">
        <v>49.781491987775603</v>
      </c>
      <c r="B4420">
        <v>43.907227170140303</v>
      </c>
      <c r="C4420">
        <v>-2001</v>
      </c>
    </row>
    <row r="4421" spans="1:11" x14ac:dyDescent="0.25">
      <c r="A4421">
        <v>52.543242564216698</v>
      </c>
      <c r="B4421">
        <v>46.668977746581398</v>
      </c>
      <c r="C4421">
        <v>-2001</v>
      </c>
    </row>
    <row r="4422" spans="1:11" x14ac:dyDescent="0.25">
      <c r="A4422">
        <v>56.092772829859697</v>
      </c>
      <c r="B4422">
        <v>50.218508012224397</v>
      </c>
      <c r="C4422">
        <v>-2001</v>
      </c>
    </row>
    <row r="4423" spans="1:11" x14ac:dyDescent="0.25">
      <c r="A4423">
        <v>70.280534721654405</v>
      </c>
      <c r="B4423">
        <v>64.406269904019098</v>
      </c>
      <c r="C4423">
        <v>-2001</v>
      </c>
    </row>
    <row r="4424" spans="1:11" x14ac:dyDescent="0.25">
      <c r="A4424">
        <v>70.717550746103299</v>
      </c>
      <c r="B4424">
        <v>63.969253879570303</v>
      </c>
      <c r="C4424">
        <v>-2000</v>
      </c>
    </row>
    <row r="4425" spans="1:11" x14ac:dyDescent="0.25">
      <c r="A4425">
        <v>56.529788854308499</v>
      </c>
      <c r="B4425">
        <v>49.781491987775603</v>
      </c>
      <c r="C4425">
        <v>-2000</v>
      </c>
    </row>
    <row r="4426" spans="1:11" x14ac:dyDescent="0.25">
      <c r="A4426" t="s">
        <v>91</v>
      </c>
    </row>
    <row r="4427" spans="1:11" x14ac:dyDescent="0.25">
      <c r="A4427">
        <v>862</v>
      </c>
      <c r="B4427">
        <v>0</v>
      </c>
      <c r="C4427">
        <v>25.084319128822301</v>
      </c>
      <c r="D4427">
        <v>25.084319128822301</v>
      </c>
      <c r="E4427">
        <v>8</v>
      </c>
      <c r="F4427">
        <v>1.01722196789785</v>
      </c>
      <c r="G4427" t="s">
        <v>89</v>
      </c>
      <c r="H4427" t="s">
        <v>89</v>
      </c>
      <c r="I4427">
        <v>0</v>
      </c>
      <c r="J4427">
        <v>0</v>
      </c>
      <c r="K4427">
        <v>0.15090223411859499</v>
      </c>
    </row>
    <row r="4428" spans="1:11" x14ac:dyDescent="0.25">
      <c r="A4428" t="s">
        <v>90</v>
      </c>
    </row>
    <row r="4429" spans="1:11" x14ac:dyDescent="0.25">
      <c r="A4429">
        <v>35.091523687402301</v>
      </c>
      <c r="B4429">
        <v>19.2933514026384</v>
      </c>
      <c r="C4429">
        <v>-2000</v>
      </c>
    </row>
    <row r="4430" spans="1:11" x14ac:dyDescent="0.25">
      <c r="A4430">
        <v>17.354231529964601</v>
      </c>
      <c r="B4430">
        <v>1.5560592452007</v>
      </c>
      <c r="C4430">
        <v>-2000</v>
      </c>
    </row>
    <row r="4431" spans="1:11" x14ac:dyDescent="0.25">
      <c r="A4431">
        <v>17.791247554413498</v>
      </c>
      <c r="B4431">
        <v>1.1190432207518699</v>
      </c>
      <c r="C4431">
        <v>-2001</v>
      </c>
    </row>
    <row r="4432" spans="1:11" x14ac:dyDescent="0.25">
      <c r="A4432">
        <v>35.528539711851103</v>
      </c>
      <c r="B4432">
        <v>18.856335378189499</v>
      </c>
      <c r="C4432">
        <v>-2001</v>
      </c>
    </row>
    <row r="4433" spans="1:11" x14ac:dyDescent="0.25">
      <c r="A4433">
        <v>50.218508012224397</v>
      </c>
      <c r="B4433">
        <v>33.546303678562801</v>
      </c>
      <c r="C4433">
        <v>-2001</v>
      </c>
    </row>
    <row r="4434" spans="1:11" x14ac:dyDescent="0.25">
      <c r="A4434">
        <v>53.265831869288803</v>
      </c>
      <c r="B4434">
        <v>36.593627535627199</v>
      </c>
      <c r="C4434">
        <v>-2001</v>
      </c>
    </row>
    <row r="4435" spans="1:11" x14ac:dyDescent="0.25">
      <c r="A4435">
        <v>52.828815844840001</v>
      </c>
      <c r="B4435">
        <v>37.030643560076101</v>
      </c>
      <c r="C4435">
        <v>-2000</v>
      </c>
    </row>
    <row r="4436" spans="1:11" x14ac:dyDescent="0.25">
      <c r="A4436">
        <v>49.781491987775603</v>
      </c>
      <c r="B4436">
        <v>33.983319703011603</v>
      </c>
      <c r="C4436">
        <v>-2000</v>
      </c>
    </row>
    <row r="4437" spans="1:11" x14ac:dyDescent="0.25">
      <c r="A4437" t="s">
        <v>91</v>
      </c>
    </row>
    <row r="4438" spans="1:11" x14ac:dyDescent="0.25">
      <c r="A4438">
        <v>857</v>
      </c>
      <c r="B4438">
        <v>0</v>
      </c>
      <c r="C4438">
        <v>25.084319128822202</v>
      </c>
      <c r="D4438">
        <v>25.084319128822099</v>
      </c>
      <c r="E4438">
        <v>10</v>
      </c>
      <c r="F4438">
        <v>1.01722196789785</v>
      </c>
      <c r="G4438" t="s">
        <v>89</v>
      </c>
      <c r="H4438" t="s">
        <v>89</v>
      </c>
      <c r="I4438">
        <v>0</v>
      </c>
      <c r="J4438">
        <v>0</v>
      </c>
      <c r="K4438">
        <v>0.15090223411859499</v>
      </c>
    </row>
    <row r="4439" spans="1:11" x14ac:dyDescent="0.25">
      <c r="A4439" t="s">
        <v>90</v>
      </c>
    </row>
    <row r="4440" spans="1:11" x14ac:dyDescent="0.25">
      <c r="A4440">
        <v>108.873480221202</v>
      </c>
      <c r="B4440">
        <v>108.927707510031</v>
      </c>
      <c r="C4440">
        <v>-2000</v>
      </c>
    </row>
    <row r="4441" spans="1:11" x14ac:dyDescent="0.25">
      <c r="A4441">
        <v>100.164280723396</v>
      </c>
      <c r="B4441">
        <v>100.21850801222401</v>
      </c>
      <c r="C4441">
        <v>-2000</v>
      </c>
    </row>
    <row r="4442" spans="1:11" x14ac:dyDescent="0.25">
      <c r="A4442">
        <v>99.781491987775595</v>
      </c>
      <c r="B4442">
        <v>99.835719276604294</v>
      </c>
      <c r="C4442">
        <v>-2000</v>
      </c>
    </row>
    <row r="4443" spans="1:11" x14ac:dyDescent="0.25">
      <c r="A4443">
        <v>91.136188063764607</v>
      </c>
      <c r="B4443">
        <v>91.190415352593305</v>
      </c>
      <c r="C4443">
        <v>-2000</v>
      </c>
    </row>
    <row r="4444" spans="1:11" x14ac:dyDescent="0.25">
      <c r="A4444">
        <v>91.573204088213402</v>
      </c>
      <c r="B4444">
        <v>90.753399328144496</v>
      </c>
      <c r="C4444">
        <v>-2001</v>
      </c>
    </row>
    <row r="4445" spans="1:11" x14ac:dyDescent="0.25">
      <c r="A4445">
        <v>100.21850801222401</v>
      </c>
      <c r="B4445">
        <v>99.398703252155499</v>
      </c>
      <c r="C4445">
        <v>-2001</v>
      </c>
    </row>
    <row r="4446" spans="1:11" x14ac:dyDescent="0.25">
      <c r="A4446">
        <v>100.601296747845</v>
      </c>
      <c r="B4446">
        <v>99.781491987775595</v>
      </c>
      <c r="C4446">
        <v>-2001</v>
      </c>
    </row>
    <row r="4447" spans="1:11" x14ac:dyDescent="0.25">
      <c r="A4447">
        <v>109.310496245651</v>
      </c>
      <c r="B4447">
        <v>108.490691485582</v>
      </c>
      <c r="C4447">
        <v>-2001</v>
      </c>
    </row>
    <row r="4448" spans="1:11" x14ac:dyDescent="0.25">
      <c r="A4448">
        <v>127.047788403089</v>
      </c>
      <c r="B4448">
        <v>126.22798364302</v>
      </c>
      <c r="C4448">
        <v>-2001</v>
      </c>
    </row>
    <row r="4449" spans="1:11" x14ac:dyDescent="0.25">
      <c r="A4449">
        <v>126.61077237863999</v>
      </c>
      <c r="B4449">
        <v>126.664999667468</v>
      </c>
      <c r="C4449">
        <v>-2000</v>
      </c>
    </row>
    <row r="4450" spans="1:11" x14ac:dyDescent="0.25">
      <c r="A4450" t="s">
        <v>91</v>
      </c>
    </row>
    <row r="4451" spans="1:11" x14ac:dyDescent="0.25">
      <c r="A4451">
        <v>504</v>
      </c>
      <c r="B4451">
        <v>0</v>
      </c>
      <c r="C4451">
        <v>20.4522722104964</v>
      </c>
      <c r="D4451">
        <v>29.684319128822398</v>
      </c>
      <c r="E4451">
        <v>6</v>
      </c>
      <c r="F4451">
        <v>1.01722196789785</v>
      </c>
      <c r="G4451" t="s">
        <v>92</v>
      </c>
      <c r="H4451" t="s">
        <v>89</v>
      </c>
      <c r="I4451">
        <v>0</v>
      </c>
      <c r="J4451">
        <v>0</v>
      </c>
      <c r="K4451">
        <v>0.14905138360272899</v>
      </c>
    </row>
    <row r="4452" spans="1:11" x14ac:dyDescent="0.25">
      <c r="A4452" t="s">
        <v>90</v>
      </c>
    </row>
    <row r="4453" spans="1:11" x14ac:dyDescent="0.25">
      <c r="A4453">
        <v>125.314015920548</v>
      </c>
      <c r="B4453">
        <v>14.372804168456399</v>
      </c>
      <c r="C4453">
        <v>-2000</v>
      </c>
    </row>
    <row r="4454" spans="1:11" x14ac:dyDescent="0.25">
      <c r="A4454">
        <v>110.941211752092</v>
      </c>
      <c r="B4454">
        <v>0</v>
      </c>
      <c r="C4454">
        <v>-2000</v>
      </c>
    </row>
    <row r="4455" spans="1:11" x14ac:dyDescent="0.25">
      <c r="A4455">
        <v>110.067179703194</v>
      </c>
      <c r="B4455">
        <v>0</v>
      </c>
      <c r="C4455">
        <v>-2001</v>
      </c>
    </row>
    <row r="4456" spans="1:11" x14ac:dyDescent="0.25">
      <c r="A4456">
        <v>124.618256276168</v>
      </c>
      <c r="B4456">
        <v>14.551076572974001</v>
      </c>
      <c r="C4456">
        <v>-2001</v>
      </c>
    </row>
    <row r="4457" spans="1:11" x14ac:dyDescent="0.25">
      <c r="A4457">
        <v>145.73761143702899</v>
      </c>
      <c r="B4457">
        <v>35.6704317338355</v>
      </c>
      <c r="C4457">
        <v>-2001</v>
      </c>
    </row>
    <row r="4458" spans="1:11" x14ac:dyDescent="0.25">
      <c r="A4458">
        <v>146.174627461478</v>
      </c>
      <c r="B4458">
        <v>35.233415709386598</v>
      </c>
      <c r="C4458">
        <v>-2000</v>
      </c>
    </row>
    <row r="4459" spans="1:11" x14ac:dyDescent="0.25">
      <c r="A4459" t="s">
        <v>91</v>
      </c>
    </row>
    <row r="4460" spans="1:11" x14ac:dyDescent="0.25">
      <c r="A4460">
        <v>697</v>
      </c>
      <c r="B4460">
        <v>0</v>
      </c>
      <c r="C4460">
        <v>22.3860740662357</v>
      </c>
      <c r="D4460">
        <v>27.649319128822398</v>
      </c>
      <c r="E4460">
        <v>8</v>
      </c>
      <c r="F4460">
        <v>1.01722196789785</v>
      </c>
      <c r="G4460" t="s">
        <v>92</v>
      </c>
      <c r="H4460" t="s">
        <v>89</v>
      </c>
      <c r="I4460">
        <v>0</v>
      </c>
      <c r="J4460">
        <v>0</v>
      </c>
      <c r="K4460">
        <v>0.150105398676604</v>
      </c>
    </row>
    <row r="4461" spans="1:11" x14ac:dyDescent="0.25">
      <c r="A4461" t="s">
        <v>90</v>
      </c>
    </row>
    <row r="4462" spans="1:11" x14ac:dyDescent="0.25">
      <c r="A4462">
        <v>15.7193268871057</v>
      </c>
      <c r="B4462">
        <v>113.469500193073</v>
      </c>
      <c r="C4462">
        <v>-2000</v>
      </c>
    </row>
    <row r="4463" spans="1:11" x14ac:dyDescent="0.25">
      <c r="A4463">
        <v>2.6497535862483201</v>
      </c>
      <c r="B4463">
        <v>100.399926892216</v>
      </c>
      <c r="C4463">
        <v>-2000</v>
      </c>
    </row>
    <row r="4464" spans="1:11" x14ac:dyDescent="0.25">
      <c r="A4464">
        <v>0</v>
      </c>
      <c r="B4464">
        <v>97.750173305967394</v>
      </c>
      <c r="C4464">
        <v>-2000</v>
      </c>
    </row>
    <row r="4465" spans="1:11" x14ac:dyDescent="0.25">
      <c r="A4465">
        <v>0</v>
      </c>
      <c r="B4465">
        <v>96.876141257069705</v>
      </c>
      <c r="C4465">
        <v>-2001</v>
      </c>
    </row>
    <row r="4466" spans="1:11" x14ac:dyDescent="0.25">
      <c r="A4466">
        <v>2.7239318507145902</v>
      </c>
      <c r="B4466">
        <v>99.600073107784297</v>
      </c>
      <c r="C4466">
        <v>-2001</v>
      </c>
    </row>
    <row r="4467" spans="1:11" x14ac:dyDescent="0.25">
      <c r="A4467">
        <v>15.9393626656534</v>
      </c>
      <c r="B4467">
        <v>112.815503922723</v>
      </c>
      <c r="C4467">
        <v>-2001</v>
      </c>
    </row>
    <row r="4468" spans="1:11" x14ac:dyDescent="0.25">
      <c r="A4468">
        <v>35.598873839785298</v>
      </c>
      <c r="B4468">
        <v>132.475015096855</v>
      </c>
      <c r="C4468">
        <v>-2001</v>
      </c>
    </row>
    <row r="4469" spans="1:11" x14ac:dyDescent="0.25">
      <c r="A4469">
        <v>35.161857815336397</v>
      </c>
      <c r="B4469">
        <v>132.91203112130401</v>
      </c>
      <c r="C4469">
        <v>-2000</v>
      </c>
    </row>
    <row r="4470" spans="1:11" x14ac:dyDescent="0.25">
      <c r="A4470" t="s">
        <v>91</v>
      </c>
    </row>
    <row r="4471" spans="1:11" x14ac:dyDescent="0.25">
      <c r="A4471">
        <v>633</v>
      </c>
      <c r="B4471">
        <v>0</v>
      </c>
      <c r="C4471">
        <v>28.428069128822401</v>
      </c>
      <c r="D4471">
        <v>21.514024752692901</v>
      </c>
      <c r="E4471">
        <v>8</v>
      </c>
      <c r="F4471">
        <v>1.01722196789785</v>
      </c>
      <c r="G4471" t="s">
        <v>89</v>
      </c>
      <c r="H4471" t="s">
        <v>92</v>
      </c>
      <c r="I4471">
        <v>0</v>
      </c>
      <c r="J4471">
        <v>0</v>
      </c>
      <c r="K4471">
        <v>0.149803673814251</v>
      </c>
    </row>
    <row r="4472" spans="1:11" x14ac:dyDescent="0.25">
      <c r="A4472" t="s">
        <v>90</v>
      </c>
    </row>
    <row r="4473" spans="1:11" x14ac:dyDescent="0.25">
      <c r="A4473">
        <v>63.786615935118299</v>
      </c>
      <c r="B4473">
        <v>134.90064878436601</v>
      </c>
      <c r="C4473">
        <v>-2000</v>
      </c>
    </row>
    <row r="4474" spans="1:11" x14ac:dyDescent="0.25">
      <c r="A4474">
        <v>49.781491987775603</v>
      </c>
      <c r="B4474">
        <v>120.895524837024</v>
      </c>
      <c r="C4474">
        <v>-2000</v>
      </c>
    </row>
    <row r="4475" spans="1:11" x14ac:dyDescent="0.25">
      <c r="A4475">
        <v>43.790081912701801</v>
      </c>
      <c r="B4475">
        <v>114.90411476195</v>
      </c>
      <c r="C4475">
        <v>-2000</v>
      </c>
    </row>
    <row r="4476" spans="1:11" x14ac:dyDescent="0.25">
      <c r="A4476">
        <v>44.227097937150603</v>
      </c>
      <c r="B4476">
        <v>114.467098737501</v>
      </c>
      <c r="C4476">
        <v>-2001</v>
      </c>
    </row>
    <row r="4477" spans="1:11" x14ac:dyDescent="0.25">
      <c r="A4477">
        <v>50.218508012224397</v>
      </c>
      <c r="B4477">
        <v>120.458508812575</v>
      </c>
      <c r="C4477">
        <v>-2001</v>
      </c>
    </row>
    <row r="4478" spans="1:11" x14ac:dyDescent="0.25">
      <c r="A4478">
        <v>64.433924828794602</v>
      </c>
      <c r="B4478">
        <v>134.673925629145</v>
      </c>
      <c r="C4478">
        <v>-2001</v>
      </c>
    </row>
    <row r="4479" spans="1:11" x14ac:dyDescent="0.25">
      <c r="A4479">
        <v>79.759999199649698</v>
      </c>
      <c r="B4479">
        <v>150</v>
      </c>
      <c r="C4479">
        <v>-2001</v>
      </c>
    </row>
    <row r="4480" spans="1:11" x14ac:dyDescent="0.25">
      <c r="A4480">
        <v>78.885967150752094</v>
      </c>
      <c r="B4480">
        <v>150</v>
      </c>
      <c r="C4480">
        <v>-2000</v>
      </c>
    </row>
    <row r="4481" spans="1:11" x14ac:dyDescent="0.25">
      <c r="A4481" t="s">
        <v>91</v>
      </c>
    </row>
    <row r="4482" spans="1:11" x14ac:dyDescent="0.25">
      <c r="A4482">
        <v>690</v>
      </c>
      <c r="B4482">
        <v>0</v>
      </c>
      <c r="C4482">
        <v>27.7680691288224</v>
      </c>
      <c r="D4482">
        <v>22.1292415104394</v>
      </c>
      <c r="E4482">
        <v>8</v>
      </c>
      <c r="F4482">
        <v>1.01722196789785</v>
      </c>
      <c r="G4482" t="s">
        <v>89</v>
      </c>
      <c r="H4482" t="s">
        <v>92</v>
      </c>
      <c r="I4482">
        <v>0</v>
      </c>
      <c r="J4482">
        <v>0</v>
      </c>
      <c r="K4482">
        <v>0.15006280955919299</v>
      </c>
    </row>
    <row r="4483" spans="1:11" x14ac:dyDescent="0.25">
      <c r="A4483" t="s">
        <v>90</v>
      </c>
    </row>
    <row r="4484" spans="1:11" x14ac:dyDescent="0.25">
      <c r="A4484">
        <v>134.23940454832601</v>
      </c>
      <c r="B4484">
        <v>38.015780995853099</v>
      </c>
      <c r="C4484">
        <v>-2000</v>
      </c>
    </row>
    <row r="4485" spans="1:11" x14ac:dyDescent="0.25">
      <c r="A4485">
        <v>114.49876527178201</v>
      </c>
      <c r="B4485">
        <v>18.275141719309101</v>
      </c>
      <c r="C4485">
        <v>-2000</v>
      </c>
    </row>
    <row r="4486" spans="1:11" x14ac:dyDescent="0.25">
      <c r="A4486">
        <v>114.935781296231</v>
      </c>
      <c r="B4486">
        <v>17.838125694860299</v>
      </c>
      <c r="C4486">
        <v>-2001</v>
      </c>
    </row>
    <row r="4487" spans="1:11" x14ac:dyDescent="0.25">
      <c r="A4487">
        <v>134.465121982581</v>
      </c>
      <c r="B4487">
        <v>37.367466381210598</v>
      </c>
      <c r="C4487">
        <v>-2001</v>
      </c>
    </row>
    <row r="4488" spans="1:11" x14ac:dyDescent="0.25">
      <c r="A4488">
        <v>146.70727104960801</v>
      </c>
      <c r="B4488">
        <v>49.609615448238003</v>
      </c>
      <c r="C4488">
        <v>-2001</v>
      </c>
    </row>
    <row r="4489" spans="1:11" x14ac:dyDescent="0.25">
      <c r="A4489">
        <v>150</v>
      </c>
      <c r="B4489">
        <v>52.902344398629602</v>
      </c>
      <c r="C4489">
        <v>-2001</v>
      </c>
    </row>
    <row r="4490" spans="1:11" x14ac:dyDescent="0.25">
      <c r="A4490">
        <v>150</v>
      </c>
      <c r="B4490">
        <v>53.776376447527298</v>
      </c>
      <c r="C4490">
        <v>-2000</v>
      </c>
    </row>
    <row r="4491" spans="1:11" x14ac:dyDescent="0.25">
      <c r="A4491">
        <v>146.61400810423501</v>
      </c>
      <c r="B4491">
        <v>50.390384551761997</v>
      </c>
      <c r="C4491">
        <v>-2000</v>
      </c>
    </row>
    <row r="4492" spans="1:11" x14ac:dyDescent="0.25">
      <c r="A4492" t="s">
        <v>91</v>
      </c>
    </row>
    <row r="4493" spans="1:11" x14ac:dyDescent="0.25">
      <c r="A4493">
        <v>865</v>
      </c>
      <c r="B4493">
        <v>0</v>
      </c>
      <c r="C4493">
        <v>24.918069128822399</v>
      </c>
      <c r="D4493">
        <v>24.918069128822498</v>
      </c>
      <c r="E4493">
        <v>10</v>
      </c>
      <c r="F4493">
        <v>1.01722196789785</v>
      </c>
      <c r="G4493" t="s">
        <v>89</v>
      </c>
      <c r="H4493" t="s">
        <v>89</v>
      </c>
      <c r="I4493">
        <v>0</v>
      </c>
      <c r="J4493">
        <v>0</v>
      </c>
      <c r="K4493">
        <v>0.15095075634687</v>
      </c>
    </row>
    <row r="4494" spans="1:11" x14ac:dyDescent="0.25">
      <c r="A4494" t="s">
        <v>90</v>
      </c>
    </row>
    <row r="4495" spans="1:11" x14ac:dyDescent="0.25">
      <c r="A4495">
        <v>96.603019106943805</v>
      </c>
      <c r="B4495">
        <v>43.271114076618403</v>
      </c>
      <c r="C4495">
        <v>-2000</v>
      </c>
    </row>
    <row r="4496" spans="1:11" x14ac:dyDescent="0.25">
      <c r="A4496">
        <v>78.983283451878293</v>
      </c>
      <c r="B4496">
        <v>25.651378421552899</v>
      </c>
      <c r="C4496">
        <v>-2000</v>
      </c>
    </row>
    <row r="4497" spans="1:11" x14ac:dyDescent="0.25">
      <c r="A4497">
        <v>78.546267427429498</v>
      </c>
      <c r="B4497">
        <v>26.0883944460018</v>
      </c>
      <c r="C4497">
        <v>-2001</v>
      </c>
    </row>
    <row r="4498" spans="1:11" x14ac:dyDescent="0.25">
      <c r="A4498">
        <v>96.166003082494996</v>
      </c>
      <c r="B4498">
        <v>43.708130101067297</v>
      </c>
      <c r="C4498">
        <v>-2001</v>
      </c>
    </row>
    <row r="4499" spans="1:11" x14ac:dyDescent="0.25">
      <c r="A4499">
        <v>99.781491987775595</v>
      </c>
      <c r="B4499">
        <v>47.323619006347798</v>
      </c>
      <c r="C4499">
        <v>-2001</v>
      </c>
    </row>
    <row r="4500" spans="1:11" x14ac:dyDescent="0.25">
      <c r="A4500">
        <v>102.676380993652</v>
      </c>
      <c r="B4500">
        <v>50.218508012224397</v>
      </c>
      <c r="C4500">
        <v>-2001</v>
      </c>
    </row>
    <row r="4501" spans="1:11" x14ac:dyDescent="0.25">
      <c r="A4501">
        <v>113.785738737561</v>
      </c>
      <c r="B4501">
        <v>61.327865756132802</v>
      </c>
      <c r="C4501">
        <v>-2001</v>
      </c>
    </row>
    <row r="4502" spans="1:11" x14ac:dyDescent="0.25">
      <c r="A4502">
        <v>114.222754762009</v>
      </c>
      <c r="B4502">
        <v>60.890849731684</v>
      </c>
      <c r="C4502">
        <v>-2000</v>
      </c>
    </row>
    <row r="4503" spans="1:11" x14ac:dyDescent="0.25">
      <c r="A4503">
        <v>103.113397018101</v>
      </c>
      <c r="B4503">
        <v>49.781491987775603</v>
      </c>
      <c r="C4503">
        <v>-2000</v>
      </c>
    </row>
    <row r="4504" spans="1:11" x14ac:dyDescent="0.25">
      <c r="A4504">
        <v>100.21850801222401</v>
      </c>
      <c r="B4504">
        <v>46.886602981899003</v>
      </c>
      <c r="C4504">
        <v>-2000</v>
      </c>
    </row>
    <row r="4505" spans="1:11" x14ac:dyDescent="0.25">
      <c r="A4505" t="s">
        <v>91</v>
      </c>
    </row>
    <row r="4506" spans="1:11" x14ac:dyDescent="0.25">
      <c r="A4506">
        <v>873</v>
      </c>
      <c r="B4506">
        <v>0</v>
      </c>
      <c r="C4506">
        <v>24.918069128822399</v>
      </c>
      <c r="D4506">
        <v>24.918069128822498</v>
      </c>
      <c r="E4506">
        <v>6</v>
      </c>
      <c r="F4506">
        <v>1.01722196789785</v>
      </c>
      <c r="G4506" t="s">
        <v>89</v>
      </c>
      <c r="H4506" t="s">
        <v>89</v>
      </c>
      <c r="I4506">
        <v>0</v>
      </c>
      <c r="J4506">
        <v>0</v>
      </c>
      <c r="K4506">
        <v>0.15095075634687</v>
      </c>
    </row>
    <row r="4507" spans="1:11" x14ac:dyDescent="0.25">
      <c r="A4507" t="s">
        <v>90</v>
      </c>
    </row>
    <row r="4508" spans="1:11" x14ac:dyDescent="0.25">
      <c r="A4508">
        <v>82.122633636516099</v>
      </c>
      <c r="B4508">
        <v>71.179244522093299</v>
      </c>
      <c r="C4508">
        <v>-2000</v>
      </c>
    </row>
    <row r="4509" spans="1:11" x14ac:dyDescent="0.25">
      <c r="A4509">
        <v>64.502897981450502</v>
      </c>
      <c r="B4509">
        <v>53.559508867027802</v>
      </c>
      <c r="C4509">
        <v>-2000</v>
      </c>
    </row>
    <row r="4510" spans="1:11" x14ac:dyDescent="0.25">
      <c r="A4510">
        <v>64.065881957001693</v>
      </c>
      <c r="B4510">
        <v>53.996524891476597</v>
      </c>
      <c r="C4510">
        <v>-2001</v>
      </c>
    </row>
    <row r="4511" spans="1:11" x14ac:dyDescent="0.25">
      <c r="A4511">
        <v>81.685617612067205</v>
      </c>
      <c r="B4511">
        <v>71.616260546542094</v>
      </c>
      <c r="C4511">
        <v>-2001</v>
      </c>
    </row>
    <row r="4512" spans="1:11" x14ac:dyDescent="0.25">
      <c r="A4512">
        <v>99.305353267132801</v>
      </c>
      <c r="B4512">
        <v>89.235996201607605</v>
      </c>
      <c r="C4512">
        <v>-2001</v>
      </c>
    </row>
    <row r="4513" spans="1:11" x14ac:dyDescent="0.25">
      <c r="A4513">
        <v>99.742369291581596</v>
      </c>
      <c r="B4513">
        <v>88.798980177158796</v>
      </c>
      <c r="C4513">
        <v>-2000</v>
      </c>
    </row>
    <row r="4514" spans="1:11" x14ac:dyDescent="0.25">
      <c r="A4514" t="s">
        <v>91</v>
      </c>
    </row>
    <row r="4515" spans="1:11" x14ac:dyDescent="0.25">
      <c r="A4515">
        <v>871</v>
      </c>
      <c r="B4515">
        <v>0</v>
      </c>
      <c r="C4515">
        <v>24.918069128822399</v>
      </c>
      <c r="D4515">
        <v>24.918069128822399</v>
      </c>
      <c r="E4515">
        <v>8</v>
      </c>
      <c r="F4515">
        <v>1.01722196789785</v>
      </c>
      <c r="G4515" t="s">
        <v>89</v>
      </c>
      <c r="H4515" t="s">
        <v>89</v>
      </c>
      <c r="I4515">
        <v>0</v>
      </c>
      <c r="J4515">
        <v>0</v>
      </c>
      <c r="K4515">
        <v>0.15095075634687</v>
      </c>
    </row>
    <row r="4516" spans="1:11" x14ac:dyDescent="0.25">
      <c r="A4516" t="s">
        <v>90</v>
      </c>
    </row>
    <row r="4517" spans="1:11" x14ac:dyDescent="0.25">
      <c r="A4517">
        <v>48.798851792611401</v>
      </c>
      <c r="B4517">
        <v>76.804514536538605</v>
      </c>
      <c r="C4517">
        <v>-2000</v>
      </c>
    </row>
    <row r="4518" spans="1:11" x14ac:dyDescent="0.25">
      <c r="A4518">
        <v>31.179116137545901</v>
      </c>
      <c r="B4518">
        <v>59.1847788814731</v>
      </c>
      <c r="C4518">
        <v>-2000</v>
      </c>
    </row>
    <row r="4519" spans="1:11" x14ac:dyDescent="0.25">
      <c r="A4519">
        <v>31.616132161994699</v>
      </c>
      <c r="B4519">
        <v>58.747762857024199</v>
      </c>
      <c r="C4519">
        <v>-2001</v>
      </c>
    </row>
    <row r="4520" spans="1:11" x14ac:dyDescent="0.25">
      <c r="A4520">
        <v>49.235867817060203</v>
      </c>
      <c r="B4520">
        <v>76.367498512089796</v>
      </c>
      <c r="C4520">
        <v>-2001</v>
      </c>
    </row>
    <row r="4521" spans="1:11" x14ac:dyDescent="0.25">
      <c r="A4521">
        <v>50.218508012224397</v>
      </c>
      <c r="B4521">
        <v>77.350138707254004</v>
      </c>
      <c r="C4521">
        <v>-2001</v>
      </c>
    </row>
    <row r="4522" spans="1:11" x14ac:dyDescent="0.25">
      <c r="A4522">
        <v>66.855603472125694</v>
      </c>
      <c r="B4522">
        <v>93.987234167155293</v>
      </c>
      <c r="C4522">
        <v>-2001</v>
      </c>
    </row>
    <row r="4523" spans="1:11" x14ac:dyDescent="0.25">
      <c r="A4523">
        <v>66.418587447676899</v>
      </c>
      <c r="B4523">
        <v>94.424250191604102</v>
      </c>
      <c r="C4523">
        <v>-2000</v>
      </c>
    </row>
    <row r="4524" spans="1:11" x14ac:dyDescent="0.25">
      <c r="A4524">
        <v>49.781491987775603</v>
      </c>
      <c r="B4524">
        <v>77.787154731702799</v>
      </c>
      <c r="C4524">
        <v>-2000</v>
      </c>
    </row>
    <row r="4525" spans="1:11" x14ac:dyDescent="0.25">
      <c r="A4525" t="s">
        <v>91</v>
      </c>
    </row>
    <row r="4526" spans="1:11" x14ac:dyDescent="0.25">
      <c r="A4526">
        <v>869</v>
      </c>
      <c r="B4526">
        <v>0</v>
      </c>
      <c r="C4526">
        <v>24.918069128822399</v>
      </c>
      <c r="D4526">
        <v>24.9180691288223</v>
      </c>
      <c r="E4526">
        <v>8</v>
      </c>
      <c r="F4526">
        <v>1.01722196789785</v>
      </c>
      <c r="G4526" t="s">
        <v>89</v>
      </c>
      <c r="H4526" t="s">
        <v>89</v>
      </c>
      <c r="I4526">
        <v>0</v>
      </c>
      <c r="J4526">
        <v>0</v>
      </c>
      <c r="K4526">
        <v>0.15095075634687</v>
      </c>
    </row>
    <row r="4527" spans="1:11" x14ac:dyDescent="0.25">
      <c r="A4527" t="s">
        <v>90</v>
      </c>
    </row>
    <row r="4528" spans="1:11" x14ac:dyDescent="0.25">
      <c r="A4528">
        <v>32.273426884451403</v>
      </c>
      <c r="B4528">
        <v>125.77960000316099</v>
      </c>
      <c r="C4528">
        <v>-2000</v>
      </c>
    </row>
    <row r="4529" spans="1:11" x14ac:dyDescent="0.25">
      <c r="A4529">
        <v>14.653691229385901</v>
      </c>
      <c r="B4529">
        <v>108.15986434809599</v>
      </c>
      <c r="C4529">
        <v>-2000</v>
      </c>
    </row>
    <row r="4530" spans="1:11" x14ac:dyDescent="0.25">
      <c r="A4530">
        <v>15.090707253834699</v>
      </c>
      <c r="B4530">
        <v>107.722848323647</v>
      </c>
      <c r="C4530">
        <v>-2001</v>
      </c>
    </row>
    <row r="4531" spans="1:11" x14ac:dyDescent="0.25">
      <c r="A4531">
        <v>32.710442908900198</v>
      </c>
      <c r="B4531">
        <v>125.34258397871299</v>
      </c>
      <c r="C4531">
        <v>-2001</v>
      </c>
    </row>
    <row r="4532" spans="1:11" x14ac:dyDescent="0.25">
      <c r="A4532">
        <v>50.218508012224397</v>
      </c>
      <c r="B4532">
        <v>142.85064908203699</v>
      </c>
      <c r="C4532">
        <v>-2001</v>
      </c>
    </row>
    <row r="4533" spans="1:11" x14ac:dyDescent="0.25">
      <c r="A4533">
        <v>50.330178563965703</v>
      </c>
      <c r="B4533">
        <v>142.96231963377801</v>
      </c>
      <c r="C4533">
        <v>-2001</v>
      </c>
    </row>
    <row r="4534" spans="1:11" x14ac:dyDescent="0.25">
      <c r="A4534">
        <v>49.893162539516901</v>
      </c>
      <c r="B4534">
        <v>143.39933565822699</v>
      </c>
      <c r="C4534">
        <v>-2000</v>
      </c>
    </row>
    <row r="4535" spans="1:11" x14ac:dyDescent="0.25">
      <c r="A4535">
        <v>49.781491987775603</v>
      </c>
      <c r="B4535">
        <v>143.287665106486</v>
      </c>
      <c r="C4535">
        <v>-2000</v>
      </c>
    </row>
    <row r="4536" spans="1:11" x14ac:dyDescent="0.25">
      <c r="A4536" t="s">
        <v>91</v>
      </c>
    </row>
    <row r="4537" spans="1:11" x14ac:dyDescent="0.25">
      <c r="A4537">
        <v>866</v>
      </c>
      <c r="B4537">
        <v>0</v>
      </c>
      <c r="C4537">
        <v>24.918069128822399</v>
      </c>
      <c r="D4537">
        <v>24.9180691288223</v>
      </c>
      <c r="E4537">
        <v>10</v>
      </c>
      <c r="F4537">
        <v>1.01722196789785</v>
      </c>
      <c r="G4537" t="s">
        <v>89</v>
      </c>
      <c r="H4537" t="s">
        <v>89</v>
      </c>
      <c r="I4537">
        <v>0</v>
      </c>
      <c r="J4537">
        <v>0</v>
      </c>
      <c r="K4537">
        <v>0.15095075634687</v>
      </c>
    </row>
    <row r="4538" spans="1:11" x14ac:dyDescent="0.25">
      <c r="A4538" t="s">
        <v>90</v>
      </c>
    </row>
    <row r="4539" spans="1:11" x14ac:dyDescent="0.25">
      <c r="A4539">
        <v>110.393674474863</v>
      </c>
      <c r="B4539">
        <v>47.658987264451298</v>
      </c>
      <c r="C4539">
        <v>-2000</v>
      </c>
    </row>
    <row r="4540" spans="1:11" x14ac:dyDescent="0.25">
      <c r="A4540">
        <v>99.781491987775595</v>
      </c>
      <c r="B4540">
        <v>37.046804777363903</v>
      </c>
      <c r="C4540">
        <v>-2000</v>
      </c>
    </row>
    <row r="4541" spans="1:11" x14ac:dyDescent="0.25">
      <c r="A4541">
        <v>92.773938819797493</v>
      </c>
      <c r="B4541">
        <v>30.039251609385801</v>
      </c>
      <c r="C4541">
        <v>-2000</v>
      </c>
    </row>
    <row r="4542" spans="1:11" x14ac:dyDescent="0.25">
      <c r="A4542">
        <v>93.210954844246302</v>
      </c>
      <c r="B4542">
        <v>29.602235584936999</v>
      </c>
      <c r="C4542">
        <v>-2001</v>
      </c>
    </row>
    <row r="4543" spans="1:11" x14ac:dyDescent="0.25">
      <c r="A4543">
        <v>100.21850801222401</v>
      </c>
      <c r="B4543">
        <v>36.609788752915001</v>
      </c>
      <c r="C4543">
        <v>-2001</v>
      </c>
    </row>
    <row r="4544" spans="1:11" x14ac:dyDescent="0.25">
      <c r="A4544">
        <v>110.830690499312</v>
      </c>
      <c r="B4544">
        <v>47.221971240002397</v>
      </c>
      <c r="C4544">
        <v>-2001</v>
      </c>
    </row>
    <row r="4545" spans="1:11" x14ac:dyDescent="0.25">
      <c r="A4545">
        <v>113.39021124708501</v>
      </c>
      <c r="B4545">
        <v>49.781491987775603</v>
      </c>
      <c r="C4545">
        <v>-2001</v>
      </c>
    </row>
    <row r="4546" spans="1:11" x14ac:dyDescent="0.25">
      <c r="A4546">
        <v>128.450426154377</v>
      </c>
      <c r="B4546">
        <v>64.841706895067901</v>
      </c>
      <c r="C4546">
        <v>-2001</v>
      </c>
    </row>
    <row r="4547" spans="1:11" x14ac:dyDescent="0.25">
      <c r="A4547">
        <v>128.01341012992799</v>
      </c>
      <c r="B4547">
        <v>65.278722919516696</v>
      </c>
      <c r="C4547">
        <v>-2000</v>
      </c>
    </row>
    <row r="4548" spans="1:11" x14ac:dyDescent="0.25">
      <c r="A4548">
        <v>112.953195222636</v>
      </c>
      <c r="B4548">
        <v>50.218508012224397</v>
      </c>
      <c r="C4548">
        <v>-2000</v>
      </c>
    </row>
    <row r="4549" spans="1:11" x14ac:dyDescent="0.25">
      <c r="A4549" t="s">
        <v>91</v>
      </c>
    </row>
    <row r="4550" spans="1:11" x14ac:dyDescent="0.25">
      <c r="A4550">
        <v>872</v>
      </c>
      <c r="B4550">
        <v>0</v>
      </c>
      <c r="C4550">
        <v>24.9180691288223</v>
      </c>
      <c r="D4550">
        <v>24.9180691288223</v>
      </c>
      <c r="E4550">
        <v>6</v>
      </c>
      <c r="F4550">
        <v>1.01722196789785</v>
      </c>
      <c r="G4550" t="s">
        <v>89</v>
      </c>
      <c r="H4550" t="s">
        <v>89</v>
      </c>
      <c r="I4550">
        <v>0</v>
      </c>
      <c r="J4550">
        <v>0</v>
      </c>
      <c r="K4550">
        <v>0.15095075634687</v>
      </c>
    </row>
    <row r="4551" spans="1:11" x14ac:dyDescent="0.25">
      <c r="A4551" t="s">
        <v>90</v>
      </c>
    </row>
    <row r="4552" spans="1:11" x14ac:dyDescent="0.25">
      <c r="A4552">
        <v>27.050610815202901</v>
      </c>
      <c r="B4552">
        <v>24.536317334290001</v>
      </c>
      <c r="C4552">
        <v>-2000</v>
      </c>
    </row>
    <row r="4553" spans="1:11" x14ac:dyDescent="0.25">
      <c r="A4553">
        <v>9.4308751601374894</v>
      </c>
      <c r="B4553">
        <v>6.9165816792245796</v>
      </c>
      <c r="C4553">
        <v>-2000</v>
      </c>
    </row>
    <row r="4554" spans="1:11" x14ac:dyDescent="0.25">
      <c r="A4554">
        <v>9.8678911845863109</v>
      </c>
      <c r="B4554">
        <v>6.4795656547757599</v>
      </c>
      <c r="C4554">
        <v>-2001</v>
      </c>
    </row>
    <row r="4555" spans="1:11" x14ac:dyDescent="0.25">
      <c r="A4555">
        <v>27.4876268396517</v>
      </c>
      <c r="B4555">
        <v>24.099301309841199</v>
      </c>
      <c r="C4555">
        <v>-2001</v>
      </c>
    </row>
    <row r="4556" spans="1:11" x14ac:dyDescent="0.25">
      <c r="A4556">
        <v>45.107362494717201</v>
      </c>
      <c r="B4556">
        <v>41.7190369649066</v>
      </c>
      <c r="C4556">
        <v>-2001</v>
      </c>
    </row>
    <row r="4557" spans="1:11" x14ac:dyDescent="0.25">
      <c r="A4557">
        <v>44.670346470268299</v>
      </c>
      <c r="B4557">
        <v>42.156052989355402</v>
      </c>
      <c r="C4557">
        <v>-2000</v>
      </c>
    </row>
    <row r="4558" spans="1:11" x14ac:dyDescent="0.25">
      <c r="A4558" t="s">
        <v>91</v>
      </c>
    </row>
    <row r="4559" spans="1:11" x14ac:dyDescent="0.25">
      <c r="A4559">
        <v>870</v>
      </c>
      <c r="B4559">
        <v>0</v>
      </c>
      <c r="C4559">
        <v>24.918069128822101</v>
      </c>
      <c r="D4559">
        <v>24.918069128822101</v>
      </c>
      <c r="E4559">
        <v>6</v>
      </c>
      <c r="F4559">
        <v>1.01722196789785</v>
      </c>
      <c r="G4559" t="s">
        <v>89</v>
      </c>
      <c r="H4559" t="s">
        <v>89</v>
      </c>
      <c r="I4559">
        <v>0</v>
      </c>
      <c r="J4559">
        <v>0</v>
      </c>
      <c r="K4559">
        <v>0.15095075634687</v>
      </c>
    </row>
    <row r="4560" spans="1:11" x14ac:dyDescent="0.25">
      <c r="A4560" t="s">
        <v>90</v>
      </c>
    </row>
    <row r="4561" spans="1:11" x14ac:dyDescent="0.25">
      <c r="A4561">
        <v>125.39398251491799</v>
      </c>
      <c r="B4561">
        <v>123.914670544176</v>
      </c>
      <c r="C4561">
        <v>-2000</v>
      </c>
    </row>
    <row r="4562" spans="1:11" x14ac:dyDescent="0.25">
      <c r="A4562">
        <v>107.77424685985299</v>
      </c>
      <c r="B4562">
        <v>106.29493488911</v>
      </c>
      <c r="C4562">
        <v>-2000</v>
      </c>
    </row>
    <row r="4563" spans="1:11" x14ac:dyDescent="0.25">
      <c r="A4563">
        <v>107.337230835404</v>
      </c>
      <c r="B4563">
        <v>106.731950913559</v>
      </c>
      <c r="C4563">
        <v>-2001</v>
      </c>
    </row>
    <row r="4564" spans="1:11" x14ac:dyDescent="0.25">
      <c r="A4564">
        <v>124.956966490469</v>
      </c>
      <c r="B4564">
        <v>124.351686568624</v>
      </c>
      <c r="C4564">
        <v>-2001</v>
      </c>
    </row>
    <row r="4565" spans="1:11" x14ac:dyDescent="0.25">
      <c r="A4565">
        <v>142.576702145534</v>
      </c>
      <c r="B4565">
        <v>141.97142222369001</v>
      </c>
      <c r="C4565">
        <v>-2001</v>
      </c>
    </row>
    <row r="4566" spans="1:11" x14ac:dyDescent="0.25">
      <c r="A4566">
        <v>143.01371816998301</v>
      </c>
      <c r="B4566">
        <v>141.534406199241</v>
      </c>
      <c r="C4566">
        <v>-2000</v>
      </c>
    </row>
    <row r="4567" spans="1:11" x14ac:dyDescent="0.25">
      <c r="A4567" t="s">
        <v>91</v>
      </c>
    </row>
    <row r="4568" spans="1:11" x14ac:dyDescent="0.25">
      <c r="A4568">
        <v>613</v>
      </c>
      <c r="B4568">
        <v>0</v>
      </c>
      <c r="C4568">
        <v>21.1480348226529</v>
      </c>
      <c r="D4568">
        <v>28.6280691288224</v>
      </c>
      <c r="E4568">
        <v>6</v>
      </c>
      <c r="F4568">
        <v>1.01722196789785</v>
      </c>
      <c r="G4568" t="s">
        <v>92</v>
      </c>
      <c r="H4568" t="s">
        <v>89</v>
      </c>
      <c r="I4568">
        <v>0</v>
      </c>
      <c r="J4568">
        <v>0</v>
      </c>
      <c r="K4568">
        <v>0.14971460291320099</v>
      </c>
    </row>
    <row r="4569" spans="1:11" x14ac:dyDescent="0.25">
      <c r="A4569" t="s">
        <v>90</v>
      </c>
    </row>
    <row r="4570" spans="1:11" x14ac:dyDescent="0.25">
      <c r="A4570">
        <v>14.8610828185051</v>
      </c>
      <c r="B4570">
        <v>119.496465830565</v>
      </c>
      <c r="C4570">
        <v>-2000</v>
      </c>
    </row>
    <row r="4571" spans="1:11" x14ac:dyDescent="0.25">
      <c r="A4571">
        <v>0</v>
      </c>
      <c r="B4571">
        <v>104.63538301206</v>
      </c>
      <c r="C4571">
        <v>-2000</v>
      </c>
    </row>
    <row r="4572" spans="1:11" x14ac:dyDescent="0.25">
      <c r="A4572">
        <v>0</v>
      </c>
      <c r="B4572">
        <v>103.761350963163</v>
      </c>
      <c r="C4572">
        <v>-2001</v>
      </c>
    </row>
    <row r="4573" spans="1:11" x14ac:dyDescent="0.25">
      <c r="A4573">
        <v>15.0467548452292</v>
      </c>
      <c r="B4573">
        <v>118.808105808392</v>
      </c>
      <c r="C4573">
        <v>-2001</v>
      </c>
    </row>
    <row r="4574" spans="1:11" x14ac:dyDescent="0.25">
      <c r="A4574">
        <v>35.415528657359197</v>
      </c>
      <c r="B4574">
        <v>139.17687962052199</v>
      </c>
      <c r="C4574">
        <v>-2001</v>
      </c>
    </row>
    <row r="4575" spans="1:11" x14ac:dyDescent="0.25">
      <c r="A4575">
        <v>34.978512632910302</v>
      </c>
      <c r="B4575">
        <v>139.61389564497</v>
      </c>
      <c r="C4575">
        <v>-2000</v>
      </c>
    </row>
    <row r="4576" spans="1:11" x14ac:dyDescent="0.25">
      <c r="A4576" t="s">
        <v>91</v>
      </c>
    </row>
    <row r="4577" spans="1:11" x14ac:dyDescent="0.25">
      <c r="A4577">
        <v>91</v>
      </c>
      <c r="B4577">
        <v>0</v>
      </c>
      <c r="C4577">
        <v>30.404319128821999</v>
      </c>
      <c r="D4577">
        <v>19.328176708498098</v>
      </c>
      <c r="E4577">
        <v>6</v>
      </c>
      <c r="F4577">
        <v>1.01722196789785</v>
      </c>
      <c r="G4577" t="s">
        <v>89</v>
      </c>
      <c r="H4577" t="s">
        <v>92</v>
      </c>
      <c r="I4577">
        <v>0</v>
      </c>
      <c r="J4577">
        <v>0</v>
      </c>
      <c r="K4577">
        <v>0</v>
      </c>
    </row>
    <row r="4578" spans="1:11" x14ac:dyDescent="0.25">
      <c r="A4578" t="s">
        <v>90</v>
      </c>
    </row>
    <row r="4579" spans="1:11" x14ac:dyDescent="0.25">
      <c r="A4579">
        <v>136.247993614546</v>
      </c>
      <c r="B4579">
        <v>128.42339184982799</v>
      </c>
      <c r="C4579">
        <v>-2000</v>
      </c>
    </row>
    <row r="4580" spans="1:11" x14ac:dyDescent="0.25">
      <c r="A4580">
        <v>114.615306935875</v>
      </c>
      <c r="B4580">
        <v>106.790705171157</v>
      </c>
      <c r="C4580">
        <v>-2000</v>
      </c>
    </row>
    <row r="4581" spans="1:11" x14ac:dyDescent="0.25">
      <c r="A4581">
        <v>115.05232296032401</v>
      </c>
      <c r="B4581">
        <v>106.35368914670801</v>
      </c>
      <c r="C4581">
        <v>-2001</v>
      </c>
    </row>
    <row r="4582" spans="1:11" x14ac:dyDescent="0.25">
      <c r="A4582">
        <v>136.41783674835199</v>
      </c>
      <c r="B4582">
        <v>127.719202934736</v>
      </c>
      <c r="C4582">
        <v>-2001</v>
      </c>
    </row>
    <row r="4583" spans="1:11" x14ac:dyDescent="0.25">
      <c r="A4583">
        <v>150</v>
      </c>
      <c r="B4583">
        <v>141.301366186384</v>
      </c>
      <c r="C4583">
        <v>-2001</v>
      </c>
    </row>
    <row r="4584" spans="1:11" x14ac:dyDescent="0.25">
      <c r="A4584">
        <v>150</v>
      </c>
      <c r="B4584">
        <v>142.17539823528199</v>
      </c>
      <c r="C4584">
        <v>-2000</v>
      </c>
    </row>
    <row r="4585" spans="1:11" x14ac:dyDescent="0.25">
      <c r="A4585" t="s">
        <v>91</v>
      </c>
    </row>
    <row r="4586" spans="1:11" x14ac:dyDescent="0.25">
      <c r="A4586">
        <v>388</v>
      </c>
      <c r="B4586">
        <v>0</v>
      </c>
      <c r="C4586">
        <v>19.435775044472901</v>
      </c>
      <c r="D4586">
        <v>30.284319128822499</v>
      </c>
      <c r="E4586">
        <v>8</v>
      </c>
      <c r="F4586">
        <v>1.01722196789785</v>
      </c>
      <c r="G4586" t="s">
        <v>92</v>
      </c>
      <c r="H4586" t="s">
        <v>89</v>
      </c>
      <c r="I4586">
        <v>0</v>
      </c>
      <c r="J4586">
        <v>0</v>
      </c>
      <c r="K4586">
        <v>0.14798702633284599</v>
      </c>
    </row>
    <row r="4587" spans="1:11" x14ac:dyDescent="0.25">
      <c r="A4587" t="s">
        <v>90</v>
      </c>
    </row>
    <row r="4588" spans="1:11" x14ac:dyDescent="0.25">
      <c r="A4588">
        <v>62.9019856764385</v>
      </c>
      <c r="B4588">
        <v>13.831530480548899</v>
      </c>
      <c r="C4588">
        <v>-2000</v>
      </c>
    </row>
    <row r="4589" spans="1:11" x14ac:dyDescent="0.25">
      <c r="A4589">
        <v>49.570814883389197</v>
      </c>
      <c r="B4589">
        <v>0.50035968749957005</v>
      </c>
      <c r="C4589">
        <v>-2000</v>
      </c>
    </row>
    <row r="4590" spans="1:11" x14ac:dyDescent="0.25">
      <c r="A4590">
        <v>49.0704551958896</v>
      </c>
      <c r="B4590">
        <v>0</v>
      </c>
      <c r="C4590">
        <v>-2000</v>
      </c>
    </row>
    <row r="4591" spans="1:11" x14ac:dyDescent="0.25">
      <c r="A4591">
        <v>49.944487244787297</v>
      </c>
      <c r="B4591">
        <v>0</v>
      </c>
      <c r="C4591">
        <v>-2001</v>
      </c>
    </row>
    <row r="4592" spans="1:11" x14ac:dyDescent="0.25">
      <c r="A4592">
        <v>50.429185116610803</v>
      </c>
      <c r="B4592">
        <v>0.484697871823488</v>
      </c>
      <c r="C4592">
        <v>-2001</v>
      </c>
    </row>
    <row r="4593" spans="1:11" x14ac:dyDescent="0.25">
      <c r="A4593">
        <v>63.5992934273646</v>
      </c>
      <c r="B4593">
        <v>13.6548061825773</v>
      </c>
      <c r="C4593">
        <v>-2001</v>
      </c>
    </row>
    <row r="4594" spans="1:11" x14ac:dyDescent="0.25">
      <c r="A4594">
        <v>84.883394983733794</v>
      </c>
      <c r="B4594">
        <v>34.938907738946497</v>
      </c>
      <c r="C4594">
        <v>-2001</v>
      </c>
    </row>
    <row r="4595" spans="1:11" x14ac:dyDescent="0.25">
      <c r="A4595">
        <v>84.446378959284999</v>
      </c>
      <c r="B4595">
        <v>35.375923763395399</v>
      </c>
      <c r="C4595">
        <v>-2000</v>
      </c>
    </row>
    <row r="4596" spans="1:11" x14ac:dyDescent="0.25">
      <c r="A4596" t="s">
        <v>91</v>
      </c>
    </row>
    <row r="4597" spans="1:11" x14ac:dyDescent="0.25">
      <c r="A4597">
        <v>559</v>
      </c>
      <c r="B4597">
        <v>0</v>
      </c>
      <c r="C4597">
        <v>20.3906515752385</v>
      </c>
      <c r="D4597">
        <v>29.168069128822399</v>
      </c>
      <c r="E4597">
        <v>8</v>
      </c>
      <c r="F4597">
        <v>1.01722196789785</v>
      </c>
      <c r="G4597" t="s">
        <v>92</v>
      </c>
      <c r="H4597" t="s">
        <v>89</v>
      </c>
      <c r="I4597">
        <v>0</v>
      </c>
      <c r="J4597">
        <v>0</v>
      </c>
      <c r="K4597">
        <v>0.14943206909674001</v>
      </c>
    </row>
    <row r="4598" spans="1:11" x14ac:dyDescent="0.25">
      <c r="A4598" t="s">
        <v>90</v>
      </c>
    </row>
    <row r="4599" spans="1:11" x14ac:dyDescent="0.25">
      <c r="A4599">
        <v>30.5241282388101</v>
      </c>
      <c r="B4599">
        <v>14.3263528496591</v>
      </c>
      <c r="C4599">
        <v>-2000</v>
      </c>
    </row>
    <row r="4600" spans="1:11" x14ac:dyDescent="0.25">
      <c r="A4600">
        <v>16.197775389151001</v>
      </c>
      <c r="B4600">
        <v>0</v>
      </c>
      <c r="C4600">
        <v>-2000</v>
      </c>
    </row>
    <row r="4601" spans="1:11" x14ac:dyDescent="0.25">
      <c r="A4601">
        <v>15.3237433402533</v>
      </c>
      <c r="B4601">
        <v>0</v>
      </c>
      <c r="C4601">
        <v>-2001</v>
      </c>
    </row>
    <row r="4602" spans="1:11" x14ac:dyDescent="0.25">
      <c r="A4602">
        <v>29.834126493920799</v>
      </c>
      <c r="B4602">
        <v>14.5103831536674</v>
      </c>
      <c r="C4602">
        <v>-2001</v>
      </c>
    </row>
    <row r="4603" spans="1:11" x14ac:dyDescent="0.25">
      <c r="A4603">
        <v>49.781491987775603</v>
      </c>
      <c r="B4603">
        <v>34.457748647522202</v>
      </c>
      <c r="C4603">
        <v>-2001</v>
      </c>
    </row>
    <row r="4604" spans="1:11" x14ac:dyDescent="0.25">
      <c r="A4604">
        <v>50.585558829249301</v>
      </c>
      <c r="B4604">
        <v>35.261815488996</v>
      </c>
      <c r="C4604">
        <v>-2001</v>
      </c>
    </row>
    <row r="4605" spans="1:11" x14ac:dyDescent="0.25">
      <c r="A4605">
        <v>51.022574853698103</v>
      </c>
      <c r="B4605">
        <v>34.824799464547198</v>
      </c>
      <c r="C4605">
        <v>-2000</v>
      </c>
    </row>
    <row r="4606" spans="1:11" x14ac:dyDescent="0.25">
      <c r="A4606">
        <v>50.218508012224397</v>
      </c>
      <c r="B4606">
        <v>34.0207326230734</v>
      </c>
      <c r="C4606">
        <v>-2000</v>
      </c>
    </row>
    <row r="4607" spans="1:11" x14ac:dyDescent="0.25">
      <c r="A4607" t="s">
        <v>91</v>
      </c>
    </row>
    <row r="4608" spans="1:11" x14ac:dyDescent="0.25">
      <c r="A4608">
        <v>879</v>
      </c>
      <c r="B4608">
        <v>0</v>
      </c>
      <c r="C4608">
        <v>24.7493191288224</v>
      </c>
      <c r="D4608">
        <v>24.7493191288224</v>
      </c>
      <c r="E4608">
        <v>8</v>
      </c>
      <c r="F4608">
        <v>1.01722196789785</v>
      </c>
      <c r="G4608" t="s">
        <v>89</v>
      </c>
      <c r="H4608" t="s">
        <v>89</v>
      </c>
      <c r="I4608">
        <v>0</v>
      </c>
      <c r="J4608">
        <v>0</v>
      </c>
      <c r="K4608">
        <v>0.15099993943093901</v>
      </c>
    </row>
    <row r="4609" spans="1:11" x14ac:dyDescent="0.25">
      <c r="A4609" t="s">
        <v>90</v>
      </c>
    </row>
    <row r="4610" spans="1:11" x14ac:dyDescent="0.25">
      <c r="A4610">
        <v>67.830230039926505</v>
      </c>
      <c r="B4610">
        <v>54.249407523897901</v>
      </c>
      <c r="C4610">
        <v>-2000</v>
      </c>
    </row>
    <row r="4611" spans="1:11" x14ac:dyDescent="0.25">
      <c r="A4611">
        <v>63.3623145038042</v>
      </c>
      <c r="B4611">
        <v>49.781491987775603</v>
      </c>
      <c r="C4611">
        <v>-2000</v>
      </c>
    </row>
    <row r="4612" spans="1:11" x14ac:dyDescent="0.25">
      <c r="A4612">
        <v>50.329818654186198</v>
      </c>
      <c r="B4612">
        <v>36.7489961381577</v>
      </c>
      <c r="C4612">
        <v>-2000</v>
      </c>
    </row>
    <row r="4613" spans="1:11" x14ac:dyDescent="0.25">
      <c r="A4613">
        <v>49.892802629737403</v>
      </c>
      <c r="B4613">
        <v>37.186012162606502</v>
      </c>
      <c r="C4613">
        <v>-2001</v>
      </c>
    </row>
    <row r="4614" spans="1:11" x14ac:dyDescent="0.25">
      <c r="A4614">
        <v>62.925298479355398</v>
      </c>
      <c r="B4614">
        <v>50.218508012224397</v>
      </c>
      <c r="C4614">
        <v>-2001</v>
      </c>
    </row>
    <row r="4615" spans="1:11" x14ac:dyDescent="0.25">
      <c r="A4615">
        <v>67.393214015477696</v>
      </c>
      <c r="B4615">
        <v>54.686423548346802</v>
      </c>
      <c r="C4615">
        <v>-2001</v>
      </c>
    </row>
    <row r="4616" spans="1:11" x14ac:dyDescent="0.25">
      <c r="A4616">
        <v>84.893625401218003</v>
      </c>
      <c r="B4616">
        <v>72.186834934087003</v>
      </c>
      <c r="C4616">
        <v>-2001</v>
      </c>
    </row>
    <row r="4617" spans="1:11" x14ac:dyDescent="0.25">
      <c r="A4617">
        <v>85.330641425666798</v>
      </c>
      <c r="B4617">
        <v>71.749818909638194</v>
      </c>
      <c r="C4617">
        <v>-2000</v>
      </c>
    </row>
    <row r="4618" spans="1:11" x14ac:dyDescent="0.25">
      <c r="A4618" t="s">
        <v>91</v>
      </c>
    </row>
    <row r="4619" spans="1:11" x14ac:dyDescent="0.25">
      <c r="A4619">
        <v>878</v>
      </c>
      <c r="B4619">
        <v>0</v>
      </c>
      <c r="C4619">
        <v>24.7493191288224</v>
      </c>
      <c r="D4619">
        <v>24.7493191288224</v>
      </c>
      <c r="E4619">
        <v>8</v>
      </c>
      <c r="F4619">
        <v>1.01722196789785</v>
      </c>
      <c r="G4619" t="s">
        <v>89</v>
      </c>
      <c r="H4619" t="s">
        <v>89</v>
      </c>
      <c r="I4619">
        <v>0</v>
      </c>
      <c r="J4619">
        <v>0</v>
      </c>
      <c r="K4619">
        <v>0.15099993943093901</v>
      </c>
    </row>
    <row r="4620" spans="1:11" x14ac:dyDescent="0.25">
      <c r="A4620" t="s">
        <v>90</v>
      </c>
    </row>
    <row r="4621" spans="1:11" x14ac:dyDescent="0.25">
      <c r="A4621">
        <v>24.414768741198099</v>
      </c>
      <c r="B4621">
        <v>108.015143331608</v>
      </c>
      <c r="C4621">
        <v>-2000</v>
      </c>
    </row>
    <row r="4622" spans="1:11" x14ac:dyDescent="0.25">
      <c r="A4622">
        <v>16.618133421813901</v>
      </c>
      <c r="B4622">
        <v>100.21850801222401</v>
      </c>
      <c r="C4622">
        <v>-2000</v>
      </c>
    </row>
    <row r="4623" spans="1:11" x14ac:dyDescent="0.25">
      <c r="A4623">
        <v>6.9143573554577804</v>
      </c>
      <c r="B4623">
        <v>90.514731945868206</v>
      </c>
      <c r="C4623">
        <v>-2000</v>
      </c>
    </row>
    <row r="4624" spans="1:11" x14ac:dyDescent="0.25">
      <c r="A4624">
        <v>7.3513733799066001</v>
      </c>
      <c r="B4624">
        <v>90.077715921419397</v>
      </c>
      <c r="C4624">
        <v>-2001</v>
      </c>
    </row>
    <row r="4625" spans="1:11" x14ac:dyDescent="0.25">
      <c r="A4625">
        <v>17.055149446262799</v>
      </c>
      <c r="B4625">
        <v>99.781491987775595</v>
      </c>
      <c r="C4625">
        <v>-2001</v>
      </c>
    </row>
    <row r="4626" spans="1:11" x14ac:dyDescent="0.25">
      <c r="A4626">
        <v>24.851784765646901</v>
      </c>
      <c r="B4626">
        <v>107.57812730716</v>
      </c>
      <c r="C4626">
        <v>-2001</v>
      </c>
    </row>
    <row r="4627" spans="1:11" x14ac:dyDescent="0.25">
      <c r="A4627">
        <v>42.352196151387197</v>
      </c>
      <c r="B4627">
        <v>125.0785386929</v>
      </c>
      <c r="C4627">
        <v>-2001</v>
      </c>
    </row>
    <row r="4628" spans="1:11" x14ac:dyDescent="0.25">
      <c r="A4628">
        <v>41.915180126938303</v>
      </c>
      <c r="B4628">
        <v>125.515554717349</v>
      </c>
      <c r="C4628">
        <v>-2000</v>
      </c>
    </row>
    <row r="4629" spans="1:11" x14ac:dyDescent="0.25">
      <c r="A4629" t="s">
        <v>91</v>
      </c>
    </row>
    <row r="4630" spans="1:11" x14ac:dyDescent="0.25">
      <c r="A4630">
        <v>882</v>
      </c>
      <c r="B4630">
        <v>0</v>
      </c>
      <c r="C4630">
        <v>24.749319128822101</v>
      </c>
      <c r="D4630">
        <v>24.749319128822101</v>
      </c>
      <c r="E4630">
        <v>8</v>
      </c>
      <c r="F4630">
        <v>1.01722196789785</v>
      </c>
      <c r="G4630" t="s">
        <v>89</v>
      </c>
      <c r="H4630" t="s">
        <v>89</v>
      </c>
      <c r="I4630">
        <v>0</v>
      </c>
      <c r="J4630">
        <v>0</v>
      </c>
      <c r="K4630">
        <v>0.15099993943093901</v>
      </c>
    </row>
    <row r="4631" spans="1:11" x14ac:dyDescent="0.25">
      <c r="A4631" t="s">
        <v>90</v>
      </c>
    </row>
    <row r="4632" spans="1:11" x14ac:dyDescent="0.25">
      <c r="A4632">
        <v>90.492508059126706</v>
      </c>
      <c r="B4632">
        <v>131.532436073079</v>
      </c>
      <c r="C4632">
        <v>-2000</v>
      </c>
    </row>
    <row r="4633" spans="1:11" x14ac:dyDescent="0.25">
      <c r="A4633">
        <v>72.992096673386698</v>
      </c>
      <c r="B4633">
        <v>114.032024687339</v>
      </c>
      <c r="C4633">
        <v>-2000</v>
      </c>
    </row>
    <row r="4634" spans="1:11" x14ac:dyDescent="0.25">
      <c r="A4634">
        <v>72.555080648937903</v>
      </c>
      <c r="B4634">
        <v>114.469040711788</v>
      </c>
      <c r="C4634">
        <v>-2001</v>
      </c>
    </row>
    <row r="4635" spans="1:11" x14ac:dyDescent="0.25">
      <c r="A4635">
        <v>90.055492034677897</v>
      </c>
      <c r="B4635">
        <v>131.96945209752801</v>
      </c>
      <c r="C4635">
        <v>-2001</v>
      </c>
    </row>
    <row r="4636" spans="1:11" x14ac:dyDescent="0.25">
      <c r="A4636">
        <v>99.781491987775595</v>
      </c>
      <c r="B4636">
        <v>141.69545205062499</v>
      </c>
      <c r="C4636">
        <v>-2001</v>
      </c>
    </row>
    <row r="4637" spans="1:11" x14ac:dyDescent="0.25">
      <c r="A4637">
        <v>107.55590342041801</v>
      </c>
      <c r="B4637">
        <v>149.469863483268</v>
      </c>
      <c r="C4637">
        <v>-2001</v>
      </c>
    </row>
    <row r="4638" spans="1:11" x14ac:dyDescent="0.25">
      <c r="A4638">
        <v>107.992919444867</v>
      </c>
      <c r="B4638">
        <v>149.03284745881899</v>
      </c>
      <c r="C4638">
        <v>-2000</v>
      </c>
    </row>
    <row r="4639" spans="1:11" x14ac:dyDescent="0.25">
      <c r="A4639">
        <v>100.21850801222401</v>
      </c>
      <c r="B4639">
        <v>141.25843602617601</v>
      </c>
      <c r="C4639">
        <v>-2000</v>
      </c>
    </row>
    <row r="4640" spans="1:11" x14ac:dyDescent="0.25">
      <c r="A4640" t="s">
        <v>91</v>
      </c>
    </row>
    <row r="4641" spans="1:11" x14ac:dyDescent="0.25">
      <c r="A4641">
        <v>807</v>
      </c>
      <c r="B4641">
        <v>0</v>
      </c>
      <c r="C4641">
        <v>23.3480667301761</v>
      </c>
      <c r="D4641">
        <v>26.029319128822301</v>
      </c>
      <c r="E4641">
        <v>6</v>
      </c>
      <c r="F4641">
        <v>1.01722196789785</v>
      </c>
      <c r="G4641" t="s">
        <v>92</v>
      </c>
      <c r="H4641" t="s">
        <v>89</v>
      </c>
      <c r="I4641">
        <v>0</v>
      </c>
      <c r="J4641">
        <v>0</v>
      </c>
      <c r="K4641">
        <v>0.15062391264745401</v>
      </c>
    </row>
    <row r="4642" spans="1:11" x14ac:dyDescent="0.25">
      <c r="A4642" t="s">
        <v>90</v>
      </c>
    </row>
    <row r="4643" spans="1:11" x14ac:dyDescent="0.25">
      <c r="A4643">
        <v>16.406254932447901</v>
      </c>
      <c r="B4643">
        <v>23.8142698610854</v>
      </c>
      <c r="C4643">
        <v>-2000</v>
      </c>
    </row>
    <row r="4644" spans="1:11" x14ac:dyDescent="0.25">
      <c r="A4644">
        <v>0</v>
      </c>
      <c r="B4644">
        <v>7.4080149286374697</v>
      </c>
      <c r="C4644">
        <v>-2000</v>
      </c>
    </row>
    <row r="4645" spans="1:11" x14ac:dyDescent="0.25">
      <c r="A4645">
        <v>0</v>
      </c>
      <c r="B4645">
        <v>6.5339828797398196</v>
      </c>
      <c r="C4645">
        <v>-2001</v>
      </c>
    </row>
    <row r="4646" spans="1:11" x14ac:dyDescent="0.25">
      <c r="A4646">
        <v>16.612897692559301</v>
      </c>
      <c r="B4646">
        <v>23.1468805722991</v>
      </c>
      <c r="C4646">
        <v>-2001</v>
      </c>
    </row>
    <row r="4647" spans="1:11" x14ac:dyDescent="0.25">
      <c r="A4647">
        <v>35.133592390386902</v>
      </c>
      <c r="B4647">
        <v>41.667575270126697</v>
      </c>
      <c r="C4647">
        <v>-2001</v>
      </c>
    </row>
    <row r="4648" spans="1:11" x14ac:dyDescent="0.25">
      <c r="A4648">
        <v>34.6965763659381</v>
      </c>
      <c r="B4648">
        <v>42.104591294575599</v>
      </c>
      <c r="C4648">
        <v>-2000</v>
      </c>
    </row>
    <row r="4649" spans="1:11" x14ac:dyDescent="0.25">
      <c r="A4649" t="s">
        <v>91</v>
      </c>
    </row>
    <row r="4650" spans="1:11" x14ac:dyDescent="0.25">
      <c r="A4650">
        <v>853</v>
      </c>
      <c r="B4650">
        <v>0</v>
      </c>
      <c r="C4650">
        <v>25.248069128822099</v>
      </c>
      <c r="D4650">
        <v>24.117212043489801</v>
      </c>
      <c r="E4650">
        <v>8</v>
      </c>
      <c r="F4650">
        <v>1.01722196789785</v>
      </c>
      <c r="G4650" t="s">
        <v>89</v>
      </c>
      <c r="H4650" t="s">
        <v>92</v>
      </c>
      <c r="I4650">
        <v>0</v>
      </c>
      <c r="J4650">
        <v>0</v>
      </c>
      <c r="K4650">
        <v>0.15085442918879499</v>
      </c>
    </row>
    <row r="4651" spans="1:11" x14ac:dyDescent="0.25">
      <c r="A4651" t="s">
        <v>90</v>
      </c>
    </row>
    <row r="4652" spans="1:11" x14ac:dyDescent="0.25">
      <c r="A4652">
        <v>105.08392460480199</v>
      </c>
      <c r="B4652">
        <v>133.11284906253499</v>
      </c>
      <c r="C4652">
        <v>-2000</v>
      </c>
    </row>
    <row r="4653" spans="1:11" x14ac:dyDescent="0.25">
      <c r="A4653">
        <v>99.781491987775595</v>
      </c>
      <c r="B4653">
        <v>127.81041644550901</v>
      </c>
      <c r="C4653">
        <v>-2000</v>
      </c>
    </row>
    <row r="4654" spans="1:11" x14ac:dyDescent="0.25">
      <c r="A4654">
        <v>87.283058482368702</v>
      </c>
      <c r="B4654">
        <v>115.311982940102</v>
      </c>
      <c r="C4654">
        <v>-2000</v>
      </c>
    </row>
    <row r="4655" spans="1:11" x14ac:dyDescent="0.25">
      <c r="A4655">
        <v>87.720074506817497</v>
      </c>
      <c r="B4655">
        <v>114.874966915653</v>
      </c>
      <c r="C4655">
        <v>-2001</v>
      </c>
    </row>
    <row r="4656" spans="1:11" x14ac:dyDescent="0.25">
      <c r="A4656">
        <v>100.21850801222401</v>
      </c>
      <c r="B4656">
        <v>127.37340042106</v>
      </c>
      <c r="C4656">
        <v>-2001</v>
      </c>
    </row>
    <row r="4657" spans="1:11" x14ac:dyDescent="0.25">
      <c r="A4657">
        <v>105.62537017009799</v>
      </c>
      <c r="B4657">
        <v>132.78026257893401</v>
      </c>
      <c r="C4657">
        <v>-2001</v>
      </c>
    </row>
    <row r="4658" spans="1:11" x14ac:dyDescent="0.25">
      <c r="A4658">
        <v>122.84510759116399</v>
      </c>
      <c r="B4658">
        <v>150</v>
      </c>
      <c r="C4658">
        <v>-2001</v>
      </c>
    </row>
    <row r="4659" spans="1:11" x14ac:dyDescent="0.25">
      <c r="A4659">
        <v>121.971075542267</v>
      </c>
      <c r="B4659">
        <v>150</v>
      </c>
      <c r="C4659">
        <v>-2000</v>
      </c>
    </row>
    <row r="4660" spans="1:11" x14ac:dyDescent="0.25">
      <c r="A4660" t="s">
        <v>91</v>
      </c>
    </row>
    <row r="4661" spans="1:11" x14ac:dyDescent="0.25">
      <c r="A4661">
        <v>785</v>
      </c>
      <c r="B4661">
        <v>0</v>
      </c>
      <c r="C4661">
        <v>26.324319128822399</v>
      </c>
      <c r="D4661">
        <v>22.8481324362177</v>
      </c>
      <c r="E4661">
        <v>6</v>
      </c>
      <c r="F4661">
        <v>1.01722196789785</v>
      </c>
      <c r="G4661" t="s">
        <v>89</v>
      </c>
      <c r="H4661" t="s">
        <v>92</v>
      </c>
      <c r="I4661">
        <v>0</v>
      </c>
      <c r="J4661">
        <v>0</v>
      </c>
      <c r="K4661">
        <v>0.15053499875845799</v>
      </c>
    </row>
    <row r="4662" spans="1:11" x14ac:dyDescent="0.25">
      <c r="A4662" t="s">
        <v>90</v>
      </c>
    </row>
    <row r="4663" spans="1:11" x14ac:dyDescent="0.25">
      <c r="A4663">
        <v>31.774763435752298</v>
      </c>
      <c r="B4663">
        <v>133.94546104385401</v>
      </c>
      <c r="C4663">
        <v>-2000</v>
      </c>
    </row>
    <row r="4664" spans="1:11" x14ac:dyDescent="0.25">
      <c r="A4664">
        <v>13.2776364549156</v>
      </c>
      <c r="B4664">
        <v>115.448334063017</v>
      </c>
      <c r="C4664">
        <v>-2000</v>
      </c>
    </row>
    <row r="4665" spans="1:11" x14ac:dyDescent="0.25">
      <c r="A4665">
        <v>13.7146524793644</v>
      </c>
      <c r="B4665">
        <v>115.011318038569</v>
      </c>
      <c r="C4665">
        <v>-2001</v>
      </c>
    </row>
    <row r="4666" spans="1:11" x14ac:dyDescent="0.25">
      <c r="A4666">
        <v>32.445734630745903</v>
      </c>
      <c r="B4666">
        <v>133.74240018994999</v>
      </c>
      <c r="C4666">
        <v>-2001</v>
      </c>
    </row>
    <row r="4667" spans="1:11" x14ac:dyDescent="0.25">
      <c r="A4667">
        <v>48.7033344407958</v>
      </c>
      <c r="B4667">
        <v>150</v>
      </c>
      <c r="C4667">
        <v>-2001</v>
      </c>
    </row>
    <row r="4668" spans="1:11" x14ac:dyDescent="0.25">
      <c r="A4668">
        <v>47.829302391898104</v>
      </c>
      <c r="B4668">
        <v>150</v>
      </c>
      <c r="C4668">
        <v>-2000</v>
      </c>
    </row>
    <row r="4669" spans="1:11" x14ac:dyDescent="0.25">
      <c r="A4669" t="s">
        <v>91</v>
      </c>
    </row>
    <row r="4670" spans="1:11" x14ac:dyDescent="0.25">
      <c r="A4670">
        <v>884</v>
      </c>
      <c r="B4670">
        <v>0</v>
      </c>
      <c r="C4670">
        <v>24.578069128822499</v>
      </c>
      <c r="D4670">
        <v>24.578069128822399</v>
      </c>
      <c r="E4670">
        <v>10</v>
      </c>
      <c r="F4670">
        <v>1.01722196789785</v>
      </c>
      <c r="G4670" t="s">
        <v>89</v>
      </c>
      <c r="H4670" t="s">
        <v>89</v>
      </c>
      <c r="I4670">
        <v>0</v>
      </c>
      <c r="J4670">
        <v>0</v>
      </c>
      <c r="K4670">
        <v>0.15104990333494001</v>
      </c>
    </row>
    <row r="4671" spans="1:11" x14ac:dyDescent="0.25">
      <c r="A4671" t="s">
        <v>90</v>
      </c>
    </row>
    <row r="4672" spans="1:11" x14ac:dyDescent="0.25">
      <c r="A4672">
        <v>39.141122401753201</v>
      </c>
      <c r="B4672">
        <v>106.748790235146</v>
      </c>
      <c r="C4672">
        <v>-2000</v>
      </c>
    </row>
    <row r="4673" spans="1:11" x14ac:dyDescent="0.25">
      <c r="A4673">
        <v>32.1738241543827</v>
      </c>
      <c r="B4673">
        <v>99.781491987775595</v>
      </c>
      <c r="C4673">
        <v>-2000</v>
      </c>
    </row>
    <row r="4674" spans="1:11" x14ac:dyDescent="0.25">
      <c r="A4674">
        <v>21.7618030522911</v>
      </c>
      <c r="B4674">
        <v>89.369470885683995</v>
      </c>
      <c r="C4674">
        <v>-2000</v>
      </c>
    </row>
    <row r="4675" spans="1:11" x14ac:dyDescent="0.25">
      <c r="A4675">
        <v>21.324787027842302</v>
      </c>
      <c r="B4675">
        <v>89.806486910132804</v>
      </c>
      <c r="C4675">
        <v>-2001</v>
      </c>
    </row>
    <row r="4676" spans="1:11" x14ac:dyDescent="0.25">
      <c r="A4676">
        <v>31.736808129933799</v>
      </c>
      <c r="B4676">
        <v>100.21850801222401</v>
      </c>
      <c r="C4676">
        <v>-2001</v>
      </c>
    </row>
    <row r="4677" spans="1:11" x14ac:dyDescent="0.25">
      <c r="A4677">
        <v>38.704106377304399</v>
      </c>
      <c r="B4677">
        <v>107.185806259595</v>
      </c>
      <c r="C4677">
        <v>-2001</v>
      </c>
    </row>
    <row r="4678" spans="1:11" x14ac:dyDescent="0.25">
      <c r="A4678">
        <v>49.781491987775603</v>
      </c>
      <c r="B4678">
        <v>118.263191870066</v>
      </c>
      <c r="C4678">
        <v>-2001</v>
      </c>
    </row>
    <row r="4679" spans="1:11" x14ac:dyDescent="0.25">
      <c r="A4679">
        <v>56.0834257267665</v>
      </c>
      <c r="B4679">
        <v>124.56512560905701</v>
      </c>
      <c r="C4679">
        <v>-2001</v>
      </c>
    </row>
    <row r="4680" spans="1:11" x14ac:dyDescent="0.25">
      <c r="A4680">
        <v>56.520441751215301</v>
      </c>
      <c r="B4680">
        <v>124.128109584608</v>
      </c>
      <c r="C4680">
        <v>-2000</v>
      </c>
    </row>
    <row r="4681" spans="1:11" x14ac:dyDescent="0.25">
      <c r="A4681">
        <v>50.218508012224397</v>
      </c>
      <c r="B4681">
        <v>117.826175845617</v>
      </c>
      <c r="C4681">
        <v>-2000</v>
      </c>
    </row>
    <row r="4682" spans="1:11" x14ac:dyDescent="0.25">
      <c r="A4682" t="s">
        <v>91</v>
      </c>
    </row>
    <row r="4683" spans="1:11" x14ac:dyDescent="0.25">
      <c r="A4683">
        <v>891</v>
      </c>
      <c r="B4683">
        <v>0</v>
      </c>
      <c r="C4683">
        <v>24.578069128822399</v>
      </c>
      <c r="D4683">
        <v>24.578069128822399</v>
      </c>
      <c r="E4683">
        <v>10</v>
      </c>
      <c r="F4683">
        <v>1.01722196789785</v>
      </c>
      <c r="G4683" t="s">
        <v>89</v>
      </c>
      <c r="H4683" t="s">
        <v>89</v>
      </c>
      <c r="I4683">
        <v>0</v>
      </c>
      <c r="J4683">
        <v>0</v>
      </c>
      <c r="K4683">
        <v>0.15104990333494001</v>
      </c>
    </row>
    <row r="4684" spans="1:11" x14ac:dyDescent="0.25">
      <c r="A4684" t="s">
        <v>90</v>
      </c>
    </row>
    <row r="4685" spans="1:11" x14ac:dyDescent="0.25">
      <c r="A4685">
        <v>49.268083079838398</v>
      </c>
      <c r="B4685">
        <v>96.760301344920805</v>
      </c>
      <c r="C4685">
        <v>-2000</v>
      </c>
    </row>
    <row r="4686" spans="1:11" x14ac:dyDescent="0.25">
      <c r="A4686">
        <v>31.888763730376301</v>
      </c>
      <c r="B4686">
        <v>79.380981995458797</v>
      </c>
      <c r="C4686">
        <v>-2000</v>
      </c>
    </row>
    <row r="4687" spans="1:11" x14ac:dyDescent="0.25">
      <c r="A4687">
        <v>31.451747705927499</v>
      </c>
      <c r="B4687">
        <v>79.817998019907606</v>
      </c>
      <c r="C4687">
        <v>-2001</v>
      </c>
    </row>
    <row r="4688" spans="1:11" x14ac:dyDescent="0.25">
      <c r="A4688">
        <v>48.831067055389603</v>
      </c>
      <c r="B4688">
        <v>97.197317369369699</v>
      </c>
      <c r="C4688">
        <v>-2001</v>
      </c>
    </row>
    <row r="4689" spans="1:11" x14ac:dyDescent="0.25">
      <c r="A4689">
        <v>49.781491987775603</v>
      </c>
      <c r="B4689">
        <v>98.147742301755599</v>
      </c>
      <c r="C4689">
        <v>-2001</v>
      </c>
    </row>
    <row r="4690" spans="1:11" x14ac:dyDescent="0.25">
      <c r="A4690">
        <v>51.852257698244301</v>
      </c>
      <c r="B4690">
        <v>100.21850801222401</v>
      </c>
      <c r="C4690">
        <v>-2001</v>
      </c>
    </row>
    <row r="4691" spans="1:11" x14ac:dyDescent="0.25">
      <c r="A4691">
        <v>66.210386404851704</v>
      </c>
      <c r="B4691">
        <v>114.57663671883201</v>
      </c>
      <c r="C4691">
        <v>-2001</v>
      </c>
    </row>
    <row r="4692" spans="1:11" x14ac:dyDescent="0.25">
      <c r="A4692">
        <v>66.647402429300499</v>
      </c>
      <c r="B4692">
        <v>114.139620694383</v>
      </c>
      <c r="C4692">
        <v>-2000</v>
      </c>
    </row>
    <row r="4693" spans="1:11" x14ac:dyDescent="0.25">
      <c r="A4693">
        <v>52.289273722693203</v>
      </c>
      <c r="B4693">
        <v>99.781491987775595</v>
      </c>
      <c r="C4693">
        <v>-2000</v>
      </c>
    </row>
    <row r="4694" spans="1:11" x14ac:dyDescent="0.25">
      <c r="A4694">
        <v>50.218508012224397</v>
      </c>
      <c r="B4694">
        <v>97.710726277306804</v>
      </c>
      <c r="C4694">
        <v>-2000</v>
      </c>
    </row>
    <row r="4695" spans="1:11" x14ac:dyDescent="0.25">
      <c r="A4695" t="s">
        <v>91</v>
      </c>
    </row>
    <row r="4696" spans="1:11" x14ac:dyDescent="0.25">
      <c r="A4696">
        <v>883</v>
      </c>
      <c r="B4696">
        <v>0</v>
      </c>
      <c r="C4696">
        <v>24.5780691288223</v>
      </c>
      <c r="D4696">
        <v>24.5780691288223</v>
      </c>
      <c r="E4696">
        <v>8</v>
      </c>
      <c r="F4696">
        <v>1.01722196789785</v>
      </c>
      <c r="G4696" t="s">
        <v>89</v>
      </c>
      <c r="H4696" t="s">
        <v>89</v>
      </c>
      <c r="I4696">
        <v>0</v>
      </c>
      <c r="J4696">
        <v>0</v>
      </c>
      <c r="K4696">
        <v>0.15104990333494001</v>
      </c>
    </row>
    <row r="4697" spans="1:11" x14ac:dyDescent="0.25">
      <c r="A4697" t="s">
        <v>90</v>
      </c>
    </row>
    <row r="4698" spans="1:11" x14ac:dyDescent="0.25">
      <c r="A4698">
        <v>30.622004669919399</v>
      </c>
      <c r="B4698">
        <v>37.780376184159302</v>
      </c>
      <c r="C4698">
        <v>-2000</v>
      </c>
    </row>
    <row r="4699" spans="1:11" x14ac:dyDescent="0.25">
      <c r="A4699">
        <v>13.242685320457401</v>
      </c>
      <c r="B4699">
        <v>20.4010568346973</v>
      </c>
      <c r="C4699">
        <v>-2000</v>
      </c>
    </row>
    <row r="4700" spans="1:11" x14ac:dyDescent="0.25">
      <c r="A4700">
        <v>13.679701344906301</v>
      </c>
      <c r="B4700">
        <v>19.964040810248498</v>
      </c>
      <c r="C4700">
        <v>-2001</v>
      </c>
    </row>
    <row r="4701" spans="1:11" x14ac:dyDescent="0.25">
      <c r="A4701">
        <v>31.0590206943683</v>
      </c>
      <c r="B4701">
        <v>37.3433601597105</v>
      </c>
      <c r="C4701">
        <v>-2001</v>
      </c>
    </row>
    <row r="4702" spans="1:11" x14ac:dyDescent="0.25">
      <c r="A4702">
        <v>43.497152522433403</v>
      </c>
      <c r="B4702">
        <v>49.781491987775603</v>
      </c>
      <c r="C4702">
        <v>-2001</v>
      </c>
    </row>
    <row r="4703" spans="1:11" x14ac:dyDescent="0.25">
      <c r="A4703">
        <v>48.438340043830301</v>
      </c>
      <c r="B4703">
        <v>54.722679509172501</v>
      </c>
      <c r="C4703">
        <v>-2001</v>
      </c>
    </row>
    <row r="4704" spans="1:11" x14ac:dyDescent="0.25">
      <c r="A4704">
        <v>48.001324019381499</v>
      </c>
      <c r="B4704">
        <v>55.159695533621303</v>
      </c>
      <c r="C4704">
        <v>-2000</v>
      </c>
    </row>
    <row r="4705" spans="1:11" x14ac:dyDescent="0.25">
      <c r="A4705">
        <v>43.060136497984502</v>
      </c>
      <c r="B4705">
        <v>50.218508012224397</v>
      </c>
      <c r="C4705">
        <v>-2000</v>
      </c>
    </row>
    <row r="4706" spans="1:11" x14ac:dyDescent="0.25">
      <c r="A4706" t="s">
        <v>91</v>
      </c>
    </row>
    <row r="4707" spans="1:11" x14ac:dyDescent="0.25">
      <c r="A4707">
        <v>886</v>
      </c>
      <c r="B4707">
        <v>0</v>
      </c>
      <c r="C4707">
        <v>24.578069128822399</v>
      </c>
      <c r="D4707">
        <v>24.578069128822101</v>
      </c>
      <c r="E4707">
        <v>10</v>
      </c>
      <c r="F4707">
        <v>1.01722196789785</v>
      </c>
      <c r="G4707" t="s">
        <v>89</v>
      </c>
      <c r="H4707" t="s">
        <v>89</v>
      </c>
      <c r="I4707">
        <v>0</v>
      </c>
      <c r="J4707">
        <v>0</v>
      </c>
      <c r="K4707">
        <v>0.15104990333494001</v>
      </c>
    </row>
    <row r="4708" spans="1:11" x14ac:dyDescent="0.25">
      <c r="A4708" t="s">
        <v>90</v>
      </c>
    </row>
    <row r="4709" spans="1:11" x14ac:dyDescent="0.25">
      <c r="A4709">
        <v>88.489232587394696</v>
      </c>
      <c r="B4709">
        <v>95.318707254859206</v>
      </c>
      <c r="C4709">
        <v>-2000</v>
      </c>
    </row>
    <row r="4710" spans="1:11" x14ac:dyDescent="0.25">
      <c r="A4710">
        <v>71.109913237932602</v>
      </c>
      <c r="B4710">
        <v>77.939387905397098</v>
      </c>
      <c r="C4710">
        <v>-2000</v>
      </c>
    </row>
    <row r="4711" spans="1:11" x14ac:dyDescent="0.25">
      <c r="A4711">
        <v>71.546929262381397</v>
      </c>
      <c r="B4711">
        <v>77.502371880948303</v>
      </c>
      <c r="C4711">
        <v>-2001</v>
      </c>
    </row>
    <row r="4712" spans="1:11" x14ac:dyDescent="0.25">
      <c r="A4712">
        <v>88.926248611843505</v>
      </c>
      <c r="B4712">
        <v>94.881691230410397</v>
      </c>
      <c r="C4712">
        <v>-2001</v>
      </c>
    </row>
    <row r="4713" spans="1:11" x14ac:dyDescent="0.25">
      <c r="A4713">
        <v>93.826049369208704</v>
      </c>
      <c r="B4713">
        <v>99.781491987775595</v>
      </c>
      <c r="C4713">
        <v>-2001</v>
      </c>
    </row>
    <row r="4714" spans="1:11" x14ac:dyDescent="0.25">
      <c r="A4714">
        <v>100.21850801222401</v>
      </c>
      <c r="B4714">
        <v>106.173950630791</v>
      </c>
      <c r="C4714">
        <v>-2001</v>
      </c>
    </row>
    <row r="4715" spans="1:11" x14ac:dyDescent="0.25">
      <c r="A4715">
        <v>106.305567961305</v>
      </c>
      <c r="B4715">
        <v>112.26101057987201</v>
      </c>
      <c r="C4715">
        <v>-2001</v>
      </c>
    </row>
    <row r="4716" spans="1:11" x14ac:dyDescent="0.25">
      <c r="A4716">
        <v>105.868551936857</v>
      </c>
      <c r="B4716">
        <v>112.698026604321</v>
      </c>
      <c r="C4716">
        <v>-2000</v>
      </c>
    </row>
    <row r="4717" spans="1:11" x14ac:dyDescent="0.25">
      <c r="A4717">
        <v>99.781491987775595</v>
      </c>
      <c r="B4717">
        <v>106.61096665524001</v>
      </c>
      <c r="C4717">
        <v>-2000</v>
      </c>
    </row>
    <row r="4718" spans="1:11" x14ac:dyDescent="0.25">
      <c r="A4718">
        <v>93.389033344759895</v>
      </c>
      <c r="B4718">
        <v>100.21850801222401</v>
      </c>
      <c r="C4718">
        <v>-2000</v>
      </c>
    </row>
    <row r="4719" spans="1:11" x14ac:dyDescent="0.25">
      <c r="A4719" t="s">
        <v>91</v>
      </c>
    </row>
    <row r="4720" spans="1:11" x14ac:dyDescent="0.25">
      <c r="A4720">
        <v>889</v>
      </c>
      <c r="B4720">
        <v>0</v>
      </c>
      <c r="C4720">
        <v>24.5780691288222</v>
      </c>
      <c r="D4720">
        <v>24.578069128822101</v>
      </c>
      <c r="E4720">
        <v>8</v>
      </c>
      <c r="F4720">
        <v>1.01722196789785</v>
      </c>
      <c r="G4720" t="s">
        <v>89</v>
      </c>
      <c r="H4720" t="s">
        <v>89</v>
      </c>
      <c r="I4720">
        <v>0</v>
      </c>
      <c r="J4720">
        <v>0</v>
      </c>
      <c r="K4720">
        <v>0.15104990333494001</v>
      </c>
    </row>
    <row r="4721" spans="1:11" x14ac:dyDescent="0.25">
      <c r="A4721" t="s">
        <v>90</v>
      </c>
    </row>
    <row r="4722" spans="1:11" x14ac:dyDescent="0.25">
      <c r="A4722">
        <v>84.447053595184101</v>
      </c>
      <c r="B4722">
        <v>118.783122597166</v>
      </c>
      <c r="C4722">
        <v>-2000</v>
      </c>
    </row>
    <row r="4723" spans="1:11" x14ac:dyDescent="0.25">
      <c r="A4723">
        <v>67.067734245722093</v>
      </c>
      <c r="B4723">
        <v>101.403803247704</v>
      </c>
      <c r="C4723">
        <v>-2000</v>
      </c>
    </row>
    <row r="4724" spans="1:11" x14ac:dyDescent="0.25">
      <c r="A4724">
        <v>66.630718221273298</v>
      </c>
      <c r="B4724">
        <v>101.840819272153</v>
      </c>
      <c r="C4724">
        <v>-2001</v>
      </c>
    </row>
    <row r="4725" spans="1:11" x14ac:dyDescent="0.25">
      <c r="A4725">
        <v>84.010037570735307</v>
      </c>
      <c r="B4725">
        <v>119.22013862161501</v>
      </c>
      <c r="C4725">
        <v>-2001</v>
      </c>
    </row>
    <row r="4726" spans="1:11" x14ac:dyDescent="0.25">
      <c r="A4726">
        <v>99.781491987775595</v>
      </c>
      <c r="B4726">
        <v>134.991593038655</v>
      </c>
      <c r="C4726">
        <v>-2001</v>
      </c>
    </row>
    <row r="4727" spans="1:11" x14ac:dyDescent="0.25">
      <c r="A4727">
        <v>101.389356920197</v>
      </c>
      <c r="B4727">
        <v>136.59945797107599</v>
      </c>
      <c r="C4727">
        <v>-2001</v>
      </c>
    </row>
    <row r="4728" spans="1:11" x14ac:dyDescent="0.25">
      <c r="A4728">
        <v>101.826372944646</v>
      </c>
      <c r="B4728">
        <v>136.16244194662801</v>
      </c>
      <c r="C4728">
        <v>-2000</v>
      </c>
    </row>
    <row r="4729" spans="1:11" x14ac:dyDescent="0.25">
      <c r="A4729">
        <v>100.21850801222401</v>
      </c>
      <c r="B4729">
        <v>134.55457701420599</v>
      </c>
      <c r="C4729">
        <v>-2000</v>
      </c>
    </row>
    <row r="4730" spans="1:11" x14ac:dyDescent="0.25">
      <c r="A4730" t="s">
        <v>91</v>
      </c>
    </row>
    <row r="4731" spans="1:11" x14ac:dyDescent="0.25">
      <c r="A4731">
        <v>890</v>
      </c>
      <c r="B4731">
        <v>0</v>
      </c>
      <c r="C4731">
        <v>24.578069128822101</v>
      </c>
      <c r="D4731">
        <v>24.578069128822101</v>
      </c>
      <c r="E4731">
        <v>8</v>
      </c>
      <c r="F4731">
        <v>1.01722196789785</v>
      </c>
      <c r="G4731" t="s">
        <v>89</v>
      </c>
      <c r="H4731" t="s">
        <v>89</v>
      </c>
      <c r="I4731">
        <v>0</v>
      </c>
      <c r="J4731">
        <v>0</v>
      </c>
      <c r="K4731">
        <v>0.15104990333494001</v>
      </c>
    </row>
    <row r="4732" spans="1:11" x14ac:dyDescent="0.25">
      <c r="A4732" t="s">
        <v>90</v>
      </c>
    </row>
    <row r="4733" spans="1:11" x14ac:dyDescent="0.25">
      <c r="A4733">
        <v>122.082330444405</v>
      </c>
      <c r="B4733">
        <v>95.309102734690299</v>
      </c>
      <c r="C4733">
        <v>-2000</v>
      </c>
    </row>
    <row r="4734" spans="1:11" x14ac:dyDescent="0.25">
      <c r="A4734">
        <v>104.70301109494299</v>
      </c>
      <c r="B4734">
        <v>77.929783385228504</v>
      </c>
      <c r="C4734">
        <v>-2000</v>
      </c>
    </row>
    <row r="4735" spans="1:11" x14ac:dyDescent="0.25">
      <c r="A4735">
        <v>105.140027119392</v>
      </c>
      <c r="B4735">
        <v>77.492767360779695</v>
      </c>
      <c r="C4735">
        <v>-2001</v>
      </c>
    </row>
    <row r="4736" spans="1:11" x14ac:dyDescent="0.25">
      <c r="A4736">
        <v>122.519346468854</v>
      </c>
      <c r="B4736">
        <v>94.872086710241504</v>
      </c>
      <c r="C4736">
        <v>-2001</v>
      </c>
    </row>
    <row r="4737" spans="1:11" x14ac:dyDescent="0.25">
      <c r="A4737">
        <v>127.428751746388</v>
      </c>
      <c r="B4737">
        <v>99.781491987775595</v>
      </c>
      <c r="C4737">
        <v>-2001</v>
      </c>
    </row>
    <row r="4738" spans="1:11" x14ac:dyDescent="0.25">
      <c r="A4738">
        <v>139.898665818316</v>
      </c>
      <c r="B4738">
        <v>112.251406059703</v>
      </c>
      <c r="C4738">
        <v>-2001</v>
      </c>
    </row>
    <row r="4739" spans="1:11" x14ac:dyDescent="0.25">
      <c r="A4739">
        <v>139.461649793867</v>
      </c>
      <c r="B4739">
        <v>112.68842208415199</v>
      </c>
      <c r="C4739">
        <v>-2000</v>
      </c>
    </row>
    <row r="4740" spans="1:11" x14ac:dyDescent="0.25">
      <c r="A4740">
        <v>126.99173572193899</v>
      </c>
      <c r="B4740">
        <v>100.21850801222401</v>
      </c>
      <c r="C4740">
        <v>-2000</v>
      </c>
    </row>
    <row r="4741" spans="1:11" x14ac:dyDescent="0.25">
      <c r="A4741" t="s">
        <v>91</v>
      </c>
    </row>
    <row r="4742" spans="1:11" x14ac:dyDescent="0.25">
      <c r="A4742">
        <v>704</v>
      </c>
      <c r="B4742">
        <v>0</v>
      </c>
      <c r="C4742">
        <v>21.5574934976149</v>
      </c>
      <c r="D4742">
        <v>27.528069128822398</v>
      </c>
      <c r="E4742">
        <v>6</v>
      </c>
      <c r="F4742">
        <v>1.01722196789785</v>
      </c>
      <c r="G4742" t="s">
        <v>92</v>
      </c>
      <c r="H4742" t="s">
        <v>89</v>
      </c>
      <c r="I4742">
        <v>0</v>
      </c>
      <c r="J4742">
        <v>0</v>
      </c>
      <c r="K4742">
        <v>0.15014791223561599</v>
      </c>
    </row>
    <row r="4743" spans="1:11" x14ac:dyDescent="0.25">
      <c r="A4743" t="s">
        <v>90</v>
      </c>
    </row>
    <row r="4744" spans="1:11" x14ac:dyDescent="0.25">
      <c r="A4744">
        <v>15.3394146141682</v>
      </c>
      <c r="B4744">
        <v>70.151192924310195</v>
      </c>
      <c r="C4744">
        <v>-2000</v>
      </c>
    </row>
    <row r="4745" spans="1:11" x14ac:dyDescent="0.25">
      <c r="A4745">
        <v>0</v>
      </c>
      <c r="B4745">
        <v>54.811778310142003</v>
      </c>
      <c r="C4745">
        <v>-2000</v>
      </c>
    </row>
    <row r="4746" spans="1:11" x14ac:dyDescent="0.25">
      <c r="A4746">
        <v>0</v>
      </c>
      <c r="B4746">
        <v>55.6858103590396</v>
      </c>
      <c r="C4746">
        <v>-2001</v>
      </c>
    </row>
    <row r="4747" spans="1:11" x14ac:dyDescent="0.25">
      <c r="A4747">
        <v>15.1474850609286</v>
      </c>
      <c r="B4747">
        <v>70.833295419968195</v>
      </c>
      <c r="C4747">
        <v>-2001</v>
      </c>
    </row>
    <row r="4748" spans="1:11" x14ac:dyDescent="0.25">
      <c r="A4748">
        <v>34.490226179286402</v>
      </c>
      <c r="B4748">
        <v>90.176036538326002</v>
      </c>
      <c r="C4748">
        <v>-2001</v>
      </c>
    </row>
    <row r="4749" spans="1:11" x14ac:dyDescent="0.25">
      <c r="A4749">
        <v>34.927242203735197</v>
      </c>
      <c r="B4749">
        <v>89.739020513877193</v>
      </c>
      <c r="C4749">
        <v>-2000</v>
      </c>
    </row>
    <row r="4750" spans="1:11" x14ac:dyDescent="0.25">
      <c r="A4750" t="s">
        <v>91</v>
      </c>
    </row>
    <row r="4751" spans="1:11" x14ac:dyDescent="0.25">
      <c r="A4751">
        <v>746</v>
      </c>
      <c r="B4751">
        <v>0</v>
      </c>
      <c r="C4751">
        <v>27.018069128822098</v>
      </c>
      <c r="D4751">
        <v>22.017741133616902</v>
      </c>
      <c r="E4751">
        <v>6</v>
      </c>
      <c r="F4751">
        <v>1.01722196789785</v>
      </c>
      <c r="G4751" t="s">
        <v>89</v>
      </c>
      <c r="H4751" t="s">
        <v>92</v>
      </c>
      <c r="I4751">
        <v>0</v>
      </c>
      <c r="J4751">
        <v>0</v>
      </c>
      <c r="K4751">
        <v>0.15031825537479901</v>
      </c>
    </row>
    <row r="4752" spans="1:11" x14ac:dyDescent="0.25">
      <c r="A4752" t="s">
        <v>90</v>
      </c>
    </row>
    <row r="4753" spans="1:11" x14ac:dyDescent="0.25">
      <c r="A4753">
        <v>77.137894916863999</v>
      </c>
      <c r="B4753">
        <v>134.33299288913699</v>
      </c>
      <c r="C4753">
        <v>-2000</v>
      </c>
    </row>
    <row r="4754" spans="1:11" x14ac:dyDescent="0.25">
      <c r="A4754">
        <v>57.912840057955002</v>
      </c>
      <c r="B4754">
        <v>115.107938030228</v>
      </c>
      <c r="C4754">
        <v>-2000</v>
      </c>
    </row>
    <row r="4755" spans="1:11" x14ac:dyDescent="0.25">
      <c r="A4755">
        <v>57.4758240335062</v>
      </c>
      <c r="B4755">
        <v>115.54495405467701</v>
      </c>
      <c r="C4755">
        <v>-2001</v>
      </c>
    </row>
    <row r="4756" spans="1:11" x14ac:dyDescent="0.25">
      <c r="A4756">
        <v>76.460088965711293</v>
      </c>
      <c r="B4756">
        <v>134.529218986882</v>
      </c>
      <c r="C4756">
        <v>-2001</v>
      </c>
    </row>
    <row r="4757" spans="1:11" x14ac:dyDescent="0.25">
      <c r="A4757">
        <v>91.930869978829406</v>
      </c>
      <c r="B4757">
        <v>150</v>
      </c>
      <c r="C4757">
        <v>-2001</v>
      </c>
    </row>
    <row r="4758" spans="1:11" x14ac:dyDescent="0.25">
      <c r="A4758">
        <v>92.804902027726996</v>
      </c>
      <c r="B4758">
        <v>150</v>
      </c>
      <c r="C4758">
        <v>-2000</v>
      </c>
    </row>
    <row r="4759" spans="1:11" x14ac:dyDescent="0.25">
      <c r="A4759" t="s">
        <v>91</v>
      </c>
    </row>
    <row r="4760" spans="1:11" x14ac:dyDescent="0.25">
      <c r="A4760">
        <v>897</v>
      </c>
      <c r="B4760">
        <v>0</v>
      </c>
      <c r="C4760">
        <v>24.404319128822401</v>
      </c>
      <c r="D4760">
        <v>24.404319128822401</v>
      </c>
      <c r="E4760">
        <v>8</v>
      </c>
      <c r="F4760">
        <v>1.01722196789785</v>
      </c>
      <c r="G4760" t="s">
        <v>89</v>
      </c>
      <c r="H4760" t="s">
        <v>89</v>
      </c>
      <c r="I4760">
        <v>0</v>
      </c>
      <c r="J4760">
        <v>0</v>
      </c>
      <c r="K4760">
        <v>0.15110064547430199</v>
      </c>
    </row>
    <row r="4761" spans="1:11" x14ac:dyDescent="0.25">
      <c r="A4761" t="s">
        <v>90</v>
      </c>
    </row>
    <row r="4762" spans="1:11" x14ac:dyDescent="0.25">
      <c r="A4762">
        <v>17.604605264316401</v>
      </c>
      <c r="B4762">
        <v>93.870782166189102</v>
      </c>
      <c r="C4762">
        <v>-2000</v>
      </c>
    </row>
    <row r="4763" spans="1:11" x14ac:dyDescent="0.25">
      <c r="A4763">
        <v>0.34814571808551298</v>
      </c>
      <c r="B4763">
        <v>76.614322619958202</v>
      </c>
      <c r="C4763">
        <v>-2000</v>
      </c>
    </row>
    <row r="4764" spans="1:11" x14ac:dyDescent="0.25">
      <c r="A4764">
        <v>0.78516174253433402</v>
      </c>
      <c r="B4764">
        <v>76.177306595509407</v>
      </c>
      <c r="C4764">
        <v>-2001</v>
      </c>
    </row>
    <row r="4765" spans="1:11" x14ac:dyDescent="0.25">
      <c r="A4765">
        <v>18.041621288765199</v>
      </c>
      <c r="B4765">
        <v>93.433766141740307</v>
      </c>
      <c r="C4765">
        <v>-2001</v>
      </c>
    </row>
    <row r="4766" spans="1:11" x14ac:dyDescent="0.25">
      <c r="A4766">
        <v>24.389347134800499</v>
      </c>
      <c r="B4766">
        <v>99.781491987775595</v>
      </c>
      <c r="C4766">
        <v>-2001</v>
      </c>
    </row>
    <row r="4767" spans="1:11" x14ac:dyDescent="0.25">
      <c r="A4767">
        <v>35.298080834996099</v>
      </c>
      <c r="B4767">
        <v>110.69022568797099</v>
      </c>
      <c r="C4767">
        <v>-2001</v>
      </c>
    </row>
    <row r="4768" spans="1:11" x14ac:dyDescent="0.25">
      <c r="A4768">
        <v>34.861064810547298</v>
      </c>
      <c r="B4768">
        <v>111.12724171242</v>
      </c>
      <c r="C4768">
        <v>-2000</v>
      </c>
    </row>
    <row r="4769" spans="1:11" x14ac:dyDescent="0.25">
      <c r="A4769">
        <v>23.9523311103517</v>
      </c>
      <c r="B4769">
        <v>100.21850801222401</v>
      </c>
      <c r="C4769">
        <v>-2000</v>
      </c>
    </row>
    <row r="4770" spans="1:11" x14ac:dyDescent="0.25">
      <c r="A4770" t="s">
        <v>91</v>
      </c>
    </row>
    <row r="4771" spans="1:11" x14ac:dyDescent="0.25">
      <c r="A4771">
        <v>898</v>
      </c>
      <c r="B4771">
        <v>0</v>
      </c>
      <c r="C4771">
        <v>24.404319128822301</v>
      </c>
      <c r="D4771">
        <v>24.404319128822401</v>
      </c>
      <c r="E4771">
        <v>8</v>
      </c>
      <c r="F4771">
        <v>1.01722196789785</v>
      </c>
      <c r="G4771" t="s">
        <v>89</v>
      </c>
      <c r="H4771" t="s">
        <v>89</v>
      </c>
      <c r="I4771">
        <v>0</v>
      </c>
      <c r="J4771">
        <v>0</v>
      </c>
      <c r="K4771">
        <v>0.15110064547430199</v>
      </c>
    </row>
    <row r="4772" spans="1:11" x14ac:dyDescent="0.25">
      <c r="A4772" t="s">
        <v>90</v>
      </c>
    </row>
    <row r="4773" spans="1:11" x14ac:dyDescent="0.25">
      <c r="A4773">
        <v>31.936760479093699</v>
      </c>
      <c r="B4773">
        <v>42.905982805367699</v>
      </c>
      <c r="C4773">
        <v>-2000</v>
      </c>
    </row>
    <row r="4774" spans="1:11" x14ac:dyDescent="0.25">
      <c r="A4774">
        <v>14.680300932862901</v>
      </c>
      <c r="B4774">
        <v>25.649523259136899</v>
      </c>
      <c r="C4774">
        <v>-2000</v>
      </c>
    </row>
    <row r="4775" spans="1:11" x14ac:dyDescent="0.25">
      <c r="A4775">
        <v>15.117316957311701</v>
      </c>
      <c r="B4775">
        <v>25.212507234688101</v>
      </c>
      <c r="C4775">
        <v>-2001</v>
      </c>
    </row>
    <row r="4776" spans="1:11" x14ac:dyDescent="0.25">
      <c r="A4776">
        <v>32.373776503542501</v>
      </c>
      <c r="B4776">
        <v>42.468966780918898</v>
      </c>
      <c r="C4776">
        <v>-2001</v>
      </c>
    </row>
    <row r="4777" spans="1:11" x14ac:dyDescent="0.25">
      <c r="A4777">
        <v>39.686301710399199</v>
      </c>
      <c r="B4777">
        <v>49.781491987775603</v>
      </c>
      <c r="C4777">
        <v>-2001</v>
      </c>
    </row>
    <row r="4778" spans="1:11" x14ac:dyDescent="0.25">
      <c r="A4778">
        <v>49.630236049773401</v>
      </c>
      <c r="B4778">
        <v>59.725426327149798</v>
      </c>
      <c r="C4778">
        <v>-2001</v>
      </c>
    </row>
    <row r="4779" spans="1:11" x14ac:dyDescent="0.25">
      <c r="A4779">
        <v>49.193220025324599</v>
      </c>
      <c r="B4779">
        <v>60.1624423515986</v>
      </c>
      <c r="C4779">
        <v>-2000</v>
      </c>
    </row>
    <row r="4780" spans="1:11" x14ac:dyDescent="0.25">
      <c r="A4780">
        <v>39.249285685950397</v>
      </c>
      <c r="B4780">
        <v>50.218508012224397</v>
      </c>
      <c r="C4780">
        <v>-2000</v>
      </c>
    </row>
    <row r="4781" spans="1:11" x14ac:dyDescent="0.25">
      <c r="A4781" t="s">
        <v>91</v>
      </c>
    </row>
    <row r="4782" spans="1:11" x14ac:dyDescent="0.25">
      <c r="A4782">
        <v>896</v>
      </c>
      <c r="B4782">
        <v>0</v>
      </c>
      <c r="C4782">
        <v>24.404319128822401</v>
      </c>
      <c r="D4782">
        <v>24.404319128822198</v>
      </c>
      <c r="E4782">
        <v>10</v>
      </c>
      <c r="F4782">
        <v>1.01722196789785</v>
      </c>
      <c r="G4782" t="s">
        <v>89</v>
      </c>
      <c r="H4782" t="s">
        <v>89</v>
      </c>
      <c r="I4782">
        <v>0</v>
      </c>
      <c r="J4782">
        <v>0</v>
      </c>
      <c r="K4782">
        <v>0.15110064547430199</v>
      </c>
    </row>
    <row r="4783" spans="1:11" x14ac:dyDescent="0.25">
      <c r="A4783" t="s">
        <v>90</v>
      </c>
    </row>
    <row r="4784" spans="1:11" x14ac:dyDescent="0.25">
      <c r="A4784">
        <v>103.13905969734699</v>
      </c>
      <c r="B4784">
        <v>88.751681322111807</v>
      </c>
      <c r="C4784">
        <v>-2000</v>
      </c>
    </row>
    <row r="4785" spans="1:11" x14ac:dyDescent="0.25">
      <c r="A4785">
        <v>99.781491987775595</v>
      </c>
      <c r="B4785">
        <v>85.394113612540295</v>
      </c>
      <c r="C4785">
        <v>-2000</v>
      </c>
    </row>
    <row r="4786" spans="1:11" x14ac:dyDescent="0.25">
      <c r="A4786">
        <v>85.882600151116193</v>
      </c>
      <c r="B4786">
        <v>71.495221775880907</v>
      </c>
      <c r="C4786">
        <v>-2000</v>
      </c>
    </row>
    <row r="4787" spans="1:11" x14ac:dyDescent="0.25">
      <c r="A4787">
        <v>86.319616175565002</v>
      </c>
      <c r="B4787">
        <v>71.058205751432098</v>
      </c>
      <c r="C4787">
        <v>-2001</v>
      </c>
    </row>
    <row r="4788" spans="1:11" x14ac:dyDescent="0.25">
      <c r="A4788">
        <v>100.21850801222401</v>
      </c>
      <c r="B4788">
        <v>84.9570975880915</v>
      </c>
      <c r="C4788">
        <v>-2001</v>
      </c>
    </row>
    <row r="4789" spans="1:11" x14ac:dyDescent="0.25">
      <c r="A4789">
        <v>103.576075721796</v>
      </c>
      <c r="B4789">
        <v>88.314665297662998</v>
      </c>
      <c r="C4789">
        <v>-2001</v>
      </c>
    </row>
    <row r="4790" spans="1:11" x14ac:dyDescent="0.25">
      <c r="A4790">
        <v>115.042902411909</v>
      </c>
      <c r="B4790">
        <v>99.781491987775595</v>
      </c>
      <c r="C4790">
        <v>-2001</v>
      </c>
    </row>
    <row r="4791" spans="1:11" x14ac:dyDescent="0.25">
      <c r="A4791">
        <v>120.832535268027</v>
      </c>
      <c r="B4791">
        <v>105.571124843894</v>
      </c>
      <c r="C4791">
        <v>-2001</v>
      </c>
    </row>
    <row r="4792" spans="1:11" x14ac:dyDescent="0.25">
      <c r="A4792">
        <v>120.39551924357799</v>
      </c>
      <c r="B4792">
        <v>106.008140868342</v>
      </c>
      <c r="C4792">
        <v>-2000</v>
      </c>
    </row>
    <row r="4793" spans="1:11" x14ac:dyDescent="0.25">
      <c r="A4793">
        <v>114.60588638746</v>
      </c>
      <c r="B4793">
        <v>100.21850801222401</v>
      </c>
      <c r="C4793">
        <v>-2000</v>
      </c>
    </row>
    <row r="4794" spans="1:11" x14ac:dyDescent="0.25">
      <c r="A4794" t="s">
        <v>91</v>
      </c>
    </row>
    <row r="4795" spans="1:11" x14ac:dyDescent="0.25">
      <c r="A4795">
        <v>900</v>
      </c>
      <c r="B4795">
        <v>0</v>
      </c>
      <c r="C4795">
        <v>24.404319128822401</v>
      </c>
      <c r="D4795">
        <v>24.404319128822099</v>
      </c>
      <c r="E4795">
        <v>10</v>
      </c>
      <c r="F4795">
        <v>1.01722196789785</v>
      </c>
      <c r="G4795" t="s">
        <v>89</v>
      </c>
      <c r="H4795" t="s">
        <v>89</v>
      </c>
      <c r="I4795">
        <v>0</v>
      </c>
      <c r="J4795">
        <v>0</v>
      </c>
      <c r="K4795">
        <v>0.15110064547430199</v>
      </c>
    </row>
    <row r="4796" spans="1:11" x14ac:dyDescent="0.25">
      <c r="A4796" t="s">
        <v>90</v>
      </c>
    </row>
    <row r="4797" spans="1:11" x14ac:dyDescent="0.25">
      <c r="A4797">
        <v>98.958561351499</v>
      </c>
      <c r="B4797">
        <v>94.263012828897999</v>
      </c>
      <c r="C4797">
        <v>-2000</v>
      </c>
    </row>
    <row r="4798" spans="1:11" x14ac:dyDescent="0.25">
      <c r="A4798">
        <v>81.7021018052681</v>
      </c>
      <c r="B4798">
        <v>77.006553282667099</v>
      </c>
      <c r="C4798">
        <v>-2000</v>
      </c>
    </row>
    <row r="4799" spans="1:11" x14ac:dyDescent="0.25">
      <c r="A4799">
        <v>81.265085780819305</v>
      </c>
      <c r="B4799">
        <v>77.443569307115894</v>
      </c>
      <c r="C4799">
        <v>-2001</v>
      </c>
    </row>
    <row r="4800" spans="1:11" x14ac:dyDescent="0.25">
      <c r="A4800">
        <v>98.521545327050205</v>
      </c>
      <c r="B4800">
        <v>94.700028853346794</v>
      </c>
      <c r="C4800">
        <v>-2001</v>
      </c>
    </row>
    <row r="4801" spans="1:11" x14ac:dyDescent="0.25">
      <c r="A4801">
        <v>99.781491987775595</v>
      </c>
      <c r="B4801">
        <v>95.959975514072099</v>
      </c>
      <c r="C4801">
        <v>-2001</v>
      </c>
    </row>
    <row r="4802" spans="1:11" x14ac:dyDescent="0.25">
      <c r="A4802">
        <v>104.040024485928</v>
      </c>
      <c r="B4802">
        <v>100.21850801222401</v>
      </c>
      <c r="C4802">
        <v>-2001</v>
      </c>
    </row>
    <row r="4803" spans="1:11" x14ac:dyDescent="0.25">
      <c r="A4803">
        <v>115.77800487328101</v>
      </c>
      <c r="B4803">
        <v>111.956488399577</v>
      </c>
      <c r="C4803">
        <v>-2001</v>
      </c>
    </row>
    <row r="4804" spans="1:11" x14ac:dyDescent="0.25">
      <c r="A4804">
        <v>116.21502089773</v>
      </c>
      <c r="B4804">
        <v>111.519472375129</v>
      </c>
      <c r="C4804">
        <v>-2000</v>
      </c>
    </row>
    <row r="4805" spans="1:11" x14ac:dyDescent="0.25">
      <c r="A4805">
        <v>104.47704051037699</v>
      </c>
      <c r="B4805">
        <v>99.781491987775595</v>
      </c>
      <c r="C4805">
        <v>-2000</v>
      </c>
    </row>
    <row r="4806" spans="1:11" x14ac:dyDescent="0.25">
      <c r="A4806">
        <v>100.21850801222401</v>
      </c>
      <c r="B4806">
        <v>95.522959489623304</v>
      </c>
      <c r="C4806">
        <v>-2000</v>
      </c>
    </row>
    <row r="4807" spans="1:11" x14ac:dyDescent="0.25">
      <c r="A4807" t="s">
        <v>91</v>
      </c>
    </row>
    <row r="4808" spans="1:11" x14ac:dyDescent="0.25">
      <c r="A4808">
        <v>892</v>
      </c>
      <c r="B4808">
        <v>0</v>
      </c>
      <c r="C4808">
        <v>24.404319128822301</v>
      </c>
      <c r="D4808">
        <v>24.404319128822099</v>
      </c>
      <c r="E4808">
        <v>10</v>
      </c>
      <c r="F4808">
        <v>1.01722196789785</v>
      </c>
      <c r="G4808" t="s">
        <v>89</v>
      </c>
      <c r="H4808" t="s">
        <v>89</v>
      </c>
      <c r="I4808">
        <v>0</v>
      </c>
      <c r="J4808">
        <v>0</v>
      </c>
      <c r="K4808">
        <v>0.15110064547430199</v>
      </c>
    </row>
    <row r="4809" spans="1:11" x14ac:dyDescent="0.25">
      <c r="A4809" t="s">
        <v>90</v>
      </c>
    </row>
    <row r="4810" spans="1:11" x14ac:dyDescent="0.25">
      <c r="A4810">
        <v>100.65965997878</v>
      </c>
      <c r="B4810">
        <v>110.68429930306699</v>
      </c>
      <c r="C4810">
        <v>-2000</v>
      </c>
    </row>
    <row r="4811" spans="1:11" x14ac:dyDescent="0.25">
      <c r="A4811">
        <v>99.781491987775595</v>
      </c>
      <c r="B4811">
        <v>109.806131312063</v>
      </c>
      <c r="C4811">
        <v>-2000</v>
      </c>
    </row>
    <row r="4812" spans="1:11" x14ac:dyDescent="0.25">
      <c r="A4812">
        <v>90.193868687936799</v>
      </c>
      <c r="B4812">
        <v>100.21850801222401</v>
      </c>
      <c r="C4812">
        <v>-2000</v>
      </c>
    </row>
    <row r="4813" spans="1:11" x14ac:dyDescent="0.25">
      <c r="A4813">
        <v>83.4032004325488</v>
      </c>
      <c r="B4813">
        <v>93.427839756836406</v>
      </c>
      <c r="C4813">
        <v>-2000</v>
      </c>
    </row>
    <row r="4814" spans="1:11" x14ac:dyDescent="0.25">
      <c r="A4814">
        <v>83.840216456997595</v>
      </c>
      <c r="B4814">
        <v>92.990823732387597</v>
      </c>
      <c r="C4814">
        <v>-2001</v>
      </c>
    </row>
    <row r="4815" spans="1:11" x14ac:dyDescent="0.25">
      <c r="A4815">
        <v>90.630884712385594</v>
      </c>
      <c r="B4815">
        <v>99.781491987775595</v>
      </c>
      <c r="C4815">
        <v>-2001</v>
      </c>
    </row>
    <row r="4816" spans="1:11" x14ac:dyDescent="0.25">
      <c r="A4816">
        <v>100.21850801222401</v>
      </c>
      <c r="B4816">
        <v>109.36911528761399</v>
      </c>
      <c r="C4816">
        <v>-2001</v>
      </c>
    </row>
    <row r="4817" spans="1:11" x14ac:dyDescent="0.25">
      <c r="A4817">
        <v>101.096676003228</v>
      </c>
      <c r="B4817">
        <v>110.247283278618</v>
      </c>
      <c r="C4817">
        <v>-2001</v>
      </c>
    </row>
    <row r="4818" spans="1:11" x14ac:dyDescent="0.25">
      <c r="A4818">
        <v>118.353135549459</v>
      </c>
      <c r="B4818">
        <v>127.503742824849</v>
      </c>
      <c r="C4818">
        <v>-2001</v>
      </c>
    </row>
    <row r="4819" spans="1:11" x14ac:dyDescent="0.25">
      <c r="A4819">
        <v>117.91611952501</v>
      </c>
      <c r="B4819">
        <v>127.94075884929801</v>
      </c>
      <c r="C4819">
        <v>-2000</v>
      </c>
    </row>
    <row r="4820" spans="1:11" x14ac:dyDescent="0.25">
      <c r="A4820" t="s">
        <v>91</v>
      </c>
    </row>
    <row r="4821" spans="1:11" x14ac:dyDescent="0.25">
      <c r="A4821">
        <v>899</v>
      </c>
      <c r="B4821">
        <v>0</v>
      </c>
      <c r="C4821">
        <v>24.404319128822099</v>
      </c>
      <c r="D4821">
        <v>24.404319128822099</v>
      </c>
      <c r="E4821">
        <v>10</v>
      </c>
      <c r="F4821">
        <v>1.01722196789785</v>
      </c>
      <c r="G4821" t="s">
        <v>89</v>
      </c>
      <c r="H4821" t="s">
        <v>89</v>
      </c>
      <c r="I4821">
        <v>0</v>
      </c>
      <c r="J4821">
        <v>0</v>
      </c>
      <c r="K4821">
        <v>0.15110064547430199</v>
      </c>
    </row>
    <row r="4822" spans="1:11" x14ac:dyDescent="0.25">
      <c r="A4822" t="s">
        <v>90</v>
      </c>
    </row>
    <row r="4823" spans="1:11" x14ac:dyDescent="0.25">
      <c r="A4823">
        <v>94.008280931505695</v>
      </c>
      <c r="B4823">
        <v>113.33366249704</v>
      </c>
      <c r="C4823">
        <v>-2000</v>
      </c>
    </row>
    <row r="4824" spans="1:11" x14ac:dyDescent="0.25">
      <c r="A4824">
        <v>80.456110422241693</v>
      </c>
      <c r="B4824">
        <v>99.781491987775595</v>
      </c>
      <c r="C4824">
        <v>-2000</v>
      </c>
    </row>
    <row r="4825" spans="1:11" x14ac:dyDescent="0.25">
      <c r="A4825">
        <v>76.751821385274994</v>
      </c>
      <c r="B4825">
        <v>96.077202950808896</v>
      </c>
      <c r="C4825">
        <v>-2000</v>
      </c>
    </row>
    <row r="4826" spans="1:11" x14ac:dyDescent="0.25">
      <c r="A4826">
        <v>76.314805360826199</v>
      </c>
      <c r="B4826">
        <v>96.514218975257705</v>
      </c>
      <c r="C4826">
        <v>-2001</v>
      </c>
    </row>
    <row r="4827" spans="1:11" x14ac:dyDescent="0.25">
      <c r="A4827">
        <v>80.019094397792898</v>
      </c>
      <c r="B4827">
        <v>100.21850801222401</v>
      </c>
      <c r="C4827">
        <v>-2001</v>
      </c>
    </row>
    <row r="4828" spans="1:11" x14ac:dyDescent="0.25">
      <c r="A4828">
        <v>93.5712649070569</v>
      </c>
      <c r="B4828">
        <v>113.77067852148799</v>
      </c>
      <c r="C4828">
        <v>-2001</v>
      </c>
    </row>
    <row r="4829" spans="1:11" x14ac:dyDescent="0.25">
      <c r="A4829">
        <v>99.781491987775595</v>
      </c>
      <c r="B4829">
        <v>119.980905602207</v>
      </c>
      <c r="C4829">
        <v>-2001</v>
      </c>
    </row>
    <row r="4830" spans="1:11" x14ac:dyDescent="0.25">
      <c r="A4830">
        <v>110.827724453288</v>
      </c>
      <c r="B4830">
        <v>131.02713806771899</v>
      </c>
      <c r="C4830">
        <v>-2001</v>
      </c>
    </row>
    <row r="4831" spans="1:11" x14ac:dyDescent="0.25">
      <c r="A4831">
        <v>111.264740477736</v>
      </c>
      <c r="B4831">
        <v>130.59012204326999</v>
      </c>
      <c r="C4831">
        <v>-2000</v>
      </c>
    </row>
    <row r="4832" spans="1:11" x14ac:dyDescent="0.25">
      <c r="A4832">
        <v>100.21850801222401</v>
      </c>
      <c r="B4832">
        <v>119.54388957775799</v>
      </c>
      <c r="C4832">
        <v>-2000</v>
      </c>
    </row>
    <row r="4833" spans="1:11" x14ac:dyDescent="0.25">
      <c r="A4833" t="s">
        <v>91</v>
      </c>
    </row>
    <row r="4834" spans="1:11" x14ac:dyDescent="0.25">
      <c r="A4834">
        <v>905</v>
      </c>
      <c r="B4834">
        <v>0</v>
      </c>
      <c r="C4834">
        <v>24.228069128822401</v>
      </c>
      <c r="D4834">
        <v>24.228069128822401</v>
      </c>
      <c r="E4834">
        <v>6</v>
      </c>
      <c r="F4834">
        <v>1.01722196789785</v>
      </c>
      <c r="G4834" t="s">
        <v>89</v>
      </c>
      <c r="H4834" t="s">
        <v>89</v>
      </c>
      <c r="I4834">
        <v>0</v>
      </c>
      <c r="J4834">
        <v>0</v>
      </c>
      <c r="K4834">
        <v>0.15115220847906599</v>
      </c>
    </row>
    <row r="4835" spans="1:11" x14ac:dyDescent="0.25">
      <c r="A4835" t="s">
        <v>90</v>
      </c>
    </row>
    <row r="4836" spans="1:11" x14ac:dyDescent="0.25">
      <c r="A4836">
        <v>69.162920809431199</v>
      </c>
      <c r="B4836">
        <v>76.432544579460696</v>
      </c>
      <c r="C4836">
        <v>-2000</v>
      </c>
    </row>
    <row r="4837" spans="1:11" x14ac:dyDescent="0.25">
      <c r="A4837">
        <v>52.031088833384501</v>
      </c>
      <c r="B4837">
        <v>59.300712603413999</v>
      </c>
      <c r="C4837">
        <v>-2000</v>
      </c>
    </row>
    <row r="4838" spans="1:11" x14ac:dyDescent="0.25">
      <c r="A4838">
        <v>52.468104857833303</v>
      </c>
      <c r="B4838">
        <v>58.863696578965097</v>
      </c>
      <c r="C4838">
        <v>-2001</v>
      </c>
    </row>
    <row r="4839" spans="1:11" x14ac:dyDescent="0.25">
      <c r="A4839">
        <v>69.599936833880093</v>
      </c>
      <c r="B4839">
        <v>75.995528555011902</v>
      </c>
      <c r="C4839">
        <v>-2001</v>
      </c>
    </row>
    <row r="4840" spans="1:11" x14ac:dyDescent="0.25">
      <c r="A4840">
        <v>86.731768809926805</v>
      </c>
      <c r="B4840">
        <v>93.127360531058699</v>
      </c>
      <c r="C4840">
        <v>-2001</v>
      </c>
    </row>
    <row r="4841" spans="1:11" x14ac:dyDescent="0.25">
      <c r="A4841">
        <v>86.294752785477996</v>
      </c>
      <c r="B4841">
        <v>93.564376555507494</v>
      </c>
      <c r="C4841">
        <v>-2000</v>
      </c>
    </row>
    <row r="4842" spans="1:11" x14ac:dyDescent="0.25">
      <c r="A4842" t="s">
        <v>91</v>
      </c>
    </row>
    <row r="4843" spans="1:11" x14ac:dyDescent="0.25">
      <c r="A4843">
        <v>902</v>
      </c>
      <c r="B4843">
        <v>0</v>
      </c>
      <c r="C4843">
        <v>24.228069128822298</v>
      </c>
      <c r="D4843">
        <v>24.228069128822501</v>
      </c>
      <c r="E4843">
        <v>10</v>
      </c>
      <c r="F4843">
        <v>1.01722196789785</v>
      </c>
      <c r="G4843" t="s">
        <v>89</v>
      </c>
      <c r="H4843" t="s">
        <v>89</v>
      </c>
      <c r="I4843">
        <v>0</v>
      </c>
      <c r="J4843">
        <v>0</v>
      </c>
      <c r="K4843">
        <v>0.15115220847906599</v>
      </c>
    </row>
    <row r="4844" spans="1:11" x14ac:dyDescent="0.25">
      <c r="A4844" t="s">
        <v>90</v>
      </c>
    </row>
    <row r="4845" spans="1:11" x14ac:dyDescent="0.25">
      <c r="A4845">
        <v>36.509632770670599</v>
      </c>
      <c r="B4845">
        <v>48.223518075064298</v>
      </c>
      <c r="C4845">
        <v>-2000</v>
      </c>
    </row>
    <row r="4846" spans="1:11" x14ac:dyDescent="0.25">
      <c r="A4846">
        <v>19.377800794623901</v>
      </c>
      <c r="B4846">
        <v>31.0916860990177</v>
      </c>
      <c r="C4846">
        <v>-2000</v>
      </c>
    </row>
    <row r="4847" spans="1:11" x14ac:dyDescent="0.25">
      <c r="A4847">
        <v>18.9407847701751</v>
      </c>
      <c r="B4847">
        <v>31.528702123466498</v>
      </c>
      <c r="C4847">
        <v>-2001</v>
      </c>
    </row>
    <row r="4848" spans="1:11" x14ac:dyDescent="0.25">
      <c r="A4848">
        <v>36.072616746221797</v>
      </c>
      <c r="B4848">
        <v>48.6605340995132</v>
      </c>
      <c r="C4848">
        <v>-2001</v>
      </c>
    </row>
    <row r="4849" spans="1:11" x14ac:dyDescent="0.25">
      <c r="A4849">
        <v>37.630590658933002</v>
      </c>
      <c r="B4849">
        <v>50.218508012224397</v>
      </c>
      <c r="C4849">
        <v>-2001</v>
      </c>
    </row>
    <row r="4850" spans="1:11" x14ac:dyDescent="0.25">
      <c r="A4850">
        <v>49.781491987775603</v>
      </c>
      <c r="B4850">
        <v>62.369409341066998</v>
      </c>
      <c r="C4850">
        <v>-2001</v>
      </c>
    </row>
    <row r="4851" spans="1:11" x14ac:dyDescent="0.25">
      <c r="A4851">
        <v>53.204448722268602</v>
      </c>
      <c r="B4851">
        <v>65.792366075559997</v>
      </c>
      <c r="C4851">
        <v>-2001</v>
      </c>
    </row>
    <row r="4852" spans="1:11" x14ac:dyDescent="0.25">
      <c r="A4852">
        <v>53.641464746717404</v>
      </c>
      <c r="B4852">
        <v>65.355350051111202</v>
      </c>
      <c r="C4852">
        <v>-2000</v>
      </c>
    </row>
    <row r="4853" spans="1:11" x14ac:dyDescent="0.25">
      <c r="A4853">
        <v>50.218508012224397</v>
      </c>
      <c r="B4853">
        <v>61.932393316618203</v>
      </c>
      <c r="C4853">
        <v>-2000</v>
      </c>
    </row>
    <row r="4854" spans="1:11" x14ac:dyDescent="0.25">
      <c r="A4854">
        <v>38.067606683381797</v>
      </c>
      <c r="B4854">
        <v>49.781491987775603</v>
      </c>
      <c r="C4854">
        <v>-2000</v>
      </c>
    </row>
    <row r="4855" spans="1:11" x14ac:dyDescent="0.25">
      <c r="A4855" t="s">
        <v>91</v>
      </c>
    </row>
    <row r="4856" spans="1:11" x14ac:dyDescent="0.25">
      <c r="A4856">
        <v>906</v>
      </c>
      <c r="B4856">
        <v>0</v>
      </c>
      <c r="C4856">
        <v>24.228069128822199</v>
      </c>
      <c r="D4856">
        <v>24.228069128822401</v>
      </c>
      <c r="E4856">
        <v>8</v>
      </c>
      <c r="F4856">
        <v>1.01722196789785</v>
      </c>
      <c r="G4856" t="s">
        <v>89</v>
      </c>
      <c r="H4856" t="s">
        <v>89</v>
      </c>
      <c r="I4856">
        <v>0</v>
      </c>
      <c r="J4856">
        <v>0</v>
      </c>
      <c r="K4856">
        <v>0.15115220847906599</v>
      </c>
    </row>
    <row r="4857" spans="1:11" x14ac:dyDescent="0.25">
      <c r="A4857" t="s">
        <v>90</v>
      </c>
    </row>
    <row r="4858" spans="1:11" x14ac:dyDescent="0.25">
      <c r="A4858">
        <v>32.341987088011699</v>
      </c>
      <c r="B4858">
        <v>63.189226356427604</v>
      </c>
      <c r="C4858">
        <v>-2000</v>
      </c>
    </row>
    <row r="4859" spans="1:11" x14ac:dyDescent="0.25">
      <c r="A4859">
        <v>18.934252719359801</v>
      </c>
      <c r="B4859">
        <v>49.781491987775603</v>
      </c>
      <c r="C4859">
        <v>-2000</v>
      </c>
    </row>
    <row r="4860" spans="1:11" x14ac:dyDescent="0.25">
      <c r="A4860">
        <v>15.210155111965101</v>
      </c>
      <c r="B4860">
        <v>46.057394380380899</v>
      </c>
      <c r="C4860">
        <v>-2000</v>
      </c>
    </row>
    <row r="4861" spans="1:11" x14ac:dyDescent="0.25">
      <c r="A4861">
        <v>14.7731390875163</v>
      </c>
      <c r="B4861">
        <v>46.494410404829701</v>
      </c>
      <c r="C4861">
        <v>-2001</v>
      </c>
    </row>
    <row r="4862" spans="1:11" x14ac:dyDescent="0.25">
      <c r="A4862">
        <v>18.4972366949109</v>
      </c>
      <c r="B4862">
        <v>50.218508012224397</v>
      </c>
      <c r="C4862">
        <v>-2001</v>
      </c>
    </row>
    <row r="4863" spans="1:11" x14ac:dyDescent="0.25">
      <c r="A4863">
        <v>31.9049710635629</v>
      </c>
      <c r="B4863">
        <v>63.626242380876398</v>
      </c>
      <c r="C4863">
        <v>-2001</v>
      </c>
    </row>
    <row r="4864" spans="1:11" x14ac:dyDescent="0.25">
      <c r="A4864">
        <v>49.036803039609701</v>
      </c>
      <c r="B4864">
        <v>80.758074356923203</v>
      </c>
      <c r="C4864">
        <v>-2001</v>
      </c>
    </row>
    <row r="4865" spans="1:11" x14ac:dyDescent="0.25">
      <c r="A4865">
        <v>49.473819064058503</v>
      </c>
      <c r="B4865">
        <v>80.321058332474394</v>
      </c>
      <c r="C4865">
        <v>-2000</v>
      </c>
    </row>
    <row r="4866" spans="1:11" x14ac:dyDescent="0.25">
      <c r="A4866" t="s">
        <v>91</v>
      </c>
    </row>
    <row r="4867" spans="1:11" x14ac:dyDescent="0.25">
      <c r="A4867">
        <v>908</v>
      </c>
      <c r="B4867">
        <v>0</v>
      </c>
      <c r="C4867">
        <v>24.228069128822199</v>
      </c>
      <c r="D4867">
        <v>24.228069128822099</v>
      </c>
      <c r="E4867">
        <v>8</v>
      </c>
      <c r="F4867">
        <v>1.01722196789785</v>
      </c>
      <c r="G4867" t="s">
        <v>89</v>
      </c>
      <c r="H4867" t="s">
        <v>89</v>
      </c>
      <c r="I4867">
        <v>0</v>
      </c>
      <c r="J4867">
        <v>0</v>
      </c>
      <c r="K4867">
        <v>0.15115220847906599</v>
      </c>
    </row>
    <row r="4868" spans="1:11" x14ac:dyDescent="0.25">
      <c r="A4868" t="s">
        <v>90</v>
      </c>
    </row>
    <row r="4869" spans="1:11" x14ac:dyDescent="0.25">
      <c r="A4869">
        <v>126.175747559949</v>
      </c>
      <c r="B4869">
        <v>85.553753703163693</v>
      </c>
      <c r="C4869">
        <v>-2000</v>
      </c>
    </row>
    <row r="4870" spans="1:11" x14ac:dyDescent="0.25">
      <c r="A4870">
        <v>109.04391558390201</v>
      </c>
      <c r="B4870">
        <v>68.421921727117095</v>
      </c>
      <c r="C4870">
        <v>-2000</v>
      </c>
    </row>
    <row r="4871" spans="1:11" x14ac:dyDescent="0.25">
      <c r="A4871">
        <v>108.606899559453</v>
      </c>
      <c r="B4871">
        <v>68.858937751565904</v>
      </c>
      <c r="C4871">
        <v>-2001</v>
      </c>
    </row>
    <row r="4872" spans="1:11" x14ac:dyDescent="0.25">
      <c r="A4872">
        <v>125.73873153549999</v>
      </c>
      <c r="B4872">
        <v>85.990769727612403</v>
      </c>
      <c r="C4872">
        <v>-2001</v>
      </c>
    </row>
    <row r="4873" spans="1:11" x14ac:dyDescent="0.25">
      <c r="A4873">
        <v>139.966469820112</v>
      </c>
      <c r="B4873">
        <v>100.21850801222401</v>
      </c>
      <c r="C4873">
        <v>-2001</v>
      </c>
    </row>
    <row r="4874" spans="1:11" x14ac:dyDescent="0.25">
      <c r="A4874">
        <v>142.870563511547</v>
      </c>
      <c r="B4874">
        <v>103.122601703659</v>
      </c>
      <c r="C4874">
        <v>-2001</v>
      </c>
    </row>
    <row r="4875" spans="1:11" x14ac:dyDescent="0.25">
      <c r="A4875">
        <v>143.30757953599499</v>
      </c>
      <c r="B4875">
        <v>102.68558567921001</v>
      </c>
      <c r="C4875">
        <v>-2000</v>
      </c>
    </row>
    <row r="4876" spans="1:11" x14ac:dyDescent="0.25">
      <c r="A4876">
        <v>140.403485844561</v>
      </c>
      <c r="B4876">
        <v>99.781491987775595</v>
      </c>
      <c r="C4876">
        <v>-2000</v>
      </c>
    </row>
    <row r="4877" spans="1:11" x14ac:dyDescent="0.25">
      <c r="A4877" t="s">
        <v>91</v>
      </c>
    </row>
    <row r="4878" spans="1:11" x14ac:dyDescent="0.25">
      <c r="A4878">
        <v>636</v>
      </c>
      <c r="B4878">
        <v>0</v>
      </c>
      <c r="C4878">
        <v>28.428069128822401</v>
      </c>
      <c r="D4878">
        <v>20.025902705251699</v>
      </c>
      <c r="E4878">
        <v>8</v>
      </c>
      <c r="F4878">
        <v>1.01722196789785</v>
      </c>
      <c r="G4878" t="s">
        <v>89</v>
      </c>
      <c r="H4878" t="s">
        <v>92</v>
      </c>
      <c r="I4878">
        <v>0</v>
      </c>
      <c r="J4878">
        <v>0</v>
      </c>
      <c r="K4878">
        <v>0.149803673814251</v>
      </c>
    </row>
    <row r="4879" spans="1:11" x14ac:dyDescent="0.25">
      <c r="A4879" t="s">
        <v>90</v>
      </c>
    </row>
    <row r="4880" spans="1:11" x14ac:dyDescent="0.25">
      <c r="A4880">
        <v>39.160148163139198</v>
      </c>
      <c r="B4880">
        <v>135.95152718311701</v>
      </c>
      <c r="C4880">
        <v>-2000</v>
      </c>
    </row>
    <row r="4881" spans="1:11" x14ac:dyDescent="0.25">
      <c r="A4881">
        <v>19.164996932951102</v>
      </c>
      <c r="B4881">
        <v>115.95637595292899</v>
      </c>
      <c r="C4881">
        <v>-2000</v>
      </c>
    </row>
    <row r="4882" spans="1:11" x14ac:dyDescent="0.25">
      <c r="A4882">
        <v>19.6020129573999</v>
      </c>
      <c r="B4882">
        <v>115.51935992848</v>
      </c>
      <c r="C4882">
        <v>-2001</v>
      </c>
    </row>
    <row r="4883" spans="1:11" x14ac:dyDescent="0.25">
      <c r="A4883">
        <v>39.810222641272297</v>
      </c>
      <c r="B4883">
        <v>135.727569612352</v>
      </c>
      <c r="C4883">
        <v>-2001</v>
      </c>
    </row>
    <row r="4884" spans="1:11" x14ac:dyDescent="0.25">
      <c r="A4884">
        <v>50.380760693226797</v>
      </c>
      <c r="B4884">
        <v>146.298107664307</v>
      </c>
      <c r="C4884">
        <v>-2001</v>
      </c>
    </row>
    <row r="4885" spans="1:11" x14ac:dyDescent="0.25">
      <c r="A4885">
        <v>54.082653028920099</v>
      </c>
      <c r="B4885">
        <v>150</v>
      </c>
      <c r="C4885">
        <v>-2001</v>
      </c>
    </row>
    <row r="4886" spans="1:11" x14ac:dyDescent="0.25">
      <c r="A4886">
        <v>53.208620980022403</v>
      </c>
      <c r="B4886">
        <v>150</v>
      </c>
      <c r="C4886">
        <v>-2000</v>
      </c>
    </row>
    <row r="4887" spans="1:11" x14ac:dyDescent="0.25">
      <c r="A4887">
        <v>49.619239306773203</v>
      </c>
      <c r="B4887">
        <v>146.41061832675101</v>
      </c>
      <c r="C4887">
        <v>-2000</v>
      </c>
    </row>
    <row r="4888" spans="1:11" x14ac:dyDescent="0.25">
      <c r="A4888" t="s">
        <v>91</v>
      </c>
    </row>
    <row r="4889" spans="1:11" x14ac:dyDescent="0.25">
      <c r="A4889">
        <v>736</v>
      </c>
      <c r="B4889">
        <v>0</v>
      </c>
      <c r="C4889">
        <v>21.2256399794883</v>
      </c>
      <c r="D4889">
        <v>27.149319128822501</v>
      </c>
      <c r="E4889">
        <v>6</v>
      </c>
      <c r="F4889">
        <v>1.01722196789785</v>
      </c>
      <c r="G4889" t="s">
        <v>92</v>
      </c>
      <c r="H4889" t="s">
        <v>89</v>
      </c>
      <c r="I4889">
        <v>0</v>
      </c>
      <c r="J4889">
        <v>0</v>
      </c>
      <c r="K4889">
        <v>0.150275542024707</v>
      </c>
    </row>
    <row r="4890" spans="1:11" x14ac:dyDescent="0.25">
      <c r="A4890" t="s">
        <v>90</v>
      </c>
    </row>
    <row r="4891" spans="1:11" x14ac:dyDescent="0.25">
      <c r="A4891">
        <v>70.563465059817901</v>
      </c>
      <c r="B4891">
        <v>14.9129184850245</v>
      </c>
      <c r="C4891">
        <v>-2000</v>
      </c>
    </row>
    <row r="4892" spans="1:11" x14ac:dyDescent="0.25">
      <c r="A4892">
        <v>55.650546574793402</v>
      </c>
      <c r="B4892">
        <v>0</v>
      </c>
      <c r="C4892">
        <v>-2000</v>
      </c>
    </row>
    <row r="4893" spans="1:11" x14ac:dyDescent="0.25">
      <c r="A4893">
        <v>54.776514525895799</v>
      </c>
      <c r="B4893">
        <v>0</v>
      </c>
      <c r="C4893">
        <v>-2001</v>
      </c>
    </row>
    <row r="4894" spans="1:11" x14ac:dyDescent="0.25">
      <c r="A4894">
        <v>69.8811839699123</v>
      </c>
      <c r="B4894">
        <v>15.104669444016499</v>
      </c>
      <c r="C4894">
        <v>-2001</v>
      </c>
    </row>
    <row r="4895" spans="1:11" x14ac:dyDescent="0.25">
      <c r="A4895">
        <v>89.201284163228706</v>
      </c>
      <c r="B4895">
        <v>34.424769637332901</v>
      </c>
      <c r="C4895">
        <v>-2001</v>
      </c>
    </row>
    <row r="4896" spans="1:11" x14ac:dyDescent="0.25">
      <c r="A4896">
        <v>89.638300187677501</v>
      </c>
      <c r="B4896">
        <v>33.987753612884099</v>
      </c>
      <c r="C4896">
        <v>-2000</v>
      </c>
    </row>
    <row r="4897" spans="1:11" x14ac:dyDescent="0.25">
      <c r="A4897" t="s">
        <v>91</v>
      </c>
    </row>
    <row r="4898" spans="1:11" x14ac:dyDescent="0.25">
      <c r="A4898">
        <v>583</v>
      </c>
      <c r="B4898">
        <v>0</v>
      </c>
      <c r="C4898">
        <v>19.3497247457905</v>
      </c>
      <c r="D4898">
        <v>28.998069128822401</v>
      </c>
      <c r="E4898">
        <v>6</v>
      </c>
      <c r="F4898">
        <v>1.01722196789785</v>
      </c>
      <c r="G4898" t="s">
        <v>92</v>
      </c>
      <c r="H4898" t="s">
        <v>89</v>
      </c>
      <c r="I4898">
        <v>0</v>
      </c>
      <c r="J4898">
        <v>0</v>
      </c>
      <c r="K4898">
        <v>0.149529370766913</v>
      </c>
    </row>
    <row r="4899" spans="1:11" x14ac:dyDescent="0.25">
      <c r="A4899" t="s">
        <v>90</v>
      </c>
    </row>
    <row r="4900" spans="1:11" x14ac:dyDescent="0.25">
      <c r="A4900">
        <v>126.021146094443</v>
      </c>
      <c r="B4900">
        <v>13.5948704376951</v>
      </c>
      <c r="C4900">
        <v>-2000</v>
      </c>
    </row>
    <row r="4901" spans="1:11" x14ac:dyDescent="0.25">
      <c r="A4901">
        <v>112.426275656748</v>
      </c>
      <c r="B4901">
        <v>0</v>
      </c>
      <c r="C4901">
        <v>-2000</v>
      </c>
    </row>
    <row r="4902" spans="1:11" x14ac:dyDescent="0.25">
      <c r="A4902">
        <v>111.55224360785</v>
      </c>
      <c r="B4902">
        <v>0</v>
      </c>
      <c r="C4902">
        <v>-2001</v>
      </c>
    </row>
    <row r="4903" spans="1:11" x14ac:dyDescent="0.25">
      <c r="A4903">
        <v>125.322016333839</v>
      </c>
      <c r="B4903">
        <v>13.7697727259881</v>
      </c>
      <c r="C4903">
        <v>-2001</v>
      </c>
    </row>
    <row r="4904" spans="1:11" x14ac:dyDescent="0.25">
      <c r="A4904">
        <v>145.95780452422301</v>
      </c>
      <c r="B4904">
        <v>34.4055609163726</v>
      </c>
      <c r="C4904">
        <v>-2001</v>
      </c>
    </row>
    <row r="4905" spans="1:11" x14ac:dyDescent="0.25">
      <c r="A4905">
        <v>146.39482054867199</v>
      </c>
      <c r="B4905">
        <v>33.968544891923798</v>
      </c>
      <c r="C4905">
        <v>-2000</v>
      </c>
    </row>
    <row r="4906" spans="1:11" x14ac:dyDescent="0.25">
      <c r="A4906" t="s">
        <v>91</v>
      </c>
    </row>
    <row r="4907" spans="1:11" x14ac:dyDescent="0.25">
      <c r="A4907">
        <v>744</v>
      </c>
      <c r="B4907">
        <v>0</v>
      </c>
      <c r="C4907">
        <v>27.0180691288224</v>
      </c>
      <c r="D4907">
        <v>21.2798384230111</v>
      </c>
      <c r="E4907">
        <v>8</v>
      </c>
      <c r="F4907">
        <v>1.01722196789785</v>
      </c>
      <c r="G4907" t="s">
        <v>89</v>
      </c>
      <c r="H4907" t="s">
        <v>92</v>
      </c>
      <c r="I4907">
        <v>0</v>
      </c>
      <c r="J4907">
        <v>0</v>
      </c>
      <c r="K4907">
        <v>0.15031825537479901</v>
      </c>
    </row>
    <row r="4908" spans="1:11" x14ac:dyDescent="0.25">
      <c r="A4908" t="s">
        <v>90</v>
      </c>
    </row>
    <row r="4909" spans="1:11" x14ac:dyDescent="0.25">
      <c r="A4909">
        <v>135.13300130170501</v>
      </c>
      <c r="B4909">
        <v>52.950080671539197</v>
      </c>
      <c r="C4909">
        <v>-2000</v>
      </c>
    </row>
    <row r="4910" spans="1:11" x14ac:dyDescent="0.25">
      <c r="A4910">
        <v>131.964412617942</v>
      </c>
      <c r="B4910">
        <v>49.781491987775603</v>
      </c>
      <c r="C4910">
        <v>-2000</v>
      </c>
    </row>
    <row r="4911" spans="1:11" x14ac:dyDescent="0.25">
      <c r="A4911">
        <v>116.06673006520199</v>
      </c>
      <c r="B4911">
        <v>33.883809435035801</v>
      </c>
      <c r="C4911">
        <v>-2000</v>
      </c>
    </row>
    <row r="4912" spans="1:11" x14ac:dyDescent="0.25">
      <c r="A4912">
        <v>115.629714040753</v>
      </c>
      <c r="B4912">
        <v>34.320825459484603</v>
      </c>
      <c r="C4912">
        <v>-2001</v>
      </c>
    </row>
    <row r="4913" spans="1:11" x14ac:dyDescent="0.25">
      <c r="A4913">
        <v>131.52739659349299</v>
      </c>
      <c r="B4913">
        <v>50.218508012224397</v>
      </c>
      <c r="C4913">
        <v>-2001</v>
      </c>
    </row>
    <row r="4914" spans="1:11" x14ac:dyDescent="0.25">
      <c r="A4914">
        <v>134.77276259536399</v>
      </c>
      <c r="B4914">
        <v>53.463874014095701</v>
      </c>
      <c r="C4914">
        <v>-2001</v>
      </c>
    </row>
    <row r="4915" spans="1:11" x14ac:dyDescent="0.25">
      <c r="A4915">
        <v>150</v>
      </c>
      <c r="B4915">
        <v>68.691111418731495</v>
      </c>
      <c r="C4915">
        <v>-2001</v>
      </c>
    </row>
    <row r="4916" spans="1:11" x14ac:dyDescent="0.25">
      <c r="A4916">
        <v>150</v>
      </c>
      <c r="B4916">
        <v>67.817079369833806</v>
      </c>
      <c r="C4916">
        <v>-2000</v>
      </c>
    </row>
    <row r="4917" spans="1:11" x14ac:dyDescent="0.25">
      <c r="A4917" t="s">
        <v>91</v>
      </c>
    </row>
    <row r="4918" spans="1:11" x14ac:dyDescent="0.25">
      <c r="A4918">
        <v>558</v>
      </c>
      <c r="B4918">
        <v>0</v>
      </c>
      <c r="C4918">
        <v>29.2493191288224</v>
      </c>
      <c r="D4918">
        <v>18.9687404487685</v>
      </c>
      <c r="E4918">
        <v>6</v>
      </c>
      <c r="F4918">
        <v>1.01722196789785</v>
      </c>
      <c r="G4918" t="s">
        <v>89</v>
      </c>
      <c r="H4918" t="s">
        <v>92</v>
      </c>
      <c r="I4918">
        <v>0</v>
      </c>
      <c r="J4918">
        <v>0</v>
      </c>
      <c r="K4918">
        <v>0.149381932416223</v>
      </c>
    </row>
    <row r="4919" spans="1:11" x14ac:dyDescent="0.25">
      <c r="A4919" t="s">
        <v>90</v>
      </c>
    </row>
    <row r="4920" spans="1:11" x14ac:dyDescent="0.25">
      <c r="A4920">
        <v>28.499045125031198</v>
      </c>
      <c r="B4920">
        <v>136.67303494353499</v>
      </c>
      <c r="C4920">
        <v>-2000</v>
      </c>
    </row>
    <row r="4921" spans="1:11" x14ac:dyDescent="0.25">
      <c r="A4921">
        <v>7.9492012907494196</v>
      </c>
      <c r="B4921">
        <v>116.123191109253</v>
      </c>
      <c r="C4921">
        <v>-2000</v>
      </c>
    </row>
    <row r="4922" spans="1:11" x14ac:dyDescent="0.25">
      <c r="A4922">
        <v>8.3862173151982393</v>
      </c>
      <c r="B4922">
        <v>115.68617508480401</v>
      </c>
      <c r="C4922">
        <v>-2001</v>
      </c>
    </row>
    <row r="4923" spans="1:11" x14ac:dyDescent="0.25">
      <c r="A4923">
        <v>29.201157283075901</v>
      </c>
      <c r="B4923">
        <v>136.501115052682</v>
      </c>
      <c r="C4923">
        <v>-2001</v>
      </c>
    </row>
    <row r="4924" spans="1:11" x14ac:dyDescent="0.25">
      <c r="A4924">
        <v>42.700042230394203</v>
      </c>
      <c r="B4924">
        <v>150</v>
      </c>
      <c r="C4924">
        <v>-2001</v>
      </c>
    </row>
    <row r="4925" spans="1:11" x14ac:dyDescent="0.25">
      <c r="A4925">
        <v>41.8260101814965</v>
      </c>
      <c r="B4925">
        <v>150</v>
      </c>
      <c r="C4925">
        <v>-2000</v>
      </c>
    </row>
    <row r="4926" spans="1:11" x14ac:dyDescent="0.25">
      <c r="A4926" t="s">
        <v>91</v>
      </c>
    </row>
    <row r="4927" spans="1:11" x14ac:dyDescent="0.25">
      <c r="A4927">
        <v>555</v>
      </c>
      <c r="B4927">
        <v>0</v>
      </c>
      <c r="C4927">
        <v>18.8738315410694</v>
      </c>
      <c r="D4927">
        <v>29.2493191288223</v>
      </c>
      <c r="E4927">
        <v>8</v>
      </c>
      <c r="F4927">
        <v>1.01722196789785</v>
      </c>
      <c r="G4927" t="s">
        <v>92</v>
      </c>
      <c r="H4927" t="s">
        <v>89</v>
      </c>
      <c r="I4927">
        <v>0</v>
      </c>
      <c r="J4927">
        <v>0</v>
      </c>
      <c r="K4927">
        <v>0.149381932416223</v>
      </c>
    </row>
    <row r="4928" spans="1:11" x14ac:dyDescent="0.25">
      <c r="A4928" t="s">
        <v>90</v>
      </c>
    </row>
    <row r="4929" spans="1:11" x14ac:dyDescent="0.25">
      <c r="A4929">
        <v>46.365344619777503</v>
      </c>
      <c r="B4929">
        <v>13.176745574775801</v>
      </c>
      <c r="C4929">
        <v>-2000</v>
      </c>
    </row>
    <row r="4930" spans="1:11" x14ac:dyDescent="0.25">
      <c r="A4930">
        <v>33.188599045001602</v>
      </c>
      <c r="B4930">
        <v>0</v>
      </c>
      <c r="C4930">
        <v>-2000</v>
      </c>
    </row>
    <row r="4931" spans="1:11" x14ac:dyDescent="0.25">
      <c r="A4931">
        <v>32.314566996103999</v>
      </c>
      <c r="B4931">
        <v>0</v>
      </c>
      <c r="C4931">
        <v>-2001</v>
      </c>
    </row>
    <row r="4932" spans="1:11" x14ac:dyDescent="0.25">
      <c r="A4932">
        <v>45.829449960653598</v>
      </c>
      <c r="B4932">
        <v>13.514882964549599</v>
      </c>
      <c r="C4932">
        <v>-2001</v>
      </c>
    </row>
    <row r="4933" spans="1:11" x14ac:dyDescent="0.25">
      <c r="A4933">
        <v>49.781491987775603</v>
      </c>
      <c r="B4933">
        <v>17.466924991671601</v>
      </c>
      <c r="C4933">
        <v>-2001</v>
      </c>
    </row>
    <row r="4934" spans="1:11" x14ac:dyDescent="0.25">
      <c r="A4934">
        <v>66.561281179070804</v>
      </c>
      <c r="B4934">
        <v>34.246714182966798</v>
      </c>
      <c r="C4934">
        <v>-2001</v>
      </c>
    </row>
    <row r="4935" spans="1:11" x14ac:dyDescent="0.25">
      <c r="A4935">
        <v>66.998297203519598</v>
      </c>
      <c r="B4935">
        <v>33.809698158518003</v>
      </c>
      <c r="C4935">
        <v>-2000</v>
      </c>
    </row>
    <row r="4936" spans="1:11" x14ac:dyDescent="0.25">
      <c r="A4936">
        <v>50.218508012224397</v>
      </c>
      <c r="B4936">
        <v>17.029908967222799</v>
      </c>
      <c r="C4936">
        <v>-2000</v>
      </c>
    </row>
    <row r="4937" spans="1:11" x14ac:dyDescent="0.25">
      <c r="A4937" t="s">
        <v>91</v>
      </c>
    </row>
    <row r="4938" spans="1:11" x14ac:dyDescent="0.25">
      <c r="A4938">
        <v>911</v>
      </c>
      <c r="B4938">
        <v>0</v>
      </c>
      <c r="C4938">
        <v>24.0493191288225</v>
      </c>
      <c r="D4938">
        <v>24.0493191288224</v>
      </c>
      <c r="E4938">
        <v>10</v>
      </c>
      <c r="F4938">
        <v>1.01722196789785</v>
      </c>
      <c r="G4938" t="s">
        <v>89</v>
      </c>
      <c r="H4938" t="s">
        <v>89</v>
      </c>
      <c r="I4938">
        <v>0</v>
      </c>
      <c r="J4938">
        <v>0</v>
      </c>
      <c r="K4938">
        <v>0.15120463900902101</v>
      </c>
    </row>
    <row r="4939" spans="1:11" x14ac:dyDescent="0.25">
      <c r="A4939" t="s">
        <v>90</v>
      </c>
    </row>
    <row r="4940" spans="1:11" x14ac:dyDescent="0.25">
      <c r="A4940">
        <v>55.462651733529</v>
      </c>
      <c r="B4940">
        <v>96.974142445234804</v>
      </c>
      <c r="C4940">
        <v>-2000</v>
      </c>
    </row>
    <row r="4941" spans="1:11" x14ac:dyDescent="0.25">
      <c r="A4941">
        <v>49.781491987775603</v>
      </c>
      <c r="B4941">
        <v>91.292982699481499</v>
      </c>
      <c r="C4941">
        <v>-2000</v>
      </c>
    </row>
    <row r="4942" spans="1:11" x14ac:dyDescent="0.25">
      <c r="A4942">
        <v>38.457215094619201</v>
      </c>
      <c r="B4942">
        <v>79.968705806325104</v>
      </c>
      <c r="C4942">
        <v>-2000</v>
      </c>
    </row>
    <row r="4943" spans="1:11" x14ac:dyDescent="0.25">
      <c r="A4943">
        <v>38.894231119068003</v>
      </c>
      <c r="B4943">
        <v>79.531689781876295</v>
      </c>
      <c r="C4943">
        <v>-2001</v>
      </c>
    </row>
    <row r="4944" spans="1:11" x14ac:dyDescent="0.25">
      <c r="A4944">
        <v>50.218508012224397</v>
      </c>
      <c r="B4944">
        <v>90.855966675032704</v>
      </c>
      <c r="C4944">
        <v>-2001</v>
      </c>
    </row>
    <row r="4945" spans="1:11" x14ac:dyDescent="0.25">
      <c r="A4945">
        <v>55.899667757977802</v>
      </c>
      <c r="B4945">
        <v>96.537126420785995</v>
      </c>
      <c r="C4945">
        <v>-2001</v>
      </c>
    </row>
    <row r="4946" spans="1:11" x14ac:dyDescent="0.25">
      <c r="A4946">
        <v>59.144033324967303</v>
      </c>
      <c r="B4946">
        <v>99.781491987775595</v>
      </c>
      <c r="C4946">
        <v>-2001</v>
      </c>
    </row>
    <row r="4947" spans="1:11" x14ac:dyDescent="0.25">
      <c r="A4947">
        <v>72.905104396887396</v>
      </c>
      <c r="B4947">
        <v>113.54256305969599</v>
      </c>
      <c r="C4947">
        <v>-2001</v>
      </c>
    </row>
    <row r="4948" spans="1:11" x14ac:dyDescent="0.25">
      <c r="A4948">
        <v>72.468088372438601</v>
      </c>
      <c r="B4948">
        <v>113.97957908414401</v>
      </c>
      <c r="C4948">
        <v>-2000</v>
      </c>
    </row>
    <row r="4949" spans="1:11" x14ac:dyDescent="0.25">
      <c r="A4949">
        <v>58.707017300518501</v>
      </c>
      <c r="B4949">
        <v>100.21850801222401</v>
      </c>
      <c r="C4949">
        <v>-2000</v>
      </c>
    </row>
    <row r="4950" spans="1:11" x14ac:dyDescent="0.25">
      <c r="A4950" t="s">
        <v>91</v>
      </c>
    </row>
    <row r="4951" spans="1:11" x14ac:dyDescent="0.25">
      <c r="A4951">
        <v>912</v>
      </c>
      <c r="B4951">
        <v>0</v>
      </c>
      <c r="C4951">
        <v>24.049319128822301</v>
      </c>
      <c r="D4951">
        <v>24.0493191288225</v>
      </c>
      <c r="E4951">
        <v>8</v>
      </c>
      <c r="F4951">
        <v>1.01722196789785</v>
      </c>
      <c r="G4951" t="s">
        <v>89</v>
      </c>
      <c r="H4951" t="s">
        <v>89</v>
      </c>
      <c r="I4951">
        <v>0</v>
      </c>
      <c r="J4951">
        <v>0</v>
      </c>
      <c r="K4951">
        <v>0.15120463900902101</v>
      </c>
    </row>
    <row r="4952" spans="1:11" x14ac:dyDescent="0.25">
      <c r="A4952" t="s">
        <v>90</v>
      </c>
    </row>
    <row r="4953" spans="1:11" x14ac:dyDescent="0.25">
      <c r="A4953">
        <v>26.475004522821202</v>
      </c>
      <c r="B4953">
        <v>58.225862142265001</v>
      </c>
      <c r="C4953">
        <v>-2000</v>
      </c>
    </row>
    <row r="4954" spans="1:11" x14ac:dyDescent="0.25">
      <c r="A4954">
        <v>18.467650392780701</v>
      </c>
      <c r="B4954">
        <v>50.218508012224397</v>
      </c>
      <c r="C4954">
        <v>-2000</v>
      </c>
    </row>
    <row r="4955" spans="1:11" x14ac:dyDescent="0.25">
      <c r="A4955">
        <v>9.4695678839115995</v>
      </c>
      <c r="B4955">
        <v>41.220425503355401</v>
      </c>
      <c r="C4955">
        <v>-2000</v>
      </c>
    </row>
    <row r="4956" spans="1:11" x14ac:dyDescent="0.25">
      <c r="A4956">
        <v>9.9065839083604192</v>
      </c>
      <c r="B4956">
        <v>40.783409478906499</v>
      </c>
      <c r="C4956">
        <v>-2001</v>
      </c>
    </row>
    <row r="4957" spans="1:11" x14ac:dyDescent="0.25">
      <c r="A4957">
        <v>18.9046664172295</v>
      </c>
      <c r="B4957">
        <v>49.781491987775603</v>
      </c>
      <c r="C4957">
        <v>-2001</v>
      </c>
    </row>
    <row r="4958" spans="1:11" x14ac:dyDescent="0.25">
      <c r="A4958">
        <v>26.91202054727</v>
      </c>
      <c r="B4958">
        <v>57.788846117816099</v>
      </c>
      <c r="C4958">
        <v>-2001</v>
      </c>
    </row>
    <row r="4959" spans="1:11" x14ac:dyDescent="0.25">
      <c r="A4959">
        <v>43.917457186179803</v>
      </c>
      <c r="B4959">
        <v>74.794282756725906</v>
      </c>
      <c r="C4959">
        <v>-2001</v>
      </c>
    </row>
    <row r="4960" spans="1:11" x14ac:dyDescent="0.25">
      <c r="A4960">
        <v>43.480441161730901</v>
      </c>
      <c r="B4960">
        <v>75.231298781174701</v>
      </c>
      <c r="C4960">
        <v>-2000</v>
      </c>
    </row>
    <row r="4961" spans="1:11" x14ac:dyDescent="0.25">
      <c r="A4961" t="s">
        <v>91</v>
      </c>
    </row>
    <row r="4962" spans="1:11" x14ac:dyDescent="0.25">
      <c r="A4962">
        <v>915</v>
      </c>
      <c r="B4962">
        <v>0</v>
      </c>
      <c r="C4962">
        <v>24.0493191288224</v>
      </c>
      <c r="D4962">
        <v>24.049319128822301</v>
      </c>
      <c r="E4962">
        <v>8</v>
      </c>
      <c r="F4962">
        <v>1.01722196789785</v>
      </c>
      <c r="G4962" t="s">
        <v>89</v>
      </c>
      <c r="H4962" t="s">
        <v>89</v>
      </c>
      <c r="I4962">
        <v>0</v>
      </c>
      <c r="J4962">
        <v>0</v>
      </c>
      <c r="K4962">
        <v>0.15120463900902101</v>
      </c>
    </row>
    <row r="4963" spans="1:11" x14ac:dyDescent="0.25">
      <c r="A4963" t="s">
        <v>90</v>
      </c>
    </row>
    <row r="4964" spans="1:11" x14ac:dyDescent="0.25">
      <c r="A4964">
        <v>39.478305318611099</v>
      </c>
      <c r="B4964">
        <v>120.707387680987</v>
      </c>
      <c r="C4964">
        <v>-2000</v>
      </c>
    </row>
    <row r="4965" spans="1:11" x14ac:dyDescent="0.25">
      <c r="A4965">
        <v>22.472868679701399</v>
      </c>
      <c r="B4965">
        <v>103.70195104207799</v>
      </c>
      <c r="C4965">
        <v>-2000</v>
      </c>
    </row>
    <row r="4966" spans="1:11" x14ac:dyDescent="0.25">
      <c r="A4966">
        <v>22.035852655252601</v>
      </c>
      <c r="B4966">
        <v>104.138967066527</v>
      </c>
      <c r="C4966">
        <v>-2001</v>
      </c>
    </row>
    <row r="4967" spans="1:11" x14ac:dyDescent="0.25">
      <c r="A4967">
        <v>39.041289294162297</v>
      </c>
      <c r="B4967">
        <v>121.14440370543601</v>
      </c>
      <c r="C4967">
        <v>-2001</v>
      </c>
    </row>
    <row r="4968" spans="1:11" x14ac:dyDescent="0.25">
      <c r="A4968">
        <v>49.781491987775603</v>
      </c>
      <c r="B4968">
        <v>131.88460639905</v>
      </c>
      <c r="C4968">
        <v>-2001</v>
      </c>
    </row>
    <row r="4969" spans="1:11" x14ac:dyDescent="0.25">
      <c r="A4969">
        <v>56.046725933071798</v>
      </c>
      <c r="B4969">
        <v>138.14984034434599</v>
      </c>
      <c r="C4969">
        <v>-2001</v>
      </c>
    </row>
    <row r="4970" spans="1:11" x14ac:dyDescent="0.25">
      <c r="A4970">
        <v>56.483741957520699</v>
      </c>
      <c r="B4970">
        <v>137.71282431989701</v>
      </c>
      <c r="C4970">
        <v>-2000</v>
      </c>
    </row>
    <row r="4971" spans="1:11" x14ac:dyDescent="0.25">
      <c r="A4971">
        <v>50.218508012224397</v>
      </c>
      <c r="B4971">
        <v>131.44759037460099</v>
      </c>
      <c r="C4971">
        <v>-2000</v>
      </c>
    </row>
    <row r="4972" spans="1:11" x14ac:dyDescent="0.25">
      <c r="A4972" t="s">
        <v>91</v>
      </c>
    </row>
    <row r="4973" spans="1:11" x14ac:dyDescent="0.25">
      <c r="A4973">
        <v>916</v>
      </c>
      <c r="B4973">
        <v>0</v>
      </c>
      <c r="C4973">
        <v>24.0493191288225</v>
      </c>
      <c r="D4973">
        <v>24.049319128822098</v>
      </c>
      <c r="E4973">
        <v>6</v>
      </c>
      <c r="F4973">
        <v>1.01722196789785</v>
      </c>
      <c r="G4973" t="s">
        <v>89</v>
      </c>
      <c r="H4973" t="s">
        <v>89</v>
      </c>
      <c r="I4973">
        <v>0</v>
      </c>
      <c r="J4973">
        <v>0</v>
      </c>
      <c r="K4973">
        <v>0.15120463900902101</v>
      </c>
    </row>
    <row r="4974" spans="1:11" x14ac:dyDescent="0.25">
      <c r="A4974" t="s">
        <v>90</v>
      </c>
    </row>
    <row r="4975" spans="1:11" x14ac:dyDescent="0.25">
      <c r="A4975">
        <v>120.71656218624</v>
      </c>
      <c r="B4975">
        <v>76.446714163495798</v>
      </c>
      <c r="C4975">
        <v>-2000</v>
      </c>
    </row>
    <row r="4976" spans="1:11" x14ac:dyDescent="0.25">
      <c r="A4976">
        <v>103.71112554733099</v>
      </c>
      <c r="B4976">
        <v>59.441277524585999</v>
      </c>
      <c r="C4976">
        <v>-2000</v>
      </c>
    </row>
    <row r="4977" spans="1:11" x14ac:dyDescent="0.25">
      <c r="A4977">
        <v>104.14814157177901</v>
      </c>
      <c r="B4977">
        <v>59.004261500137197</v>
      </c>
      <c r="C4977">
        <v>-2001</v>
      </c>
    </row>
    <row r="4978" spans="1:11" x14ac:dyDescent="0.25">
      <c r="A4978">
        <v>121.15357821068901</v>
      </c>
      <c r="B4978">
        <v>76.009698139046904</v>
      </c>
      <c r="C4978">
        <v>-2001</v>
      </c>
    </row>
    <row r="4979" spans="1:11" x14ac:dyDescent="0.25">
      <c r="A4979">
        <v>138.159014849599</v>
      </c>
      <c r="B4979">
        <v>93.015134777956405</v>
      </c>
      <c r="C4979">
        <v>-2001</v>
      </c>
    </row>
    <row r="4980" spans="1:11" x14ac:dyDescent="0.25">
      <c r="A4980">
        <v>137.72199882515</v>
      </c>
      <c r="B4980">
        <v>93.4521508024052</v>
      </c>
      <c r="C4980">
        <v>-2000</v>
      </c>
    </row>
    <row r="4981" spans="1:11" x14ac:dyDescent="0.25">
      <c r="A4981" t="s">
        <v>91</v>
      </c>
    </row>
    <row r="4982" spans="1:11" x14ac:dyDescent="0.25">
      <c r="A4982">
        <v>918</v>
      </c>
      <c r="B4982">
        <v>0</v>
      </c>
      <c r="C4982">
        <v>24.049319128822201</v>
      </c>
      <c r="D4982">
        <v>24.049319128822098</v>
      </c>
      <c r="E4982">
        <v>8</v>
      </c>
      <c r="F4982">
        <v>1.01722196789785</v>
      </c>
      <c r="G4982" t="s">
        <v>89</v>
      </c>
      <c r="H4982" t="s">
        <v>89</v>
      </c>
      <c r="I4982">
        <v>0</v>
      </c>
      <c r="J4982">
        <v>0</v>
      </c>
      <c r="K4982">
        <v>0.15120463900902101</v>
      </c>
    </row>
    <row r="4983" spans="1:11" x14ac:dyDescent="0.25">
      <c r="A4983" t="s">
        <v>90</v>
      </c>
    </row>
    <row r="4984" spans="1:11" x14ac:dyDescent="0.25">
      <c r="A4984">
        <v>120.231874234621</v>
      </c>
      <c r="B4984">
        <v>114.66826440191799</v>
      </c>
      <c r="C4984">
        <v>-2000</v>
      </c>
    </row>
    <row r="4985" spans="1:11" x14ac:dyDescent="0.25">
      <c r="A4985">
        <v>105.782117844928</v>
      </c>
      <c r="B4985">
        <v>100.21850801222401</v>
      </c>
      <c r="C4985">
        <v>-2000</v>
      </c>
    </row>
    <row r="4986" spans="1:11" x14ac:dyDescent="0.25">
      <c r="A4986">
        <v>103.226437595712</v>
      </c>
      <c r="B4986">
        <v>97.662827763008096</v>
      </c>
      <c r="C4986">
        <v>-2000</v>
      </c>
    </row>
    <row r="4987" spans="1:11" x14ac:dyDescent="0.25">
      <c r="A4987">
        <v>103.66345362016</v>
      </c>
      <c r="B4987">
        <v>97.225811738559301</v>
      </c>
      <c r="C4987">
        <v>-2001</v>
      </c>
    </row>
    <row r="4988" spans="1:11" x14ac:dyDescent="0.25">
      <c r="A4988">
        <v>106.219133869377</v>
      </c>
      <c r="B4988">
        <v>99.781491987775595</v>
      </c>
      <c r="C4988">
        <v>-2001</v>
      </c>
    </row>
    <row r="4989" spans="1:11" x14ac:dyDescent="0.25">
      <c r="A4989">
        <v>120.66889025907</v>
      </c>
      <c r="B4989">
        <v>114.231248377469</v>
      </c>
      <c r="C4989">
        <v>-2001</v>
      </c>
    </row>
    <row r="4990" spans="1:11" x14ac:dyDescent="0.25">
      <c r="A4990">
        <v>137.674326897979</v>
      </c>
      <c r="B4990">
        <v>131.236685016378</v>
      </c>
      <c r="C4990">
        <v>-2001</v>
      </c>
    </row>
    <row r="4991" spans="1:11" x14ac:dyDescent="0.25">
      <c r="A4991">
        <v>137.23731087353099</v>
      </c>
      <c r="B4991">
        <v>131.67370104082701</v>
      </c>
      <c r="C4991">
        <v>-2000</v>
      </c>
    </row>
    <row r="4992" spans="1:11" x14ac:dyDescent="0.25">
      <c r="A4992" t="s">
        <v>91</v>
      </c>
    </row>
    <row r="4993" spans="1:11" x14ac:dyDescent="0.25">
      <c r="A4993">
        <v>917</v>
      </c>
      <c r="B4993">
        <v>0</v>
      </c>
      <c r="C4993">
        <v>24.049319128821999</v>
      </c>
      <c r="D4993">
        <v>24.049319128822098</v>
      </c>
      <c r="E4993">
        <v>6</v>
      </c>
      <c r="F4993">
        <v>1.01722196789785</v>
      </c>
      <c r="G4993" t="s">
        <v>89</v>
      </c>
      <c r="H4993" t="s">
        <v>89</v>
      </c>
      <c r="I4993">
        <v>0</v>
      </c>
      <c r="J4993">
        <v>0</v>
      </c>
      <c r="K4993">
        <v>0.15120463900902101</v>
      </c>
    </row>
    <row r="4994" spans="1:11" x14ac:dyDescent="0.25">
      <c r="A4994" t="s">
        <v>90</v>
      </c>
    </row>
    <row r="4995" spans="1:11" x14ac:dyDescent="0.25">
      <c r="A4995">
        <v>75.773845477385507</v>
      </c>
      <c r="B4995">
        <v>132.32736971664099</v>
      </c>
      <c r="C4995">
        <v>-2000</v>
      </c>
    </row>
    <row r="4996" spans="1:11" x14ac:dyDescent="0.25">
      <c r="A4996">
        <v>58.768408838476098</v>
      </c>
      <c r="B4996">
        <v>115.321933077732</v>
      </c>
      <c r="C4996">
        <v>-2000</v>
      </c>
    </row>
    <row r="4997" spans="1:11" x14ac:dyDescent="0.25">
      <c r="A4997">
        <v>58.331392814027303</v>
      </c>
      <c r="B4997">
        <v>115.75894910218</v>
      </c>
      <c r="C4997">
        <v>-2001</v>
      </c>
    </row>
    <row r="4998" spans="1:11" x14ac:dyDescent="0.25">
      <c r="A4998">
        <v>75.336829452936698</v>
      </c>
      <c r="B4998">
        <v>132.76438574109</v>
      </c>
      <c r="C4998">
        <v>-2001</v>
      </c>
    </row>
    <row r="4999" spans="1:11" x14ac:dyDescent="0.25">
      <c r="A4999">
        <v>92.342266091846199</v>
      </c>
      <c r="B4999">
        <v>149.769822379999</v>
      </c>
      <c r="C4999">
        <v>-2001</v>
      </c>
    </row>
    <row r="5000" spans="1:11" x14ac:dyDescent="0.25">
      <c r="A5000">
        <v>92.779282116294993</v>
      </c>
      <c r="B5000">
        <v>149.33280635554999</v>
      </c>
      <c r="C5000">
        <v>-2000</v>
      </c>
    </row>
    <row r="5001" spans="1:11" x14ac:dyDescent="0.25">
      <c r="A5001" t="s">
        <v>91</v>
      </c>
    </row>
    <row r="5002" spans="1:11" x14ac:dyDescent="0.25">
      <c r="A5002">
        <v>646</v>
      </c>
      <c r="B5002">
        <v>0</v>
      </c>
      <c r="C5002">
        <v>19.707614973505201</v>
      </c>
      <c r="D5002">
        <v>28.324319128822399</v>
      </c>
      <c r="E5002">
        <v>8</v>
      </c>
      <c r="F5002">
        <v>1.01722196789785</v>
      </c>
      <c r="G5002" t="s">
        <v>92</v>
      </c>
      <c r="H5002" t="s">
        <v>89</v>
      </c>
      <c r="I5002">
        <v>0</v>
      </c>
      <c r="J5002">
        <v>0</v>
      </c>
      <c r="K5002">
        <v>0.14984755470636199</v>
      </c>
    </row>
    <row r="5003" spans="1:11" x14ac:dyDescent="0.25">
      <c r="A5003" t="s">
        <v>90</v>
      </c>
    </row>
    <row r="5004" spans="1:11" x14ac:dyDescent="0.25">
      <c r="A5004">
        <v>13.7373017127086</v>
      </c>
      <c r="B5004">
        <v>101.631897664424</v>
      </c>
      <c r="C5004">
        <v>-2000</v>
      </c>
    </row>
    <row r="5005" spans="1:11" x14ac:dyDescent="0.25">
      <c r="A5005">
        <v>12.345753913065099</v>
      </c>
      <c r="B5005">
        <v>100.24034986478</v>
      </c>
      <c r="C5005">
        <v>-2000</v>
      </c>
    </row>
    <row r="5006" spans="1:11" x14ac:dyDescent="0.25">
      <c r="A5006">
        <v>0</v>
      </c>
      <c r="B5006">
        <v>87.894595951715203</v>
      </c>
      <c r="C5006">
        <v>-2000</v>
      </c>
    </row>
    <row r="5007" spans="1:11" x14ac:dyDescent="0.25">
      <c r="A5007">
        <v>0</v>
      </c>
      <c r="B5007">
        <v>87.020563902817599</v>
      </c>
      <c r="C5007">
        <v>-2001</v>
      </c>
    </row>
    <row r="5008" spans="1:11" x14ac:dyDescent="0.25">
      <c r="A5008">
        <v>12.7390862324021</v>
      </c>
      <c r="B5008">
        <v>99.759650135219601</v>
      </c>
      <c r="C5008">
        <v>-2001</v>
      </c>
    </row>
    <row r="5009" spans="1:11" x14ac:dyDescent="0.25">
      <c r="A5009">
        <v>14.133474664849601</v>
      </c>
      <c r="B5009">
        <v>101.154038567667</v>
      </c>
      <c r="C5009">
        <v>-2001</v>
      </c>
    </row>
    <row r="5010" spans="1:11" x14ac:dyDescent="0.25">
      <c r="A5010">
        <v>34.182214329485703</v>
      </c>
      <c r="B5010">
        <v>121.202778232303</v>
      </c>
      <c r="C5010">
        <v>-2001</v>
      </c>
    </row>
    <row r="5011" spans="1:11" x14ac:dyDescent="0.25">
      <c r="A5011">
        <v>33.745198305036901</v>
      </c>
      <c r="B5011">
        <v>121.639794256752</v>
      </c>
      <c r="C5011">
        <v>-2000</v>
      </c>
    </row>
    <row r="5012" spans="1:11" x14ac:dyDescent="0.25">
      <c r="A5012" t="s">
        <v>91</v>
      </c>
    </row>
    <row r="5013" spans="1:11" x14ac:dyDescent="0.25">
      <c r="A5013">
        <v>705</v>
      </c>
      <c r="B5013">
        <v>0</v>
      </c>
      <c r="C5013">
        <v>20.499935225391699</v>
      </c>
      <c r="D5013">
        <v>27.528069128822398</v>
      </c>
      <c r="E5013">
        <v>6</v>
      </c>
      <c r="F5013">
        <v>1.01722196789785</v>
      </c>
      <c r="G5013" t="s">
        <v>92</v>
      </c>
      <c r="H5013" t="s">
        <v>89</v>
      </c>
      <c r="I5013">
        <v>0</v>
      </c>
      <c r="J5013">
        <v>0</v>
      </c>
      <c r="K5013">
        <v>0.15014791223561599</v>
      </c>
    </row>
    <row r="5014" spans="1:11" x14ac:dyDescent="0.25">
      <c r="A5014" t="s">
        <v>90</v>
      </c>
    </row>
    <row r="5015" spans="1:11" x14ac:dyDescent="0.25">
      <c r="A5015">
        <v>127.96474002623999</v>
      </c>
      <c r="B5015">
        <v>14.588909633237099</v>
      </c>
      <c r="C5015">
        <v>-2000</v>
      </c>
    </row>
    <row r="5016" spans="1:11" x14ac:dyDescent="0.25">
      <c r="A5016">
        <v>113.375830393003</v>
      </c>
      <c r="B5016">
        <v>0</v>
      </c>
      <c r="C5016">
        <v>-2000</v>
      </c>
    </row>
    <row r="5017" spans="1:11" x14ac:dyDescent="0.25">
      <c r="A5017">
        <v>114.24986244190001</v>
      </c>
      <c r="B5017">
        <v>0</v>
      </c>
      <c r="C5017">
        <v>-2001</v>
      </c>
    </row>
    <row r="5018" spans="1:11" x14ac:dyDescent="0.25">
      <c r="A5018">
        <v>128.65223923218201</v>
      </c>
      <c r="B5018">
        <v>14.402376790281799</v>
      </c>
      <c r="C5018">
        <v>-2001</v>
      </c>
    </row>
    <row r="5019" spans="1:11" x14ac:dyDescent="0.25">
      <c r="A5019">
        <v>147.992281995398</v>
      </c>
      <c r="B5019">
        <v>33.742419553497399</v>
      </c>
      <c r="C5019">
        <v>-2001</v>
      </c>
    </row>
    <row r="5020" spans="1:11" x14ac:dyDescent="0.25">
      <c r="A5020">
        <v>147.55526597094899</v>
      </c>
      <c r="B5020">
        <v>34.1794355779463</v>
      </c>
      <c r="C5020">
        <v>-2000</v>
      </c>
    </row>
    <row r="5021" spans="1:11" x14ac:dyDescent="0.25">
      <c r="A5021" t="s">
        <v>91</v>
      </c>
    </row>
    <row r="5022" spans="1:11" x14ac:dyDescent="0.25">
      <c r="A5022">
        <v>393</v>
      </c>
      <c r="B5022">
        <v>0</v>
      </c>
      <c r="C5022">
        <v>30.318069128822</v>
      </c>
      <c r="D5022">
        <v>17.569260105577001</v>
      </c>
      <c r="E5022">
        <v>6</v>
      </c>
      <c r="F5022">
        <v>1.01722196789785</v>
      </c>
      <c r="G5022" t="s">
        <v>89</v>
      </c>
      <c r="H5022" t="s">
        <v>92</v>
      </c>
      <c r="I5022">
        <v>0</v>
      </c>
      <c r="J5022">
        <v>0</v>
      </c>
      <c r="K5022">
        <v>0.14781289909086101</v>
      </c>
    </row>
    <row r="5023" spans="1:11" x14ac:dyDescent="0.25">
      <c r="A5023" t="s">
        <v>90</v>
      </c>
    </row>
    <row r="5024" spans="1:11" x14ac:dyDescent="0.25">
      <c r="A5024">
        <v>137.656824886305</v>
      </c>
      <c r="B5024">
        <v>83.347864779014998</v>
      </c>
      <c r="C5024">
        <v>-2000</v>
      </c>
    </row>
    <row r="5025" spans="1:11" x14ac:dyDescent="0.25">
      <c r="A5025">
        <v>116.357052777668</v>
      </c>
      <c r="B5025">
        <v>62.048092670377997</v>
      </c>
      <c r="C5025">
        <v>-2000</v>
      </c>
    </row>
    <row r="5026" spans="1:11" x14ac:dyDescent="0.25">
      <c r="A5026">
        <v>115.92003675321899</v>
      </c>
      <c r="B5026">
        <v>62.485108694826799</v>
      </c>
      <c r="C5026">
        <v>-2001</v>
      </c>
    </row>
    <row r="5027" spans="1:11" x14ac:dyDescent="0.25">
      <c r="A5027">
        <v>137.49648919152699</v>
      </c>
      <c r="B5027">
        <v>84.061561133134902</v>
      </c>
      <c r="C5027">
        <v>-2001</v>
      </c>
    </row>
    <row r="5028" spans="1:11" x14ac:dyDescent="0.25">
      <c r="A5028">
        <v>150</v>
      </c>
      <c r="B5028">
        <v>96.565071941607599</v>
      </c>
      <c r="C5028">
        <v>-2001</v>
      </c>
    </row>
    <row r="5029" spans="1:11" x14ac:dyDescent="0.25">
      <c r="A5029">
        <v>150</v>
      </c>
      <c r="B5029">
        <v>95.691039892709895</v>
      </c>
      <c r="C5029">
        <v>-2000</v>
      </c>
    </row>
    <row r="5030" spans="1:11" x14ac:dyDescent="0.25">
      <c r="A5030" t="s">
        <v>91</v>
      </c>
    </row>
    <row r="5031" spans="1:11" x14ac:dyDescent="0.25">
      <c r="A5031">
        <v>922</v>
      </c>
      <c r="B5031">
        <v>0</v>
      </c>
      <c r="C5031">
        <v>23.868069128822398</v>
      </c>
      <c r="D5031">
        <v>23.868069128822398</v>
      </c>
      <c r="E5031">
        <v>8</v>
      </c>
      <c r="F5031">
        <v>1.01722196789785</v>
      </c>
      <c r="G5031" t="s">
        <v>89</v>
      </c>
      <c r="H5031" t="s">
        <v>89</v>
      </c>
      <c r="I5031">
        <v>0</v>
      </c>
      <c r="J5031">
        <v>0</v>
      </c>
      <c r="K5031">
        <v>0.15125797655301701</v>
      </c>
    </row>
    <row r="5032" spans="1:11" x14ac:dyDescent="0.25">
      <c r="A5032" t="s">
        <v>90</v>
      </c>
    </row>
    <row r="5033" spans="1:11" x14ac:dyDescent="0.25">
      <c r="A5033">
        <v>63.206251282345399</v>
      </c>
      <c r="B5033">
        <v>77.950810715994393</v>
      </c>
      <c r="C5033">
        <v>-2000</v>
      </c>
    </row>
    <row r="5034" spans="1:11" x14ac:dyDescent="0.25">
      <c r="A5034">
        <v>49.781491987775603</v>
      </c>
      <c r="B5034">
        <v>64.526051421424597</v>
      </c>
      <c r="C5034">
        <v>-2000</v>
      </c>
    </row>
    <row r="5035" spans="1:11" x14ac:dyDescent="0.25">
      <c r="A5035">
        <v>46.328977747525798</v>
      </c>
      <c r="B5035">
        <v>61.0735371811748</v>
      </c>
      <c r="C5035">
        <v>-2000</v>
      </c>
    </row>
    <row r="5036" spans="1:11" x14ac:dyDescent="0.25">
      <c r="A5036">
        <v>46.7659937719746</v>
      </c>
      <c r="B5036">
        <v>60.636521156725998</v>
      </c>
      <c r="C5036">
        <v>-2001</v>
      </c>
    </row>
    <row r="5037" spans="1:11" x14ac:dyDescent="0.25">
      <c r="A5037">
        <v>50.218508012224397</v>
      </c>
      <c r="B5037">
        <v>64.089035396975802</v>
      </c>
      <c r="C5037">
        <v>-2001</v>
      </c>
    </row>
    <row r="5038" spans="1:11" x14ac:dyDescent="0.25">
      <c r="A5038">
        <v>63.6432673067943</v>
      </c>
      <c r="B5038">
        <v>77.513794691545598</v>
      </c>
      <c r="C5038">
        <v>-2001</v>
      </c>
    </row>
    <row r="5039" spans="1:11" x14ac:dyDescent="0.25">
      <c r="A5039">
        <v>80.520540841613894</v>
      </c>
      <c r="B5039">
        <v>94.391068226365206</v>
      </c>
      <c r="C5039">
        <v>-2001</v>
      </c>
    </row>
    <row r="5040" spans="1:11" x14ac:dyDescent="0.25">
      <c r="A5040">
        <v>80.083524817165099</v>
      </c>
      <c r="B5040">
        <v>94.828084250814001</v>
      </c>
      <c r="C5040">
        <v>-2000</v>
      </c>
    </row>
    <row r="5041" spans="1:11" x14ac:dyDescent="0.25">
      <c r="A5041" t="s">
        <v>91</v>
      </c>
    </row>
    <row r="5042" spans="1:11" x14ac:dyDescent="0.25">
      <c r="A5042">
        <v>921</v>
      </c>
      <c r="B5042">
        <v>0</v>
      </c>
      <c r="C5042">
        <v>23.868069128822398</v>
      </c>
      <c r="D5042">
        <v>23.868069128822398</v>
      </c>
      <c r="E5042">
        <v>6</v>
      </c>
      <c r="F5042">
        <v>1.01722196789785</v>
      </c>
      <c r="G5042" t="s">
        <v>89</v>
      </c>
      <c r="H5042" t="s">
        <v>89</v>
      </c>
      <c r="I5042">
        <v>0</v>
      </c>
      <c r="J5042">
        <v>0</v>
      </c>
      <c r="K5042">
        <v>0.15125797655301701</v>
      </c>
    </row>
    <row r="5043" spans="1:11" x14ac:dyDescent="0.25">
      <c r="A5043" t="s">
        <v>90</v>
      </c>
    </row>
    <row r="5044" spans="1:11" x14ac:dyDescent="0.25">
      <c r="A5044">
        <v>116.699349011159</v>
      </c>
      <c r="B5044">
        <v>21.390769888824401</v>
      </c>
      <c r="C5044">
        <v>-2000</v>
      </c>
    </row>
    <row r="5045" spans="1:11" x14ac:dyDescent="0.25">
      <c r="A5045">
        <v>99.822075476339407</v>
      </c>
      <c r="B5045">
        <v>4.5134963540047703</v>
      </c>
      <c r="C5045">
        <v>-2000</v>
      </c>
    </row>
    <row r="5046" spans="1:11" x14ac:dyDescent="0.25">
      <c r="A5046">
        <v>100.259091500788</v>
      </c>
      <c r="B5046">
        <v>4.0764803295559497</v>
      </c>
      <c r="C5046">
        <v>-2001</v>
      </c>
    </row>
    <row r="5047" spans="1:11" x14ac:dyDescent="0.25">
      <c r="A5047">
        <v>117.13636503560799</v>
      </c>
      <c r="B5047">
        <v>20.953753864375599</v>
      </c>
      <c r="C5047">
        <v>-2001</v>
      </c>
    </row>
    <row r="5048" spans="1:11" x14ac:dyDescent="0.25">
      <c r="A5048">
        <v>134.01363857042699</v>
      </c>
      <c r="B5048">
        <v>37.8310273991952</v>
      </c>
      <c r="C5048">
        <v>-2001</v>
      </c>
    </row>
    <row r="5049" spans="1:11" x14ac:dyDescent="0.25">
      <c r="A5049">
        <v>133.57662254597901</v>
      </c>
      <c r="B5049">
        <v>38.268043423644002</v>
      </c>
      <c r="C5049">
        <v>-2000</v>
      </c>
    </row>
    <row r="5050" spans="1:11" x14ac:dyDescent="0.25">
      <c r="A5050" t="s">
        <v>91</v>
      </c>
    </row>
    <row r="5051" spans="1:11" x14ac:dyDescent="0.25">
      <c r="A5051">
        <v>925</v>
      </c>
      <c r="B5051">
        <v>0</v>
      </c>
      <c r="C5051">
        <v>23.868069128822398</v>
      </c>
      <c r="D5051">
        <v>23.868069128822398</v>
      </c>
      <c r="E5051">
        <v>8</v>
      </c>
      <c r="F5051">
        <v>1.01722196789785</v>
      </c>
      <c r="G5051" t="s">
        <v>89</v>
      </c>
      <c r="H5051" t="s">
        <v>89</v>
      </c>
      <c r="I5051">
        <v>0</v>
      </c>
      <c r="J5051">
        <v>0</v>
      </c>
      <c r="K5051">
        <v>0.15125797655301701</v>
      </c>
    </row>
    <row r="5052" spans="1:11" x14ac:dyDescent="0.25">
      <c r="A5052" t="s">
        <v>90</v>
      </c>
    </row>
    <row r="5053" spans="1:11" x14ac:dyDescent="0.25">
      <c r="A5053">
        <v>41.344704210914301</v>
      </c>
      <c r="B5053">
        <v>72.473862180245803</v>
      </c>
      <c r="C5053">
        <v>-2000</v>
      </c>
    </row>
    <row r="5054" spans="1:11" x14ac:dyDescent="0.25">
      <c r="A5054">
        <v>24.467430676094601</v>
      </c>
      <c r="B5054">
        <v>55.596588645426202</v>
      </c>
      <c r="C5054">
        <v>-2000</v>
      </c>
    </row>
    <row r="5055" spans="1:11" x14ac:dyDescent="0.25">
      <c r="A5055">
        <v>24.030414651645799</v>
      </c>
      <c r="B5055">
        <v>56.033604669874997</v>
      </c>
      <c r="C5055">
        <v>-2001</v>
      </c>
    </row>
    <row r="5056" spans="1:11" x14ac:dyDescent="0.25">
      <c r="A5056">
        <v>40.9076881864654</v>
      </c>
      <c r="B5056">
        <v>72.910878204694598</v>
      </c>
      <c r="C5056">
        <v>-2001</v>
      </c>
    </row>
    <row r="5057" spans="1:11" x14ac:dyDescent="0.25">
      <c r="A5057">
        <v>49.781491987775603</v>
      </c>
      <c r="B5057">
        <v>81.7846820060048</v>
      </c>
      <c r="C5057">
        <v>-2001</v>
      </c>
    </row>
    <row r="5058" spans="1:11" x14ac:dyDescent="0.25">
      <c r="A5058">
        <v>57.7849617212851</v>
      </c>
      <c r="B5058">
        <v>89.788151739514205</v>
      </c>
      <c r="C5058">
        <v>-2001</v>
      </c>
    </row>
    <row r="5059" spans="1:11" x14ac:dyDescent="0.25">
      <c r="A5059">
        <v>58.221977745733902</v>
      </c>
      <c r="B5059">
        <v>89.351135715065396</v>
      </c>
      <c r="C5059">
        <v>-2000</v>
      </c>
    </row>
    <row r="5060" spans="1:11" x14ac:dyDescent="0.25">
      <c r="A5060">
        <v>50.218508012224397</v>
      </c>
      <c r="B5060">
        <v>81.347665981556005</v>
      </c>
      <c r="C5060">
        <v>-2000</v>
      </c>
    </row>
    <row r="5061" spans="1:11" x14ac:dyDescent="0.25">
      <c r="A5061" t="s">
        <v>91</v>
      </c>
    </row>
    <row r="5062" spans="1:11" x14ac:dyDescent="0.25">
      <c r="A5062">
        <v>920</v>
      </c>
      <c r="B5062">
        <v>0</v>
      </c>
      <c r="C5062">
        <v>23.868069128822398</v>
      </c>
      <c r="D5062">
        <v>23.868069128822398</v>
      </c>
      <c r="E5062">
        <v>8</v>
      </c>
      <c r="F5062">
        <v>1.01722196789785</v>
      </c>
      <c r="G5062" t="s">
        <v>89</v>
      </c>
      <c r="H5062" t="s">
        <v>89</v>
      </c>
      <c r="I5062">
        <v>0</v>
      </c>
      <c r="J5062">
        <v>0</v>
      </c>
      <c r="K5062">
        <v>0.15125797655301701</v>
      </c>
    </row>
    <row r="5063" spans="1:11" x14ac:dyDescent="0.25">
      <c r="A5063" t="s">
        <v>90</v>
      </c>
    </row>
    <row r="5064" spans="1:11" x14ac:dyDescent="0.25">
      <c r="A5064">
        <v>35.205696252266002</v>
      </c>
      <c r="B5064">
        <v>121.92903572644001</v>
      </c>
      <c r="C5064">
        <v>-2000</v>
      </c>
    </row>
    <row r="5065" spans="1:11" x14ac:dyDescent="0.25">
      <c r="A5065">
        <v>18.328422717446401</v>
      </c>
      <c r="B5065">
        <v>105.05176219162099</v>
      </c>
      <c r="C5065">
        <v>-2000</v>
      </c>
    </row>
    <row r="5066" spans="1:11" x14ac:dyDescent="0.25">
      <c r="A5066">
        <v>17.891406692997499</v>
      </c>
      <c r="B5066">
        <v>105.48877821607</v>
      </c>
      <c r="C5066">
        <v>-2001</v>
      </c>
    </row>
    <row r="5067" spans="1:11" x14ac:dyDescent="0.25">
      <c r="A5067">
        <v>34.7686802278172</v>
      </c>
      <c r="B5067">
        <v>122.366051750889</v>
      </c>
      <c r="C5067">
        <v>-2001</v>
      </c>
    </row>
    <row r="5068" spans="1:11" x14ac:dyDescent="0.25">
      <c r="A5068">
        <v>49.781491987775603</v>
      </c>
      <c r="B5068">
        <v>137.37886351084799</v>
      </c>
      <c r="C5068">
        <v>-2001</v>
      </c>
    </row>
    <row r="5069" spans="1:11" x14ac:dyDescent="0.25">
      <c r="A5069">
        <v>51.6459537626368</v>
      </c>
      <c r="B5069">
        <v>139.24332528570901</v>
      </c>
      <c r="C5069">
        <v>-2001</v>
      </c>
    </row>
    <row r="5070" spans="1:11" x14ac:dyDescent="0.25">
      <c r="A5070">
        <v>52.082969787085602</v>
      </c>
      <c r="B5070">
        <v>138.80630926126</v>
      </c>
      <c r="C5070">
        <v>-2000</v>
      </c>
    </row>
    <row r="5071" spans="1:11" x14ac:dyDescent="0.25">
      <c r="A5071">
        <v>50.218508012224397</v>
      </c>
      <c r="B5071">
        <v>136.94184748639901</v>
      </c>
      <c r="C5071">
        <v>-2000</v>
      </c>
    </row>
    <row r="5072" spans="1:11" x14ac:dyDescent="0.25">
      <c r="A5072" t="s">
        <v>91</v>
      </c>
    </row>
    <row r="5073" spans="1:11" x14ac:dyDescent="0.25">
      <c r="A5073">
        <v>924</v>
      </c>
      <c r="B5073">
        <v>0</v>
      </c>
      <c r="C5073">
        <v>23.868069128822398</v>
      </c>
      <c r="D5073">
        <v>23.8680691288221</v>
      </c>
      <c r="E5073">
        <v>8</v>
      </c>
      <c r="F5073">
        <v>1.01722196789785</v>
      </c>
      <c r="G5073" t="s">
        <v>89</v>
      </c>
      <c r="H5073" t="s">
        <v>89</v>
      </c>
      <c r="I5073">
        <v>0</v>
      </c>
      <c r="J5073">
        <v>0</v>
      </c>
      <c r="K5073">
        <v>0.15125797655301701</v>
      </c>
    </row>
    <row r="5074" spans="1:11" x14ac:dyDescent="0.25">
      <c r="A5074" t="s">
        <v>90</v>
      </c>
    </row>
    <row r="5075" spans="1:11" x14ac:dyDescent="0.25">
      <c r="A5075">
        <v>130.637025280682</v>
      </c>
      <c r="B5075">
        <v>57.216327741847302</v>
      </c>
      <c r="C5075">
        <v>-2000</v>
      </c>
    </row>
    <row r="5076" spans="1:11" x14ac:dyDescent="0.25">
      <c r="A5076">
        <v>123.20218952661</v>
      </c>
      <c r="B5076">
        <v>49.781491987775603</v>
      </c>
      <c r="C5076">
        <v>-2000</v>
      </c>
    </row>
    <row r="5077" spans="1:11" x14ac:dyDescent="0.25">
      <c r="A5077">
        <v>113.759751745863</v>
      </c>
      <c r="B5077">
        <v>40.339054207027701</v>
      </c>
      <c r="C5077">
        <v>-2000</v>
      </c>
    </row>
    <row r="5078" spans="1:11" x14ac:dyDescent="0.25">
      <c r="A5078">
        <v>113.32273572141401</v>
      </c>
      <c r="B5078">
        <v>40.776070231476602</v>
      </c>
      <c r="C5078">
        <v>-2001</v>
      </c>
    </row>
    <row r="5079" spans="1:11" x14ac:dyDescent="0.25">
      <c r="A5079">
        <v>122.765173502162</v>
      </c>
      <c r="B5079">
        <v>50.218508012224397</v>
      </c>
      <c r="C5079">
        <v>-2001</v>
      </c>
    </row>
    <row r="5080" spans="1:11" x14ac:dyDescent="0.25">
      <c r="A5080">
        <v>130.20000925623299</v>
      </c>
      <c r="B5080">
        <v>57.653343766296203</v>
      </c>
      <c r="C5080">
        <v>-2001</v>
      </c>
    </row>
    <row r="5081" spans="1:11" x14ac:dyDescent="0.25">
      <c r="A5081">
        <v>147.07728279105299</v>
      </c>
      <c r="B5081">
        <v>74.530617301115498</v>
      </c>
      <c r="C5081">
        <v>-2001</v>
      </c>
    </row>
    <row r="5082" spans="1:11" x14ac:dyDescent="0.25">
      <c r="A5082">
        <v>147.514298815502</v>
      </c>
      <c r="B5082">
        <v>74.093601276666703</v>
      </c>
      <c r="C5082">
        <v>-2000</v>
      </c>
    </row>
    <row r="5083" spans="1:11" x14ac:dyDescent="0.25">
      <c r="A5083" t="s">
        <v>91</v>
      </c>
    </row>
    <row r="5084" spans="1:11" x14ac:dyDescent="0.25">
      <c r="A5084">
        <v>609</v>
      </c>
      <c r="B5084">
        <v>0</v>
      </c>
      <c r="C5084">
        <v>28.724319128822</v>
      </c>
      <c r="D5084">
        <v>18.986041005691401</v>
      </c>
      <c r="E5084">
        <v>6</v>
      </c>
      <c r="F5084">
        <v>1.01722196789785</v>
      </c>
      <c r="G5084" t="s">
        <v>89</v>
      </c>
      <c r="H5084" t="s">
        <v>92</v>
      </c>
      <c r="I5084">
        <v>0</v>
      </c>
      <c r="J5084">
        <v>0</v>
      </c>
      <c r="K5084">
        <v>0.149669259263354</v>
      </c>
    </row>
    <row r="5085" spans="1:11" x14ac:dyDescent="0.25">
      <c r="A5085" t="s">
        <v>90</v>
      </c>
    </row>
    <row r="5086" spans="1:11" x14ac:dyDescent="0.25">
      <c r="A5086">
        <v>128.02883244906201</v>
      </c>
      <c r="B5086">
        <v>136.48788775288</v>
      </c>
      <c r="C5086">
        <v>-2000</v>
      </c>
    </row>
    <row r="5087" spans="1:11" x14ac:dyDescent="0.25">
      <c r="A5087">
        <v>107.58611749999</v>
      </c>
      <c r="B5087">
        <v>116.045172803809</v>
      </c>
      <c r="C5087">
        <v>-2000</v>
      </c>
    </row>
    <row r="5088" spans="1:11" x14ac:dyDescent="0.25">
      <c r="A5088">
        <v>107.149101475541</v>
      </c>
      <c r="B5088">
        <v>116.482188828258</v>
      </c>
      <c r="C5088">
        <v>-2001</v>
      </c>
    </row>
    <row r="5089" spans="1:11" x14ac:dyDescent="0.25">
      <c r="A5089">
        <v>127.32870820838301</v>
      </c>
      <c r="B5089">
        <v>136.66179556109901</v>
      </c>
      <c r="C5089">
        <v>-2001</v>
      </c>
    </row>
    <row r="5090" spans="1:11" x14ac:dyDescent="0.25">
      <c r="A5090">
        <v>140.66691264728399</v>
      </c>
      <c r="B5090">
        <v>150</v>
      </c>
      <c r="C5090">
        <v>-2001</v>
      </c>
    </row>
    <row r="5091" spans="1:11" x14ac:dyDescent="0.25">
      <c r="A5091">
        <v>141.54094469618099</v>
      </c>
      <c r="B5091">
        <v>150</v>
      </c>
      <c r="C5091">
        <v>-2000</v>
      </c>
    </row>
    <row r="5092" spans="1:11" x14ac:dyDescent="0.25">
      <c r="A5092" t="s">
        <v>91</v>
      </c>
    </row>
    <row r="5093" spans="1:11" x14ac:dyDescent="0.25">
      <c r="A5093">
        <v>97</v>
      </c>
      <c r="B5093">
        <v>0</v>
      </c>
      <c r="C5093">
        <v>30.404319128822099</v>
      </c>
      <c r="D5093">
        <v>17.298691957699202</v>
      </c>
      <c r="E5093">
        <v>8</v>
      </c>
      <c r="F5093">
        <v>1.01722196789785</v>
      </c>
      <c r="G5093" t="s">
        <v>89</v>
      </c>
      <c r="H5093" t="s">
        <v>92</v>
      </c>
      <c r="I5093">
        <v>0</v>
      </c>
      <c r="J5093">
        <v>0</v>
      </c>
      <c r="K5093">
        <v>0</v>
      </c>
    </row>
    <row r="5094" spans="1:11" x14ac:dyDescent="0.25">
      <c r="A5094" t="s">
        <v>90</v>
      </c>
    </row>
    <row r="5095" spans="1:11" x14ac:dyDescent="0.25">
      <c r="A5095">
        <v>101.60346043606999</v>
      </c>
      <c r="B5095">
        <v>137.9577703164</v>
      </c>
      <c r="C5095">
        <v>-2000</v>
      </c>
    </row>
    <row r="5096" spans="1:11" x14ac:dyDescent="0.25">
      <c r="A5096">
        <v>99.781491987775595</v>
      </c>
      <c r="B5096">
        <v>136.135801868106</v>
      </c>
      <c r="C5096">
        <v>-2000</v>
      </c>
    </row>
    <row r="5097" spans="1:11" x14ac:dyDescent="0.25">
      <c r="A5097">
        <v>80.133075509597404</v>
      </c>
      <c r="B5097">
        <v>116.48738538992799</v>
      </c>
      <c r="C5097">
        <v>-2000</v>
      </c>
    </row>
    <row r="5098" spans="1:11" x14ac:dyDescent="0.25">
      <c r="A5098">
        <v>80.570091534046199</v>
      </c>
      <c r="B5098">
        <v>116.050369365479</v>
      </c>
      <c r="C5098">
        <v>-2001</v>
      </c>
    </row>
    <row r="5099" spans="1:11" x14ac:dyDescent="0.25">
      <c r="A5099">
        <v>100.21850801222401</v>
      </c>
      <c r="B5099">
        <v>135.69878584365799</v>
      </c>
      <c r="C5099">
        <v>-2001</v>
      </c>
    </row>
    <row r="5100" spans="1:11" x14ac:dyDescent="0.25">
      <c r="A5100">
        <v>102.097907074274</v>
      </c>
      <c r="B5100">
        <v>137.57818490570699</v>
      </c>
      <c r="C5100">
        <v>-2001</v>
      </c>
    </row>
    <row r="5101" spans="1:11" x14ac:dyDescent="0.25">
      <c r="A5101">
        <v>114.519722168567</v>
      </c>
      <c r="B5101">
        <v>150</v>
      </c>
      <c r="C5101">
        <v>-2001</v>
      </c>
    </row>
    <row r="5102" spans="1:11" x14ac:dyDescent="0.25">
      <c r="A5102">
        <v>113.645690119669</v>
      </c>
      <c r="B5102">
        <v>150</v>
      </c>
      <c r="C5102">
        <v>-2000</v>
      </c>
    </row>
    <row r="5103" spans="1:11" x14ac:dyDescent="0.25">
      <c r="A5103" t="s">
        <v>91</v>
      </c>
    </row>
    <row r="5104" spans="1:11" x14ac:dyDescent="0.25">
      <c r="A5104">
        <v>801</v>
      </c>
      <c r="B5104">
        <v>0</v>
      </c>
      <c r="C5104">
        <v>21.466689264908801</v>
      </c>
      <c r="D5104">
        <v>26.178069128822401</v>
      </c>
      <c r="E5104">
        <v>6</v>
      </c>
      <c r="F5104">
        <v>1.01722196789785</v>
      </c>
      <c r="G5104" t="s">
        <v>92</v>
      </c>
      <c r="H5104" t="s">
        <v>89</v>
      </c>
      <c r="I5104">
        <v>0</v>
      </c>
      <c r="J5104">
        <v>0</v>
      </c>
      <c r="K5104">
        <v>0.15057926841370201</v>
      </c>
    </row>
    <row r="5105" spans="1:11" x14ac:dyDescent="0.25">
      <c r="A5105" t="s">
        <v>90</v>
      </c>
    </row>
    <row r="5106" spans="1:11" x14ac:dyDescent="0.25">
      <c r="A5106">
        <v>15.2776919085128</v>
      </c>
      <c r="B5106">
        <v>128.77859736337899</v>
      </c>
      <c r="C5106">
        <v>-2000</v>
      </c>
    </row>
    <row r="5107" spans="1:11" x14ac:dyDescent="0.25">
      <c r="A5107">
        <v>0</v>
      </c>
      <c r="B5107">
        <v>113.500905454867</v>
      </c>
      <c r="C5107">
        <v>-2000</v>
      </c>
    </row>
    <row r="5108" spans="1:11" x14ac:dyDescent="0.25">
      <c r="A5108">
        <v>0</v>
      </c>
      <c r="B5108">
        <v>114.374937503764</v>
      </c>
      <c r="C5108">
        <v>-2001</v>
      </c>
    </row>
    <row r="5109" spans="1:11" x14ac:dyDescent="0.25">
      <c r="A5109">
        <v>15.080791189170199</v>
      </c>
      <c r="B5109">
        <v>129.455728692934</v>
      </c>
      <c r="C5109">
        <v>-2001</v>
      </c>
    </row>
    <row r="5110" spans="1:11" x14ac:dyDescent="0.25">
      <c r="A5110">
        <v>33.471423735977602</v>
      </c>
      <c r="B5110">
        <v>147.84636123974201</v>
      </c>
      <c r="C5110">
        <v>-2001</v>
      </c>
    </row>
    <row r="5111" spans="1:11" x14ac:dyDescent="0.25">
      <c r="A5111">
        <v>33.908439760426397</v>
      </c>
      <c r="B5111">
        <v>147.409345215293</v>
      </c>
      <c r="C5111">
        <v>-2000</v>
      </c>
    </row>
    <row r="5112" spans="1:11" x14ac:dyDescent="0.25">
      <c r="A5112" t="s">
        <v>91</v>
      </c>
    </row>
    <row r="5113" spans="1:11" x14ac:dyDescent="0.25">
      <c r="A5113">
        <v>567</v>
      </c>
      <c r="B5113">
        <v>0</v>
      </c>
      <c r="C5113">
        <v>18.430529177227999</v>
      </c>
      <c r="D5113">
        <v>29.168069128822399</v>
      </c>
      <c r="E5113">
        <v>8</v>
      </c>
      <c r="F5113">
        <v>1.01722196789785</v>
      </c>
      <c r="G5113" t="s">
        <v>92</v>
      </c>
      <c r="H5113" t="s">
        <v>89</v>
      </c>
      <c r="I5113">
        <v>0</v>
      </c>
      <c r="J5113">
        <v>0</v>
      </c>
      <c r="K5113">
        <v>0.14943206909674001</v>
      </c>
    </row>
    <row r="5114" spans="1:11" x14ac:dyDescent="0.25">
      <c r="A5114" t="s">
        <v>90</v>
      </c>
    </row>
    <row r="5115" spans="1:11" x14ac:dyDescent="0.25">
      <c r="A5115">
        <v>12.936070205527701</v>
      </c>
      <c r="B5115">
        <v>61.615728587103597</v>
      </c>
      <c r="C5115">
        <v>-2000</v>
      </c>
    </row>
    <row r="5116" spans="1:11" x14ac:dyDescent="0.25">
      <c r="A5116">
        <v>1.7278927603608001</v>
      </c>
      <c r="B5116">
        <v>50.4075511419368</v>
      </c>
      <c r="C5116">
        <v>-2000</v>
      </c>
    </row>
    <row r="5117" spans="1:11" x14ac:dyDescent="0.25">
      <c r="A5117">
        <v>0</v>
      </c>
      <c r="B5117">
        <v>48.679658381575997</v>
      </c>
      <c r="C5117">
        <v>-2000</v>
      </c>
    </row>
    <row r="5118" spans="1:11" x14ac:dyDescent="0.25">
      <c r="A5118">
        <v>0</v>
      </c>
      <c r="B5118">
        <v>47.805626332678301</v>
      </c>
      <c r="C5118">
        <v>-2001</v>
      </c>
    </row>
    <row r="5119" spans="1:11" x14ac:dyDescent="0.25">
      <c r="A5119">
        <v>1.7868225253849499</v>
      </c>
      <c r="B5119">
        <v>49.5924488580633</v>
      </c>
      <c r="C5119">
        <v>-2001</v>
      </c>
    </row>
    <row r="5120" spans="1:11" x14ac:dyDescent="0.25">
      <c r="A5120">
        <v>13.1286341186212</v>
      </c>
      <c r="B5120">
        <v>60.934260451299501</v>
      </c>
      <c r="C5120">
        <v>-2001</v>
      </c>
    </row>
    <row r="5121" spans="1:11" x14ac:dyDescent="0.25">
      <c r="A5121">
        <v>33.875799649407199</v>
      </c>
      <c r="B5121">
        <v>81.6814259820855</v>
      </c>
      <c r="C5121">
        <v>-2001</v>
      </c>
    </row>
    <row r="5122" spans="1:11" x14ac:dyDescent="0.25">
      <c r="A5122">
        <v>33.438783624958397</v>
      </c>
      <c r="B5122">
        <v>82.118442006534295</v>
      </c>
      <c r="C5122">
        <v>-2000</v>
      </c>
    </row>
    <row r="5123" spans="1:11" x14ac:dyDescent="0.25">
      <c r="A5123" t="s">
        <v>91</v>
      </c>
    </row>
    <row r="5124" spans="1:11" x14ac:dyDescent="0.25">
      <c r="A5124">
        <v>16</v>
      </c>
      <c r="B5124">
        <v>0</v>
      </c>
      <c r="C5124">
        <v>17.191175347097801</v>
      </c>
      <c r="D5124">
        <v>30.404319128822401</v>
      </c>
      <c r="E5124">
        <v>8</v>
      </c>
      <c r="F5124">
        <v>1.01722196789785</v>
      </c>
      <c r="G5124" t="s">
        <v>92</v>
      </c>
      <c r="H5124" t="s">
        <v>89</v>
      </c>
      <c r="I5124">
        <v>0</v>
      </c>
      <c r="J5124">
        <v>0</v>
      </c>
      <c r="K5124">
        <v>0</v>
      </c>
    </row>
    <row r="5125" spans="1:11" x14ac:dyDescent="0.25">
      <c r="A5125" t="s">
        <v>90</v>
      </c>
    </row>
    <row r="5126" spans="1:11" x14ac:dyDescent="0.25">
      <c r="A5126">
        <v>11.9588266595223</v>
      </c>
      <c r="B5126">
        <v>48.924307456955702</v>
      </c>
      <c r="C5126">
        <v>-2000</v>
      </c>
    </row>
    <row r="5127" spans="1:11" x14ac:dyDescent="0.25">
      <c r="A5127">
        <v>0</v>
      </c>
      <c r="B5127">
        <v>36.965480797433401</v>
      </c>
      <c r="C5127">
        <v>-2000</v>
      </c>
    </row>
    <row r="5128" spans="1:11" x14ac:dyDescent="0.25">
      <c r="A5128">
        <v>0</v>
      </c>
      <c r="B5128">
        <v>36.091448748535797</v>
      </c>
      <c r="C5128">
        <v>-2001</v>
      </c>
    </row>
    <row r="5129" spans="1:11" x14ac:dyDescent="0.25">
      <c r="A5129">
        <v>12.353166669477501</v>
      </c>
      <c r="B5129">
        <v>48.4446154180132</v>
      </c>
      <c r="C5129">
        <v>-2001</v>
      </c>
    </row>
    <row r="5130" spans="1:11" x14ac:dyDescent="0.25">
      <c r="A5130">
        <v>13.690043239239801</v>
      </c>
      <c r="B5130">
        <v>49.781491987775603</v>
      </c>
      <c r="C5130">
        <v>-2001</v>
      </c>
    </row>
    <row r="5131" spans="1:11" x14ac:dyDescent="0.25">
      <c r="A5131">
        <v>33.873604910074498</v>
      </c>
      <c r="B5131">
        <v>69.965053658610202</v>
      </c>
      <c r="C5131">
        <v>-2001</v>
      </c>
    </row>
    <row r="5132" spans="1:11" x14ac:dyDescent="0.25">
      <c r="A5132">
        <v>33.436588885625603</v>
      </c>
      <c r="B5132">
        <v>70.402069683059096</v>
      </c>
      <c r="C5132">
        <v>-2000</v>
      </c>
    </row>
    <row r="5133" spans="1:11" x14ac:dyDescent="0.25">
      <c r="A5133">
        <v>13.253027214791</v>
      </c>
      <c r="B5133">
        <v>50.218508012224397</v>
      </c>
      <c r="C5133">
        <v>-2000</v>
      </c>
    </row>
    <row r="5134" spans="1:11" x14ac:dyDescent="0.25">
      <c r="A5134" t="s">
        <v>91</v>
      </c>
    </row>
    <row r="5135" spans="1:11" x14ac:dyDescent="0.25">
      <c r="A5135">
        <v>52</v>
      </c>
      <c r="B5135">
        <v>0</v>
      </c>
      <c r="C5135">
        <v>17.0657805701854</v>
      </c>
      <c r="D5135">
        <v>30.4043191288225</v>
      </c>
      <c r="E5135">
        <v>8</v>
      </c>
      <c r="F5135">
        <v>1.01722196789785</v>
      </c>
      <c r="G5135" t="s">
        <v>92</v>
      </c>
      <c r="H5135" t="s">
        <v>89</v>
      </c>
      <c r="I5135">
        <v>0</v>
      </c>
      <c r="J5135">
        <v>0</v>
      </c>
      <c r="K5135">
        <v>0</v>
      </c>
    </row>
    <row r="5136" spans="1:11" x14ac:dyDescent="0.25">
      <c r="A5136" t="s">
        <v>90</v>
      </c>
    </row>
    <row r="5137" spans="1:11" x14ac:dyDescent="0.25">
      <c r="A5137">
        <v>81.333630786369</v>
      </c>
      <c r="B5137">
        <v>12.154113474766699</v>
      </c>
      <c r="C5137">
        <v>-2000</v>
      </c>
    </row>
    <row r="5138" spans="1:11" x14ac:dyDescent="0.25">
      <c r="A5138">
        <v>69.179517311602197</v>
      </c>
      <c r="B5138">
        <v>0</v>
      </c>
      <c r="C5138">
        <v>-2000</v>
      </c>
    </row>
    <row r="5139" spans="1:11" x14ac:dyDescent="0.25">
      <c r="A5139">
        <v>70.0535493604999</v>
      </c>
      <c r="B5139">
        <v>0</v>
      </c>
      <c r="C5139">
        <v>-2001</v>
      </c>
    </row>
    <row r="5140" spans="1:11" x14ac:dyDescent="0.25">
      <c r="A5140">
        <v>82.034094220572598</v>
      </c>
      <c r="B5140">
        <v>11.980544860072801</v>
      </c>
      <c r="C5140">
        <v>-2001</v>
      </c>
    </row>
    <row r="5141" spans="1:11" x14ac:dyDescent="0.25">
      <c r="A5141">
        <v>100.21850801222401</v>
      </c>
      <c r="B5141">
        <v>30.164958651724501</v>
      </c>
      <c r="C5141">
        <v>-2001</v>
      </c>
    </row>
    <row r="5142" spans="1:11" x14ac:dyDescent="0.25">
      <c r="A5142">
        <v>103.401470749045</v>
      </c>
      <c r="B5142">
        <v>33.347921388545501</v>
      </c>
      <c r="C5142">
        <v>-2001</v>
      </c>
    </row>
    <row r="5143" spans="1:11" x14ac:dyDescent="0.25">
      <c r="A5143">
        <v>102.964454724597</v>
      </c>
      <c r="B5143">
        <v>33.784937412994402</v>
      </c>
      <c r="C5143">
        <v>-2000</v>
      </c>
    </row>
    <row r="5144" spans="1:11" x14ac:dyDescent="0.25">
      <c r="A5144">
        <v>99.781491987775595</v>
      </c>
      <c r="B5144">
        <v>30.601974676173299</v>
      </c>
      <c r="C5144">
        <v>-2000</v>
      </c>
    </row>
    <row r="5145" spans="1:11" x14ac:dyDescent="0.25">
      <c r="A5145" t="s">
        <v>91</v>
      </c>
    </row>
    <row r="5146" spans="1:11" x14ac:dyDescent="0.25">
      <c r="A5146">
        <v>932</v>
      </c>
      <c r="B5146">
        <v>0</v>
      </c>
      <c r="C5146">
        <v>23.684319128822501</v>
      </c>
      <c r="D5146">
        <v>23.684319128822501</v>
      </c>
      <c r="E5146">
        <v>8</v>
      </c>
      <c r="F5146">
        <v>1.01722196789785</v>
      </c>
      <c r="G5146" t="s">
        <v>89</v>
      </c>
      <c r="H5146" t="s">
        <v>89</v>
      </c>
      <c r="I5146">
        <v>0</v>
      </c>
      <c r="J5146">
        <v>0</v>
      </c>
      <c r="K5146">
        <v>0.15131225369088</v>
      </c>
    </row>
    <row r="5147" spans="1:11" x14ac:dyDescent="0.25">
      <c r="A5147" t="s">
        <v>90</v>
      </c>
    </row>
    <row r="5148" spans="1:11" x14ac:dyDescent="0.25">
      <c r="A5148">
        <v>18.319446594133002</v>
      </c>
      <c r="B5148">
        <v>96.348030848129497</v>
      </c>
      <c r="C5148">
        <v>-2000</v>
      </c>
    </row>
    <row r="5149" spans="1:11" x14ac:dyDescent="0.25">
      <c r="A5149">
        <v>1.57210393035635</v>
      </c>
      <c r="B5149">
        <v>79.600688184352904</v>
      </c>
      <c r="C5149">
        <v>-2000</v>
      </c>
    </row>
    <row r="5150" spans="1:11" x14ac:dyDescent="0.25">
      <c r="A5150">
        <v>1.1350879059075301</v>
      </c>
      <c r="B5150">
        <v>80.037704208801699</v>
      </c>
      <c r="C5150">
        <v>-2001</v>
      </c>
    </row>
    <row r="5151" spans="1:11" x14ac:dyDescent="0.25">
      <c r="A5151">
        <v>17.8824305696842</v>
      </c>
      <c r="B5151">
        <v>96.785046872578306</v>
      </c>
      <c r="C5151">
        <v>-2001</v>
      </c>
    </row>
    <row r="5152" spans="1:11" x14ac:dyDescent="0.25">
      <c r="A5152">
        <v>21.315891709330199</v>
      </c>
      <c r="B5152">
        <v>100.21850801222401</v>
      </c>
      <c r="C5152">
        <v>-2001</v>
      </c>
    </row>
    <row r="5153" spans="1:11" x14ac:dyDescent="0.25">
      <c r="A5153">
        <v>34.629773233460803</v>
      </c>
      <c r="B5153">
        <v>113.532389536355</v>
      </c>
      <c r="C5153">
        <v>-2001</v>
      </c>
    </row>
    <row r="5154" spans="1:11" x14ac:dyDescent="0.25">
      <c r="A5154">
        <v>35.066789257909598</v>
      </c>
      <c r="B5154">
        <v>113.095373511906</v>
      </c>
      <c r="C5154">
        <v>-2000</v>
      </c>
    </row>
    <row r="5155" spans="1:11" x14ac:dyDescent="0.25">
      <c r="A5155">
        <v>21.7529077337791</v>
      </c>
      <c r="B5155">
        <v>99.781491987775595</v>
      </c>
      <c r="C5155">
        <v>-2000</v>
      </c>
    </row>
    <row r="5156" spans="1:11" x14ac:dyDescent="0.25">
      <c r="A5156" t="s">
        <v>91</v>
      </c>
    </row>
    <row r="5157" spans="1:11" x14ac:dyDescent="0.25">
      <c r="A5157">
        <v>931</v>
      </c>
      <c r="B5157">
        <v>0</v>
      </c>
      <c r="C5157">
        <v>23.684319128822398</v>
      </c>
      <c r="D5157">
        <v>23.684319128822501</v>
      </c>
      <c r="E5157">
        <v>6</v>
      </c>
      <c r="F5157">
        <v>1.01722196789785</v>
      </c>
      <c r="G5157" t="s">
        <v>89</v>
      </c>
      <c r="H5157" t="s">
        <v>89</v>
      </c>
      <c r="I5157">
        <v>0</v>
      </c>
      <c r="J5157">
        <v>0</v>
      </c>
      <c r="K5157">
        <v>0.15131225369088</v>
      </c>
    </row>
    <row r="5158" spans="1:11" x14ac:dyDescent="0.25">
      <c r="A5158" t="s">
        <v>90</v>
      </c>
    </row>
    <row r="5159" spans="1:11" x14ac:dyDescent="0.25">
      <c r="A5159">
        <v>124.549526748033</v>
      </c>
      <c r="B5159">
        <v>23.6365610457241</v>
      </c>
      <c r="C5159">
        <v>-2000</v>
      </c>
    </row>
    <row r="5160" spans="1:11" x14ac:dyDescent="0.25">
      <c r="A5160">
        <v>107.80218408425699</v>
      </c>
      <c r="B5160">
        <v>6.8892183819474502</v>
      </c>
      <c r="C5160">
        <v>-2000</v>
      </c>
    </row>
    <row r="5161" spans="1:11" x14ac:dyDescent="0.25">
      <c r="A5161">
        <v>107.365168059808</v>
      </c>
      <c r="B5161">
        <v>7.3262344063962699</v>
      </c>
      <c r="C5161">
        <v>-2001</v>
      </c>
    </row>
    <row r="5162" spans="1:11" x14ac:dyDescent="0.25">
      <c r="A5162">
        <v>124.11251072358399</v>
      </c>
      <c r="B5162">
        <v>24.073577070172899</v>
      </c>
      <c r="C5162">
        <v>-2001</v>
      </c>
    </row>
    <row r="5163" spans="1:11" x14ac:dyDescent="0.25">
      <c r="A5163">
        <v>140.859853387361</v>
      </c>
      <c r="B5163">
        <v>40.820919733949502</v>
      </c>
      <c r="C5163">
        <v>-2001</v>
      </c>
    </row>
    <row r="5164" spans="1:11" x14ac:dyDescent="0.25">
      <c r="A5164">
        <v>141.29686941181001</v>
      </c>
      <c r="B5164">
        <v>40.3839037095007</v>
      </c>
      <c r="C5164">
        <v>-2000</v>
      </c>
    </row>
    <row r="5165" spans="1:11" x14ac:dyDescent="0.25">
      <c r="A5165" t="s">
        <v>91</v>
      </c>
    </row>
    <row r="5166" spans="1:11" x14ac:dyDescent="0.25">
      <c r="A5166">
        <v>933</v>
      </c>
      <c r="B5166">
        <v>0</v>
      </c>
      <c r="C5166">
        <v>23.684319128822299</v>
      </c>
      <c r="D5166">
        <v>23.684319128822398</v>
      </c>
      <c r="E5166">
        <v>8</v>
      </c>
      <c r="F5166">
        <v>1.01722196789785</v>
      </c>
      <c r="G5166" t="s">
        <v>89</v>
      </c>
      <c r="H5166" t="s">
        <v>89</v>
      </c>
      <c r="I5166">
        <v>0</v>
      </c>
      <c r="J5166">
        <v>0</v>
      </c>
      <c r="K5166">
        <v>0.15131225369088</v>
      </c>
    </row>
    <row r="5167" spans="1:11" x14ac:dyDescent="0.25">
      <c r="A5167" t="s">
        <v>90</v>
      </c>
    </row>
    <row r="5168" spans="1:11" x14ac:dyDescent="0.25">
      <c r="A5168">
        <v>51.202683112682898</v>
      </c>
      <c r="B5168">
        <v>22.3102885090284</v>
      </c>
      <c r="C5168">
        <v>-2000</v>
      </c>
    </row>
    <row r="5169" spans="1:11" x14ac:dyDescent="0.25">
      <c r="A5169">
        <v>49.781491987775603</v>
      </c>
      <c r="B5169">
        <v>20.889097384121001</v>
      </c>
      <c r="C5169">
        <v>-2000</v>
      </c>
    </row>
    <row r="5170" spans="1:11" x14ac:dyDescent="0.25">
      <c r="A5170">
        <v>34.455340448906398</v>
      </c>
      <c r="B5170">
        <v>5.5629458452518499</v>
      </c>
      <c r="C5170">
        <v>-2000</v>
      </c>
    </row>
    <row r="5171" spans="1:11" x14ac:dyDescent="0.25">
      <c r="A5171">
        <v>34.8923564733552</v>
      </c>
      <c r="B5171">
        <v>5.1259298208030302</v>
      </c>
      <c r="C5171">
        <v>-2001</v>
      </c>
    </row>
    <row r="5172" spans="1:11" x14ac:dyDescent="0.25">
      <c r="A5172">
        <v>50.218508012224397</v>
      </c>
      <c r="B5172">
        <v>20.452081359672199</v>
      </c>
      <c r="C5172">
        <v>-2001</v>
      </c>
    </row>
    <row r="5173" spans="1:11" x14ac:dyDescent="0.25">
      <c r="A5173">
        <v>51.6396991371317</v>
      </c>
      <c r="B5173">
        <v>21.873272484579498</v>
      </c>
      <c r="C5173">
        <v>-2001</v>
      </c>
    </row>
    <row r="5174" spans="1:11" x14ac:dyDescent="0.25">
      <c r="A5174">
        <v>68.387041800908307</v>
      </c>
      <c r="B5174">
        <v>38.620615148356102</v>
      </c>
      <c r="C5174">
        <v>-2001</v>
      </c>
    </row>
    <row r="5175" spans="1:11" x14ac:dyDescent="0.25">
      <c r="A5175">
        <v>67.950025776459498</v>
      </c>
      <c r="B5175">
        <v>39.057631172804903</v>
      </c>
      <c r="C5175">
        <v>-2000</v>
      </c>
    </row>
    <row r="5176" spans="1:11" x14ac:dyDescent="0.25">
      <c r="A5176" t="s">
        <v>91</v>
      </c>
    </row>
    <row r="5177" spans="1:11" x14ac:dyDescent="0.25">
      <c r="A5177">
        <v>929</v>
      </c>
      <c r="B5177">
        <v>0</v>
      </c>
      <c r="C5177">
        <v>23.684319128822299</v>
      </c>
      <c r="D5177">
        <v>23.684319128822299</v>
      </c>
      <c r="E5177">
        <v>6</v>
      </c>
      <c r="F5177">
        <v>1.01722196789785</v>
      </c>
      <c r="G5177" t="s">
        <v>89</v>
      </c>
      <c r="H5177" t="s">
        <v>89</v>
      </c>
      <c r="I5177">
        <v>0</v>
      </c>
      <c r="J5177">
        <v>0</v>
      </c>
      <c r="K5177">
        <v>0.15131225369088</v>
      </c>
    </row>
    <row r="5178" spans="1:11" x14ac:dyDescent="0.25">
      <c r="A5178" t="s">
        <v>90</v>
      </c>
    </row>
    <row r="5179" spans="1:11" x14ac:dyDescent="0.25">
      <c r="A5179">
        <v>22.668517919098498</v>
      </c>
      <c r="B5179">
        <v>20.606075640588799</v>
      </c>
      <c r="C5179">
        <v>-2000</v>
      </c>
    </row>
    <row r="5180" spans="1:11" x14ac:dyDescent="0.25">
      <c r="A5180">
        <v>5.9211752553219696</v>
      </c>
      <c r="B5180">
        <v>3.8587329768123699</v>
      </c>
      <c r="C5180">
        <v>-2000</v>
      </c>
    </row>
    <row r="5181" spans="1:11" x14ac:dyDescent="0.25">
      <c r="A5181">
        <v>5.4841592308731499</v>
      </c>
      <c r="B5181">
        <v>4.2957490012611999</v>
      </c>
      <c r="C5181">
        <v>-2001</v>
      </c>
    </row>
    <row r="5182" spans="1:11" x14ac:dyDescent="0.25">
      <c r="A5182">
        <v>22.2315018946496</v>
      </c>
      <c r="B5182">
        <v>21.0430916650377</v>
      </c>
      <c r="C5182">
        <v>-2001</v>
      </c>
    </row>
    <row r="5183" spans="1:11" x14ac:dyDescent="0.25">
      <c r="A5183">
        <v>38.978844558426097</v>
      </c>
      <c r="B5183">
        <v>37.7904343288142</v>
      </c>
      <c r="C5183">
        <v>-2001</v>
      </c>
    </row>
    <row r="5184" spans="1:11" x14ac:dyDescent="0.25">
      <c r="A5184">
        <v>39.415860582874998</v>
      </c>
      <c r="B5184">
        <v>37.353418304365299</v>
      </c>
      <c r="C5184">
        <v>-2000</v>
      </c>
    </row>
    <row r="5185" spans="1:11" x14ac:dyDescent="0.25">
      <c r="A5185" t="s">
        <v>91</v>
      </c>
    </row>
    <row r="5186" spans="1:11" x14ac:dyDescent="0.25">
      <c r="A5186">
        <v>936</v>
      </c>
      <c r="B5186">
        <v>0</v>
      </c>
      <c r="C5186">
        <v>23.684319128822398</v>
      </c>
      <c r="D5186">
        <v>23.6843191288221</v>
      </c>
      <c r="E5186">
        <v>8</v>
      </c>
      <c r="F5186">
        <v>1.01722196789785</v>
      </c>
      <c r="G5186" t="s">
        <v>89</v>
      </c>
      <c r="H5186" t="s">
        <v>89</v>
      </c>
      <c r="I5186">
        <v>0</v>
      </c>
      <c r="J5186">
        <v>0</v>
      </c>
      <c r="K5186">
        <v>0.15131225369088</v>
      </c>
    </row>
    <row r="5187" spans="1:11" x14ac:dyDescent="0.25">
      <c r="A5187" t="s">
        <v>90</v>
      </c>
    </row>
    <row r="5188" spans="1:11" x14ac:dyDescent="0.25">
      <c r="A5188">
        <v>97.346829909066003</v>
      </c>
      <c r="B5188">
        <v>83.067349584800098</v>
      </c>
      <c r="C5188">
        <v>-2000</v>
      </c>
    </row>
    <row r="5189" spans="1:11" x14ac:dyDescent="0.25">
      <c r="A5189">
        <v>80.599487245289296</v>
      </c>
      <c r="B5189">
        <v>66.320006921023506</v>
      </c>
      <c r="C5189">
        <v>-2000</v>
      </c>
    </row>
    <row r="5190" spans="1:11" x14ac:dyDescent="0.25">
      <c r="A5190">
        <v>81.036503269738105</v>
      </c>
      <c r="B5190">
        <v>65.882990896574697</v>
      </c>
      <c r="C5190">
        <v>-2001</v>
      </c>
    </row>
    <row r="5191" spans="1:11" x14ac:dyDescent="0.25">
      <c r="A5191">
        <v>97.783845933514797</v>
      </c>
      <c r="B5191">
        <v>82.630333560351303</v>
      </c>
      <c r="C5191">
        <v>-2001</v>
      </c>
    </row>
    <row r="5192" spans="1:11" x14ac:dyDescent="0.25">
      <c r="A5192">
        <v>100.21850801222401</v>
      </c>
      <c r="B5192">
        <v>85.064995639060896</v>
      </c>
      <c r="C5192">
        <v>-2001</v>
      </c>
    </row>
    <row r="5193" spans="1:11" x14ac:dyDescent="0.25">
      <c r="A5193">
        <v>114.53118859729101</v>
      </c>
      <c r="B5193">
        <v>99.377676224127597</v>
      </c>
      <c r="C5193">
        <v>-2001</v>
      </c>
    </row>
    <row r="5194" spans="1:11" x14ac:dyDescent="0.25">
      <c r="A5194">
        <v>114.094172572842</v>
      </c>
      <c r="B5194">
        <v>99.814692248576407</v>
      </c>
      <c r="C5194">
        <v>-2000</v>
      </c>
    </row>
    <row r="5195" spans="1:11" x14ac:dyDescent="0.25">
      <c r="A5195">
        <v>99.781491987775595</v>
      </c>
      <c r="B5195">
        <v>85.502011663509705</v>
      </c>
      <c r="C5195">
        <v>-2000</v>
      </c>
    </row>
    <row r="5196" spans="1:11" x14ac:dyDescent="0.25">
      <c r="A5196" t="s">
        <v>91</v>
      </c>
    </row>
    <row r="5197" spans="1:11" x14ac:dyDescent="0.25">
      <c r="A5197">
        <v>893</v>
      </c>
      <c r="B5197">
        <v>0</v>
      </c>
      <c r="C5197">
        <v>24.404319128822401</v>
      </c>
      <c r="D5197">
        <v>22.834297831969302</v>
      </c>
      <c r="E5197">
        <v>6</v>
      </c>
      <c r="F5197">
        <v>1.01722196789785</v>
      </c>
      <c r="G5197" t="s">
        <v>89</v>
      </c>
      <c r="H5197" t="s">
        <v>92</v>
      </c>
      <c r="I5197">
        <v>0</v>
      </c>
      <c r="J5197">
        <v>0</v>
      </c>
      <c r="K5197">
        <v>0.15110064547430199</v>
      </c>
    </row>
    <row r="5198" spans="1:11" x14ac:dyDescent="0.25">
      <c r="A5198" t="s">
        <v>90</v>
      </c>
    </row>
    <row r="5199" spans="1:11" x14ac:dyDescent="0.25">
      <c r="A5199">
        <v>17.5254799332264</v>
      </c>
      <c r="B5199">
        <v>133.95933600252999</v>
      </c>
      <c r="C5199">
        <v>-2000</v>
      </c>
    </row>
    <row r="5200" spans="1:11" x14ac:dyDescent="0.25">
      <c r="A5200">
        <v>0.38190555607135301</v>
      </c>
      <c r="B5200">
        <v>116.815761625375</v>
      </c>
      <c r="C5200">
        <v>-2000</v>
      </c>
    </row>
    <row r="5201" spans="1:11" x14ac:dyDescent="0.25">
      <c r="A5201">
        <v>0.81892158052017405</v>
      </c>
      <c r="B5201">
        <v>116.378745600926</v>
      </c>
      <c r="C5201">
        <v>-2001</v>
      </c>
    </row>
    <row r="5202" spans="1:11" x14ac:dyDescent="0.25">
      <c r="A5202">
        <v>18.188266295826999</v>
      </c>
      <c r="B5202">
        <v>133.748090316233</v>
      </c>
      <c r="C5202">
        <v>-2001</v>
      </c>
    </row>
    <row r="5203" spans="1:11" x14ac:dyDescent="0.25">
      <c r="A5203">
        <v>34.440175979594301</v>
      </c>
      <c r="B5203">
        <v>150</v>
      </c>
      <c r="C5203">
        <v>-2001</v>
      </c>
    </row>
    <row r="5204" spans="1:11" x14ac:dyDescent="0.25">
      <c r="A5204">
        <v>33.566143930696597</v>
      </c>
      <c r="B5204">
        <v>150</v>
      </c>
      <c r="C5204">
        <v>-2000</v>
      </c>
    </row>
    <row r="5205" spans="1:11" x14ac:dyDescent="0.25">
      <c r="A5205" t="s">
        <v>91</v>
      </c>
    </row>
    <row r="5206" spans="1:11" x14ac:dyDescent="0.25">
      <c r="A5206">
        <v>531</v>
      </c>
      <c r="B5206">
        <v>0</v>
      </c>
      <c r="C5206">
        <v>17.595743802250102</v>
      </c>
      <c r="D5206">
        <v>29.478069128822401</v>
      </c>
      <c r="E5206">
        <v>8</v>
      </c>
      <c r="F5206">
        <v>1.01722196789785</v>
      </c>
      <c r="G5206" t="s">
        <v>92</v>
      </c>
      <c r="H5206" t="s">
        <v>89</v>
      </c>
      <c r="I5206">
        <v>0</v>
      </c>
      <c r="J5206">
        <v>0</v>
      </c>
      <c r="K5206">
        <v>0.14922382677121401</v>
      </c>
    </row>
    <row r="5207" spans="1:11" x14ac:dyDescent="0.25">
      <c r="A5207" t="s">
        <v>90</v>
      </c>
    </row>
    <row r="5208" spans="1:11" x14ac:dyDescent="0.25">
      <c r="A5208">
        <v>12.333593483046</v>
      </c>
      <c r="B5208">
        <v>109.286410356338</v>
      </c>
      <c r="C5208">
        <v>-2000</v>
      </c>
    </row>
    <row r="5209" spans="1:11" x14ac:dyDescent="0.25">
      <c r="A5209">
        <v>3.4230095383959598</v>
      </c>
      <c r="B5209">
        <v>100.375826411688</v>
      </c>
      <c r="C5209">
        <v>-2000</v>
      </c>
    </row>
    <row r="5210" spans="1:11" x14ac:dyDescent="0.25">
      <c r="A5210">
        <v>0</v>
      </c>
      <c r="B5210">
        <v>96.952816873292306</v>
      </c>
      <c r="C5210">
        <v>-2000</v>
      </c>
    </row>
    <row r="5211" spans="1:11" x14ac:dyDescent="0.25">
      <c r="A5211">
        <v>0</v>
      </c>
      <c r="B5211">
        <v>96.078784824394603</v>
      </c>
      <c r="C5211">
        <v>-2001</v>
      </c>
    </row>
    <row r="5212" spans="1:11" x14ac:dyDescent="0.25">
      <c r="A5212">
        <v>3.54538876391713</v>
      </c>
      <c r="B5212">
        <v>99.624173588311805</v>
      </c>
      <c r="C5212">
        <v>-2001</v>
      </c>
    </row>
    <row r="5213" spans="1:11" x14ac:dyDescent="0.25">
      <c r="A5213">
        <v>12.5505460421384</v>
      </c>
      <c r="B5213">
        <v>108.629330866533</v>
      </c>
      <c r="C5213">
        <v>-2001</v>
      </c>
    </row>
    <row r="5214" spans="1:11" x14ac:dyDescent="0.25">
      <c r="A5214">
        <v>33.504720352092797</v>
      </c>
      <c r="B5214">
        <v>129.58350517648699</v>
      </c>
      <c r="C5214">
        <v>-2001</v>
      </c>
    </row>
    <row r="5215" spans="1:11" x14ac:dyDescent="0.25">
      <c r="A5215">
        <v>33.067704327644002</v>
      </c>
      <c r="B5215">
        <v>130.020521200936</v>
      </c>
      <c r="C5215">
        <v>-2000</v>
      </c>
    </row>
    <row r="5216" spans="1:11" x14ac:dyDescent="0.25">
      <c r="A5216" t="s">
        <v>91</v>
      </c>
    </row>
    <row r="5217" spans="1:11" x14ac:dyDescent="0.25">
      <c r="A5217">
        <v>942</v>
      </c>
      <c r="B5217">
        <v>0</v>
      </c>
      <c r="C5217">
        <v>23.498069128822401</v>
      </c>
      <c r="D5217">
        <v>23.4980691288225</v>
      </c>
      <c r="E5217">
        <v>8</v>
      </c>
      <c r="F5217">
        <v>1.01722196789785</v>
      </c>
      <c r="G5217" t="s">
        <v>89</v>
      </c>
      <c r="H5217" t="s">
        <v>89</v>
      </c>
      <c r="I5217">
        <v>0</v>
      </c>
      <c r="J5217">
        <v>0</v>
      </c>
      <c r="K5217">
        <v>0.15136752972821099</v>
      </c>
    </row>
    <row r="5218" spans="1:11" x14ac:dyDescent="0.25">
      <c r="A5218" t="s">
        <v>90</v>
      </c>
    </row>
    <row r="5219" spans="1:11" x14ac:dyDescent="0.25">
      <c r="A5219">
        <v>25.943831979741098</v>
      </c>
      <c r="B5219">
        <v>84.4990599749095</v>
      </c>
      <c r="C5219">
        <v>-2000</v>
      </c>
    </row>
    <row r="5220" spans="1:11" x14ac:dyDescent="0.25">
      <c r="A5220">
        <v>9.3281879539604695</v>
      </c>
      <c r="B5220">
        <v>67.883415949128903</v>
      </c>
      <c r="C5220">
        <v>-2000</v>
      </c>
    </row>
    <row r="5221" spans="1:11" x14ac:dyDescent="0.25">
      <c r="A5221">
        <v>9.7652039784092892</v>
      </c>
      <c r="B5221">
        <v>67.446399924680094</v>
      </c>
      <c r="C5221">
        <v>-2001</v>
      </c>
    </row>
    <row r="5222" spans="1:11" x14ac:dyDescent="0.25">
      <c r="A5222">
        <v>26.3808480041899</v>
      </c>
      <c r="B5222">
        <v>84.062043950460705</v>
      </c>
      <c r="C5222">
        <v>-2001</v>
      </c>
    </row>
    <row r="5223" spans="1:11" x14ac:dyDescent="0.25">
      <c r="A5223">
        <v>42.100296041504798</v>
      </c>
      <c r="B5223">
        <v>99.781491987775595</v>
      </c>
      <c r="C5223">
        <v>-2001</v>
      </c>
    </row>
    <row r="5224" spans="1:11" x14ac:dyDescent="0.25">
      <c r="A5224">
        <v>42.996492029970497</v>
      </c>
      <c r="B5224">
        <v>100.677687976241</v>
      </c>
      <c r="C5224">
        <v>-2001</v>
      </c>
    </row>
    <row r="5225" spans="1:11" x14ac:dyDescent="0.25">
      <c r="A5225">
        <v>42.559476005521702</v>
      </c>
      <c r="B5225">
        <v>101.11470400069</v>
      </c>
      <c r="C5225">
        <v>-2000</v>
      </c>
    </row>
    <row r="5226" spans="1:11" x14ac:dyDescent="0.25">
      <c r="A5226">
        <v>41.663280017056003</v>
      </c>
      <c r="B5226">
        <v>100.21850801222401</v>
      </c>
      <c r="C5226">
        <v>-2000</v>
      </c>
    </row>
    <row r="5227" spans="1:11" x14ac:dyDescent="0.25">
      <c r="A5227" t="s">
        <v>91</v>
      </c>
    </row>
    <row r="5228" spans="1:11" x14ac:dyDescent="0.25">
      <c r="A5228">
        <v>943</v>
      </c>
      <c r="B5228">
        <v>0</v>
      </c>
      <c r="C5228">
        <v>23.498069128822301</v>
      </c>
      <c r="D5228">
        <v>23.4980691288225</v>
      </c>
      <c r="E5228">
        <v>10</v>
      </c>
      <c r="F5228">
        <v>1.01722196789785</v>
      </c>
      <c r="G5228" t="s">
        <v>89</v>
      </c>
      <c r="H5228" t="s">
        <v>89</v>
      </c>
      <c r="I5228">
        <v>0</v>
      </c>
      <c r="J5228">
        <v>0</v>
      </c>
      <c r="K5228">
        <v>0.15136752972821099</v>
      </c>
    </row>
    <row r="5229" spans="1:11" x14ac:dyDescent="0.25">
      <c r="A5229" t="s">
        <v>90</v>
      </c>
    </row>
    <row r="5230" spans="1:11" x14ac:dyDescent="0.25">
      <c r="A5230">
        <v>41.618066082991902</v>
      </c>
      <c r="B5230">
        <v>49.355960761367101</v>
      </c>
      <c r="C5230">
        <v>-2000</v>
      </c>
    </row>
    <row r="5231" spans="1:11" x14ac:dyDescent="0.25">
      <c r="A5231">
        <v>25.002422057211401</v>
      </c>
      <c r="B5231">
        <v>32.740316735586603</v>
      </c>
      <c r="C5231">
        <v>-2000</v>
      </c>
    </row>
    <row r="5232" spans="1:11" x14ac:dyDescent="0.25">
      <c r="A5232">
        <v>24.5654060327625</v>
      </c>
      <c r="B5232">
        <v>33.177332760035398</v>
      </c>
      <c r="C5232">
        <v>-2001</v>
      </c>
    </row>
    <row r="5233" spans="1:11" x14ac:dyDescent="0.25">
      <c r="A5233">
        <v>41.1810500585431</v>
      </c>
      <c r="B5233">
        <v>49.792976785816002</v>
      </c>
      <c r="C5233">
        <v>-2001</v>
      </c>
    </row>
    <row r="5234" spans="1:11" x14ac:dyDescent="0.25">
      <c r="A5234">
        <v>41.606581284951503</v>
      </c>
      <c r="B5234">
        <v>50.218508012224397</v>
      </c>
      <c r="C5234">
        <v>-2001</v>
      </c>
    </row>
    <row r="5235" spans="1:11" x14ac:dyDescent="0.25">
      <c r="A5235">
        <v>49.781491987775603</v>
      </c>
      <c r="B5235">
        <v>58.393418715048497</v>
      </c>
      <c r="C5235">
        <v>-2001</v>
      </c>
    </row>
    <row r="5236" spans="1:11" x14ac:dyDescent="0.25">
      <c r="A5236">
        <v>57.796694084323697</v>
      </c>
      <c r="B5236">
        <v>66.408620811596606</v>
      </c>
      <c r="C5236">
        <v>-2001</v>
      </c>
    </row>
    <row r="5237" spans="1:11" x14ac:dyDescent="0.25">
      <c r="A5237">
        <v>58.233710108772499</v>
      </c>
      <c r="B5237">
        <v>65.971604787147797</v>
      </c>
      <c r="C5237">
        <v>-2000</v>
      </c>
    </row>
    <row r="5238" spans="1:11" x14ac:dyDescent="0.25">
      <c r="A5238">
        <v>50.218508012224397</v>
      </c>
      <c r="B5238">
        <v>57.956402690599703</v>
      </c>
      <c r="C5238">
        <v>-2000</v>
      </c>
    </row>
    <row r="5239" spans="1:11" x14ac:dyDescent="0.25">
      <c r="A5239">
        <v>42.043597309400297</v>
      </c>
      <c r="B5239">
        <v>49.781491987775603</v>
      </c>
      <c r="C5239">
        <v>-2000</v>
      </c>
    </row>
    <row r="5240" spans="1:11" x14ac:dyDescent="0.25">
      <c r="A5240" t="s">
        <v>91</v>
      </c>
    </row>
    <row r="5241" spans="1:11" x14ac:dyDescent="0.25">
      <c r="A5241">
        <v>944</v>
      </c>
      <c r="B5241">
        <v>0</v>
      </c>
      <c r="C5241">
        <v>23.498069128822401</v>
      </c>
      <c r="D5241">
        <v>23.498069128822198</v>
      </c>
      <c r="E5241">
        <v>8</v>
      </c>
      <c r="F5241">
        <v>1.01722196789785</v>
      </c>
      <c r="G5241" t="s">
        <v>89</v>
      </c>
      <c r="H5241" t="s">
        <v>89</v>
      </c>
      <c r="I5241">
        <v>0</v>
      </c>
      <c r="J5241">
        <v>0</v>
      </c>
      <c r="K5241">
        <v>0.15136752972821099</v>
      </c>
    </row>
    <row r="5242" spans="1:11" x14ac:dyDescent="0.25">
      <c r="A5242" t="s">
        <v>90</v>
      </c>
    </row>
    <row r="5243" spans="1:11" x14ac:dyDescent="0.25">
      <c r="A5243">
        <v>84.359624175052204</v>
      </c>
      <c r="B5243">
        <v>82.0434377989979</v>
      </c>
      <c r="C5243">
        <v>-2000</v>
      </c>
    </row>
    <row r="5244" spans="1:11" x14ac:dyDescent="0.25">
      <c r="A5244">
        <v>67.743980149271493</v>
      </c>
      <c r="B5244">
        <v>65.427793773217303</v>
      </c>
      <c r="C5244">
        <v>-2000</v>
      </c>
    </row>
    <row r="5245" spans="1:11" x14ac:dyDescent="0.25">
      <c r="A5245">
        <v>67.306964124822699</v>
      </c>
      <c r="B5245">
        <v>65.864809797666098</v>
      </c>
      <c r="C5245">
        <v>-2001</v>
      </c>
    </row>
    <row r="5246" spans="1:11" x14ac:dyDescent="0.25">
      <c r="A5246">
        <v>83.922608150603295</v>
      </c>
      <c r="B5246">
        <v>82.480453823446695</v>
      </c>
      <c r="C5246">
        <v>-2001</v>
      </c>
    </row>
    <row r="5247" spans="1:11" x14ac:dyDescent="0.25">
      <c r="A5247">
        <v>99.781491987775595</v>
      </c>
      <c r="B5247">
        <v>98.339337660618995</v>
      </c>
      <c r="C5247">
        <v>-2001</v>
      </c>
    </row>
    <row r="5248" spans="1:11" x14ac:dyDescent="0.25">
      <c r="A5248">
        <v>100.53825217638401</v>
      </c>
      <c r="B5248">
        <v>99.096097849227107</v>
      </c>
      <c r="C5248">
        <v>-2001</v>
      </c>
    </row>
    <row r="5249" spans="1:11" x14ac:dyDescent="0.25">
      <c r="A5249">
        <v>100.975268200833</v>
      </c>
      <c r="B5249">
        <v>98.659081824778298</v>
      </c>
      <c r="C5249">
        <v>-2000</v>
      </c>
    </row>
    <row r="5250" spans="1:11" x14ac:dyDescent="0.25">
      <c r="A5250">
        <v>100.21850801222401</v>
      </c>
      <c r="B5250">
        <v>97.9023216361701</v>
      </c>
      <c r="C5250">
        <v>-2000</v>
      </c>
    </row>
    <row r="5251" spans="1:11" x14ac:dyDescent="0.25">
      <c r="A5251" t="s">
        <v>91</v>
      </c>
    </row>
    <row r="5252" spans="1:11" x14ac:dyDescent="0.25">
      <c r="A5252">
        <v>939</v>
      </c>
      <c r="B5252">
        <v>0</v>
      </c>
      <c r="C5252">
        <v>23.498069128822099</v>
      </c>
      <c r="D5252">
        <v>23.498069128822099</v>
      </c>
      <c r="E5252">
        <v>6</v>
      </c>
      <c r="F5252">
        <v>1.01722196789785</v>
      </c>
      <c r="G5252" t="s">
        <v>89</v>
      </c>
      <c r="H5252" t="s">
        <v>89</v>
      </c>
      <c r="I5252">
        <v>0</v>
      </c>
      <c r="J5252">
        <v>0</v>
      </c>
      <c r="K5252">
        <v>0.15136752972821099</v>
      </c>
    </row>
    <row r="5253" spans="1:11" x14ac:dyDescent="0.25">
      <c r="A5253" t="s">
        <v>90</v>
      </c>
    </row>
    <row r="5254" spans="1:11" x14ac:dyDescent="0.25">
      <c r="A5254">
        <v>80.607461563124303</v>
      </c>
      <c r="B5254">
        <v>132.744731311572</v>
      </c>
      <c r="C5254">
        <v>-2000</v>
      </c>
    </row>
    <row r="5255" spans="1:11" x14ac:dyDescent="0.25">
      <c r="A5255">
        <v>63.991817537343898</v>
      </c>
      <c r="B5255">
        <v>116.129087285792</v>
      </c>
      <c r="C5255">
        <v>-2000</v>
      </c>
    </row>
    <row r="5256" spans="1:11" x14ac:dyDescent="0.25">
      <c r="A5256">
        <v>63.554801512894997</v>
      </c>
      <c r="B5256">
        <v>116.56610331024</v>
      </c>
      <c r="C5256">
        <v>-2001</v>
      </c>
    </row>
    <row r="5257" spans="1:11" x14ac:dyDescent="0.25">
      <c r="A5257">
        <v>80.170445538675494</v>
      </c>
      <c r="B5257">
        <v>133.181747336021</v>
      </c>
      <c r="C5257">
        <v>-2001</v>
      </c>
    </row>
    <row r="5258" spans="1:11" x14ac:dyDescent="0.25">
      <c r="A5258">
        <v>96.786089564455807</v>
      </c>
      <c r="B5258">
        <v>149.797391361801</v>
      </c>
      <c r="C5258">
        <v>-2001</v>
      </c>
    </row>
    <row r="5259" spans="1:11" x14ac:dyDescent="0.25">
      <c r="A5259">
        <v>97.223105588904602</v>
      </c>
      <c r="B5259">
        <v>149.360375337352</v>
      </c>
      <c r="C5259">
        <v>-2000</v>
      </c>
    </row>
    <row r="5260" spans="1:11" x14ac:dyDescent="0.25">
      <c r="A5260" t="s">
        <v>91</v>
      </c>
    </row>
    <row r="5261" spans="1:11" x14ac:dyDescent="0.25">
      <c r="A5261">
        <v>481</v>
      </c>
      <c r="B5261">
        <v>0</v>
      </c>
      <c r="C5261">
        <v>29.748069128821999</v>
      </c>
      <c r="D5261">
        <v>17.236148372312901</v>
      </c>
      <c r="E5261">
        <v>8</v>
      </c>
      <c r="F5261">
        <v>1.01722196789785</v>
      </c>
      <c r="G5261" t="s">
        <v>89</v>
      </c>
      <c r="H5261" t="s">
        <v>92</v>
      </c>
      <c r="I5261">
        <v>0</v>
      </c>
      <c r="J5261">
        <v>0</v>
      </c>
      <c r="K5261">
        <v>0.148989621630012</v>
      </c>
    </row>
    <row r="5262" spans="1:11" x14ac:dyDescent="0.25">
      <c r="A5262" t="s">
        <v>90</v>
      </c>
    </row>
    <row r="5263" spans="1:11" x14ac:dyDescent="0.25">
      <c r="A5263">
        <v>137.68733699141401</v>
      </c>
      <c r="B5263">
        <v>109.452333703392</v>
      </c>
      <c r="C5263">
        <v>-2000</v>
      </c>
    </row>
    <row r="5264" spans="1:11" x14ac:dyDescent="0.25">
      <c r="A5264">
        <v>128.45351130024699</v>
      </c>
      <c r="B5264">
        <v>100.21850801222401</v>
      </c>
      <c r="C5264">
        <v>-2000</v>
      </c>
    </row>
    <row r="5265" spans="1:11" x14ac:dyDescent="0.25">
      <c r="A5265">
        <v>116.558633183979</v>
      </c>
      <c r="B5265">
        <v>88.323629895957097</v>
      </c>
      <c r="C5265">
        <v>-2000</v>
      </c>
    </row>
    <row r="5266" spans="1:11" x14ac:dyDescent="0.25">
      <c r="A5266">
        <v>116.99564920842801</v>
      </c>
      <c r="B5266">
        <v>87.886613871508303</v>
      </c>
      <c r="C5266">
        <v>-2001</v>
      </c>
    </row>
    <row r="5267" spans="1:11" x14ac:dyDescent="0.25">
      <c r="A5267">
        <v>128.890527324696</v>
      </c>
      <c r="B5267">
        <v>99.781491987775595</v>
      </c>
      <c r="C5267">
        <v>-2001</v>
      </c>
    </row>
    <row r="5268" spans="1:11" x14ac:dyDescent="0.25">
      <c r="A5268">
        <v>137.93706821738601</v>
      </c>
      <c r="B5268">
        <v>108.828032880466</v>
      </c>
      <c r="C5268">
        <v>-2001</v>
      </c>
    </row>
    <row r="5269" spans="1:11" x14ac:dyDescent="0.25">
      <c r="A5269">
        <v>150</v>
      </c>
      <c r="B5269">
        <v>120.89096466308</v>
      </c>
      <c r="C5269">
        <v>-2001</v>
      </c>
    </row>
    <row r="5270" spans="1:11" x14ac:dyDescent="0.25">
      <c r="A5270">
        <v>150</v>
      </c>
      <c r="B5270">
        <v>121.764996711978</v>
      </c>
      <c r="C5270">
        <v>-2000</v>
      </c>
    </row>
    <row r="5271" spans="1:11" x14ac:dyDescent="0.25">
      <c r="A5271" t="s">
        <v>91</v>
      </c>
    </row>
    <row r="5272" spans="1:11" x14ac:dyDescent="0.25">
      <c r="A5272">
        <v>913</v>
      </c>
      <c r="B5272">
        <v>0</v>
      </c>
      <c r="C5272">
        <v>22.865325189404501</v>
      </c>
      <c r="D5272">
        <v>24.0493191288224</v>
      </c>
      <c r="E5272">
        <v>8</v>
      </c>
      <c r="F5272">
        <v>1.01722196789785</v>
      </c>
      <c r="G5272" t="s">
        <v>92</v>
      </c>
      <c r="H5272" t="s">
        <v>89</v>
      </c>
      <c r="I5272">
        <v>0</v>
      </c>
      <c r="J5272">
        <v>0</v>
      </c>
      <c r="K5272">
        <v>0.15120463900902101</v>
      </c>
    </row>
    <row r="5273" spans="1:11" x14ac:dyDescent="0.25">
      <c r="A5273" t="s">
        <v>90</v>
      </c>
    </row>
    <row r="5274" spans="1:11" x14ac:dyDescent="0.25">
      <c r="A5274">
        <v>113.173610404744</v>
      </c>
      <c r="B5274">
        <v>16.285053919256701</v>
      </c>
      <c r="C5274">
        <v>-2000</v>
      </c>
    </row>
    <row r="5275" spans="1:11" x14ac:dyDescent="0.25">
      <c r="A5275">
        <v>99.599127941919804</v>
      </c>
      <c r="B5275">
        <v>2.7105714564327599</v>
      </c>
      <c r="C5275">
        <v>-2000</v>
      </c>
    </row>
    <row r="5276" spans="1:11" x14ac:dyDescent="0.25">
      <c r="A5276">
        <v>96.888556485487001</v>
      </c>
      <c r="B5276">
        <v>0</v>
      </c>
      <c r="C5276">
        <v>-2000</v>
      </c>
    </row>
    <row r="5277" spans="1:11" x14ac:dyDescent="0.25">
      <c r="A5277">
        <v>97.762588534384705</v>
      </c>
      <c r="B5277">
        <v>0</v>
      </c>
      <c r="C5277">
        <v>-2001</v>
      </c>
    </row>
    <row r="5278" spans="1:11" x14ac:dyDescent="0.25">
      <c r="A5278">
        <v>100.40087205808</v>
      </c>
      <c r="B5278">
        <v>2.6382835236955202</v>
      </c>
      <c r="C5278">
        <v>-2001</v>
      </c>
    </row>
    <row r="5279" spans="1:11" x14ac:dyDescent="0.25">
      <c r="A5279">
        <v>113.81398760605499</v>
      </c>
      <c r="B5279">
        <v>16.0513990716703</v>
      </c>
      <c r="C5279">
        <v>-2001</v>
      </c>
    </row>
    <row r="5280" spans="1:11" x14ac:dyDescent="0.25">
      <c r="A5280">
        <v>130.717743656533</v>
      </c>
      <c r="B5280">
        <v>32.955155122148803</v>
      </c>
      <c r="C5280">
        <v>-2001</v>
      </c>
    </row>
    <row r="5281" spans="1:11" x14ac:dyDescent="0.25">
      <c r="A5281">
        <v>130.28072763208499</v>
      </c>
      <c r="B5281">
        <v>33.392171146597597</v>
      </c>
      <c r="C5281">
        <v>-2000</v>
      </c>
    </row>
    <row r="5282" spans="1:11" x14ac:dyDescent="0.25">
      <c r="A5282" t="s">
        <v>91</v>
      </c>
    </row>
    <row r="5283" spans="1:11" x14ac:dyDescent="0.25">
      <c r="A5283">
        <v>772</v>
      </c>
      <c r="B5283">
        <v>0</v>
      </c>
      <c r="C5283">
        <v>20.2520811007854</v>
      </c>
      <c r="D5283">
        <v>26.6093191288223</v>
      </c>
      <c r="E5283">
        <v>8</v>
      </c>
      <c r="F5283">
        <v>1.01722196789785</v>
      </c>
      <c r="G5283" t="s">
        <v>92</v>
      </c>
      <c r="H5283" t="s">
        <v>89</v>
      </c>
      <c r="I5283">
        <v>0</v>
      </c>
      <c r="J5283">
        <v>0</v>
      </c>
      <c r="K5283">
        <v>0.150447517063694</v>
      </c>
    </row>
    <row r="5284" spans="1:11" x14ac:dyDescent="0.25">
      <c r="A5284" t="s">
        <v>90</v>
      </c>
    </row>
    <row r="5285" spans="1:11" x14ac:dyDescent="0.25">
      <c r="A5285">
        <v>47.993773727318199</v>
      </c>
      <c r="B5285">
        <v>14.131596607800899</v>
      </c>
      <c r="C5285">
        <v>-2000</v>
      </c>
    </row>
    <row r="5286" spans="1:11" x14ac:dyDescent="0.25">
      <c r="A5286">
        <v>33.862177119517199</v>
      </c>
      <c r="B5286">
        <v>0</v>
      </c>
      <c r="C5286">
        <v>-2000</v>
      </c>
    </row>
    <row r="5287" spans="1:11" x14ac:dyDescent="0.25">
      <c r="A5287">
        <v>32.988145070619602</v>
      </c>
      <c r="B5287">
        <v>0</v>
      </c>
      <c r="C5287">
        <v>-2001</v>
      </c>
    </row>
    <row r="5288" spans="1:11" x14ac:dyDescent="0.25">
      <c r="A5288">
        <v>47.497316221829202</v>
      </c>
      <c r="B5288">
        <v>14.5091711512096</v>
      </c>
      <c r="C5288">
        <v>-2001</v>
      </c>
    </row>
    <row r="5289" spans="1:11" x14ac:dyDescent="0.25">
      <c r="A5289">
        <v>49.781491987775603</v>
      </c>
      <c r="B5289">
        <v>16.793346917156001</v>
      </c>
      <c r="C5289">
        <v>-2001</v>
      </c>
    </row>
    <row r="5290" spans="1:11" x14ac:dyDescent="0.25">
      <c r="A5290">
        <v>66.342666961096498</v>
      </c>
      <c r="B5290">
        <v>33.354521890476903</v>
      </c>
      <c r="C5290">
        <v>-2001</v>
      </c>
    </row>
    <row r="5291" spans="1:11" x14ac:dyDescent="0.25">
      <c r="A5291">
        <v>66.779682985545307</v>
      </c>
      <c r="B5291">
        <v>32.917505866028002</v>
      </c>
      <c r="C5291">
        <v>-2000</v>
      </c>
    </row>
    <row r="5292" spans="1:11" x14ac:dyDescent="0.25">
      <c r="A5292">
        <v>50.218508012224397</v>
      </c>
      <c r="B5292">
        <v>16.356330892707199</v>
      </c>
      <c r="C5292">
        <v>-2000</v>
      </c>
    </row>
    <row r="5293" spans="1:11" x14ac:dyDescent="0.25">
      <c r="A5293" t="s">
        <v>91</v>
      </c>
    </row>
    <row r="5294" spans="1:11" x14ac:dyDescent="0.25">
      <c r="A5294">
        <v>914</v>
      </c>
      <c r="B5294">
        <v>0</v>
      </c>
      <c r="C5294">
        <v>22.632265596449201</v>
      </c>
      <c r="D5294">
        <v>24.049319128822301</v>
      </c>
      <c r="E5294">
        <v>6</v>
      </c>
      <c r="F5294">
        <v>1.01722196789785</v>
      </c>
      <c r="G5294" t="s">
        <v>92</v>
      </c>
      <c r="H5294" t="s">
        <v>89</v>
      </c>
      <c r="I5294">
        <v>0</v>
      </c>
      <c r="J5294">
        <v>0</v>
      </c>
      <c r="K5294">
        <v>0.15120463900902101</v>
      </c>
    </row>
    <row r="5295" spans="1:11" x14ac:dyDescent="0.25">
      <c r="A5295" t="s">
        <v>90</v>
      </c>
    </row>
    <row r="5296" spans="1:11" x14ac:dyDescent="0.25">
      <c r="A5296">
        <v>25.564304039507299</v>
      </c>
      <c r="B5296">
        <v>15.8974909557471</v>
      </c>
      <c r="C5296">
        <v>-2000</v>
      </c>
    </row>
    <row r="5297" spans="1:11" x14ac:dyDescent="0.25">
      <c r="A5297">
        <v>9.6668130837602497</v>
      </c>
      <c r="B5297">
        <v>0</v>
      </c>
      <c r="C5297">
        <v>-2000</v>
      </c>
    </row>
    <row r="5298" spans="1:11" x14ac:dyDescent="0.25">
      <c r="A5298">
        <v>8.7927810348625997</v>
      </c>
      <c r="B5298">
        <v>0</v>
      </c>
      <c r="C5298">
        <v>-2001</v>
      </c>
    </row>
    <row r="5299" spans="1:11" x14ac:dyDescent="0.25">
      <c r="A5299">
        <v>24.902147032843999</v>
      </c>
      <c r="B5299">
        <v>16.1093659979813</v>
      </c>
      <c r="C5299">
        <v>-2001</v>
      </c>
    </row>
    <row r="5300" spans="1:11" x14ac:dyDescent="0.25">
      <c r="A5300">
        <v>42.020154162860798</v>
      </c>
      <c r="B5300">
        <v>33.227373127998199</v>
      </c>
      <c r="C5300">
        <v>-2001</v>
      </c>
    </row>
    <row r="5301" spans="1:11" x14ac:dyDescent="0.25">
      <c r="A5301">
        <v>42.4571701873096</v>
      </c>
      <c r="B5301">
        <v>32.790357103549397</v>
      </c>
      <c r="C5301">
        <v>-2000</v>
      </c>
    </row>
    <row r="5302" spans="1:11" x14ac:dyDescent="0.25">
      <c r="A5302" t="s">
        <v>91</v>
      </c>
    </row>
    <row r="5303" spans="1:11" x14ac:dyDescent="0.25">
      <c r="A5303">
        <v>405</v>
      </c>
      <c r="B5303">
        <v>0</v>
      </c>
      <c r="C5303">
        <v>19.189358818873199</v>
      </c>
      <c r="D5303">
        <v>27.4909924906291</v>
      </c>
      <c r="E5303">
        <v>6</v>
      </c>
      <c r="F5303">
        <v>1.01722196789785</v>
      </c>
      <c r="G5303" t="s">
        <v>92</v>
      </c>
      <c r="H5303" t="s">
        <v>92</v>
      </c>
      <c r="I5303">
        <v>0</v>
      </c>
      <c r="J5303">
        <v>0</v>
      </c>
      <c r="K5303">
        <v>0.14781289909086101</v>
      </c>
    </row>
    <row r="5304" spans="1:11" x14ac:dyDescent="0.25">
      <c r="A5304" t="s">
        <v>90</v>
      </c>
    </row>
    <row r="5305" spans="1:11" x14ac:dyDescent="0.25">
      <c r="A5305">
        <v>13.7485742948016</v>
      </c>
      <c r="B5305">
        <v>130.303565311233</v>
      </c>
      <c r="C5305">
        <v>-2000</v>
      </c>
    </row>
    <row r="5306" spans="1:11" x14ac:dyDescent="0.25">
      <c r="A5306">
        <v>0</v>
      </c>
      <c r="B5306">
        <v>116.554991016432</v>
      </c>
      <c r="C5306">
        <v>-2000</v>
      </c>
    </row>
    <row r="5307" spans="1:11" x14ac:dyDescent="0.25">
      <c r="A5307">
        <v>0</v>
      </c>
      <c r="B5307">
        <v>117.42902306532901</v>
      </c>
      <c r="C5307">
        <v>-2001</v>
      </c>
    </row>
    <row r="5308" spans="1:11" x14ac:dyDescent="0.25">
      <c r="A5308">
        <v>13.3892772000927</v>
      </c>
      <c r="B5308">
        <v>130.81830026542201</v>
      </c>
      <c r="C5308">
        <v>-2001</v>
      </c>
    </row>
    <row r="5309" spans="1:11" x14ac:dyDescent="0.25">
      <c r="A5309">
        <v>32.570976934670497</v>
      </c>
      <c r="B5309">
        <v>150</v>
      </c>
      <c r="C5309">
        <v>-2001</v>
      </c>
    </row>
    <row r="5310" spans="1:11" x14ac:dyDescent="0.25">
      <c r="A5310">
        <v>33.445008983568201</v>
      </c>
      <c r="B5310">
        <v>150</v>
      </c>
      <c r="C5310">
        <v>-2000</v>
      </c>
    </row>
    <row r="5311" spans="1:11" x14ac:dyDescent="0.25">
      <c r="A5311" t="s">
        <v>91</v>
      </c>
    </row>
    <row r="5312" spans="1:11" x14ac:dyDescent="0.25">
      <c r="A5312">
        <v>946</v>
      </c>
      <c r="B5312">
        <v>0</v>
      </c>
      <c r="C5312">
        <v>23.309319128822398</v>
      </c>
      <c r="D5312">
        <v>23.309319128822501</v>
      </c>
      <c r="E5312">
        <v>8</v>
      </c>
      <c r="F5312">
        <v>1.01722196789785</v>
      </c>
      <c r="G5312" t="s">
        <v>89</v>
      </c>
      <c r="H5312" t="s">
        <v>89</v>
      </c>
      <c r="I5312">
        <v>0</v>
      </c>
      <c r="J5312">
        <v>0</v>
      </c>
      <c r="K5312">
        <v>0.15142384133362399</v>
      </c>
    </row>
    <row r="5313" spans="1:11" x14ac:dyDescent="0.25">
      <c r="A5313" t="s">
        <v>90</v>
      </c>
    </row>
    <row r="5314" spans="1:11" x14ac:dyDescent="0.25">
      <c r="A5314">
        <v>47.286057152923</v>
      </c>
      <c r="B5314">
        <v>79.170271084718706</v>
      </c>
      <c r="C5314">
        <v>-2000</v>
      </c>
    </row>
    <row r="5315" spans="1:11" x14ac:dyDescent="0.25">
      <c r="A5315">
        <v>30.803879532091401</v>
      </c>
      <c r="B5315">
        <v>62.6880934638871</v>
      </c>
      <c r="C5315">
        <v>-2000</v>
      </c>
    </row>
    <row r="5316" spans="1:11" x14ac:dyDescent="0.25">
      <c r="A5316">
        <v>31.240895556540199</v>
      </c>
      <c r="B5316">
        <v>62.251077439438198</v>
      </c>
      <c r="C5316">
        <v>-2001</v>
      </c>
    </row>
    <row r="5317" spans="1:11" x14ac:dyDescent="0.25">
      <c r="A5317">
        <v>47.723073177371901</v>
      </c>
      <c r="B5317">
        <v>78.733255060269897</v>
      </c>
      <c r="C5317">
        <v>-2001</v>
      </c>
    </row>
    <row r="5318" spans="1:11" x14ac:dyDescent="0.25">
      <c r="A5318">
        <v>50.218508012224397</v>
      </c>
      <c r="B5318">
        <v>81.2286898951224</v>
      </c>
      <c r="C5318">
        <v>-2001</v>
      </c>
    </row>
    <row r="5319" spans="1:11" x14ac:dyDescent="0.25">
      <c r="A5319">
        <v>64.205250798203494</v>
      </c>
      <c r="B5319">
        <v>95.215432681101603</v>
      </c>
      <c r="C5319">
        <v>-2001</v>
      </c>
    </row>
    <row r="5320" spans="1:11" x14ac:dyDescent="0.25">
      <c r="A5320">
        <v>63.768234773754699</v>
      </c>
      <c r="B5320">
        <v>95.652448705550398</v>
      </c>
      <c r="C5320">
        <v>-2000</v>
      </c>
    </row>
    <row r="5321" spans="1:11" x14ac:dyDescent="0.25">
      <c r="A5321">
        <v>49.781491987775603</v>
      </c>
      <c r="B5321">
        <v>81.665705919571295</v>
      </c>
      <c r="C5321">
        <v>-2000</v>
      </c>
    </row>
    <row r="5322" spans="1:11" x14ac:dyDescent="0.25">
      <c r="A5322" t="s">
        <v>91</v>
      </c>
    </row>
    <row r="5323" spans="1:11" x14ac:dyDescent="0.25">
      <c r="A5323">
        <v>953</v>
      </c>
      <c r="B5323">
        <v>0</v>
      </c>
      <c r="C5323">
        <v>23.309319128822398</v>
      </c>
      <c r="D5323">
        <v>23.309319128822299</v>
      </c>
      <c r="E5323">
        <v>6</v>
      </c>
      <c r="F5323">
        <v>1.01722196789785</v>
      </c>
      <c r="G5323" t="s">
        <v>89</v>
      </c>
      <c r="H5323" t="s">
        <v>89</v>
      </c>
      <c r="I5323">
        <v>0</v>
      </c>
      <c r="J5323">
        <v>0</v>
      </c>
      <c r="K5323">
        <v>0.15142384133362399</v>
      </c>
    </row>
    <row r="5324" spans="1:11" x14ac:dyDescent="0.25">
      <c r="A5324" t="s">
        <v>90</v>
      </c>
    </row>
    <row r="5325" spans="1:11" x14ac:dyDescent="0.25">
      <c r="A5325">
        <v>82.487034471471205</v>
      </c>
      <c r="B5325">
        <v>78.552946919362697</v>
      </c>
      <c r="C5325">
        <v>-2000</v>
      </c>
    </row>
    <row r="5326" spans="1:11" x14ac:dyDescent="0.25">
      <c r="A5326">
        <v>66.004856850639499</v>
      </c>
      <c r="B5326">
        <v>62.070769298530998</v>
      </c>
      <c r="C5326">
        <v>-2000</v>
      </c>
    </row>
    <row r="5327" spans="1:11" x14ac:dyDescent="0.25">
      <c r="A5327">
        <v>66.441872875088293</v>
      </c>
      <c r="B5327">
        <v>61.633753274082203</v>
      </c>
      <c r="C5327">
        <v>-2001</v>
      </c>
    </row>
    <row r="5328" spans="1:11" x14ac:dyDescent="0.25">
      <c r="A5328">
        <v>82.92405049592</v>
      </c>
      <c r="B5328">
        <v>78.115930894913902</v>
      </c>
      <c r="C5328">
        <v>-2001</v>
      </c>
    </row>
    <row r="5329" spans="1:11" x14ac:dyDescent="0.25">
      <c r="A5329">
        <v>99.406228116751507</v>
      </c>
      <c r="B5329">
        <v>94.598108515745395</v>
      </c>
      <c r="C5329">
        <v>-2001</v>
      </c>
    </row>
    <row r="5330" spans="1:11" x14ac:dyDescent="0.25">
      <c r="A5330">
        <v>98.969212092302698</v>
      </c>
      <c r="B5330">
        <v>95.035124540194204</v>
      </c>
      <c r="C5330">
        <v>-2000</v>
      </c>
    </row>
    <row r="5331" spans="1:11" x14ac:dyDescent="0.25">
      <c r="A5331" t="s">
        <v>91</v>
      </c>
    </row>
    <row r="5332" spans="1:11" x14ac:dyDescent="0.25">
      <c r="A5332">
        <v>951</v>
      </c>
      <c r="B5332">
        <v>0</v>
      </c>
      <c r="C5332">
        <v>23.309319128822299</v>
      </c>
      <c r="D5332">
        <v>23.309319128822398</v>
      </c>
      <c r="E5332">
        <v>8</v>
      </c>
      <c r="F5332">
        <v>1.01722196789785</v>
      </c>
      <c r="G5332" t="s">
        <v>89</v>
      </c>
      <c r="H5332" t="s">
        <v>89</v>
      </c>
      <c r="I5332">
        <v>0</v>
      </c>
      <c r="J5332">
        <v>0</v>
      </c>
      <c r="K5332">
        <v>0.15142384133362399</v>
      </c>
    </row>
    <row r="5333" spans="1:11" x14ac:dyDescent="0.25">
      <c r="A5333" t="s">
        <v>90</v>
      </c>
    </row>
    <row r="5334" spans="1:11" x14ac:dyDescent="0.25">
      <c r="A5334">
        <v>53.704088338042801</v>
      </c>
      <c r="B5334">
        <v>30.721706756265501</v>
      </c>
      <c r="C5334">
        <v>-2000</v>
      </c>
    </row>
    <row r="5335" spans="1:11" x14ac:dyDescent="0.25">
      <c r="A5335">
        <v>50.218508012224397</v>
      </c>
      <c r="B5335">
        <v>27.236126430447101</v>
      </c>
      <c r="C5335">
        <v>-2000</v>
      </c>
    </row>
    <row r="5336" spans="1:11" x14ac:dyDescent="0.25">
      <c r="A5336">
        <v>37.221910717211301</v>
      </c>
      <c r="B5336">
        <v>14.2395291354339</v>
      </c>
      <c r="C5336">
        <v>-2000</v>
      </c>
    </row>
    <row r="5337" spans="1:11" x14ac:dyDescent="0.25">
      <c r="A5337">
        <v>36.7848946927624</v>
      </c>
      <c r="B5337">
        <v>14.676545159882799</v>
      </c>
      <c r="C5337">
        <v>-2001</v>
      </c>
    </row>
    <row r="5338" spans="1:11" x14ac:dyDescent="0.25">
      <c r="A5338">
        <v>49.781491987775603</v>
      </c>
      <c r="B5338">
        <v>27.673142454895899</v>
      </c>
      <c r="C5338">
        <v>-2001</v>
      </c>
    </row>
    <row r="5339" spans="1:11" x14ac:dyDescent="0.25">
      <c r="A5339">
        <v>53.267072313593999</v>
      </c>
      <c r="B5339">
        <v>31.158722780714299</v>
      </c>
      <c r="C5339">
        <v>-2001</v>
      </c>
    </row>
    <row r="5340" spans="1:11" x14ac:dyDescent="0.25">
      <c r="A5340">
        <v>69.749249934425706</v>
      </c>
      <c r="B5340">
        <v>47.640900401545998</v>
      </c>
      <c r="C5340">
        <v>-2001</v>
      </c>
    </row>
    <row r="5341" spans="1:11" x14ac:dyDescent="0.25">
      <c r="A5341">
        <v>70.1862659588745</v>
      </c>
      <c r="B5341">
        <v>47.203884377097097</v>
      </c>
      <c r="C5341">
        <v>-2000</v>
      </c>
    </row>
    <row r="5342" spans="1:11" x14ac:dyDescent="0.25">
      <c r="A5342" t="s">
        <v>91</v>
      </c>
    </row>
    <row r="5343" spans="1:11" x14ac:dyDescent="0.25">
      <c r="A5343">
        <v>948</v>
      </c>
      <c r="B5343">
        <v>0</v>
      </c>
      <c r="C5343">
        <v>23.3093191288221</v>
      </c>
      <c r="D5343">
        <v>23.2906742799337</v>
      </c>
      <c r="E5343">
        <v>8</v>
      </c>
      <c r="F5343">
        <v>1.01722196789785</v>
      </c>
      <c r="G5343" t="s">
        <v>89</v>
      </c>
      <c r="H5343" t="s">
        <v>92</v>
      </c>
      <c r="I5343">
        <v>0</v>
      </c>
      <c r="J5343">
        <v>0</v>
      </c>
      <c r="K5343">
        <v>0.15142384133362399</v>
      </c>
    </row>
    <row r="5344" spans="1:11" x14ac:dyDescent="0.25">
      <c r="A5344" t="s">
        <v>90</v>
      </c>
    </row>
    <row r="5345" spans="1:11" x14ac:dyDescent="0.25">
      <c r="A5345">
        <v>84.836085481486094</v>
      </c>
      <c r="B5345">
        <v>133.41844082550301</v>
      </c>
      <c r="C5345">
        <v>-2000</v>
      </c>
    </row>
    <row r="5346" spans="1:11" x14ac:dyDescent="0.25">
      <c r="A5346">
        <v>68.247965301179093</v>
      </c>
      <c r="B5346">
        <v>116.830320645196</v>
      </c>
      <c r="C5346">
        <v>-2000</v>
      </c>
    </row>
    <row r="5347" spans="1:11" x14ac:dyDescent="0.25">
      <c r="A5347">
        <v>67.810949276730298</v>
      </c>
      <c r="B5347">
        <v>117.267336669645</v>
      </c>
      <c r="C5347">
        <v>-2001</v>
      </c>
    </row>
    <row r="5348" spans="1:11" x14ac:dyDescent="0.25">
      <c r="A5348">
        <v>84.187184338086098</v>
      </c>
      <c r="B5348">
        <v>133.643571731001</v>
      </c>
      <c r="C5348">
        <v>-2001</v>
      </c>
    </row>
    <row r="5349" spans="1:11" x14ac:dyDescent="0.25">
      <c r="A5349">
        <v>99.575994801630003</v>
      </c>
      <c r="B5349">
        <v>149.032382194544</v>
      </c>
      <c r="C5349">
        <v>-2001</v>
      </c>
    </row>
    <row r="5350" spans="1:11" x14ac:dyDescent="0.25">
      <c r="A5350">
        <v>100.543612607086</v>
      </c>
      <c r="B5350">
        <v>150</v>
      </c>
      <c r="C5350">
        <v>-2001</v>
      </c>
    </row>
    <row r="5351" spans="1:11" x14ac:dyDescent="0.25">
      <c r="A5351">
        <v>101.417644655983</v>
      </c>
      <c r="B5351">
        <v>150</v>
      </c>
      <c r="C5351">
        <v>-2000</v>
      </c>
    </row>
    <row r="5352" spans="1:11" x14ac:dyDescent="0.25">
      <c r="A5352">
        <v>100.42400519837</v>
      </c>
      <c r="B5352">
        <v>149.006360542387</v>
      </c>
      <c r="C5352">
        <v>-2000</v>
      </c>
    </row>
    <row r="5353" spans="1:11" x14ac:dyDescent="0.25">
      <c r="A5353" t="s">
        <v>91</v>
      </c>
    </row>
    <row r="5354" spans="1:11" x14ac:dyDescent="0.25">
      <c r="A5354">
        <v>173</v>
      </c>
      <c r="B5354">
        <v>0</v>
      </c>
      <c r="C5354">
        <v>16.072676880729901</v>
      </c>
      <c r="D5354">
        <v>30.404319128822401</v>
      </c>
      <c r="E5354">
        <v>6</v>
      </c>
      <c r="F5354">
        <v>1.01722196789785</v>
      </c>
      <c r="G5354" t="s">
        <v>92</v>
      </c>
      <c r="H5354" t="s">
        <v>89</v>
      </c>
      <c r="I5354">
        <v>0</v>
      </c>
      <c r="J5354">
        <v>0</v>
      </c>
      <c r="K5354">
        <v>0</v>
      </c>
    </row>
    <row r="5355" spans="1:11" x14ac:dyDescent="0.25">
      <c r="A5355" t="s">
        <v>90</v>
      </c>
    </row>
    <row r="5356" spans="1:11" x14ac:dyDescent="0.25">
      <c r="A5356">
        <v>11.289534363426601</v>
      </c>
      <c r="B5356">
        <v>76.673580249937999</v>
      </c>
      <c r="C5356">
        <v>-2000</v>
      </c>
    </row>
    <row r="5357" spans="1:11" x14ac:dyDescent="0.25">
      <c r="A5357">
        <v>0</v>
      </c>
      <c r="B5357">
        <v>65.384045886511402</v>
      </c>
      <c r="C5357">
        <v>-2000</v>
      </c>
    </row>
    <row r="5358" spans="1:11" x14ac:dyDescent="0.25">
      <c r="A5358">
        <v>0</v>
      </c>
      <c r="B5358">
        <v>64.510013837613798</v>
      </c>
      <c r="C5358">
        <v>-2001</v>
      </c>
    </row>
    <row r="5359" spans="1:11" x14ac:dyDescent="0.25">
      <c r="A5359">
        <v>11.440663264942099</v>
      </c>
      <c r="B5359">
        <v>75.9506771025559</v>
      </c>
      <c r="C5359">
        <v>-2001</v>
      </c>
    </row>
    <row r="5360" spans="1:11" x14ac:dyDescent="0.25">
      <c r="A5360">
        <v>33.082707059759002</v>
      </c>
      <c r="B5360">
        <v>97.592720897372701</v>
      </c>
      <c r="C5360">
        <v>-2001</v>
      </c>
    </row>
    <row r="5361" spans="1:11" x14ac:dyDescent="0.25">
      <c r="A5361">
        <v>32.645691035310101</v>
      </c>
      <c r="B5361">
        <v>98.029736921821495</v>
      </c>
      <c r="C5361">
        <v>-2000</v>
      </c>
    </row>
    <row r="5362" spans="1:11" x14ac:dyDescent="0.25">
      <c r="A5362" t="s">
        <v>91</v>
      </c>
    </row>
    <row r="5363" spans="1:11" x14ac:dyDescent="0.25">
      <c r="A5363">
        <v>15</v>
      </c>
      <c r="B5363">
        <v>0</v>
      </c>
      <c r="C5363">
        <v>15.8943580756271</v>
      </c>
      <c r="D5363">
        <v>30.404319128822401</v>
      </c>
      <c r="E5363">
        <v>8</v>
      </c>
      <c r="F5363">
        <v>1.01722196789785</v>
      </c>
      <c r="G5363" t="s">
        <v>92</v>
      </c>
      <c r="H5363" t="s">
        <v>89</v>
      </c>
      <c r="I5363">
        <v>0</v>
      </c>
      <c r="J5363">
        <v>0</v>
      </c>
      <c r="K5363">
        <v>0</v>
      </c>
    </row>
    <row r="5364" spans="1:11" x14ac:dyDescent="0.25">
      <c r="A5364" t="s">
        <v>90</v>
      </c>
    </row>
    <row r="5365" spans="1:11" x14ac:dyDescent="0.25">
      <c r="A5365">
        <v>49.445677149760897</v>
      </c>
      <c r="B5365">
        <v>11.451291093316501</v>
      </c>
      <c r="C5365">
        <v>-2000</v>
      </c>
    </row>
    <row r="5366" spans="1:11" x14ac:dyDescent="0.25">
      <c r="A5366">
        <v>37.994386056444398</v>
      </c>
      <c r="B5366">
        <v>0</v>
      </c>
      <c r="C5366">
        <v>-2000</v>
      </c>
    </row>
    <row r="5367" spans="1:11" x14ac:dyDescent="0.25">
      <c r="A5367">
        <v>38.868418105342101</v>
      </c>
      <c r="B5367">
        <v>0</v>
      </c>
      <c r="C5367">
        <v>-2001</v>
      </c>
    </row>
    <row r="5368" spans="1:11" x14ac:dyDescent="0.25">
      <c r="A5368">
        <v>49.895143767791801</v>
      </c>
      <c r="B5368">
        <v>11.026725662449801</v>
      </c>
      <c r="C5368">
        <v>-2001</v>
      </c>
    </row>
    <row r="5369" spans="1:11" x14ac:dyDescent="0.25">
      <c r="A5369">
        <v>50.218508012224397</v>
      </c>
      <c r="B5369">
        <v>11.3500899068823</v>
      </c>
      <c r="C5369">
        <v>-2001</v>
      </c>
    </row>
    <row r="5370" spans="1:11" x14ac:dyDescent="0.25">
      <c r="A5370">
        <v>71.388018704350898</v>
      </c>
      <c r="B5370">
        <v>32.519600599008797</v>
      </c>
      <c r="C5370">
        <v>-2001</v>
      </c>
    </row>
    <row r="5371" spans="1:11" x14ac:dyDescent="0.25">
      <c r="A5371">
        <v>70.951002679902103</v>
      </c>
      <c r="B5371">
        <v>32.956616623457698</v>
      </c>
      <c r="C5371">
        <v>-2000</v>
      </c>
    </row>
    <row r="5372" spans="1:11" x14ac:dyDescent="0.25">
      <c r="A5372">
        <v>49.781491987775603</v>
      </c>
      <c r="B5372">
        <v>11.787105931331199</v>
      </c>
      <c r="C5372">
        <v>-2000</v>
      </c>
    </row>
    <row r="5373" spans="1:11" x14ac:dyDescent="0.25">
      <c r="A5373" t="s">
        <v>91</v>
      </c>
    </row>
    <row r="5374" spans="1:11" x14ac:dyDescent="0.25">
      <c r="A5374">
        <v>798</v>
      </c>
      <c r="B5374">
        <v>0</v>
      </c>
      <c r="C5374">
        <v>20.092184419757501</v>
      </c>
      <c r="D5374">
        <v>26.178069128822401</v>
      </c>
      <c r="E5374">
        <v>8</v>
      </c>
      <c r="F5374">
        <v>1.01722196789785</v>
      </c>
      <c r="G5374" t="s">
        <v>92</v>
      </c>
      <c r="H5374" t="s">
        <v>89</v>
      </c>
      <c r="I5374">
        <v>0</v>
      </c>
      <c r="J5374">
        <v>0</v>
      </c>
      <c r="K5374">
        <v>0.15057926841370201</v>
      </c>
    </row>
    <row r="5375" spans="1:11" x14ac:dyDescent="0.25">
      <c r="A5375" t="s">
        <v>90</v>
      </c>
    </row>
    <row r="5376" spans="1:11" x14ac:dyDescent="0.25">
      <c r="A5376">
        <v>107.391296251619</v>
      </c>
      <c r="B5376">
        <v>14.067687968989199</v>
      </c>
      <c r="C5376">
        <v>-2000</v>
      </c>
    </row>
    <row r="5377" spans="1:11" x14ac:dyDescent="0.25">
      <c r="A5377">
        <v>100.327612097319</v>
      </c>
      <c r="B5377">
        <v>7.0040038146892698</v>
      </c>
      <c r="C5377">
        <v>-2000</v>
      </c>
    </row>
    <row r="5378" spans="1:11" x14ac:dyDescent="0.25">
      <c r="A5378">
        <v>93.323608282629607</v>
      </c>
      <c r="B5378">
        <v>0</v>
      </c>
      <c r="C5378">
        <v>-2000</v>
      </c>
    </row>
    <row r="5379" spans="1:11" x14ac:dyDescent="0.25">
      <c r="A5379">
        <v>92.449576233732003</v>
      </c>
      <c r="B5379">
        <v>0</v>
      </c>
      <c r="C5379">
        <v>-2001</v>
      </c>
    </row>
    <row r="5380" spans="1:11" x14ac:dyDescent="0.25">
      <c r="A5380">
        <v>99.672387902681095</v>
      </c>
      <c r="B5380">
        <v>7.2228116689491504</v>
      </c>
      <c r="C5380">
        <v>-2001</v>
      </c>
    </row>
    <row r="5381" spans="1:11" x14ac:dyDescent="0.25">
      <c r="A5381">
        <v>106.79652796886501</v>
      </c>
      <c r="B5381">
        <v>14.346951735133199</v>
      </c>
      <c r="C5381">
        <v>-2001</v>
      </c>
    </row>
    <row r="5382" spans="1:11" x14ac:dyDescent="0.25">
      <c r="A5382">
        <v>125.38609429737799</v>
      </c>
      <c r="B5382">
        <v>32.936518063646197</v>
      </c>
      <c r="C5382">
        <v>-2001</v>
      </c>
    </row>
    <row r="5383" spans="1:11" x14ac:dyDescent="0.25">
      <c r="A5383">
        <v>125.823110321827</v>
      </c>
      <c r="B5383">
        <v>32.499502039197402</v>
      </c>
      <c r="C5383">
        <v>-2000</v>
      </c>
    </row>
    <row r="5384" spans="1:11" x14ac:dyDescent="0.25">
      <c r="A5384" t="s">
        <v>91</v>
      </c>
    </row>
    <row r="5385" spans="1:11" x14ac:dyDescent="0.25">
      <c r="A5385">
        <v>960</v>
      </c>
      <c r="B5385">
        <v>0</v>
      </c>
      <c r="C5385">
        <v>23.118069128822501</v>
      </c>
      <c r="D5385">
        <v>23.118069128822501</v>
      </c>
      <c r="E5385">
        <v>10</v>
      </c>
      <c r="F5385">
        <v>1.01722196789785</v>
      </c>
      <c r="G5385" t="s">
        <v>89</v>
      </c>
      <c r="H5385" t="s">
        <v>89</v>
      </c>
      <c r="I5385">
        <v>0</v>
      </c>
      <c r="J5385">
        <v>0</v>
      </c>
      <c r="K5385">
        <v>0.151481214256563</v>
      </c>
    </row>
    <row r="5386" spans="1:11" x14ac:dyDescent="0.25">
      <c r="A5386" t="s">
        <v>90</v>
      </c>
    </row>
    <row r="5387" spans="1:11" x14ac:dyDescent="0.25">
      <c r="A5387">
        <v>60.975895539841801</v>
      </c>
      <c r="B5387">
        <v>88.415089089155501</v>
      </c>
      <c r="C5387">
        <v>-2000</v>
      </c>
    </row>
    <row r="5388" spans="1:11" x14ac:dyDescent="0.25">
      <c r="A5388">
        <v>50.218508012224397</v>
      </c>
      <c r="B5388">
        <v>77.657701561538204</v>
      </c>
      <c r="C5388">
        <v>-2000</v>
      </c>
    </row>
    <row r="5389" spans="1:11" x14ac:dyDescent="0.25">
      <c r="A5389">
        <v>44.628952090912001</v>
      </c>
      <c r="B5389">
        <v>72.068145640225794</v>
      </c>
      <c r="C5389">
        <v>-2000</v>
      </c>
    </row>
    <row r="5390" spans="1:11" x14ac:dyDescent="0.25">
      <c r="A5390">
        <v>44.191936066463199</v>
      </c>
      <c r="B5390">
        <v>72.505161664674603</v>
      </c>
      <c r="C5390">
        <v>-2001</v>
      </c>
    </row>
    <row r="5391" spans="1:11" x14ac:dyDescent="0.25">
      <c r="A5391">
        <v>49.781491987775603</v>
      </c>
      <c r="B5391">
        <v>78.094717585986999</v>
      </c>
      <c r="C5391">
        <v>-2001</v>
      </c>
    </row>
    <row r="5392" spans="1:11" x14ac:dyDescent="0.25">
      <c r="A5392">
        <v>60.5388795153929</v>
      </c>
      <c r="B5392">
        <v>88.852105113604395</v>
      </c>
      <c r="C5392">
        <v>-2001</v>
      </c>
    </row>
    <row r="5393" spans="1:11" x14ac:dyDescent="0.25">
      <c r="A5393">
        <v>71.905282414013001</v>
      </c>
      <c r="B5393">
        <v>100.21850801222401</v>
      </c>
      <c r="C5393">
        <v>-2001</v>
      </c>
    </row>
    <row r="5394" spans="1:11" x14ac:dyDescent="0.25">
      <c r="A5394">
        <v>76.885822964322699</v>
      </c>
      <c r="B5394">
        <v>105.199048562534</v>
      </c>
      <c r="C5394">
        <v>-2001</v>
      </c>
    </row>
    <row r="5395" spans="1:11" x14ac:dyDescent="0.25">
      <c r="A5395">
        <v>77.322838988771494</v>
      </c>
      <c r="B5395">
        <v>104.76203253808499</v>
      </c>
      <c r="C5395">
        <v>-2000</v>
      </c>
    </row>
    <row r="5396" spans="1:11" x14ac:dyDescent="0.25">
      <c r="A5396">
        <v>72.342298438461796</v>
      </c>
      <c r="B5396">
        <v>99.781491987775595</v>
      </c>
      <c r="C5396">
        <v>-2000</v>
      </c>
    </row>
    <row r="5397" spans="1:11" x14ac:dyDescent="0.25">
      <c r="A5397" t="s">
        <v>91</v>
      </c>
    </row>
    <row r="5398" spans="1:11" x14ac:dyDescent="0.25">
      <c r="A5398">
        <v>958</v>
      </c>
      <c r="B5398">
        <v>0</v>
      </c>
      <c r="C5398">
        <v>23.118069128822299</v>
      </c>
      <c r="D5398">
        <v>23.118069128822398</v>
      </c>
      <c r="E5398">
        <v>10</v>
      </c>
      <c r="F5398">
        <v>1.01722196789785</v>
      </c>
      <c r="G5398" t="s">
        <v>89</v>
      </c>
      <c r="H5398" t="s">
        <v>89</v>
      </c>
      <c r="I5398">
        <v>0</v>
      </c>
      <c r="J5398">
        <v>0</v>
      </c>
      <c r="K5398">
        <v>0.151481214256563</v>
      </c>
    </row>
    <row r="5399" spans="1:11" x14ac:dyDescent="0.25">
      <c r="A5399" t="s">
        <v>90</v>
      </c>
    </row>
    <row r="5400" spans="1:11" x14ac:dyDescent="0.25">
      <c r="A5400">
        <v>36.839558744732798</v>
      </c>
      <c r="B5400">
        <v>48.153615478027596</v>
      </c>
      <c r="C5400">
        <v>-2000</v>
      </c>
    </row>
    <row r="5401" spans="1:11" x14ac:dyDescent="0.25">
      <c r="A5401">
        <v>20.492615295803201</v>
      </c>
      <c r="B5401">
        <v>31.806672029097999</v>
      </c>
      <c r="C5401">
        <v>-2000</v>
      </c>
    </row>
    <row r="5402" spans="1:11" x14ac:dyDescent="0.25">
      <c r="A5402">
        <v>20.929631320252</v>
      </c>
      <c r="B5402">
        <v>31.369656004649201</v>
      </c>
      <c r="C5402">
        <v>-2001</v>
      </c>
    </row>
    <row r="5403" spans="1:11" x14ac:dyDescent="0.25">
      <c r="A5403">
        <v>37.2765747691817</v>
      </c>
      <c r="B5403">
        <v>47.716599453578802</v>
      </c>
      <c r="C5403">
        <v>-2001</v>
      </c>
    </row>
    <row r="5404" spans="1:11" x14ac:dyDescent="0.25">
      <c r="A5404">
        <v>39.341467303378501</v>
      </c>
      <c r="B5404">
        <v>49.781491987775603</v>
      </c>
      <c r="C5404">
        <v>-2001</v>
      </c>
    </row>
    <row r="5405" spans="1:11" x14ac:dyDescent="0.25">
      <c r="A5405">
        <v>50.218508012224397</v>
      </c>
      <c r="B5405">
        <v>60.658532696621499</v>
      </c>
      <c r="C5405">
        <v>-2001</v>
      </c>
    </row>
    <row r="5406" spans="1:11" x14ac:dyDescent="0.25">
      <c r="A5406">
        <v>53.6235182181114</v>
      </c>
      <c r="B5406">
        <v>64.063542902508502</v>
      </c>
      <c r="C5406">
        <v>-2001</v>
      </c>
    </row>
    <row r="5407" spans="1:11" x14ac:dyDescent="0.25">
      <c r="A5407">
        <v>53.186502193662598</v>
      </c>
      <c r="B5407">
        <v>64.500558926957297</v>
      </c>
      <c r="C5407">
        <v>-2000</v>
      </c>
    </row>
    <row r="5408" spans="1:11" x14ac:dyDescent="0.25">
      <c r="A5408">
        <v>49.781491987775603</v>
      </c>
      <c r="B5408">
        <v>61.095548721070301</v>
      </c>
      <c r="C5408">
        <v>-2000</v>
      </c>
    </row>
    <row r="5409" spans="1:11" x14ac:dyDescent="0.25">
      <c r="A5409">
        <v>38.904451278929599</v>
      </c>
      <c r="B5409">
        <v>50.218508012224397</v>
      </c>
      <c r="C5409">
        <v>-2000</v>
      </c>
    </row>
    <row r="5410" spans="1:11" x14ac:dyDescent="0.25">
      <c r="A5410" t="s">
        <v>91</v>
      </c>
    </row>
    <row r="5411" spans="1:11" x14ac:dyDescent="0.25">
      <c r="A5411">
        <v>956</v>
      </c>
      <c r="B5411">
        <v>0</v>
      </c>
      <c r="C5411">
        <v>23.118069128822398</v>
      </c>
      <c r="D5411">
        <v>23.1180691288221</v>
      </c>
      <c r="E5411">
        <v>8</v>
      </c>
      <c r="F5411">
        <v>1.01722196789785</v>
      </c>
      <c r="G5411" t="s">
        <v>89</v>
      </c>
      <c r="H5411" t="s">
        <v>89</v>
      </c>
      <c r="I5411">
        <v>0</v>
      </c>
      <c r="J5411">
        <v>0</v>
      </c>
      <c r="K5411">
        <v>0.151481214256563</v>
      </c>
    </row>
    <row r="5412" spans="1:11" x14ac:dyDescent="0.25">
      <c r="A5412" t="s">
        <v>90</v>
      </c>
    </row>
    <row r="5413" spans="1:11" x14ac:dyDescent="0.25">
      <c r="A5413">
        <v>52.1561794537892</v>
      </c>
      <c r="B5413">
        <v>117.571461596788</v>
      </c>
      <c r="C5413">
        <v>-2000</v>
      </c>
    </row>
    <row r="5414" spans="1:11" x14ac:dyDescent="0.25">
      <c r="A5414">
        <v>49.781491987775603</v>
      </c>
      <c r="B5414">
        <v>115.196774130774</v>
      </c>
      <c r="C5414">
        <v>-2000</v>
      </c>
    </row>
    <row r="5415" spans="1:11" x14ac:dyDescent="0.25">
      <c r="A5415">
        <v>35.8092360048594</v>
      </c>
      <c r="B5415">
        <v>101.22451814785801</v>
      </c>
      <c r="C5415">
        <v>-2000</v>
      </c>
    </row>
    <row r="5416" spans="1:11" x14ac:dyDescent="0.25">
      <c r="A5416">
        <v>36.246252029308302</v>
      </c>
      <c r="B5416">
        <v>100.787502123409</v>
      </c>
      <c r="C5416">
        <v>-2001</v>
      </c>
    </row>
    <row r="5417" spans="1:11" x14ac:dyDescent="0.25">
      <c r="A5417">
        <v>50.218508012224397</v>
      </c>
      <c r="B5417">
        <v>114.75975810632499</v>
      </c>
      <c r="C5417">
        <v>-2001</v>
      </c>
    </row>
    <row r="5418" spans="1:11" x14ac:dyDescent="0.25">
      <c r="A5418">
        <v>52.593195478238002</v>
      </c>
      <c r="B5418">
        <v>117.134445572339</v>
      </c>
      <c r="C5418">
        <v>-2001</v>
      </c>
    </row>
    <row r="5419" spans="1:11" x14ac:dyDescent="0.25">
      <c r="A5419">
        <v>68.940138927167396</v>
      </c>
      <c r="B5419">
        <v>133.481389021268</v>
      </c>
      <c r="C5419">
        <v>-2001</v>
      </c>
    </row>
    <row r="5420" spans="1:11" x14ac:dyDescent="0.25">
      <c r="A5420">
        <v>68.503122902718601</v>
      </c>
      <c r="B5420">
        <v>133.91840504571701</v>
      </c>
      <c r="C5420">
        <v>-2000</v>
      </c>
    </row>
    <row r="5421" spans="1:11" x14ac:dyDescent="0.25">
      <c r="A5421" t="s">
        <v>91</v>
      </c>
    </row>
    <row r="5422" spans="1:11" x14ac:dyDescent="0.25">
      <c r="A5422">
        <v>19</v>
      </c>
      <c r="B5422">
        <v>0</v>
      </c>
      <c r="C5422">
        <v>15.708238152279201</v>
      </c>
      <c r="D5422">
        <v>30.404319128822301</v>
      </c>
      <c r="E5422">
        <v>6</v>
      </c>
      <c r="F5422">
        <v>1.01722196789785</v>
      </c>
      <c r="G5422" t="s">
        <v>92</v>
      </c>
      <c r="H5422" t="s">
        <v>89</v>
      </c>
      <c r="I5422">
        <v>0</v>
      </c>
      <c r="J5422">
        <v>0</v>
      </c>
      <c r="K5422">
        <v>0</v>
      </c>
    </row>
    <row r="5423" spans="1:11" x14ac:dyDescent="0.25">
      <c r="A5423" t="s">
        <v>90</v>
      </c>
    </row>
    <row r="5424" spans="1:11" x14ac:dyDescent="0.25">
      <c r="A5424">
        <v>11.1818364510791</v>
      </c>
      <c r="B5424">
        <v>14.742107815520001</v>
      </c>
      <c r="C5424">
        <v>-2000</v>
      </c>
    </row>
    <row r="5425" spans="1:11" x14ac:dyDescent="0.25">
      <c r="A5425">
        <v>0</v>
      </c>
      <c r="B5425">
        <v>3.5602713644408999</v>
      </c>
      <c r="C5425">
        <v>-2000</v>
      </c>
    </row>
    <row r="5426" spans="1:11" x14ac:dyDescent="0.25">
      <c r="A5426">
        <v>0</v>
      </c>
      <c r="B5426">
        <v>4.4343034133385402</v>
      </c>
      <c r="C5426">
        <v>-2001</v>
      </c>
    </row>
    <row r="5427" spans="1:11" x14ac:dyDescent="0.25">
      <c r="A5427">
        <v>11.0329669848607</v>
      </c>
      <c r="B5427">
        <v>15.467270398199201</v>
      </c>
      <c r="C5427">
        <v>-2001</v>
      </c>
    </row>
    <row r="5428" spans="1:11" x14ac:dyDescent="0.25">
      <c r="A5428">
        <v>32.387993939095601</v>
      </c>
      <c r="B5428">
        <v>36.822297352434099</v>
      </c>
      <c r="C5428">
        <v>-2001</v>
      </c>
    </row>
    <row r="5429" spans="1:11" x14ac:dyDescent="0.25">
      <c r="A5429">
        <v>32.825009963544403</v>
      </c>
      <c r="B5429">
        <v>36.385281327985297</v>
      </c>
      <c r="C5429">
        <v>-2000</v>
      </c>
    </row>
    <row r="5430" spans="1:11" x14ac:dyDescent="0.25">
      <c r="A5430" t="s">
        <v>91</v>
      </c>
    </row>
    <row r="5431" spans="1:11" x14ac:dyDescent="0.25">
      <c r="A5431">
        <v>539</v>
      </c>
      <c r="B5431">
        <v>0</v>
      </c>
      <c r="C5431">
        <v>16.5797093954526</v>
      </c>
      <c r="D5431">
        <v>29.478069128822401</v>
      </c>
      <c r="E5431">
        <v>8</v>
      </c>
      <c r="F5431">
        <v>1.01722196789785</v>
      </c>
      <c r="G5431" t="s">
        <v>92</v>
      </c>
      <c r="H5431" t="s">
        <v>89</v>
      </c>
      <c r="I5431">
        <v>0</v>
      </c>
      <c r="J5431">
        <v>0</v>
      </c>
      <c r="K5431">
        <v>0.14922382677121401</v>
      </c>
    </row>
    <row r="5432" spans="1:11" x14ac:dyDescent="0.25">
      <c r="A5432" t="s">
        <v>90</v>
      </c>
    </row>
    <row r="5433" spans="1:11" x14ac:dyDescent="0.25">
      <c r="A5433">
        <v>32.583580305891701</v>
      </c>
      <c r="B5433">
        <v>11.6367585786011</v>
      </c>
      <c r="C5433">
        <v>-2000</v>
      </c>
    </row>
    <row r="5434" spans="1:11" x14ac:dyDescent="0.25">
      <c r="A5434">
        <v>20.946821727290601</v>
      </c>
      <c r="B5434">
        <v>0</v>
      </c>
      <c r="C5434">
        <v>-2000</v>
      </c>
    </row>
    <row r="5435" spans="1:11" x14ac:dyDescent="0.25">
      <c r="A5435">
        <v>20.072789678392901</v>
      </c>
      <c r="B5435">
        <v>0</v>
      </c>
      <c r="C5435">
        <v>-2001</v>
      </c>
    </row>
    <row r="5436" spans="1:11" x14ac:dyDescent="0.25">
      <c r="A5436">
        <v>31.883280987045499</v>
      </c>
      <c r="B5436">
        <v>11.810491308652599</v>
      </c>
      <c r="C5436">
        <v>-2001</v>
      </c>
    </row>
    <row r="5437" spans="1:11" x14ac:dyDescent="0.25">
      <c r="A5437">
        <v>49.781491987775603</v>
      </c>
      <c r="B5437">
        <v>29.708702309382598</v>
      </c>
      <c r="C5437">
        <v>-2001</v>
      </c>
    </row>
    <row r="5438" spans="1:11" x14ac:dyDescent="0.25">
      <c r="A5438">
        <v>52.859065211520303</v>
      </c>
      <c r="B5438">
        <v>32.786275533127402</v>
      </c>
      <c r="C5438">
        <v>-2001</v>
      </c>
    </row>
    <row r="5439" spans="1:11" x14ac:dyDescent="0.25">
      <c r="A5439">
        <v>53.296081235969197</v>
      </c>
      <c r="B5439">
        <v>32.3492595086786</v>
      </c>
      <c r="C5439">
        <v>-2000</v>
      </c>
    </row>
    <row r="5440" spans="1:11" x14ac:dyDescent="0.25">
      <c r="A5440">
        <v>50.218508012224397</v>
      </c>
      <c r="B5440">
        <v>29.2716862849338</v>
      </c>
      <c r="C5440">
        <v>-2000</v>
      </c>
    </row>
    <row r="5441" spans="1:11" x14ac:dyDescent="0.25">
      <c r="A5441" t="s">
        <v>91</v>
      </c>
    </row>
    <row r="5442" spans="1:11" x14ac:dyDescent="0.25">
      <c r="A5442">
        <v>420</v>
      </c>
      <c r="B5442">
        <v>0</v>
      </c>
      <c r="C5442">
        <v>15.7557929353846</v>
      </c>
      <c r="D5442">
        <v>30.124319128822499</v>
      </c>
      <c r="E5442">
        <v>6</v>
      </c>
      <c r="F5442">
        <v>1.01722196789785</v>
      </c>
      <c r="G5442" t="s">
        <v>92</v>
      </c>
      <c r="H5442" t="s">
        <v>89</v>
      </c>
      <c r="I5442">
        <v>0</v>
      </c>
      <c r="J5442">
        <v>0</v>
      </c>
      <c r="K5442">
        <v>0.14846027944071999</v>
      </c>
    </row>
    <row r="5443" spans="1:11" x14ac:dyDescent="0.25">
      <c r="A5443" t="s">
        <v>90</v>
      </c>
    </row>
    <row r="5444" spans="1:11" x14ac:dyDescent="0.25">
      <c r="A5444">
        <v>11.0659896974547</v>
      </c>
      <c r="B5444">
        <v>67.010500396669698</v>
      </c>
      <c r="C5444">
        <v>-2000</v>
      </c>
    </row>
    <row r="5445" spans="1:11" x14ac:dyDescent="0.25">
      <c r="A5445">
        <v>0</v>
      </c>
      <c r="B5445">
        <v>55.944510699215002</v>
      </c>
      <c r="C5445">
        <v>-2000</v>
      </c>
    </row>
    <row r="5446" spans="1:11" x14ac:dyDescent="0.25">
      <c r="A5446">
        <v>0</v>
      </c>
      <c r="B5446">
        <v>55.070478650317398</v>
      </c>
      <c r="C5446">
        <v>-2001</v>
      </c>
    </row>
    <row r="5447" spans="1:11" x14ac:dyDescent="0.25">
      <c r="A5447">
        <v>11.216066357708399</v>
      </c>
      <c r="B5447">
        <v>66.286545008025797</v>
      </c>
      <c r="C5447">
        <v>-2001</v>
      </c>
    </row>
    <row r="5448" spans="1:11" x14ac:dyDescent="0.25">
      <c r="A5448">
        <v>32.660646374423997</v>
      </c>
      <c r="B5448">
        <v>87.731125024741303</v>
      </c>
      <c r="C5448">
        <v>-2001</v>
      </c>
    </row>
    <row r="5449" spans="1:11" x14ac:dyDescent="0.25">
      <c r="A5449">
        <v>32.223630349975103</v>
      </c>
      <c r="B5449">
        <v>88.168141049190098</v>
      </c>
      <c r="C5449">
        <v>-2000</v>
      </c>
    </row>
    <row r="5450" spans="1:11" x14ac:dyDescent="0.25">
      <c r="A5450" t="s">
        <v>91</v>
      </c>
    </row>
    <row r="5451" spans="1:11" x14ac:dyDescent="0.25">
      <c r="A5451">
        <v>817</v>
      </c>
      <c r="B5451">
        <v>0</v>
      </c>
      <c r="C5451">
        <v>25.878069128822101</v>
      </c>
      <c r="D5451">
        <v>19.980102679843</v>
      </c>
      <c r="E5451">
        <v>6</v>
      </c>
      <c r="F5451">
        <v>1.01722196789785</v>
      </c>
      <c r="G5451" t="s">
        <v>89</v>
      </c>
      <c r="H5451" t="s">
        <v>92</v>
      </c>
      <c r="I5451">
        <v>0</v>
      </c>
      <c r="J5451">
        <v>0</v>
      </c>
      <c r="K5451">
        <v>0.150668986622779</v>
      </c>
    </row>
    <row r="5452" spans="1:11" x14ac:dyDescent="0.25">
      <c r="A5452" t="s">
        <v>90</v>
      </c>
    </row>
    <row r="5453" spans="1:11" x14ac:dyDescent="0.25">
      <c r="A5453">
        <v>135.96713640451301</v>
      </c>
      <c r="B5453">
        <v>131.34793260762299</v>
      </c>
      <c r="C5453">
        <v>-2000</v>
      </c>
    </row>
    <row r="5454" spans="1:11" x14ac:dyDescent="0.25">
      <c r="A5454">
        <v>117.7918837535</v>
      </c>
      <c r="B5454">
        <v>113.17267995661</v>
      </c>
      <c r="C5454">
        <v>-2000</v>
      </c>
    </row>
    <row r="5455" spans="1:11" x14ac:dyDescent="0.25">
      <c r="A5455">
        <v>117.35486772905099</v>
      </c>
      <c r="B5455">
        <v>113.60969598105901</v>
      </c>
      <c r="C5455">
        <v>-2001</v>
      </c>
    </row>
    <row r="5456" spans="1:11" x14ac:dyDescent="0.25">
      <c r="A5456">
        <v>135.776731408046</v>
      </c>
      <c r="B5456">
        <v>132.031559660054</v>
      </c>
      <c r="C5456">
        <v>-2001</v>
      </c>
    </row>
    <row r="5457" spans="1:11" x14ac:dyDescent="0.25">
      <c r="A5457">
        <v>150</v>
      </c>
      <c r="B5457">
        <v>146.254828252008</v>
      </c>
      <c r="C5457">
        <v>-2001</v>
      </c>
    </row>
    <row r="5458" spans="1:11" x14ac:dyDescent="0.25">
      <c r="A5458">
        <v>150</v>
      </c>
      <c r="B5458">
        <v>145.38079620311001</v>
      </c>
      <c r="C5458">
        <v>-2000</v>
      </c>
    </row>
    <row r="5459" spans="1:11" x14ac:dyDescent="0.25">
      <c r="A5459" t="s">
        <v>91</v>
      </c>
    </row>
    <row r="5460" spans="1:11" x14ac:dyDescent="0.25">
      <c r="A5460">
        <v>969</v>
      </c>
      <c r="B5460">
        <v>0</v>
      </c>
      <c r="C5460">
        <v>22.9243191288224</v>
      </c>
      <c r="D5460">
        <v>22.9243191288224</v>
      </c>
      <c r="E5460">
        <v>8</v>
      </c>
      <c r="F5460">
        <v>1.01722196789785</v>
      </c>
      <c r="G5460" t="s">
        <v>89</v>
      </c>
      <c r="H5460" t="s">
        <v>89</v>
      </c>
      <c r="I5460">
        <v>0</v>
      </c>
      <c r="J5460">
        <v>0</v>
      </c>
      <c r="K5460">
        <v>0.151539686944965</v>
      </c>
    </row>
    <row r="5461" spans="1:11" x14ac:dyDescent="0.25">
      <c r="A5461" t="s">
        <v>90</v>
      </c>
    </row>
    <row r="5462" spans="1:11" x14ac:dyDescent="0.25">
      <c r="A5462">
        <v>102.458703829659</v>
      </c>
      <c r="B5462">
        <v>24.0494007277488</v>
      </c>
      <c r="C5462">
        <v>-2000</v>
      </c>
    </row>
    <row r="5463" spans="1:11" x14ac:dyDescent="0.25">
      <c r="A5463">
        <v>99.781491987775595</v>
      </c>
      <c r="B5463">
        <v>21.3721888858651</v>
      </c>
      <c r="C5463">
        <v>-2000</v>
      </c>
    </row>
    <row r="5464" spans="1:11" x14ac:dyDescent="0.25">
      <c r="A5464">
        <v>86.2487623195845</v>
      </c>
      <c r="B5464">
        <v>7.8394592176739497</v>
      </c>
      <c r="C5464">
        <v>-2000</v>
      </c>
    </row>
    <row r="5465" spans="1:11" x14ac:dyDescent="0.25">
      <c r="A5465">
        <v>86.685778344033295</v>
      </c>
      <c r="B5465">
        <v>7.40244319322513</v>
      </c>
      <c r="C5465">
        <v>-2001</v>
      </c>
    </row>
    <row r="5466" spans="1:11" x14ac:dyDescent="0.25">
      <c r="A5466">
        <v>100.21850801222401</v>
      </c>
      <c r="B5466">
        <v>20.935172861416198</v>
      </c>
      <c r="C5466">
        <v>-2001</v>
      </c>
    </row>
    <row r="5467" spans="1:11" x14ac:dyDescent="0.25">
      <c r="A5467">
        <v>102.89571985410799</v>
      </c>
      <c r="B5467">
        <v>23.612384703299899</v>
      </c>
      <c r="C5467">
        <v>-2001</v>
      </c>
    </row>
    <row r="5468" spans="1:11" x14ac:dyDescent="0.25">
      <c r="A5468">
        <v>119.10566136418301</v>
      </c>
      <c r="B5468">
        <v>39.822326213374801</v>
      </c>
      <c r="C5468">
        <v>-2001</v>
      </c>
    </row>
    <row r="5469" spans="1:11" x14ac:dyDescent="0.25">
      <c r="A5469">
        <v>118.668645339734</v>
      </c>
      <c r="B5469">
        <v>40.259342237823603</v>
      </c>
      <c r="C5469">
        <v>-2000</v>
      </c>
    </row>
    <row r="5470" spans="1:11" x14ac:dyDescent="0.25">
      <c r="A5470" t="s">
        <v>91</v>
      </c>
    </row>
    <row r="5471" spans="1:11" x14ac:dyDescent="0.25">
      <c r="A5471">
        <v>965</v>
      </c>
      <c r="B5471">
        <v>0</v>
      </c>
      <c r="C5471">
        <v>22.9243191288224</v>
      </c>
      <c r="D5471">
        <v>22.9243191288224</v>
      </c>
      <c r="E5471">
        <v>10</v>
      </c>
      <c r="F5471">
        <v>1.01722196789785</v>
      </c>
      <c r="G5471" t="s">
        <v>89</v>
      </c>
      <c r="H5471" t="s">
        <v>89</v>
      </c>
      <c r="I5471">
        <v>0</v>
      </c>
      <c r="J5471">
        <v>0</v>
      </c>
      <c r="K5471">
        <v>0.151539686944965</v>
      </c>
    </row>
    <row r="5472" spans="1:11" x14ac:dyDescent="0.25">
      <c r="A5472" t="s">
        <v>90</v>
      </c>
    </row>
    <row r="5473" spans="1:11" x14ac:dyDescent="0.25">
      <c r="A5473">
        <v>97.111582739335105</v>
      </c>
      <c r="B5473">
        <v>60.544331764585699</v>
      </c>
      <c r="C5473">
        <v>-2000</v>
      </c>
    </row>
    <row r="5474" spans="1:11" x14ac:dyDescent="0.25">
      <c r="A5474">
        <v>86.785758986973804</v>
      </c>
      <c r="B5474">
        <v>50.218508012224397</v>
      </c>
      <c r="C5474">
        <v>-2000</v>
      </c>
    </row>
    <row r="5475" spans="1:11" x14ac:dyDescent="0.25">
      <c r="A5475">
        <v>80.901641229260306</v>
      </c>
      <c r="B5475">
        <v>44.3343902545109</v>
      </c>
      <c r="C5475">
        <v>-2000</v>
      </c>
    </row>
    <row r="5476" spans="1:11" x14ac:dyDescent="0.25">
      <c r="A5476">
        <v>81.338657253709101</v>
      </c>
      <c r="B5476">
        <v>43.897374230061999</v>
      </c>
      <c r="C5476">
        <v>-2001</v>
      </c>
    </row>
    <row r="5477" spans="1:11" x14ac:dyDescent="0.25">
      <c r="A5477">
        <v>87.222775011422598</v>
      </c>
      <c r="B5477">
        <v>49.781491987775603</v>
      </c>
      <c r="C5477">
        <v>-2001</v>
      </c>
    </row>
    <row r="5478" spans="1:11" x14ac:dyDescent="0.25">
      <c r="A5478">
        <v>97.5485987637839</v>
      </c>
      <c r="B5478">
        <v>60.107315740136897</v>
      </c>
      <c r="C5478">
        <v>-2001</v>
      </c>
    </row>
    <row r="5479" spans="1:11" x14ac:dyDescent="0.25">
      <c r="A5479">
        <v>100.21850801222401</v>
      </c>
      <c r="B5479">
        <v>62.777224988577302</v>
      </c>
      <c r="C5479">
        <v>-2001</v>
      </c>
    </row>
    <row r="5480" spans="1:11" x14ac:dyDescent="0.25">
      <c r="A5480">
        <v>113.758540273859</v>
      </c>
      <c r="B5480">
        <v>76.317257250211696</v>
      </c>
      <c r="C5480">
        <v>-2001</v>
      </c>
    </row>
    <row r="5481" spans="1:11" x14ac:dyDescent="0.25">
      <c r="A5481">
        <v>113.32152424941</v>
      </c>
      <c r="B5481">
        <v>76.754273274660505</v>
      </c>
      <c r="C5481">
        <v>-2000</v>
      </c>
    </row>
    <row r="5482" spans="1:11" x14ac:dyDescent="0.25">
      <c r="A5482">
        <v>99.781491987775595</v>
      </c>
      <c r="B5482">
        <v>63.214241013026196</v>
      </c>
      <c r="C5482">
        <v>-2000</v>
      </c>
    </row>
    <row r="5483" spans="1:11" x14ac:dyDescent="0.25">
      <c r="A5483" t="s">
        <v>91</v>
      </c>
    </row>
    <row r="5484" spans="1:11" x14ac:dyDescent="0.25">
      <c r="A5484">
        <v>966</v>
      </c>
      <c r="B5484">
        <v>0</v>
      </c>
      <c r="C5484">
        <v>22.924319128822301</v>
      </c>
      <c r="D5484">
        <v>22.9243191288224</v>
      </c>
      <c r="E5484">
        <v>10</v>
      </c>
      <c r="F5484">
        <v>1.01722196789785</v>
      </c>
      <c r="G5484" t="s">
        <v>89</v>
      </c>
      <c r="H5484" t="s">
        <v>89</v>
      </c>
      <c r="I5484">
        <v>0</v>
      </c>
      <c r="J5484">
        <v>0</v>
      </c>
      <c r="K5484">
        <v>0.151539686944965</v>
      </c>
    </row>
    <row r="5485" spans="1:11" x14ac:dyDescent="0.25">
      <c r="A5485" t="s">
        <v>90</v>
      </c>
    </row>
    <row r="5486" spans="1:11" x14ac:dyDescent="0.25">
      <c r="A5486">
        <v>62.406266781220502</v>
      </c>
      <c r="B5486">
        <v>36.961174525306902</v>
      </c>
      <c r="C5486">
        <v>-2000</v>
      </c>
    </row>
    <row r="5487" spans="1:11" x14ac:dyDescent="0.25">
      <c r="A5487">
        <v>50.218508012224397</v>
      </c>
      <c r="B5487">
        <v>24.773415756310801</v>
      </c>
      <c r="C5487">
        <v>-2000</v>
      </c>
    </row>
    <row r="5488" spans="1:11" x14ac:dyDescent="0.25">
      <c r="A5488">
        <v>46.196325271145803</v>
      </c>
      <c r="B5488">
        <v>20.751233015232199</v>
      </c>
      <c r="C5488">
        <v>-2000</v>
      </c>
    </row>
    <row r="5489" spans="1:11" x14ac:dyDescent="0.25">
      <c r="A5489">
        <v>45.759309246696901</v>
      </c>
      <c r="B5489">
        <v>21.188249039681001</v>
      </c>
      <c r="C5489">
        <v>-2001</v>
      </c>
    </row>
    <row r="5490" spans="1:11" x14ac:dyDescent="0.25">
      <c r="A5490">
        <v>49.781491987775603</v>
      </c>
      <c r="B5490">
        <v>25.210431780759599</v>
      </c>
      <c r="C5490">
        <v>-2001</v>
      </c>
    </row>
    <row r="5491" spans="1:11" x14ac:dyDescent="0.25">
      <c r="A5491">
        <v>61.9692507567717</v>
      </c>
      <c r="B5491">
        <v>37.398190549755697</v>
      </c>
      <c r="C5491">
        <v>-2001</v>
      </c>
    </row>
    <row r="5492" spans="1:11" x14ac:dyDescent="0.25">
      <c r="A5492">
        <v>74.789568219240394</v>
      </c>
      <c r="B5492">
        <v>50.218508012224397</v>
      </c>
      <c r="C5492">
        <v>-2001</v>
      </c>
    </row>
    <row r="5493" spans="1:11" x14ac:dyDescent="0.25">
      <c r="A5493">
        <v>78.179192266846499</v>
      </c>
      <c r="B5493">
        <v>53.608132059830602</v>
      </c>
      <c r="C5493">
        <v>-2001</v>
      </c>
    </row>
    <row r="5494" spans="1:11" x14ac:dyDescent="0.25">
      <c r="A5494">
        <v>78.616208291295393</v>
      </c>
      <c r="B5494">
        <v>53.171116035381701</v>
      </c>
      <c r="C5494">
        <v>-2000</v>
      </c>
    </row>
    <row r="5495" spans="1:11" x14ac:dyDescent="0.25">
      <c r="A5495">
        <v>75.226584243689203</v>
      </c>
      <c r="B5495">
        <v>49.781491987775603</v>
      </c>
      <c r="C5495">
        <v>-2000</v>
      </c>
    </row>
    <row r="5496" spans="1:11" x14ac:dyDescent="0.25">
      <c r="A5496" t="s">
        <v>91</v>
      </c>
    </row>
    <row r="5497" spans="1:11" x14ac:dyDescent="0.25">
      <c r="A5497">
        <v>964</v>
      </c>
      <c r="B5497">
        <v>0</v>
      </c>
      <c r="C5497">
        <v>22.9243191288225</v>
      </c>
      <c r="D5497">
        <v>22.924319128822201</v>
      </c>
      <c r="E5497">
        <v>10</v>
      </c>
      <c r="F5497">
        <v>1.01722196789785</v>
      </c>
      <c r="G5497" t="s">
        <v>89</v>
      </c>
      <c r="H5497" t="s">
        <v>89</v>
      </c>
      <c r="I5497">
        <v>0</v>
      </c>
      <c r="J5497">
        <v>0</v>
      </c>
      <c r="K5497">
        <v>0.151539686944965</v>
      </c>
    </row>
    <row r="5498" spans="1:11" x14ac:dyDescent="0.25">
      <c r="A5498" t="s">
        <v>90</v>
      </c>
    </row>
    <row r="5499" spans="1:11" x14ac:dyDescent="0.25">
      <c r="A5499">
        <v>86.0471063614998</v>
      </c>
      <c r="B5499">
        <v>105.852966742992</v>
      </c>
      <c r="C5499">
        <v>-2000</v>
      </c>
    </row>
    <row r="5500" spans="1:11" x14ac:dyDescent="0.25">
      <c r="A5500">
        <v>79.975631606283599</v>
      </c>
      <c r="B5500">
        <v>99.781491987775595</v>
      </c>
      <c r="C5500">
        <v>-2000</v>
      </c>
    </row>
    <row r="5501" spans="1:11" x14ac:dyDescent="0.25">
      <c r="A5501">
        <v>69.837164851424902</v>
      </c>
      <c r="B5501">
        <v>89.643025232916898</v>
      </c>
      <c r="C5501">
        <v>-2000</v>
      </c>
    </row>
    <row r="5502" spans="1:11" x14ac:dyDescent="0.25">
      <c r="A5502">
        <v>69.400148826976107</v>
      </c>
      <c r="B5502">
        <v>90.080041257365707</v>
      </c>
      <c r="C5502">
        <v>-2001</v>
      </c>
    </row>
    <row r="5503" spans="1:11" x14ac:dyDescent="0.25">
      <c r="A5503">
        <v>79.538615581834804</v>
      </c>
      <c r="B5503">
        <v>100.21850801222401</v>
      </c>
      <c r="C5503">
        <v>-2001</v>
      </c>
    </row>
    <row r="5504" spans="1:11" x14ac:dyDescent="0.25">
      <c r="A5504">
        <v>85.610090337050906</v>
      </c>
      <c r="B5504">
        <v>106.289982767441</v>
      </c>
      <c r="C5504">
        <v>-2001</v>
      </c>
    </row>
    <row r="5505" spans="1:11" x14ac:dyDescent="0.25">
      <c r="A5505">
        <v>99.781491987775595</v>
      </c>
      <c r="B5505">
        <v>120.461384418165</v>
      </c>
      <c r="C5505">
        <v>-2001</v>
      </c>
    </row>
    <row r="5506" spans="1:11" x14ac:dyDescent="0.25">
      <c r="A5506">
        <v>101.820031847126</v>
      </c>
      <c r="B5506">
        <v>122.49992427751501</v>
      </c>
      <c r="C5506">
        <v>-2001</v>
      </c>
    </row>
    <row r="5507" spans="1:11" x14ac:dyDescent="0.25">
      <c r="A5507">
        <v>102.257047871574</v>
      </c>
      <c r="B5507">
        <v>122.062908253066</v>
      </c>
      <c r="C5507">
        <v>-2000</v>
      </c>
    </row>
    <row r="5508" spans="1:11" x14ac:dyDescent="0.25">
      <c r="A5508">
        <v>100.21850801222401</v>
      </c>
      <c r="B5508">
        <v>120.024368393716</v>
      </c>
      <c r="C5508">
        <v>-2000</v>
      </c>
    </row>
    <row r="5509" spans="1:11" x14ac:dyDescent="0.25">
      <c r="A5509" t="s">
        <v>91</v>
      </c>
    </row>
    <row r="5510" spans="1:11" x14ac:dyDescent="0.25">
      <c r="A5510">
        <v>970</v>
      </c>
      <c r="B5510">
        <v>0</v>
      </c>
      <c r="C5510">
        <v>22.924319128822301</v>
      </c>
      <c r="D5510">
        <v>22.924319128822301</v>
      </c>
      <c r="E5510">
        <v>8</v>
      </c>
      <c r="F5510">
        <v>1.01722196789785</v>
      </c>
      <c r="G5510" t="s">
        <v>89</v>
      </c>
      <c r="H5510" t="s">
        <v>89</v>
      </c>
      <c r="I5510">
        <v>0</v>
      </c>
      <c r="J5510">
        <v>0</v>
      </c>
      <c r="K5510">
        <v>0.151539686944965</v>
      </c>
    </row>
    <row r="5511" spans="1:11" x14ac:dyDescent="0.25">
      <c r="A5511" t="s">
        <v>90</v>
      </c>
    </row>
    <row r="5512" spans="1:11" x14ac:dyDescent="0.25">
      <c r="A5512">
        <v>41.878973750802402</v>
      </c>
      <c r="B5512">
        <v>27.214420002058201</v>
      </c>
      <c r="C5512">
        <v>-2000</v>
      </c>
    </row>
    <row r="5513" spans="1:11" x14ac:dyDescent="0.25">
      <c r="A5513">
        <v>25.669032240727699</v>
      </c>
      <c r="B5513">
        <v>11.0044784919835</v>
      </c>
      <c r="C5513">
        <v>-2000</v>
      </c>
    </row>
    <row r="5514" spans="1:11" x14ac:dyDescent="0.25">
      <c r="A5514">
        <v>25.2320162162789</v>
      </c>
      <c r="B5514">
        <v>11.4414945164323</v>
      </c>
      <c r="C5514">
        <v>-2001</v>
      </c>
    </row>
    <row r="5515" spans="1:11" x14ac:dyDescent="0.25">
      <c r="A5515">
        <v>41.4419577263536</v>
      </c>
      <c r="B5515">
        <v>27.651436026507</v>
      </c>
      <c r="C5515">
        <v>-2001</v>
      </c>
    </row>
    <row r="5516" spans="1:11" x14ac:dyDescent="0.25">
      <c r="A5516">
        <v>49.781491987775603</v>
      </c>
      <c r="B5516">
        <v>35.990970287929002</v>
      </c>
      <c r="C5516">
        <v>-2001</v>
      </c>
    </row>
    <row r="5517" spans="1:11" x14ac:dyDescent="0.25">
      <c r="A5517">
        <v>57.651899236428299</v>
      </c>
      <c r="B5517">
        <v>43.861377536581699</v>
      </c>
      <c r="C5517">
        <v>-2001</v>
      </c>
    </row>
    <row r="5518" spans="1:11" x14ac:dyDescent="0.25">
      <c r="A5518">
        <v>58.088915260877101</v>
      </c>
      <c r="B5518">
        <v>43.424361512132897</v>
      </c>
      <c r="C5518">
        <v>-2000</v>
      </c>
    </row>
    <row r="5519" spans="1:11" x14ac:dyDescent="0.25">
      <c r="A5519">
        <v>50.218508012224397</v>
      </c>
      <c r="B5519">
        <v>35.5539542634802</v>
      </c>
      <c r="C5519">
        <v>-2000</v>
      </c>
    </row>
    <row r="5520" spans="1:11" x14ac:dyDescent="0.25">
      <c r="A5520" t="s">
        <v>91</v>
      </c>
    </row>
    <row r="5521" spans="1:11" x14ac:dyDescent="0.25">
      <c r="A5521">
        <v>968</v>
      </c>
      <c r="B5521">
        <v>0</v>
      </c>
      <c r="C5521">
        <v>22.9243191288224</v>
      </c>
      <c r="D5521">
        <v>22.924319128822098</v>
      </c>
      <c r="E5521">
        <v>10</v>
      </c>
      <c r="F5521">
        <v>1.01722196789785</v>
      </c>
      <c r="G5521" t="s">
        <v>89</v>
      </c>
      <c r="H5521" t="s">
        <v>89</v>
      </c>
      <c r="I5521">
        <v>0</v>
      </c>
      <c r="J5521">
        <v>0</v>
      </c>
      <c r="K5521">
        <v>0.151539686944965</v>
      </c>
    </row>
    <row r="5522" spans="1:11" x14ac:dyDescent="0.25">
      <c r="A5522" t="s">
        <v>90</v>
      </c>
    </row>
    <row r="5523" spans="1:11" x14ac:dyDescent="0.25">
      <c r="A5523">
        <v>106.4814276637</v>
      </c>
      <c r="B5523">
        <v>87.672757623094697</v>
      </c>
      <c r="C5523">
        <v>-2000</v>
      </c>
    </row>
    <row r="5524" spans="1:11" x14ac:dyDescent="0.25">
      <c r="A5524">
        <v>99.781491987775595</v>
      </c>
      <c r="B5524">
        <v>80.972821947170104</v>
      </c>
      <c r="C5524">
        <v>-2000</v>
      </c>
    </row>
    <row r="5525" spans="1:11" x14ac:dyDescent="0.25">
      <c r="A5525">
        <v>90.271486153625403</v>
      </c>
      <c r="B5525">
        <v>71.462816113019898</v>
      </c>
      <c r="C5525">
        <v>-2000</v>
      </c>
    </row>
    <row r="5526" spans="1:11" x14ac:dyDescent="0.25">
      <c r="A5526">
        <v>90.708502178074198</v>
      </c>
      <c r="B5526">
        <v>71.025800088571003</v>
      </c>
      <c r="C5526">
        <v>-2001</v>
      </c>
    </row>
    <row r="5527" spans="1:11" x14ac:dyDescent="0.25">
      <c r="A5527">
        <v>100.21850801222401</v>
      </c>
      <c r="B5527">
        <v>80.535805922721295</v>
      </c>
      <c r="C5527">
        <v>-2001</v>
      </c>
    </row>
    <row r="5528" spans="1:11" x14ac:dyDescent="0.25">
      <c r="A5528">
        <v>106.918443688149</v>
      </c>
      <c r="B5528">
        <v>87.235741598645902</v>
      </c>
      <c r="C5528">
        <v>-2001</v>
      </c>
    </row>
    <row r="5529" spans="1:11" x14ac:dyDescent="0.25">
      <c r="A5529">
        <v>119.464194077279</v>
      </c>
      <c r="B5529">
        <v>99.781491987775595</v>
      </c>
      <c r="C5529">
        <v>-2001</v>
      </c>
    </row>
    <row r="5530" spans="1:11" x14ac:dyDescent="0.25">
      <c r="A5530">
        <v>123.128385198224</v>
      </c>
      <c r="B5530">
        <v>103.44568310872</v>
      </c>
      <c r="C5530">
        <v>-2001</v>
      </c>
    </row>
    <row r="5531" spans="1:11" x14ac:dyDescent="0.25">
      <c r="A5531">
        <v>122.691369173775</v>
      </c>
      <c r="B5531">
        <v>103.882699133169</v>
      </c>
      <c r="C5531">
        <v>-2000</v>
      </c>
    </row>
    <row r="5532" spans="1:11" x14ac:dyDescent="0.25">
      <c r="A5532">
        <v>119.02717805283</v>
      </c>
      <c r="B5532">
        <v>100.21850801222401</v>
      </c>
      <c r="C5532">
        <v>-2000</v>
      </c>
    </row>
    <row r="5533" spans="1:11" x14ac:dyDescent="0.25">
      <c r="A5533" t="s">
        <v>91</v>
      </c>
    </row>
    <row r="5534" spans="1:11" x14ac:dyDescent="0.25">
      <c r="A5534">
        <v>485</v>
      </c>
      <c r="B5534">
        <v>0</v>
      </c>
      <c r="C5534">
        <v>15.9642237869105</v>
      </c>
      <c r="D5534">
        <v>29.7480691288225</v>
      </c>
      <c r="E5534">
        <v>8</v>
      </c>
      <c r="F5534">
        <v>1.01722196789785</v>
      </c>
      <c r="G5534" t="s">
        <v>92</v>
      </c>
      <c r="H5534" t="s">
        <v>89</v>
      </c>
      <c r="I5534">
        <v>0</v>
      </c>
      <c r="J5534">
        <v>0</v>
      </c>
      <c r="K5534">
        <v>0.148989621630012</v>
      </c>
    </row>
    <row r="5535" spans="1:11" x14ac:dyDescent="0.25">
      <c r="A5535" t="s">
        <v>90</v>
      </c>
    </row>
    <row r="5536" spans="1:11" x14ac:dyDescent="0.25">
      <c r="A5536">
        <v>11.2063598782209</v>
      </c>
      <c r="B5536">
        <v>81.581491361576497</v>
      </c>
      <c r="C5536">
        <v>-2000</v>
      </c>
    </row>
    <row r="5537" spans="1:11" x14ac:dyDescent="0.25">
      <c r="A5537">
        <v>0</v>
      </c>
      <c r="B5537">
        <v>70.375131483355503</v>
      </c>
      <c r="C5537">
        <v>-2000</v>
      </c>
    </row>
    <row r="5538" spans="1:11" x14ac:dyDescent="0.25">
      <c r="A5538">
        <v>0</v>
      </c>
      <c r="B5538">
        <v>69.501099434457899</v>
      </c>
      <c r="C5538">
        <v>-2001</v>
      </c>
    </row>
    <row r="5539" spans="1:11" x14ac:dyDescent="0.25">
      <c r="A5539">
        <v>11.3704619139871</v>
      </c>
      <c r="B5539">
        <v>80.871561348444999</v>
      </c>
      <c r="C5539">
        <v>-2001</v>
      </c>
    </row>
    <row r="5540" spans="1:11" x14ac:dyDescent="0.25">
      <c r="A5540">
        <v>30.2803925533177</v>
      </c>
      <c r="B5540">
        <v>99.781491987775595</v>
      </c>
      <c r="C5540">
        <v>-2001</v>
      </c>
    </row>
    <row r="5541" spans="1:11" x14ac:dyDescent="0.25">
      <c r="A5541">
        <v>32.541980316524999</v>
      </c>
      <c r="B5541">
        <v>102.043079750983</v>
      </c>
      <c r="C5541">
        <v>-2001</v>
      </c>
    </row>
    <row r="5542" spans="1:11" x14ac:dyDescent="0.25">
      <c r="A5542">
        <v>32.104964292076197</v>
      </c>
      <c r="B5542">
        <v>102.48009577543201</v>
      </c>
      <c r="C5542">
        <v>-2000</v>
      </c>
    </row>
    <row r="5543" spans="1:11" x14ac:dyDescent="0.25">
      <c r="A5543">
        <v>29.843376528868902</v>
      </c>
      <c r="B5543">
        <v>100.21850801222401</v>
      </c>
      <c r="C5543">
        <v>-2000</v>
      </c>
    </row>
    <row r="5544" spans="1:11" x14ac:dyDescent="0.25">
      <c r="A5544" t="s">
        <v>91</v>
      </c>
    </row>
    <row r="5545" spans="1:11" x14ac:dyDescent="0.25">
      <c r="A5545">
        <v>952</v>
      </c>
      <c r="B5545">
        <v>0</v>
      </c>
      <c r="C5545">
        <v>23.309319128822001</v>
      </c>
      <c r="D5545">
        <v>22.3327649541441</v>
      </c>
      <c r="E5545">
        <v>6</v>
      </c>
      <c r="F5545">
        <v>1.01722196789785</v>
      </c>
      <c r="G5545" t="s">
        <v>89</v>
      </c>
      <c r="H5545" t="s">
        <v>92</v>
      </c>
      <c r="I5545">
        <v>0</v>
      </c>
      <c r="J5545">
        <v>0</v>
      </c>
      <c r="K5545">
        <v>0.15142384133362399</v>
      </c>
    </row>
    <row r="5546" spans="1:11" x14ac:dyDescent="0.25">
      <c r="A5546" t="s">
        <v>90</v>
      </c>
    </row>
    <row r="5547" spans="1:11" x14ac:dyDescent="0.25">
      <c r="A5547">
        <v>134.31526687490799</v>
      </c>
      <c r="B5547">
        <v>72.369726823034895</v>
      </c>
      <c r="C5547">
        <v>-2000</v>
      </c>
    </row>
    <row r="5548" spans="1:11" x14ac:dyDescent="0.25">
      <c r="A5548">
        <v>117.944680849672</v>
      </c>
      <c r="B5548">
        <v>55.999140797799498</v>
      </c>
      <c r="C5548">
        <v>-2000</v>
      </c>
    </row>
    <row r="5549" spans="1:11" x14ac:dyDescent="0.25">
      <c r="A5549">
        <v>117.507664825224</v>
      </c>
      <c r="B5549">
        <v>56.4361568222483</v>
      </c>
      <c r="C5549">
        <v>-2001</v>
      </c>
    </row>
    <row r="5550" spans="1:11" x14ac:dyDescent="0.25">
      <c r="A5550">
        <v>134.101434041651</v>
      </c>
      <c r="B5550">
        <v>73.029926038675598</v>
      </c>
      <c r="C5550">
        <v>-2001</v>
      </c>
    </row>
    <row r="5551" spans="1:11" x14ac:dyDescent="0.25">
      <c r="A5551">
        <v>150</v>
      </c>
      <c r="B5551">
        <v>88.928491997024594</v>
      </c>
      <c r="C5551">
        <v>-2001</v>
      </c>
    </row>
    <row r="5552" spans="1:11" x14ac:dyDescent="0.25">
      <c r="A5552">
        <v>150</v>
      </c>
      <c r="B5552">
        <v>88.054459948127004</v>
      </c>
      <c r="C5552">
        <v>-2000</v>
      </c>
    </row>
    <row r="5553" spans="1:11" x14ac:dyDescent="0.25">
      <c r="A5553" t="s">
        <v>91</v>
      </c>
    </row>
    <row r="5554" spans="1:11" x14ac:dyDescent="0.25">
      <c r="A5554">
        <v>683</v>
      </c>
      <c r="B5554">
        <v>0</v>
      </c>
      <c r="C5554">
        <v>27.884319128822401</v>
      </c>
      <c r="D5554">
        <v>17.7138897492692</v>
      </c>
      <c r="E5554">
        <v>8</v>
      </c>
      <c r="F5554">
        <v>1.01722196789785</v>
      </c>
      <c r="G5554" t="s">
        <v>89</v>
      </c>
      <c r="H5554" t="s">
        <v>92</v>
      </c>
      <c r="I5554">
        <v>0</v>
      </c>
      <c r="J5554">
        <v>0</v>
      </c>
      <c r="K5554">
        <v>0.150020167814021</v>
      </c>
    </row>
    <row r="5555" spans="1:11" x14ac:dyDescent="0.25">
      <c r="A5555" t="s">
        <v>90</v>
      </c>
    </row>
    <row r="5556" spans="1:11" x14ac:dyDescent="0.25">
      <c r="A5556">
        <v>39.402635231368201</v>
      </c>
      <c r="B5556">
        <v>137.57516264991099</v>
      </c>
      <c r="C5556">
        <v>-2000</v>
      </c>
    </row>
    <row r="5557" spans="1:11" x14ac:dyDescent="0.25">
      <c r="A5557">
        <v>19.803177886021899</v>
      </c>
      <c r="B5557">
        <v>117.975705304565</v>
      </c>
      <c r="C5557">
        <v>-2000</v>
      </c>
    </row>
    <row r="5558" spans="1:11" x14ac:dyDescent="0.25">
      <c r="A5558">
        <v>20.240193910470701</v>
      </c>
      <c r="B5558">
        <v>117.538689280116</v>
      </c>
      <c r="C5558">
        <v>-2001</v>
      </c>
    </row>
    <row r="5559" spans="1:11" x14ac:dyDescent="0.25">
      <c r="A5559">
        <v>40.0751188546446</v>
      </c>
      <c r="B5559">
        <v>137.37361422429001</v>
      </c>
      <c r="C5559">
        <v>-2001</v>
      </c>
    </row>
    <row r="5560" spans="1:11" x14ac:dyDescent="0.25">
      <c r="A5560">
        <v>50.397512252397703</v>
      </c>
      <c r="B5560">
        <v>147.696007622043</v>
      </c>
      <c r="C5560">
        <v>-2001</v>
      </c>
    </row>
    <row r="5561" spans="1:11" x14ac:dyDescent="0.25">
      <c r="A5561">
        <v>52.7015046303544</v>
      </c>
      <c r="B5561">
        <v>150</v>
      </c>
      <c r="C5561">
        <v>-2001</v>
      </c>
    </row>
    <row r="5562" spans="1:11" x14ac:dyDescent="0.25">
      <c r="A5562">
        <v>51.827472581456703</v>
      </c>
      <c r="B5562">
        <v>150</v>
      </c>
      <c r="C5562">
        <v>-2000</v>
      </c>
    </row>
    <row r="5563" spans="1:11" x14ac:dyDescent="0.25">
      <c r="A5563">
        <v>49.602487747602197</v>
      </c>
      <c r="B5563">
        <v>147.77501516614601</v>
      </c>
      <c r="C5563">
        <v>-2000</v>
      </c>
    </row>
    <row r="5564" spans="1:11" x14ac:dyDescent="0.25">
      <c r="A5564" t="s">
        <v>91</v>
      </c>
    </row>
    <row r="5565" spans="1:11" x14ac:dyDescent="0.25">
      <c r="A5565">
        <v>978</v>
      </c>
      <c r="B5565">
        <v>0</v>
      </c>
      <c r="C5565">
        <v>22.728069128822401</v>
      </c>
      <c r="D5565">
        <v>22.728069128822501</v>
      </c>
      <c r="E5565">
        <v>6</v>
      </c>
      <c r="F5565">
        <v>1.01722196789785</v>
      </c>
      <c r="G5565" t="s">
        <v>89</v>
      </c>
      <c r="H5565" t="s">
        <v>89</v>
      </c>
      <c r="I5565">
        <v>0</v>
      </c>
      <c r="J5565">
        <v>0</v>
      </c>
      <c r="K5565">
        <v>0.15159933768954001</v>
      </c>
    </row>
    <row r="5566" spans="1:11" x14ac:dyDescent="0.25">
      <c r="A5566" t="s">
        <v>90</v>
      </c>
    </row>
    <row r="5567" spans="1:11" x14ac:dyDescent="0.25">
      <c r="A5567">
        <v>66.457726752137503</v>
      </c>
      <c r="B5567">
        <v>83.834206274163293</v>
      </c>
      <c r="C5567">
        <v>-2000</v>
      </c>
    </row>
    <row r="5568" spans="1:11" x14ac:dyDescent="0.25">
      <c r="A5568">
        <v>50.386554947870501</v>
      </c>
      <c r="B5568">
        <v>67.763034469896297</v>
      </c>
      <c r="C5568">
        <v>-2000</v>
      </c>
    </row>
    <row r="5569" spans="1:11" x14ac:dyDescent="0.25">
      <c r="A5569">
        <v>50.823570972319303</v>
      </c>
      <c r="B5569">
        <v>67.326018445447502</v>
      </c>
      <c r="C5569">
        <v>-2001</v>
      </c>
    </row>
    <row r="5570" spans="1:11" x14ac:dyDescent="0.25">
      <c r="A5570">
        <v>66.894742776586298</v>
      </c>
      <c r="B5570">
        <v>83.397190249714399</v>
      </c>
      <c r="C5570">
        <v>-2001</v>
      </c>
    </row>
    <row r="5571" spans="1:11" x14ac:dyDescent="0.25">
      <c r="A5571">
        <v>82.965914580853294</v>
      </c>
      <c r="B5571">
        <v>99.468362053981394</v>
      </c>
      <c r="C5571">
        <v>-2001</v>
      </c>
    </row>
    <row r="5572" spans="1:11" x14ac:dyDescent="0.25">
      <c r="A5572">
        <v>82.528898556404499</v>
      </c>
      <c r="B5572">
        <v>99.905378078430203</v>
      </c>
      <c r="C5572">
        <v>-2000</v>
      </c>
    </row>
    <row r="5573" spans="1:11" x14ac:dyDescent="0.25">
      <c r="A5573" t="s">
        <v>91</v>
      </c>
    </row>
    <row r="5574" spans="1:11" x14ac:dyDescent="0.25">
      <c r="A5574">
        <v>980</v>
      </c>
      <c r="B5574">
        <v>0</v>
      </c>
      <c r="C5574">
        <v>22.728069128822401</v>
      </c>
      <c r="D5574">
        <v>22.728069128822401</v>
      </c>
      <c r="E5574">
        <v>6</v>
      </c>
      <c r="F5574">
        <v>1.01722196789785</v>
      </c>
      <c r="G5574" t="s">
        <v>89</v>
      </c>
      <c r="H5574" t="s">
        <v>89</v>
      </c>
      <c r="I5574">
        <v>0</v>
      </c>
      <c r="J5574">
        <v>0</v>
      </c>
      <c r="K5574">
        <v>0.15159933768954001</v>
      </c>
    </row>
    <row r="5575" spans="1:11" x14ac:dyDescent="0.25">
      <c r="A5575" t="s">
        <v>90</v>
      </c>
    </row>
    <row r="5576" spans="1:11" x14ac:dyDescent="0.25">
      <c r="A5576">
        <v>119.153746048065</v>
      </c>
      <c r="B5576">
        <v>33.547432588663803</v>
      </c>
      <c r="C5576">
        <v>-2000</v>
      </c>
    </row>
    <row r="5577" spans="1:11" x14ac:dyDescent="0.25">
      <c r="A5577">
        <v>103.08257424379801</v>
      </c>
      <c r="B5577">
        <v>17.476260784396899</v>
      </c>
      <c r="C5577">
        <v>-2000</v>
      </c>
    </row>
    <row r="5578" spans="1:11" x14ac:dyDescent="0.25">
      <c r="A5578">
        <v>103.51959026824601</v>
      </c>
      <c r="B5578">
        <v>17.039244759948001</v>
      </c>
      <c r="C5578">
        <v>-2001</v>
      </c>
    </row>
    <row r="5579" spans="1:11" x14ac:dyDescent="0.25">
      <c r="A5579">
        <v>119.590762072513</v>
      </c>
      <c r="B5579">
        <v>33.110416564215001</v>
      </c>
      <c r="C5579">
        <v>-2001</v>
      </c>
    </row>
    <row r="5580" spans="1:11" x14ac:dyDescent="0.25">
      <c r="A5580">
        <v>135.66193387678001</v>
      </c>
      <c r="B5580">
        <v>49.181588368481897</v>
      </c>
      <c r="C5580">
        <v>-2001</v>
      </c>
    </row>
    <row r="5581" spans="1:11" x14ac:dyDescent="0.25">
      <c r="A5581">
        <v>135.224917852332</v>
      </c>
      <c r="B5581">
        <v>49.618604392930699</v>
      </c>
      <c r="C5581">
        <v>-2000</v>
      </c>
    </row>
    <row r="5582" spans="1:11" x14ac:dyDescent="0.25">
      <c r="A5582" t="s">
        <v>91</v>
      </c>
    </row>
    <row r="5583" spans="1:11" x14ac:dyDescent="0.25">
      <c r="A5583">
        <v>974</v>
      </c>
      <c r="B5583">
        <v>0</v>
      </c>
      <c r="C5583">
        <v>22.728069128822298</v>
      </c>
      <c r="D5583">
        <v>22.728069128822401</v>
      </c>
      <c r="E5583">
        <v>8</v>
      </c>
      <c r="F5583">
        <v>1.01722196789785</v>
      </c>
      <c r="G5583" t="s">
        <v>89</v>
      </c>
      <c r="H5583" t="s">
        <v>89</v>
      </c>
      <c r="I5583">
        <v>0</v>
      </c>
      <c r="J5583">
        <v>0</v>
      </c>
      <c r="K5583">
        <v>0.15159933768954001</v>
      </c>
    </row>
    <row r="5584" spans="1:11" x14ac:dyDescent="0.25">
      <c r="A5584" t="s">
        <v>90</v>
      </c>
    </row>
    <row r="5585" spans="1:11" x14ac:dyDescent="0.25">
      <c r="A5585">
        <v>30.574874485649399</v>
      </c>
      <c r="B5585">
        <v>64.602765579518405</v>
      </c>
      <c r="C5585">
        <v>-2000</v>
      </c>
    </row>
    <row r="5586" spans="1:11" x14ac:dyDescent="0.25">
      <c r="A5586">
        <v>16.1906169183553</v>
      </c>
      <c r="B5586">
        <v>50.218508012224397</v>
      </c>
      <c r="C5586">
        <v>-2000</v>
      </c>
    </row>
    <row r="5587" spans="1:11" x14ac:dyDescent="0.25">
      <c r="A5587">
        <v>14.503702681382499</v>
      </c>
      <c r="B5587">
        <v>48.531593775251601</v>
      </c>
      <c r="C5587">
        <v>-2000</v>
      </c>
    </row>
    <row r="5588" spans="1:11" x14ac:dyDescent="0.25">
      <c r="A5588">
        <v>14.9407187058313</v>
      </c>
      <c r="B5588">
        <v>48.094577750802699</v>
      </c>
      <c r="C5588">
        <v>-2001</v>
      </c>
    </row>
    <row r="5589" spans="1:11" x14ac:dyDescent="0.25">
      <c r="A5589">
        <v>16.627632942804201</v>
      </c>
      <c r="B5589">
        <v>49.781491987775603</v>
      </c>
      <c r="C5589">
        <v>-2001</v>
      </c>
    </row>
    <row r="5590" spans="1:11" x14ac:dyDescent="0.25">
      <c r="A5590">
        <v>31.011890510098201</v>
      </c>
      <c r="B5590">
        <v>64.165749555069596</v>
      </c>
      <c r="C5590">
        <v>-2001</v>
      </c>
    </row>
    <row r="5591" spans="1:11" x14ac:dyDescent="0.25">
      <c r="A5591">
        <v>47.083062314365201</v>
      </c>
      <c r="B5591">
        <v>80.236921359336606</v>
      </c>
      <c r="C5591">
        <v>-2001</v>
      </c>
    </row>
    <row r="5592" spans="1:11" x14ac:dyDescent="0.25">
      <c r="A5592">
        <v>46.646046289916299</v>
      </c>
      <c r="B5592">
        <v>80.6739373837854</v>
      </c>
      <c r="C5592">
        <v>-2000</v>
      </c>
    </row>
    <row r="5593" spans="1:11" x14ac:dyDescent="0.25">
      <c r="A5593" t="s">
        <v>91</v>
      </c>
    </row>
    <row r="5594" spans="1:11" x14ac:dyDescent="0.25">
      <c r="A5594">
        <v>976</v>
      </c>
      <c r="B5594">
        <v>0</v>
      </c>
      <c r="C5594">
        <v>22.728069128822298</v>
      </c>
      <c r="D5594">
        <v>22.728069128822401</v>
      </c>
      <c r="E5594">
        <v>8</v>
      </c>
      <c r="F5594">
        <v>1.01722196789785</v>
      </c>
      <c r="G5594" t="s">
        <v>89</v>
      </c>
      <c r="H5594" t="s">
        <v>89</v>
      </c>
      <c r="I5594">
        <v>0</v>
      </c>
      <c r="J5594">
        <v>0</v>
      </c>
      <c r="K5594">
        <v>0.15159933768954001</v>
      </c>
    </row>
    <row r="5595" spans="1:11" x14ac:dyDescent="0.25">
      <c r="A5595" t="s">
        <v>90</v>
      </c>
    </row>
    <row r="5596" spans="1:11" x14ac:dyDescent="0.25">
      <c r="A5596">
        <v>63.853358771122501</v>
      </c>
      <c r="B5596">
        <v>16.716464212959099</v>
      </c>
      <c r="C5596">
        <v>-2000</v>
      </c>
    </row>
    <row r="5597" spans="1:11" x14ac:dyDescent="0.25">
      <c r="A5597">
        <v>49.781491987775603</v>
      </c>
      <c r="B5597">
        <v>2.6445974296121801</v>
      </c>
      <c r="C5597">
        <v>-2000</v>
      </c>
    </row>
    <row r="5598" spans="1:11" x14ac:dyDescent="0.25">
      <c r="A5598">
        <v>47.782186966855598</v>
      </c>
      <c r="B5598">
        <v>0.64529240869221305</v>
      </c>
      <c r="C5598">
        <v>-2000</v>
      </c>
    </row>
    <row r="5599" spans="1:11" x14ac:dyDescent="0.25">
      <c r="A5599">
        <v>48.2192029913044</v>
      </c>
      <c r="B5599">
        <v>0.20827638424339201</v>
      </c>
      <c r="C5599">
        <v>-2001</v>
      </c>
    </row>
    <row r="5600" spans="1:11" x14ac:dyDescent="0.25">
      <c r="A5600">
        <v>50.218508012224397</v>
      </c>
      <c r="B5600">
        <v>2.20758140516336</v>
      </c>
      <c r="C5600">
        <v>-2001</v>
      </c>
    </row>
    <row r="5601" spans="1:11" x14ac:dyDescent="0.25">
      <c r="A5601">
        <v>64.290374795571296</v>
      </c>
      <c r="B5601">
        <v>16.279448188510301</v>
      </c>
      <c r="C5601">
        <v>-2001</v>
      </c>
    </row>
    <row r="5602" spans="1:11" x14ac:dyDescent="0.25">
      <c r="A5602">
        <v>80.361546599838306</v>
      </c>
      <c r="B5602">
        <v>32.350619992777197</v>
      </c>
      <c r="C5602">
        <v>-2001</v>
      </c>
    </row>
    <row r="5603" spans="1:11" x14ac:dyDescent="0.25">
      <c r="A5603">
        <v>79.924530575389497</v>
      </c>
      <c r="B5603">
        <v>32.787636017225999</v>
      </c>
      <c r="C5603">
        <v>-2000</v>
      </c>
    </row>
    <row r="5604" spans="1:11" x14ac:dyDescent="0.25">
      <c r="A5604" t="s">
        <v>91</v>
      </c>
    </row>
    <row r="5605" spans="1:11" x14ac:dyDescent="0.25">
      <c r="A5605">
        <v>977</v>
      </c>
      <c r="B5605">
        <v>0</v>
      </c>
      <c r="C5605">
        <v>22.728069128822298</v>
      </c>
      <c r="D5605">
        <v>22.728069128822298</v>
      </c>
      <c r="E5605">
        <v>8</v>
      </c>
      <c r="F5605">
        <v>1.01722196789785</v>
      </c>
      <c r="G5605" t="s">
        <v>89</v>
      </c>
      <c r="H5605" t="s">
        <v>89</v>
      </c>
      <c r="I5605">
        <v>0</v>
      </c>
      <c r="J5605">
        <v>0</v>
      </c>
      <c r="K5605">
        <v>0.15159933768954001</v>
      </c>
    </row>
    <row r="5606" spans="1:11" x14ac:dyDescent="0.25">
      <c r="A5606" t="s">
        <v>90</v>
      </c>
    </row>
    <row r="5607" spans="1:11" x14ac:dyDescent="0.25">
      <c r="A5607">
        <v>33.971101162480501</v>
      </c>
      <c r="B5607">
        <v>24.672541957191601</v>
      </c>
      <c r="C5607">
        <v>-2000</v>
      </c>
    </row>
    <row r="5608" spans="1:11" x14ac:dyDescent="0.25">
      <c r="A5608">
        <v>17.899929358213701</v>
      </c>
      <c r="B5608">
        <v>8.6013701529247708</v>
      </c>
      <c r="C5608">
        <v>-2000</v>
      </c>
    </row>
    <row r="5609" spans="1:11" x14ac:dyDescent="0.25">
      <c r="A5609">
        <v>18.336945382662499</v>
      </c>
      <c r="B5609">
        <v>8.1643541284759493</v>
      </c>
      <c r="C5609">
        <v>-2001</v>
      </c>
    </row>
    <row r="5610" spans="1:11" x14ac:dyDescent="0.25">
      <c r="A5610">
        <v>34.408117186929303</v>
      </c>
      <c r="B5610">
        <v>24.235525932742799</v>
      </c>
      <c r="C5610">
        <v>-2001</v>
      </c>
    </row>
    <row r="5611" spans="1:11" x14ac:dyDescent="0.25">
      <c r="A5611">
        <v>50.218508012224397</v>
      </c>
      <c r="B5611">
        <v>40.045916758037897</v>
      </c>
      <c r="C5611">
        <v>-2001</v>
      </c>
    </row>
    <row r="5612" spans="1:11" x14ac:dyDescent="0.25">
      <c r="A5612">
        <v>50.479288991196199</v>
      </c>
      <c r="B5612">
        <v>40.306697737009699</v>
      </c>
      <c r="C5612">
        <v>-2001</v>
      </c>
    </row>
    <row r="5613" spans="1:11" x14ac:dyDescent="0.25">
      <c r="A5613">
        <v>50.042272966747397</v>
      </c>
      <c r="B5613">
        <v>40.743713761458501</v>
      </c>
      <c r="C5613">
        <v>-2000</v>
      </c>
    </row>
    <row r="5614" spans="1:11" x14ac:dyDescent="0.25">
      <c r="A5614">
        <v>49.781491987775603</v>
      </c>
      <c r="B5614">
        <v>40.482932782486699</v>
      </c>
      <c r="C5614">
        <v>-2000</v>
      </c>
    </row>
    <row r="5615" spans="1:11" x14ac:dyDescent="0.25">
      <c r="A5615" t="s">
        <v>91</v>
      </c>
    </row>
    <row r="5616" spans="1:11" x14ac:dyDescent="0.25">
      <c r="A5616">
        <v>981</v>
      </c>
      <c r="B5616">
        <v>0</v>
      </c>
      <c r="C5616">
        <v>22.728069128822199</v>
      </c>
      <c r="D5616">
        <v>22.728069128822099</v>
      </c>
      <c r="E5616">
        <v>6</v>
      </c>
      <c r="F5616">
        <v>1.01722196789785</v>
      </c>
      <c r="G5616" t="s">
        <v>89</v>
      </c>
      <c r="H5616" t="s">
        <v>89</v>
      </c>
      <c r="I5616">
        <v>0</v>
      </c>
      <c r="J5616">
        <v>0</v>
      </c>
      <c r="K5616">
        <v>0.15159933768954001</v>
      </c>
    </row>
    <row r="5617" spans="1:11" x14ac:dyDescent="0.25">
      <c r="A5617" t="s">
        <v>90</v>
      </c>
    </row>
    <row r="5618" spans="1:11" x14ac:dyDescent="0.25">
      <c r="A5618">
        <v>124.927586313308</v>
      </c>
      <c r="B5618">
        <v>83.681446670867402</v>
      </c>
      <c r="C5618">
        <v>-2000</v>
      </c>
    </row>
    <row r="5619" spans="1:11" x14ac:dyDescent="0.25">
      <c r="A5619">
        <v>108.856414509041</v>
      </c>
      <c r="B5619">
        <v>67.610274866600705</v>
      </c>
      <c r="C5619">
        <v>-2000</v>
      </c>
    </row>
    <row r="5620" spans="1:11" x14ac:dyDescent="0.25">
      <c r="A5620">
        <v>109.29343053349</v>
      </c>
      <c r="B5620">
        <v>67.173258842151895</v>
      </c>
      <c r="C5620">
        <v>-2001</v>
      </c>
    </row>
    <row r="5621" spans="1:11" x14ac:dyDescent="0.25">
      <c r="A5621">
        <v>125.36460233775701</v>
      </c>
      <c r="B5621">
        <v>83.244430646418607</v>
      </c>
      <c r="C5621">
        <v>-2001</v>
      </c>
    </row>
    <row r="5622" spans="1:11" x14ac:dyDescent="0.25">
      <c r="A5622">
        <v>141.43577414202301</v>
      </c>
      <c r="B5622">
        <v>99.315602450685304</v>
      </c>
      <c r="C5622">
        <v>-2001</v>
      </c>
    </row>
    <row r="5623" spans="1:11" x14ac:dyDescent="0.25">
      <c r="A5623">
        <v>140.99875811757499</v>
      </c>
      <c r="B5623">
        <v>99.752618475134099</v>
      </c>
      <c r="C5623">
        <v>-2000</v>
      </c>
    </row>
    <row r="5624" spans="1:11" x14ac:dyDescent="0.25">
      <c r="A5624" t="s">
        <v>91</v>
      </c>
    </row>
    <row r="5625" spans="1:11" x14ac:dyDescent="0.25">
      <c r="A5625">
        <v>766</v>
      </c>
      <c r="B5625">
        <v>0</v>
      </c>
      <c r="C5625">
        <v>18.726776445026001</v>
      </c>
      <c r="D5625">
        <v>26.609319128822399</v>
      </c>
      <c r="E5625">
        <v>8</v>
      </c>
      <c r="F5625">
        <v>1.01722196789785</v>
      </c>
      <c r="G5625" t="s">
        <v>92</v>
      </c>
      <c r="H5625" t="s">
        <v>89</v>
      </c>
      <c r="I5625">
        <v>0</v>
      </c>
      <c r="J5625">
        <v>0</v>
      </c>
      <c r="K5625">
        <v>0.150447517063694</v>
      </c>
    </row>
    <row r="5626" spans="1:11" x14ac:dyDescent="0.25">
      <c r="A5626" t="s">
        <v>90</v>
      </c>
    </row>
    <row r="5627" spans="1:11" x14ac:dyDescent="0.25">
      <c r="A5627">
        <v>13.1449786130494</v>
      </c>
      <c r="B5627">
        <v>83.707071496814606</v>
      </c>
      <c r="C5627">
        <v>-2000</v>
      </c>
    </row>
    <row r="5628" spans="1:11" x14ac:dyDescent="0.25">
      <c r="A5628">
        <v>0</v>
      </c>
      <c r="B5628">
        <v>70.562092883765203</v>
      </c>
      <c r="C5628">
        <v>-2000</v>
      </c>
    </row>
    <row r="5629" spans="1:11" x14ac:dyDescent="0.25">
      <c r="A5629">
        <v>0</v>
      </c>
      <c r="B5629">
        <v>69.688060834867599</v>
      </c>
      <c r="C5629">
        <v>-2001</v>
      </c>
    </row>
    <row r="5630" spans="1:11" x14ac:dyDescent="0.25">
      <c r="A5630">
        <v>13.338682615035401</v>
      </c>
      <c r="B5630">
        <v>83.026743449902895</v>
      </c>
      <c r="C5630">
        <v>-2001</v>
      </c>
    </row>
    <row r="5631" spans="1:11" x14ac:dyDescent="0.25">
      <c r="A5631">
        <v>30.093431152908099</v>
      </c>
      <c r="B5631">
        <v>99.781491987775595</v>
      </c>
      <c r="C5631">
        <v>-2001</v>
      </c>
    </row>
    <row r="5632" spans="1:11" x14ac:dyDescent="0.25">
      <c r="A5632">
        <v>32.275968625014102</v>
      </c>
      <c r="B5632">
        <v>101.964029459882</v>
      </c>
      <c r="C5632">
        <v>-2001</v>
      </c>
    </row>
    <row r="5633" spans="1:11" x14ac:dyDescent="0.25">
      <c r="A5633">
        <v>31.8389526005653</v>
      </c>
      <c r="B5633">
        <v>102.40104548433</v>
      </c>
      <c r="C5633">
        <v>-2000</v>
      </c>
    </row>
    <row r="5634" spans="1:11" x14ac:dyDescent="0.25">
      <c r="A5634">
        <v>29.656415128459201</v>
      </c>
      <c r="B5634">
        <v>100.21850801222401</v>
      </c>
      <c r="C5634">
        <v>-2000</v>
      </c>
    </row>
    <row r="5635" spans="1:11" x14ac:dyDescent="0.25">
      <c r="A5635" t="s">
        <v>91</v>
      </c>
    </row>
    <row r="5636" spans="1:11" x14ac:dyDescent="0.25">
      <c r="A5636">
        <v>880</v>
      </c>
      <c r="B5636">
        <v>0</v>
      </c>
      <c r="C5636">
        <v>20.529530050958101</v>
      </c>
      <c r="D5636">
        <v>24.7493191288223</v>
      </c>
      <c r="E5636">
        <v>8</v>
      </c>
      <c r="F5636">
        <v>1.01722196789785</v>
      </c>
      <c r="G5636" t="s">
        <v>92</v>
      </c>
      <c r="H5636" t="s">
        <v>89</v>
      </c>
      <c r="I5636">
        <v>0</v>
      </c>
      <c r="J5636">
        <v>0</v>
      </c>
      <c r="K5636">
        <v>0.15099993943093901</v>
      </c>
    </row>
    <row r="5637" spans="1:11" x14ac:dyDescent="0.25">
      <c r="A5637" t="s">
        <v>90</v>
      </c>
    </row>
    <row r="5638" spans="1:11" x14ac:dyDescent="0.25">
      <c r="A5638">
        <v>14.374030369812001</v>
      </c>
      <c r="B5638">
        <v>42.557664969559397</v>
      </c>
      <c r="C5638">
        <v>-2000</v>
      </c>
    </row>
    <row r="5639" spans="1:11" x14ac:dyDescent="0.25">
      <c r="A5639">
        <v>0</v>
      </c>
      <c r="B5639">
        <v>28.1836345997473</v>
      </c>
      <c r="C5639">
        <v>-2000</v>
      </c>
    </row>
    <row r="5640" spans="1:11" x14ac:dyDescent="0.25">
      <c r="A5640">
        <v>0</v>
      </c>
      <c r="B5640">
        <v>27.3096025508497</v>
      </c>
      <c r="C5640">
        <v>-2001</v>
      </c>
    </row>
    <row r="5641" spans="1:11" x14ac:dyDescent="0.25">
      <c r="A5641">
        <v>14.6591094573989</v>
      </c>
      <c r="B5641">
        <v>41.968712008248602</v>
      </c>
      <c r="C5641">
        <v>-2001</v>
      </c>
    </row>
    <row r="5642" spans="1:11" x14ac:dyDescent="0.25">
      <c r="A5642">
        <v>22.471889436925899</v>
      </c>
      <c r="B5642">
        <v>49.781491987775603</v>
      </c>
      <c r="C5642">
        <v>-2001</v>
      </c>
    </row>
    <row r="5643" spans="1:11" x14ac:dyDescent="0.25">
      <c r="A5643">
        <v>32.235489311570099</v>
      </c>
      <c r="B5643">
        <v>59.545091862419703</v>
      </c>
      <c r="C5643">
        <v>-2001</v>
      </c>
    </row>
    <row r="5644" spans="1:11" x14ac:dyDescent="0.25">
      <c r="A5644">
        <v>31.798473287121201</v>
      </c>
      <c r="B5644">
        <v>59.982107886868597</v>
      </c>
      <c r="C5644">
        <v>-2000</v>
      </c>
    </row>
    <row r="5645" spans="1:11" x14ac:dyDescent="0.25">
      <c r="A5645">
        <v>22.034873412477101</v>
      </c>
      <c r="B5645">
        <v>50.218508012224397</v>
      </c>
      <c r="C5645">
        <v>-2000</v>
      </c>
    </row>
    <row r="5646" spans="1:11" x14ac:dyDescent="0.25">
      <c r="A5646" t="s">
        <v>91</v>
      </c>
    </row>
    <row r="5647" spans="1:11" x14ac:dyDescent="0.25">
      <c r="A5647">
        <v>789</v>
      </c>
      <c r="B5647">
        <v>0</v>
      </c>
      <c r="C5647">
        <v>18.8459500507503</v>
      </c>
      <c r="D5647">
        <v>26.324319128822399</v>
      </c>
      <c r="E5647">
        <v>8</v>
      </c>
      <c r="F5647">
        <v>1.01722196789785</v>
      </c>
      <c r="G5647" t="s">
        <v>92</v>
      </c>
      <c r="H5647" t="s">
        <v>89</v>
      </c>
      <c r="I5647">
        <v>0</v>
      </c>
      <c r="J5647">
        <v>0</v>
      </c>
      <c r="K5647">
        <v>0.15053499875845799</v>
      </c>
    </row>
    <row r="5648" spans="1:11" x14ac:dyDescent="0.25">
      <c r="A5648" t="s">
        <v>90</v>
      </c>
    </row>
    <row r="5649" spans="1:11" x14ac:dyDescent="0.25">
      <c r="A5649">
        <v>13.4897201765317</v>
      </c>
      <c r="B5649">
        <v>53.8079251160542</v>
      </c>
      <c r="C5649">
        <v>-2000</v>
      </c>
    </row>
    <row r="5650" spans="1:11" x14ac:dyDescent="0.25">
      <c r="A5650">
        <v>9.3963656540384193</v>
      </c>
      <c r="B5650">
        <v>49.7145705935609</v>
      </c>
      <c r="C5650">
        <v>-2000</v>
      </c>
    </row>
    <row r="5651" spans="1:11" x14ac:dyDescent="0.25">
      <c r="A5651">
        <v>0</v>
      </c>
      <c r="B5651">
        <v>40.318204939522502</v>
      </c>
      <c r="C5651">
        <v>-2000</v>
      </c>
    </row>
    <row r="5652" spans="1:11" x14ac:dyDescent="0.25">
      <c r="A5652">
        <v>0</v>
      </c>
      <c r="B5652">
        <v>41.192236988420198</v>
      </c>
      <c r="C5652">
        <v>-2001</v>
      </c>
    </row>
    <row r="5653" spans="1:11" x14ac:dyDescent="0.25">
      <c r="A5653">
        <v>9.0931924180188997</v>
      </c>
      <c r="B5653">
        <v>50.2854294064391</v>
      </c>
      <c r="C5653">
        <v>-2001</v>
      </c>
    </row>
    <row r="5654" spans="1:11" x14ac:dyDescent="0.25">
      <c r="A5654">
        <v>13.1624779810452</v>
      </c>
      <c r="B5654">
        <v>54.354714969465398</v>
      </c>
      <c r="C5654">
        <v>-2001</v>
      </c>
    </row>
    <row r="5655" spans="1:11" x14ac:dyDescent="0.25">
      <c r="A5655">
        <v>31.7216956326731</v>
      </c>
      <c r="B5655">
        <v>72.913932621093196</v>
      </c>
      <c r="C5655">
        <v>-2001</v>
      </c>
    </row>
    <row r="5656" spans="1:11" x14ac:dyDescent="0.25">
      <c r="A5656">
        <v>32.158711657121898</v>
      </c>
      <c r="B5656">
        <v>72.476916596644401</v>
      </c>
      <c r="C5656">
        <v>-2000</v>
      </c>
    </row>
    <row r="5657" spans="1:11" x14ac:dyDescent="0.25">
      <c r="A5657" t="s">
        <v>91</v>
      </c>
    </row>
    <row r="5658" spans="1:11" x14ac:dyDescent="0.25">
      <c r="A5658">
        <v>260</v>
      </c>
      <c r="B5658">
        <v>0</v>
      </c>
      <c r="C5658">
        <v>14.689257022224901</v>
      </c>
      <c r="D5658">
        <v>30.404319128822401</v>
      </c>
      <c r="E5658">
        <v>6</v>
      </c>
      <c r="F5658">
        <v>1.01722196789785</v>
      </c>
      <c r="G5658" t="s">
        <v>92</v>
      </c>
      <c r="H5658" t="s">
        <v>89</v>
      </c>
      <c r="I5658">
        <v>0</v>
      </c>
      <c r="J5658">
        <v>0</v>
      </c>
      <c r="K5658">
        <v>0</v>
      </c>
    </row>
    <row r="5659" spans="1:11" x14ac:dyDescent="0.25">
      <c r="A5659" t="s">
        <v>90</v>
      </c>
    </row>
    <row r="5660" spans="1:11" x14ac:dyDescent="0.25">
      <c r="A5660">
        <v>122.055114325242</v>
      </c>
      <c r="B5660">
        <v>10.4580523551491</v>
      </c>
      <c r="C5660">
        <v>-2000</v>
      </c>
    </row>
    <row r="5661" spans="1:11" x14ac:dyDescent="0.25">
      <c r="A5661">
        <v>111.597061970092</v>
      </c>
      <c r="B5661">
        <v>0</v>
      </c>
      <c r="C5661">
        <v>-2000</v>
      </c>
    </row>
    <row r="5662" spans="1:11" x14ac:dyDescent="0.25">
      <c r="A5662">
        <v>112.47109401899</v>
      </c>
      <c r="B5662">
        <v>0</v>
      </c>
      <c r="C5662">
        <v>-2001</v>
      </c>
    </row>
    <row r="5663" spans="1:11" x14ac:dyDescent="0.25">
      <c r="A5663">
        <v>122.786788165856</v>
      </c>
      <c r="B5663">
        <v>10.315694146865599</v>
      </c>
      <c r="C5663">
        <v>-2001</v>
      </c>
    </row>
    <row r="5664" spans="1:11" x14ac:dyDescent="0.25">
      <c r="A5664">
        <v>144.138559491123</v>
      </c>
      <c r="B5664">
        <v>31.667465472133099</v>
      </c>
      <c r="C5664">
        <v>-2001</v>
      </c>
    </row>
    <row r="5665" spans="1:11" x14ac:dyDescent="0.25">
      <c r="A5665">
        <v>143.701543466674</v>
      </c>
      <c r="B5665">
        <v>32.104481496581897</v>
      </c>
      <c r="C5665">
        <v>-2000</v>
      </c>
    </row>
    <row r="5666" spans="1:11" x14ac:dyDescent="0.25">
      <c r="A5666" t="s">
        <v>91</v>
      </c>
    </row>
    <row r="5667" spans="1:11" x14ac:dyDescent="0.25">
      <c r="A5667">
        <v>983</v>
      </c>
      <c r="B5667">
        <v>0</v>
      </c>
      <c r="C5667">
        <v>22.529319128822401</v>
      </c>
      <c r="D5667">
        <v>22.5293191288225</v>
      </c>
      <c r="E5667">
        <v>10</v>
      </c>
      <c r="F5667">
        <v>1.01722196789785</v>
      </c>
      <c r="G5667" t="s">
        <v>89</v>
      </c>
      <c r="H5667" t="s">
        <v>89</v>
      </c>
      <c r="I5667">
        <v>0</v>
      </c>
      <c r="J5667">
        <v>0</v>
      </c>
      <c r="K5667">
        <v>0.151660172538542</v>
      </c>
    </row>
    <row r="5668" spans="1:11" x14ac:dyDescent="0.25">
      <c r="A5668" t="s">
        <v>90</v>
      </c>
    </row>
    <row r="5669" spans="1:11" x14ac:dyDescent="0.25">
      <c r="A5669">
        <v>37.882046101098702</v>
      </c>
      <c r="B5669">
        <v>88.982207966955698</v>
      </c>
      <c r="C5669">
        <v>-2000</v>
      </c>
    </row>
    <row r="5670" spans="1:11" x14ac:dyDescent="0.25">
      <c r="A5670">
        <v>21.9514117695926</v>
      </c>
      <c r="B5670">
        <v>73.0515736354495</v>
      </c>
      <c r="C5670">
        <v>-2000</v>
      </c>
    </row>
    <row r="5671" spans="1:11" x14ac:dyDescent="0.25">
      <c r="A5671">
        <v>22.388427794041402</v>
      </c>
      <c r="B5671">
        <v>72.614557611000706</v>
      </c>
      <c r="C5671">
        <v>-2001</v>
      </c>
    </row>
    <row r="5672" spans="1:11" x14ac:dyDescent="0.25">
      <c r="A5672">
        <v>38.319062125547497</v>
      </c>
      <c r="B5672">
        <v>88.545191942506904</v>
      </c>
      <c r="C5672">
        <v>-2001</v>
      </c>
    </row>
    <row r="5673" spans="1:11" x14ac:dyDescent="0.25">
      <c r="A5673">
        <v>49.555362170816302</v>
      </c>
      <c r="B5673">
        <v>99.781491987775595</v>
      </c>
      <c r="C5673">
        <v>-2001</v>
      </c>
    </row>
    <row r="5674" spans="1:11" x14ac:dyDescent="0.25">
      <c r="A5674">
        <v>50.218508012224397</v>
      </c>
      <c r="B5674">
        <v>100.444637829184</v>
      </c>
      <c r="C5674">
        <v>-2001</v>
      </c>
    </row>
    <row r="5675" spans="1:11" x14ac:dyDescent="0.25">
      <c r="A5675">
        <v>54.249696457053702</v>
      </c>
      <c r="B5675">
        <v>104.475826274013</v>
      </c>
      <c r="C5675">
        <v>-2001</v>
      </c>
    </row>
    <row r="5676" spans="1:11" x14ac:dyDescent="0.25">
      <c r="A5676">
        <v>53.8126804326049</v>
      </c>
      <c r="B5676">
        <v>104.912842298462</v>
      </c>
      <c r="C5676">
        <v>-2000</v>
      </c>
    </row>
    <row r="5677" spans="1:11" x14ac:dyDescent="0.25">
      <c r="A5677">
        <v>49.781491987775603</v>
      </c>
      <c r="B5677">
        <v>100.881653853633</v>
      </c>
      <c r="C5677">
        <v>-2000</v>
      </c>
    </row>
    <row r="5678" spans="1:11" x14ac:dyDescent="0.25">
      <c r="A5678">
        <v>49.1183461463675</v>
      </c>
      <c r="B5678">
        <v>100.21850801222401</v>
      </c>
      <c r="C5678">
        <v>-2000</v>
      </c>
    </row>
    <row r="5679" spans="1:11" x14ac:dyDescent="0.25">
      <c r="A5679" t="s">
        <v>91</v>
      </c>
    </row>
    <row r="5680" spans="1:11" x14ac:dyDescent="0.25">
      <c r="A5680">
        <v>982</v>
      </c>
      <c r="B5680">
        <v>0</v>
      </c>
      <c r="C5680">
        <v>22.529319128822401</v>
      </c>
      <c r="D5680">
        <v>22.529319128822401</v>
      </c>
      <c r="E5680">
        <v>6</v>
      </c>
      <c r="F5680">
        <v>1.01722196789785</v>
      </c>
      <c r="G5680" t="s">
        <v>89</v>
      </c>
      <c r="H5680" t="s">
        <v>89</v>
      </c>
      <c r="I5680">
        <v>0</v>
      </c>
      <c r="J5680">
        <v>0</v>
      </c>
      <c r="K5680">
        <v>0.151660172538542</v>
      </c>
    </row>
    <row r="5681" spans="1:11" x14ac:dyDescent="0.25">
      <c r="A5681" t="s">
        <v>90</v>
      </c>
    </row>
    <row r="5682" spans="1:11" x14ac:dyDescent="0.25">
      <c r="A5682">
        <v>118.438497977997</v>
      </c>
      <c r="B5682">
        <v>24.478369388490901</v>
      </c>
      <c r="C5682">
        <v>-2000</v>
      </c>
    </row>
    <row r="5683" spans="1:11" x14ac:dyDescent="0.25">
      <c r="A5683">
        <v>102.50786364648999</v>
      </c>
      <c r="B5683">
        <v>8.5477350569847808</v>
      </c>
      <c r="C5683">
        <v>-2000</v>
      </c>
    </row>
    <row r="5684" spans="1:11" x14ac:dyDescent="0.25">
      <c r="A5684">
        <v>102.070847622042</v>
      </c>
      <c r="B5684">
        <v>8.9847510814336005</v>
      </c>
      <c r="C5684">
        <v>-2001</v>
      </c>
    </row>
    <row r="5685" spans="1:11" x14ac:dyDescent="0.25">
      <c r="A5685">
        <v>118.00148195354799</v>
      </c>
      <c r="B5685">
        <v>24.915385412939699</v>
      </c>
      <c r="C5685">
        <v>-2001</v>
      </c>
    </row>
    <row r="5686" spans="1:11" x14ac:dyDescent="0.25">
      <c r="A5686">
        <v>133.93211628505401</v>
      </c>
      <c r="B5686">
        <v>40.846019744445897</v>
      </c>
      <c r="C5686">
        <v>-2001</v>
      </c>
    </row>
    <row r="5687" spans="1:11" x14ac:dyDescent="0.25">
      <c r="A5687">
        <v>134.36913230950299</v>
      </c>
      <c r="B5687">
        <v>40.409003719997003</v>
      </c>
      <c r="C5687">
        <v>-2000</v>
      </c>
    </row>
    <row r="5688" spans="1:11" x14ac:dyDescent="0.25">
      <c r="A5688" t="s">
        <v>91</v>
      </c>
    </row>
    <row r="5689" spans="1:11" x14ac:dyDescent="0.25">
      <c r="A5689">
        <v>990</v>
      </c>
      <c r="B5689">
        <v>0</v>
      </c>
      <c r="C5689">
        <v>22.529319128822401</v>
      </c>
      <c r="D5689">
        <v>22.529319128822401</v>
      </c>
      <c r="E5689">
        <v>10</v>
      </c>
      <c r="F5689">
        <v>1.01722196789785</v>
      </c>
      <c r="G5689" t="s">
        <v>89</v>
      </c>
      <c r="H5689" t="s">
        <v>89</v>
      </c>
      <c r="I5689">
        <v>0</v>
      </c>
      <c r="J5689">
        <v>0</v>
      </c>
      <c r="K5689">
        <v>0.151660172538542</v>
      </c>
    </row>
    <row r="5690" spans="1:11" x14ac:dyDescent="0.25">
      <c r="A5690" t="s">
        <v>90</v>
      </c>
    </row>
    <row r="5691" spans="1:11" x14ac:dyDescent="0.25">
      <c r="A5691">
        <v>92.443844726986001</v>
      </c>
      <c r="B5691">
        <v>62.248036845232498</v>
      </c>
      <c r="C5691">
        <v>-2000</v>
      </c>
    </row>
    <row r="5692" spans="1:11" x14ac:dyDescent="0.25">
      <c r="A5692">
        <v>80.4143158939778</v>
      </c>
      <c r="B5692">
        <v>50.218508012224397</v>
      </c>
      <c r="C5692">
        <v>-2000</v>
      </c>
    </row>
    <row r="5693" spans="1:11" x14ac:dyDescent="0.25">
      <c r="A5693">
        <v>76.513210395479803</v>
      </c>
      <c r="B5693">
        <v>46.3174025137264</v>
      </c>
      <c r="C5693">
        <v>-2000</v>
      </c>
    </row>
    <row r="5694" spans="1:11" x14ac:dyDescent="0.25">
      <c r="A5694">
        <v>76.950226419928697</v>
      </c>
      <c r="B5694">
        <v>45.880386489277598</v>
      </c>
      <c r="C5694">
        <v>-2001</v>
      </c>
    </row>
    <row r="5695" spans="1:11" x14ac:dyDescent="0.25">
      <c r="A5695">
        <v>80.851331918426695</v>
      </c>
      <c r="B5695">
        <v>49.781491987775603</v>
      </c>
      <c r="C5695">
        <v>-2001</v>
      </c>
    </row>
    <row r="5696" spans="1:11" x14ac:dyDescent="0.25">
      <c r="A5696">
        <v>92.880860751434795</v>
      </c>
      <c r="B5696">
        <v>61.811020820783703</v>
      </c>
      <c r="C5696">
        <v>-2001</v>
      </c>
    </row>
    <row r="5697" spans="1:11" x14ac:dyDescent="0.25">
      <c r="A5697">
        <v>100.21850801222401</v>
      </c>
      <c r="B5697">
        <v>69.148668081573305</v>
      </c>
      <c r="C5697">
        <v>-2001</v>
      </c>
    </row>
    <row r="5698" spans="1:11" x14ac:dyDescent="0.25">
      <c r="A5698">
        <v>108.81149508294099</v>
      </c>
      <c r="B5698">
        <v>77.741655152289894</v>
      </c>
      <c r="C5698">
        <v>-2001</v>
      </c>
    </row>
    <row r="5699" spans="1:11" x14ac:dyDescent="0.25">
      <c r="A5699">
        <v>108.374479058492</v>
      </c>
      <c r="B5699">
        <v>78.178671176738703</v>
      </c>
      <c r="C5699">
        <v>-2000</v>
      </c>
    </row>
    <row r="5700" spans="1:11" x14ac:dyDescent="0.25">
      <c r="A5700">
        <v>99.781491987775595</v>
      </c>
      <c r="B5700">
        <v>69.5856841060221</v>
      </c>
      <c r="C5700">
        <v>-2000</v>
      </c>
    </row>
    <row r="5701" spans="1:11" x14ac:dyDescent="0.25">
      <c r="A5701" t="s">
        <v>91</v>
      </c>
    </row>
    <row r="5702" spans="1:11" x14ac:dyDescent="0.25">
      <c r="A5702">
        <v>987</v>
      </c>
      <c r="B5702">
        <v>0</v>
      </c>
      <c r="C5702">
        <v>22.529319128822301</v>
      </c>
      <c r="D5702">
        <v>22.529319128822401</v>
      </c>
      <c r="E5702">
        <v>10</v>
      </c>
      <c r="F5702">
        <v>1.01722196789785</v>
      </c>
      <c r="G5702" t="s">
        <v>89</v>
      </c>
      <c r="H5702" t="s">
        <v>89</v>
      </c>
      <c r="I5702">
        <v>0</v>
      </c>
      <c r="J5702">
        <v>0</v>
      </c>
      <c r="K5702">
        <v>0.151660172538542</v>
      </c>
    </row>
    <row r="5703" spans="1:11" x14ac:dyDescent="0.25">
      <c r="A5703" t="s">
        <v>90</v>
      </c>
    </row>
    <row r="5704" spans="1:11" x14ac:dyDescent="0.25">
      <c r="A5704">
        <v>54.555498259870802</v>
      </c>
      <c r="B5704">
        <v>49.555604920045504</v>
      </c>
      <c r="C5704">
        <v>-2000</v>
      </c>
    </row>
    <row r="5705" spans="1:11" x14ac:dyDescent="0.25">
      <c r="A5705">
        <v>49.781491987775603</v>
      </c>
      <c r="B5705">
        <v>44.781598647950197</v>
      </c>
      <c r="C5705">
        <v>-2000</v>
      </c>
    </row>
    <row r="5706" spans="1:11" x14ac:dyDescent="0.25">
      <c r="A5706">
        <v>38.624863928364803</v>
      </c>
      <c r="B5706">
        <v>33.624970588539398</v>
      </c>
      <c r="C5706">
        <v>-2000</v>
      </c>
    </row>
    <row r="5707" spans="1:11" x14ac:dyDescent="0.25">
      <c r="A5707">
        <v>39.061879952813598</v>
      </c>
      <c r="B5707">
        <v>33.187954564090603</v>
      </c>
      <c r="C5707">
        <v>-2001</v>
      </c>
    </row>
    <row r="5708" spans="1:11" x14ac:dyDescent="0.25">
      <c r="A5708">
        <v>50.218508012224397</v>
      </c>
      <c r="B5708">
        <v>44.344582623501402</v>
      </c>
      <c r="C5708">
        <v>-2001</v>
      </c>
    </row>
    <row r="5709" spans="1:11" x14ac:dyDescent="0.25">
      <c r="A5709">
        <v>54.992514284319697</v>
      </c>
      <c r="B5709">
        <v>49.118588895596702</v>
      </c>
      <c r="C5709">
        <v>-2001</v>
      </c>
    </row>
    <row r="5710" spans="1:11" x14ac:dyDescent="0.25">
      <c r="A5710">
        <v>55.655417376498598</v>
      </c>
      <c r="B5710">
        <v>49.781491987775603</v>
      </c>
      <c r="C5710">
        <v>-2001</v>
      </c>
    </row>
    <row r="5711" spans="1:11" x14ac:dyDescent="0.25">
      <c r="A5711">
        <v>70.923148615825795</v>
      </c>
      <c r="B5711">
        <v>65.0492232271028</v>
      </c>
      <c r="C5711">
        <v>-2001</v>
      </c>
    </row>
    <row r="5712" spans="1:11" x14ac:dyDescent="0.25">
      <c r="A5712">
        <v>70.486132591377</v>
      </c>
      <c r="B5712">
        <v>65.486239251551595</v>
      </c>
      <c r="C5712">
        <v>-2000</v>
      </c>
    </row>
    <row r="5713" spans="1:11" x14ac:dyDescent="0.25">
      <c r="A5713">
        <v>55.218401352049803</v>
      </c>
      <c r="B5713">
        <v>50.218508012224397</v>
      </c>
      <c r="C5713">
        <v>-2000</v>
      </c>
    </row>
    <row r="5714" spans="1:11" x14ac:dyDescent="0.25">
      <c r="A5714" t="s">
        <v>91</v>
      </c>
    </row>
    <row r="5715" spans="1:11" x14ac:dyDescent="0.25">
      <c r="A5715">
        <v>986</v>
      </c>
      <c r="B5715">
        <v>0</v>
      </c>
      <c r="C5715">
        <v>22.5293191288225</v>
      </c>
      <c r="D5715">
        <v>22.529319128822099</v>
      </c>
      <c r="E5715">
        <v>8</v>
      </c>
      <c r="F5715">
        <v>1.01722196789785</v>
      </c>
      <c r="G5715" t="s">
        <v>89</v>
      </c>
      <c r="H5715" t="s">
        <v>89</v>
      </c>
      <c r="I5715">
        <v>0</v>
      </c>
      <c r="J5715">
        <v>0</v>
      </c>
      <c r="K5715">
        <v>0.151660172538542</v>
      </c>
    </row>
    <row r="5716" spans="1:11" x14ac:dyDescent="0.25">
      <c r="A5716" t="s">
        <v>90</v>
      </c>
    </row>
    <row r="5717" spans="1:11" x14ac:dyDescent="0.25">
      <c r="A5717">
        <v>59.642522841064299</v>
      </c>
      <c r="B5717">
        <v>118.725182326378</v>
      </c>
      <c r="C5717">
        <v>-2000</v>
      </c>
    </row>
    <row r="5718" spans="1:11" x14ac:dyDescent="0.25">
      <c r="A5718">
        <v>49.781491987775603</v>
      </c>
      <c r="B5718">
        <v>108.864151473089</v>
      </c>
      <c r="C5718">
        <v>-2000</v>
      </c>
    </row>
    <row r="5719" spans="1:11" x14ac:dyDescent="0.25">
      <c r="A5719">
        <v>43.711888509558101</v>
      </c>
      <c r="B5719">
        <v>102.794547994872</v>
      </c>
      <c r="C5719">
        <v>-2000</v>
      </c>
    </row>
    <row r="5720" spans="1:11" x14ac:dyDescent="0.25">
      <c r="A5720">
        <v>44.148904534007002</v>
      </c>
      <c r="B5720">
        <v>102.357531970423</v>
      </c>
      <c r="C5720">
        <v>-2001</v>
      </c>
    </row>
    <row r="5721" spans="1:11" x14ac:dyDescent="0.25">
      <c r="A5721">
        <v>50.218508012224397</v>
      </c>
      <c r="B5721">
        <v>108.427135448641</v>
      </c>
      <c r="C5721">
        <v>-2001</v>
      </c>
    </row>
    <row r="5722" spans="1:11" x14ac:dyDescent="0.25">
      <c r="A5722">
        <v>60.079538865513101</v>
      </c>
      <c r="B5722">
        <v>118.288166301929</v>
      </c>
      <c r="C5722">
        <v>-2001</v>
      </c>
    </row>
    <row r="5723" spans="1:11" x14ac:dyDescent="0.25">
      <c r="A5723">
        <v>76.0101731970191</v>
      </c>
      <c r="B5723">
        <v>134.218800633435</v>
      </c>
      <c r="C5723">
        <v>-2001</v>
      </c>
    </row>
    <row r="5724" spans="1:11" x14ac:dyDescent="0.25">
      <c r="A5724">
        <v>75.573157172570305</v>
      </c>
      <c r="B5724">
        <v>134.655816657884</v>
      </c>
      <c r="C5724">
        <v>-2000</v>
      </c>
    </row>
    <row r="5725" spans="1:11" x14ac:dyDescent="0.25">
      <c r="A5725" t="s">
        <v>91</v>
      </c>
    </row>
    <row r="5726" spans="1:11" x14ac:dyDescent="0.25">
      <c r="A5726">
        <v>989</v>
      </c>
      <c r="B5726">
        <v>0</v>
      </c>
      <c r="C5726">
        <v>22.529319128822198</v>
      </c>
      <c r="D5726">
        <v>22.529319128822099</v>
      </c>
      <c r="E5726">
        <v>10</v>
      </c>
      <c r="F5726">
        <v>1.01722196789785</v>
      </c>
      <c r="G5726" t="s">
        <v>89</v>
      </c>
      <c r="H5726" t="s">
        <v>89</v>
      </c>
      <c r="I5726">
        <v>0</v>
      </c>
      <c r="J5726">
        <v>0</v>
      </c>
      <c r="K5726">
        <v>0.151660172538542</v>
      </c>
    </row>
    <row r="5727" spans="1:11" x14ac:dyDescent="0.25">
      <c r="A5727" t="s">
        <v>90</v>
      </c>
    </row>
    <row r="5728" spans="1:11" x14ac:dyDescent="0.25">
      <c r="A5728">
        <v>110.233720179286</v>
      </c>
      <c r="B5728">
        <v>109.327124397427</v>
      </c>
      <c r="C5728">
        <v>-2000</v>
      </c>
    </row>
    <row r="5729" spans="1:11" x14ac:dyDescent="0.25">
      <c r="A5729">
        <v>100.688087769634</v>
      </c>
      <c r="B5729">
        <v>99.781491987775595</v>
      </c>
      <c r="C5729">
        <v>-2000</v>
      </c>
    </row>
    <row r="5730" spans="1:11" x14ac:dyDescent="0.25">
      <c r="A5730">
        <v>100.21850801222401</v>
      </c>
      <c r="B5730">
        <v>99.311912230365706</v>
      </c>
      <c r="C5730">
        <v>-2000</v>
      </c>
    </row>
    <row r="5731" spans="1:11" x14ac:dyDescent="0.25">
      <c r="A5731">
        <v>94.303085847779997</v>
      </c>
      <c r="B5731">
        <v>93.396490065921199</v>
      </c>
      <c r="C5731">
        <v>-2000</v>
      </c>
    </row>
    <row r="5732" spans="1:11" x14ac:dyDescent="0.25">
      <c r="A5732">
        <v>93.866069823331102</v>
      </c>
      <c r="B5732">
        <v>93.833506090369994</v>
      </c>
      <c r="C5732">
        <v>-2001</v>
      </c>
    </row>
    <row r="5733" spans="1:11" x14ac:dyDescent="0.25">
      <c r="A5733">
        <v>99.781491987775595</v>
      </c>
      <c r="B5733">
        <v>99.748928254814501</v>
      </c>
      <c r="C5733">
        <v>-2001</v>
      </c>
    </row>
    <row r="5734" spans="1:11" x14ac:dyDescent="0.25">
      <c r="A5734">
        <v>100.251071745185</v>
      </c>
      <c r="B5734">
        <v>100.21850801222401</v>
      </c>
      <c r="C5734">
        <v>-2001</v>
      </c>
    </row>
    <row r="5735" spans="1:11" x14ac:dyDescent="0.25">
      <c r="A5735">
        <v>109.796704154837</v>
      </c>
      <c r="B5735">
        <v>109.76414042187599</v>
      </c>
      <c r="C5735">
        <v>-2001</v>
      </c>
    </row>
    <row r="5736" spans="1:11" x14ac:dyDescent="0.25">
      <c r="A5736">
        <v>125.727338486343</v>
      </c>
      <c r="B5736">
        <v>125.69477475338201</v>
      </c>
      <c r="C5736">
        <v>-2001</v>
      </c>
    </row>
    <row r="5737" spans="1:11" x14ac:dyDescent="0.25">
      <c r="A5737">
        <v>126.16435451079199</v>
      </c>
      <c r="B5737">
        <v>125.257758728933</v>
      </c>
      <c r="C5737">
        <v>-2000</v>
      </c>
    </row>
    <row r="5738" spans="1:11" x14ac:dyDescent="0.25">
      <c r="A5738" t="s">
        <v>91</v>
      </c>
    </row>
    <row r="5739" spans="1:11" x14ac:dyDescent="0.25">
      <c r="A5739">
        <v>985</v>
      </c>
      <c r="B5739">
        <v>0</v>
      </c>
      <c r="C5739">
        <v>22.529319128822099</v>
      </c>
      <c r="D5739">
        <v>22.529319128822099</v>
      </c>
      <c r="E5739">
        <v>10</v>
      </c>
      <c r="F5739">
        <v>1.01722196789785</v>
      </c>
      <c r="G5739" t="s">
        <v>89</v>
      </c>
      <c r="H5739" t="s">
        <v>89</v>
      </c>
      <c r="I5739">
        <v>0</v>
      </c>
      <c r="J5739">
        <v>0</v>
      </c>
      <c r="K5739">
        <v>0.151660172538542</v>
      </c>
    </row>
    <row r="5740" spans="1:11" x14ac:dyDescent="0.25">
      <c r="A5740" t="s">
        <v>90</v>
      </c>
    </row>
    <row r="5741" spans="1:11" x14ac:dyDescent="0.25">
      <c r="A5741">
        <v>115.064045529838</v>
      </c>
      <c r="B5741">
        <v>98.885626236859395</v>
      </c>
      <c r="C5741">
        <v>-2000</v>
      </c>
    </row>
    <row r="5742" spans="1:11" x14ac:dyDescent="0.25">
      <c r="A5742">
        <v>100.21850801222401</v>
      </c>
      <c r="B5742">
        <v>84.040088719245801</v>
      </c>
      <c r="C5742">
        <v>-2000</v>
      </c>
    </row>
    <row r="5743" spans="1:11" x14ac:dyDescent="0.25">
      <c r="A5743">
        <v>99.133411198331999</v>
      </c>
      <c r="B5743">
        <v>82.954991905353495</v>
      </c>
      <c r="C5743">
        <v>-2000</v>
      </c>
    </row>
    <row r="5744" spans="1:11" x14ac:dyDescent="0.25">
      <c r="A5744">
        <v>98.696395173883204</v>
      </c>
      <c r="B5744">
        <v>83.392007929802304</v>
      </c>
      <c r="C5744">
        <v>-2001</v>
      </c>
    </row>
    <row r="5745" spans="1:11" x14ac:dyDescent="0.25">
      <c r="A5745">
        <v>99.781491987775595</v>
      </c>
      <c r="B5745">
        <v>84.477104743694696</v>
      </c>
      <c r="C5745">
        <v>-2001</v>
      </c>
    </row>
    <row r="5746" spans="1:11" x14ac:dyDescent="0.25">
      <c r="A5746">
        <v>114.627029505389</v>
      </c>
      <c r="B5746">
        <v>99.322642261308204</v>
      </c>
      <c r="C5746">
        <v>-2001</v>
      </c>
    </row>
    <row r="5747" spans="1:11" x14ac:dyDescent="0.25">
      <c r="A5747">
        <v>115.52289525630501</v>
      </c>
      <c r="B5747">
        <v>100.21850801222401</v>
      </c>
      <c r="C5747">
        <v>-2001</v>
      </c>
    </row>
    <row r="5748" spans="1:11" x14ac:dyDescent="0.25">
      <c r="A5748">
        <v>130.55766383689499</v>
      </c>
      <c r="B5748">
        <v>115.253276592814</v>
      </c>
      <c r="C5748">
        <v>-2001</v>
      </c>
    </row>
    <row r="5749" spans="1:11" x14ac:dyDescent="0.25">
      <c r="A5749">
        <v>130.994679861344</v>
      </c>
      <c r="B5749">
        <v>114.816260568365</v>
      </c>
      <c r="C5749">
        <v>-2000</v>
      </c>
    </row>
    <row r="5750" spans="1:11" x14ac:dyDescent="0.25">
      <c r="A5750">
        <v>115.959911280754</v>
      </c>
      <c r="B5750">
        <v>99.781491987775595</v>
      </c>
      <c r="C5750">
        <v>-2000</v>
      </c>
    </row>
    <row r="5751" spans="1:11" x14ac:dyDescent="0.25">
      <c r="A5751" t="s">
        <v>91</v>
      </c>
    </row>
    <row r="5752" spans="1:11" x14ac:dyDescent="0.25">
      <c r="A5752">
        <v>693</v>
      </c>
      <c r="B5752">
        <v>0</v>
      </c>
      <c r="C5752">
        <v>17.2406799817105</v>
      </c>
      <c r="D5752">
        <v>27.768069128822301</v>
      </c>
      <c r="E5752">
        <v>8</v>
      </c>
      <c r="F5752">
        <v>1.01722196789785</v>
      </c>
      <c r="G5752" t="s">
        <v>92</v>
      </c>
      <c r="H5752" t="s">
        <v>89</v>
      </c>
      <c r="I5752">
        <v>0</v>
      </c>
      <c r="J5752">
        <v>0</v>
      </c>
      <c r="K5752">
        <v>0.15006280955919299</v>
      </c>
    </row>
    <row r="5753" spans="1:11" x14ac:dyDescent="0.25">
      <c r="A5753" t="s">
        <v>90</v>
      </c>
    </row>
    <row r="5754" spans="1:11" x14ac:dyDescent="0.25">
      <c r="A5754">
        <v>12.367120860939099</v>
      </c>
      <c r="B5754">
        <v>46.804936435149699</v>
      </c>
      <c r="C5754">
        <v>-2000</v>
      </c>
    </row>
    <row r="5755" spans="1:11" x14ac:dyDescent="0.25">
      <c r="A5755">
        <v>0</v>
      </c>
      <c r="B5755">
        <v>34.437815574210603</v>
      </c>
      <c r="C5755">
        <v>-2000</v>
      </c>
    </row>
    <row r="5756" spans="1:11" x14ac:dyDescent="0.25">
      <c r="A5756">
        <v>0</v>
      </c>
      <c r="B5756">
        <v>35.311847623108299</v>
      </c>
      <c r="C5756">
        <v>-2001</v>
      </c>
    </row>
    <row r="5757" spans="1:11" x14ac:dyDescent="0.25">
      <c r="A5757">
        <v>12.014882593730301</v>
      </c>
      <c r="B5757">
        <v>47.326730216838598</v>
      </c>
      <c r="C5757">
        <v>-2001</v>
      </c>
    </row>
    <row r="5758" spans="1:11" x14ac:dyDescent="0.25">
      <c r="A5758">
        <v>14.906660389116199</v>
      </c>
      <c r="B5758">
        <v>50.218508012224397</v>
      </c>
      <c r="C5758">
        <v>-2001</v>
      </c>
    </row>
    <row r="5759" spans="1:11" x14ac:dyDescent="0.25">
      <c r="A5759">
        <v>31.607483696557399</v>
      </c>
      <c r="B5759">
        <v>66.919331319665602</v>
      </c>
      <c r="C5759">
        <v>-2001</v>
      </c>
    </row>
    <row r="5760" spans="1:11" x14ac:dyDescent="0.25">
      <c r="A5760">
        <v>32.044499721006197</v>
      </c>
      <c r="B5760">
        <v>66.482315295216793</v>
      </c>
      <c r="C5760">
        <v>-2000</v>
      </c>
    </row>
    <row r="5761" spans="1:11" x14ac:dyDescent="0.25">
      <c r="A5761">
        <v>15.343676413564999</v>
      </c>
      <c r="B5761">
        <v>49.781491987775603</v>
      </c>
      <c r="C5761">
        <v>-2000</v>
      </c>
    </row>
    <row r="5762" spans="1:11" x14ac:dyDescent="0.25">
      <c r="A5762" t="s">
        <v>91</v>
      </c>
    </row>
    <row r="5763" spans="1:11" x14ac:dyDescent="0.25">
      <c r="A5763">
        <v>734</v>
      </c>
      <c r="B5763">
        <v>0</v>
      </c>
      <c r="C5763">
        <v>17.745660965653801</v>
      </c>
      <c r="D5763">
        <v>27.149319128822398</v>
      </c>
      <c r="E5763">
        <v>6</v>
      </c>
      <c r="F5763">
        <v>1.01722196789785</v>
      </c>
      <c r="G5763" t="s">
        <v>92</v>
      </c>
      <c r="H5763" t="s">
        <v>89</v>
      </c>
      <c r="I5763">
        <v>0</v>
      </c>
      <c r="J5763">
        <v>0</v>
      </c>
      <c r="K5763">
        <v>0.150275542024707</v>
      </c>
    </row>
    <row r="5764" spans="1:11" x14ac:dyDescent="0.25">
      <c r="A5764" t="s">
        <v>90</v>
      </c>
    </row>
    <row r="5765" spans="1:11" x14ac:dyDescent="0.25">
      <c r="A5765">
        <v>12.4617074354891</v>
      </c>
      <c r="B5765">
        <v>115.161376615313</v>
      </c>
      <c r="C5765">
        <v>-2000</v>
      </c>
    </row>
    <row r="5766" spans="1:11" x14ac:dyDescent="0.25">
      <c r="A5766">
        <v>0</v>
      </c>
      <c r="B5766">
        <v>102.699669179823</v>
      </c>
      <c r="C5766">
        <v>-2000</v>
      </c>
    </row>
    <row r="5767" spans="1:11" x14ac:dyDescent="0.25">
      <c r="A5767">
        <v>0</v>
      </c>
      <c r="B5767">
        <v>101.825637130926</v>
      </c>
      <c r="C5767">
        <v>-2001</v>
      </c>
    </row>
    <row r="5768" spans="1:11" x14ac:dyDescent="0.25">
      <c r="A5768">
        <v>12.634446975413301</v>
      </c>
      <c r="B5768">
        <v>114.460084106339</v>
      </c>
      <c r="C5768">
        <v>-2001</v>
      </c>
    </row>
    <row r="5769" spans="1:11" x14ac:dyDescent="0.25">
      <c r="A5769">
        <v>31.964052878263601</v>
      </c>
      <c r="B5769">
        <v>133.789690009189</v>
      </c>
      <c r="C5769">
        <v>-2001</v>
      </c>
    </row>
    <row r="5770" spans="1:11" x14ac:dyDescent="0.25">
      <c r="A5770">
        <v>31.527036853814799</v>
      </c>
      <c r="B5770">
        <v>134.22670603363801</v>
      </c>
      <c r="C5770">
        <v>-2000</v>
      </c>
    </row>
    <row r="5771" spans="1:11" x14ac:dyDescent="0.25">
      <c r="A5771" t="s">
        <v>91</v>
      </c>
    </row>
    <row r="5772" spans="1:11" x14ac:dyDescent="0.25">
      <c r="A5772">
        <v>436</v>
      </c>
      <c r="B5772">
        <v>0</v>
      </c>
      <c r="C5772">
        <v>30.124319128821998</v>
      </c>
      <c r="D5772">
        <v>14.7062891564062</v>
      </c>
      <c r="E5772">
        <v>6</v>
      </c>
      <c r="F5772">
        <v>1.01722196789785</v>
      </c>
      <c r="G5772" t="s">
        <v>89</v>
      </c>
      <c r="H5772" t="s">
        <v>92</v>
      </c>
      <c r="I5772">
        <v>0</v>
      </c>
      <c r="J5772">
        <v>0</v>
      </c>
      <c r="K5772">
        <v>0.14846027944071999</v>
      </c>
    </row>
    <row r="5773" spans="1:11" x14ac:dyDescent="0.25">
      <c r="A5773" t="s">
        <v>90</v>
      </c>
    </row>
    <row r="5774" spans="1:11" x14ac:dyDescent="0.25">
      <c r="A5774">
        <v>132.85595964578999</v>
      </c>
      <c r="B5774">
        <v>139.67276285471399</v>
      </c>
      <c r="C5774">
        <v>-2000</v>
      </c>
    </row>
    <row r="5775" spans="1:11" x14ac:dyDescent="0.25">
      <c r="A5775">
        <v>111.701677680098</v>
      </c>
      <c r="B5775">
        <v>118.518480889022</v>
      </c>
      <c r="C5775">
        <v>-2000</v>
      </c>
    </row>
    <row r="5776" spans="1:11" x14ac:dyDescent="0.25">
      <c r="A5776">
        <v>112.13869370454699</v>
      </c>
      <c r="B5776">
        <v>118.08146486457299</v>
      </c>
      <c r="C5776">
        <v>-2001</v>
      </c>
    </row>
    <row r="5777" spans="1:11" x14ac:dyDescent="0.25">
      <c r="A5777">
        <v>133.58663240809</v>
      </c>
      <c r="B5777">
        <v>139.52940356811601</v>
      </c>
      <c r="C5777">
        <v>-2001</v>
      </c>
    </row>
    <row r="5778" spans="1:11" x14ac:dyDescent="0.25">
      <c r="A5778">
        <v>144.05722883997399</v>
      </c>
      <c r="B5778">
        <v>150</v>
      </c>
      <c r="C5778">
        <v>-2001</v>
      </c>
    </row>
    <row r="5779" spans="1:11" x14ac:dyDescent="0.25">
      <c r="A5779">
        <v>143.183196791076</v>
      </c>
      <c r="B5779">
        <v>150</v>
      </c>
      <c r="C5779">
        <v>-2000</v>
      </c>
    </row>
    <row r="5780" spans="1:11" x14ac:dyDescent="0.25">
      <c r="A5780" t="s">
        <v>91</v>
      </c>
    </row>
    <row r="5781" spans="1:11" x14ac:dyDescent="0.25">
      <c r="A5781">
        <v>549</v>
      </c>
      <c r="B5781">
        <v>0</v>
      </c>
      <c r="C5781">
        <v>29.328069128822399</v>
      </c>
      <c r="D5781">
        <v>15.4679193902818</v>
      </c>
      <c r="E5781">
        <v>6</v>
      </c>
      <c r="F5781">
        <v>1.01722196789785</v>
      </c>
      <c r="G5781" t="s">
        <v>89</v>
      </c>
      <c r="H5781" t="s">
        <v>92</v>
      </c>
      <c r="I5781">
        <v>0</v>
      </c>
      <c r="J5781">
        <v>0</v>
      </c>
      <c r="K5781">
        <v>0.149330610264543</v>
      </c>
    </row>
    <row r="5782" spans="1:11" x14ac:dyDescent="0.25">
      <c r="A5782" t="s">
        <v>90</v>
      </c>
    </row>
    <row r="5783" spans="1:11" x14ac:dyDescent="0.25">
      <c r="A5783">
        <v>29.952244525782099</v>
      </c>
      <c r="B5783">
        <v>139.137979464224</v>
      </c>
      <c r="C5783">
        <v>-2000</v>
      </c>
    </row>
    <row r="5784" spans="1:11" x14ac:dyDescent="0.25">
      <c r="A5784">
        <v>9.3572258219690898</v>
      </c>
      <c r="B5784">
        <v>118.54296076041101</v>
      </c>
      <c r="C5784">
        <v>-2000</v>
      </c>
    </row>
    <row r="5785" spans="1:11" x14ac:dyDescent="0.25">
      <c r="A5785">
        <v>9.7942418464179095</v>
      </c>
      <c r="B5785">
        <v>118.105944735962</v>
      </c>
      <c r="C5785">
        <v>-2001</v>
      </c>
    </row>
    <row r="5786" spans="1:11" x14ac:dyDescent="0.25">
      <c r="A5786">
        <v>30.675376262801301</v>
      </c>
      <c r="B5786">
        <v>138.98707915234601</v>
      </c>
      <c r="C5786">
        <v>-2001</v>
      </c>
    </row>
    <row r="5787" spans="1:11" x14ac:dyDescent="0.25">
      <c r="A5787">
        <v>41.6882971104557</v>
      </c>
      <c r="B5787">
        <v>150</v>
      </c>
      <c r="C5787">
        <v>-2001</v>
      </c>
    </row>
    <row r="5788" spans="1:11" x14ac:dyDescent="0.25">
      <c r="A5788">
        <v>40.814265061557997</v>
      </c>
      <c r="B5788">
        <v>150</v>
      </c>
      <c r="C5788">
        <v>-2000</v>
      </c>
    </row>
    <row r="5789" spans="1:11" x14ac:dyDescent="0.25">
      <c r="A5789" t="s">
        <v>91</v>
      </c>
    </row>
    <row r="5790" spans="1:11" x14ac:dyDescent="0.25">
      <c r="A5790">
        <v>996</v>
      </c>
      <c r="B5790">
        <v>0</v>
      </c>
      <c r="C5790">
        <v>22.328069128822399</v>
      </c>
      <c r="D5790">
        <v>22.328069128822399</v>
      </c>
      <c r="E5790">
        <v>8</v>
      </c>
      <c r="F5790">
        <v>1.01722196789785</v>
      </c>
      <c r="G5790" t="s">
        <v>89</v>
      </c>
      <c r="H5790" t="s">
        <v>89</v>
      </c>
      <c r="I5790">
        <v>0</v>
      </c>
      <c r="J5790">
        <v>0</v>
      </c>
      <c r="K5790">
        <v>0.15172223469186299</v>
      </c>
    </row>
    <row r="5791" spans="1:11" x14ac:dyDescent="0.25">
      <c r="A5791" t="s">
        <v>90</v>
      </c>
    </row>
    <row r="5792" spans="1:11" x14ac:dyDescent="0.25">
      <c r="A5792">
        <v>38.488647305164001</v>
      </c>
      <c r="B5792">
        <v>79.998495405078003</v>
      </c>
      <c r="C5792">
        <v>-2000</v>
      </c>
    </row>
    <row r="5793" spans="1:11" x14ac:dyDescent="0.25">
      <c r="A5793">
        <v>22.700318213371698</v>
      </c>
      <c r="B5793">
        <v>64.210166313285598</v>
      </c>
      <c r="C5793">
        <v>-2000</v>
      </c>
    </row>
    <row r="5794" spans="1:11" x14ac:dyDescent="0.25">
      <c r="A5794">
        <v>22.2633021889229</v>
      </c>
      <c r="B5794">
        <v>64.647182337734407</v>
      </c>
      <c r="C5794">
        <v>-2001</v>
      </c>
    </row>
    <row r="5795" spans="1:11" x14ac:dyDescent="0.25">
      <c r="A5795">
        <v>38.051631280715199</v>
      </c>
      <c r="B5795">
        <v>80.435511429526798</v>
      </c>
      <c r="C5795">
        <v>-2001</v>
      </c>
    </row>
    <row r="5796" spans="1:11" x14ac:dyDescent="0.25">
      <c r="A5796">
        <v>49.781491987775603</v>
      </c>
      <c r="B5796">
        <v>92.165372136587195</v>
      </c>
      <c r="C5796">
        <v>-2001</v>
      </c>
    </row>
    <row r="5797" spans="1:11" x14ac:dyDescent="0.25">
      <c r="A5797">
        <v>53.839960372507598</v>
      </c>
      <c r="B5797">
        <v>96.223840521319204</v>
      </c>
      <c r="C5797">
        <v>-2001</v>
      </c>
    </row>
    <row r="5798" spans="1:11" x14ac:dyDescent="0.25">
      <c r="A5798">
        <v>54.2769763969564</v>
      </c>
      <c r="B5798">
        <v>95.786824496870395</v>
      </c>
      <c r="C5798">
        <v>-2000</v>
      </c>
    </row>
    <row r="5799" spans="1:11" x14ac:dyDescent="0.25">
      <c r="A5799">
        <v>50.218508012224397</v>
      </c>
      <c r="B5799">
        <v>91.7283561121383</v>
      </c>
      <c r="C5799">
        <v>-2000</v>
      </c>
    </row>
    <row r="5800" spans="1:11" x14ac:dyDescent="0.25">
      <c r="A5800" t="s">
        <v>91</v>
      </c>
    </row>
    <row r="5801" spans="1:11" x14ac:dyDescent="0.25">
      <c r="A5801">
        <v>998</v>
      </c>
      <c r="B5801">
        <v>0</v>
      </c>
      <c r="C5801">
        <v>22.3280691288223</v>
      </c>
      <c r="D5801">
        <v>22.328069128822499</v>
      </c>
      <c r="E5801">
        <v>10</v>
      </c>
      <c r="F5801">
        <v>1.01722196789785</v>
      </c>
      <c r="G5801" t="s">
        <v>89</v>
      </c>
      <c r="H5801" t="s">
        <v>89</v>
      </c>
      <c r="I5801">
        <v>0</v>
      </c>
      <c r="J5801">
        <v>0</v>
      </c>
      <c r="K5801">
        <v>0.15172223469186299</v>
      </c>
    </row>
    <row r="5802" spans="1:11" x14ac:dyDescent="0.25">
      <c r="A5802" t="s">
        <v>90</v>
      </c>
    </row>
    <row r="5803" spans="1:11" x14ac:dyDescent="0.25">
      <c r="A5803">
        <v>59.4544255297929</v>
      </c>
      <c r="B5803">
        <v>41.191638458604899</v>
      </c>
      <c r="C5803">
        <v>-2000</v>
      </c>
    </row>
    <row r="5804" spans="1:11" x14ac:dyDescent="0.25">
      <c r="A5804">
        <v>49.781491987775603</v>
      </c>
      <c r="B5804">
        <v>31.518704916587598</v>
      </c>
      <c r="C5804">
        <v>-2000</v>
      </c>
    </row>
    <row r="5805" spans="1:11" x14ac:dyDescent="0.25">
      <c r="A5805">
        <v>43.666096438000601</v>
      </c>
      <c r="B5805">
        <v>25.403309366812699</v>
      </c>
      <c r="C5805">
        <v>-2000</v>
      </c>
    </row>
    <row r="5806" spans="1:11" x14ac:dyDescent="0.25">
      <c r="A5806">
        <v>44.103112462449502</v>
      </c>
      <c r="B5806">
        <v>24.966293342363901</v>
      </c>
      <c r="C5806">
        <v>-2001</v>
      </c>
    </row>
    <row r="5807" spans="1:11" x14ac:dyDescent="0.25">
      <c r="A5807">
        <v>50.218508012224397</v>
      </c>
      <c r="B5807">
        <v>31.0816888921388</v>
      </c>
      <c r="C5807">
        <v>-2001</v>
      </c>
    </row>
    <row r="5808" spans="1:11" x14ac:dyDescent="0.25">
      <c r="A5808">
        <v>59.891441554241702</v>
      </c>
      <c r="B5808">
        <v>40.754622434156097</v>
      </c>
      <c r="C5808">
        <v>-2001</v>
      </c>
    </row>
    <row r="5809" spans="1:11" x14ac:dyDescent="0.25">
      <c r="A5809">
        <v>68.9183111078612</v>
      </c>
      <c r="B5809">
        <v>49.781491987775603</v>
      </c>
      <c r="C5809">
        <v>-2001</v>
      </c>
    </row>
    <row r="5810" spans="1:11" x14ac:dyDescent="0.25">
      <c r="A5810">
        <v>75.6797706460341</v>
      </c>
      <c r="B5810">
        <v>56.542951525948503</v>
      </c>
      <c r="C5810">
        <v>-2001</v>
      </c>
    </row>
    <row r="5811" spans="1:11" x14ac:dyDescent="0.25">
      <c r="A5811">
        <v>75.242754621585306</v>
      </c>
      <c r="B5811">
        <v>56.979967550397298</v>
      </c>
      <c r="C5811">
        <v>-2000</v>
      </c>
    </row>
    <row r="5812" spans="1:11" x14ac:dyDescent="0.25">
      <c r="A5812">
        <v>68.481295083412405</v>
      </c>
      <c r="B5812">
        <v>50.218508012224397</v>
      </c>
      <c r="C5812">
        <v>-2000</v>
      </c>
    </row>
    <row r="5813" spans="1:11" x14ac:dyDescent="0.25">
      <c r="A5813" t="s">
        <v>91</v>
      </c>
    </row>
    <row r="5814" spans="1:11" x14ac:dyDescent="0.25">
      <c r="A5814">
        <v>991</v>
      </c>
      <c r="B5814">
        <v>0</v>
      </c>
      <c r="C5814">
        <v>22.3280691288223</v>
      </c>
      <c r="D5814">
        <v>22.328069128822499</v>
      </c>
      <c r="E5814">
        <v>10</v>
      </c>
      <c r="F5814">
        <v>1.01722196789785</v>
      </c>
      <c r="G5814" t="s">
        <v>89</v>
      </c>
      <c r="H5814" t="s">
        <v>89</v>
      </c>
      <c r="I5814">
        <v>0</v>
      </c>
      <c r="J5814">
        <v>0</v>
      </c>
      <c r="K5814">
        <v>0.15172223469186299</v>
      </c>
    </row>
    <row r="5815" spans="1:11" x14ac:dyDescent="0.25">
      <c r="A5815" t="s">
        <v>90</v>
      </c>
    </row>
    <row r="5816" spans="1:11" x14ac:dyDescent="0.25">
      <c r="A5816">
        <v>35.848445291090201</v>
      </c>
      <c r="B5816">
        <v>46.508497308715299</v>
      </c>
      <c r="C5816">
        <v>-2000</v>
      </c>
    </row>
    <row r="5817" spans="1:11" x14ac:dyDescent="0.25">
      <c r="A5817">
        <v>20.060116199298001</v>
      </c>
      <c r="B5817">
        <v>30.720168216923</v>
      </c>
      <c r="C5817">
        <v>-2000</v>
      </c>
    </row>
    <row r="5818" spans="1:11" x14ac:dyDescent="0.25">
      <c r="A5818">
        <v>19.6231001748491</v>
      </c>
      <c r="B5818">
        <v>31.157184241371901</v>
      </c>
      <c r="C5818">
        <v>-2001</v>
      </c>
    </row>
    <row r="5819" spans="1:11" x14ac:dyDescent="0.25">
      <c r="A5819">
        <v>35.411429266641399</v>
      </c>
      <c r="B5819">
        <v>46.945513333164101</v>
      </c>
      <c r="C5819">
        <v>-2001</v>
      </c>
    </row>
    <row r="5820" spans="1:11" x14ac:dyDescent="0.25">
      <c r="A5820">
        <v>38.684423945701703</v>
      </c>
      <c r="B5820">
        <v>50.218508012224397</v>
      </c>
      <c r="C5820">
        <v>-2001</v>
      </c>
    </row>
    <row r="5821" spans="1:11" x14ac:dyDescent="0.25">
      <c r="A5821">
        <v>49.781491987775603</v>
      </c>
      <c r="B5821">
        <v>61.315576054298297</v>
      </c>
      <c r="C5821">
        <v>-2001</v>
      </c>
    </row>
    <row r="5822" spans="1:11" x14ac:dyDescent="0.25">
      <c r="A5822">
        <v>51.199758358433797</v>
      </c>
      <c r="B5822">
        <v>62.733842424956499</v>
      </c>
      <c r="C5822">
        <v>-2001</v>
      </c>
    </row>
    <row r="5823" spans="1:11" x14ac:dyDescent="0.25">
      <c r="A5823">
        <v>51.636774382882599</v>
      </c>
      <c r="B5823">
        <v>62.296826400507697</v>
      </c>
      <c r="C5823">
        <v>-2000</v>
      </c>
    </row>
    <row r="5824" spans="1:11" x14ac:dyDescent="0.25">
      <c r="A5824">
        <v>50.218508012224397</v>
      </c>
      <c r="B5824">
        <v>60.878560029849503</v>
      </c>
      <c r="C5824">
        <v>-2000</v>
      </c>
    </row>
    <row r="5825" spans="1:11" x14ac:dyDescent="0.25">
      <c r="A5825">
        <v>39.121439970150497</v>
      </c>
      <c r="B5825">
        <v>49.781491987775603</v>
      </c>
      <c r="C5825">
        <v>-2000</v>
      </c>
    </row>
    <row r="5826" spans="1:11" x14ac:dyDescent="0.25">
      <c r="A5826" t="s">
        <v>91</v>
      </c>
    </row>
    <row r="5827" spans="1:11" x14ac:dyDescent="0.25">
      <c r="A5827">
        <v>995</v>
      </c>
      <c r="B5827">
        <v>0</v>
      </c>
      <c r="C5827">
        <v>22.328069128822399</v>
      </c>
      <c r="D5827">
        <v>22.3280691288223</v>
      </c>
      <c r="E5827">
        <v>8</v>
      </c>
      <c r="F5827">
        <v>1.01722196789785</v>
      </c>
      <c r="G5827" t="s">
        <v>89</v>
      </c>
      <c r="H5827" t="s">
        <v>89</v>
      </c>
      <c r="I5827">
        <v>0</v>
      </c>
      <c r="J5827">
        <v>0</v>
      </c>
      <c r="K5827">
        <v>0.15172223469186299</v>
      </c>
    </row>
    <row r="5828" spans="1:11" x14ac:dyDescent="0.25">
      <c r="A5828" t="s">
        <v>90</v>
      </c>
    </row>
    <row r="5829" spans="1:11" x14ac:dyDescent="0.25">
      <c r="A5829">
        <v>92.591535630450196</v>
      </c>
      <c r="B5829">
        <v>68.326079706343094</v>
      </c>
      <c r="C5829">
        <v>-2000</v>
      </c>
    </row>
    <row r="5830" spans="1:11" x14ac:dyDescent="0.25">
      <c r="A5830">
        <v>76.803206538657804</v>
      </c>
      <c r="B5830">
        <v>52.537750614550802</v>
      </c>
      <c r="C5830">
        <v>-2000</v>
      </c>
    </row>
    <row r="5831" spans="1:11" x14ac:dyDescent="0.25">
      <c r="A5831">
        <v>77.240222563106698</v>
      </c>
      <c r="B5831">
        <v>52.100734590102</v>
      </c>
      <c r="C5831">
        <v>-2001</v>
      </c>
    </row>
    <row r="5832" spans="1:11" x14ac:dyDescent="0.25">
      <c r="A5832">
        <v>93.028551654899005</v>
      </c>
      <c r="B5832">
        <v>67.889063681894299</v>
      </c>
      <c r="C5832">
        <v>-2001</v>
      </c>
    </row>
    <row r="5833" spans="1:11" x14ac:dyDescent="0.25">
      <c r="A5833">
        <v>100.21850801222401</v>
      </c>
      <c r="B5833">
        <v>75.079020039219699</v>
      </c>
      <c r="C5833">
        <v>-2001</v>
      </c>
    </row>
    <row r="5834" spans="1:11" x14ac:dyDescent="0.25">
      <c r="A5834">
        <v>108.816880746691</v>
      </c>
      <c r="B5834">
        <v>83.677392773686506</v>
      </c>
      <c r="C5834">
        <v>-2001</v>
      </c>
    </row>
    <row r="5835" spans="1:11" x14ac:dyDescent="0.25">
      <c r="A5835">
        <v>108.379864722242</v>
      </c>
      <c r="B5835">
        <v>84.114408798135301</v>
      </c>
      <c r="C5835">
        <v>-2000</v>
      </c>
    </row>
    <row r="5836" spans="1:11" x14ac:dyDescent="0.25">
      <c r="A5836">
        <v>99.781491987775595</v>
      </c>
      <c r="B5836">
        <v>75.516036063668494</v>
      </c>
      <c r="C5836">
        <v>-2000</v>
      </c>
    </row>
    <row r="5837" spans="1:11" x14ac:dyDescent="0.25">
      <c r="A5837" t="s">
        <v>91</v>
      </c>
    </row>
    <row r="5838" spans="1:11" x14ac:dyDescent="0.25">
      <c r="A5838">
        <v>993</v>
      </c>
      <c r="B5838">
        <v>0</v>
      </c>
      <c r="C5838">
        <v>22.328069128822399</v>
      </c>
      <c r="D5838">
        <v>22.328069128822101</v>
      </c>
      <c r="E5838">
        <v>8</v>
      </c>
      <c r="F5838">
        <v>1.01722196789785</v>
      </c>
      <c r="G5838" t="s">
        <v>89</v>
      </c>
      <c r="H5838" t="s">
        <v>89</v>
      </c>
      <c r="I5838">
        <v>0</v>
      </c>
      <c r="J5838">
        <v>0</v>
      </c>
      <c r="K5838">
        <v>0.15172223469186299</v>
      </c>
    </row>
    <row r="5839" spans="1:11" x14ac:dyDescent="0.25">
      <c r="A5839" t="s">
        <v>90</v>
      </c>
    </row>
    <row r="5840" spans="1:11" x14ac:dyDescent="0.25">
      <c r="A5840">
        <v>50.385722665765897</v>
      </c>
      <c r="B5840">
        <v>120.090465970841</v>
      </c>
      <c r="C5840">
        <v>-2000</v>
      </c>
    </row>
    <row r="5841" spans="1:11" x14ac:dyDescent="0.25">
      <c r="A5841">
        <v>49.781491987775603</v>
      </c>
      <c r="B5841">
        <v>119.48623529285</v>
      </c>
      <c r="C5841">
        <v>-2000</v>
      </c>
    </row>
    <row r="5842" spans="1:11" x14ac:dyDescent="0.25">
      <c r="A5842">
        <v>34.597393573973598</v>
      </c>
      <c r="B5842">
        <v>104.30213687904801</v>
      </c>
      <c r="C5842">
        <v>-2000</v>
      </c>
    </row>
    <row r="5843" spans="1:11" x14ac:dyDescent="0.25">
      <c r="A5843">
        <v>35.0344095984224</v>
      </c>
      <c r="B5843">
        <v>103.86512085459999</v>
      </c>
      <c r="C5843">
        <v>-2001</v>
      </c>
    </row>
    <row r="5844" spans="1:11" x14ac:dyDescent="0.25">
      <c r="A5844">
        <v>50.218508012224397</v>
      </c>
      <c r="B5844">
        <v>119.049219268402</v>
      </c>
      <c r="C5844">
        <v>-2001</v>
      </c>
    </row>
    <row r="5845" spans="1:11" x14ac:dyDescent="0.25">
      <c r="A5845">
        <v>50.822738690214798</v>
      </c>
      <c r="B5845">
        <v>119.653449946392</v>
      </c>
      <c r="C5845">
        <v>-2001</v>
      </c>
    </row>
    <row r="5846" spans="1:11" x14ac:dyDescent="0.25">
      <c r="A5846">
        <v>66.611067782006899</v>
      </c>
      <c r="B5846">
        <v>135.44177903818399</v>
      </c>
      <c r="C5846">
        <v>-2001</v>
      </c>
    </row>
    <row r="5847" spans="1:11" x14ac:dyDescent="0.25">
      <c r="A5847">
        <v>66.174051757558004</v>
      </c>
      <c r="B5847">
        <v>135.878795062633</v>
      </c>
      <c r="C5847">
        <v>-2000</v>
      </c>
    </row>
    <row r="5848" spans="1:11" x14ac:dyDescent="0.25">
      <c r="A5848" t="s">
        <v>91</v>
      </c>
    </row>
    <row r="5849" spans="1:11" x14ac:dyDescent="0.25">
      <c r="A5849">
        <v>293</v>
      </c>
      <c r="B5849">
        <v>0</v>
      </c>
      <c r="C5849">
        <v>30.404319128821999</v>
      </c>
      <c r="D5849">
        <v>14.175092700967999</v>
      </c>
      <c r="E5849">
        <v>6</v>
      </c>
      <c r="F5849">
        <v>1.01722196789785</v>
      </c>
      <c r="G5849" t="s">
        <v>89</v>
      </c>
      <c r="H5849" t="s">
        <v>92</v>
      </c>
      <c r="I5849">
        <v>0</v>
      </c>
      <c r="J5849">
        <v>0</v>
      </c>
      <c r="K5849">
        <v>0</v>
      </c>
    </row>
    <row r="5850" spans="1:11" x14ac:dyDescent="0.25">
      <c r="A5850" t="s">
        <v>90</v>
      </c>
    </row>
    <row r="5851" spans="1:11" x14ac:dyDescent="0.25">
      <c r="A5851">
        <v>139.90721596638201</v>
      </c>
      <c r="B5851">
        <v>83.126379751697797</v>
      </c>
      <c r="C5851">
        <v>-2000</v>
      </c>
    </row>
    <row r="5852" spans="1:11" x14ac:dyDescent="0.25">
      <c r="A5852">
        <v>118.25908758162301</v>
      </c>
      <c r="B5852">
        <v>61.478251366939297</v>
      </c>
      <c r="C5852">
        <v>-2000</v>
      </c>
    </row>
    <row r="5853" spans="1:11" x14ac:dyDescent="0.25">
      <c r="A5853">
        <v>118.696103606072</v>
      </c>
      <c r="B5853">
        <v>61.041235342490502</v>
      </c>
      <c r="C5853">
        <v>-2001</v>
      </c>
    </row>
    <row r="5854" spans="1:11" x14ac:dyDescent="0.25">
      <c r="A5854">
        <v>140.04617568801299</v>
      </c>
      <c r="B5854">
        <v>82.391307424431801</v>
      </c>
      <c r="C5854">
        <v>-2001</v>
      </c>
    </row>
    <row r="5855" spans="1:11" x14ac:dyDescent="0.25">
      <c r="A5855">
        <v>150</v>
      </c>
      <c r="B5855">
        <v>92.345131736418395</v>
      </c>
      <c r="C5855">
        <v>-2001</v>
      </c>
    </row>
    <row r="5856" spans="1:11" x14ac:dyDescent="0.25">
      <c r="A5856">
        <v>150</v>
      </c>
      <c r="B5856">
        <v>93.219163785316098</v>
      </c>
      <c r="C5856">
        <v>-2000</v>
      </c>
    </row>
    <row r="5857" spans="1:11" x14ac:dyDescent="0.25">
      <c r="A5857" t="s">
        <v>91</v>
      </c>
    </row>
    <row r="5858" spans="1:11" x14ac:dyDescent="0.25">
      <c r="A5858">
        <v>909</v>
      </c>
      <c r="B5858">
        <v>0</v>
      </c>
      <c r="C5858">
        <v>24.228069128822099</v>
      </c>
      <c r="D5858">
        <v>20.341908119295699</v>
      </c>
      <c r="E5858">
        <v>6</v>
      </c>
      <c r="F5858">
        <v>1.01722196789785</v>
      </c>
      <c r="G5858" t="s">
        <v>89</v>
      </c>
      <c r="H5858" t="s">
        <v>92</v>
      </c>
      <c r="I5858">
        <v>0</v>
      </c>
      <c r="J5858">
        <v>0</v>
      </c>
      <c r="K5858">
        <v>0.15115220847906599</v>
      </c>
    </row>
    <row r="5859" spans="1:11" x14ac:dyDescent="0.25">
      <c r="A5859" t="s">
        <v>90</v>
      </c>
    </row>
    <row r="5860" spans="1:11" x14ac:dyDescent="0.25">
      <c r="A5860">
        <v>80.743913318977107</v>
      </c>
      <c r="B5860">
        <v>135.516370933887</v>
      </c>
      <c r="C5860">
        <v>-2000</v>
      </c>
    </row>
    <row r="5861" spans="1:11" x14ac:dyDescent="0.25">
      <c r="A5861">
        <v>63.493301223391697</v>
      </c>
      <c r="B5861">
        <v>118.265758838301</v>
      </c>
      <c r="C5861">
        <v>-2000</v>
      </c>
    </row>
    <row r="5862" spans="1:11" x14ac:dyDescent="0.25">
      <c r="A5862">
        <v>63.056285198942803</v>
      </c>
      <c r="B5862">
        <v>118.70277486275</v>
      </c>
      <c r="C5862">
        <v>-2001</v>
      </c>
    </row>
    <row r="5863" spans="1:11" x14ac:dyDescent="0.25">
      <c r="A5863">
        <v>80.069337055450603</v>
      </c>
      <c r="B5863">
        <v>135.71582671925799</v>
      </c>
      <c r="C5863">
        <v>-2001</v>
      </c>
    </row>
    <row r="5864" spans="1:11" x14ac:dyDescent="0.25">
      <c r="A5864">
        <v>94.353510336192699</v>
      </c>
      <c r="B5864">
        <v>150</v>
      </c>
      <c r="C5864">
        <v>-2001</v>
      </c>
    </row>
    <row r="5865" spans="1:11" x14ac:dyDescent="0.25">
      <c r="A5865">
        <v>95.227542385090302</v>
      </c>
      <c r="B5865">
        <v>150</v>
      </c>
      <c r="C5865">
        <v>-2000</v>
      </c>
    </row>
    <row r="5866" spans="1:11" x14ac:dyDescent="0.25">
      <c r="A5866" t="s">
        <v>91</v>
      </c>
    </row>
    <row r="5867" spans="1:11" x14ac:dyDescent="0.25">
      <c r="A5867">
        <v>923</v>
      </c>
      <c r="B5867">
        <v>0</v>
      </c>
      <c r="C5867">
        <v>23.8680691288221</v>
      </c>
      <c r="D5867">
        <v>20.5879252998506</v>
      </c>
      <c r="E5867">
        <v>6</v>
      </c>
      <c r="F5867">
        <v>1.01722196789785</v>
      </c>
      <c r="G5867" t="s">
        <v>89</v>
      </c>
      <c r="H5867" t="s">
        <v>92</v>
      </c>
      <c r="I5867">
        <v>0</v>
      </c>
      <c r="J5867">
        <v>0</v>
      </c>
      <c r="K5867">
        <v>0.15125797655301701</v>
      </c>
    </row>
    <row r="5868" spans="1:11" x14ac:dyDescent="0.25">
      <c r="A5868" t="s">
        <v>90</v>
      </c>
    </row>
    <row r="5869" spans="1:11" x14ac:dyDescent="0.25">
      <c r="A5869">
        <v>129.50844252509501</v>
      </c>
      <c r="B5869">
        <v>135.54333121171501</v>
      </c>
      <c r="C5869">
        <v>-2000</v>
      </c>
    </row>
    <row r="5870" spans="1:11" x14ac:dyDescent="0.25">
      <c r="A5870">
        <v>112.748484200699</v>
      </c>
      <c r="B5870">
        <v>118.783372887319</v>
      </c>
      <c r="C5870">
        <v>-2000</v>
      </c>
    </row>
    <row r="5871" spans="1:11" x14ac:dyDescent="0.25">
      <c r="A5871">
        <v>113.185500225148</v>
      </c>
      <c r="B5871">
        <v>118.34635686287</v>
      </c>
      <c r="C5871">
        <v>-2001</v>
      </c>
    </row>
    <row r="5872" spans="1:11" x14ac:dyDescent="0.25">
      <c r="A5872">
        <v>130.18008897038999</v>
      </c>
      <c r="B5872">
        <v>135.34094560811201</v>
      </c>
      <c r="C5872">
        <v>-2001</v>
      </c>
    </row>
    <row r="5873" spans="1:11" x14ac:dyDescent="0.25">
      <c r="A5873">
        <v>144.83914336227801</v>
      </c>
      <c r="B5873">
        <v>150</v>
      </c>
      <c r="C5873">
        <v>-2001</v>
      </c>
    </row>
    <row r="5874" spans="1:11" x14ac:dyDescent="0.25">
      <c r="A5874">
        <v>143.96511131337999</v>
      </c>
      <c r="B5874">
        <v>150</v>
      </c>
      <c r="C5874">
        <v>-2000</v>
      </c>
    </row>
    <row r="5875" spans="1:11" x14ac:dyDescent="0.25">
      <c r="A5875" t="s">
        <v>91</v>
      </c>
    </row>
    <row r="5876" spans="1:11" x14ac:dyDescent="0.25">
      <c r="A5876">
        <v>518</v>
      </c>
      <c r="B5876">
        <v>0</v>
      </c>
      <c r="C5876">
        <v>14.8608277217512</v>
      </c>
      <c r="D5876">
        <v>29.5493191288224</v>
      </c>
      <c r="E5876">
        <v>8</v>
      </c>
      <c r="F5876">
        <v>1.01722196789785</v>
      </c>
      <c r="G5876" t="s">
        <v>92</v>
      </c>
      <c r="H5876" t="s">
        <v>89</v>
      </c>
      <c r="I5876">
        <v>0</v>
      </c>
      <c r="J5876">
        <v>0</v>
      </c>
      <c r="K5876">
        <v>0.149168271269986</v>
      </c>
    </row>
    <row r="5877" spans="1:11" x14ac:dyDescent="0.25">
      <c r="A5877" t="s">
        <v>90</v>
      </c>
    </row>
    <row r="5878" spans="1:11" x14ac:dyDescent="0.25">
      <c r="A5878">
        <v>10.411643688605301</v>
      </c>
      <c r="B5878">
        <v>87.066546996458499</v>
      </c>
      <c r="C5878">
        <v>-2000</v>
      </c>
    </row>
    <row r="5879" spans="1:11" x14ac:dyDescent="0.25">
      <c r="A5879">
        <v>0</v>
      </c>
      <c r="B5879">
        <v>76.654903307853104</v>
      </c>
      <c r="C5879">
        <v>-2000</v>
      </c>
    </row>
    <row r="5880" spans="1:11" x14ac:dyDescent="0.25">
      <c r="A5880">
        <v>0</v>
      </c>
      <c r="B5880">
        <v>75.7808712589555</v>
      </c>
      <c r="C5880">
        <v>-2001</v>
      </c>
    </row>
    <row r="5881" spans="1:11" x14ac:dyDescent="0.25">
      <c r="A5881">
        <v>10.6047404235853</v>
      </c>
      <c r="B5881">
        <v>86.385611682540798</v>
      </c>
      <c r="C5881">
        <v>-2001</v>
      </c>
    </row>
    <row r="5882" spans="1:11" x14ac:dyDescent="0.25">
      <c r="A5882">
        <v>24.000620728820099</v>
      </c>
      <c r="B5882">
        <v>99.781491987775595</v>
      </c>
      <c r="C5882">
        <v>-2001</v>
      </c>
    </row>
    <row r="5883" spans="1:11" x14ac:dyDescent="0.25">
      <c r="A5883">
        <v>31.621224003755501</v>
      </c>
      <c r="B5883">
        <v>107.402095262711</v>
      </c>
      <c r="C5883">
        <v>-2001</v>
      </c>
    </row>
    <row r="5884" spans="1:11" x14ac:dyDescent="0.25">
      <c r="A5884">
        <v>31.184207979306599</v>
      </c>
      <c r="B5884">
        <v>107.83911128715999</v>
      </c>
      <c r="C5884">
        <v>-2000</v>
      </c>
    </row>
    <row r="5885" spans="1:11" x14ac:dyDescent="0.25">
      <c r="A5885">
        <v>23.563604704371301</v>
      </c>
      <c r="B5885">
        <v>100.21850801222401</v>
      </c>
      <c r="C5885">
        <v>-2000</v>
      </c>
    </row>
    <row r="5886" spans="1:11" x14ac:dyDescent="0.25">
      <c r="A5886" t="s">
        <v>91</v>
      </c>
    </row>
    <row r="5887" spans="1:11" x14ac:dyDescent="0.25">
      <c r="A5887">
        <v>1000</v>
      </c>
      <c r="B5887">
        <v>0</v>
      </c>
      <c r="C5887">
        <v>22.124319128822499</v>
      </c>
      <c r="D5887">
        <v>22.124319128822499</v>
      </c>
      <c r="E5887">
        <v>10</v>
      </c>
      <c r="F5887">
        <v>1.01722196789785</v>
      </c>
      <c r="G5887" t="s">
        <v>89</v>
      </c>
      <c r="H5887" t="s">
        <v>89</v>
      </c>
      <c r="I5887">
        <v>0</v>
      </c>
      <c r="J5887">
        <v>0</v>
      </c>
      <c r="K5887">
        <v>0.151785573513287</v>
      </c>
    </row>
    <row r="5888" spans="1:11" x14ac:dyDescent="0.25">
      <c r="A5888" t="s">
        <v>90</v>
      </c>
    </row>
    <row r="5889" spans="1:11" x14ac:dyDescent="0.25">
      <c r="A5889">
        <v>44.391014781501397</v>
      </c>
      <c r="B5889">
        <v>112.958868218562</v>
      </c>
      <c r="C5889">
        <v>-2000</v>
      </c>
    </row>
    <row r="5890" spans="1:11" x14ac:dyDescent="0.25">
      <c r="A5890">
        <v>31.6506545751636</v>
      </c>
      <c r="B5890">
        <v>100.21850801222401</v>
      </c>
      <c r="C5890">
        <v>-2000</v>
      </c>
    </row>
    <row r="5891" spans="1:11" x14ac:dyDescent="0.25">
      <c r="A5891">
        <v>28.7467586963758</v>
      </c>
      <c r="B5891">
        <v>97.314612133436597</v>
      </c>
      <c r="C5891">
        <v>-2000</v>
      </c>
    </row>
    <row r="5892" spans="1:11" x14ac:dyDescent="0.25">
      <c r="A5892">
        <v>29.183774720824601</v>
      </c>
      <c r="B5892">
        <v>96.877596108987802</v>
      </c>
      <c r="C5892">
        <v>-2001</v>
      </c>
    </row>
    <row r="5893" spans="1:11" x14ac:dyDescent="0.25">
      <c r="A5893">
        <v>32.087670599612402</v>
      </c>
      <c r="B5893">
        <v>99.781491987775595</v>
      </c>
      <c r="C5893">
        <v>-2001</v>
      </c>
    </row>
    <row r="5894" spans="1:11" x14ac:dyDescent="0.25">
      <c r="A5894">
        <v>44.828030805950199</v>
      </c>
      <c r="B5894">
        <v>112.52185219411299</v>
      </c>
      <c r="C5894">
        <v>-2001</v>
      </c>
    </row>
    <row r="5895" spans="1:11" x14ac:dyDescent="0.25">
      <c r="A5895">
        <v>50.218508012224397</v>
      </c>
      <c r="B5895">
        <v>117.912329400388</v>
      </c>
      <c r="C5895">
        <v>-2001</v>
      </c>
    </row>
    <row r="5896" spans="1:11" x14ac:dyDescent="0.25">
      <c r="A5896">
        <v>60.472286891075903</v>
      </c>
      <c r="B5896">
        <v>128.16610827923901</v>
      </c>
      <c r="C5896">
        <v>-2001</v>
      </c>
    </row>
    <row r="5897" spans="1:11" x14ac:dyDescent="0.25">
      <c r="A5897">
        <v>60.035270866627101</v>
      </c>
      <c r="B5897">
        <v>128.60312430368799</v>
      </c>
      <c r="C5897">
        <v>-2000</v>
      </c>
    </row>
    <row r="5898" spans="1:11" x14ac:dyDescent="0.25">
      <c r="A5898">
        <v>49.781491987775603</v>
      </c>
      <c r="B5898">
        <v>118.349345424836</v>
      </c>
      <c r="C5898">
        <v>-2000</v>
      </c>
    </row>
    <row r="5899" spans="1:11" x14ac:dyDescent="0.25">
      <c r="A5899" t="s">
        <v>91</v>
      </c>
    </row>
    <row r="5900" spans="1:11" x14ac:dyDescent="0.25">
      <c r="A5900">
        <v>1005</v>
      </c>
      <c r="B5900">
        <v>0</v>
      </c>
      <c r="C5900">
        <v>22.1243191288224</v>
      </c>
      <c r="D5900">
        <v>22.1243191288224</v>
      </c>
      <c r="E5900">
        <v>8</v>
      </c>
      <c r="F5900">
        <v>1.01722196789785</v>
      </c>
      <c r="G5900" t="s">
        <v>89</v>
      </c>
      <c r="H5900" t="s">
        <v>89</v>
      </c>
      <c r="I5900">
        <v>0</v>
      </c>
      <c r="J5900">
        <v>0</v>
      </c>
      <c r="K5900">
        <v>0.151785573513287</v>
      </c>
    </row>
    <row r="5901" spans="1:11" x14ac:dyDescent="0.25">
      <c r="A5901" t="s">
        <v>90</v>
      </c>
    </row>
    <row r="5902" spans="1:11" x14ac:dyDescent="0.25">
      <c r="A5902">
        <v>19.277128531722099</v>
      </c>
      <c r="B5902">
        <v>93.4495039798595</v>
      </c>
      <c r="C5902">
        <v>-2000</v>
      </c>
    </row>
    <row r="5903" spans="1:11" x14ac:dyDescent="0.25">
      <c r="A5903">
        <v>3.6328724465965201</v>
      </c>
      <c r="B5903">
        <v>77.805247894733895</v>
      </c>
      <c r="C5903">
        <v>-2000</v>
      </c>
    </row>
    <row r="5904" spans="1:11" x14ac:dyDescent="0.25">
      <c r="A5904">
        <v>3.1958564221476999</v>
      </c>
      <c r="B5904">
        <v>78.242263919182705</v>
      </c>
      <c r="C5904">
        <v>-2001</v>
      </c>
    </row>
    <row r="5905" spans="1:11" x14ac:dyDescent="0.25">
      <c r="A5905">
        <v>18.8401125072733</v>
      </c>
      <c r="B5905">
        <v>93.886520004308295</v>
      </c>
      <c r="C5905">
        <v>-2001</v>
      </c>
    </row>
    <row r="5906" spans="1:11" x14ac:dyDescent="0.25">
      <c r="A5906">
        <v>25.172100515189399</v>
      </c>
      <c r="B5906">
        <v>100.21850801222401</v>
      </c>
      <c r="C5906">
        <v>-2001</v>
      </c>
    </row>
    <row r="5907" spans="1:11" x14ac:dyDescent="0.25">
      <c r="A5907">
        <v>34.484368592398901</v>
      </c>
      <c r="B5907">
        <v>109.530776089434</v>
      </c>
      <c r="C5907">
        <v>-2001</v>
      </c>
    </row>
    <row r="5908" spans="1:11" x14ac:dyDescent="0.25">
      <c r="A5908">
        <v>34.921384616847703</v>
      </c>
      <c r="B5908">
        <v>109.09376006498501</v>
      </c>
      <c r="C5908">
        <v>-2000</v>
      </c>
    </row>
    <row r="5909" spans="1:11" x14ac:dyDescent="0.25">
      <c r="A5909">
        <v>25.6091165396383</v>
      </c>
      <c r="B5909">
        <v>99.781491987775595</v>
      </c>
      <c r="C5909">
        <v>-2000</v>
      </c>
    </row>
    <row r="5910" spans="1:11" x14ac:dyDescent="0.25">
      <c r="A5910" t="s">
        <v>91</v>
      </c>
    </row>
    <row r="5911" spans="1:11" x14ac:dyDescent="0.25">
      <c r="A5911">
        <v>1002</v>
      </c>
      <c r="B5911">
        <v>0</v>
      </c>
      <c r="C5911">
        <v>22.1243191288224</v>
      </c>
      <c r="D5911">
        <v>22.1243191288224</v>
      </c>
      <c r="E5911">
        <v>10</v>
      </c>
      <c r="F5911">
        <v>1.01722196789785</v>
      </c>
      <c r="G5911" t="s">
        <v>89</v>
      </c>
      <c r="H5911" t="s">
        <v>89</v>
      </c>
      <c r="I5911">
        <v>0</v>
      </c>
      <c r="J5911">
        <v>0</v>
      </c>
      <c r="K5911">
        <v>0.151785573513287</v>
      </c>
    </row>
    <row r="5912" spans="1:11" x14ac:dyDescent="0.25">
      <c r="A5912" t="s">
        <v>90</v>
      </c>
    </row>
    <row r="5913" spans="1:11" x14ac:dyDescent="0.25">
      <c r="A5913">
        <v>94.639520073146102</v>
      </c>
      <c r="B5913">
        <v>61.209674176853198</v>
      </c>
      <c r="C5913">
        <v>-2000</v>
      </c>
    </row>
    <row r="5914" spans="1:11" x14ac:dyDescent="0.25">
      <c r="A5914">
        <v>83.648353908517393</v>
      </c>
      <c r="B5914">
        <v>50.218508012224397</v>
      </c>
      <c r="C5914">
        <v>-2000</v>
      </c>
    </row>
    <row r="5915" spans="1:11" x14ac:dyDescent="0.25">
      <c r="A5915">
        <v>78.995263988020497</v>
      </c>
      <c r="B5915">
        <v>45.565418091727601</v>
      </c>
      <c r="C5915">
        <v>-2000</v>
      </c>
    </row>
    <row r="5916" spans="1:11" x14ac:dyDescent="0.25">
      <c r="A5916">
        <v>79.432280012469306</v>
      </c>
      <c r="B5916">
        <v>45.128402067278799</v>
      </c>
      <c r="C5916">
        <v>-2001</v>
      </c>
    </row>
    <row r="5917" spans="1:11" x14ac:dyDescent="0.25">
      <c r="A5917">
        <v>84.085369932966202</v>
      </c>
      <c r="B5917">
        <v>49.781491987775603</v>
      </c>
      <c r="C5917">
        <v>-2001</v>
      </c>
    </row>
    <row r="5918" spans="1:11" x14ac:dyDescent="0.25">
      <c r="A5918">
        <v>95.076536097594897</v>
      </c>
      <c r="B5918">
        <v>60.772658152404397</v>
      </c>
      <c r="C5918">
        <v>-2001</v>
      </c>
    </row>
    <row r="5919" spans="1:11" x14ac:dyDescent="0.25">
      <c r="A5919">
        <v>100.21850801222401</v>
      </c>
      <c r="B5919">
        <v>65.914630067033798</v>
      </c>
      <c r="C5919">
        <v>-2001</v>
      </c>
    </row>
    <row r="5920" spans="1:11" x14ac:dyDescent="0.25">
      <c r="A5920">
        <v>110.720792182721</v>
      </c>
      <c r="B5920">
        <v>76.416914237529895</v>
      </c>
      <c r="C5920">
        <v>-2001</v>
      </c>
    </row>
    <row r="5921" spans="1:11" x14ac:dyDescent="0.25">
      <c r="A5921">
        <v>110.283776158272</v>
      </c>
      <c r="B5921">
        <v>76.853930261978704</v>
      </c>
      <c r="C5921">
        <v>-2000</v>
      </c>
    </row>
    <row r="5922" spans="1:11" x14ac:dyDescent="0.25">
      <c r="A5922">
        <v>99.781491987775595</v>
      </c>
      <c r="B5922">
        <v>66.351646091482607</v>
      </c>
      <c r="C5922">
        <v>-2000</v>
      </c>
    </row>
    <row r="5923" spans="1:11" x14ac:dyDescent="0.25">
      <c r="A5923" t="s">
        <v>91</v>
      </c>
    </row>
    <row r="5924" spans="1:11" x14ac:dyDescent="0.25">
      <c r="A5924">
        <v>1003</v>
      </c>
      <c r="B5924">
        <v>0</v>
      </c>
      <c r="C5924">
        <v>22.1243191288223</v>
      </c>
      <c r="D5924">
        <v>22.1243191288224</v>
      </c>
      <c r="E5924">
        <v>6</v>
      </c>
      <c r="F5924">
        <v>1.01722196789785</v>
      </c>
      <c r="G5924" t="s">
        <v>89</v>
      </c>
      <c r="H5924" t="s">
        <v>89</v>
      </c>
      <c r="I5924">
        <v>0</v>
      </c>
      <c r="J5924">
        <v>0</v>
      </c>
      <c r="K5924">
        <v>0.151785573513287</v>
      </c>
    </row>
    <row r="5925" spans="1:11" x14ac:dyDescent="0.25">
      <c r="A5925" t="s">
        <v>90</v>
      </c>
    </row>
    <row r="5926" spans="1:11" x14ac:dyDescent="0.25">
      <c r="A5926">
        <v>68.312868678626799</v>
      </c>
      <c r="B5926">
        <v>24.330073109511499</v>
      </c>
      <c r="C5926">
        <v>-2000</v>
      </c>
    </row>
    <row r="5927" spans="1:11" x14ac:dyDescent="0.25">
      <c r="A5927">
        <v>52.668612593501301</v>
      </c>
      <c r="B5927">
        <v>8.6858170243860293</v>
      </c>
      <c r="C5927">
        <v>-2000</v>
      </c>
    </row>
    <row r="5928" spans="1:11" x14ac:dyDescent="0.25">
      <c r="A5928">
        <v>53.105628617950202</v>
      </c>
      <c r="B5928">
        <v>8.2488009999372096</v>
      </c>
      <c r="C5928">
        <v>-2001</v>
      </c>
    </row>
    <row r="5929" spans="1:11" x14ac:dyDescent="0.25">
      <c r="A5929">
        <v>68.749884703075693</v>
      </c>
      <c r="B5929">
        <v>23.893057085062701</v>
      </c>
      <c r="C5929">
        <v>-2001</v>
      </c>
    </row>
    <row r="5930" spans="1:11" x14ac:dyDescent="0.25">
      <c r="A5930">
        <v>84.394140788201199</v>
      </c>
      <c r="B5930">
        <v>39.537313170188298</v>
      </c>
      <c r="C5930">
        <v>-2001</v>
      </c>
    </row>
    <row r="5931" spans="1:11" x14ac:dyDescent="0.25">
      <c r="A5931">
        <v>83.957124763752404</v>
      </c>
      <c r="B5931">
        <v>39.9743291946371</v>
      </c>
      <c r="C5931">
        <v>-2000</v>
      </c>
    </row>
    <row r="5932" spans="1:11" x14ac:dyDescent="0.25">
      <c r="A5932" t="s">
        <v>91</v>
      </c>
    </row>
    <row r="5933" spans="1:11" x14ac:dyDescent="0.25">
      <c r="A5933">
        <v>1004</v>
      </c>
      <c r="B5933">
        <v>0</v>
      </c>
      <c r="C5933">
        <v>22.124319128822499</v>
      </c>
      <c r="D5933">
        <v>22.124319128822101</v>
      </c>
      <c r="E5933">
        <v>8</v>
      </c>
      <c r="F5933">
        <v>1.01722196789785</v>
      </c>
      <c r="G5933" t="s">
        <v>89</v>
      </c>
      <c r="H5933" t="s">
        <v>89</v>
      </c>
      <c r="I5933">
        <v>0</v>
      </c>
      <c r="J5933">
        <v>0</v>
      </c>
      <c r="K5933">
        <v>0.151785573513287</v>
      </c>
    </row>
    <row r="5934" spans="1:11" x14ac:dyDescent="0.25">
      <c r="A5934" t="s">
        <v>90</v>
      </c>
    </row>
    <row r="5935" spans="1:11" x14ac:dyDescent="0.25">
      <c r="A5935">
        <v>109.131258691727</v>
      </c>
      <c r="B5935">
        <v>81.818919216659495</v>
      </c>
      <c r="C5935">
        <v>-2000</v>
      </c>
    </row>
    <row r="5936" spans="1:11" x14ac:dyDescent="0.25">
      <c r="A5936">
        <v>99.781491987775595</v>
      </c>
      <c r="B5936">
        <v>72.469152512708504</v>
      </c>
      <c r="C5936">
        <v>-2000</v>
      </c>
    </row>
    <row r="5937" spans="1:11" x14ac:dyDescent="0.25">
      <c r="A5937">
        <v>93.487002606600996</v>
      </c>
      <c r="B5937">
        <v>66.174663131533904</v>
      </c>
      <c r="C5937">
        <v>-2000</v>
      </c>
    </row>
    <row r="5938" spans="1:11" x14ac:dyDescent="0.25">
      <c r="A5938">
        <v>93.924018631049805</v>
      </c>
      <c r="B5938">
        <v>65.737647107085095</v>
      </c>
      <c r="C5938">
        <v>-2001</v>
      </c>
    </row>
    <row r="5939" spans="1:11" x14ac:dyDescent="0.25">
      <c r="A5939">
        <v>100.21850801222401</v>
      </c>
      <c r="B5939">
        <v>72.032136488259695</v>
      </c>
      <c r="C5939">
        <v>-2001</v>
      </c>
    </row>
    <row r="5940" spans="1:11" x14ac:dyDescent="0.25">
      <c r="A5940">
        <v>109.568274716175</v>
      </c>
      <c r="B5940">
        <v>81.3819031922107</v>
      </c>
      <c r="C5940">
        <v>-2001</v>
      </c>
    </row>
    <row r="5941" spans="1:11" x14ac:dyDescent="0.25">
      <c r="A5941">
        <v>125.212530801301</v>
      </c>
      <c r="B5941">
        <v>97.026159277336106</v>
      </c>
      <c r="C5941">
        <v>-2001</v>
      </c>
    </row>
    <row r="5942" spans="1:11" x14ac:dyDescent="0.25">
      <c r="A5942">
        <v>124.77551477685201</v>
      </c>
      <c r="B5942">
        <v>97.463175301784901</v>
      </c>
      <c r="C5942">
        <v>-2000</v>
      </c>
    </row>
    <row r="5943" spans="1:11" x14ac:dyDescent="0.25">
      <c r="A5943" t="s">
        <v>91</v>
      </c>
    </row>
    <row r="5944" spans="1:11" x14ac:dyDescent="0.25">
      <c r="A5944">
        <v>1007</v>
      </c>
      <c r="B5944">
        <v>0</v>
      </c>
      <c r="C5944">
        <v>22.1243191288224</v>
      </c>
      <c r="D5944">
        <v>22.124319128822101</v>
      </c>
      <c r="E5944">
        <v>8</v>
      </c>
      <c r="F5944">
        <v>1.01722196789785</v>
      </c>
      <c r="G5944" t="s">
        <v>89</v>
      </c>
      <c r="H5944" t="s">
        <v>89</v>
      </c>
      <c r="I5944">
        <v>0</v>
      </c>
      <c r="J5944">
        <v>0</v>
      </c>
      <c r="K5944">
        <v>0.151785573513287</v>
      </c>
    </row>
    <row r="5945" spans="1:11" x14ac:dyDescent="0.25">
      <c r="A5945" t="s">
        <v>90</v>
      </c>
    </row>
    <row r="5946" spans="1:11" x14ac:dyDescent="0.25">
      <c r="A5946">
        <v>78.428072550072201</v>
      </c>
      <c r="B5946">
        <v>110.415885827228</v>
      </c>
      <c r="C5946">
        <v>-2000</v>
      </c>
    </row>
    <row r="5947" spans="1:11" x14ac:dyDescent="0.25">
      <c r="A5947">
        <v>68.230694735068894</v>
      </c>
      <c r="B5947">
        <v>100.21850801222401</v>
      </c>
      <c r="C5947">
        <v>-2000</v>
      </c>
    </row>
    <row r="5948" spans="1:11" x14ac:dyDescent="0.25">
      <c r="A5948">
        <v>62.783816464946597</v>
      </c>
      <c r="B5948">
        <v>94.771629742102107</v>
      </c>
      <c r="C5948">
        <v>-2000</v>
      </c>
    </row>
    <row r="5949" spans="1:11" x14ac:dyDescent="0.25">
      <c r="A5949">
        <v>63.220832489395399</v>
      </c>
      <c r="B5949">
        <v>94.334613717653298</v>
      </c>
      <c r="C5949">
        <v>-2001</v>
      </c>
    </row>
    <row r="5950" spans="1:11" x14ac:dyDescent="0.25">
      <c r="A5950">
        <v>68.667710759517803</v>
      </c>
      <c r="B5950">
        <v>99.781491987775595</v>
      </c>
      <c r="C5950">
        <v>-2001</v>
      </c>
    </row>
    <row r="5951" spans="1:11" x14ac:dyDescent="0.25">
      <c r="A5951">
        <v>78.865088574520996</v>
      </c>
      <c r="B5951">
        <v>109.978869802779</v>
      </c>
      <c r="C5951">
        <v>-2001</v>
      </c>
    </row>
    <row r="5952" spans="1:11" x14ac:dyDescent="0.25">
      <c r="A5952">
        <v>94.509344659646402</v>
      </c>
      <c r="B5952">
        <v>125.623125887904</v>
      </c>
      <c r="C5952">
        <v>-2001</v>
      </c>
    </row>
    <row r="5953" spans="1:11" x14ac:dyDescent="0.25">
      <c r="A5953">
        <v>94.072328635197593</v>
      </c>
      <c r="B5953">
        <v>126.060141912353</v>
      </c>
      <c r="C5953">
        <v>-2000</v>
      </c>
    </row>
    <row r="5954" spans="1:11" x14ac:dyDescent="0.25">
      <c r="A5954" t="s">
        <v>91</v>
      </c>
    </row>
    <row r="5955" spans="1:11" x14ac:dyDescent="0.25">
      <c r="A5955">
        <v>523</v>
      </c>
      <c r="B5955">
        <v>0</v>
      </c>
      <c r="C5955">
        <v>29.478069128822401</v>
      </c>
      <c r="D5955">
        <v>14.751591486802599</v>
      </c>
      <c r="E5955">
        <v>8</v>
      </c>
      <c r="F5955">
        <v>1.01722196789785</v>
      </c>
      <c r="G5955" t="s">
        <v>89</v>
      </c>
      <c r="H5955" t="s">
        <v>92</v>
      </c>
      <c r="I5955">
        <v>0</v>
      </c>
      <c r="J5955">
        <v>0</v>
      </c>
      <c r="K5955">
        <v>0.14922382677121401</v>
      </c>
    </row>
    <row r="5956" spans="1:11" x14ac:dyDescent="0.25">
      <c r="A5956" t="s">
        <v>90</v>
      </c>
    </row>
    <row r="5957" spans="1:11" x14ac:dyDescent="0.25">
      <c r="A5957">
        <v>139.68736653657899</v>
      </c>
      <c r="B5957">
        <v>43.474198881206497</v>
      </c>
      <c r="C5957">
        <v>-2000</v>
      </c>
    </row>
    <row r="5958" spans="1:11" x14ac:dyDescent="0.25">
      <c r="A5958">
        <v>118.943415061336</v>
      </c>
      <c r="B5958">
        <v>22.730247405964398</v>
      </c>
      <c r="C5958">
        <v>-2000</v>
      </c>
    </row>
    <row r="5959" spans="1:11" x14ac:dyDescent="0.25">
      <c r="A5959">
        <v>118.506399036888</v>
      </c>
      <c r="B5959">
        <v>23.1672634304132</v>
      </c>
      <c r="C5959">
        <v>-2001</v>
      </c>
    </row>
    <row r="5960" spans="1:11" x14ac:dyDescent="0.25">
      <c r="A5960">
        <v>139.45073271619799</v>
      </c>
      <c r="B5960">
        <v>44.111597109723299</v>
      </c>
      <c r="C5960">
        <v>-2001</v>
      </c>
    </row>
    <row r="5961" spans="1:11" x14ac:dyDescent="0.25">
      <c r="A5961">
        <v>145.68767026748</v>
      </c>
      <c r="B5961">
        <v>50.348534661005701</v>
      </c>
      <c r="C5961">
        <v>-2001</v>
      </c>
    </row>
    <row r="5962" spans="1:11" x14ac:dyDescent="0.25">
      <c r="A5962">
        <v>150</v>
      </c>
      <c r="B5962">
        <v>54.6608643935256</v>
      </c>
      <c r="C5962">
        <v>-2001</v>
      </c>
    </row>
    <row r="5963" spans="1:11" x14ac:dyDescent="0.25">
      <c r="A5963">
        <v>150</v>
      </c>
      <c r="B5963">
        <v>53.786832344627904</v>
      </c>
      <c r="C5963">
        <v>-2000</v>
      </c>
    </row>
    <row r="5964" spans="1:11" x14ac:dyDescent="0.25">
      <c r="A5964">
        <v>145.86463299436599</v>
      </c>
      <c r="B5964">
        <v>49.6514653389942</v>
      </c>
      <c r="C5964">
        <v>-2000</v>
      </c>
    </row>
    <row r="5965" spans="1:11" x14ac:dyDescent="0.25">
      <c r="A5965" t="s">
        <v>91</v>
      </c>
    </row>
    <row r="5966" spans="1:11" x14ac:dyDescent="0.25">
      <c r="A5966">
        <v>133</v>
      </c>
      <c r="B5966">
        <v>0</v>
      </c>
      <c r="C5966">
        <v>13.7839701770953</v>
      </c>
      <c r="D5966">
        <v>30.404319128822401</v>
      </c>
      <c r="E5966">
        <v>6</v>
      </c>
      <c r="F5966">
        <v>1.01722196789785</v>
      </c>
      <c r="G5966" t="s">
        <v>92</v>
      </c>
      <c r="H5966" t="s">
        <v>89</v>
      </c>
      <c r="I5966">
        <v>0</v>
      </c>
      <c r="J5966">
        <v>0</v>
      </c>
      <c r="K5966">
        <v>0</v>
      </c>
    </row>
    <row r="5967" spans="1:11" x14ac:dyDescent="0.25">
      <c r="A5967" t="s">
        <v>90</v>
      </c>
    </row>
    <row r="5968" spans="1:11" x14ac:dyDescent="0.25">
      <c r="A5968">
        <v>9.6785780116368407</v>
      </c>
      <c r="B5968">
        <v>114.963827206357</v>
      </c>
      <c r="C5968">
        <v>-2000</v>
      </c>
    </row>
    <row r="5969" spans="1:11" x14ac:dyDescent="0.25">
      <c r="A5969">
        <v>0</v>
      </c>
      <c r="B5969">
        <v>105.28524919472</v>
      </c>
      <c r="C5969">
        <v>-2000</v>
      </c>
    </row>
    <row r="5970" spans="1:11" x14ac:dyDescent="0.25">
      <c r="A5970">
        <v>0</v>
      </c>
      <c r="B5970">
        <v>104.41121714582199</v>
      </c>
      <c r="C5970">
        <v>-2001</v>
      </c>
    </row>
    <row r="5971" spans="1:11" x14ac:dyDescent="0.25">
      <c r="A5971">
        <v>9.8148995561576609</v>
      </c>
      <c r="B5971">
        <v>114.22611670198</v>
      </c>
      <c r="C5971">
        <v>-2001</v>
      </c>
    </row>
    <row r="5972" spans="1:11" x14ac:dyDescent="0.25">
      <c r="A5972">
        <v>31.464347029471899</v>
      </c>
      <c r="B5972">
        <v>135.87556417529399</v>
      </c>
      <c r="C5972">
        <v>-2001</v>
      </c>
    </row>
    <row r="5973" spans="1:11" x14ac:dyDescent="0.25">
      <c r="A5973">
        <v>31.027331005023001</v>
      </c>
      <c r="B5973">
        <v>136.312580199743</v>
      </c>
      <c r="C5973">
        <v>-2000</v>
      </c>
    </row>
    <row r="5974" spans="1:11" x14ac:dyDescent="0.25">
      <c r="A5974" t="s">
        <v>91</v>
      </c>
    </row>
    <row r="5975" spans="1:11" x14ac:dyDescent="0.25">
      <c r="A5975">
        <v>928</v>
      </c>
      <c r="B5975">
        <v>0</v>
      </c>
      <c r="C5975">
        <v>20.447681694292498</v>
      </c>
      <c r="D5975">
        <v>23.684319128822398</v>
      </c>
      <c r="E5975">
        <v>6</v>
      </c>
      <c r="F5975">
        <v>1.01722196789785</v>
      </c>
      <c r="G5975" t="s">
        <v>92</v>
      </c>
      <c r="H5975" t="s">
        <v>89</v>
      </c>
      <c r="I5975">
        <v>0</v>
      </c>
      <c r="J5975">
        <v>0</v>
      </c>
      <c r="K5975">
        <v>0.15131225369088</v>
      </c>
    </row>
    <row r="5976" spans="1:11" x14ac:dyDescent="0.25">
      <c r="A5976" t="s">
        <v>90</v>
      </c>
    </row>
    <row r="5977" spans="1:11" x14ac:dyDescent="0.25">
      <c r="A5977">
        <v>14.357453059595199</v>
      </c>
      <c r="B5977">
        <v>120.739763134518</v>
      </c>
      <c r="C5977">
        <v>-2000</v>
      </c>
    </row>
    <row r="5978" spans="1:11" x14ac:dyDescent="0.25">
      <c r="A5978">
        <v>0</v>
      </c>
      <c r="B5978">
        <v>106.382310074923</v>
      </c>
      <c r="C5978">
        <v>-2000</v>
      </c>
    </row>
    <row r="5979" spans="1:11" x14ac:dyDescent="0.25">
      <c r="A5979">
        <v>0</v>
      </c>
      <c r="B5979">
        <v>105.50827802602601</v>
      </c>
      <c r="C5979">
        <v>-2001</v>
      </c>
    </row>
    <row r="5980" spans="1:11" x14ac:dyDescent="0.25">
      <c r="A5980">
        <v>14.5599357115613</v>
      </c>
      <c r="B5980">
        <v>120.068213737587</v>
      </c>
      <c r="C5980">
        <v>-2001</v>
      </c>
    </row>
    <row r="5981" spans="1:11" x14ac:dyDescent="0.25">
      <c r="A5981">
        <v>31.424545061579298</v>
      </c>
      <c r="B5981">
        <v>136.93282308760499</v>
      </c>
      <c r="C5981">
        <v>-2001</v>
      </c>
    </row>
    <row r="5982" spans="1:11" x14ac:dyDescent="0.25">
      <c r="A5982">
        <v>30.9875290371304</v>
      </c>
      <c r="B5982">
        <v>137.369839112054</v>
      </c>
      <c r="C5982">
        <v>-2000</v>
      </c>
    </row>
    <row r="5983" spans="1:11" x14ac:dyDescent="0.25">
      <c r="A5983" t="s">
        <v>91</v>
      </c>
    </row>
    <row r="5984" spans="1:11" x14ac:dyDescent="0.25">
      <c r="A5984">
        <v>563</v>
      </c>
      <c r="B5984">
        <v>0</v>
      </c>
      <c r="C5984">
        <v>29.168069128822001</v>
      </c>
      <c r="D5984">
        <v>14.913104203126601</v>
      </c>
      <c r="E5984">
        <v>6</v>
      </c>
      <c r="F5984">
        <v>1.01722196789785</v>
      </c>
      <c r="G5984" t="s">
        <v>89</v>
      </c>
      <c r="H5984" t="s">
        <v>92</v>
      </c>
      <c r="I5984">
        <v>0</v>
      </c>
      <c r="J5984">
        <v>0</v>
      </c>
      <c r="K5984">
        <v>0.14943206909674001</v>
      </c>
    </row>
    <row r="5985" spans="1:11" x14ac:dyDescent="0.25">
      <c r="A5985" t="s">
        <v>90</v>
      </c>
    </row>
    <row r="5986" spans="1:11" x14ac:dyDescent="0.25">
      <c r="A5986">
        <v>126.542883262628</v>
      </c>
      <c r="B5986">
        <v>139.528766347204</v>
      </c>
      <c r="C5986">
        <v>-2000</v>
      </c>
    </row>
    <row r="5987" spans="1:11" x14ac:dyDescent="0.25">
      <c r="A5987">
        <v>106.062528341968</v>
      </c>
      <c r="B5987">
        <v>119.04841142654401</v>
      </c>
      <c r="C5987">
        <v>-2000</v>
      </c>
    </row>
    <row r="5988" spans="1:11" x14ac:dyDescent="0.25">
      <c r="A5988">
        <v>106.499544366417</v>
      </c>
      <c r="B5988">
        <v>118.611395402095</v>
      </c>
      <c r="C5988">
        <v>-2001</v>
      </c>
    </row>
    <row r="5989" spans="1:11" x14ac:dyDescent="0.25">
      <c r="A5989">
        <v>127.26906839597299</v>
      </c>
      <c r="B5989">
        <v>139.38091943165199</v>
      </c>
      <c r="C5989">
        <v>-2001</v>
      </c>
    </row>
    <row r="5990" spans="1:11" x14ac:dyDescent="0.25">
      <c r="A5990">
        <v>137.888148964322</v>
      </c>
      <c r="B5990">
        <v>150</v>
      </c>
      <c r="C5990">
        <v>-2001</v>
      </c>
    </row>
    <row r="5991" spans="1:11" x14ac:dyDescent="0.25">
      <c r="A5991">
        <v>137.01411691542401</v>
      </c>
      <c r="B5991">
        <v>150</v>
      </c>
      <c r="C5991">
        <v>-2000</v>
      </c>
    </row>
    <row r="5992" spans="1:11" x14ac:dyDescent="0.25">
      <c r="A5992" t="s">
        <v>91</v>
      </c>
    </row>
    <row r="5993" spans="1:11" x14ac:dyDescent="0.25">
      <c r="A5993">
        <v>659</v>
      </c>
      <c r="B5993">
        <v>0</v>
      </c>
      <c r="C5993">
        <v>28.109319128822101</v>
      </c>
      <c r="D5993">
        <v>15.9191445055391</v>
      </c>
      <c r="E5993">
        <v>8</v>
      </c>
      <c r="F5993">
        <v>1.01722196789785</v>
      </c>
      <c r="G5993" t="s">
        <v>89</v>
      </c>
      <c r="H5993" t="s">
        <v>92</v>
      </c>
      <c r="I5993">
        <v>0</v>
      </c>
      <c r="J5993">
        <v>0</v>
      </c>
      <c r="K5993">
        <v>0.14993432746360499</v>
      </c>
    </row>
    <row r="5994" spans="1:11" x14ac:dyDescent="0.25">
      <c r="A5994" t="s">
        <v>90</v>
      </c>
    </row>
    <row r="5995" spans="1:11" x14ac:dyDescent="0.25">
      <c r="A5995">
        <v>94.229793785716794</v>
      </c>
      <c r="B5995">
        <v>138.87872487300501</v>
      </c>
      <c r="C5995">
        <v>-2000</v>
      </c>
    </row>
    <row r="5996" spans="1:11" x14ac:dyDescent="0.25">
      <c r="A5996">
        <v>74.4367517238544</v>
      </c>
      <c r="B5996">
        <v>119.08568281114199</v>
      </c>
      <c r="C5996">
        <v>-2000</v>
      </c>
    </row>
    <row r="5997" spans="1:11" x14ac:dyDescent="0.25">
      <c r="A5997">
        <v>74.873767748303194</v>
      </c>
      <c r="B5997">
        <v>118.64866678669399</v>
      </c>
      <c r="C5997">
        <v>-2001</v>
      </c>
    </row>
    <row r="5998" spans="1:11" x14ac:dyDescent="0.25">
      <c r="A5998">
        <v>94.833306027494501</v>
      </c>
      <c r="B5998">
        <v>138.60820506588499</v>
      </c>
      <c r="C5998">
        <v>-2001</v>
      </c>
    </row>
    <row r="5999" spans="1:11" x14ac:dyDescent="0.25">
      <c r="A5999">
        <v>100.32465969714499</v>
      </c>
      <c r="B5999">
        <v>144.099558735535</v>
      </c>
      <c r="C5999">
        <v>-2001</v>
      </c>
    </row>
    <row r="6000" spans="1:11" x14ac:dyDescent="0.25">
      <c r="A6000">
        <v>106.22510096161</v>
      </c>
      <c r="B6000">
        <v>150</v>
      </c>
      <c r="C6000">
        <v>-2001</v>
      </c>
    </row>
    <row r="6001" spans="1:11" x14ac:dyDescent="0.25">
      <c r="A6001">
        <v>105.35106891271199</v>
      </c>
      <c r="B6001">
        <v>150</v>
      </c>
      <c r="C6001">
        <v>-2000</v>
      </c>
    </row>
    <row r="6002" spans="1:11" x14ac:dyDescent="0.25">
      <c r="A6002">
        <v>99.675340302855403</v>
      </c>
      <c r="B6002">
        <v>144.324271390143</v>
      </c>
      <c r="C6002">
        <v>-2000</v>
      </c>
    </row>
    <row r="6003" spans="1:11" x14ac:dyDescent="0.25">
      <c r="A6003" t="s">
        <v>91</v>
      </c>
    </row>
    <row r="6004" spans="1:11" x14ac:dyDescent="0.25">
      <c r="A6004">
        <v>364</v>
      </c>
      <c r="B6004">
        <v>0</v>
      </c>
      <c r="C6004">
        <v>30.284319128822101</v>
      </c>
      <c r="D6004">
        <v>13.6963815184415</v>
      </c>
      <c r="E6004">
        <v>8</v>
      </c>
      <c r="F6004">
        <v>1.01722196789785</v>
      </c>
      <c r="G6004" t="s">
        <v>89</v>
      </c>
      <c r="H6004" t="s">
        <v>92</v>
      </c>
      <c r="I6004">
        <v>0</v>
      </c>
      <c r="J6004">
        <v>0</v>
      </c>
      <c r="K6004">
        <v>0.14798702633284599</v>
      </c>
    </row>
    <row r="6005" spans="1:11" x14ac:dyDescent="0.25">
      <c r="A6005" t="s">
        <v>90</v>
      </c>
    </row>
    <row r="6006" spans="1:11" x14ac:dyDescent="0.25">
      <c r="A6006">
        <v>140.39790927721299</v>
      </c>
      <c r="B6006">
        <v>115.545672571925</v>
      </c>
      <c r="C6006">
        <v>-2000</v>
      </c>
    </row>
    <row r="6007" spans="1:11" x14ac:dyDescent="0.25">
      <c r="A6007">
        <v>124.633728693064</v>
      </c>
      <c r="B6007">
        <v>99.781491987775595</v>
      </c>
      <c r="C6007">
        <v>-2000</v>
      </c>
    </row>
    <row r="6008" spans="1:11" x14ac:dyDescent="0.25">
      <c r="A6008">
        <v>119.119456343209</v>
      </c>
      <c r="B6008">
        <v>94.267219637919993</v>
      </c>
      <c r="C6008">
        <v>-2000</v>
      </c>
    </row>
    <row r="6009" spans="1:11" x14ac:dyDescent="0.25">
      <c r="A6009">
        <v>118.68244031876</v>
      </c>
      <c r="B6009">
        <v>94.704235662368802</v>
      </c>
      <c r="C6009">
        <v>-2001</v>
      </c>
    </row>
    <row r="6010" spans="1:11" x14ac:dyDescent="0.25">
      <c r="A6010">
        <v>124.196712668616</v>
      </c>
      <c r="B6010">
        <v>100.21850801222401</v>
      </c>
      <c r="C6010">
        <v>-2001</v>
      </c>
    </row>
    <row r="6011" spans="1:11" x14ac:dyDescent="0.25">
      <c r="A6011">
        <v>140.23248222397001</v>
      </c>
      <c r="B6011">
        <v>116.254277567579</v>
      </c>
      <c r="C6011">
        <v>-2001</v>
      </c>
    </row>
    <row r="6012" spans="1:11" x14ac:dyDescent="0.25">
      <c r="A6012">
        <v>150</v>
      </c>
      <c r="B6012">
        <v>126.021795343609</v>
      </c>
      <c r="C6012">
        <v>-2001</v>
      </c>
    </row>
    <row r="6013" spans="1:11" x14ac:dyDescent="0.25">
      <c r="A6013">
        <v>150</v>
      </c>
      <c r="B6013">
        <v>125.147763294711</v>
      </c>
      <c r="C6013">
        <v>-2000</v>
      </c>
    </row>
    <row r="6014" spans="1:11" x14ac:dyDescent="0.25">
      <c r="A6014" t="s">
        <v>91</v>
      </c>
    </row>
    <row r="6015" spans="1:11" x14ac:dyDescent="0.25">
      <c r="A6015">
        <v>406</v>
      </c>
      <c r="B6015">
        <v>0</v>
      </c>
      <c r="C6015">
        <v>13.683881750984099</v>
      </c>
      <c r="D6015">
        <v>30.2843191288224</v>
      </c>
      <c r="E6015">
        <v>6</v>
      </c>
      <c r="F6015">
        <v>1.01722196789785</v>
      </c>
      <c r="G6015" t="s">
        <v>92</v>
      </c>
      <c r="H6015" t="s">
        <v>89</v>
      </c>
      <c r="I6015">
        <v>0</v>
      </c>
      <c r="J6015">
        <v>0</v>
      </c>
      <c r="K6015">
        <v>0.14798702633284599</v>
      </c>
    </row>
    <row r="6016" spans="1:11" x14ac:dyDescent="0.25">
      <c r="A6016" t="s">
        <v>90</v>
      </c>
    </row>
    <row r="6017" spans="1:11" x14ac:dyDescent="0.25">
      <c r="A6017">
        <v>9.7439701310266695</v>
      </c>
      <c r="B6017">
        <v>113.709507864418</v>
      </c>
      <c r="C6017">
        <v>-2000</v>
      </c>
    </row>
    <row r="6018" spans="1:11" x14ac:dyDescent="0.25">
      <c r="A6018">
        <v>0</v>
      </c>
      <c r="B6018">
        <v>103.965537733391</v>
      </c>
      <c r="C6018">
        <v>-2000</v>
      </c>
    </row>
    <row r="6019" spans="1:11" x14ac:dyDescent="0.25">
      <c r="A6019">
        <v>0</v>
      </c>
      <c r="B6019">
        <v>104.839569782289</v>
      </c>
      <c r="C6019">
        <v>-2001</v>
      </c>
    </row>
    <row r="6020" spans="1:11" x14ac:dyDescent="0.25">
      <c r="A6020">
        <v>9.6079610271247393</v>
      </c>
      <c r="B6020">
        <v>114.447530809414</v>
      </c>
      <c r="C6020">
        <v>-2001</v>
      </c>
    </row>
    <row r="6021" spans="1:11" x14ac:dyDescent="0.25">
      <c r="A6021">
        <v>30.8717049864591</v>
      </c>
      <c r="B6021">
        <v>135.71127476874801</v>
      </c>
      <c r="C6021">
        <v>-2001</v>
      </c>
    </row>
    <row r="6022" spans="1:11" x14ac:dyDescent="0.25">
      <c r="A6022">
        <v>31.308721010907899</v>
      </c>
      <c r="B6022">
        <v>135.274258744299</v>
      </c>
      <c r="C6022">
        <v>-2000</v>
      </c>
    </row>
    <row r="6023" spans="1:11" x14ac:dyDescent="0.25">
      <c r="A6023" t="s">
        <v>91</v>
      </c>
    </row>
    <row r="6024" spans="1:11" x14ac:dyDescent="0.25">
      <c r="A6024">
        <v>667</v>
      </c>
      <c r="B6024">
        <v>0</v>
      </c>
      <c r="C6024">
        <v>27.998069128822401</v>
      </c>
      <c r="D6024">
        <v>15.8708304864701</v>
      </c>
      <c r="E6024">
        <v>6</v>
      </c>
      <c r="F6024">
        <v>1.01722196789785</v>
      </c>
      <c r="G6024" t="s">
        <v>89</v>
      </c>
      <c r="H6024" t="s">
        <v>92</v>
      </c>
      <c r="I6024">
        <v>0</v>
      </c>
      <c r="J6024">
        <v>0</v>
      </c>
      <c r="K6024">
        <v>0.14997737552629001</v>
      </c>
    </row>
    <row r="6025" spans="1:11" x14ac:dyDescent="0.25">
      <c r="A6025" t="s">
        <v>90</v>
      </c>
    </row>
    <row r="6026" spans="1:11" x14ac:dyDescent="0.25">
      <c r="A6026">
        <v>29.781610857884999</v>
      </c>
      <c r="B6026">
        <v>138.69857661022999</v>
      </c>
      <c r="C6026">
        <v>-2000</v>
      </c>
    </row>
    <row r="6027" spans="1:11" x14ac:dyDescent="0.25">
      <c r="A6027">
        <v>9.8445298342656695</v>
      </c>
      <c r="B6027">
        <v>118.76149558661</v>
      </c>
      <c r="C6027">
        <v>-2000</v>
      </c>
    </row>
    <row r="6028" spans="1:11" x14ac:dyDescent="0.25">
      <c r="A6028">
        <v>9.4075138098168498</v>
      </c>
      <c r="B6028">
        <v>119.198511611059</v>
      </c>
      <c r="C6028">
        <v>-2001</v>
      </c>
    </row>
    <row r="6029" spans="1:11" x14ac:dyDescent="0.25">
      <c r="A6029">
        <v>29.0656818684377</v>
      </c>
      <c r="B6029">
        <v>138.85667966968001</v>
      </c>
      <c r="C6029">
        <v>-2001</v>
      </c>
    </row>
    <row r="6030" spans="1:11" x14ac:dyDescent="0.25">
      <c r="A6030">
        <v>40.209002198757702</v>
      </c>
      <c r="B6030">
        <v>150</v>
      </c>
      <c r="C6030">
        <v>-2001</v>
      </c>
    </row>
    <row r="6031" spans="1:11" x14ac:dyDescent="0.25">
      <c r="A6031">
        <v>41.083034247655398</v>
      </c>
      <c r="B6031">
        <v>150</v>
      </c>
      <c r="C6031">
        <v>-2000</v>
      </c>
    </row>
    <row r="6032" spans="1:11" x14ac:dyDescent="0.25">
      <c r="A6032" t="s">
        <v>91</v>
      </c>
    </row>
    <row r="6033" spans="1:11" x14ac:dyDescent="0.25">
      <c r="A6033">
        <v>1009</v>
      </c>
      <c r="B6033">
        <v>0</v>
      </c>
      <c r="C6033">
        <v>21.918069128822498</v>
      </c>
      <c r="D6033">
        <v>21.918069128822399</v>
      </c>
      <c r="E6033">
        <v>10</v>
      </c>
      <c r="F6033">
        <v>1.01722196789785</v>
      </c>
      <c r="G6033" t="s">
        <v>89</v>
      </c>
      <c r="H6033" t="s">
        <v>89</v>
      </c>
      <c r="I6033">
        <v>0</v>
      </c>
      <c r="J6033">
        <v>0</v>
      </c>
      <c r="K6033">
        <v>0.15185024391202301</v>
      </c>
    </row>
    <row r="6034" spans="1:11" x14ac:dyDescent="0.25">
      <c r="A6034" t="s">
        <v>90</v>
      </c>
    </row>
    <row r="6035" spans="1:11" x14ac:dyDescent="0.25">
      <c r="A6035">
        <v>100.32783126613</v>
      </c>
      <c r="B6035">
        <v>41.420995936929501</v>
      </c>
      <c r="C6035">
        <v>-2000</v>
      </c>
    </row>
    <row r="6036" spans="1:11" x14ac:dyDescent="0.25">
      <c r="A6036">
        <v>100.21850801222401</v>
      </c>
      <c r="B6036">
        <v>41.311672683023502</v>
      </c>
      <c r="C6036">
        <v>-2000</v>
      </c>
    </row>
    <row r="6037" spans="1:11" x14ac:dyDescent="0.25">
      <c r="A6037">
        <v>84.829415954624494</v>
      </c>
      <c r="B6037">
        <v>25.922580625423599</v>
      </c>
      <c r="C6037">
        <v>-2000</v>
      </c>
    </row>
    <row r="6038" spans="1:11" x14ac:dyDescent="0.25">
      <c r="A6038">
        <v>84.392399930175699</v>
      </c>
      <c r="B6038">
        <v>26.359596649872501</v>
      </c>
      <c r="C6038">
        <v>-2001</v>
      </c>
    </row>
    <row r="6039" spans="1:11" x14ac:dyDescent="0.25">
      <c r="A6039">
        <v>99.781491987775595</v>
      </c>
      <c r="B6039">
        <v>41.748688707472297</v>
      </c>
      <c r="C6039">
        <v>-2001</v>
      </c>
    </row>
    <row r="6040" spans="1:11" x14ac:dyDescent="0.25">
      <c r="A6040">
        <v>99.890815241681594</v>
      </c>
      <c r="B6040">
        <v>41.858011961378402</v>
      </c>
      <c r="C6040">
        <v>-2001</v>
      </c>
    </row>
    <row r="6041" spans="1:11" x14ac:dyDescent="0.25">
      <c r="A6041">
        <v>108.251311292528</v>
      </c>
      <c r="B6041">
        <v>50.218508012224397</v>
      </c>
      <c r="C6041">
        <v>-2001</v>
      </c>
    </row>
    <row r="6042" spans="1:11" x14ac:dyDescent="0.25">
      <c r="A6042">
        <v>115.38923055318701</v>
      </c>
      <c r="B6042">
        <v>57.356427272884197</v>
      </c>
      <c r="C6042">
        <v>-2001</v>
      </c>
    </row>
    <row r="6043" spans="1:11" x14ac:dyDescent="0.25">
      <c r="A6043">
        <v>115.826246577636</v>
      </c>
      <c r="B6043">
        <v>56.919411248435402</v>
      </c>
      <c r="C6043">
        <v>-2000</v>
      </c>
    </row>
    <row r="6044" spans="1:11" x14ac:dyDescent="0.25">
      <c r="A6044">
        <v>108.688327316976</v>
      </c>
      <c r="B6044">
        <v>49.781491987775603</v>
      </c>
      <c r="C6044">
        <v>-2000</v>
      </c>
    </row>
    <row r="6045" spans="1:11" x14ac:dyDescent="0.25">
      <c r="A6045" t="s">
        <v>91</v>
      </c>
    </row>
    <row r="6046" spans="1:11" x14ac:dyDescent="0.25">
      <c r="A6046">
        <v>1016</v>
      </c>
      <c r="B6046">
        <v>0</v>
      </c>
      <c r="C6046">
        <v>21.9180691288223</v>
      </c>
      <c r="D6046">
        <v>21.918069128822399</v>
      </c>
      <c r="E6046">
        <v>10</v>
      </c>
      <c r="F6046">
        <v>1.01722196789785</v>
      </c>
      <c r="G6046" t="s">
        <v>89</v>
      </c>
      <c r="H6046" t="s">
        <v>89</v>
      </c>
      <c r="I6046">
        <v>0</v>
      </c>
      <c r="J6046">
        <v>0</v>
      </c>
      <c r="K6046">
        <v>0.15185024391202301</v>
      </c>
    </row>
    <row r="6047" spans="1:11" x14ac:dyDescent="0.25">
      <c r="A6047" t="s">
        <v>90</v>
      </c>
    </row>
    <row r="6048" spans="1:11" x14ac:dyDescent="0.25">
      <c r="A6048">
        <v>39.562384352345397</v>
      </c>
      <c r="B6048">
        <v>43.663123953469402</v>
      </c>
      <c r="C6048">
        <v>-2000</v>
      </c>
    </row>
    <row r="6049" spans="1:11" x14ac:dyDescent="0.25">
      <c r="A6049">
        <v>24.063969040839599</v>
      </c>
      <c r="B6049">
        <v>28.164708641963699</v>
      </c>
      <c r="C6049">
        <v>-2000</v>
      </c>
    </row>
    <row r="6050" spans="1:11" x14ac:dyDescent="0.25">
      <c r="A6050">
        <v>23.6269530163908</v>
      </c>
      <c r="B6050">
        <v>28.601724666412501</v>
      </c>
      <c r="C6050">
        <v>-2001</v>
      </c>
    </row>
    <row r="6051" spans="1:11" x14ac:dyDescent="0.25">
      <c r="A6051">
        <v>39.125368327896602</v>
      </c>
      <c r="B6051">
        <v>44.100139977918303</v>
      </c>
      <c r="C6051">
        <v>-2001</v>
      </c>
    </row>
    <row r="6052" spans="1:11" x14ac:dyDescent="0.25">
      <c r="A6052">
        <v>45.243736362202696</v>
      </c>
      <c r="B6052">
        <v>50.218508012224397</v>
      </c>
      <c r="C6052">
        <v>-2001</v>
      </c>
    </row>
    <row r="6053" spans="1:11" x14ac:dyDescent="0.25">
      <c r="A6053">
        <v>49.781491987775603</v>
      </c>
      <c r="B6053">
        <v>54.756263637797304</v>
      </c>
      <c r="C6053">
        <v>-2001</v>
      </c>
    </row>
    <row r="6054" spans="1:11" x14ac:dyDescent="0.25">
      <c r="A6054">
        <v>54.623783639402397</v>
      </c>
      <c r="B6054">
        <v>59.598555289424098</v>
      </c>
      <c r="C6054">
        <v>-2001</v>
      </c>
    </row>
    <row r="6055" spans="1:11" x14ac:dyDescent="0.25">
      <c r="A6055">
        <v>55.060799663851199</v>
      </c>
      <c r="B6055">
        <v>59.161539264975303</v>
      </c>
      <c r="C6055">
        <v>-2000</v>
      </c>
    </row>
    <row r="6056" spans="1:11" x14ac:dyDescent="0.25">
      <c r="A6056">
        <v>50.218508012224397</v>
      </c>
      <c r="B6056">
        <v>54.319247613348502</v>
      </c>
      <c r="C6056">
        <v>-2000</v>
      </c>
    </row>
    <row r="6057" spans="1:11" x14ac:dyDescent="0.25">
      <c r="A6057">
        <v>45.680752386651598</v>
      </c>
      <c r="B6057">
        <v>49.781491987775603</v>
      </c>
      <c r="C6057">
        <v>-2000</v>
      </c>
    </row>
    <row r="6058" spans="1:11" x14ac:dyDescent="0.25">
      <c r="A6058" t="s">
        <v>91</v>
      </c>
    </row>
    <row r="6059" spans="1:11" x14ac:dyDescent="0.25">
      <c r="A6059">
        <v>1012</v>
      </c>
      <c r="B6059">
        <v>0</v>
      </c>
      <c r="C6059">
        <v>21.9180691288222</v>
      </c>
      <c r="D6059">
        <v>21.9180691288223</v>
      </c>
      <c r="E6059">
        <v>8</v>
      </c>
      <c r="F6059">
        <v>1.01722196789785</v>
      </c>
      <c r="G6059" t="s">
        <v>89</v>
      </c>
      <c r="H6059" t="s">
        <v>89</v>
      </c>
      <c r="I6059">
        <v>0</v>
      </c>
      <c r="J6059">
        <v>0</v>
      </c>
      <c r="K6059">
        <v>0.15185024391202301</v>
      </c>
    </row>
    <row r="6060" spans="1:11" x14ac:dyDescent="0.25">
      <c r="A6060" t="s">
        <v>90</v>
      </c>
    </row>
    <row r="6061" spans="1:11" x14ac:dyDescent="0.25">
      <c r="A6061">
        <v>52.955737952126803</v>
      </c>
      <c r="B6061">
        <v>16.8891043634524</v>
      </c>
      <c r="C6061">
        <v>-2000</v>
      </c>
    </row>
    <row r="6062" spans="1:11" x14ac:dyDescent="0.25">
      <c r="A6062">
        <v>49.781491987775603</v>
      </c>
      <c r="B6062">
        <v>13.7148583991012</v>
      </c>
      <c r="C6062">
        <v>-2000</v>
      </c>
    </row>
    <row r="6063" spans="1:11" x14ac:dyDescent="0.25">
      <c r="A6063">
        <v>37.457322640621101</v>
      </c>
      <c r="B6063">
        <v>1.3906890519466899</v>
      </c>
      <c r="C6063">
        <v>-2000</v>
      </c>
    </row>
    <row r="6064" spans="1:11" x14ac:dyDescent="0.25">
      <c r="A6064">
        <v>37.894338665069903</v>
      </c>
      <c r="B6064">
        <v>0.95367302749786498</v>
      </c>
      <c r="C6064">
        <v>-2001</v>
      </c>
    </row>
    <row r="6065" spans="1:11" x14ac:dyDescent="0.25">
      <c r="A6065">
        <v>50.218508012224397</v>
      </c>
      <c r="B6065">
        <v>13.277842374652399</v>
      </c>
      <c r="C6065">
        <v>-2001</v>
      </c>
    </row>
    <row r="6066" spans="1:11" x14ac:dyDescent="0.25">
      <c r="A6066">
        <v>53.392753976575598</v>
      </c>
      <c r="B6066">
        <v>16.452088339003598</v>
      </c>
      <c r="C6066">
        <v>-2001</v>
      </c>
    </row>
    <row r="6067" spans="1:11" x14ac:dyDescent="0.25">
      <c r="A6067">
        <v>68.8911692880814</v>
      </c>
      <c r="B6067">
        <v>31.950503650509301</v>
      </c>
      <c r="C6067">
        <v>-2001</v>
      </c>
    </row>
    <row r="6068" spans="1:11" x14ac:dyDescent="0.25">
      <c r="A6068">
        <v>68.454153263632605</v>
      </c>
      <c r="B6068">
        <v>32.387519674958199</v>
      </c>
      <c r="C6068">
        <v>-2000</v>
      </c>
    </row>
    <row r="6069" spans="1:11" x14ac:dyDescent="0.25">
      <c r="A6069" t="s">
        <v>91</v>
      </c>
    </row>
    <row r="6070" spans="1:11" x14ac:dyDescent="0.25">
      <c r="A6070">
        <v>1011</v>
      </c>
      <c r="B6070">
        <v>0</v>
      </c>
      <c r="C6070">
        <v>21.918069128822399</v>
      </c>
      <c r="D6070">
        <v>21.918069128822101</v>
      </c>
      <c r="E6070">
        <v>8</v>
      </c>
      <c r="F6070">
        <v>1.01722196789785</v>
      </c>
      <c r="G6070" t="s">
        <v>89</v>
      </c>
      <c r="H6070" t="s">
        <v>89</v>
      </c>
      <c r="I6070">
        <v>0</v>
      </c>
      <c r="J6070">
        <v>0</v>
      </c>
      <c r="K6070">
        <v>0.15185024391202301</v>
      </c>
    </row>
    <row r="6071" spans="1:11" x14ac:dyDescent="0.25">
      <c r="A6071" t="s">
        <v>90</v>
      </c>
    </row>
    <row r="6072" spans="1:11" x14ac:dyDescent="0.25">
      <c r="A6072">
        <v>107.120957896165</v>
      </c>
      <c r="B6072">
        <v>81.986760813275495</v>
      </c>
      <c r="C6072">
        <v>-2000</v>
      </c>
    </row>
    <row r="6073" spans="1:11" x14ac:dyDescent="0.25">
      <c r="A6073">
        <v>100.21850801222401</v>
      </c>
      <c r="B6073">
        <v>75.084310929334706</v>
      </c>
      <c r="C6073">
        <v>-2000</v>
      </c>
    </row>
    <row r="6074" spans="1:11" x14ac:dyDescent="0.25">
      <c r="A6074">
        <v>91.622542584659399</v>
      </c>
      <c r="B6074">
        <v>66.4883455017697</v>
      </c>
      <c r="C6074">
        <v>-2000</v>
      </c>
    </row>
    <row r="6075" spans="1:11" x14ac:dyDescent="0.25">
      <c r="A6075">
        <v>91.185526560210604</v>
      </c>
      <c r="B6075">
        <v>66.925361526218495</v>
      </c>
      <c r="C6075">
        <v>-2001</v>
      </c>
    </row>
    <row r="6076" spans="1:11" x14ac:dyDescent="0.25">
      <c r="A6076">
        <v>99.781491987775595</v>
      </c>
      <c r="B6076">
        <v>75.5213269537835</v>
      </c>
      <c r="C6076">
        <v>-2001</v>
      </c>
    </row>
    <row r="6077" spans="1:11" x14ac:dyDescent="0.25">
      <c r="A6077">
        <v>106.683941871716</v>
      </c>
      <c r="B6077">
        <v>82.423776837724304</v>
      </c>
      <c r="C6077">
        <v>-2001</v>
      </c>
    </row>
    <row r="6078" spans="1:11" x14ac:dyDescent="0.25">
      <c r="A6078">
        <v>122.182357183222</v>
      </c>
      <c r="B6078">
        <v>97.92219214923</v>
      </c>
      <c r="C6078">
        <v>-2001</v>
      </c>
    </row>
    <row r="6079" spans="1:11" x14ac:dyDescent="0.25">
      <c r="A6079">
        <v>122.619373207671</v>
      </c>
      <c r="B6079">
        <v>97.485176124781106</v>
      </c>
      <c r="C6079">
        <v>-2000</v>
      </c>
    </row>
    <row r="6080" spans="1:11" x14ac:dyDescent="0.25">
      <c r="A6080" t="s">
        <v>91</v>
      </c>
    </row>
    <row r="6081" spans="1:11" x14ac:dyDescent="0.25">
      <c r="A6081">
        <v>1015</v>
      </c>
      <c r="B6081">
        <v>0</v>
      </c>
      <c r="C6081">
        <v>21.9180691288223</v>
      </c>
      <c r="D6081">
        <v>21.918069128822101</v>
      </c>
      <c r="E6081">
        <v>10</v>
      </c>
      <c r="F6081">
        <v>1.01722196789785</v>
      </c>
      <c r="G6081" t="s">
        <v>89</v>
      </c>
      <c r="H6081" t="s">
        <v>89</v>
      </c>
      <c r="I6081">
        <v>0</v>
      </c>
      <c r="J6081">
        <v>0</v>
      </c>
      <c r="K6081">
        <v>0.15185024391202301</v>
      </c>
    </row>
    <row r="6082" spans="1:11" x14ac:dyDescent="0.25">
      <c r="A6082" t="s">
        <v>90</v>
      </c>
    </row>
    <row r="6083" spans="1:11" x14ac:dyDescent="0.25">
      <c r="A6083">
        <v>99.156365628422606</v>
      </c>
      <c r="B6083">
        <v>98.153254326974405</v>
      </c>
      <c r="C6083">
        <v>-2000</v>
      </c>
    </row>
    <row r="6084" spans="1:11" x14ac:dyDescent="0.25">
      <c r="A6084">
        <v>83.657950316916796</v>
      </c>
      <c r="B6084">
        <v>82.654839015468696</v>
      </c>
      <c r="C6084">
        <v>-2000</v>
      </c>
    </row>
    <row r="6085" spans="1:11" x14ac:dyDescent="0.25">
      <c r="A6085">
        <v>83.220934292468002</v>
      </c>
      <c r="B6085">
        <v>83.091855039917505</v>
      </c>
      <c r="C6085">
        <v>-2001</v>
      </c>
    </row>
    <row r="6086" spans="1:11" x14ac:dyDescent="0.25">
      <c r="A6086">
        <v>98.719349603973797</v>
      </c>
      <c r="B6086">
        <v>98.5902703514233</v>
      </c>
      <c r="C6086">
        <v>-2001</v>
      </c>
    </row>
    <row r="6087" spans="1:11" x14ac:dyDescent="0.25">
      <c r="A6087">
        <v>99.781491987775595</v>
      </c>
      <c r="B6087">
        <v>99.652412735225099</v>
      </c>
      <c r="C6087">
        <v>-2001</v>
      </c>
    </row>
    <row r="6088" spans="1:11" x14ac:dyDescent="0.25">
      <c r="A6088">
        <v>100.347587264775</v>
      </c>
      <c r="B6088">
        <v>100.21850801222401</v>
      </c>
      <c r="C6088">
        <v>-2001</v>
      </c>
    </row>
    <row r="6089" spans="1:11" x14ac:dyDescent="0.25">
      <c r="A6089">
        <v>114.21776491547899</v>
      </c>
      <c r="B6089">
        <v>114.088685662929</v>
      </c>
      <c r="C6089">
        <v>-2001</v>
      </c>
    </row>
    <row r="6090" spans="1:11" x14ac:dyDescent="0.25">
      <c r="A6090">
        <v>114.654780939928</v>
      </c>
      <c r="B6090">
        <v>113.65166963848</v>
      </c>
      <c r="C6090">
        <v>-2000</v>
      </c>
    </row>
    <row r="6091" spans="1:11" x14ac:dyDescent="0.25">
      <c r="A6091">
        <v>100.78460328922399</v>
      </c>
      <c r="B6091">
        <v>99.781491987775595</v>
      </c>
      <c r="C6091">
        <v>-2000</v>
      </c>
    </row>
    <row r="6092" spans="1:11" x14ac:dyDescent="0.25">
      <c r="A6092">
        <v>100.21850801222401</v>
      </c>
      <c r="B6092">
        <v>99.215396710776204</v>
      </c>
      <c r="C6092">
        <v>-2000</v>
      </c>
    </row>
    <row r="6093" spans="1:11" x14ac:dyDescent="0.25">
      <c r="A6093" t="s">
        <v>91</v>
      </c>
    </row>
    <row r="6094" spans="1:11" x14ac:dyDescent="0.25">
      <c r="A6094">
        <v>527</v>
      </c>
      <c r="B6094">
        <v>0</v>
      </c>
      <c r="C6094">
        <v>29.478069128822199</v>
      </c>
      <c r="D6094">
        <v>14.315828403909901</v>
      </c>
      <c r="E6094">
        <v>6</v>
      </c>
      <c r="F6094">
        <v>1.01722196789785</v>
      </c>
      <c r="G6094" t="s">
        <v>89</v>
      </c>
      <c r="H6094" t="s">
        <v>92</v>
      </c>
      <c r="I6094">
        <v>0</v>
      </c>
      <c r="J6094">
        <v>0</v>
      </c>
      <c r="K6094">
        <v>0.14922382677121401</v>
      </c>
    </row>
    <row r="6095" spans="1:11" x14ac:dyDescent="0.25">
      <c r="A6095" t="s">
        <v>90</v>
      </c>
    </row>
    <row r="6096" spans="1:11" x14ac:dyDescent="0.25">
      <c r="A6096">
        <v>139.94860894717101</v>
      </c>
      <c r="B6096">
        <v>70.6524629560855</v>
      </c>
      <c r="C6096">
        <v>-2000</v>
      </c>
    </row>
    <row r="6097" spans="1:11" x14ac:dyDescent="0.25">
      <c r="A6097">
        <v>119.251546092241</v>
      </c>
      <c r="B6097">
        <v>49.955400101155199</v>
      </c>
      <c r="C6097">
        <v>-2000</v>
      </c>
    </row>
    <row r="6098" spans="1:11" x14ac:dyDescent="0.25">
      <c r="A6098">
        <v>118.81453006779201</v>
      </c>
      <c r="B6098">
        <v>50.3924161256041</v>
      </c>
      <c r="C6098">
        <v>-2001</v>
      </c>
    </row>
    <row r="6099" spans="1:11" x14ac:dyDescent="0.25">
      <c r="A6099">
        <v>139.80575236741399</v>
      </c>
      <c r="B6099">
        <v>71.383638425225797</v>
      </c>
      <c r="C6099">
        <v>-2001</v>
      </c>
    </row>
    <row r="6100" spans="1:11" x14ac:dyDescent="0.25">
      <c r="A6100">
        <v>150</v>
      </c>
      <c r="B6100">
        <v>81.577886057812094</v>
      </c>
      <c r="C6100">
        <v>-2001</v>
      </c>
    </row>
    <row r="6101" spans="1:11" x14ac:dyDescent="0.25">
      <c r="A6101">
        <v>150</v>
      </c>
      <c r="B6101">
        <v>80.703854008914504</v>
      </c>
      <c r="C6101">
        <v>-2000</v>
      </c>
    </row>
    <row r="6102" spans="1:11" x14ac:dyDescent="0.25">
      <c r="A6102" t="s">
        <v>91</v>
      </c>
    </row>
    <row r="6103" spans="1:11" x14ac:dyDescent="0.25">
      <c r="A6103">
        <v>630</v>
      </c>
      <c r="B6103">
        <v>0</v>
      </c>
      <c r="C6103">
        <v>28.529319128821999</v>
      </c>
      <c r="D6103">
        <v>15.0998649890628</v>
      </c>
      <c r="E6103">
        <v>8</v>
      </c>
      <c r="F6103">
        <v>1.01722196789785</v>
      </c>
      <c r="G6103" t="s">
        <v>89</v>
      </c>
      <c r="H6103" t="s">
        <v>92</v>
      </c>
      <c r="I6103">
        <v>0</v>
      </c>
      <c r="J6103">
        <v>0</v>
      </c>
      <c r="K6103">
        <v>0.14975939277059699</v>
      </c>
    </row>
    <row r="6104" spans="1:11" x14ac:dyDescent="0.25">
      <c r="A6104" t="s">
        <v>90</v>
      </c>
    </row>
    <row r="6105" spans="1:11" x14ac:dyDescent="0.25">
      <c r="A6105">
        <v>106.971750660898</v>
      </c>
      <c r="B6105">
        <v>139.452714608365</v>
      </c>
      <c r="C6105">
        <v>-2000</v>
      </c>
    </row>
    <row r="6106" spans="1:11" x14ac:dyDescent="0.25">
      <c r="A6106">
        <v>99.781491987775595</v>
      </c>
      <c r="B6106">
        <v>132.262455935242</v>
      </c>
      <c r="C6106">
        <v>-2000</v>
      </c>
    </row>
    <row r="6107" spans="1:11" x14ac:dyDescent="0.25">
      <c r="A6107">
        <v>86.887052117365201</v>
      </c>
      <c r="B6107">
        <v>119.36801606483201</v>
      </c>
      <c r="C6107">
        <v>-2000</v>
      </c>
    </row>
    <row r="6108" spans="1:11" x14ac:dyDescent="0.25">
      <c r="A6108">
        <v>87.324068141813996</v>
      </c>
      <c r="B6108">
        <v>118.931000040383</v>
      </c>
      <c r="C6108">
        <v>-2001</v>
      </c>
    </row>
    <row r="6109" spans="1:11" x14ac:dyDescent="0.25">
      <c r="A6109">
        <v>100.21850801222401</v>
      </c>
      <c r="B6109">
        <v>131.82543991079299</v>
      </c>
      <c r="C6109">
        <v>-2001</v>
      </c>
    </row>
    <row r="6110" spans="1:11" x14ac:dyDescent="0.25">
      <c r="A6110">
        <v>107.585919635531</v>
      </c>
      <c r="B6110">
        <v>139.19285153409999</v>
      </c>
      <c r="C6110">
        <v>-2001</v>
      </c>
    </row>
    <row r="6111" spans="1:11" x14ac:dyDescent="0.25">
      <c r="A6111">
        <v>118.393068101431</v>
      </c>
      <c r="B6111">
        <v>150</v>
      </c>
      <c r="C6111">
        <v>-2001</v>
      </c>
    </row>
    <row r="6112" spans="1:11" x14ac:dyDescent="0.25">
      <c r="A6112">
        <v>117.51903605253401</v>
      </c>
      <c r="B6112">
        <v>150</v>
      </c>
      <c r="C6112">
        <v>-2000</v>
      </c>
    </row>
    <row r="6113" spans="1:11" x14ac:dyDescent="0.25">
      <c r="A6113" t="s">
        <v>91</v>
      </c>
    </row>
    <row r="6114" spans="1:11" x14ac:dyDescent="0.25">
      <c r="A6114">
        <v>460</v>
      </c>
      <c r="B6114">
        <v>0</v>
      </c>
      <c r="C6114">
        <v>29.978069128822</v>
      </c>
      <c r="D6114">
        <v>13.568541137715901</v>
      </c>
      <c r="E6114">
        <v>6</v>
      </c>
      <c r="F6114">
        <v>1.01722196789785</v>
      </c>
      <c r="G6114" t="s">
        <v>89</v>
      </c>
      <c r="H6114" t="s">
        <v>92</v>
      </c>
      <c r="I6114">
        <v>0</v>
      </c>
      <c r="J6114">
        <v>0</v>
      </c>
      <c r="K6114">
        <v>0.148713565423128</v>
      </c>
    </row>
    <row r="6115" spans="1:11" x14ac:dyDescent="0.25">
      <c r="A6115" t="s">
        <v>90</v>
      </c>
    </row>
    <row r="6116" spans="1:11" x14ac:dyDescent="0.25">
      <c r="A6116">
        <v>140.258494076901</v>
      </c>
      <c r="B6116">
        <v>140.18708453848799</v>
      </c>
      <c r="C6116">
        <v>-2000</v>
      </c>
    </row>
    <row r="6117" spans="1:11" x14ac:dyDescent="0.25">
      <c r="A6117">
        <v>119.060798109031</v>
      </c>
      <c r="B6117">
        <v>118.989388570619</v>
      </c>
      <c r="C6117">
        <v>-2000</v>
      </c>
    </row>
    <row r="6118" spans="1:11" x14ac:dyDescent="0.25">
      <c r="A6118">
        <v>118.623782084583</v>
      </c>
      <c r="B6118">
        <v>119.42640459506801</v>
      </c>
      <c r="C6118">
        <v>-2001</v>
      </c>
    </row>
    <row r="6119" spans="1:11" x14ac:dyDescent="0.25">
      <c r="A6119">
        <v>139.671054213361</v>
      </c>
      <c r="B6119">
        <v>140.47367672384601</v>
      </c>
      <c r="C6119">
        <v>-2001</v>
      </c>
    </row>
    <row r="6120" spans="1:11" x14ac:dyDescent="0.25">
      <c r="A6120">
        <v>149.19737748951499</v>
      </c>
      <c r="B6120">
        <v>150</v>
      </c>
      <c r="C6120">
        <v>-2001</v>
      </c>
    </row>
    <row r="6121" spans="1:11" x14ac:dyDescent="0.25">
      <c r="A6121">
        <v>149.85290152618799</v>
      </c>
      <c r="B6121">
        <v>149.78149198777601</v>
      </c>
      <c r="C6121">
        <v>-2000</v>
      </c>
    </row>
    <row r="6122" spans="1:11" x14ac:dyDescent="0.25">
      <c r="A6122" t="s">
        <v>91</v>
      </c>
    </row>
    <row r="6123" spans="1:11" x14ac:dyDescent="0.25">
      <c r="A6123">
        <v>854</v>
      </c>
      <c r="B6123">
        <v>0</v>
      </c>
      <c r="C6123">
        <v>18.215273038709299</v>
      </c>
      <c r="D6123">
        <v>25.248069128822401</v>
      </c>
      <c r="E6123">
        <v>8</v>
      </c>
      <c r="F6123">
        <v>1.01722196789785</v>
      </c>
      <c r="G6123" t="s">
        <v>92</v>
      </c>
      <c r="H6123" t="s">
        <v>89</v>
      </c>
      <c r="I6123">
        <v>0</v>
      </c>
      <c r="J6123">
        <v>0</v>
      </c>
      <c r="K6123">
        <v>0.15085442918879499</v>
      </c>
    </row>
    <row r="6124" spans="1:11" x14ac:dyDescent="0.25">
      <c r="A6124" t="s">
        <v>90</v>
      </c>
    </row>
    <row r="6125" spans="1:11" x14ac:dyDescent="0.25">
      <c r="A6125">
        <v>61.457165304439201</v>
      </c>
      <c r="B6125">
        <v>12.9781510500321</v>
      </c>
      <c r="C6125">
        <v>-2000</v>
      </c>
    </row>
    <row r="6126" spans="1:11" x14ac:dyDescent="0.25">
      <c r="A6126">
        <v>49.581373217618001</v>
      </c>
      <c r="B6126">
        <v>1.1023589632108399</v>
      </c>
      <c r="C6126">
        <v>-2000</v>
      </c>
    </row>
    <row r="6127" spans="1:11" x14ac:dyDescent="0.25">
      <c r="A6127">
        <v>48.479014254407097</v>
      </c>
      <c r="B6127">
        <v>0</v>
      </c>
      <c r="C6127">
        <v>-2000</v>
      </c>
    </row>
    <row r="6128" spans="1:11" x14ac:dyDescent="0.25">
      <c r="A6128">
        <v>49.353046303304801</v>
      </c>
      <c r="B6128">
        <v>0</v>
      </c>
      <c r="C6128">
        <v>-2001</v>
      </c>
    </row>
    <row r="6129" spans="1:11" x14ac:dyDescent="0.25">
      <c r="A6129">
        <v>50.418626782381999</v>
      </c>
      <c r="B6129">
        <v>1.06558047907727</v>
      </c>
      <c r="C6129">
        <v>-2001</v>
      </c>
    </row>
    <row r="6130" spans="1:11" x14ac:dyDescent="0.25">
      <c r="A6130">
        <v>62.1351814269443</v>
      </c>
      <c r="B6130">
        <v>12.782135123639501</v>
      </c>
      <c r="C6130">
        <v>-2001</v>
      </c>
    </row>
    <row r="6131" spans="1:11" x14ac:dyDescent="0.25">
      <c r="A6131">
        <v>79.867762270773198</v>
      </c>
      <c r="B6131">
        <v>30.514715967468401</v>
      </c>
      <c r="C6131">
        <v>-2001</v>
      </c>
    </row>
    <row r="6132" spans="1:11" x14ac:dyDescent="0.25">
      <c r="A6132">
        <v>79.430746246324404</v>
      </c>
      <c r="B6132">
        <v>30.951731991917299</v>
      </c>
      <c r="C6132">
        <v>-2000</v>
      </c>
    </row>
    <row r="6133" spans="1:11" x14ac:dyDescent="0.25">
      <c r="A6133" t="s">
        <v>91</v>
      </c>
    </row>
    <row r="6134" spans="1:11" x14ac:dyDescent="0.25">
      <c r="A6134">
        <v>1026</v>
      </c>
      <c r="B6134">
        <v>0</v>
      </c>
      <c r="C6134">
        <v>21.7093191288225</v>
      </c>
      <c r="D6134">
        <v>21.709319128822401</v>
      </c>
      <c r="E6134">
        <v>8</v>
      </c>
      <c r="F6134">
        <v>1.01722196789785</v>
      </c>
      <c r="G6134" t="s">
        <v>89</v>
      </c>
      <c r="H6134" t="s">
        <v>89</v>
      </c>
      <c r="I6134">
        <v>0</v>
      </c>
      <c r="J6134">
        <v>0</v>
      </c>
      <c r="K6134">
        <v>0.15191624264590101</v>
      </c>
    </row>
    <row r="6135" spans="1:11" x14ac:dyDescent="0.25">
      <c r="A6135" t="s">
        <v>90</v>
      </c>
    </row>
    <row r="6136" spans="1:11" x14ac:dyDescent="0.25">
      <c r="A6136">
        <v>92.006630547817906</v>
      </c>
      <c r="B6136">
        <v>25.974487238081601</v>
      </c>
      <c r="C6136">
        <v>-2000</v>
      </c>
    </row>
    <row r="6137" spans="1:11" x14ac:dyDescent="0.25">
      <c r="A6137">
        <v>76.655823776884702</v>
      </c>
      <c r="B6137">
        <v>10.6236804671484</v>
      </c>
      <c r="C6137">
        <v>-2000</v>
      </c>
    </row>
    <row r="6138" spans="1:11" x14ac:dyDescent="0.25">
      <c r="A6138">
        <v>77.092839801333497</v>
      </c>
      <c r="B6138">
        <v>10.1866644426996</v>
      </c>
      <c r="C6138">
        <v>-2001</v>
      </c>
    </row>
    <row r="6139" spans="1:11" x14ac:dyDescent="0.25">
      <c r="A6139">
        <v>92.443646572266701</v>
      </c>
      <c r="B6139">
        <v>25.537471213632799</v>
      </c>
      <c r="C6139">
        <v>-2001</v>
      </c>
    </row>
    <row r="6140" spans="1:11" x14ac:dyDescent="0.25">
      <c r="A6140">
        <v>100.21850801222401</v>
      </c>
      <c r="B6140">
        <v>33.312332653590502</v>
      </c>
      <c r="C6140">
        <v>-2001</v>
      </c>
    </row>
    <row r="6141" spans="1:11" x14ac:dyDescent="0.25">
      <c r="A6141">
        <v>107.7944533432</v>
      </c>
      <c r="B6141">
        <v>40.888277984565903</v>
      </c>
      <c r="C6141">
        <v>-2001</v>
      </c>
    </row>
    <row r="6142" spans="1:11" x14ac:dyDescent="0.25">
      <c r="A6142">
        <v>107.357437318751</v>
      </c>
      <c r="B6142">
        <v>41.325294009014797</v>
      </c>
      <c r="C6142">
        <v>-2000</v>
      </c>
    </row>
    <row r="6143" spans="1:11" x14ac:dyDescent="0.25">
      <c r="A6143">
        <v>99.781491987775595</v>
      </c>
      <c r="B6143">
        <v>33.749348678039297</v>
      </c>
      <c r="C6143">
        <v>-2000</v>
      </c>
    </row>
    <row r="6144" spans="1:11" x14ac:dyDescent="0.25">
      <c r="A6144" t="s">
        <v>91</v>
      </c>
    </row>
    <row r="6145" spans="1:11" x14ac:dyDescent="0.25">
      <c r="A6145">
        <v>1024</v>
      </c>
      <c r="B6145">
        <v>0</v>
      </c>
      <c r="C6145">
        <v>21.709319128822401</v>
      </c>
      <c r="D6145">
        <v>21.709319128822401</v>
      </c>
      <c r="E6145">
        <v>8</v>
      </c>
      <c r="F6145">
        <v>1.01722196789785</v>
      </c>
      <c r="G6145" t="s">
        <v>89</v>
      </c>
      <c r="H6145" t="s">
        <v>89</v>
      </c>
      <c r="I6145">
        <v>0</v>
      </c>
      <c r="J6145">
        <v>0</v>
      </c>
      <c r="K6145">
        <v>0.15191624264590101</v>
      </c>
    </row>
    <row r="6146" spans="1:11" x14ac:dyDescent="0.25">
      <c r="A6146" t="s">
        <v>90</v>
      </c>
    </row>
    <row r="6147" spans="1:11" x14ac:dyDescent="0.25">
      <c r="A6147">
        <v>74.591234322451498</v>
      </c>
      <c r="B6147">
        <v>50.9289691848305</v>
      </c>
      <c r="C6147">
        <v>-2000</v>
      </c>
    </row>
    <row r="6148" spans="1:11" x14ac:dyDescent="0.25">
      <c r="A6148">
        <v>73.880773149845396</v>
      </c>
      <c r="B6148">
        <v>50.218508012224397</v>
      </c>
      <c r="C6148">
        <v>-2000</v>
      </c>
    </row>
    <row r="6149" spans="1:11" x14ac:dyDescent="0.25">
      <c r="A6149">
        <v>59.240427551518302</v>
      </c>
      <c r="B6149">
        <v>35.578162413897303</v>
      </c>
      <c r="C6149">
        <v>-2000</v>
      </c>
    </row>
    <row r="6150" spans="1:11" x14ac:dyDescent="0.25">
      <c r="A6150">
        <v>59.677443575967096</v>
      </c>
      <c r="B6150">
        <v>35.141146389448501</v>
      </c>
      <c r="C6150">
        <v>-2001</v>
      </c>
    </row>
    <row r="6151" spans="1:11" x14ac:dyDescent="0.25">
      <c r="A6151">
        <v>74.317789174294205</v>
      </c>
      <c r="B6151">
        <v>49.781491987775603</v>
      </c>
      <c r="C6151">
        <v>-2001</v>
      </c>
    </row>
    <row r="6152" spans="1:11" x14ac:dyDescent="0.25">
      <c r="A6152">
        <v>75.028250346900293</v>
      </c>
      <c r="B6152">
        <v>50.491953160381698</v>
      </c>
      <c r="C6152">
        <v>-2001</v>
      </c>
    </row>
    <row r="6153" spans="1:11" x14ac:dyDescent="0.25">
      <c r="A6153">
        <v>90.379057117833398</v>
      </c>
      <c r="B6153">
        <v>65.842759931314802</v>
      </c>
      <c r="C6153">
        <v>-2001</v>
      </c>
    </row>
    <row r="6154" spans="1:11" x14ac:dyDescent="0.25">
      <c r="A6154">
        <v>89.942041093384603</v>
      </c>
      <c r="B6154">
        <v>66.279775955763697</v>
      </c>
      <c r="C6154">
        <v>-2000</v>
      </c>
    </row>
    <row r="6155" spans="1:11" x14ac:dyDescent="0.25">
      <c r="A6155" t="s">
        <v>91</v>
      </c>
    </row>
    <row r="6156" spans="1:11" x14ac:dyDescent="0.25">
      <c r="A6156">
        <v>1022</v>
      </c>
      <c r="B6156">
        <v>0</v>
      </c>
      <c r="C6156">
        <v>21.709319128822301</v>
      </c>
      <c r="D6156">
        <v>21.709319128822401</v>
      </c>
      <c r="E6156">
        <v>8</v>
      </c>
      <c r="F6156">
        <v>1.01722196789785</v>
      </c>
      <c r="G6156" t="s">
        <v>89</v>
      </c>
      <c r="H6156" t="s">
        <v>89</v>
      </c>
      <c r="I6156">
        <v>0</v>
      </c>
      <c r="J6156">
        <v>0</v>
      </c>
      <c r="K6156">
        <v>0.15191624264590101</v>
      </c>
    </row>
    <row r="6157" spans="1:11" x14ac:dyDescent="0.25">
      <c r="A6157" t="s">
        <v>90</v>
      </c>
    </row>
    <row r="6158" spans="1:11" x14ac:dyDescent="0.25">
      <c r="A6158">
        <v>33.586317161375597</v>
      </c>
      <c r="B6158">
        <v>61.306894428235097</v>
      </c>
      <c r="C6158">
        <v>-2000</v>
      </c>
    </row>
    <row r="6159" spans="1:11" x14ac:dyDescent="0.25">
      <c r="A6159">
        <v>22.497930745364901</v>
      </c>
      <c r="B6159">
        <v>50.218508012224397</v>
      </c>
      <c r="C6159">
        <v>-2000</v>
      </c>
    </row>
    <row r="6160" spans="1:11" x14ac:dyDescent="0.25">
      <c r="A6160">
        <v>18.235510390442499</v>
      </c>
      <c r="B6160">
        <v>45.956087657302</v>
      </c>
      <c r="C6160">
        <v>-2000</v>
      </c>
    </row>
    <row r="6161" spans="1:11" x14ac:dyDescent="0.25">
      <c r="A6161">
        <v>18.672526414891301</v>
      </c>
      <c r="B6161">
        <v>45.519071632853198</v>
      </c>
      <c r="C6161">
        <v>-2001</v>
      </c>
    </row>
    <row r="6162" spans="1:11" x14ac:dyDescent="0.25">
      <c r="A6162">
        <v>22.934946769813699</v>
      </c>
      <c r="B6162">
        <v>49.781491987775603</v>
      </c>
      <c r="C6162">
        <v>-2001</v>
      </c>
    </row>
    <row r="6163" spans="1:11" x14ac:dyDescent="0.25">
      <c r="A6163">
        <v>34.023333185824399</v>
      </c>
      <c r="B6163">
        <v>60.869878403786302</v>
      </c>
      <c r="C6163">
        <v>-2001</v>
      </c>
    </row>
    <row r="6164" spans="1:11" x14ac:dyDescent="0.25">
      <c r="A6164">
        <v>49.374139956757602</v>
      </c>
      <c r="B6164">
        <v>76.220685174719506</v>
      </c>
      <c r="C6164">
        <v>-2001</v>
      </c>
    </row>
    <row r="6165" spans="1:11" x14ac:dyDescent="0.25">
      <c r="A6165">
        <v>48.937123932308801</v>
      </c>
      <c r="B6165">
        <v>76.657701199168301</v>
      </c>
      <c r="C6165">
        <v>-2000</v>
      </c>
    </row>
    <row r="6166" spans="1:11" x14ac:dyDescent="0.25">
      <c r="A6166" t="s">
        <v>91</v>
      </c>
    </row>
    <row r="6167" spans="1:11" x14ac:dyDescent="0.25">
      <c r="A6167">
        <v>1025</v>
      </c>
      <c r="B6167">
        <v>0</v>
      </c>
      <c r="C6167">
        <v>21.709319128822401</v>
      </c>
      <c r="D6167">
        <v>21.709319128822099</v>
      </c>
      <c r="E6167">
        <v>8</v>
      </c>
      <c r="F6167">
        <v>1.01722196789785</v>
      </c>
      <c r="G6167" t="s">
        <v>89</v>
      </c>
      <c r="H6167" t="s">
        <v>89</v>
      </c>
      <c r="I6167">
        <v>0</v>
      </c>
      <c r="J6167">
        <v>0</v>
      </c>
      <c r="K6167">
        <v>0.15191624264590101</v>
      </c>
    </row>
    <row r="6168" spans="1:11" x14ac:dyDescent="0.25">
      <c r="A6168" t="s">
        <v>90</v>
      </c>
    </row>
    <row r="6169" spans="1:11" x14ac:dyDescent="0.25">
      <c r="A6169">
        <v>131.623502035911</v>
      </c>
      <c r="B6169">
        <v>48.065345415414697</v>
      </c>
      <c r="C6169">
        <v>-2000</v>
      </c>
    </row>
    <row r="6170" spans="1:11" x14ac:dyDescent="0.25">
      <c r="A6170">
        <v>116.272695264978</v>
      </c>
      <c r="B6170">
        <v>32.7145386444816</v>
      </c>
      <c r="C6170">
        <v>-2000</v>
      </c>
    </row>
    <row r="6171" spans="1:11" x14ac:dyDescent="0.25">
      <c r="A6171">
        <v>115.835679240529</v>
      </c>
      <c r="B6171">
        <v>33.151554668930402</v>
      </c>
      <c r="C6171">
        <v>-2001</v>
      </c>
    </row>
    <row r="6172" spans="1:11" x14ac:dyDescent="0.25">
      <c r="A6172">
        <v>131.18648601146199</v>
      </c>
      <c r="B6172">
        <v>48.502361439863598</v>
      </c>
      <c r="C6172">
        <v>-2001</v>
      </c>
    </row>
    <row r="6173" spans="1:11" x14ac:dyDescent="0.25">
      <c r="A6173">
        <v>132.90263258382299</v>
      </c>
      <c r="B6173">
        <v>50.218508012224397</v>
      </c>
      <c r="C6173">
        <v>-2001</v>
      </c>
    </row>
    <row r="6174" spans="1:11" x14ac:dyDescent="0.25">
      <c r="A6174">
        <v>146.53729278239501</v>
      </c>
      <c r="B6174">
        <v>63.853168210796497</v>
      </c>
      <c r="C6174">
        <v>-2001</v>
      </c>
    </row>
    <row r="6175" spans="1:11" x14ac:dyDescent="0.25">
      <c r="A6175">
        <v>146.97430880684399</v>
      </c>
      <c r="B6175">
        <v>63.416152186347702</v>
      </c>
      <c r="C6175">
        <v>-2000</v>
      </c>
    </row>
    <row r="6176" spans="1:11" x14ac:dyDescent="0.25">
      <c r="A6176">
        <v>133.339648608272</v>
      </c>
      <c r="B6176">
        <v>49.781491987775603</v>
      </c>
      <c r="C6176">
        <v>-2000</v>
      </c>
    </row>
    <row r="6177" spans="1:11" x14ac:dyDescent="0.25">
      <c r="A6177" t="s">
        <v>91</v>
      </c>
    </row>
    <row r="6178" spans="1:11" x14ac:dyDescent="0.25">
      <c r="A6178">
        <v>1021</v>
      </c>
      <c r="B6178">
        <v>0</v>
      </c>
      <c r="C6178">
        <v>21.709319128822401</v>
      </c>
      <c r="D6178">
        <v>21.709319128822099</v>
      </c>
      <c r="E6178">
        <v>8</v>
      </c>
      <c r="F6178">
        <v>1.01722196789785</v>
      </c>
      <c r="G6178" t="s">
        <v>89</v>
      </c>
      <c r="H6178" t="s">
        <v>89</v>
      </c>
      <c r="I6178">
        <v>0</v>
      </c>
      <c r="J6178">
        <v>0</v>
      </c>
      <c r="K6178">
        <v>0.15191624264590101</v>
      </c>
    </row>
    <row r="6179" spans="1:11" x14ac:dyDescent="0.25">
      <c r="A6179" t="s">
        <v>90</v>
      </c>
    </row>
    <row r="6180" spans="1:11" x14ac:dyDescent="0.25">
      <c r="A6180">
        <v>116.512627822125</v>
      </c>
      <c r="B6180">
        <v>54.845379054469902</v>
      </c>
      <c r="C6180">
        <v>-2000</v>
      </c>
    </row>
    <row r="6181" spans="1:11" x14ac:dyDescent="0.25">
      <c r="A6181">
        <v>111.885756779879</v>
      </c>
      <c r="B6181">
        <v>50.218508012224397</v>
      </c>
      <c r="C6181">
        <v>-2000</v>
      </c>
    </row>
    <row r="6182" spans="1:11" x14ac:dyDescent="0.25">
      <c r="A6182">
        <v>101.161821051191</v>
      </c>
      <c r="B6182">
        <v>39.494572283536698</v>
      </c>
      <c r="C6182">
        <v>-2000</v>
      </c>
    </row>
    <row r="6183" spans="1:11" x14ac:dyDescent="0.25">
      <c r="A6183">
        <v>101.59883707564001</v>
      </c>
      <c r="B6183">
        <v>39.057556259087903</v>
      </c>
      <c r="C6183">
        <v>-2001</v>
      </c>
    </row>
    <row r="6184" spans="1:11" x14ac:dyDescent="0.25">
      <c r="A6184">
        <v>112.322772804328</v>
      </c>
      <c r="B6184">
        <v>49.781491987775603</v>
      </c>
      <c r="C6184">
        <v>-2001</v>
      </c>
    </row>
    <row r="6185" spans="1:11" x14ac:dyDescent="0.25">
      <c r="A6185">
        <v>116.949643846573</v>
      </c>
      <c r="B6185">
        <v>54.4083630300211</v>
      </c>
      <c r="C6185">
        <v>-2001</v>
      </c>
    </row>
    <row r="6186" spans="1:11" x14ac:dyDescent="0.25">
      <c r="A6186">
        <v>132.30045061750599</v>
      </c>
      <c r="B6186">
        <v>69.759169800953998</v>
      </c>
      <c r="C6186">
        <v>-2001</v>
      </c>
    </row>
    <row r="6187" spans="1:11" x14ac:dyDescent="0.25">
      <c r="A6187">
        <v>131.86343459305701</v>
      </c>
      <c r="B6187">
        <v>70.196185825402793</v>
      </c>
      <c r="C6187">
        <v>-2000</v>
      </c>
    </row>
    <row r="6188" spans="1:11" x14ac:dyDescent="0.25">
      <c r="A6188" t="s">
        <v>91</v>
      </c>
    </row>
    <row r="6189" spans="1:11" x14ac:dyDescent="0.25">
      <c r="A6189">
        <v>1023</v>
      </c>
      <c r="B6189">
        <v>0</v>
      </c>
      <c r="C6189">
        <v>21.709319128822099</v>
      </c>
      <c r="D6189">
        <v>21.709319128822099</v>
      </c>
      <c r="E6189">
        <v>6</v>
      </c>
      <c r="F6189">
        <v>1.01722196789785</v>
      </c>
      <c r="G6189" t="s">
        <v>89</v>
      </c>
      <c r="H6189" t="s">
        <v>89</v>
      </c>
      <c r="I6189">
        <v>0</v>
      </c>
      <c r="J6189">
        <v>0</v>
      </c>
      <c r="K6189">
        <v>0.15191624264590101</v>
      </c>
    </row>
    <row r="6190" spans="1:11" x14ac:dyDescent="0.25">
      <c r="A6190" t="s">
        <v>90</v>
      </c>
    </row>
    <row r="6191" spans="1:11" x14ac:dyDescent="0.25">
      <c r="A6191">
        <v>83.391285105795106</v>
      </c>
      <c r="B6191">
        <v>121.616291745848</v>
      </c>
      <c r="C6191">
        <v>-2000</v>
      </c>
    </row>
    <row r="6192" spans="1:11" x14ac:dyDescent="0.25">
      <c r="A6192">
        <v>68.0404783348622</v>
      </c>
      <c r="B6192">
        <v>106.265484974915</v>
      </c>
      <c r="C6192">
        <v>-2000</v>
      </c>
    </row>
    <row r="6193" spans="1:11" x14ac:dyDescent="0.25">
      <c r="A6193">
        <v>68.477494359310995</v>
      </c>
      <c r="B6193">
        <v>105.828468950467</v>
      </c>
      <c r="C6193">
        <v>-2001</v>
      </c>
    </row>
    <row r="6194" spans="1:11" x14ac:dyDescent="0.25">
      <c r="A6194">
        <v>83.828301130243901</v>
      </c>
      <c r="B6194">
        <v>121.1792757214</v>
      </c>
      <c r="C6194">
        <v>-2001</v>
      </c>
    </row>
    <row r="6195" spans="1:11" x14ac:dyDescent="0.25">
      <c r="A6195">
        <v>99.179107901176806</v>
      </c>
      <c r="B6195">
        <v>136.53008249233201</v>
      </c>
      <c r="C6195">
        <v>-2001</v>
      </c>
    </row>
    <row r="6196" spans="1:11" x14ac:dyDescent="0.25">
      <c r="A6196">
        <v>98.742091876727997</v>
      </c>
      <c r="B6196">
        <v>136.96709851678099</v>
      </c>
      <c r="C6196">
        <v>-2000</v>
      </c>
    </row>
    <row r="6197" spans="1:11" x14ac:dyDescent="0.25">
      <c r="A6197" t="s">
        <v>91</v>
      </c>
    </row>
    <row r="6198" spans="1:11" x14ac:dyDescent="0.25">
      <c r="A6198">
        <v>1020</v>
      </c>
      <c r="B6198">
        <v>0</v>
      </c>
      <c r="C6198">
        <v>21.709319128822099</v>
      </c>
      <c r="D6198">
        <v>21.709319128822099</v>
      </c>
      <c r="E6198">
        <v>8</v>
      </c>
      <c r="F6198">
        <v>1.01722196789785</v>
      </c>
      <c r="G6198" t="s">
        <v>89</v>
      </c>
      <c r="H6198" t="s">
        <v>89</v>
      </c>
      <c r="I6198">
        <v>0</v>
      </c>
      <c r="J6198">
        <v>0</v>
      </c>
      <c r="K6198">
        <v>0.15191624264590101</v>
      </c>
    </row>
    <row r="6199" spans="1:11" x14ac:dyDescent="0.25">
      <c r="A6199" t="s">
        <v>90</v>
      </c>
    </row>
    <row r="6200" spans="1:11" x14ac:dyDescent="0.25">
      <c r="A6200">
        <v>106.265269137581</v>
      </c>
      <c r="B6200">
        <v>128.56511304227399</v>
      </c>
      <c r="C6200">
        <v>-2000</v>
      </c>
    </row>
    <row r="6201" spans="1:11" x14ac:dyDescent="0.25">
      <c r="A6201">
        <v>99.781491987775595</v>
      </c>
      <c r="B6201">
        <v>122.081335892469</v>
      </c>
      <c r="C6201">
        <v>-2000</v>
      </c>
    </row>
    <row r="6202" spans="1:11" x14ac:dyDescent="0.25">
      <c r="A6202">
        <v>90.914462366648394</v>
      </c>
      <c r="B6202">
        <v>113.214306271341</v>
      </c>
      <c r="C6202">
        <v>-2000</v>
      </c>
    </row>
    <row r="6203" spans="1:11" x14ac:dyDescent="0.25">
      <c r="A6203">
        <v>91.351478391097203</v>
      </c>
      <c r="B6203">
        <v>112.777290246893</v>
      </c>
      <c r="C6203">
        <v>-2001</v>
      </c>
    </row>
    <row r="6204" spans="1:11" x14ac:dyDescent="0.25">
      <c r="A6204">
        <v>100.21850801222401</v>
      </c>
      <c r="B6204">
        <v>121.64431986802001</v>
      </c>
      <c r="C6204">
        <v>-2001</v>
      </c>
    </row>
    <row r="6205" spans="1:11" x14ac:dyDescent="0.25">
      <c r="A6205">
        <v>106.70228516202999</v>
      </c>
      <c r="B6205">
        <v>128.12809701782501</v>
      </c>
      <c r="C6205">
        <v>-2001</v>
      </c>
    </row>
    <row r="6206" spans="1:11" x14ac:dyDescent="0.25">
      <c r="A6206">
        <v>122.053091932963</v>
      </c>
      <c r="B6206">
        <v>143.478903788758</v>
      </c>
      <c r="C6206">
        <v>-2001</v>
      </c>
    </row>
    <row r="6207" spans="1:11" x14ac:dyDescent="0.25">
      <c r="A6207">
        <v>121.61607590851401</v>
      </c>
      <c r="B6207">
        <v>143.91591981320701</v>
      </c>
      <c r="C6207">
        <v>-2000</v>
      </c>
    </row>
    <row r="6208" spans="1:11" x14ac:dyDescent="0.25">
      <c r="A6208" t="s">
        <v>91</v>
      </c>
    </row>
    <row r="6209" spans="1:11" x14ac:dyDescent="0.25">
      <c r="A6209">
        <v>172</v>
      </c>
      <c r="B6209">
        <v>0</v>
      </c>
      <c r="C6209">
        <v>13.0116627306162</v>
      </c>
      <c r="D6209">
        <v>30.404319128822401</v>
      </c>
      <c r="E6209">
        <v>8</v>
      </c>
      <c r="F6209">
        <v>1.01722196789785</v>
      </c>
      <c r="G6209" t="s">
        <v>92</v>
      </c>
      <c r="H6209" t="s">
        <v>89</v>
      </c>
      <c r="I6209">
        <v>0</v>
      </c>
      <c r="J6209">
        <v>0</v>
      </c>
      <c r="K6209">
        <v>0</v>
      </c>
    </row>
    <row r="6210" spans="1:11" x14ac:dyDescent="0.25">
      <c r="A6210" t="s">
        <v>90</v>
      </c>
    </row>
    <row r="6211" spans="1:11" x14ac:dyDescent="0.25">
      <c r="A6211">
        <v>9.0561356845102701</v>
      </c>
      <c r="B6211">
        <v>53.9370432530608</v>
      </c>
      <c r="C6211">
        <v>-2000</v>
      </c>
    </row>
    <row r="6212" spans="1:11" x14ac:dyDescent="0.25">
      <c r="A6212">
        <v>5.4241551482381398</v>
      </c>
      <c r="B6212">
        <v>50.305062716788697</v>
      </c>
      <c r="C6212">
        <v>-2000</v>
      </c>
    </row>
    <row r="6213" spans="1:11" x14ac:dyDescent="0.25">
      <c r="A6213">
        <v>0</v>
      </c>
      <c r="B6213">
        <v>44.880907568550498</v>
      </c>
      <c r="C6213">
        <v>-2000</v>
      </c>
    </row>
    <row r="6214" spans="1:11" x14ac:dyDescent="0.25">
      <c r="A6214">
        <v>0</v>
      </c>
      <c r="B6214">
        <v>44.006875519652901</v>
      </c>
      <c r="C6214">
        <v>-2001</v>
      </c>
    </row>
    <row r="6215" spans="1:11" x14ac:dyDescent="0.25">
      <c r="A6215">
        <v>5.6880617635584096</v>
      </c>
      <c r="B6215">
        <v>49.694937283211303</v>
      </c>
      <c r="C6215">
        <v>-2001</v>
      </c>
    </row>
    <row r="6216" spans="1:11" x14ac:dyDescent="0.25">
      <c r="A6216">
        <v>9.3451342181517596</v>
      </c>
      <c r="B6216">
        <v>53.3520097378046</v>
      </c>
      <c r="C6216">
        <v>-2001</v>
      </c>
    </row>
    <row r="6217" spans="1:11" x14ac:dyDescent="0.25">
      <c r="A6217">
        <v>30.9182431969056</v>
      </c>
      <c r="B6217">
        <v>74.925118716558501</v>
      </c>
      <c r="C6217">
        <v>-2001</v>
      </c>
    </row>
    <row r="6218" spans="1:11" x14ac:dyDescent="0.25">
      <c r="A6218">
        <v>30.481227172456801</v>
      </c>
      <c r="B6218">
        <v>75.362134741007296</v>
      </c>
      <c r="C6218">
        <v>-2000</v>
      </c>
    </row>
    <row r="6219" spans="1:11" x14ac:dyDescent="0.25">
      <c r="A6219" t="s">
        <v>91</v>
      </c>
    </row>
    <row r="6220" spans="1:11" x14ac:dyDescent="0.25">
      <c r="A6220">
        <v>863</v>
      </c>
      <c r="B6220">
        <v>0</v>
      </c>
      <c r="C6220">
        <v>18.275776914190001</v>
      </c>
      <c r="D6220">
        <v>25.084319128822401</v>
      </c>
      <c r="E6220">
        <v>6</v>
      </c>
      <c r="F6220">
        <v>1.01722196789785</v>
      </c>
      <c r="G6220" t="s">
        <v>92</v>
      </c>
      <c r="H6220" t="s">
        <v>89</v>
      </c>
      <c r="I6220">
        <v>0</v>
      </c>
      <c r="J6220">
        <v>0</v>
      </c>
      <c r="K6220">
        <v>0.15090223411859499</v>
      </c>
    </row>
    <row r="6221" spans="1:11" x14ac:dyDescent="0.25">
      <c r="A6221" t="s">
        <v>90</v>
      </c>
    </row>
    <row r="6222" spans="1:11" x14ac:dyDescent="0.25">
      <c r="A6222">
        <v>130.183494151117</v>
      </c>
      <c r="B6222">
        <v>13.0150243769586</v>
      </c>
      <c r="C6222">
        <v>-2000</v>
      </c>
    </row>
    <row r="6223" spans="1:11" x14ac:dyDescent="0.25">
      <c r="A6223">
        <v>117.16846977415901</v>
      </c>
      <c r="B6223">
        <v>0</v>
      </c>
      <c r="C6223">
        <v>-2000</v>
      </c>
    </row>
    <row r="6224" spans="1:11" x14ac:dyDescent="0.25">
      <c r="A6224">
        <v>118.042501823056</v>
      </c>
      <c r="B6224">
        <v>0</v>
      </c>
      <c r="C6224">
        <v>-2001</v>
      </c>
    </row>
    <row r="6225" spans="1:11" x14ac:dyDescent="0.25">
      <c r="A6225">
        <v>130.87332902105001</v>
      </c>
      <c r="B6225">
        <v>12.8308271979941</v>
      </c>
      <c r="C6225">
        <v>-2001</v>
      </c>
    </row>
    <row r="6226" spans="1:11" x14ac:dyDescent="0.25">
      <c r="A6226">
        <v>148.484211755746</v>
      </c>
      <c r="B6226">
        <v>30.441709932689701</v>
      </c>
      <c r="C6226">
        <v>-2001</v>
      </c>
    </row>
    <row r="6227" spans="1:11" x14ac:dyDescent="0.25">
      <c r="A6227">
        <v>148.04719573129699</v>
      </c>
      <c r="B6227">
        <v>30.878725957138499</v>
      </c>
      <c r="C6227">
        <v>-2000</v>
      </c>
    </row>
    <row r="6228" spans="1:11" x14ac:dyDescent="0.25">
      <c r="A6228" t="s">
        <v>91</v>
      </c>
    </row>
    <row r="6229" spans="1:11" x14ac:dyDescent="0.25">
      <c r="A6229">
        <v>20</v>
      </c>
      <c r="B6229">
        <v>0</v>
      </c>
      <c r="C6229">
        <v>12.9262437785539</v>
      </c>
      <c r="D6229">
        <v>30.404319128822301</v>
      </c>
      <c r="E6229">
        <v>8</v>
      </c>
      <c r="F6229">
        <v>1.01722196789785</v>
      </c>
      <c r="G6229" t="s">
        <v>92</v>
      </c>
      <c r="H6229" t="s">
        <v>89</v>
      </c>
      <c r="I6229">
        <v>0</v>
      </c>
      <c r="J6229">
        <v>0</v>
      </c>
      <c r="K6229">
        <v>0</v>
      </c>
    </row>
    <row r="6230" spans="1:11" x14ac:dyDescent="0.25">
      <c r="A6230" t="s">
        <v>90</v>
      </c>
    </row>
    <row r="6231" spans="1:11" x14ac:dyDescent="0.25">
      <c r="A6231">
        <v>9.3035811860663191</v>
      </c>
      <c r="B6231">
        <v>46.639711030886097</v>
      </c>
      <c r="C6231">
        <v>-2000</v>
      </c>
    </row>
    <row r="6232" spans="1:11" x14ac:dyDescent="0.25">
      <c r="A6232">
        <v>0</v>
      </c>
      <c r="B6232">
        <v>37.336129844819801</v>
      </c>
      <c r="C6232">
        <v>-2000</v>
      </c>
    </row>
    <row r="6233" spans="1:11" x14ac:dyDescent="0.25">
      <c r="A6233">
        <v>0</v>
      </c>
      <c r="B6233">
        <v>38.210161893717498</v>
      </c>
      <c r="C6233">
        <v>-2001</v>
      </c>
    </row>
    <row r="6234" spans="1:11" x14ac:dyDescent="0.25">
      <c r="A6234">
        <v>8.9768880761054408</v>
      </c>
      <c r="B6234">
        <v>47.187049969822901</v>
      </c>
      <c r="C6234">
        <v>-2001</v>
      </c>
    </row>
    <row r="6235" spans="1:11" x14ac:dyDescent="0.25">
      <c r="A6235">
        <v>12.008346118506999</v>
      </c>
      <c r="B6235">
        <v>50.218508012224397</v>
      </c>
      <c r="C6235">
        <v>-2001</v>
      </c>
    </row>
    <row r="6236" spans="1:11" x14ac:dyDescent="0.25">
      <c r="A6236">
        <v>30.420826852211601</v>
      </c>
      <c r="B6236">
        <v>68.630988745929102</v>
      </c>
      <c r="C6236">
        <v>-2001</v>
      </c>
    </row>
    <row r="6237" spans="1:11" x14ac:dyDescent="0.25">
      <c r="A6237">
        <v>30.857842876660399</v>
      </c>
      <c r="B6237">
        <v>68.193972721480307</v>
      </c>
      <c r="C6237">
        <v>-2000</v>
      </c>
    </row>
    <row r="6238" spans="1:11" x14ac:dyDescent="0.25">
      <c r="A6238">
        <v>12.445362142955799</v>
      </c>
      <c r="B6238">
        <v>49.781491987775603</v>
      </c>
      <c r="C6238">
        <v>-2000</v>
      </c>
    </row>
    <row r="6239" spans="1:11" x14ac:dyDescent="0.25">
      <c r="A6239" t="s">
        <v>91</v>
      </c>
    </row>
    <row r="6240" spans="1:11" x14ac:dyDescent="0.25">
      <c r="A6240">
        <v>680</v>
      </c>
      <c r="B6240">
        <v>0</v>
      </c>
      <c r="C6240">
        <v>15.373860301343401</v>
      </c>
      <c r="D6240">
        <v>27.884319128822298</v>
      </c>
      <c r="E6240">
        <v>8</v>
      </c>
      <c r="F6240">
        <v>1.01722196789785</v>
      </c>
      <c r="G6240" t="s">
        <v>92</v>
      </c>
      <c r="H6240" t="s">
        <v>89</v>
      </c>
      <c r="I6240">
        <v>0</v>
      </c>
      <c r="J6240">
        <v>0</v>
      </c>
      <c r="K6240">
        <v>0.150020167814021</v>
      </c>
    </row>
    <row r="6241" spans="1:11" x14ac:dyDescent="0.25">
      <c r="A6241" t="s">
        <v>90</v>
      </c>
    </row>
    <row r="6242" spans="1:11" x14ac:dyDescent="0.25">
      <c r="A6242">
        <v>44.517108499686003</v>
      </c>
      <c r="B6242">
        <v>11.0188249460422</v>
      </c>
      <c r="C6242">
        <v>-2000</v>
      </c>
    </row>
    <row r="6243" spans="1:11" x14ac:dyDescent="0.25">
      <c r="A6243">
        <v>33.498283553643802</v>
      </c>
      <c r="B6243">
        <v>0</v>
      </c>
      <c r="C6243">
        <v>-2000</v>
      </c>
    </row>
    <row r="6244" spans="1:11" x14ac:dyDescent="0.25">
      <c r="A6244">
        <v>34.372315602541498</v>
      </c>
      <c r="B6244">
        <v>0</v>
      </c>
      <c r="C6244">
        <v>-2001</v>
      </c>
    </row>
    <row r="6245" spans="1:11" x14ac:dyDescent="0.25">
      <c r="A6245">
        <v>45.095412400688502</v>
      </c>
      <c r="B6245">
        <v>10.723096798146999</v>
      </c>
      <c r="C6245">
        <v>-2001</v>
      </c>
    </row>
    <row r="6246" spans="1:11" x14ac:dyDescent="0.25">
      <c r="A6246">
        <v>50.218508012224397</v>
      </c>
      <c r="B6246">
        <v>15.846192409682899</v>
      </c>
      <c r="C6246">
        <v>-2001</v>
      </c>
    </row>
    <row r="6247" spans="1:11" x14ac:dyDescent="0.25">
      <c r="A6247">
        <v>64.741959607171694</v>
      </c>
      <c r="B6247">
        <v>30.369644004630199</v>
      </c>
      <c r="C6247">
        <v>-2001</v>
      </c>
    </row>
    <row r="6248" spans="1:11" x14ac:dyDescent="0.25">
      <c r="A6248">
        <v>64.304943582722899</v>
      </c>
      <c r="B6248">
        <v>30.806660029079001</v>
      </c>
      <c r="C6248">
        <v>-2000</v>
      </c>
    </row>
    <row r="6249" spans="1:11" x14ac:dyDescent="0.25">
      <c r="A6249">
        <v>49.781491987775603</v>
      </c>
      <c r="B6249">
        <v>16.283208434131701</v>
      </c>
      <c r="C6249">
        <v>-2000</v>
      </c>
    </row>
    <row r="6250" spans="1:11" x14ac:dyDescent="0.25">
      <c r="A6250" t="s">
        <v>91</v>
      </c>
    </row>
    <row r="6251" spans="1:11" x14ac:dyDescent="0.25">
      <c r="A6251">
        <v>711</v>
      </c>
      <c r="B6251">
        <v>0</v>
      </c>
      <c r="C6251">
        <v>27.5280691288221</v>
      </c>
      <c r="D6251">
        <v>15.7237204678146</v>
      </c>
      <c r="E6251">
        <v>6</v>
      </c>
      <c r="F6251">
        <v>1.01722196789785</v>
      </c>
      <c r="G6251" t="s">
        <v>89</v>
      </c>
      <c r="H6251" t="s">
        <v>92</v>
      </c>
      <c r="I6251">
        <v>0</v>
      </c>
      <c r="J6251">
        <v>0</v>
      </c>
      <c r="K6251">
        <v>0.15014791223561599</v>
      </c>
    </row>
    <row r="6252" spans="1:11" x14ac:dyDescent="0.25">
      <c r="A6252" t="s">
        <v>90</v>
      </c>
    </row>
    <row r="6253" spans="1:11" x14ac:dyDescent="0.25">
      <c r="A6253">
        <v>137.791334562424</v>
      </c>
      <c r="B6253">
        <v>138.8022144064</v>
      </c>
      <c r="C6253">
        <v>-2000</v>
      </c>
    </row>
    <row r="6254" spans="1:11" x14ac:dyDescent="0.25">
      <c r="A6254">
        <v>118.186978421565</v>
      </c>
      <c r="B6254">
        <v>119.19785826554001</v>
      </c>
      <c r="C6254">
        <v>-2000</v>
      </c>
    </row>
    <row r="6255" spans="1:11" x14ac:dyDescent="0.25">
      <c r="A6255">
        <v>117.74996239711599</v>
      </c>
      <c r="B6255">
        <v>119.634874289989</v>
      </c>
      <c r="C6255">
        <v>-2001</v>
      </c>
    </row>
    <row r="6256" spans="1:11" x14ac:dyDescent="0.25">
      <c r="A6256">
        <v>137.07617496418001</v>
      </c>
      <c r="B6256">
        <v>138.961086857054</v>
      </c>
      <c r="C6256">
        <v>-2001</v>
      </c>
    </row>
    <row r="6257" spans="1:11" x14ac:dyDescent="0.25">
      <c r="A6257">
        <v>148.11508810712701</v>
      </c>
      <c r="B6257">
        <v>150</v>
      </c>
      <c r="C6257">
        <v>-2001</v>
      </c>
    </row>
    <row r="6258" spans="1:11" x14ac:dyDescent="0.25">
      <c r="A6258">
        <v>148.989120156025</v>
      </c>
      <c r="B6258">
        <v>150</v>
      </c>
      <c r="C6258">
        <v>-2000</v>
      </c>
    </row>
    <row r="6259" spans="1:11" x14ac:dyDescent="0.25">
      <c r="A6259" t="s">
        <v>91</v>
      </c>
    </row>
    <row r="6260" spans="1:11" x14ac:dyDescent="0.25">
      <c r="A6260">
        <v>1031</v>
      </c>
      <c r="B6260">
        <v>0</v>
      </c>
      <c r="C6260">
        <v>21.498069128822401</v>
      </c>
      <c r="D6260">
        <v>21.498069128822401</v>
      </c>
      <c r="E6260">
        <v>8</v>
      </c>
      <c r="F6260">
        <v>1.01722196789785</v>
      </c>
      <c r="G6260" t="s">
        <v>89</v>
      </c>
      <c r="H6260" t="s">
        <v>89</v>
      </c>
      <c r="I6260">
        <v>0</v>
      </c>
      <c r="J6260">
        <v>0</v>
      </c>
      <c r="K6260">
        <v>0.151983663164204</v>
      </c>
    </row>
    <row r="6261" spans="1:11" x14ac:dyDescent="0.25">
      <c r="A6261" t="s">
        <v>90</v>
      </c>
    </row>
    <row r="6262" spans="1:11" x14ac:dyDescent="0.25">
      <c r="A6262">
        <v>20.210264997184598</v>
      </c>
      <c r="B6262">
        <v>110.89101537498701</v>
      </c>
      <c r="C6262">
        <v>-2000</v>
      </c>
    </row>
    <row r="6263" spans="1:11" x14ac:dyDescent="0.25">
      <c r="A6263">
        <v>9.1007416099734009</v>
      </c>
      <c r="B6263">
        <v>99.781491987775595</v>
      </c>
      <c r="C6263">
        <v>-2000</v>
      </c>
    </row>
    <row r="6264" spans="1:11" x14ac:dyDescent="0.25">
      <c r="A6264">
        <v>5.0088345337770601</v>
      </c>
      <c r="B6264">
        <v>95.689584911579203</v>
      </c>
      <c r="C6264">
        <v>-2000</v>
      </c>
    </row>
    <row r="6265" spans="1:11" x14ac:dyDescent="0.25">
      <c r="A6265">
        <v>4.5718185093282404</v>
      </c>
      <c r="B6265">
        <v>96.126600936028098</v>
      </c>
      <c r="C6265">
        <v>-2001</v>
      </c>
    </row>
    <row r="6266" spans="1:11" x14ac:dyDescent="0.25">
      <c r="A6266">
        <v>8.6637255855245794</v>
      </c>
      <c r="B6266">
        <v>100.21850801222401</v>
      </c>
      <c r="C6266">
        <v>-2001</v>
      </c>
    </row>
    <row r="6267" spans="1:11" x14ac:dyDescent="0.25">
      <c r="A6267">
        <v>19.7732489727358</v>
      </c>
      <c r="B6267">
        <v>111.328031399436</v>
      </c>
      <c r="C6267">
        <v>-2001</v>
      </c>
    </row>
    <row r="6268" spans="1:11" x14ac:dyDescent="0.25">
      <c r="A6268">
        <v>34.974679436143298</v>
      </c>
      <c r="B6268">
        <v>126.52946186284299</v>
      </c>
      <c r="C6268">
        <v>-2001</v>
      </c>
    </row>
    <row r="6269" spans="1:11" x14ac:dyDescent="0.25">
      <c r="A6269">
        <v>35.411695460592099</v>
      </c>
      <c r="B6269">
        <v>126.092445838394</v>
      </c>
      <c r="C6269">
        <v>-2000</v>
      </c>
    </row>
    <row r="6270" spans="1:11" x14ac:dyDescent="0.25">
      <c r="A6270" t="s">
        <v>91</v>
      </c>
    </row>
    <row r="6271" spans="1:11" x14ac:dyDescent="0.25">
      <c r="A6271">
        <v>1032</v>
      </c>
      <c r="B6271">
        <v>0</v>
      </c>
      <c r="C6271">
        <v>21.498069128822301</v>
      </c>
      <c r="D6271">
        <v>21.498069128822401</v>
      </c>
      <c r="E6271">
        <v>8</v>
      </c>
      <c r="F6271">
        <v>1.01722196789785</v>
      </c>
      <c r="G6271" t="s">
        <v>89</v>
      </c>
      <c r="H6271" t="s">
        <v>89</v>
      </c>
      <c r="I6271">
        <v>0</v>
      </c>
      <c r="J6271">
        <v>0</v>
      </c>
      <c r="K6271">
        <v>0.151983663164204</v>
      </c>
    </row>
    <row r="6272" spans="1:11" x14ac:dyDescent="0.25">
      <c r="A6272" t="s">
        <v>90</v>
      </c>
    </row>
    <row r="6273" spans="1:11" x14ac:dyDescent="0.25">
      <c r="A6273">
        <v>19.093325681101</v>
      </c>
      <c r="B6273">
        <v>59.574922519999198</v>
      </c>
      <c r="C6273">
        <v>-2000</v>
      </c>
    </row>
    <row r="6274" spans="1:11" x14ac:dyDescent="0.25">
      <c r="A6274">
        <v>9.7369111733261899</v>
      </c>
      <c r="B6274">
        <v>50.218508012224397</v>
      </c>
      <c r="C6274">
        <v>-2000</v>
      </c>
    </row>
    <row r="6275" spans="1:11" x14ac:dyDescent="0.25">
      <c r="A6275">
        <v>3.8918952176936101</v>
      </c>
      <c r="B6275">
        <v>44.3734920565918</v>
      </c>
      <c r="C6275">
        <v>-2000</v>
      </c>
    </row>
    <row r="6276" spans="1:11" x14ac:dyDescent="0.25">
      <c r="A6276">
        <v>4.3289112421424303</v>
      </c>
      <c r="B6276">
        <v>43.936476032142998</v>
      </c>
      <c r="C6276">
        <v>-2001</v>
      </c>
    </row>
    <row r="6277" spans="1:11" x14ac:dyDescent="0.25">
      <c r="A6277">
        <v>10.173927197775001</v>
      </c>
      <c r="B6277">
        <v>49.781491987775603</v>
      </c>
      <c r="C6277">
        <v>-2001</v>
      </c>
    </row>
    <row r="6278" spans="1:11" x14ac:dyDescent="0.25">
      <c r="A6278">
        <v>19.530341705549901</v>
      </c>
      <c r="B6278">
        <v>59.137906495550403</v>
      </c>
      <c r="C6278">
        <v>-2001</v>
      </c>
    </row>
    <row r="6279" spans="1:11" x14ac:dyDescent="0.25">
      <c r="A6279">
        <v>34.731772168957299</v>
      </c>
      <c r="B6279">
        <v>74.339336958957901</v>
      </c>
      <c r="C6279">
        <v>-2001</v>
      </c>
    </row>
    <row r="6280" spans="1:11" x14ac:dyDescent="0.25">
      <c r="A6280">
        <v>34.294756144508497</v>
      </c>
      <c r="B6280">
        <v>74.776352983406696</v>
      </c>
      <c r="C6280">
        <v>-2000</v>
      </c>
    </row>
    <row r="6281" spans="1:11" x14ac:dyDescent="0.25">
      <c r="A6281" t="s">
        <v>91</v>
      </c>
    </row>
    <row r="6282" spans="1:11" x14ac:dyDescent="0.25">
      <c r="A6282">
        <v>1030</v>
      </c>
      <c r="B6282">
        <v>0</v>
      </c>
      <c r="C6282">
        <v>21.498069128822301</v>
      </c>
      <c r="D6282">
        <v>21.498069128822401</v>
      </c>
      <c r="E6282">
        <v>8</v>
      </c>
      <c r="F6282">
        <v>1.01722196789785</v>
      </c>
      <c r="G6282" t="s">
        <v>89</v>
      </c>
      <c r="H6282" t="s">
        <v>89</v>
      </c>
      <c r="I6282">
        <v>0</v>
      </c>
      <c r="J6282">
        <v>0</v>
      </c>
      <c r="K6282">
        <v>0.151983663164204</v>
      </c>
    </row>
    <row r="6283" spans="1:11" x14ac:dyDescent="0.25">
      <c r="A6283" t="s">
        <v>90</v>
      </c>
    </row>
    <row r="6284" spans="1:11" x14ac:dyDescent="0.25">
      <c r="A6284">
        <v>50.777365042728803</v>
      </c>
      <c r="B6284">
        <v>31.667814969391699</v>
      </c>
      <c r="C6284">
        <v>-2000</v>
      </c>
    </row>
    <row r="6285" spans="1:11" x14ac:dyDescent="0.25">
      <c r="A6285">
        <v>49.781491987775603</v>
      </c>
      <c r="B6285">
        <v>30.671941914438399</v>
      </c>
      <c r="C6285">
        <v>-2000</v>
      </c>
    </row>
    <row r="6286" spans="1:11" x14ac:dyDescent="0.25">
      <c r="A6286">
        <v>35.575934579321398</v>
      </c>
      <c r="B6286">
        <v>16.466384505984301</v>
      </c>
      <c r="C6286">
        <v>-2000</v>
      </c>
    </row>
    <row r="6287" spans="1:11" x14ac:dyDescent="0.25">
      <c r="A6287">
        <v>36.0129506037703</v>
      </c>
      <c r="B6287">
        <v>16.029368481535499</v>
      </c>
      <c r="C6287">
        <v>-2001</v>
      </c>
    </row>
    <row r="6288" spans="1:11" x14ac:dyDescent="0.25">
      <c r="A6288">
        <v>50.218508012224397</v>
      </c>
      <c r="B6288">
        <v>30.234925889989601</v>
      </c>
      <c r="C6288">
        <v>-2001</v>
      </c>
    </row>
    <row r="6289" spans="1:11" x14ac:dyDescent="0.25">
      <c r="A6289">
        <v>51.214381067177698</v>
      </c>
      <c r="B6289">
        <v>31.230798944942801</v>
      </c>
      <c r="C6289">
        <v>-2001</v>
      </c>
    </row>
    <row r="6290" spans="1:11" x14ac:dyDescent="0.25">
      <c r="A6290">
        <v>66.415811530585103</v>
      </c>
      <c r="B6290">
        <v>46.432229408350302</v>
      </c>
      <c r="C6290">
        <v>-2001</v>
      </c>
    </row>
    <row r="6291" spans="1:11" x14ac:dyDescent="0.25">
      <c r="A6291">
        <v>65.978795506136294</v>
      </c>
      <c r="B6291">
        <v>46.869245432799097</v>
      </c>
      <c r="C6291">
        <v>-2000</v>
      </c>
    </row>
    <row r="6292" spans="1:11" x14ac:dyDescent="0.25">
      <c r="A6292" t="s">
        <v>91</v>
      </c>
    </row>
    <row r="6293" spans="1:11" x14ac:dyDescent="0.25">
      <c r="A6293">
        <v>1027</v>
      </c>
      <c r="B6293">
        <v>0</v>
      </c>
      <c r="C6293">
        <v>21.4980691288225</v>
      </c>
      <c r="D6293">
        <v>21.498069128822198</v>
      </c>
      <c r="E6293">
        <v>10</v>
      </c>
      <c r="F6293">
        <v>1.01722196789785</v>
      </c>
      <c r="G6293" t="s">
        <v>89</v>
      </c>
      <c r="H6293" t="s">
        <v>89</v>
      </c>
      <c r="I6293">
        <v>0</v>
      </c>
      <c r="J6293">
        <v>0</v>
      </c>
      <c r="K6293">
        <v>0.151983663164204</v>
      </c>
    </row>
    <row r="6294" spans="1:11" x14ac:dyDescent="0.25">
      <c r="A6294" t="s">
        <v>90</v>
      </c>
    </row>
    <row r="6295" spans="1:11" x14ac:dyDescent="0.25">
      <c r="A6295">
        <v>54.949388244170201</v>
      </c>
      <c r="B6295">
        <v>112.15106579248901</v>
      </c>
      <c r="C6295">
        <v>-2000</v>
      </c>
    </row>
    <row r="6296" spans="1:11" x14ac:dyDescent="0.25">
      <c r="A6296">
        <v>49.781491987775603</v>
      </c>
      <c r="B6296">
        <v>106.983169536094</v>
      </c>
      <c r="C6296">
        <v>-2000</v>
      </c>
    </row>
    <row r="6297" spans="1:11" x14ac:dyDescent="0.25">
      <c r="A6297">
        <v>43.016830463905997</v>
      </c>
      <c r="B6297">
        <v>100.21850801222401</v>
      </c>
      <c r="C6297">
        <v>-2000</v>
      </c>
    </row>
    <row r="6298" spans="1:11" x14ac:dyDescent="0.25">
      <c r="A6298">
        <v>39.747957780762697</v>
      </c>
      <c r="B6298">
        <v>96.949635329081104</v>
      </c>
      <c r="C6298">
        <v>-2000</v>
      </c>
    </row>
    <row r="6299" spans="1:11" x14ac:dyDescent="0.25">
      <c r="A6299">
        <v>40.184973805211499</v>
      </c>
      <c r="B6299">
        <v>96.512619304632295</v>
      </c>
      <c r="C6299">
        <v>-2001</v>
      </c>
    </row>
    <row r="6300" spans="1:11" x14ac:dyDescent="0.25">
      <c r="A6300">
        <v>43.453846488354799</v>
      </c>
      <c r="B6300">
        <v>99.781491987775595</v>
      </c>
      <c r="C6300">
        <v>-2001</v>
      </c>
    </row>
    <row r="6301" spans="1:11" x14ac:dyDescent="0.25">
      <c r="A6301">
        <v>50.218508012224397</v>
      </c>
      <c r="B6301">
        <v>106.546153511645</v>
      </c>
      <c r="C6301">
        <v>-2001</v>
      </c>
    </row>
    <row r="6302" spans="1:11" x14ac:dyDescent="0.25">
      <c r="A6302">
        <v>55.386404268619003</v>
      </c>
      <c r="B6302">
        <v>111.71404976804</v>
      </c>
      <c r="C6302">
        <v>-2001</v>
      </c>
    </row>
    <row r="6303" spans="1:11" x14ac:dyDescent="0.25">
      <c r="A6303">
        <v>70.587834732026394</v>
      </c>
      <c r="B6303">
        <v>126.91548023144701</v>
      </c>
      <c r="C6303">
        <v>-2001</v>
      </c>
    </row>
    <row r="6304" spans="1:11" x14ac:dyDescent="0.25">
      <c r="A6304">
        <v>70.150818707577599</v>
      </c>
      <c r="B6304">
        <v>127.352496255896</v>
      </c>
      <c r="C6304">
        <v>-2000</v>
      </c>
    </row>
    <row r="6305" spans="1:11" x14ac:dyDescent="0.25">
      <c r="A6305" t="s">
        <v>91</v>
      </c>
    </row>
    <row r="6306" spans="1:11" x14ac:dyDescent="0.25">
      <c r="A6306">
        <v>1035</v>
      </c>
      <c r="B6306">
        <v>0</v>
      </c>
      <c r="C6306">
        <v>21.498069128822401</v>
      </c>
      <c r="D6306">
        <v>21.498069128822198</v>
      </c>
      <c r="E6306">
        <v>8</v>
      </c>
      <c r="F6306">
        <v>1.01722196789785</v>
      </c>
      <c r="G6306" t="s">
        <v>89</v>
      </c>
      <c r="H6306" t="s">
        <v>89</v>
      </c>
      <c r="I6306">
        <v>0</v>
      </c>
      <c r="J6306">
        <v>0</v>
      </c>
      <c r="K6306">
        <v>0.151983663164204</v>
      </c>
    </row>
    <row r="6307" spans="1:11" x14ac:dyDescent="0.25">
      <c r="A6307" t="s">
        <v>90</v>
      </c>
    </row>
    <row r="6308" spans="1:11" x14ac:dyDescent="0.25">
      <c r="A6308">
        <v>96.557405597328696</v>
      </c>
      <c r="B6308">
        <v>76.067468225517203</v>
      </c>
      <c r="C6308">
        <v>-2000</v>
      </c>
    </row>
    <row r="6309" spans="1:11" x14ac:dyDescent="0.25">
      <c r="A6309">
        <v>81.355975133921206</v>
      </c>
      <c r="B6309">
        <v>60.866037762109698</v>
      </c>
      <c r="C6309">
        <v>-2000</v>
      </c>
    </row>
    <row r="6310" spans="1:11" x14ac:dyDescent="0.25">
      <c r="A6310">
        <v>81.79299115837</v>
      </c>
      <c r="B6310">
        <v>60.429021737660896</v>
      </c>
      <c r="C6310">
        <v>-2001</v>
      </c>
    </row>
    <row r="6311" spans="1:11" x14ac:dyDescent="0.25">
      <c r="A6311">
        <v>96.994421621777505</v>
      </c>
      <c r="B6311">
        <v>75.630452201068394</v>
      </c>
      <c r="C6311">
        <v>-2001</v>
      </c>
    </row>
    <row r="6312" spans="1:11" x14ac:dyDescent="0.25">
      <c r="A6312">
        <v>100.21850801222401</v>
      </c>
      <c r="B6312">
        <v>78.854538591515293</v>
      </c>
      <c r="C6312">
        <v>-2001</v>
      </c>
    </row>
    <row r="6313" spans="1:11" x14ac:dyDescent="0.25">
      <c r="A6313">
        <v>112.195852085185</v>
      </c>
      <c r="B6313">
        <v>90.831882664475799</v>
      </c>
      <c r="C6313">
        <v>-2001</v>
      </c>
    </row>
    <row r="6314" spans="1:11" x14ac:dyDescent="0.25">
      <c r="A6314">
        <v>111.758836060736</v>
      </c>
      <c r="B6314">
        <v>91.268898688924594</v>
      </c>
      <c r="C6314">
        <v>-2000</v>
      </c>
    </row>
    <row r="6315" spans="1:11" x14ac:dyDescent="0.25">
      <c r="A6315">
        <v>99.781491987775595</v>
      </c>
      <c r="B6315">
        <v>79.291554615964102</v>
      </c>
      <c r="C6315">
        <v>-2000</v>
      </c>
    </row>
    <row r="6316" spans="1:11" x14ac:dyDescent="0.25">
      <c r="A6316" t="s">
        <v>91</v>
      </c>
    </row>
    <row r="6317" spans="1:11" x14ac:dyDescent="0.25">
      <c r="A6317">
        <v>1028</v>
      </c>
      <c r="B6317">
        <v>0</v>
      </c>
      <c r="C6317">
        <v>21.498069128822301</v>
      </c>
      <c r="D6317">
        <v>21.498069128822099</v>
      </c>
      <c r="E6317">
        <v>10</v>
      </c>
      <c r="F6317">
        <v>1.01722196789785</v>
      </c>
      <c r="G6317" t="s">
        <v>89</v>
      </c>
      <c r="H6317" t="s">
        <v>89</v>
      </c>
      <c r="I6317">
        <v>0</v>
      </c>
      <c r="J6317">
        <v>0</v>
      </c>
      <c r="K6317">
        <v>0.151983663164204</v>
      </c>
    </row>
    <row r="6318" spans="1:11" x14ac:dyDescent="0.25">
      <c r="A6318" t="s">
        <v>90</v>
      </c>
    </row>
    <row r="6319" spans="1:11" x14ac:dyDescent="0.25">
      <c r="A6319">
        <v>112.23247113136701</v>
      </c>
      <c r="B6319">
        <v>87.442940320090102</v>
      </c>
      <c r="C6319">
        <v>-2000</v>
      </c>
    </row>
    <row r="6320" spans="1:11" x14ac:dyDescent="0.25">
      <c r="A6320">
        <v>99.781491987775595</v>
      </c>
      <c r="B6320">
        <v>74.991961176498904</v>
      </c>
      <c r="C6320">
        <v>-2000</v>
      </c>
    </row>
    <row r="6321" spans="1:11" x14ac:dyDescent="0.25">
      <c r="A6321">
        <v>97.031040667959303</v>
      </c>
      <c r="B6321">
        <v>72.241509856682697</v>
      </c>
      <c r="C6321">
        <v>-2000</v>
      </c>
    </row>
    <row r="6322" spans="1:11" x14ac:dyDescent="0.25">
      <c r="A6322">
        <v>97.468056692408098</v>
      </c>
      <c r="B6322">
        <v>71.804493832233902</v>
      </c>
      <c r="C6322">
        <v>-2001</v>
      </c>
    </row>
    <row r="6323" spans="1:11" x14ac:dyDescent="0.25">
      <c r="A6323">
        <v>100.21850801222401</v>
      </c>
      <c r="B6323">
        <v>74.554945152050095</v>
      </c>
      <c r="C6323">
        <v>-2001</v>
      </c>
    </row>
    <row r="6324" spans="1:11" x14ac:dyDescent="0.25">
      <c r="A6324">
        <v>112.669487155816</v>
      </c>
      <c r="B6324">
        <v>87.005924295641293</v>
      </c>
      <c r="C6324">
        <v>-2001</v>
      </c>
    </row>
    <row r="6325" spans="1:11" x14ac:dyDescent="0.25">
      <c r="A6325">
        <v>125.44505484795</v>
      </c>
      <c r="B6325">
        <v>99.781491987775595</v>
      </c>
      <c r="C6325">
        <v>-2001</v>
      </c>
    </row>
    <row r="6326" spans="1:11" x14ac:dyDescent="0.25">
      <c r="A6326">
        <v>127.87091761922299</v>
      </c>
      <c r="B6326">
        <v>102.207354759049</v>
      </c>
      <c r="C6326">
        <v>-2001</v>
      </c>
    </row>
    <row r="6327" spans="1:11" x14ac:dyDescent="0.25">
      <c r="A6327">
        <v>127.433901594774</v>
      </c>
      <c r="B6327">
        <v>102.644370783497</v>
      </c>
      <c r="C6327">
        <v>-2000</v>
      </c>
    </row>
    <row r="6328" spans="1:11" x14ac:dyDescent="0.25">
      <c r="A6328">
        <v>125.008038823501</v>
      </c>
      <c r="B6328">
        <v>100.21850801222401</v>
      </c>
      <c r="C6328">
        <v>-2000</v>
      </c>
    </row>
    <row r="6329" spans="1:11" x14ac:dyDescent="0.25">
      <c r="A6329" t="s">
        <v>91</v>
      </c>
    </row>
    <row r="6330" spans="1:11" x14ac:dyDescent="0.25">
      <c r="A6330">
        <v>60</v>
      </c>
      <c r="B6330">
        <v>0</v>
      </c>
      <c r="C6330">
        <v>12.446004673986501</v>
      </c>
      <c r="D6330">
        <v>30.404319128822401</v>
      </c>
      <c r="E6330">
        <v>8</v>
      </c>
      <c r="F6330">
        <v>1.01722196789785</v>
      </c>
      <c r="G6330" t="s">
        <v>92</v>
      </c>
      <c r="H6330" t="s">
        <v>89</v>
      </c>
      <c r="I6330">
        <v>0</v>
      </c>
      <c r="J6330">
        <v>0</v>
      </c>
      <c r="K6330">
        <v>0</v>
      </c>
    </row>
    <row r="6331" spans="1:11" x14ac:dyDescent="0.25">
      <c r="A6331" t="s">
        <v>90</v>
      </c>
    </row>
    <row r="6332" spans="1:11" x14ac:dyDescent="0.25">
      <c r="A6332">
        <v>50.938481801037</v>
      </c>
      <c r="B6332">
        <v>8.5990497671777195</v>
      </c>
      <c r="C6332">
        <v>-2000</v>
      </c>
    </row>
    <row r="6333" spans="1:11" x14ac:dyDescent="0.25">
      <c r="A6333">
        <v>50.235964270732197</v>
      </c>
      <c r="B6333">
        <v>7.8965322368728703</v>
      </c>
      <c r="C6333">
        <v>-2000</v>
      </c>
    </row>
    <row r="6334" spans="1:11" x14ac:dyDescent="0.25">
      <c r="A6334">
        <v>42.339432033859303</v>
      </c>
      <c r="B6334">
        <v>0</v>
      </c>
      <c r="C6334">
        <v>-2000</v>
      </c>
    </row>
    <row r="6335" spans="1:11" x14ac:dyDescent="0.25">
      <c r="A6335">
        <v>41.465399984961699</v>
      </c>
      <c r="B6335">
        <v>0</v>
      </c>
      <c r="C6335">
        <v>-2001</v>
      </c>
    </row>
    <row r="6336" spans="1:11" x14ac:dyDescent="0.25">
      <c r="A6336">
        <v>49.764035729267803</v>
      </c>
      <c r="B6336">
        <v>8.2986357443061802</v>
      </c>
      <c r="C6336">
        <v>-2001</v>
      </c>
    </row>
    <row r="6337" spans="1:11" x14ac:dyDescent="0.25">
      <c r="A6337">
        <v>50.467658825094603</v>
      </c>
      <c r="B6337">
        <v>9.0022588401329493</v>
      </c>
      <c r="C6337">
        <v>-2001</v>
      </c>
    </row>
    <row r="6338" spans="1:11" x14ac:dyDescent="0.25">
      <c r="A6338">
        <v>71.983662534191595</v>
      </c>
      <c r="B6338">
        <v>30.518262549229899</v>
      </c>
      <c r="C6338">
        <v>-2001</v>
      </c>
    </row>
    <row r="6339" spans="1:11" x14ac:dyDescent="0.25">
      <c r="A6339">
        <v>72.420678558640404</v>
      </c>
      <c r="B6339">
        <v>30.081246524781101</v>
      </c>
      <c r="C6339">
        <v>-2000</v>
      </c>
    </row>
    <row r="6340" spans="1:11" x14ac:dyDescent="0.25">
      <c r="A6340" t="s">
        <v>91</v>
      </c>
    </row>
    <row r="6341" spans="1:11" x14ac:dyDescent="0.25">
      <c r="A6341">
        <v>415</v>
      </c>
      <c r="B6341">
        <v>0</v>
      </c>
      <c r="C6341">
        <v>30.168069128822001</v>
      </c>
      <c r="D6341">
        <v>12.631154199074301</v>
      </c>
      <c r="E6341">
        <v>6</v>
      </c>
      <c r="F6341">
        <v>1.01722196789785</v>
      </c>
      <c r="G6341" t="s">
        <v>89</v>
      </c>
      <c r="H6341" t="s">
        <v>92</v>
      </c>
      <c r="I6341">
        <v>0</v>
      </c>
      <c r="J6341">
        <v>0</v>
      </c>
      <c r="K6341">
        <v>0.14836115952362899</v>
      </c>
    </row>
    <row r="6342" spans="1:11" x14ac:dyDescent="0.25">
      <c r="A6342" t="s">
        <v>90</v>
      </c>
    </row>
    <row r="6343" spans="1:11" x14ac:dyDescent="0.25">
      <c r="A6343">
        <v>141.13291255932401</v>
      </c>
      <c r="B6343">
        <v>75.294876859496995</v>
      </c>
      <c r="C6343">
        <v>-2000</v>
      </c>
    </row>
    <row r="6344" spans="1:11" x14ac:dyDescent="0.25">
      <c r="A6344">
        <v>119.954886967551</v>
      </c>
      <c r="B6344">
        <v>54.1168512677244</v>
      </c>
      <c r="C6344">
        <v>-2000</v>
      </c>
    </row>
    <row r="6345" spans="1:11" x14ac:dyDescent="0.25">
      <c r="A6345">
        <v>119.51787094310301</v>
      </c>
      <c r="B6345">
        <v>54.553867292173301</v>
      </c>
      <c r="C6345">
        <v>-2001</v>
      </c>
    </row>
    <row r="6346" spans="1:11" x14ac:dyDescent="0.25">
      <c r="A6346">
        <v>141.00393786391899</v>
      </c>
      <c r="B6346">
        <v>76.039934212989806</v>
      </c>
      <c r="C6346">
        <v>-2001</v>
      </c>
    </row>
    <row r="6347" spans="1:11" x14ac:dyDescent="0.25">
      <c r="A6347">
        <v>150</v>
      </c>
      <c r="B6347">
        <v>85.035996349070601</v>
      </c>
      <c r="C6347">
        <v>-2001</v>
      </c>
    </row>
    <row r="6348" spans="1:11" x14ac:dyDescent="0.25">
      <c r="A6348">
        <v>150</v>
      </c>
      <c r="B6348">
        <v>84.161964300172997</v>
      </c>
      <c r="C6348">
        <v>-2000</v>
      </c>
    </row>
    <row r="6349" spans="1:11" x14ac:dyDescent="0.25">
      <c r="A6349" t="s">
        <v>91</v>
      </c>
    </row>
    <row r="6350" spans="1:11" x14ac:dyDescent="0.25">
      <c r="A6350">
        <v>811</v>
      </c>
      <c r="B6350">
        <v>0</v>
      </c>
      <c r="C6350">
        <v>18.377627276133101</v>
      </c>
      <c r="D6350">
        <v>24.3657532275816</v>
      </c>
      <c r="E6350">
        <v>6</v>
      </c>
      <c r="F6350">
        <v>1.01722196789785</v>
      </c>
      <c r="G6350" t="s">
        <v>92</v>
      </c>
      <c r="H6350" t="s">
        <v>92</v>
      </c>
      <c r="I6350">
        <v>0</v>
      </c>
      <c r="J6350">
        <v>0</v>
      </c>
      <c r="K6350">
        <v>0.150668986622779</v>
      </c>
    </row>
    <row r="6351" spans="1:11" x14ac:dyDescent="0.25">
      <c r="A6351" t="s">
        <v>90</v>
      </c>
    </row>
    <row r="6352" spans="1:11" x14ac:dyDescent="0.25">
      <c r="A6352">
        <v>12.8070486962297</v>
      </c>
      <c r="B6352">
        <v>133.01993051566501</v>
      </c>
      <c r="C6352">
        <v>-2000</v>
      </c>
    </row>
    <row r="6353" spans="1:11" x14ac:dyDescent="0.25">
      <c r="A6353">
        <v>0</v>
      </c>
      <c r="B6353">
        <v>120.212881819435</v>
      </c>
      <c r="C6353">
        <v>-2000</v>
      </c>
    </row>
    <row r="6354" spans="1:11" x14ac:dyDescent="0.25">
      <c r="A6354">
        <v>0</v>
      </c>
      <c r="B6354">
        <v>119.338849770538</v>
      </c>
      <c r="C6354">
        <v>-2001</v>
      </c>
    </row>
    <row r="6355" spans="1:11" x14ac:dyDescent="0.25">
      <c r="A6355">
        <v>13.1828410419156</v>
      </c>
      <c r="B6355">
        <v>132.52169081245299</v>
      </c>
      <c r="C6355">
        <v>-2001</v>
      </c>
    </row>
    <row r="6356" spans="1:11" x14ac:dyDescent="0.25">
      <c r="A6356">
        <v>30.6611502294624</v>
      </c>
      <c r="B6356">
        <v>150</v>
      </c>
      <c r="C6356">
        <v>-2001</v>
      </c>
    </row>
    <row r="6357" spans="1:11" x14ac:dyDescent="0.25">
      <c r="A6357">
        <v>29.7871181805648</v>
      </c>
      <c r="B6357">
        <v>150</v>
      </c>
      <c r="C6357">
        <v>-2000</v>
      </c>
    </row>
    <row r="6358" spans="1:11" x14ac:dyDescent="0.25">
      <c r="A6358" t="s">
        <v>91</v>
      </c>
    </row>
    <row r="6359" spans="1:11" x14ac:dyDescent="0.25">
      <c r="A6359">
        <v>875</v>
      </c>
      <c r="B6359">
        <v>0</v>
      </c>
      <c r="C6359">
        <v>17.825619892270701</v>
      </c>
      <c r="D6359">
        <v>24.7493191288223</v>
      </c>
      <c r="E6359">
        <v>8</v>
      </c>
      <c r="F6359">
        <v>1.01722196789785</v>
      </c>
      <c r="G6359" t="s">
        <v>92</v>
      </c>
      <c r="H6359" t="s">
        <v>89</v>
      </c>
      <c r="I6359">
        <v>0</v>
      </c>
      <c r="J6359">
        <v>0</v>
      </c>
      <c r="K6359">
        <v>0.15099993943093901</v>
      </c>
    </row>
    <row r="6360" spans="1:11" x14ac:dyDescent="0.25">
      <c r="A6360" t="s">
        <v>90</v>
      </c>
    </row>
    <row r="6361" spans="1:11" x14ac:dyDescent="0.25">
      <c r="A6361">
        <v>55.238033219055097</v>
      </c>
      <c r="B6361">
        <v>12.750284284863</v>
      </c>
      <c r="C6361">
        <v>-2000</v>
      </c>
    </row>
    <row r="6362" spans="1:11" x14ac:dyDescent="0.25">
      <c r="A6362">
        <v>49.685637093938702</v>
      </c>
      <c r="B6362">
        <v>7.1978881597465696</v>
      </c>
      <c r="C6362">
        <v>-2000</v>
      </c>
    </row>
    <row r="6363" spans="1:11" x14ac:dyDescent="0.25">
      <c r="A6363">
        <v>42.487748934192098</v>
      </c>
      <c r="B6363">
        <v>0</v>
      </c>
      <c r="C6363">
        <v>-2000</v>
      </c>
    </row>
    <row r="6364" spans="1:11" x14ac:dyDescent="0.25">
      <c r="A6364">
        <v>43.361780983089702</v>
      </c>
      <c r="B6364">
        <v>0</v>
      </c>
      <c r="C6364">
        <v>-2001</v>
      </c>
    </row>
    <row r="6365" spans="1:11" x14ac:dyDescent="0.25">
      <c r="A6365">
        <v>50.314362906061298</v>
      </c>
      <c r="B6365">
        <v>6.9525819229715902</v>
      </c>
      <c r="C6365">
        <v>-2001</v>
      </c>
    </row>
    <row r="6366" spans="1:11" x14ac:dyDescent="0.25">
      <c r="A6366">
        <v>55.820730107583699</v>
      </c>
      <c r="B6366">
        <v>12.4589491244939</v>
      </c>
      <c r="C6366">
        <v>-2001</v>
      </c>
    </row>
    <row r="6367" spans="1:11" x14ac:dyDescent="0.25">
      <c r="A6367">
        <v>73.248301061283996</v>
      </c>
      <c r="B6367">
        <v>29.886520078194199</v>
      </c>
      <c r="C6367">
        <v>-2001</v>
      </c>
    </row>
    <row r="6368" spans="1:11" x14ac:dyDescent="0.25">
      <c r="A6368">
        <v>72.811285036835201</v>
      </c>
      <c r="B6368">
        <v>30.3235361026431</v>
      </c>
      <c r="C6368">
        <v>-2000</v>
      </c>
    </row>
    <row r="6369" spans="1:11" x14ac:dyDescent="0.25">
      <c r="A6369" t="s">
        <v>91</v>
      </c>
    </row>
    <row r="6370" spans="1:11" x14ac:dyDescent="0.25">
      <c r="A6370">
        <v>1039</v>
      </c>
      <c r="B6370">
        <v>0</v>
      </c>
      <c r="C6370">
        <v>21.284319128822499</v>
      </c>
      <c r="D6370">
        <v>21.2843191288224</v>
      </c>
      <c r="E6370">
        <v>8</v>
      </c>
      <c r="F6370">
        <v>1.01722196789785</v>
      </c>
      <c r="G6370" t="s">
        <v>89</v>
      </c>
      <c r="H6370" t="s">
        <v>89</v>
      </c>
      <c r="I6370">
        <v>0</v>
      </c>
      <c r="J6370">
        <v>0</v>
      </c>
      <c r="K6370">
        <v>0.15205250040278501</v>
      </c>
    </row>
    <row r="6371" spans="1:11" x14ac:dyDescent="0.25">
      <c r="A6371" t="s">
        <v>90</v>
      </c>
    </row>
    <row r="6372" spans="1:11" x14ac:dyDescent="0.25">
      <c r="A6372">
        <v>91.656040109063696</v>
      </c>
      <c r="B6372">
        <v>22.2679110892478</v>
      </c>
      <c r="C6372">
        <v>-2000</v>
      </c>
    </row>
    <row r="6373" spans="1:11" x14ac:dyDescent="0.25">
      <c r="A6373">
        <v>76.6057537201348</v>
      </c>
      <c r="B6373">
        <v>7.2176247003188703</v>
      </c>
      <c r="C6373">
        <v>-2000</v>
      </c>
    </row>
    <row r="6374" spans="1:11" x14ac:dyDescent="0.25">
      <c r="A6374">
        <v>76.168737695685905</v>
      </c>
      <c r="B6374">
        <v>7.65464072476769</v>
      </c>
      <c r="C6374">
        <v>-2001</v>
      </c>
    </row>
    <row r="6375" spans="1:11" x14ac:dyDescent="0.25">
      <c r="A6375">
        <v>91.219024084614901</v>
      </c>
      <c r="B6375">
        <v>22.704927113696598</v>
      </c>
      <c r="C6375">
        <v>-2001</v>
      </c>
    </row>
    <row r="6376" spans="1:11" x14ac:dyDescent="0.25">
      <c r="A6376">
        <v>99.781491987775595</v>
      </c>
      <c r="B6376">
        <v>31.2673950168573</v>
      </c>
      <c r="C6376">
        <v>-2001</v>
      </c>
    </row>
    <row r="6377" spans="1:11" x14ac:dyDescent="0.25">
      <c r="A6377">
        <v>106.269310473544</v>
      </c>
      <c r="B6377">
        <v>37.755213502625502</v>
      </c>
      <c r="C6377">
        <v>-2001</v>
      </c>
    </row>
    <row r="6378" spans="1:11" x14ac:dyDescent="0.25">
      <c r="A6378">
        <v>106.706326497993</v>
      </c>
      <c r="B6378">
        <v>37.3181974781767</v>
      </c>
      <c r="C6378">
        <v>-2000</v>
      </c>
    </row>
    <row r="6379" spans="1:11" x14ac:dyDescent="0.25">
      <c r="A6379">
        <v>100.21850801222401</v>
      </c>
      <c r="B6379">
        <v>30.830378992408502</v>
      </c>
      <c r="C6379">
        <v>-2000</v>
      </c>
    </row>
    <row r="6380" spans="1:11" x14ac:dyDescent="0.25">
      <c r="A6380" t="s">
        <v>91</v>
      </c>
    </row>
    <row r="6381" spans="1:11" x14ac:dyDescent="0.25">
      <c r="A6381">
        <v>1038</v>
      </c>
      <c r="B6381">
        <v>0</v>
      </c>
      <c r="C6381">
        <v>21.2843191288224</v>
      </c>
      <c r="D6381">
        <v>21.2843191288224</v>
      </c>
      <c r="E6381">
        <v>6</v>
      </c>
      <c r="F6381">
        <v>1.01722196789785</v>
      </c>
      <c r="G6381" t="s">
        <v>89</v>
      </c>
      <c r="H6381" t="s">
        <v>89</v>
      </c>
      <c r="I6381">
        <v>0</v>
      </c>
      <c r="J6381">
        <v>0</v>
      </c>
      <c r="K6381">
        <v>0.15205250040278501</v>
      </c>
    </row>
    <row r="6382" spans="1:11" x14ac:dyDescent="0.25">
      <c r="A6382" t="s">
        <v>90</v>
      </c>
    </row>
    <row r="6383" spans="1:11" x14ac:dyDescent="0.25">
      <c r="A6383">
        <v>132.99945474881201</v>
      </c>
      <c r="B6383">
        <v>22.2338581640476</v>
      </c>
      <c r="C6383">
        <v>-2000</v>
      </c>
    </row>
    <row r="6384" spans="1:11" x14ac:dyDescent="0.25">
      <c r="A6384">
        <v>117.949168359883</v>
      </c>
      <c r="B6384">
        <v>7.1835717751186898</v>
      </c>
      <c r="C6384">
        <v>-2000</v>
      </c>
    </row>
    <row r="6385" spans="1:11" x14ac:dyDescent="0.25">
      <c r="A6385">
        <v>117.512152335434</v>
      </c>
      <c r="B6385">
        <v>7.6205877995675104</v>
      </c>
      <c r="C6385">
        <v>-2001</v>
      </c>
    </row>
    <row r="6386" spans="1:11" x14ac:dyDescent="0.25">
      <c r="A6386">
        <v>132.56243872436301</v>
      </c>
      <c r="B6386">
        <v>22.670874188496398</v>
      </c>
      <c r="C6386">
        <v>-2001</v>
      </c>
    </row>
    <row r="6387" spans="1:11" x14ac:dyDescent="0.25">
      <c r="A6387">
        <v>147.61272511329199</v>
      </c>
      <c r="B6387">
        <v>37.721160577425202</v>
      </c>
      <c r="C6387">
        <v>-2001</v>
      </c>
    </row>
    <row r="6388" spans="1:11" x14ac:dyDescent="0.25">
      <c r="A6388">
        <v>148.04974113774099</v>
      </c>
      <c r="B6388">
        <v>37.2841445529764</v>
      </c>
      <c r="C6388">
        <v>-2000</v>
      </c>
    </row>
    <row r="6389" spans="1:11" x14ac:dyDescent="0.25">
      <c r="A6389" t="s">
        <v>91</v>
      </c>
    </row>
    <row r="6390" spans="1:11" x14ac:dyDescent="0.25">
      <c r="A6390">
        <v>1036</v>
      </c>
      <c r="B6390">
        <v>0</v>
      </c>
      <c r="C6390">
        <v>21.2843191288223</v>
      </c>
      <c r="D6390">
        <v>21.2843191288224</v>
      </c>
      <c r="E6390">
        <v>6</v>
      </c>
      <c r="F6390">
        <v>1.01722196789785</v>
      </c>
      <c r="G6390" t="s">
        <v>89</v>
      </c>
      <c r="H6390" t="s">
        <v>89</v>
      </c>
      <c r="I6390">
        <v>0</v>
      </c>
      <c r="J6390">
        <v>0</v>
      </c>
      <c r="K6390">
        <v>0.15205250040278501</v>
      </c>
    </row>
    <row r="6391" spans="1:11" x14ac:dyDescent="0.25">
      <c r="A6391" t="s">
        <v>90</v>
      </c>
    </row>
    <row r="6392" spans="1:11" x14ac:dyDescent="0.25">
      <c r="A6392">
        <v>18.662284175703601</v>
      </c>
      <c r="B6392">
        <v>69.081569689368493</v>
      </c>
      <c r="C6392">
        <v>-2000</v>
      </c>
    </row>
    <row r="6393" spans="1:11" x14ac:dyDescent="0.25">
      <c r="A6393">
        <v>3.6119977867748401</v>
      </c>
      <c r="B6393">
        <v>54.031283300439704</v>
      </c>
      <c r="C6393">
        <v>-2000</v>
      </c>
    </row>
    <row r="6394" spans="1:11" x14ac:dyDescent="0.25">
      <c r="A6394">
        <v>3.1749817623260199</v>
      </c>
      <c r="B6394">
        <v>54.468299324888498</v>
      </c>
      <c r="C6394">
        <v>-2001</v>
      </c>
    </row>
    <row r="6395" spans="1:11" x14ac:dyDescent="0.25">
      <c r="A6395">
        <v>18.225268151254799</v>
      </c>
      <c r="B6395">
        <v>69.518585713817302</v>
      </c>
      <c r="C6395">
        <v>-2001</v>
      </c>
    </row>
    <row r="6396" spans="1:11" x14ac:dyDescent="0.25">
      <c r="A6396">
        <v>33.275554540183698</v>
      </c>
      <c r="B6396">
        <v>84.568872102746099</v>
      </c>
      <c r="C6396">
        <v>-2001</v>
      </c>
    </row>
    <row r="6397" spans="1:11" x14ac:dyDescent="0.25">
      <c r="A6397">
        <v>33.7125705646325</v>
      </c>
      <c r="B6397">
        <v>84.131856078297304</v>
      </c>
      <c r="C6397">
        <v>-2000</v>
      </c>
    </row>
    <row r="6398" spans="1:11" x14ac:dyDescent="0.25">
      <c r="A6398" t="s">
        <v>91</v>
      </c>
    </row>
    <row r="6399" spans="1:11" x14ac:dyDescent="0.25">
      <c r="A6399">
        <v>1037</v>
      </c>
      <c r="B6399">
        <v>0</v>
      </c>
      <c r="C6399">
        <v>21.2843191288224</v>
      </c>
      <c r="D6399">
        <v>21.284319128822101</v>
      </c>
      <c r="E6399">
        <v>8</v>
      </c>
      <c r="F6399">
        <v>1.01722196789785</v>
      </c>
      <c r="G6399" t="s">
        <v>89</v>
      </c>
      <c r="H6399" t="s">
        <v>89</v>
      </c>
      <c r="I6399">
        <v>0</v>
      </c>
      <c r="J6399">
        <v>0</v>
      </c>
      <c r="K6399">
        <v>0.15205250040278501</v>
      </c>
    </row>
    <row r="6400" spans="1:11" x14ac:dyDescent="0.25">
      <c r="A6400" t="s">
        <v>90</v>
      </c>
    </row>
    <row r="6401" spans="1:11" x14ac:dyDescent="0.25">
      <c r="A6401">
        <v>76.629886749964001</v>
      </c>
      <c r="B6401">
        <v>106.113706011839</v>
      </c>
      <c r="C6401">
        <v>-2000</v>
      </c>
    </row>
    <row r="6402" spans="1:11" x14ac:dyDescent="0.25">
      <c r="A6402">
        <v>70.734688750349093</v>
      </c>
      <c r="B6402">
        <v>100.21850801222401</v>
      </c>
      <c r="C6402">
        <v>-2000</v>
      </c>
    </row>
    <row r="6403" spans="1:11" x14ac:dyDescent="0.25">
      <c r="A6403">
        <v>61.579600361035098</v>
      </c>
      <c r="B6403">
        <v>91.063419622910402</v>
      </c>
      <c r="C6403">
        <v>-2000</v>
      </c>
    </row>
    <row r="6404" spans="1:11" x14ac:dyDescent="0.25">
      <c r="A6404">
        <v>62.0166163854839</v>
      </c>
      <c r="B6404">
        <v>90.626403598461593</v>
      </c>
      <c r="C6404">
        <v>-2001</v>
      </c>
    </row>
    <row r="6405" spans="1:11" x14ac:dyDescent="0.25">
      <c r="A6405">
        <v>71.171704774797902</v>
      </c>
      <c r="B6405">
        <v>99.781491987775595</v>
      </c>
      <c r="C6405">
        <v>-2001</v>
      </c>
    </row>
    <row r="6406" spans="1:11" x14ac:dyDescent="0.25">
      <c r="A6406">
        <v>77.066902774412796</v>
      </c>
      <c r="B6406">
        <v>105.67668998739001</v>
      </c>
      <c r="C6406">
        <v>-2001</v>
      </c>
    </row>
    <row r="6407" spans="1:11" x14ac:dyDescent="0.25">
      <c r="A6407">
        <v>92.117189163341394</v>
      </c>
      <c r="B6407">
        <v>120.726976376319</v>
      </c>
      <c r="C6407">
        <v>-2001</v>
      </c>
    </row>
    <row r="6408" spans="1:11" x14ac:dyDescent="0.25">
      <c r="A6408">
        <v>91.680173138892599</v>
      </c>
      <c r="B6408">
        <v>121.163992400768</v>
      </c>
      <c r="C6408">
        <v>-2000</v>
      </c>
    </row>
    <row r="6409" spans="1:11" x14ac:dyDescent="0.25">
      <c r="A6409" t="s">
        <v>91</v>
      </c>
    </row>
    <row r="6410" spans="1:11" x14ac:dyDescent="0.25">
      <c r="A6410">
        <v>1040</v>
      </c>
      <c r="B6410">
        <v>0</v>
      </c>
      <c r="C6410">
        <v>21.284319128822201</v>
      </c>
      <c r="D6410">
        <v>21.2843191288223</v>
      </c>
      <c r="E6410">
        <v>8</v>
      </c>
      <c r="F6410">
        <v>1.01722196789785</v>
      </c>
      <c r="G6410" t="s">
        <v>89</v>
      </c>
      <c r="H6410" t="s">
        <v>89</v>
      </c>
      <c r="I6410">
        <v>0</v>
      </c>
      <c r="J6410">
        <v>0</v>
      </c>
      <c r="K6410">
        <v>0.15205250040278501</v>
      </c>
    </row>
    <row r="6411" spans="1:11" x14ac:dyDescent="0.25">
      <c r="A6411" t="s">
        <v>90</v>
      </c>
    </row>
    <row r="6412" spans="1:11" x14ac:dyDescent="0.25">
      <c r="A6412">
        <v>41.874017601303997</v>
      </c>
      <c r="B6412">
        <v>19.860771804521999</v>
      </c>
      <c r="C6412">
        <v>-2000</v>
      </c>
    </row>
    <row r="6413" spans="1:11" x14ac:dyDescent="0.25">
      <c r="A6413">
        <v>26.823731212375201</v>
      </c>
      <c r="B6413">
        <v>4.8104854155932104</v>
      </c>
      <c r="C6413">
        <v>-2000</v>
      </c>
    </row>
    <row r="6414" spans="1:11" x14ac:dyDescent="0.25">
      <c r="A6414">
        <v>26.386715187926399</v>
      </c>
      <c r="B6414">
        <v>5.2475014400420301</v>
      </c>
      <c r="C6414">
        <v>-2001</v>
      </c>
    </row>
    <row r="6415" spans="1:11" x14ac:dyDescent="0.25">
      <c r="A6415">
        <v>41.437001576855103</v>
      </c>
      <c r="B6415">
        <v>20.297787828970801</v>
      </c>
      <c r="C6415">
        <v>-2001</v>
      </c>
    </row>
    <row r="6416" spans="1:11" x14ac:dyDescent="0.25">
      <c r="A6416">
        <v>49.781491987775603</v>
      </c>
      <c r="B6416">
        <v>28.642278239891201</v>
      </c>
      <c r="C6416">
        <v>-2001</v>
      </c>
    </row>
    <row r="6417" spans="1:11" x14ac:dyDescent="0.25">
      <c r="A6417">
        <v>56.487287965783899</v>
      </c>
      <c r="B6417">
        <v>35.348074217899502</v>
      </c>
      <c r="C6417">
        <v>-2001</v>
      </c>
    </row>
    <row r="6418" spans="1:11" x14ac:dyDescent="0.25">
      <c r="A6418">
        <v>56.924303990232701</v>
      </c>
      <c r="B6418">
        <v>34.9110581934507</v>
      </c>
      <c r="C6418">
        <v>-2000</v>
      </c>
    </row>
    <row r="6419" spans="1:11" x14ac:dyDescent="0.25">
      <c r="A6419">
        <v>50.218508012224397</v>
      </c>
      <c r="B6419">
        <v>28.205262215442399</v>
      </c>
      <c r="C6419">
        <v>-2000</v>
      </c>
    </row>
    <row r="6420" spans="1:11" x14ac:dyDescent="0.25">
      <c r="A6420" t="s">
        <v>91</v>
      </c>
    </row>
    <row r="6421" spans="1:11" x14ac:dyDescent="0.25">
      <c r="A6421">
        <v>1042</v>
      </c>
      <c r="B6421">
        <v>0</v>
      </c>
      <c r="C6421">
        <v>21.2843191288224</v>
      </c>
      <c r="D6421">
        <v>21.284319128822101</v>
      </c>
      <c r="E6421">
        <v>10</v>
      </c>
      <c r="F6421">
        <v>1.01722196789785</v>
      </c>
      <c r="G6421" t="s">
        <v>89</v>
      </c>
      <c r="H6421" t="s">
        <v>89</v>
      </c>
      <c r="I6421">
        <v>0</v>
      </c>
      <c r="J6421">
        <v>0</v>
      </c>
      <c r="K6421">
        <v>0.15205250040278501</v>
      </c>
    </row>
    <row r="6422" spans="1:11" x14ac:dyDescent="0.25">
      <c r="A6422" t="s">
        <v>90</v>
      </c>
    </row>
    <row r="6423" spans="1:11" x14ac:dyDescent="0.25">
      <c r="A6423">
        <v>98.042655820508003</v>
      </c>
      <c r="B6423">
        <v>86.130957237044598</v>
      </c>
      <c r="C6423">
        <v>-2000</v>
      </c>
    </row>
    <row r="6424" spans="1:11" x14ac:dyDescent="0.25">
      <c r="A6424">
        <v>82.992369431579206</v>
      </c>
      <c r="B6424">
        <v>71.080670848115702</v>
      </c>
      <c r="C6424">
        <v>-2000</v>
      </c>
    </row>
    <row r="6425" spans="1:11" x14ac:dyDescent="0.25">
      <c r="A6425">
        <v>82.555353407130397</v>
      </c>
      <c r="B6425">
        <v>71.517686872564596</v>
      </c>
      <c r="C6425">
        <v>-2001</v>
      </c>
    </row>
    <row r="6426" spans="1:11" x14ac:dyDescent="0.25">
      <c r="A6426">
        <v>97.605639796059194</v>
      </c>
      <c r="B6426">
        <v>86.567973261493407</v>
      </c>
      <c r="C6426">
        <v>-2001</v>
      </c>
    </row>
    <row r="6427" spans="1:11" x14ac:dyDescent="0.25">
      <c r="A6427">
        <v>99.781491987775595</v>
      </c>
      <c r="B6427">
        <v>88.743825453209794</v>
      </c>
      <c r="C6427">
        <v>-2001</v>
      </c>
    </row>
    <row r="6428" spans="1:11" x14ac:dyDescent="0.25">
      <c r="A6428">
        <v>111.25617454679001</v>
      </c>
      <c r="B6428">
        <v>100.21850801222401</v>
      </c>
      <c r="C6428">
        <v>-2001</v>
      </c>
    </row>
    <row r="6429" spans="1:11" x14ac:dyDescent="0.25">
      <c r="A6429">
        <v>112.655926184988</v>
      </c>
      <c r="B6429">
        <v>101.618259650422</v>
      </c>
      <c r="C6429">
        <v>-2001</v>
      </c>
    </row>
    <row r="6430" spans="1:11" x14ac:dyDescent="0.25">
      <c r="A6430">
        <v>113.092942209437</v>
      </c>
      <c r="B6430">
        <v>101.181243625973</v>
      </c>
      <c r="C6430">
        <v>-2000</v>
      </c>
    </row>
    <row r="6431" spans="1:11" x14ac:dyDescent="0.25">
      <c r="A6431">
        <v>111.693190571239</v>
      </c>
      <c r="B6431">
        <v>99.781491987775595</v>
      </c>
      <c r="C6431">
        <v>-2000</v>
      </c>
    </row>
    <row r="6432" spans="1:11" x14ac:dyDescent="0.25">
      <c r="A6432">
        <v>100.21850801222401</v>
      </c>
      <c r="B6432">
        <v>88.306809428760999</v>
      </c>
      <c r="C6432">
        <v>-2000</v>
      </c>
    </row>
    <row r="6433" spans="1:11" x14ac:dyDescent="0.25">
      <c r="A6433" t="s">
        <v>91</v>
      </c>
    </row>
    <row r="6434" spans="1:11" x14ac:dyDescent="0.25">
      <c r="A6434">
        <v>1043</v>
      </c>
      <c r="B6434">
        <v>0</v>
      </c>
      <c r="C6434">
        <v>21.284319128822101</v>
      </c>
      <c r="D6434">
        <v>21.284319128822101</v>
      </c>
      <c r="E6434">
        <v>6</v>
      </c>
      <c r="F6434">
        <v>1.01722196789785</v>
      </c>
      <c r="G6434" t="s">
        <v>89</v>
      </c>
      <c r="H6434" t="s">
        <v>89</v>
      </c>
      <c r="I6434">
        <v>0</v>
      </c>
      <c r="J6434">
        <v>0</v>
      </c>
      <c r="K6434">
        <v>0.15205250040278501</v>
      </c>
    </row>
    <row r="6435" spans="1:11" x14ac:dyDescent="0.25">
      <c r="A6435" t="s">
        <v>90</v>
      </c>
    </row>
    <row r="6436" spans="1:11" x14ac:dyDescent="0.25">
      <c r="A6436">
        <v>130.59770910236401</v>
      </c>
      <c r="B6436">
        <v>76.735849815302302</v>
      </c>
      <c r="C6436">
        <v>-2000</v>
      </c>
    </row>
    <row r="6437" spans="1:11" x14ac:dyDescent="0.25">
      <c r="A6437">
        <v>115.54742271343601</v>
      </c>
      <c r="B6437">
        <v>61.685563426373598</v>
      </c>
      <c r="C6437">
        <v>-2000</v>
      </c>
    </row>
    <row r="6438" spans="1:11" x14ac:dyDescent="0.25">
      <c r="A6438">
        <v>115.110406688987</v>
      </c>
      <c r="B6438">
        <v>62.1225794508224</v>
      </c>
      <c r="C6438">
        <v>-2001</v>
      </c>
    </row>
    <row r="6439" spans="1:11" x14ac:dyDescent="0.25">
      <c r="A6439">
        <v>130.160693077915</v>
      </c>
      <c r="B6439">
        <v>77.172865839751097</v>
      </c>
      <c r="C6439">
        <v>-2001</v>
      </c>
    </row>
    <row r="6440" spans="1:11" x14ac:dyDescent="0.25">
      <c r="A6440">
        <v>145.21097946684401</v>
      </c>
      <c r="B6440">
        <v>92.223152228679695</v>
      </c>
      <c r="C6440">
        <v>-2001</v>
      </c>
    </row>
    <row r="6441" spans="1:11" x14ac:dyDescent="0.25">
      <c r="A6441">
        <v>145.64799549129299</v>
      </c>
      <c r="B6441">
        <v>91.7861362042309</v>
      </c>
      <c r="C6441">
        <v>-2000</v>
      </c>
    </row>
    <row r="6442" spans="1:11" x14ac:dyDescent="0.25">
      <c r="A6442" t="s">
        <v>91</v>
      </c>
    </row>
    <row r="6443" spans="1:11" x14ac:dyDescent="0.25">
      <c r="A6443">
        <v>1044</v>
      </c>
      <c r="B6443">
        <v>0</v>
      </c>
      <c r="C6443">
        <v>21.284319128822101</v>
      </c>
      <c r="D6443">
        <v>21.249896709125</v>
      </c>
      <c r="E6443">
        <v>6</v>
      </c>
      <c r="F6443">
        <v>1.01722196789785</v>
      </c>
      <c r="G6443" t="s">
        <v>89</v>
      </c>
      <c r="H6443" t="s">
        <v>92</v>
      </c>
      <c r="I6443">
        <v>0</v>
      </c>
      <c r="J6443">
        <v>0</v>
      </c>
      <c r="K6443">
        <v>0.15205250040278501</v>
      </c>
    </row>
    <row r="6444" spans="1:11" x14ac:dyDescent="0.25">
      <c r="A6444" t="s">
        <v>90</v>
      </c>
    </row>
    <row r="6445" spans="1:11" x14ac:dyDescent="0.25">
      <c r="A6445">
        <v>116.938384932651</v>
      </c>
      <c r="B6445">
        <v>135.08321952564799</v>
      </c>
      <c r="C6445">
        <v>-2000</v>
      </c>
    </row>
    <row r="6446" spans="1:11" x14ac:dyDescent="0.25">
      <c r="A6446">
        <v>101.997440967763</v>
      </c>
      <c r="B6446">
        <v>120.14227556076</v>
      </c>
      <c r="C6446">
        <v>-2000</v>
      </c>
    </row>
    <row r="6447" spans="1:11" x14ac:dyDescent="0.25">
      <c r="A6447">
        <v>102.43445699221201</v>
      </c>
      <c r="B6447">
        <v>119.705259536311</v>
      </c>
      <c r="C6447">
        <v>-2001</v>
      </c>
    </row>
    <row r="6448" spans="1:11" x14ac:dyDescent="0.25">
      <c r="A6448">
        <v>117.594085805181</v>
      </c>
      <c r="B6448">
        <v>134.86488834927999</v>
      </c>
      <c r="C6448">
        <v>-2001</v>
      </c>
    </row>
    <row r="6449" spans="1:11" x14ac:dyDescent="0.25">
      <c r="A6449">
        <v>132.72919745590099</v>
      </c>
      <c r="B6449">
        <v>150</v>
      </c>
      <c r="C6449">
        <v>-2001</v>
      </c>
    </row>
    <row r="6450" spans="1:11" x14ac:dyDescent="0.25">
      <c r="A6450">
        <v>131.855165407003</v>
      </c>
      <c r="B6450">
        <v>150</v>
      </c>
      <c r="C6450">
        <v>-2000</v>
      </c>
    </row>
    <row r="6451" spans="1:11" x14ac:dyDescent="0.25">
      <c r="A6451" t="s">
        <v>91</v>
      </c>
    </row>
    <row r="6452" spans="1:11" x14ac:dyDescent="0.25">
      <c r="A6452">
        <v>979</v>
      </c>
      <c r="B6452">
        <v>0</v>
      </c>
      <c r="C6452">
        <v>19.805814397621599</v>
      </c>
      <c r="D6452">
        <v>22.728069128822401</v>
      </c>
      <c r="E6452">
        <v>6</v>
      </c>
      <c r="F6452">
        <v>1.01722196789785</v>
      </c>
      <c r="G6452" t="s">
        <v>92</v>
      </c>
      <c r="H6452" t="s">
        <v>89</v>
      </c>
      <c r="I6452">
        <v>0</v>
      </c>
      <c r="J6452">
        <v>0</v>
      </c>
      <c r="K6452">
        <v>0.15159933768954001</v>
      </c>
    </row>
    <row r="6453" spans="1:11" x14ac:dyDescent="0.25">
      <c r="A6453" t="s">
        <v>90</v>
      </c>
    </row>
    <row r="6454" spans="1:11" x14ac:dyDescent="0.25">
      <c r="A6454">
        <v>14.106573468896601</v>
      </c>
      <c r="B6454">
        <v>121.85102102604201</v>
      </c>
      <c r="C6454">
        <v>-2000</v>
      </c>
    </row>
    <row r="6455" spans="1:11" x14ac:dyDescent="0.25">
      <c r="A6455">
        <v>0</v>
      </c>
      <c r="B6455">
        <v>107.744447557146</v>
      </c>
      <c r="C6455">
        <v>-2000</v>
      </c>
    </row>
    <row r="6456" spans="1:11" x14ac:dyDescent="0.25">
      <c r="A6456">
        <v>0</v>
      </c>
      <c r="B6456">
        <v>108.618479606043</v>
      </c>
      <c r="C6456">
        <v>-2001</v>
      </c>
    </row>
    <row r="6457" spans="1:11" x14ac:dyDescent="0.25">
      <c r="A6457">
        <v>13.9030778660642</v>
      </c>
      <c r="B6457">
        <v>122.52155747210701</v>
      </c>
      <c r="C6457">
        <v>-2001</v>
      </c>
    </row>
    <row r="6458" spans="1:11" x14ac:dyDescent="0.25">
      <c r="A6458">
        <v>29.857489459522998</v>
      </c>
      <c r="B6458">
        <v>138.47596906556601</v>
      </c>
      <c r="C6458">
        <v>-2001</v>
      </c>
    </row>
    <row r="6459" spans="1:11" x14ac:dyDescent="0.25">
      <c r="A6459">
        <v>30.2945054839718</v>
      </c>
      <c r="B6459">
        <v>138.038953041117</v>
      </c>
      <c r="C6459">
        <v>-2000</v>
      </c>
    </row>
    <row r="6460" spans="1:11" x14ac:dyDescent="0.25">
      <c r="A6460" t="s">
        <v>91</v>
      </c>
    </row>
    <row r="6461" spans="1:11" x14ac:dyDescent="0.25">
      <c r="A6461">
        <v>547</v>
      </c>
      <c r="B6461">
        <v>0</v>
      </c>
      <c r="C6461">
        <v>13.042624497018499</v>
      </c>
      <c r="D6461">
        <v>29.328069128822399</v>
      </c>
      <c r="E6461">
        <v>8</v>
      </c>
      <c r="F6461">
        <v>1.01722196789785</v>
      </c>
      <c r="G6461" t="s">
        <v>92</v>
      </c>
      <c r="H6461" t="s">
        <v>89</v>
      </c>
      <c r="I6461">
        <v>0</v>
      </c>
      <c r="J6461">
        <v>0</v>
      </c>
      <c r="K6461">
        <v>0.149330610264543</v>
      </c>
    </row>
    <row r="6462" spans="1:11" x14ac:dyDescent="0.25">
      <c r="A6462" t="s">
        <v>90</v>
      </c>
    </row>
    <row r="6463" spans="1:11" x14ac:dyDescent="0.25">
      <c r="A6463">
        <v>30.2394985864034</v>
      </c>
      <c r="B6463">
        <v>9.2929491694339301</v>
      </c>
      <c r="C6463">
        <v>-2000</v>
      </c>
    </row>
    <row r="6464" spans="1:11" x14ac:dyDescent="0.25">
      <c r="A6464">
        <v>20.9465494169694</v>
      </c>
      <c r="B6464">
        <v>0</v>
      </c>
      <c r="C6464">
        <v>-2000</v>
      </c>
    </row>
    <row r="6465" spans="1:11" x14ac:dyDescent="0.25">
      <c r="A6465">
        <v>21.8205814658671</v>
      </c>
      <c r="B6465">
        <v>0</v>
      </c>
      <c r="C6465">
        <v>-2001</v>
      </c>
    </row>
    <row r="6466" spans="1:11" x14ac:dyDescent="0.25">
      <c r="A6466">
        <v>30.972688749056299</v>
      </c>
      <c r="B6466">
        <v>9.1521072831891992</v>
      </c>
      <c r="C6466">
        <v>-2001</v>
      </c>
    </row>
    <row r="6467" spans="1:11" x14ac:dyDescent="0.25">
      <c r="A6467">
        <v>50.218508012224397</v>
      </c>
      <c r="B6467">
        <v>28.397926546357301</v>
      </c>
      <c r="C6467">
        <v>-2001</v>
      </c>
    </row>
    <row r="6468" spans="1:11" x14ac:dyDescent="0.25">
      <c r="A6468">
        <v>51.562678240052399</v>
      </c>
      <c r="B6468">
        <v>29.742096774185299</v>
      </c>
      <c r="C6468">
        <v>-2001</v>
      </c>
    </row>
    <row r="6469" spans="1:11" x14ac:dyDescent="0.25">
      <c r="A6469">
        <v>51.125662215603498</v>
      </c>
      <c r="B6469">
        <v>30.179112798634101</v>
      </c>
      <c r="C6469">
        <v>-2000</v>
      </c>
    </row>
    <row r="6470" spans="1:11" x14ac:dyDescent="0.25">
      <c r="A6470">
        <v>49.781491987775603</v>
      </c>
      <c r="B6470">
        <v>28.834942570806199</v>
      </c>
      <c r="C6470">
        <v>-2000</v>
      </c>
    </row>
    <row r="6471" spans="1:11" x14ac:dyDescent="0.25">
      <c r="A6471" t="s">
        <v>91</v>
      </c>
    </row>
    <row r="6472" spans="1:11" x14ac:dyDescent="0.25">
      <c r="A6472">
        <v>670</v>
      </c>
      <c r="B6472">
        <v>0</v>
      </c>
      <c r="C6472">
        <v>14.3526944169557</v>
      </c>
      <c r="D6472">
        <v>27.9980691288225</v>
      </c>
      <c r="E6472">
        <v>8</v>
      </c>
      <c r="F6472">
        <v>1.01722196789785</v>
      </c>
      <c r="G6472" t="s">
        <v>92</v>
      </c>
      <c r="H6472" t="s">
        <v>89</v>
      </c>
      <c r="I6472">
        <v>0</v>
      </c>
      <c r="J6472">
        <v>0</v>
      </c>
      <c r="K6472">
        <v>0.14997737552629001</v>
      </c>
    </row>
    <row r="6473" spans="1:11" x14ac:dyDescent="0.25">
      <c r="A6473" t="s">
        <v>90</v>
      </c>
    </row>
    <row r="6474" spans="1:11" x14ac:dyDescent="0.25">
      <c r="A6474">
        <v>94.677923188975299</v>
      </c>
      <c r="B6474">
        <v>10.008241503627</v>
      </c>
      <c r="C6474">
        <v>-2000</v>
      </c>
    </row>
    <row r="6475" spans="1:11" x14ac:dyDescent="0.25">
      <c r="A6475">
        <v>84.669681685348294</v>
      </c>
      <c r="B6475">
        <v>0</v>
      </c>
      <c r="C6475">
        <v>-2000</v>
      </c>
    </row>
    <row r="6476" spans="1:11" x14ac:dyDescent="0.25">
      <c r="A6476">
        <v>83.795649636450605</v>
      </c>
      <c r="B6476">
        <v>0</v>
      </c>
      <c r="C6476">
        <v>-2001</v>
      </c>
    </row>
    <row r="6477" spans="1:11" x14ac:dyDescent="0.25">
      <c r="A6477">
        <v>94.085183233878894</v>
      </c>
      <c r="B6477">
        <v>10.289533597428299</v>
      </c>
      <c r="C6477">
        <v>-2001</v>
      </c>
    </row>
    <row r="6478" spans="1:11" x14ac:dyDescent="0.25">
      <c r="A6478">
        <v>99.781491987775595</v>
      </c>
      <c r="B6478">
        <v>15.985842351324999</v>
      </c>
      <c r="C6478">
        <v>-2001</v>
      </c>
    </row>
    <row r="6479" spans="1:11" x14ac:dyDescent="0.25">
      <c r="A6479">
        <v>113.960669740323</v>
      </c>
      <c r="B6479">
        <v>30.165020103872099</v>
      </c>
      <c r="C6479">
        <v>-2001</v>
      </c>
    </row>
    <row r="6480" spans="1:11" x14ac:dyDescent="0.25">
      <c r="A6480">
        <v>114.39768576477201</v>
      </c>
      <c r="B6480">
        <v>29.7280040794233</v>
      </c>
      <c r="C6480">
        <v>-2000</v>
      </c>
    </row>
    <row r="6481" spans="1:11" x14ac:dyDescent="0.25">
      <c r="A6481">
        <v>100.21850801222401</v>
      </c>
      <c r="B6481">
        <v>15.5488263268761</v>
      </c>
      <c r="C6481">
        <v>-2000</v>
      </c>
    </row>
    <row r="6482" spans="1:11" x14ac:dyDescent="0.25">
      <c r="A6482" t="s">
        <v>91</v>
      </c>
    </row>
    <row r="6483" spans="1:11" x14ac:dyDescent="0.25">
      <c r="A6483">
        <v>669</v>
      </c>
      <c r="B6483">
        <v>0</v>
      </c>
      <c r="C6483">
        <v>27.998069128822401</v>
      </c>
      <c r="D6483">
        <v>14.2590827431563</v>
      </c>
      <c r="E6483">
        <v>8</v>
      </c>
      <c r="F6483">
        <v>1.01722196789785</v>
      </c>
      <c r="G6483" t="s">
        <v>89</v>
      </c>
      <c r="H6483" t="s">
        <v>92</v>
      </c>
      <c r="I6483">
        <v>0</v>
      </c>
      <c r="J6483">
        <v>0</v>
      </c>
      <c r="K6483">
        <v>0.14997737552629001</v>
      </c>
    </row>
    <row r="6484" spans="1:11" x14ac:dyDescent="0.25">
      <c r="A6484" t="s">
        <v>90</v>
      </c>
    </row>
    <row r="6485" spans="1:11" x14ac:dyDescent="0.25">
      <c r="A6485">
        <v>50.573968252580599</v>
      </c>
      <c r="B6485">
        <v>140.11958939601399</v>
      </c>
      <c r="C6485">
        <v>-2000</v>
      </c>
    </row>
    <row r="6486" spans="1:11" x14ac:dyDescent="0.25">
      <c r="A6486">
        <v>49.781491987775603</v>
      </c>
      <c r="B6486">
        <v>139.32711313120899</v>
      </c>
      <c r="C6486">
        <v>-2000</v>
      </c>
    </row>
    <row r="6487" spans="1:11" x14ac:dyDescent="0.25">
      <c r="A6487">
        <v>30.792568226484999</v>
      </c>
      <c r="B6487">
        <v>120.33818936991899</v>
      </c>
      <c r="C6487">
        <v>-2000</v>
      </c>
    </row>
    <row r="6488" spans="1:11" x14ac:dyDescent="0.25">
      <c r="A6488">
        <v>31.229584250933801</v>
      </c>
      <c r="B6488">
        <v>119.90117334547</v>
      </c>
      <c r="C6488">
        <v>-2001</v>
      </c>
    </row>
    <row r="6489" spans="1:11" x14ac:dyDescent="0.25">
      <c r="A6489">
        <v>50.218508012224397</v>
      </c>
      <c r="B6489">
        <v>138.89009710676001</v>
      </c>
      <c r="C6489">
        <v>-2001</v>
      </c>
    </row>
    <row r="6490" spans="1:11" x14ac:dyDescent="0.25">
      <c r="A6490">
        <v>51.043433307078402</v>
      </c>
      <c r="B6490">
        <v>139.71502240161399</v>
      </c>
      <c r="C6490">
        <v>-2001</v>
      </c>
    </row>
    <row r="6491" spans="1:11" x14ac:dyDescent="0.25">
      <c r="A6491">
        <v>61.328410905464203</v>
      </c>
      <c r="B6491">
        <v>150</v>
      </c>
      <c r="C6491">
        <v>-2001</v>
      </c>
    </row>
    <row r="6492" spans="1:11" x14ac:dyDescent="0.25">
      <c r="A6492">
        <v>60.4543788565665</v>
      </c>
      <c r="B6492">
        <v>150</v>
      </c>
      <c r="C6492">
        <v>-2000</v>
      </c>
    </row>
    <row r="6493" spans="1:11" x14ac:dyDescent="0.25">
      <c r="A6493" t="s">
        <v>91</v>
      </c>
    </row>
    <row r="6494" spans="1:11" x14ac:dyDescent="0.25">
      <c r="A6494">
        <v>1045</v>
      </c>
      <c r="B6494">
        <v>0</v>
      </c>
      <c r="C6494">
        <v>21.068069128822401</v>
      </c>
      <c r="D6494">
        <v>21.068069128822401</v>
      </c>
      <c r="E6494">
        <v>10</v>
      </c>
      <c r="F6494">
        <v>1.01722196789785</v>
      </c>
      <c r="G6494" t="s">
        <v>89</v>
      </c>
      <c r="H6494" t="s">
        <v>89</v>
      </c>
      <c r="I6494">
        <v>0</v>
      </c>
      <c r="J6494">
        <v>0</v>
      </c>
      <c r="K6494">
        <v>0.15212281049888601</v>
      </c>
    </row>
    <row r="6495" spans="1:11" x14ac:dyDescent="0.25">
      <c r="A6495" t="s">
        <v>90</v>
      </c>
    </row>
    <row r="6496" spans="1:11" x14ac:dyDescent="0.25">
      <c r="A6496">
        <v>110.006060114603</v>
      </c>
      <c r="B6496">
        <v>37.933616838848202</v>
      </c>
      <c r="C6496">
        <v>-2000</v>
      </c>
    </row>
    <row r="6497" spans="1:11" x14ac:dyDescent="0.25">
      <c r="A6497">
        <v>99.781491987775595</v>
      </c>
      <c r="B6497">
        <v>27.7090487120205</v>
      </c>
      <c r="C6497">
        <v>-2000</v>
      </c>
    </row>
    <row r="6498" spans="1:11" x14ac:dyDescent="0.25">
      <c r="A6498">
        <v>95.108685567105994</v>
      </c>
      <c r="B6498">
        <v>23.036242291350899</v>
      </c>
      <c r="C6498">
        <v>-2000</v>
      </c>
    </row>
    <row r="6499" spans="1:11" x14ac:dyDescent="0.25">
      <c r="A6499">
        <v>95.545701591554803</v>
      </c>
      <c r="B6499">
        <v>22.5992262669021</v>
      </c>
      <c r="C6499">
        <v>-2001</v>
      </c>
    </row>
    <row r="6500" spans="1:11" x14ac:dyDescent="0.25">
      <c r="A6500">
        <v>100.21850801222401</v>
      </c>
      <c r="B6500">
        <v>27.272032687571699</v>
      </c>
      <c r="C6500">
        <v>-2001</v>
      </c>
    </row>
    <row r="6501" spans="1:11" x14ac:dyDescent="0.25">
      <c r="A6501">
        <v>110.443076139052</v>
      </c>
      <c r="B6501">
        <v>37.4966008143994</v>
      </c>
      <c r="C6501">
        <v>-2001</v>
      </c>
    </row>
    <row r="6502" spans="1:11" x14ac:dyDescent="0.25">
      <c r="A6502">
        <v>122.72796731242801</v>
      </c>
      <c r="B6502">
        <v>49.781491987775603</v>
      </c>
      <c r="C6502">
        <v>-2001</v>
      </c>
    </row>
    <row r="6503" spans="1:11" x14ac:dyDescent="0.25">
      <c r="A6503">
        <v>125.340450686549</v>
      </c>
      <c r="B6503">
        <v>52.3939753618967</v>
      </c>
      <c r="C6503">
        <v>-2001</v>
      </c>
    </row>
    <row r="6504" spans="1:11" x14ac:dyDescent="0.25">
      <c r="A6504">
        <v>124.90343466210101</v>
      </c>
      <c r="B6504">
        <v>52.830991386345502</v>
      </c>
      <c r="C6504">
        <v>-2000</v>
      </c>
    </row>
    <row r="6505" spans="1:11" x14ac:dyDescent="0.25">
      <c r="A6505">
        <v>122.29095128797999</v>
      </c>
      <c r="B6505">
        <v>50.218508012224397</v>
      </c>
      <c r="C6505">
        <v>-2000</v>
      </c>
    </row>
    <row r="6506" spans="1:11" x14ac:dyDescent="0.25">
      <c r="A6506" t="s">
        <v>91</v>
      </c>
    </row>
    <row r="6507" spans="1:11" x14ac:dyDescent="0.25">
      <c r="A6507">
        <v>1046</v>
      </c>
      <c r="B6507">
        <v>0</v>
      </c>
      <c r="C6507">
        <v>21.068069128822401</v>
      </c>
      <c r="D6507">
        <v>21.068069128822401</v>
      </c>
      <c r="E6507">
        <v>6</v>
      </c>
      <c r="F6507">
        <v>1.01722196789785</v>
      </c>
      <c r="G6507" t="s">
        <v>89</v>
      </c>
      <c r="H6507" t="s">
        <v>89</v>
      </c>
      <c r="I6507">
        <v>0</v>
      </c>
      <c r="J6507">
        <v>0</v>
      </c>
      <c r="K6507">
        <v>0.15212281049888601</v>
      </c>
    </row>
    <row r="6508" spans="1:11" x14ac:dyDescent="0.25">
      <c r="A6508" t="s">
        <v>90</v>
      </c>
    </row>
    <row r="6509" spans="1:11" x14ac:dyDescent="0.25">
      <c r="A6509">
        <v>77.647452084644598</v>
      </c>
      <c r="B6509">
        <v>32.434901292177202</v>
      </c>
      <c r="C6509">
        <v>-2000</v>
      </c>
    </row>
    <row r="6510" spans="1:11" x14ac:dyDescent="0.25">
      <c r="A6510">
        <v>62.750077537147298</v>
      </c>
      <c r="B6510">
        <v>17.537526744679798</v>
      </c>
      <c r="C6510">
        <v>-2000</v>
      </c>
    </row>
    <row r="6511" spans="1:11" x14ac:dyDescent="0.25">
      <c r="A6511">
        <v>62.313061512698503</v>
      </c>
      <c r="B6511">
        <v>17.9745427691287</v>
      </c>
      <c r="C6511">
        <v>-2001</v>
      </c>
    </row>
    <row r="6512" spans="1:11" x14ac:dyDescent="0.25">
      <c r="A6512">
        <v>77.210436060195804</v>
      </c>
      <c r="B6512">
        <v>32.871917316626003</v>
      </c>
      <c r="C6512">
        <v>-2001</v>
      </c>
    </row>
    <row r="6513" spans="1:11" x14ac:dyDescent="0.25">
      <c r="A6513">
        <v>92.107810607693096</v>
      </c>
      <c r="B6513">
        <v>47.769291864123304</v>
      </c>
      <c r="C6513">
        <v>-2001</v>
      </c>
    </row>
    <row r="6514" spans="1:11" x14ac:dyDescent="0.25">
      <c r="A6514">
        <v>92.544826632141906</v>
      </c>
      <c r="B6514">
        <v>47.332275839674402</v>
      </c>
      <c r="C6514">
        <v>-2000</v>
      </c>
    </row>
    <row r="6515" spans="1:11" x14ac:dyDescent="0.25">
      <c r="A6515" t="s">
        <v>91</v>
      </c>
    </row>
    <row r="6516" spans="1:11" x14ac:dyDescent="0.25">
      <c r="A6516">
        <v>1049</v>
      </c>
      <c r="B6516">
        <v>0</v>
      </c>
      <c r="C6516">
        <v>21.068069128822401</v>
      </c>
      <c r="D6516">
        <v>21.068069128822401</v>
      </c>
      <c r="E6516">
        <v>6</v>
      </c>
      <c r="F6516">
        <v>1.01722196789785</v>
      </c>
      <c r="G6516" t="s">
        <v>89</v>
      </c>
      <c r="H6516" t="s">
        <v>89</v>
      </c>
      <c r="I6516">
        <v>0</v>
      </c>
      <c r="J6516">
        <v>0</v>
      </c>
      <c r="K6516">
        <v>0.15212281049888601</v>
      </c>
    </row>
    <row r="6517" spans="1:11" x14ac:dyDescent="0.25">
      <c r="A6517" t="s">
        <v>90</v>
      </c>
    </row>
    <row r="6518" spans="1:11" x14ac:dyDescent="0.25">
      <c r="A6518">
        <v>28.3425032213949</v>
      </c>
      <c r="B6518">
        <v>118.15308182740699</v>
      </c>
      <c r="C6518">
        <v>-2000</v>
      </c>
    </row>
    <row r="6519" spans="1:11" x14ac:dyDescent="0.25">
      <c r="A6519">
        <v>13.445128673897599</v>
      </c>
      <c r="B6519">
        <v>103.25570727991</v>
      </c>
      <c r="C6519">
        <v>-2000</v>
      </c>
    </row>
    <row r="6520" spans="1:11" x14ac:dyDescent="0.25">
      <c r="A6520">
        <v>13.008112649448799</v>
      </c>
      <c r="B6520">
        <v>103.69272330435901</v>
      </c>
      <c r="C6520">
        <v>-2001</v>
      </c>
    </row>
    <row r="6521" spans="1:11" x14ac:dyDescent="0.25">
      <c r="A6521">
        <v>27.905487196946101</v>
      </c>
      <c r="B6521">
        <v>118.590097851856</v>
      </c>
      <c r="C6521">
        <v>-2001</v>
      </c>
    </row>
    <row r="6522" spans="1:11" x14ac:dyDescent="0.25">
      <c r="A6522">
        <v>42.802861744443398</v>
      </c>
      <c r="B6522">
        <v>133.48747239935301</v>
      </c>
      <c r="C6522">
        <v>-2001</v>
      </c>
    </row>
    <row r="6523" spans="1:11" x14ac:dyDescent="0.25">
      <c r="A6523">
        <v>43.2398777688922</v>
      </c>
      <c r="B6523">
        <v>133.050456374904</v>
      </c>
      <c r="C6523">
        <v>-2000</v>
      </c>
    </row>
    <row r="6524" spans="1:11" x14ac:dyDescent="0.25">
      <c r="A6524" t="s">
        <v>91</v>
      </c>
    </row>
    <row r="6525" spans="1:11" x14ac:dyDescent="0.25">
      <c r="A6525">
        <v>1048</v>
      </c>
      <c r="B6525">
        <v>0</v>
      </c>
      <c r="C6525">
        <v>21.068069128822401</v>
      </c>
      <c r="D6525">
        <v>21.068069128822401</v>
      </c>
      <c r="E6525">
        <v>10</v>
      </c>
      <c r="F6525">
        <v>1.01722196789785</v>
      </c>
      <c r="G6525" t="s">
        <v>89</v>
      </c>
      <c r="H6525" t="s">
        <v>89</v>
      </c>
      <c r="I6525">
        <v>0</v>
      </c>
      <c r="J6525">
        <v>0</v>
      </c>
      <c r="K6525">
        <v>0.15212281049888601</v>
      </c>
    </row>
    <row r="6526" spans="1:11" x14ac:dyDescent="0.25">
      <c r="A6526" t="s">
        <v>90</v>
      </c>
    </row>
    <row r="6527" spans="1:11" x14ac:dyDescent="0.25">
      <c r="A6527">
        <v>35.777029427125797</v>
      </c>
      <c r="B6527">
        <v>88.416722465970693</v>
      </c>
      <c r="C6527">
        <v>-2000</v>
      </c>
    </row>
    <row r="6528" spans="1:11" x14ac:dyDescent="0.25">
      <c r="A6528">
        <v>20.8796548796285</v>
      </c>
      <c r="B6528">
        <v>73.5193479184734</v>
      </c>
      <c r="C6528">
        <v>-2000</v>
      </c>
    </row>
    <row r="6529" spans="1:11" x14ac:dyDescent="0.25">
      <c r="A6529">
        <v>20.442638855179698</v>
      </c>
      <c r="B6529">
        <v>73.956363942922195</v>
      </c>
      <c r="C6529">
        <v>-2001</v>
      </c>
    </row>
    <row r="6530" spans="1:11" x14ac:dyDescent="0.25">
      <c r="A6530">
        <v>35.340013402677002</v>
      </c>
      <c r="B6530">
        <v>88.853738490419502</v>
      </c>
      <c r="C6530">
        <v>-2001</v>
      </c>
    </row>
    <row r="6531" spans="1:11" x14ac:dyDescent="0.25">
      <c r="A6531">
        <v>46.704782924481897</v>
      </c>
      <c r="B6531">
        <v>100.21850801222401</v>
      </c>
      <c r="C6531">
        <v>-2001</v>
      </c>
    </row>
    <row r="6532" spans="1:11" x14ac:dyDescent="0.25">
      <c r="A6532">
        <v>49.781491987775603</v>
      </c>
      <c r="B6532">
        <v>103.295217075518</v>
      </c>
      <c r="C6532">
        <v>-2001</v>
      </c>
    </row>
    <row r="6533" spans="1:11" x14ac:dyDescent="0.25">
      <c r="A6533">
        <v>50.237387950174302</v>
      </c>
      <c r="B6533">
        <v>103.75111303791699</v>
      </c>
      <c r="C6533">
        <v>-2001</v>
      </c>
    </row>
    <row r="6534" spans="1:11" x14ac:dyDescent="0.25">
      <c r="A6534">
        <v>50.674403974623097</v>
      </c>
      <c r="B6534">
        <v>103.314097013468</v>
      </c>
      <c r="C6534">
        <v>-2000</v>
      </c>
    </row>
    <row r="6535" spans="1:11" x14ac:dyDescent="0.25">
      <c r="A6535">
        <v>50.218508012224397</v>
      </c>
      <c r="B6535">
        <v>102.858201051069</v>
      </c>
      <c r="C6535">
        <v>-2000</v>
      </c>
    </row>
    <row r="6536" spans="1:11" x14ac:dyDescent="0.25">
      <c r="A6536">
        <v>47.141798948930699</v>
      </c>
      <c r="B6536">
        <v>99.781491987775595</v>
      </c>
      <c r="C6536">
        <v>-2000</v>
      </c>
    </row>
    <row r="6537" spans="1:11" x14ac:dyDescent="0.25">
      <c r="A6537" t="s">
        <v>91</v>
      </c>
    </row>
    <row r="6538" spans="1:11" x14ac:dyDescent="0.25">
      <c r="A6538">
        <v>1047</v>
      </c>
      <c r="B6538">
        <v>0</v>
      </c>
      <c r="C6538">
        <v>21.068069128822302</v>
      </c>
      <c r="D6538">
        <v>21.068069128822401</v>
      </c>
      <c r="E6538">
        <v>10</v>
      </c>
      <c r="F6538">
        <v>1.01722196789785</v>
      </c>
      <c r="G6538" t="s">
        <v>89</v>
      </c>
      <c r="H6538" t="s">
        <v>89</v>
      </c>
      <c r="I6538">
        <v>0</v>
      </c>
      <c r="J6538">
        <v>0</v>
      </c>
      <c r="K6538">
        <v>0.15212281049888601</v>
      </c>
    </row>
    <row r="6539" spans="1:11" x14ac:dyDescent="0.25">
      <c r="A6539" t="s">
        <v>90</v>
      </c>
    </row>
    <row r="6540" spans="1:11" x14ac:dyDescent="0.25">
      <c r="A6540">
        <v>49.495154937023997</v>
      </c>
      <c r="B6540">
        <v>39.2260894208381</v>
      </c>
      <c r="C6540">
        <v>-2000</v>
      </c>
    </row>
    <row r="6541" spans="1:11" x14ac:dyDescent="0.25">
      <c r="A6541">
        <v>34.597780389526797</v>
      </c>
      <c r="B6541">
        <v>24.328714873340999</v>
      </c>
      <c r="C6541">
        <v>-2000</v>
      </c>
    </row>
    <row r="6542" spans="1:11" x14ac:dyDescent="0.25">
      <c r="A6542">
        <v>34.160764365078002</v>
      </c>
      <c r="B6542">
        <v>24.765730897789801</v>
      </c>
      <c r="C6542">
        <v>-2001</v>
      </c>
    </row>
    <row r="6543" spans="1:11" x14ac:dyDescent="0.25">
      <c r="A6543">
        <v>49.058138912575203</v>
      </c>
      <c r="B6543">
        <v>39.663105445287002</v>
      </c>
      <c r="C6543">
        <v>-2001</v>
      </c>
    </row>
    <row r="6544" spans="1:11" x14ac:dyDescent="0.25">
      <c r="A6544">
        <v>49.781491987775603</v>
      </c>
      <c r="B6544">
        <v>40.386458520487402</v>
      </c>
      <c r="C6544">
        <v>-2001</v>
      </c>
    </row>
    <row r="6545" spans="1:11" x14ac:dyDescent="0.25">
      <c r="A6545">
        <v>59.613541479512698</v>
      </c>
      <c r="B6545">
        <v>50.218508012224397</v>
      </c>
      <c r="C6545">
        <v>-2001</v>
      </c>
    </row>
    <row r="6546" spans="1:11" x14ac:dyDescent="0.25">
      <c r="A6546">
        <v>63.955513460072503</v>
      </c>
      <c r="B6546">
        <v>54.560479992784302</v>
      </c>
      <c r="C6546">
        <v>-2001</v>
      </c>
    </row>
    <row r="6547" spans="1:11" x14ac:dyDescent="0.25">
      <c r="A6547">
        <v>64.392529484521305</v>
      </c>
      <c r="B6547">
        <v>54.1234639683354</v>
      </c>
      <c r="C6547">
        <v>-2000</v>
      </c>
    </row>
    <row r="6548" spans="1:11" x14ac:dyDescent="0.25">
      <c r="A6548">
        <v>60.0505575039615</v>
      </c>
      <c r="B6548">
        <v>49.781491987775603</v>
      </c>
      <c r="C6548">
        <v>-2000</v>
      </c>
    </row>
    <row r="6549" spans="1:11" x14ac:dyDescent="0.25">
      <c r="A6549">
        <v>50.218508012224397</v>
      </c>
      <c r="B6549">
        <v>39.9494424960385</v>
      </c>
      <c r="C6549">
        <v>-2000</v>
      </c>
    </row>
    <row r="6550" spans="1:11" x14ac:dyDescent="0.25">
      <c r="A6550" t="s">
        <v>91</v>
      </c>
    </row>
    <row r="6551" spans="1:11" x14ac:dyDescent="0.25">
      <c r="A6551">
        <v>1050</v>
      </c>
      <c r="B6551">
        <v>0</v>
      </c>
      <c r="C6551">
        <v>21.068069128822401</v>
      </c>
      <c r="D6551">
        <v>21.068069128822199</v>
      </c>
      <c r="E6551">
        <v>8</v>
      </c>
      <c r="F6551">
        <v>1.01722196789785</v>
      </c>
      <c r="G6551" t="s">
        <v>89</v>
      </c>
      <c r="H6551" t="s">
        <v>89</v>
      </c>
      <c r="I6551">
        <v>0</v>
      </c>
      <c r="J6551">
        <v>0</v>
      </c>
      <c r="K6551">
        <v>0.15212281049888601</v>
      </c>
    </row>
    <row r="6552" spans="1:11" x14ac:dyDescent="0.25">
      <c r="A6552" t="s">
        <v>90</v>
      </c>
    </row>
    <row r="6553" spans="1:11" x14ac:dyDescent="0.25">
      <c r="A6553">
        <v>67.806720896995202</v>
      </c>
      <c r="B6553">
        <v>99.517059892661294</v>
      </c>
      <c r="C6553">
        <v>-2000</v>
      </c>
    </row>
    <row r="6554" spans="1:11" x14ac:dyDescent="0.25">
      <c r="A6554">
        <v>52.909346349497902</v>
      </c>
      <c r="B6554">
        <v>84.619685345164001</v>
      </c>
      <c r="C6554">
        <v>-2000</v>
      </c>
    </row>
    <row r="6555" spans="1:11" x14ac:dyDescent="0.25">
      <c r="A6555">
        <v>52.4723303250491</v>
      </c>
      <c r="B6555">
        <v>85.056701369612796</v>
      </c>
      <c r="C6555">
        <v>-2001</v>
      </c>
    </row>
    <row r="6556" spans="1:11" x14ac:dyDescent="0.25">
      <c r="A6556">
        <v>67.369704872546393</v>
      </c>
      <c r="B6556">
        <v>99.954075917110103</v>
      </c>
      <c r="C6556">
        <v>-2001</v>
      </c>
    </row>
    <row r="6557" spans="1:11" x14ac:dyDescent="0.25">
      <c r="A6557">
        <v>67.634136967660694</v>
      </c>
      <c r="B6557">
        <v>100.21850801222401</v>
      </c>
      <c r="C6557">
        <v>-2001</v>
      </c>
    </row>
    <row r="6558" spans="1:11" x14ac:dyDescent="0.25">
      <c r="A6558">
        <v>82.267079420043501</v>
      </c>
      <c r="B6558">
        <v>114.851450464607</v>
      </c>
      <c r="C6558">
        <v>-2001</v>
      </c>
    </row>
    <row r="6559" spans="1:11" x14ac:dyDescent="0.25">
      <c r="A6559">
        <v>82.704095444492395</v>
      </c>
      <c r="B6559">
        <v>114.414434440158</v>
      </c>
      <c r="C6559">
        <v>-2000</v>
      </c>
    </row>
    <row r="6560" spans="1:11" x14ac:dyDescent="0.25">
      <c r="A6560">
        <v>68.071152992109504</v>
      </c>
      <c r="B6560">
        <v>99.781491987775595</v>
      </c>
      <c r="C6560">
        <v>-2000</v>
      </c>
    </row>
    <row r="6561" spans="1:11" x14ac:dyDescent="0.25">
      <c r="A6561" t="s">
        <v>91</v>
      </c>
    </row>
    <row r="6562" spans="1:11" x14ac:dyDescent="0.25">
      <c r="A6562">
        <v>959</v>
      </c>
      <c r="B6562">
        <v>0</v>
      </c>
      <c r="C6562">
        <v>18.951316678168201</v>
      </c>
      <c r="D6562">
        <v>23.118069128822398</v>
      </c>
      <c r="E6562">
        <v>8</v>
      </c>
      <c r="F6562">
        <v>1.01722196789785</v>
      </c>
      <c r="G6562" t="s">
        <v>92</v>
      </c>
      <c r="H6562" t="s">
        <v>89</v>
      </c>
      <c r="I6562">
        <v>0</v>
      </c>
      <c r="J6562">
        <v>0</v>
      </c>
      <c r="K6562">
        <v>0.151481214256563</v>
      </c>
    </row>
    <row r="6563" spans="1:11" x14ac:dyDescent="0.25">
      <c r="A6563" t="s">
        <v>90</v>
      </c>
    </row>
    <row r="6564" spans="1:11" x14ac:dyDescent="0.25">
      <c r="A6564">
        <v>13.2665650233335</v>
      </c>
      <c r="B6564">
        <v>91.858235512538698</v>
      </c>
      <c r="C6564">
        <v>-2000</v>
      </c>
    </row>
    <row r="6565" spans="1:11" x14ac:dyDescent="0.25">
      <c r="A6565">
        <v>0</v>
      </c>
      <c r="B6565">
        <v>78.591670489205299</v>
      </c>
      <c r="C6565">
        <v>-2000</v>
      </c>
    </row>
    <row r="6566" spans="1:11" x14ac:dyDescent="0.25">
      <c r="A6566">
        <v>0</v>
      </c>
      <c r="B6566">
        <v>77.717638440307596</v>
      </c>
      <c r="C6566">
        <v>-2001</v>
      </c>
    </row>
    <row r="6567" spans="1:11" x14ac:dyDescent="0.25">
      <c r="A6567">
        <v>13.5346440477594</v>
      </c>
      <c r="B6567">
        <v>91.252282488066996</v>
      </c>
      <c r="C6567">
        <v>-2001</v>
      </c>
    </row>
    <row r="6568" spans="1:11" x14ac:dyDescent="0.25">
      <c r="A6568">
        <v>22.063853547468</v>
      </c>
      <c r="B6568">
        <v>99.781491987775595</v>
      </c>
      <c r="C6568">
        <v>-2001</v>
      </c>
    </row>
    <row r="6569" spans="1:11" x14ac:dyDescent="0.25">
      <c r="A6569">
        <v>29.9660559967006</v>
      </c>
      <c r="B6569">
        <v>107.683694437008</v>
      </c>
      <c r="C6569">
        <v>-2001</v>
      </c>
    </row>
    <row r="6570" spans="1:11" x14ac:dyDescent="0.25">
      <c r="A6570">
        <v>29.529039972251802</v>
      </c>
      <c r="B6570">
        <v>108.12071046145699</v>
      </c>
      <c r="C6570">
        <v>-2000</v>
      </c>
    </row>
    <row r="6571" spans="1:11" x14ac:dyDescent="0.25">
      <c r="A6571">
        <v>21.626837523019098</v>
      </c>
      <c r="B6571">
        <v>100.21850801222401</v>
      </c>
      <c r="C6571">
        <v>-2000</v>
      </c>
    </row>
    <row r="6572" spans="1:11" x14ac:dyDescent="0.25">
      <c r="A6572" t="s">
        <v>91</v>
      </c>
    </row>
    <row r="6573" spans="1:11" x14ac:dyDescent="0.25">
      <c r="A6573">
        <v>748</v>
      </c>
      <c r="B6573">
        <v>0</v>
      </c>
      <c r="C6573">
        <v>15.1485623798172</v>
      </c>
      <c r="D6573">
        <v>26.884319128822298</v>
      </c>
      <c r="E6573">
        <v>8</v>
      </c>
      <c r="F6573">
        <v>1.01722196789785</v>
      </c>
      <c r="G6573" t="s">
        <v>92</v>
      </c>
      <c r="H6573" t="s">
        <v>89</v>
      </c>
      <c r="I6573">
        <v>0</v>
      </c>
      <c r="J6573">
        <v>0</v>
      </c>
      <c r="K6573">
        <v>0.15036110747349399</v>
      </c>
    </row>
    <row r="6574" spans="1:11" x14ac:dyDescent="0.25">
      <c r="A6574" t="s">
        <v>90</v>
      </c>
    </row>
    <row r="6575" spans="1:11" x14ac:dyDescent="0.25">
      <c r="A6575">
        <v>33.679511033383598</v>
      </c>
      <c r="B6575">
        <v>10.6261775958318</v>
      </c>
      <c r="C6575">
        <v>-2000</v>
      </c>
    </row>
    <row r="6576" spans="1:11" x14ac:dyDescent="0.25">
      <c r="A6576">
        <v>23.0533334375518</v>
      </c>
      <c r="B6576">
        <v>0</v>
      </c>
      <c r="C6576">
        <v>-2000</v>
      </c>
    </row>
    <row r="6577" spans="1:11" x14ac:dyDescent="0.25">
      <c r="A6577">
        <v>22.179301388654199</v>
      </c>
      <c r="B6577">
        <v>0</v>
      </c>
      <c r="C6577">
        <v>-2001</v>
      </c>
    </row>
    <row r="6578" spans="1:11" x14ac:dyDescent="0.25">
      <c r="A6578">
        <v>32.976426160814697</v>
      </c>
      <c r="B6578">
        <v>10.797124772160601</v>
      </c>
      <c r="C6578">
        <v>-2001</v>
      </c>
    </row>
    <row r="6579" spans="1:11" x14ac:dyDescent="0.25">
      <c r="A6579">
        <v>49.781491987775603</v>
      </c>
      <c r="B6579">
        <v>27.6021905991214</v>
      </c>
      <c r="C6579">
        <v>-2001</v>
      </c>
    </row>
    <row r="6580" spans="1:11" x14ac:dyDescent="0.25">
      <c r="A6580">
        <v>52.119544948448301</v>
      </c>
      <c r="B6580">
        <v>29.940243559794101</v>
      </c>
      <c r="C6580">
        <v>-2001</v>
      </c>
    </row>
    <row r="6581" spans="1:11" x14ac:dyDescent="0.25">
      <c r="A6581">
        <v>52.556560972897103</v>
      </c>
      <c r="B6581">
        <v>29.5032275353453</v>
      </c>
      <c r="C6581">
        <v>-2000</v>
      </c>
    </row>
    <row r="6582" spans="1:11" x14ac:dyDescent="0.25">
      <c r="A6582">
        <v>50.218508012224397</v>
      </c>
      <c r="B6582">
        <v>27.165174574672601</v>
      </c>
      <c r="C6582">
        <v>-2000</v>
      </c>
    </row>
    <row r="6583" spans="1:11" x14ac:dyDescent="0.25">
      <c r="A6583" t="s">
        <v>91</v>
      </c>
    </row>
    <row r="6584" spans="1:11" x14ac:dyDescent="0.25">
      <c r="A6584">
        <v>540</v>
      </c>
      <c r="B6584">
        <v>0</v>
      </c>
      <c r="C6584">
        <v>12.618606983485099</v>
      </c>
      <c r="D6584">
        <v>29.404319128822401</v>
      </c>
      <c r="E6584">
        <v>8</v>
      </c>
      <c r="F6584">
        <v>1.01722196789785</v>
      </c>
      <c r="G6584" t="s">
        <v>92</v>
      </c>
      <c r="H6584" t="s">
        <v>89</v>
      </c>
      <c r="I6584">
        <v>0</v>
      </c>
      <c r="J6584">
        <v>0</v>
      </c>
      <c r="K6584">
        <v>0.14927792507609</v>
      </c>
    </row>
    <row r="6585" spans="1:11" x14ac:dyDescent="0.25">
      <c r="A6585" t="s">
        <v>90</v>
      </c>
    </row>
    <row r="6586" spans="1:11" x14ac:dyDescent="0.25">
      <c r="A6586">
        <v>8.7795441107389802</v>
      </c>
      <c r="B6586">
        <v>45.597511351809601</v>
      </c>
      <c r="C6586">
        <v>-2000</v>
      </c>
    </row>
    <row r="6587" spans="1:11" x14ac:dyDescent="0.25">
      <c r="A6587">
        <v>0</v>
      </c>
      <c r="B6587">
        <v>36.817967241070598</v>
      </c>
      <c r="C6587">
        <v>-2000</v>
      </c>
    </row>
    <row r="6588" spans="1:11" x14ac:dyDescent="0.25">
      <c r="A6588">
        <v>0</v>
      </c>
      <c r="B6588">
        <v>35.943935192173001</v>
      </c>
      <c r="C6588">
        <v>-2001</v>
      </c>
    </row>
    <row r="6589" spans="1:11" x14ac:dyDescent="0.25">
      <c r="A6589">
        <v>9.0658610235614407</v>
      </c>
      <c r="B6589">
        <v>45.009796215734397</v>
      </c>
      <c r="C6589">
        <v>-2001</v>
      </c>
    </row>
    <row r="6590" spans="1:11" x14ac:dyDescent="0.25">
      <c r="A6590">
        <v>13.8375567956026</v>
      </c>
      <c r="B6590">
        <v>49.781491987775603</v>
      </c>
      <c r="C6590">
        <v>-2001</v>
      </c>
    </row>
    <row r="6591" spans="1:11" x14ac:dyDescent="0.25">
      <c r="A6591">
        <v>29.9332040315382</v>
      </c>
      <c r="B6591">
        <v>65.877139223711197</v>
      </c>
      <c r="C6591">
        <v>-2001</v>
      </c>
    </row>
    <row r="6592" spans="1:11" x14ac:dyDescent="0.25">
      <c r="A6592">
        <v>29.496188007089401</v>
      </c>
      <c r="B6592">
        <v>66.314155248160006</v>
      </c>
      <c r="C6592">
        <v>-2000</v>
      </c>
    </row>
    <row r="6593" spans="1:11" x14ac:dyDescent="0.25">
      <c r="A6593">
        <v>13.4005407711538</v>
      </c>
      <c r="B6593">
        <v>50.218508012224397</v>
      </c>
      <c r="C6593">
        <v>-2000</v>
      </c>
    </row>
    <row r="6594" spans="1:11" x14ac:dyDescent="0.25">
      <c r="A6594" t="s">
        <v>91</v>
      </c>
    </row>
    <row r="6595" spans="1:11" x14ac:dyDescent="0.25">
      <c r="A6595">
        <v>904</v>
      </c>
      <c r="B6595">
        <v>0</v>
      </c>
      <c r="C6595">
        <v>24.228069128822401</v>
      </c>
      <c r="D6595">
        <v>17.741197548540001</v>
      </c>
      <c r="E6595">
        <v>6</v>
      </c>
      <c r="F6595">
        <v>1.01722196789785</v>
      </c>
      <c r="G6595" t="s">
        <v>89</v>
      </c>
      <c r="H6595" t="s">
        <v>92</v>
      </c>
      <c r="I6595">
        <v>0</v>
      </c>
      <c r="J6595">
        <v>0</v>
      </c>
      <c r="K6595">
        <v>0.15115220847906599</v>
      </c>
    </row>
    <row r="6596" spans="1:11" x14ac:dyDescent="0.25">
      <c r="A6596" t="s">
        <v>90</v>
      </c>
    </row>
    <row r="6597" spans="1:11" x14ac:dyDescent="0.25">
      <c r="A6597">
        <v>21.234535158951999</v>
      </c>
      <c r="B6597">
        <v>137.547446349181</v>
      </c>
      <c r="C6597">
        <v>-2000</v>
      </c>
    </row>
    <row r="6598" spans="1:11" x14ac:dyDescent="0.25">
      <c r="A6598">
        <v>4.2288437530055099</v>
      </c>
      <c r="B6598">
        <v>120.54175494323501</v>
      </c>
      <c r="C6598">
        <v>-2000</v>
      </c>
    </row>
    <row r="6599" spans="1:11" x14ac:dyDescent="0.25">
      <c r="A6599">
        <v>4.6658597774543402</v>
      </c>
      <c r="B6599">
        <v>120.104738918786</v>
      </c>
      <c r="C6599">
        <v>-2001</v>
      </c>
    </row>
    <row r="6600" spans="1:11" x14ac:dyDescent="0.25">
      <c r="A6600">
        <v>21.923832323601399</v>
      </c>
      <c r="B6600">
        <v>137.362711464933</v>
      </c>
      <c r="C6600">
        <v>-2001</v>
      </c>
    </row>
    <row r="6601" spans="1:11" x14ac:dyDescent="0.25">
      <c r="A6601">
        <v>34.561120858668303</v>
      </c>
      <c r="B6601">
        <v>150</v>
      </c>
      <c r="C6601">
        <v>-2001</v>
      </c>
    </row>
    <row r="6602" spans="1:11" x14ac:dyDescent="0.25">
      <c r="A6602">
        <v>33.6870888097707</v>
      </c>
      <c r="B6602">
        <v>150</v>
      </c>
      <c r="C6602">
        <v>-2000</v>
      </c>
    </row>
    <row r="6603" spans="1:11" x14ac:dyDescent="0.25">
      <c r="A6603" t="s">
        <v>91</v>
      </c>
    </row>
    <row r="6604" spans="1:11" x14ac:dyDescent="0.25">
      <c r="A6604">
        <v>361</v>
      </c>
      <c r="B6604">
        <v>0</v>
      </c>
      <c r="C6604">
        <v>30.378069128822101</v>
      </c>
      <c r="D6604">
        <v>11.5600220403735</v>
      </c>
      <c r="E6604">
        <v>8</v>
      </c>
      <c r="F6604">
        <v>1.01722196789785</v>
      </c>
      <c r="G6604" t="s">
        <v>89</v>
      </c>
      <c r="H6604" t="s">
        <v>92</v>
      </c>
      <c r="I6604">
        <v>0</v>
      </c>
      <c r="J6604">
        <v>0</v>
      </c>
      <c r="K6604">
        <v>0.147227269645231</v>
      </c>
    </row>
    <row r="6605" spans="1:11" x14ac:dyDescent="0.25">
      <c r="A6605" t="s">
        <v>90</v>
      </c>
    </row>
    <row r="6606" spans="1:11" x14ac:dyDescent="0.25">
      <c r="A6606">
        <v>108.777741567493</v>
      </c>
      <c r="B6606">
        <v>141.92916007325701</v>
      </c>
      <c r="C6606">
        <v>-2000</v>
      </c>
    </row>
    <row r="6607" spans="1:11" x14ac:dyDescent="0.25">
      <c r="A6607">
        <v>99.781491987775595</v>
      </c>
      <c r="B6607">
        <v>132.932910493539</v>
      </c>
      <c r="C6607">
        <v>-2000</v>
      </c>
    </row>
    <row r="6608" spans="1:11" x14ac:dyDescent="0.25">
      <c r="A6608">
        <v>87.412380850702903</v>
      </c>
      <c r="B6608">
        <v>120.563799356467</v>
      </c>
      <c r="C6608">
        <v>-2000</v>
      </c>
    </row>
    <row r="6609" spans="1:11" x14ac:dyDescent="0.25">
      <c r="A6609">
        <v>87.849396875151697</v>
      </c>
      <c r="B6609">
        <v>120.12678333201799</v>
      </c>
      <c r="C6609">
        <v>-2001</v>
      </c>
    </row>
    <row r="6610" spans="1:11" x14ac:dyDescent="0.25">
      <c r="A6610">
        <v>100.21850801222401</v>
      </c>
      <c r="B6610">
        <v>132.49589446909101</v>
      </c>
      <c r="C6610">
        <v>-2001</v>
      </c>
    </row>
    <row r="6611" spans="1:11" x14ac:dyDescent="0.25">
      <c r="A6611">
        <v>109.445113519049</v>
      </c>
      <c r="B6611">
        <v>141.72249997591501</v>
      </c>
      <c r="C6611">
        <v>-2001</v>
      </c>
    </row>
    <row r="6612" spans="1:11" x14ac:dyDescent="0.25">
      <c r="A6612">
        <v>117.722613543134</v>
      </c>
      <c r="B6612">
        <v>150</v>
      </c>
      <c r="C6612">
        <v>-2001</v>
      </c>
    </row>
    <row r="6613" spans="1:11" x14ac:dyDescent="0.25">
      <c r="A6613">
        <v>116.848581494236</v>
      </c>
      <c r="B6613">
        <v>150</v>
      </c>
      <c r="C6613">
        <v>-2000</v>
      </c>
    </row>
    <row r="6614" spans="1:11" x14ac:dyDescent="0.25">
      <c r="A6614" t="s">
        <v>91</v>
      </c>
    </row>
    <row r="6615" spans="1:11" x14ac:dyDescent="0.25">
      <c r="A6615">
        <v>456</v>
      </c>
      <c r="B6615">
        <v>0</v>
      </c>
      <c r="C6615">
        <v>29.868069128822398</v>
      </c>
      <c r="D6615">
        <v>11.926884871159199</v>
      </c>
      <c r="E6615">
        <v>6</v>
      </c>
      <c r="F6615">
        <v>1.01722196789785</v>
      </c>
      <c r="G6615" t="s">
        <v>89</v>
      </c>
      <c r="H6615" t="s">
        <v>92</v>
      </c>
      <c r="I6615">
        <v>0</v>
      </c>
      <c r="J6615">
        <v>0</v>
      </c>
      <c r="K6615">
        <v>0.14885818393675901</v>
      </c>
    </row>
    <row r="6616" spans="1:11" x14ac:dyDescent="0.25">
      <c r="A6616" t="s">
        <v>90</v>
      </c>
    </row>
    <row r="6617" spans="1:11" x14ac:dyDescent="0.25">
      <c r="A6617">
        <v>141.504063935679</v>
      </c>
      <c r="B6617">
        <v>36.560858780729802</v>
      </c>
      <c r="C6617">
        <v>-2000</v>
      </c>
    </row>
    <row r="6618" spans="1:11" x14ac:dyDescent="0.25">
      <c r="A6618">
        <v>120.227996595009</v>
      </c>
      <c r="B6618">
        <v>15.284791440059699</v>
      </c>
      <c r="C6618">
        <v>-2000</v>
      </c>
    </row>
    <row r="6619" spans="1:11" x14ac:dyDescent="0.25">
      <c r="A6619">
        <v>120.665012619458</v>
      </c>
      <c r="B6619">
        <v>14.847775415610901</v>
      </c>
      <c r="C6619">
        <v>-2001</v>
      </c>
    </row>
    <row r="6620" spans="1:11" x14ac:dyDescent="0.25">
      <c r="A6620">
        <v>141.62877372266499</v>
      </c>
      <c r="B6620">
        <v>35.811536518818698</v>
      </c>
      <c r="C6620">
        <v>-2001</v>
      </c>
    </row>
    <row r="6621" spans="1:11" x14ac:dyDescent="0.25">
      <c r="A6621">
        <v>150</v>
      </c>
      <c r="B6621">
        <v>44.182762796153298</v>
      </c>
      <c r="C6621">
        <v>-2001</v>
      </c>
    </row>
    <row r="6622" spans="1:11" x14ac:dyDescent="0.25">
      <c r="A6622">
        <v>150</v>
      </c>
      <c r="B6622">
        <v>45.056794845051002</v>
      </c>
      <c r="C6622">
        <v>-2000</v>
      </c>
    </row>
    <row r="6623" spans="1:11" x14ac:dyDescent="0.25">
      <c r="A6623" t="s">
        <v>91</v>
      </c>
    </row>
    <row r="6624" spans="1:11" x14ac:dyDescent="0.25">
      <c r="A6624">
        <v>653</v>
      </c>
      <c r="B6624">
        <v>0</v>
      </c>
      <c r="C6624">
        <v>17.112647635260799</v>
      </c>
      <c r="D6624">
        <v>24.664664505478999</v>
      </c>
      <c r="E6624">
        <v>6</v>
      </c>
      <c r="F6624">
        <v>1.01722196789785</v>
      </c>
      <c r="G6624" t="s">
        <v>92</v>
      </c>
      <c r="H6624" t="s">
        <v>92</v>
      </c>
      <c r="I6624">
        <v>0</v>
      </c>
      <c r="J6624">
        <v>0</v>
      </c>
      <c r="K6624">
        <v>0.14989113065722001</v>
      </c>
    </row>
    <row r="6625" spans="1:11" x14ac:dyDescent="0.25">
      <c r="A6625" t="s">
        <v>90</v>
      </c>
    </row>
    <row r="6626" spans="1:11" x14ac:dyDescent="0.25">
      <c r="A6626">
        <v>12.279477860655801</v>
      </c>
      <c r="B6626">
        <v>132.30144112174301</v>
      </c>
      <c r="C6626">
        <v>-2000</v>
      </c>
    </row>
    <row r="6627" spans="1:11" x14ac:dyDescent="0.25">
      <c r="A6627">
        <v>0</v>
      </c>
      <c r="B6627">
        <v>120.021963261087</v>
      </c>
      <c r="C6627">
        <v>-2000</v>
      </c>
    </row>
    <row r="6628" spans="1:11" x14ac:dyDescent="0.25">
      <c r="A6628">
        <v>0</v>
      </c>
      <c r="B6628">
        <v>120.895995309985</v>
      </c>
      <c r="C6628">
        <v>-2001</v>
      </c>
    </row>
    <row r="6629" spans="1:11" x14ac:dyDescent="0.25">
      <c r="A6629">
        <v>11.9214605132419</v>
      </c>
      <c r="B6629">
        <v>132.81745582322699</v>
      </c>
      <c r="C6629">
        <v>-2001</v>
      </c>
    </row>
    <row r="6630" spans="1:11" x14ac:dyDescent="0.25">
      <c r="A6630">
        <v>29.104004690015302</v>
      </c>
      <c r="B6630">
        <v>150</v>
      </c>
      <c r="C6630">
        <v>-2001</v>
      </c>
    </row>
    <row r="6631" spans="1:11" x14ac:dyDescent="0.25">
      <c r="A6631">
        <v>29.978036738913001</v>
      </c>
      <c r="B6631">
        <v>150</v>
      </c>
      <c r="C6631">
        <v>-2000</v>
      </c>
    </row>
    <row r="6632" spans="1:11" x14ac:dyDescent="0.25">
      <c r="A6632" t="s">
        <v>91</v>
      </c>
    </row>
    <row r="6633" spans="1:11" x14ac:dyDescent="0.25">
      <c r="A6633">
        <v>1055</v>
      </c>
      <c r="B6633">
        <v>0</v>
      </c>
      <c r="C6633">
        <v>20.8493191288226</v>
      </c>
      <c r="D6633">
        <v>20.849319128822401</v>
      </c>
      <c r="E6633">
        <v>10</v>
      </c>
      <c r="F6633">
        <v>1.01722196789785</v>
      </c>
      <c r="G6633" t="s">
        <v>89</v>
      </c>
      <c r="H6633" t="s">
        <v>89</v>
      </c>
      <c r="I6633">
        <v>0</v>
      </c>
      <c r="J6633">
        <v>0</v>
      </c>
      <c r="K6633">
        <v>0.152194640274426</v>
      </c>
    </row>
    <row r="6634" spans="1:11" x14ac:dyDescent="0.25">
      <c r="A6634" t="s">
        <v>90</v>
      </c>
    </row>
    <row r="6635" spans="1:11" x14ac:dyDescent="0.25">
      <c r="A6635">
        <v>60.0341702238861</v>
      </c>
      <c r="B6635">
        <v>57.657237463001003</v>
      </c>
      <c r="C6635">
        <v>-2000</v>
      </c>
    </row>
    <row r="6636" spans="1:11" x14ac:dyDescent="0.25">
      <c r="A6636">
        <v>52.595440773109502</v>
      </c>
      <c r="B6636">
        <v>50.218508012224397</v>
      </c>
      <c r="C6636">
        <v>-2000</v>
      </c>
    </row>
    <row r="6637" spans="1:11" x14ac:dyDescent="0.25">
      <c r="A6637">
        <v>49.781491987775603</v>
      </c>
      <c r="B6637">
        <v>47.404559226890498</v>
      </c>
      <c r="C6637">
        <v>-2000</v>
      </c>
    </row>
    <row r="6638" spans="1:11" x14ac:dyDescent="0.25">
      <c r="A6638">
        <v>45.291475284773199</v>
      </c>
      <c r="B6638">
        <v>42.914542523888201</v>
      </c>
      <c r="C6638">
        <v>-2000</v>
      </c>
    </row>
    <row r="6639" spans="1:11" x14ac:dyDescent="0.25">
      <c r="A6639">
        <v>45.728491309222001</v>
      </c>
      <c r="B6639">
        <v>42.477526499439399</v>
      </c>
      <c r="C6639">
        <v>-2001</v>
      </c>
    </row>
    <row r="6640" spans="1:11" x14ac:dyDescent="0.25">
      <c r="A6640">
        <v>50.218508012224397</v>
      </c>
      <c r="B6640">
        <v>46.967543202441703</v>
      </c>
      <c r="C6640">
        <v>-2001</v>
      </c>
    </row>
    <row r="6641" spans="1:11" x14ac:dyDescent="0.25">
      <c r="A6641">
        <v>53.032456797558297</v>
      </c>
      <c r="B6641">
        <v>49.781491987775603</v>
      </c>
      <c r="C6641">
        <v>-2001</v>
      </c>
    </row>
    <row r="6642" spans="1:11" x14ac:dyDescent="0.25">
      <c r="A6642">
        <v>60.471186248334902</v>
      </c>
      <c r="B6642">
        <v>57.220221438552201</v>
      </c>
      <c r="C6642">
        <v>-2001</v>
      </c>
    </row>
    <row r="6643" spans="1:11" x14ac:dyDescent="0.25">
      <c r="A6643">
        <v>75.213881187447598</v>
      </c>
      <c r="B6643">
        <v>71.962916377664897</v>
      </c>
      <c r="C6643">
        <v>-2001</v>
      </c>
    </row>
    <row r="6644" spans="1:11" x14ac:dyDescent="0.25">
      <c r="A6644">
        <v>74.776865162998803</v>
      </c>
      <c r="B6644">
        <v>72.399932402113706</v>
      </c>
      <c r="C6644">
        <v>-2000</v>
      </c>
    </row>
    <row r="6645" spans="1:11" x14ac:dyDescent="0.25">
      <c r="A6645" t="s">
        <v>91</v>
      </c>
    </row>
    <row r="6646" spans="1:11" x14ac:dyDescent="0.25">
      <c r="A6646">
        <v>1062</v>
      </c>
      <c r="B6646">
        <v>0</v>
      </c>
      <c r="C6646">
        <v>20.849319128822501</v>
      </c>
      <c r="D6646">
        <v>20.849319128822401</v>
      </c>
      <c r="E6646">
        <v>8</v>
      </c>
      <c r="F6646">
        <v>1.01722196789785</v>
      </c>
      <c r="G6646" t="s">
        <v>89</v>
      </c>
      <c r="H6646" t="s">
        <v>89</v>
      </c>
      <c r="I6646">
        <v>0</v>
      </c>
      <c r="J6646">
        <v>0</v>
      </c>
      <c r="K6646">
        <v>0.152194640274426</v>
      </c>
    </row>
    <row r="6647" spans="1:11" x14ac:dyDescent="0.25">
      <c r="A6647" t="s">
        <v>90</v>
      </c>
    </row>
    <row r="6648" spans="1:11" x14ac:dyDescent="0.25">
      <c r="A6648">
        <v>17.962691444416102</v>
      </c>
      <c r="B6648">
        <v>95.160738244732102</v>
      </c>
      <c r="C6648">
        <v>-2000</v>
      </c>
    </row>
    <row r="6649" spans="1:11" x14ac:dyDescent="0.25">
      <c r="A6649">
        <v>3.2199965053033099</v>
      </c>
      <c r="B6649">
        <v>80.418043305619307</v>
      </c>
      <c r="C6649">
        <v>-2000</v>
      </c>
    </row>
    <row r="6650" spans="1:11" x14ac:dyDescent="0.25">
      <c r="A6650">
        <v>2.78298048085448</v>
      </c>
      <c r="B6650">
        <v>80.855059330068102</v>
      </c>
      <c r="C6650">
        <v>-2001</v>
      </c>
    </row>
    <row r="6651" spans="1:11" x14ac:dyDescent="0.25">
      <c r="A6651">
        <v>17.5256754199673</v>
      </c>
      <c r="B6651">
        <v>95.597754269180896</v>
      </c>
      <c r="C6651">
        <v>-2001</v>
      </c>
    </row>
    <row r="6652" spans="1:11" x14ac:dyDescent="0.25">
      <c r="A6652">
        <v>22.146429163010801</v>
      </c>
      <c r="B6652">
        <v>100.21850801222401</v>
      </c>
      <c r="C6652">
        <v>-2001</v>
      </c>
    </row>
    <row r="6653" spans="1:11" x14ac:dyDescent="0.25">
      <c r="A6653">
        <v>32.268370359080002</v>
      </c>
      <c r="B6653">
        <v>110.340449208294</v>
      </c>
      <c r="C6653">
        <v>-2001</v>
      </c>
    </row>
    <row r="6654" spans="1:11" x14ac:dyDescent="0.25">
      <c r="A6654">
        <v>32.705386383528896</v>
      </c>
      <c r="B6654">
        <v>109.903433183845</v>
      </c>
      <c r="C6654">
        <v>-2000</v>
      </c>
    </row>
    <row r="6655" spans="1:11" x14ac:dyDescent="0.25">
      <c r="A6655">
        <v>22.583445187459599</v>
      </c>
      <c r="B6655">
        <v>99.781491987775595</v>
      </c>
      <c r="C6655">
        <v>-2000</v>
      </c>
    </row>
    <row r="6656" spans="1:11" x14ac:dyDescent="0.25">
      <c r="A6656" t="s">
        <v>91</v>
      </c>
    </row>
    <row r="6657" spans="1:11" x14ac:dyDescent="0.25">
      <c r="A6657">
        <v>1056</v>
      </c>
      <c r="B6657">
        <v>0</v>
      </c>
      <c r="C6657">
        <v>20.849319128822401</v>
      </c>
      <c r="D6657">
        <v>20.849319128822501</v>
      </c>
      <c r="E6657">
        <v>6</v>
      </c>
      <c r="F6657">
        <v>1.01722196789785</v>
      </c>
      <c r="G6657" t="s">
        <v>89</v>
      </c>
      <c r="H6657" t="s">
        <v>89</v>
      </c>
      <c r="I6657">
        <v>0</v>
      </c>
      <c r="J6657">
        <v>0</v>
      </c>
      <c r="K6657">
        <v>0.152194640274426</v>
      </c>
    </row>
    <row r="6658" spans="1:11" x14ac:dyDescent="0.25">
      <c r="A6658" t="s">
        <v>90</v>
      </c>
    </row>
    <row r="6659" spans="1:11" x14ac:dyDescent="0.25">
      <c r="A6659">
        <v>19.805581636166199</v>
      </c>
      <c r="B6659">
        <v>133.12535474548801</v>
      </c>
      <c r="C6659">
        <v>-2000</v>
      </c>
    </row>
    <row r="6660" spans="1:11" x14ac:dyDescent="0.25">
      <c r="A6660">
        <v>5.0628866970534396</v>
      </c>
      <c r="B6660">
        <v>118.382659806375</v>
      </c>
      <c r="C6660">
        <v>-2000</v>
      </c>
    </row>
    <row r="6661" spans="1:11" x14ac:dyDescent="0.25">
      <c r="A6661">
        <v>4.6258706726046102</v>
      </c>
      <c r="B6661">
        <v>118.819675830824</v>
      </c>
      <c r="C6661">
        <v>-2001</v>
      </c>
    </row>
    <row r="6662" spans="1:11" x14ac:dyDescent="0.25">
      <c r="A6662">
        <v>19.368565611717401</v>
      </c>
      <c r="B6662">
        <v>133.56237076993699</v>
      </c>
      <c r="C6662">
        <v>-2001</v>
      </c>
    </row>
    <row r="6663" spans="1:11" x14ac:dyDescent="0.25">
      <c r="A6663">
        <v>34.111260550830103</v>
      </c>
      <c r="B6663">
        <v>148.30506570905001</v>
      </c>
      <c r="C6663">
        <v>-2001</v>
      </c>
    </row>
    <row r="6664" spans="1:11" x14ac:dyDescent="0.25">
      <c r="A6664">
        <v>34.548276575278997</v>
      </c>
      <c r="B6664">
        <v>147.868049684601</v>
      </c>
      <c r="C6664">
        <v>-2000</v>
      </c>
    </row>
    <row r="6665" spans="1:11" x14ac:dyDescent="0.25">
      <c r="A6665" t="s">
        <v>91</v>
      </c>
    </row>
    <row r="6666" spans="1:11" x14ac:dyDescent="0.25">
      <c r="A6666">
        <v>1060</v>
      </c>
      <c r="B6666">
        <v>0</v>
      </c>
      <c r="C6666">
        <v>20.849319128822401</v>
      </c>
      <c r="D6666">
        <v>20.849319128822401</v>
      </c>
      <c r="E6666">
        <v>8</v>
      </c>
      <c r="F6666">
        <v>1.01722196789785</v>
      </c>
      <c r="G6666" t="s">
        <v>89</v>
      </c>
      <c r="H6666" t="s">
        <v>89</v>
      </c>
      <c r="I6666">
        <v>0</v>
      </c>
      <c r="J6666">
        <v>0</v>
      </c>
      <c r="K6666">
        <v>0.152194640274426</v>
      </c>
    </row>
    <row r="6667" spans="1:11" x14ac:dyDescent="0.25">
      <c r="A6667" t="s">
        <v>90</v>
      </c>
    </row>
    <row r="6668" spans="1:11" x14ac:dyDescent="0.25">
      <c r="A6668">
        <v>88.134406788807397</v>
      </c>
      <c r="B6668">
        <v>19.197411743080199</v>
      </c>
      <c r="C6668">
        <v>-2000</v>
      </c>
    </row>
    <row r="6669" spans="1:11" x14ac:dyDescent="0.25">
      <c r="A6669">
        <v>73.391711849694602</v>
      </c>
      <c r="B6669">
        <v>4.4547168039674396</v>
      </c>
      <c r="C6669">
        <v>-2000</v>
      </c>
    </row>
    <row r="6670" spans="1:11" x14ac:dyDescent="0.25">
      <c r="A6670">
        <v>73.828727874143397</v>
      </c>
      <c r="B6670">
        <v>4.0177007795186102</v>
      </c>
      <c r="C6670">
        <v>-2001</v>
      </c>
    </row>
    <row r="6671" spans="1:11" x14ac:dyDescent="0.25">
      <c r="A6671">
        <v>88.571422813256206</v>
      </c>
      <c r="B6671">
        <v>18.760395718631301</v>
      </c>
      <c r="C6671">
        <v>-2001</v>
      </c>
    </row>
    <row r="6672" spans="1:11" x14ac:dyDescent="0.25">
      <c r="A6672">
        <v>100.21850801222401</v>
      </c>
      <c r="B6672">
        <v>30.407480917599599</v>
      </c>
      <c r="C6672">
        <v>-2001</v>
      </c>
    </row>
    <row r="6673" spans="1:11" x14ac:dyDescent="0.25">
      <c r="A6673">
        <v>103.314117752369</v>
      </c>
      <c r="B6673">
        <v>33.503090657744103</v>
      </c>
      <c r="C6673">
        <v>-2001</v>
      </c>
    </row>
    <row r="6674" spans="1:11" x14ac:dyDescent="0.25">
      <c r="A6674">
        <v>102.87710172792001</v>
      </c>
      <c r="B6674">
        <v>33.940106682192898</v>
      </c>
      <c r="C6674">
        <v>-2000</v>
      </c>
    </row>
    <row r="6675" spans="1:11" x14ac:dyDescent="0.25">
      <c r="A6675">
        <v>99.781491987775595</v>
      </c>
      <c r="B6675">
        <v>30.844496942048401</v>
      </c>
      <c r="C6675">
        <v>-2000</v>
      </c>
    </row>
    <row r="6676" spans="1:11" x14ac:dyDescent="0.25">
      <c r="A6676" t="s">
        <v>91</v>
      </c>
    </row>
    <row r="6677" spans="1:11" x14ac:dyDescent="0.25">
      <c r="A6677">
        <v>1058</v>
      </c>
      <c r="B6677">
        <v>0</v>
      </c>
      <c r="C6677">
        <v>20.849319128822401</v>
      </c>
      <c r="D6677">
        <v>20.849319128822199</v>
      </c>
      <c r="E6677">
        <v>8</v>
      </c>
      <c r="F6677">
        <v>1.01722196789785</v>
      </c>
      <c r="G6677" t="s">
        <v>89</v>
      </c>
      <c r="H6677" t="s">
        <v>89</v>
      </c>
      <c r="I6677">
        <v>0</v>
      </c>
      <c r="J6677">
        <v>0</v>
      </c>
      <c r="K6677">
        <v>0.152194640274426</v>
      </c>
    </row>
    <row r="6678" spans="1:11" x14ac:dyDescent="0.25">
      <c r="A6678" t="s">
        <v>90</v>
      </c>
    </row>
    <row r="6679" spans="1:11" x14ac:dyDescent="0.25">
      <c r="A6679">
        <v>117.482731414257</v>
      </c>
      <c r="B6679">
        <v>49.382408024916799</v>
      </c>
      <c r="C6679">
        <v>-2000</v>
      </c>
    </row>
    <row r="6680" spans="1:11" x14ac:dyDescent="0.25">
      <c r="A6680">
        <v>102.740036475144</v>
      </c>
      <c r="B6680">
        <v>34.639713085803997</v>
      </c>
      <c r="C6680">
        <v>-2000</v>
      </c>
    </row>
    <row r="6681" spans="1:11" x14ac:dyDescent="0.25">
      <c r="A6681">
        <v>103.177052499593</v>
      </c>
      <c r="B6681">
        <v>34.202697061355202</v>
      </c>
      <c r="C6681">
        <v>-2001</v>
      </c>
    </row>
    <row r="6682" spans="1:11" x14ac:dyDescent="0.25">
      <c r="A6682">
        <v>117.919747438706</v>
      </c>
      <c r="B6682">
        <v>48.945392000467997</v>
      </c>
      <c r="C6682">
        <v>-2001</v>
      </c>
    </row>
    <row r="6683" spans="1:11" x14ac:dyDescent="0.25">
      <c r="A6683">
        <v>118.75584742601301</v>
      </c>
      <c r="B6683">
        <v>49.781491987775603</v>
      </c>
      <c r="C6683">
        <v>-2001</v>
      </c>
    </row>
    <row r="6684" spans="1:11" x14ac:dyDescent="0.25">
      <c r="A6684">
        <v>132.662442377818</v>
      </c>
      <c r="B6684">
        <v>63.6880869395806</v>
      </c>
      <c r="C6684">
        <v>-2001</v>
      </c>
    </row>
    <row r="6685" spans="1:11" x14ac:dyDescent="0.25">
      <c r="A6685">
        <v>132.22542635336899</v>
      </c>
      <c r="B6685">
        <v>64.125102964029395</v>
      </c>
      <c r="C6685">
        <v>-2000</v>
      </c>
    </row>
    <row r="6686" spans="1:11" x14ac:dyDescent="0.25">
      <c r="A6686">
        <v>118.318831401564</v>
      </c>
      <c r="B6686">
        <v>50.218508012224397</v>
      </c>
      <c r="C6686">
        <v>-2000</v>
      </c>
    </row>
    <row r="6687" spans="1:11" x14ac:dyDescent="0.25">
      <c r="A6687" t="s">
        <v>91</v>
      </c>
    </row>
    <row r="6688" spans="1:11" x14ac:dyDescent="0.25">
      <c r="A6688">
        <v>1061</v>
      </c>
      <c r="B6688">
        <v>0</v>
      </c>
      <c r="C6688">
        <v>20.849319128822501</v>
      </c>
      <c r="D6688">
        <v>20.849319128822199</v>
      </c>
      <c r="E6688">
        <v>10</v>
      </c>
      <c r="F6688">
        <v>1.01722196789785</v>
      </c>
      <c r="G6688" t="s">
        <v>89</v>
      </c>
      <c r="H6688" t="s">
        <v>89</v>
      </c>
      <c r="I6688">
        <v>0</v>
      </c>
      <c r="J6688">
        <v>0</v>
      </c>
      <c r="K6688">
        <v>0.152194640274426</v>
      </c>
    </row>
    <row r="6689" spans="1:11" x14ac:dyDescent="0.25">
      <c r="A6689" t="s">
        <v>90</v>
      </c>
    </row>
    <row r="6690" spans="1:11" x14ac:dyDescent="0.25">
      <c r="A6690">
        <v>106.536637723235</v>
      </c>
      <c r="B6690">
        <v>60.517421478176402</v>
      </c>
      <c r="C6690">
        <v>-2000</v>
      </c>
    </row>
    <row r="6691" spans="1:11" x14ac:dyDescent="0.25">
      <c r="A6691">
        <v>99.781491987775595</v>
      </c>
      <c r="B6691">
        <v>53.762275742717399</v>
      </c>
      <c r="C6691">
        <v>-2000</v>
      </c>
    </row>
    <row r="6692" spans="1:11" x14ac:dyDescent="0.25">
      <c r="A6692">
        <v>96.237724257282593</v>
      </c>
      <c r="B6692">
        <v>50.218508012224397</v>
      </c>
      <c r="C6692">
        <v>-2000</v>
      </c>
    </row>
    <row r="6693" spans="1:11" x14ac:dyDescent="0.25">
      <c r="A6693">
        <v>91.793942784121796</v>
      </c>
      <c r="B6693">
        <v>45.7747265390636</v>
      </c>
      <c r="C6693">
        <v>-2000</v>
      </c>
    </row>
    <row r="6694" spans="1:11" x14ac:dyDescent="0.25">
      <c r="A6694">
        <v>92.230958808570605</v>
      </c>
      <c r="B6694">
        <v>45.337710514614798</v>
      </c>
      <c r="C6694">
        <v>-2001</v>
      </c>
    </row>
    <row r="6695" spans="1:11" x14ac:dyDescent="0.25">
      <c r="A6695">
        <v>96.674740281731403</v>
      </c>
      <c r="B6695">
        <v>49.781491987775603</v>
      </c>
      <c r="C6695">
        <v>-2001</v>
      </c>
    </row>
    <row r="6696" spans="1:11" x14ac:dyDescent="0.25">
      <c r="A6696">
        <v>100.21850801222401</v>
      </c>
      <c r="B6696">
        <v>53.325259718268597</v>
      </c>
      <c r="C6696">
        <v>-2001</v>
      </c>
    </row>
    <row r="6697" spans="1:11" x14ac:dyDescent="0.25">
      <c r="A6697">
        <v>106.973653747683</v>
      </c>
      <c r="B6697">
        <v>60.0804054537276</v>
      </c>
      <c r="C6697">
        <v>-2001</v>
      </c>
    </row>
    <row r="6698" spans="1:11" x14ac:dyDescent="0.25">
      <c r="A6698">
        <v>121.716348686796</v>
      </c>
      <c r="B6698">
        <v>74.823100392840203</v>
      </c>
      <c r="C6698">
        <v>-2001</v>
      </c>
    </row>
    <row r="6699" spans="1:11" x14ac:dyDescent="0.25">
      <c r="A6699">
        <v>121.279332662347</v>
      </c>
      <c r="B6699">
        <v>75.260116417288998</v>
      </c>
      <c r="C6699">
        <v>-2000</v>
      </c>
    </row>
    <row r="6700" spans="1:11" x14ac:dyDescent="0.25">
      <c r="A6700" t="s">
        <v>91</v>
      </c>
    </row>
    <row r="6701" spans="1:11" x14ac:dyDescent="0.25">
      <c r="A6701">
        <v>1059</v>
      </c>
      <c r="B6701">
        <v>0</v>
      </c>
      <c r="C6701">
        <v>20.849319128822302</v>
      </c>
      <c r="D6701">
        <v>20.849319128822302</v>
      </c>
      <c r="E6701">
        <v>8</v>
      </c>
      <c r="F6701">
        <v>1.01722196789785</v>
      </c>
      <c r="G6701" t="s">
        <v>89</v>
      </c>
      <c r="H6701" t="s">
        <v>89</v>
      </c>
      <c r="I6701">
        <v>0</v>
      </c>
      <c r="J6701">
        <v>0</v>
      </c>
      <c r="K6701">
        <v>0.152194640274426</v>
      </c>
    </row>
    <row r="6702" spans="1:11" x14ac:dyDescent="0.25">
      <c r="A6702" t="s">
        <v>90</v>
      </c>
    </row>
    <row r="6703" spans="1:11" x14ac:dyDescent="0.25">
      <c r="A6703">
        <v>39.372403836978002</v>
      </c>
      <c r="B6703">
        <v>20.205845328613901</v>
      </c>
      <c r="C6703">
        <v>-2000</v>
      </c>
    </row>
    <row r="6704" spans="1:11" x14ac:dyDescent="0.25">
      <c r="A6704">
        <v>24.629708897865399</v>
      </c>
      <c r="B6704">
        <v>5.4631503895012399</v>
      </c>
      <c r="C6704">
        <v>-2000</v>
      </c>
    </row>
    <row r="6705" spans="1:11" x14ac:dyDescent="0.25">
      <c r="A6705">
        <v>24.1926928734166</v>
      </c>
      <c r="B6705">
        <v>5.9001664139500596</v>
      </c>
      <c r="C6705">
        <v>-2001</v>
      </c>
    </row>
    <row r="6706" spans="1:11" x14ac:dyDescent="0.25">
      <c r="A6706">
        <v>38.9353878125292</v>
      </c>
      <c r="B6706">
        <v>20.642861353062699</v>
      </c>
      <c r="C6706">
        <v>-2001</v>
      </c>
    </row>
    <row r="6707" spans="1:11" x14ac:dyDescent="0.25">
      <c r="A6707">
        <v>49.781491987775603</v>
      </c>
      <c r="B6707">
        <v>31.488965528308999</v>
      </c>
      <c r="C6707">
        <v>-2001</v>
      </c>
    </row>
    <row r="6708" spans="1:11" x14ac:dyDescent="0.25">
      <c r="A6708">
        <v>53.678082751641902</v>
      </c>
      <c r="B6708">
        <v>35.385556292175302</v>
      </c>
      <c r="C6708">
        <v>-2001</v>
      </c>
    </row>
    <row r="6709" spans="1:11" x14ac:dyDescent="0.25">
      <c r="A6709">
        <v>54.115098776090697</v>
      </c>
      <c r="B6709">
        <v>34.9485402677265</v>
      </c>
      <c r="C6709">
        <v>-2000</v>
      </c>
    </row>
    <row r="6710" spans="1:11" x14ac:dyDescent="0.25">
      <c r="A6710">
        <v>50.218508012224397</v>
      </c>
      <c r="B6710">
        <v>31.0519495038602</v>
      </c>
      <c r="C6710">
        <v>-2000</v>
      </c>
    </row>
    <row r="6711" spans="1:11" x14ac:dyDescent="0.25">
      <c r="A6711" t="s">
        <v>91</v>
      </c>
    </row>
    <row r="6712" spans="1:11" x14ac:dyDescent="0.25">
      <c r="A6712">
        <v>1054</v>
      </c>
      <c r="B6712">
        <v>0</v>
      </c>
      <c r="C6712">
        <v>20.849319128822401</v>
      </c>
      <c r="D6712">
        <v>20.849319128822099</v>
      </c>
      <c r="E6712">
        <v>8</v>
      </c>
      <c r="F6712">
        <v>1.01722196789785</v>
      </c>
      <c r="G6712" t="s">
        <v>89</v>
      </c>
      <c r="H6712" t="s">
        <v>89</v>
      </c>
      <c r="I6712">
        <v>0</v>
      </c>
      <c r="J6712">
        <v>0</v>
      </c>
      <c r="K6712">
        <v>0.152194640274426</v>
      </c>
    </row>
    <row r="6713" spans="1:11" x14ac:dyDescent="0.25">
      <c r="A6713" t="s">
        <v>90</v>
      </c>
    </row>
    <row r="6714" spans="1:11" x14ac:dyDescent="0.25">
      <c r="A6714">
        <v>58.937488950764298</v>
      </c>
      <c r="B6714">
        <v>134.526837322636</v>
      </c>
      <c r="C6714">
        <v>-2000</v>
      </c>
    </row>
    <row r="6715" spans="1:11" x14ac:dyDescent="0.25">
      <c r="A6715">
        <v>49.781491987775603</v>
      </c>
      <c r="B6715">
        <v>125.370840359647</v>
      </c>
      <c r="C6715">
        <v>-2000</v>
      </c>
    </row>
    <row r="6716" spans="1:11" x14ac:dyDescent="0.25">
      <c r="A6716">
        <v>44.194794011651602</v>
      </c>
      <c r="B6716">
        <v>119.784142383523</v>
      </c>
      <c r="C6716">
        <v>-2000</v>
      </c>
    </row>
    <row r="6717" spans="1:11" x14ac:dyDescent="0.25">
      <c r="A6717">
        <v>44.631810036100397</v>
      </c>
      <c r="B6717">
        <v>119.34712635907501</v>
      </c>
      <c r="C6717">
        <v>-2001</v>
      </c>
    </row>
    <row r="6718" spans="1:11" x14ac:dyDescent="0.25">
      <c r="A6718">
        <v>50.218508012224397</v>
      </c>
      <c r="B6718">
        <v>124.93382433519901</v>
      </c>
      <c r="C6718">
        <v>-2001</v>
      </c>
    </row>
    <row r="6719" spans="1:11" x14ac:dyDescent="0.25">
      <c r="A6719">
        <v>59.374504975213199</v>
      </c>
      <c r="B6719">
        <v>134.08982129818699</v>
      </c>
      <c r="C6719">
        <v>-2001</v>
      </c>
    </row>
    <row r="6720" spans="1:11" x14ac:dyDescent="0.25">
      <c r="A6720">
        <v>74.117199914325695</v>
      </c>
      <c r="B6720">
        <v>148.83251623730001</v>
      </c>
      <c r="C6720">
        <v>-2001</v>
      </c>
    </row>
    <row r="6721" spans="1:11" x14ac:dyDescent="0.25">
      <c r="A6721">
        <v>73.680183889876801</v>
      </c>
      <c r="B6721">
        <v>149.26953226174899</v>
      </c>
      <c r="C6721">
        <v>-2000</v>
      </c>
    </row>
    <row r="6722" spans="1:11" x14ac:dyDescent="0.25">
      <c r="A6722" t="s">
        <v>91</v>
      </c>
    </row>
    <row r="6723" spans="1:11" x14ac:dyDescent="0.25">
      <c r="A6723">
        <v>1057</v>
      </c>
      <c r="B6723">
        <v>0</v>
      </c>
      <c r="C6723">
        <v>20.849319128822099</v>
      </c>
      <c r="D6723">
        <v>20.849319128822099</v>
      </c>
      <c r="E6723">
        <v>8</v>
      </c>
      <c r="F6723">
        <v>1.01722196789785</v>
      </c>
      <c r="G6723" t="s">
        <v>89</v>
      </c>
      <c r="H6723" t="s">
        <v>89</v>
      </c>
      <c r="I6723">
        <v>0</v>
      </c>
      <c r="J6723">
        <v>0</v>
      </c>
      <c r="K6723">
        <v>0.152194640274426</v>
      </c>
    </row>
    <row r="6724" spans="1:11" x14ac:dyDescent="0.25">
      <c r="A6724" t="s">
        <v>90</v>
      </c>
    </row>
    <row r="6725" spans="1:11" x14ac:dyDescent="0.25">
      <c r="A6725">
        <v>127.85321882033899</v>
      </c>
      <c r="B6725">
        <v>111.02594988329101</v>
      </c>
      <c r="C6725">
        <v>-2000</v>
      </c>
    </row>
    <row r="6726" spans="1:11" x14ac:dyDescent="0.25">
      <c r="A6726">
        <v>116.608760924823</v>
      </c>
      <c r="B6726">
        <v>99.781491987775595</v>
      </c>
      <c r="C6726">
        <v>-2000</v>
      </c>
    </row>
    <row r="6727" spans="1:11" x14ac:dyDescent="0.25">
      <c r="A6727">
        <v>113.110523881226</v>
      </c>
      <c r="B6727">
        <v>96.283254944178793</v>
      </c>
      <c r="C6727">
        <v>-2000</v>
      </c>
    </row>
    <row r="6728" spans="1:11" x14ac:dyDescent="0.25">
      <c r="A6728">
        <v>112.673507856778</v>
      </c>
      <c r="B6728">
        <v>96.720270968627602</v>
      </c>
      <c r="C6728">
        <v>-2001</v>
      </c>
    </row>
    <row r="6729" spans="1:11" x14ac:dyDescent="0.25">
      <c r="A6729">
        <v>116.17174490037399</v>
      </c>
      <c r="B6729">
        <v>100.21850801222401</v>
      </c>
      <c r="C6729">
        <v>-2001</v>
      </c>
    </row>
    <row r="6730" spans="1:11" x14ac:dyDescent="0.25">
      <c r="A6730">
        <v>127.41620279589</v>
      </c>
      <c r="B6730">
        <v>111.46296590774</v>
      </c>
      <c r="C6730">
        <v>-2001</v>
      </c>
    </row>
    <row r="6731" spans="1:11" x14ac:dyDescent="0.25">
      <c r="A6731">
        <v>142.15889773500299</v>
      </c>
      <c r="B6731">
        <v>126.20566084685299</v>
      </c>
      <c r="C6731">
        <v>-2001</v>
      </c>
    </row>
    <row r="6732" spans="1:11" x14ac:dyDescent="0.25">
      <c r="A6732">
        <v>142.59591375945101</v>
      </c>
      <c r="B6732">
        <v>125.768644822404</v>
      </c>
      <c r="C6732">
        <v>-2000</v>
      </c>
    </row>
    <row r="6733" spans="1:11" x14ac:dyDescent="0.25">
      <c r="A6733" t="s">
        <v>91</v>
      </c>
    </row>
    <row r="6734" spans="1:11" x14ac:dyDescent="0.25">
      <c r="A6734">
        <v>475</v>
      </c>
      <c r="B6734">
        <v>0</v>
      </c>
      <c r="C6734">
        <v>29.978069128822</v>
      </c>
      <c r="D6734">
        <v>11.526529652062001</v>
      </c>
      <c r="E6734">
        <v>8</v>
      </c>
      <c r="F6734">
        <v>1.01722196789785</v>
      </c>
      <c r="G6734" t="s">
        <v>89</v>
      </c>
      <c r="H6734" t="s">
        <v>92</v>
      </c>
      <c r="I6734">
        <v>0</v>
      </c>
      <c r="J6734">
        <v>0</v>
      </c>
      <c r="K6734">
        <v>0.148713565423128</v>
      </c>
    </row>
    <row r="6735" spans="1:11" x14ac:dyDescent="0.25">
      <c r="A6735" t="s">
        <v>90</v>
      </c>
    </row>
    <row r="6736" spans="1:11" x14ac:dyDescent="0.25">
      <c r="A6736">
        <v>141.93336977490401</v>
      </c>
      <c r="B6736">
        <v>93.064709884251997</v>
      </c>
      <c r="C6736">
        <v>-2000</v>
      </c>
    </row>
    <row r="6737" spans="1:11" x14ac:dyDescent="0.25">
      <c r="A6737">
        <v>120.87032476383401</v>
      </c>
      <c r="B6737">
        <v>72.001664873182094</v>
      </c>
      <c r="C6737">
        <v>-2000</v>
      </c>
    </row>
    <row r="6738" spans="1:11" x14ac:dyDescent="0.25">
      <c r="A6738">
        <v>120.43330873938601</v>
      </c>
      <c r="B6738">
        <v>72.438680897630903</v>
      </c>
      <c r="C6738">
        <v>-2001</v>
      </c>
    </row>
    <row r="6739" spans="1:11" x14ac:dyDescent="0.25">
      <c r="A6739">
        <v>141.76565566405401</v>
      </c>
      <c r="B6739">
        <v>93.771027822299203</v>
      </c>
      <c r="C6739">
        <v>-2001</v>
      </c>
    </row>
    <row r="6740" spans="1:11" x14ac:dyDescent="0.25">
      <c r="A6740">
        <v>148.38959749897899</v>
      </c>
      <c r="B6740">
        <v>100.394969657224</v>
      </c>
      <c r="C6740">
        <v>-2001</v>
      </c>
    </row>
    <row r="6741" spans="1:11" x14ac:dyDescent="0.25">
      <c r="A6741">
        <v>150</v>
      </c>
      <c r="B6741">
        <v>102.005372158245</v>
      </c>
      <c r="C6741">
        <v>-2001</v>
      </c>
    </row>
    <row r="6742" spans="1:11" x14ac:dyDescent="0.25">
      <c r="A6742">
        <v>150</v>
      </c>
      <c r="B6742">
        <v>101.131340109348</v>
      </c>
      <c r="C6742">
        <v>-2000</v>
      </c>
    </row>
    <row r="6743" spans="1:11" x14ac:dyDescent="0.25">
      <c r="A6743">
        <v>148.47369023342799</v>
      </c>
      <c r="B6743">
        <v>99.605030342775706</v>
      </c>
      <c r="C6743">
        <v>-2000</v>
      </c>
    </row>
    <row r="6744" spans="1:11" x14ac:dyDescent="0.25">
      <c r="A6744" t="s">
        <v>91</v>
      </c>
    </row>
    <row r="6745" spans="1:11" x14ac:dyDescent="0.25">
      <c r="A6745">
        <v>712</v>
      </c>
      <c r="B6745">
        <v>0</v>
      </c>
      <c r="C6745">
        <v>14.0630078000398</v>
      </c>
      <c r="D6745">
        <v>27.404319128822301</v>
      </c>
      <c r="E6745">
        <v>6</v>
      </c>
      <c r="F6745">
        <v>1.01722196789785</v>
      </c>
      <c r="G6745" t="s">
        <v>92</v>
      </c>
      <c r="H6745" t="s">
        <v>89</v>
      </c>
      <c r="I6745">
        <v>0</v>
      </c>
      <c r="J6745">
        <v>0</v>
      </c>
      <c r="K6745">
        <v>0.15019040888655399</v>
      </c>
    </row>
    <row r="6746" spans="1:11" x14ac:dyDescent="0.25">
      <c r="A6746" t="s">
        <v>90</v>
      </c>
    </row>
    <row r="6747" spans="1:11" x14ac:dyDescent="0.25">
      <c r="A6747">
        <v>17.2492103313249</v>
      </c>
      <c r="B6747">
        <v>9.8699445389550693</v>
      </c>
      <c r="C6747">
        <v>-2000</v>
      </c>
    </row>
    <row r="6748" spans="1:11" x14ac:dyDescent="0.25">
      <c r="A6748">
        <v>7.3792657923698597</v>
      </c>
      <c r="B6748">
        <v>0</v>
      </c>
      <c r="C6748">
        <v>-2000</v>
      </c>
    </row>
    <row r="6749" spans="1:11" x14ac:dyDescent="0.25">
      <c r="A6749">
        <v>6.5052337434722203</v>
      </c>
      <c r="B6749">
        <v>0</v>
      </c>
      <c r="C6749">
        <v>-2001</v>
      </c>
    </row>
    <row r="6750" spans="1:11" x14ac:dyDescent="0.25">
      <c r="A6750">
        <v>16.523385563092098</v>
      </c>
      <c r="B6750">
        <v>10.0181518196199</v>
      </c>
      <c r="C6750">
        <v>-2001</v>
      </c>
    </row>
    <row r="6751" spans="1:11" x14ac:dyDescent="0.25">
      <c r="A6751">
        <v>36.045569824774603</v>
      </c>
      <c r="B6751">
        <v>29.5403360813023</v>
      </c>
      <c r="C6751">
        <v>-2001</v>
      </c>
    </row>
    <row r="6752" spans="1:11" x14ac:dyDescent="0.25">
      <c r="A6752">
        <v>36.482585849223398</v>
      </c>
      <c r="B6752">
        <v>29.103320056853502</v>
      </c>
      <c r="C6752">
        <v>-2000</v>
      </c>
    </row>
    <row r="6753" spans="1:11" x14ac:dyDescent="0.25">
      <c r="A6753" t="s">
        <v>91</v>
      </c>
    </row>
    <row r="6754" spans="1:11" x14ac:dyDescent="0.25">
      <c r="A6754">
        <v>839</v>
      </c>
      <c r="B6754">
        <v>0</v>
      </c>
      <c r="C6754">
        <v>16.0018400138602</v>
      </c>
      <c r="D6754">
        <v>25.4093191288223</v>
      </c>
      <c r="E6754">
        <v>8</v>
      </c>
      <c r="F6754">
        <v>1.01722196789785</v>
      </c>
      <c r="G6754" t="s">
        <v>92</v>
      </c>
      <c r="H6754" t="s">
        <v>89</v>
      </c>
      <c r="I6754">
        <v>0</v>
      </c>
      <c r="J6754">
        <v>0</v>
      </c>
      <c r="K6754">
        <v>0.150807228018598</v>
      </c>
    </row>
    <row r="6755" spans="1:11" x14ac:dyDescent="0.25">
      <c r="A6755" t="s">
        <v>90</v>
      </c>
    </row>
    <row r="6756" spans="1:11" x14ac:dyDescent="0.25">
      <c r="A6756">
        <v>54.397405480818499</v>
      </c>
      <c r="B6756">
        <v>11.461723193865501</v>
      </c>
      <c r="C6756">
        <v>-2000</v>
      </c>
    </row>
    <row r="6757" spans="1:11" x14ac:dyDescent="0.25">
      <c r="A6757">
        <v>49.690966060539701</v>
      </c>
      <c r="B6757">
        <v>6.7552837735866698</v>
      </c>
      <c r="C6757">
        <v>-2000</v>
      </c>
    </row>
    <row r="6758" spans="1:11" x14ac:dyDescent="0.25">
      <c r="A6758">
        <v>42.935682286953003</v>
      </c>
      <c r="B6758">
        <v>0</v>
      </c>
      <c r="C6758">
        <v>-2000</v>
      </c>
    </row>
    <row r="6759" spans="1:11" x14ac:dyDescent="0.25">
      <c r="A6759">
        <v>43.8097143358507</v>
      </c>
      <c r="B6759">
        <v>0</v>
      </c>
      <c r="C6759">
        <v>-2001</v>
      </c>
    </row>
    <row r="6760" spans="1:11" x14ac:dyDescent="0.25">
      <c r="A6760">
        <v>50.309033939460299</v>
      </c>
      <c r="B6760">
        <v>6.4993196036096199</v>
      </c>
      <c r="C6760">
        <v>-2001</v>
      </c>
    </row>
    <row r="6761" spans="1:11" x14ac:dyDescent="0.25">
      <c r="A6761">
        <v>54.978010312510698</v>
      </c>
      <c r="B6761">
        <v>11.16829597666</v>
      </c>
      <c r="C6761">
        <v>-2001</v>
      </c>
    </row>
    <row r="6762" spans="1:11" x14ac:dyDescent="0.25">
      <c r="A6762">
        <v>72.873317770212296</v>
      </c>
      <c r="B6762">
        <v>29.063603434361699</v>
      </c>
      <c r="C6762">
        <v>-2001</v>
      </c>
    </row>
    <row r="6763" spans="1:11" x14ac:dyDescent="0.25">
      <c r="A6763">
        <v>72.436301745763501</v>
      </c>
      <c r="B6763">
        <v>29.500619458810501</v>
      </c>
      <c r="C6763">
        <v>-2000</v>
      </c>
    </row>
    <row r="6764" spans="1:11" x14ac:dyDescent="0.25">
      <c r="A6764" t="s">
        <v>91</v>
      </c>
    </row>
    <row r="6765" spans="1:11" x14ac:dyDescent="0.25">
      <c r="A6765">
        <v>1068</v>
      </c>
      <c r="B6765">
        <v>0</v>
      </c>
      <c r="C6765">
        <v>20.6280691288224</v>
      </c>
      <c r="D6765">
        <v>20.628069128822499</v>
      </c>
      <c r="E6765">
        <v>10</v>
      </c>
      <c r="F6765">
        <v>1.01722196789785</v>
      </c>
      <c r="G6765" t="s">
        <v>89</v>
      </c>
      <c r="H6765" t="s">
        <v>89</v>
      </c>
      <c r="I6765">
        <v>0</v>
      </c>
      <c r="J6765">
        <v>0</v>
      </c>
      <c r="K6765">
        <v>0.15226802718250201</v>
      </c>
    </row>
    <row r="6766" spans="1:11" x14ac:dyDescent="0.25">
      <c r="A6766" t="s">
        <v>90</v>
      </c>
    </row>
    <row r="6767" spans="1:11" x14ac:dyDescent="0.25">
      <c r="A6767">
        <v>111.28105150734601</v>
      </c>
      <c r="B6767">
        <v>41.759457303569199</v>
      </c>
      <c r="C6767">
        <v>-2000</v>
      </c>
    </row>
    <row r="6768" spans="1:11" x14ac:dyDescent="0.25">
      <c r="A6768">
        <v>100.21850801222401</v>
      </c>
      <c r="B6768">
        <v>30.696913808447501</v>
      </c>
      <c r="C6768">
        <v>-2000</v>
      </c>
    </row>
    <row r="6769" spans="1:11" x14ac:dyDescent="0.25">
      <c r="A6769">
        <v>96.694803943570903</v>
      </c>
      <c r="B6769">
        <v>27.173209739794</v>
      </c>
      <c r="C6769">
        <v>-2000</v>
      </c>
    </row>
    <row r="6770" spans="1:11" x14ac:dyDescent="0.25">
      <c r="A6770">
        <v>96.257787919122094</v>
      </c>
      <c r="B6770">
        <v>27.610225764242799</v>
      </c>
      <c r="C6770">
        <v>-2001</v>
      </c>
    </row>
    <row r="6771" spans="1:11" x14ac:dyDescent="0.25">
      <c r="A6771">
        <v>99.781491987775595</v>
      </c>
      <c r="B6771">
        <v>31.133929832896399</v>
      </c>
      <c r="C6771">
        <v>-2001</v>
      </c>
    </row>
    <row r="6772" spans="1:11" x14ac:dyDescent="0.25">
      <c r="A6772">
        <v>110.844035482897</v>
      </c>
      <c r="B6772">
        <v>42.196473328018001</v>
      </c>
      <c r="C6772">
        <v>-2001</v>
      </c>
    </row>
    <row r="6773" spans="1:11" x14ac:dyDescent="0.25">
      <c r="A6773">
        <v>118.866070167104</v>
      </c>
      <c r="B6773">
        <v>50.218508012224397</v>
      </c>
      <c r="C6773">
        <v>-2001</v>
      </c>
    </row>
    <row r="6774" spans="1:11" x14ac:dyDescent="0.25">
      <c r="A6774">
        <v>125.430283046673</v>
      </c>
      <c r="B6774">
        <v>56.782720891793304</v>
      </c>
      <c r="C6774">
        <v>-2001</v>
      </c>
    </row>
    <row r="6775" spans="1:11" x14ac:dyDescent="0.25">
      <c r="A6775">
        <v>125.867299071121</v>
      </c>
      <c r="B6775">
        <v>56.345704867344502</v>
      </c>
      <c r="C6775">
        <v>-2000</v>
      </c>
    </row>
    <row r="6776" spans="1:11" x14ac:dyDescent="0.25">
      <c r="A6776">
        <v>119.303086191552</v>
      </c>
      <c r="B6776">
        <v>49.781491987775603</v>
      </c>
      <c r="C6776">
        <v>-2000</v>
      </c>
    </row>
    <row r="6777" spans="1:11" x14ac:dyDescent="0.25">
      <c r="A6777" t="s">
        <v>91</v>
      </c>
    </row>
    <row r="6778" spans="1:11" x14ac:dyDescent="0.25">
      <c r="A6778">
        <v>1066</v>
      </c>
      <c r="B6778">
        <v>0</v>
      </c>
      <c r="C6778">
        <v>20.6280691288224</v>
      </c>
      <c r="D6778">
        <v>20.628069128822499</v>
      </c>
      <c r="E6778">
        <v>8</v>
      </c>
      <c r="F6778">
        <v>1.01722196789785</v>
      </c>
      <c r="G6778" t="s">
        <v>89</v>
      </c>
      <c r="H6778" t="s">
        <v>89</v>
      </c>
      <c r="I6778">
        <v>0</v>
      </c>
      <c r="J6778">
        <v>0</v>
      </c>
      <c r="K6778">
        <v>0.15226802718250201</v>
      </c>
    </row>
    <row r="6779" spans="1:11" x14ac:dyDescent="0.25">
      <c r="A6779" t="s">
        <v>90</v>
      </c>
    </row>
    <row r="6780" spans="1:11" x14ac:dyDescent="0.25">
      <c r="A6780">
        <v>90.073622401367899</v>
      </c>
      <c r="B6780">
        <v>33.576298156094701</v>
      </c>
      <c r="C6780">
        <v>-2000</v>
      </c>
    </row>
    <row r="6781" spans="1:11" x14ac:dyDescent="0.25">
      <c r="A6781">
        <v>75.487374837592597</v>
      </c>
      <c r="B6781">
        <v>18.990050592319498</v>
      </c>
      <c r="C6781">
        <v>-2000</v>
      </c>
    </row>
    <row r="6782" spans="1:11" x14ac:dyDescent="0.25">
      <c r="A6782">
        <v>75.050358813143802</v>
      </c>
      <c r="B6782">
        <v>19.4270666167683</v>
      </c>
      <c r="C6782">
        <v>-2001</v>
      </c>
    </row>
    <row r="6783" spans="1:11" x14ac:dyDescent="0.25">
      <c r="A6783">
        <v>89.636606376919104</v>
      </c>
      <c r="B6783">
        <v>34.013314180543503</v>
      </c>
      <c r="C6783">
        <v>-2001</v>
      </c>
    </row>
    <row r="6784" spans="1:11" x14ac:dyDescent="0.25">
      <c r="A6784">
        <v>99.781491987775595</v>
      </c>
      <c r="B6784">
        <v>44.158199791400001</v>
      </c>
      <c r="C6784">
        <v>-2001</v>
      </c>
    </row>
    <row r="6785" spans="1:11" x14ac:dyDescent="0.25">
      <c r="A6785">
        <v>104.22285394069399</v>
      </c>
      <c r="B6785">
        <v>48.599561744318798</v>
      </c>
      <c r="C6785">
        <v>-2001</v>
      </c>
    </row>
    <row r="6786" spans="1:11" x14ac:dyDescent="0.25">
      <c r="A6786">
        <v>104.659869965143</v>
      </c>
      <c r="B6786">
        <v>48.162545719869897</v>
      </c>
      <c r="C6786">
        <v>-2000</v>
      </c>
    </row>
    <row r="6787" spans="1:11" x14ac:dyDescent="0.25">
      <c r="A6787">
        <v>100.21850801222401</v>
      </c>
      <c r="B6787">
        <v>43.721183766951199</v>
      </c>
      <c r="C6787">
        <v>-2000</v>
      </c>
    </row>
    <row r="6788" spans="1:11" x14ac:dyDescent="0.25">
      <c r="A6788" t="s">
        <v>91</v>
      </c>
    </row>
    <row r="6789" spans="1:11" x14ac:dyDescent="0.25">
      <c r="A6789">
        <v>1069</v>
      </c>
      <c r="B6789">
        <v>0</v>
      </c>
      <c r="C6789">
        <v>20.6280691288224</v>
      </c>
      <c r="D6789">
        <v>20.6280691288224</v>
      </c>
      <c r="E6789">
        <v>10</v>
      </c>
      <c r="F6789">
        <v>1.01722196789785</v>
      </c>
      <c r="G6789" t="s">
        <v>89</v>
      </c>
      <c r="H6789" t="s">
        <v>89</v>
      </c>
      <c r="I6789">
        <v>0</v>
      </c>
      <c r="J6789">
        <v>0</v>
      </c>
      <c r="K6789">
        <v>0.15226802718250201</v>
      </c>
    </row>
    <row r="6790" spans="1:11" x14ac:dyDescent="0.25">
      <c r="A6790" t="s">
        <v>90</v>
      </c>
    </row>
    <row r="6791" spans="1:11" x14ac:dyDescent="0.25">
      <c r="A6791">
        <v>47.458360560456299</v>
      </c>
      <c r="B6791">
        <v>89.692633539756301</v>
      </c>
      <c r="C6791">
        <v>-2000</v>
      </c>
    </row>
    <row r="6792" spans="1:11" x14ac:dyDescent="0.25">
      <c r="A6792">
        <v>32.872112996681103</v>
      </c>
      <c r="B6792">
        <v>75.106385975981098</v>
      </c>
      <c r="C6792">
        <v>-2000</v>
      </c>
    </row>
    <row r="6793" spans="1:11" x14ac:dyDescent="0.25">
      <c r="A6793">
        <v>33.309129021129898</v>
      </c>
      <c r="B6793">
        <v>74.669369951532303</v>
      </c>
      <c r="C6793">
        <v>-2001</v>
      </c>
    </row>
    <row r="6794" spans="1:11" x14ac:dyDescent="0.25">
      <c r="A6794">
        <v>47.895376584905101</v>
      </c>
      <c r="B6794">
        <v>89.255617515307506</v>
      </c>
      <c r="C6794">
        <v>-2001</v>
      </c>
    </row>
    <row r="6795" spans="1:11" x14ac:dyDescent="0.25">
      <c r="A6795">
        <v>50.218508012224397</v>
      </c>
      <c r="B6795">
        <v>91.578748942626802</v>
      </c>
      <c r="C6795">
        <v>-2001</v>
      </c>
    </row>
    <row r="6796" spans="1:11" x14ac:dyDescent="0.25">
      <c r="A6796">
        <v>58.421251057373198</v>
      </c>
      <c r="B6796">
        <v>99.781491987775595</v>
      </c>
      <c r="C6796">
        <v>-2001</v>
      </c>
    </row>
    <row r="6797" spans="1:11" x14ac:dyDescent="0.25">
      <c r="A6797">
        <v>62.481624148680297</v>
      </c>
      <c r="B6797">
        <v>103.84186507908299</v>
      </c>
      <c r="C6797">
        <v>-2001</v>
      </c>
    </row>
    <row r="6798" spans="1:11" x14ac:dyDescent="0.25">
      <c r="A6798">
        <v>62.044608124231502</v>
      </c>
      <c r="B6798">
        <v>104.278881103532</v>
      </c>
      <c r="C6798">
        <v>-2000</v>
      </c>
    </row>
    <row r="6799" spans="1:11" x14ac:dyDescent="0.25">
      <c r="A6799">
        <v>57.984235032924403</v>
      </c>
      <c r="B6799">
        <v>100.21850801222401</v>
      </c>
      <c r="C6799">
        <v>-2000</v>
      </c>
    </row>
    <row r="6800" spans="1:11" x14ac:dyDescent="0.25">
      <c r="A6800">
        <v>49.781491987775603</v>
      </c>
      <c r="B6800">
        <v>92.015764967075597</v>
      </c>
      <c r="C6800">
        <v>-2000</v>
      </c>
    </row>
    <row r="6801" spans="1:11" x14ac:dyDescent="0.25">
      <c r="A6801" t="s">
        <v>91</v>
      </c>
    </row>
    <row r="6802" spans="1:11" x14ac:dyDescent="0.25">
      <c r="A6802">
        <v>1065</v>
      </c>
      <c r="B6802">
        <v>0</v>
      </c>
      <c r="C6802">
        <v>20.628069128822499</v>
      </c>
      <c r="D6802">
        <v>20.6280691288224</v>
      </c>
      <c r="E6802">
        <v>10</v>
      </c>
      <c r="F6802">
        <v>1.01722196789785</v>
      </c>
      <c r="G6802" t="s">
        <v>89</v>
      </c>
      <c r="H6802" t="s">
        <v>89</v>
      </c>
      <c r="I6802">
        <v>0</v>
      </c>
      <c r="J6802">
        <v>0</v>
      </c>
      <c r="K6802">
        <v>0.15226802718250201</v>
      </c>
    </row>
    <row r="6803" spans="1:11" x14ac:dyDescent="0.25">
      <c r="A6803" t="s">
        <v>90</v>
      </c>
    </row>
    <row r="6804" spans="1:11" x14ac:dyDescent="0.25">
      <c r="A6804">
        <v>105.461286391351</v>
      </c>
      <c r="B6804">
        <v>52.775031903649399</v>
      </c>
      <c r="C6804">
        <v>-2000</v>
      </c>
    </row>
    <row r="6805" spans="1:11" x14ac:dyDescent="0.25">
      <c r="A6805">
        <v>102.90476249992599</v>
      </c>
      <c r="B6805">
        <v>50.218508012224397</v>
      </c>
      <c r="C6805">
        <v>-2000</v>
      </c>
    </row>
    <row r="6806" spans="1:11" x14ac:dyDescent="0.25">
      <c r="A6806">
        <v>99.781491987775595</v>
      </c>
      <c r="B6806">
        <v>47.095237500074099</v>
      </c>
      <c r="C6806">
        <v>-2000</v>
      </c>
    </row>
    <row r="6807" spans="1:11" x14ac:dyDescent="0.25">
      <c r="A6807">
        <v>90.875038827575594</v>
      </c>
      <c r="B6807">
        <v>38.188784339874204</v>
      </c>
      <c r="C6807">
        <v>-2000</v>
      </c>
    </row>
    <row r="6808" spans="1:11" x14ac:dyDescent="0.25">
      <c r="A6808">
        <v>91.312054852024403</v>
      </c>
      <c r="B6808">
        <v>37.751768315425402</v>
      </c>
      <c r="C6808">
        <v>-2001</v>
      </c>
    </row>
    <row r="6809" spans="1:11" x14ac:dyDescent="0.25">
      <c r="A6809">
        <v>100.21850801222401</v>
      </c>
      <c r="B6809">
        <v>46.658221475625297</v>
      </c>
      <c r="C6809">
        <v>-2001</v>
      </c>
    </row>
    <row r="6810" spans="1:11" x14ac:dyDescent="0.25">
      <c r="A6810">
        <v>103.341778524375</v>
      </c>
      <c r="B6810">
        <v>49.781491987775603</v>
      </c>
      <c r="C6810">
        <v>-2001</v>
      </c>
    </row>
    <row r="6811" spans="1:11" x14ac:dyDescent="0.25">
      <c r="A6811">
        <v>105.8983024158</v>
      </c>
      <c r="B6811">
        <v>52.338015879200597</v>
      </c>
      <c r="C6811">
        <v>-2001</v>
      </c>
    </row>
    <row r="6812" spans="1:11" x14ac:dyDescent="0.25">
      <c r="A6812">
        <v>120.48454997957499</v>
      </c>
      <c r="B6812">
        <v>66.9242634429758</v>
      </c>
      <c r="C6812">
        <v>-2001</v>
      </c>
    </row>
    <row r="6813" spans="1:11" x14ac:dyDescent="0.25">
      <c r="A6813">
        <v>120.047533955126</v>
      </c>
      <c r="B6813">
        <v>67.361279467424595</v>
      </c>
      <c r="C6813">
        <v>-2000</v>
      </c>
    </row>
    <row r="6814" spans="1:11" x14ac:dyDescent="0.25">
      <c r="A6814" t="s">
        <v>91</v>
      </c>
    </row>
    <row r="6815" spans="1:11" x14ac:dyDescent="0.25">
      <c r="A6815">
        <v>1063</v>
      </c>
      <c r="B6815">
        <v>0</v>
      </c>
      <c r="C6815">
        <v>20.6280691288223</v>
      </c>
      <c r="D6815">
        <v>20.6280691288224</v>
      </c>
      <c r="E6815">
        <v>10</v>
      </c>
      <c r="F6815">
        <v>1.01722196789785</v>
      </c>
      <c r="G6815" t="s">
        <v>89</v>
      </c>
      <c r="H6815" t="s">
        <v>89</v>
      </c>
      <c r="I6815">
        <v>0</v>
      </c>
      <c r="J6815">
        <v>0</v>
      </c>
      <c r="K6815">
        <v>0.15226802718250201</v>
      </c>
    </row>
    <row r="6816" spans="1:11" x14ac:dyDescent="0.25">
      <c r="A6816" t="s">
        <v>90</v>
      </c>
    </row>
    <row r="6817" spans="1:11" x14ac:dyDescent="0.25">
      <c r="A6817">
        <v>49.770544151207503</v>
      </c>
      <c r="B6817">
        <v>45.545278945255902</v>
      </c>
      <c r="C6817">
        <v>-2000</v>
      </c>
    </row>
    <row r="6818" spans="1:11" x14ac:dyDescent="0.25">
      <c r="A6818">
        <v>35.184296587432399</v>
      </c>
      <c r="B6818">
        <v>30.959031381480699</v>
      </c>
      <c r="C6818">
        <v>-2000</v>
      </c>
    </row>
    <row r="6819" spans="1:11" x14ac:dyDescent="0.25">
      <c r="A6819">
        <v>35.621312611881201</v>
      </c>
      <c r="B6819">
        <v>30.522015357031901</v>
      </c>
      <c r="C6819">
        <v>-2001</v>
      </c>
    </row>
    <row r="6820" spans="1:11" x14ac:dyDescent="0.25">
      <c r="A6820">
        <v>50.207560175656297</v>
      </c>
      <c r="B6820">
        <v>45.1082629208071</v>
      </c>
      <c r="C6820">
        <v>-2001</v>
      </c>
    </row>
    <row r="6821" spans="1:11" x14ac:dyDescent="0.25">
      <c r="A6821">
        <v>50.218508012224397</v>
      </c>
      <c r="B6821">
        <v>45.1192107573751</v>
      </c>
      <c r="C6821">
        <v>-2001</v>
      </c>
    </row>
    <row r="6822" spans="1:11" x14ac:dyDescent="0.25">
      <c r="A6822">
        <v>54.8807892426249</v>
      </c>
      <c r="B6822">
        <v>49.781491987775603</v>
      </c>
      <c r="C6822">
        <v>-2001</v>
      </c>
    </row>
    <row r="6823" spans="1:11" x14ac:dyDescent="0.25">
      <c r="A6823">
        <v>64.7938077394315</v>
      </c>
      <c r="B6823">
        <v>59.694510484582203</v>
      </c>
      <c r="C6823">
        <v>-2001</v>
      </c>
    </row>
    <row r="6824" spans="1:11" x14ac:dyDescent="0.25">
      <c r="A6824">
        <v>64.356791714982705</v>
      </c>
      <c r="B6824">
        <v>60.131526509030998</v>
      </c>
      <c r="C6824">
        <v>-2000</v>
      </c>
    </row>
    <row r="6825" spans="1:11" x14ac:dyDescent="0.25">
      <c r="A6825">
        <v>54.443773218175998</v>
      </c>
      <c r="B6825">
        <v>50.218508012224397</v>
      </c>
      <c r="C6825">
        <v>-2000</v>
      </c>
    </row>
    <row r="6826" spans="1:11" x14ac:dyDescent="0.25">
      <c r="A6826">
        <v>49.781491987775603</v>
      </c>
      <c r="B6826">
        <v>45.556226781824002</v>
      </c>
      <c r="C6826">
        <v>-2000</v>
      </c>
    </row>
    <row r="6827" spans="1:11" x14ac:dyDescent="0.25">
      <c r="A6827" t="s">
        <v>91</v>
      </c>
    </row>
    <row r="6828" spans="1:11" x14ac:dyDescent="0.25">
      <c r="A6828">
        <v>1070</v>
      </c>
      <c r="B6828">
        <v>0</v>
      </c>
      <c r="C6828">
        <v>20.6280691288224</v>
      </c>
      <c r="D6828">
        <v>20.628069128822101</v>
      </c>
      <c r="E6828">
        <v>8</v>
      </c>
      <c r="F6828">
        <v>1.01722196789785</v>
      </c>
      <c r="G6828" t="s">
        <v>89</v>
      </c>
      <c r="H6828" t="s">
        <v>89</v>
      </c>
      <c r="I6828">
        <v>0</v>
      </c>
      <c r="J6828">
        <v>0</v>
      </c>
      <c r="K6828">
        <v>0.15226802718250201</v>
      </c>
    </row>
    <row r="6829" spans="1:11" x14ac:dyDescent="0.25">
      <c r="A6829" t="s">
        <v>90</v>
      </c>
    </row>
    <row r="6830" spans="1:11" x14ac:dyDescent="0.25">
      <c r="A6830">
        <v>91.118799207782899</v>
      </c>
      <c r="B6830">
        <v>84.329156531644401</v>
      </c>
      <c r="C6830">
        <v>-2000</v>
      </c>
    </row>
    <row r="6831" spans="1:11" x14ac:dyDescent="0.25">
      <c r="A6831">
        <v>76.532551644007697</v>
      </c>
      <c r="B6831">
        <v>69.742908967869198</v>
      </c>
      <c r="C6831">
        <v>-2000</v>
      </c>
    </row>
    <row r="6832" spans="1:11" x14ac:dyDescent="0.25">
      <c r="A6832">
        <v>76.095535619558902</v>
      </c>
      <c r="B6832">
        <v>70.179924992318007</v>
      </c>
      <c r="C6832">
        <v>-2001</v>
      </c>
    </row>
    <row r="6833" spans="1:11" x14ac:dyDescent="0.25">
      <c r="A6833">
        <v>90.681783183334105</v>
      </c>
      <c r="B6833">
        <v>84.766172556093196</v>
      </c>
      <c r="C6833">
        <v>-2001</v>
      </c>
    </row>
    <row r="6834" spans="1:11" x14ac:dyDescent="0.25">
      <c r="A6834">
        <v>99.781491987775595</v>
      </c>
      <c r="B6834">
        <v>93.865881360534701</v>
      </c>
      <c r="C6834">
        <v>-2001</v>
      </c>
    </row>
    <row r="6835" spans="1:11" x14ac:dyDescent="0.25">
      <c r="A6835">
        <v>105.26803074710899</v>
      </c>
      <c r="B6835">
        <v>99.352420119868199</v>
      </c>
      <c r="C6835">
        <v>-2001</v>
      </c>
    </row>
    <row r="6836" spans="1:11" x14ac:dyDescent="0.25">
      <c r="A6836">
        <v>105.705046771558</v>
      </c>
      <c r="B6836">
        <v>98.915404095419404</v>
      </c>
      <c r="C6836">
        <v>-2000</v>
      </c>
    </row>
    <row r="6837" spans="1:11" x14ac:dyDescent="0.25">
      <c r="A6837">
        <v>100.21850801222401</v>
      </c>
      <c r="B6837">
        <v>93.428865336085906</v>
      </c>
      <c r="C6837">
        <v>-2000</v>
      </c>
    </row>
    <row r="6838" spans="1:11" x14ac:dyDescent="0.25">
      <c r="A6838" t="s">
        <v>91</v>
      </c>
    </row>
    <row r="6839" spans="1:11" x14ac:dyDescent="0.25">
      <c r="A6839">
        <v>1071</v>
      </c>
      <c r="B6839">
        <v>0</v>
      </c>
      <c r="C6839">
        <v>20.6280691288224</v>
      </c>
      <c r="D6839">
        <v>20.628069128822201</v>
      </c>
      <c r="E6839">
        <v>10</v>
      </c>
      <c r="F6839">
        <v>1.01722196789785</v>
      </c>
      <c r="G6839" t="s">
        <v>89</v>
      </c>
      <c r="H6839" t="s">
        <v>89</v>
      </c>
      <c r="I6839">
        <v>0</v>
      </c>
      <c r="J6839">
        <v>0</v>
      </c>
      <c r="K6839">
        <v>0.15226802718250201</v>
      </c>
    </row>
    <row r="6840" spans="1:11" x14ac:dyDescent="0.25">
      <c r="A6840" t="s">
        <v>90</v>
      </c>
    </row>
    <row r="6841" spans="1:11" x14ac:dyDescent="0.25">
      <c r="A6841">
        <v>93.485313053473305</v>
      </c>
      <c r="B6841">
        <v>103.425759745956</v>
      </c>
      <c r="C6841">
        <v>-2000</v>
      </c>
    </row>
    <row r="6842" spans="1:11" x14ac:dyDescent="0.25">
      <c r="A6842">
        <v>90.278061319742207</v>
      </c>
      <c r="B6842">
        <v>100.21850801222401</v>
      </c>
      <c r="C6842">
        <v>-2000</v>
      </c>
    </row>
    <row r="6843" spans="1:11" x14ac:dyDescent="0.25">
      <c r="A6843">
        <v>78.899065489698103</v>
      </c>
      <c r="B6843">
        <v>88.8395121821804</v>
      </c>
      <c r="C6843">
        <v>-2000</v>
      </c>
    </row>
    <row r="6844" spans="1:11" x14ac:dyDescent="0.25">
      <c r="A6844">
        <v>79.336081514146997</v>
      </c>
      <c r="B6844">
        <v>88.402496157731605</v>
      </c>
      <c r="C6844">
        <v>-2001</v>
      </c>
    </row>
    <row r="6845" spans="1:11" x14ac:dyDescent="0.25">
      <c r="A6845">
        <v>90.715077344191002</v>
      </c>
      <c r="B6845">
        <v>99.781491987775595</v>
      </c>
      <c r="C6845">
        <v>-2001</v>
      </c>
    </row>
    <row r="6846" spans="1:11" x14ac:dyDescent="0.25">
      <c r="A6846">
        <v>93.9223290779221</v>
      </c>
      <c r="B6846">
        <v>102.98874372150701</v>
      </c>
      <c r="C6846">
        <v>-2001</v>
      </c>
    </row>
    <row r="6847" spans="1:11" x14ac:dyDescent="0.25">
      <c r="A6847">
        <v>100.21850801222401</v>
      </c>
      <c r="B6847">
        <v>109.284922655809</v>
      </c>
      <c r="C6847">
        <v>-2001</v>
      </c>
    </row>
    <row r="6848" spans="1:11" x14ac:dyDescent="0.25">
      <c r="A6848">
        <v>108.508576641697</v>
      </c>
      <c r="B6848">
        <v>117.574991285282</v>
      </c>
      <c r="C6848">
        <v>-2001</v>
      </c>
    </row>
    <row r="6849" spans="1:11" x14ac:dyDescent="0.25">
      <c r="A6849">
        <v>108.071560617248</v>
      </c>
      <c r="B6849">
        <v>118.012007309731</v>
      </c>
      <c r="C6849">
        <v>-2000</v>
      </c>
    </row>
    <row r="6850" spans="1:11" x14ac:dyDescent="0.25">
      <c r="A6850">
        <v>99.781491987775595</v>
      </c>
      <c r="B6850">
        <v>109.72193868025801</v>
      </c>
      <c r="C6850">
        <v>-2000</v>
      </c>
    </row>
    <row r="6851" spans="1:11" x14ac:dyDescent="0.25">
      <c r="A6851" t="s">
        <v>91</v>
      </c>
    </row>
    <row r="6852" spans="1:11" x14ac:dyDescent="0.25">
      <c r="A6852">
        <v>439</v>
      </c>
      <c r="B6852">
        <v>0</v>
      </c>
      <c r="C6852">
        <v>10.993258715568199</v>
      </c>
      <c r="D6852">
        <v>30.1680691288223</v>
      </c>
      <c r="E6852">
        <v>8</v>
      </c>
      <c r="F6852">
        <v>1.01722196789785</v>
      </c>
      <c r="G6852" t="s">
        <v>92</v>
      </c>
      <c r="H6852" t="s">
        <v>89</v>
      </c>
      <c r="I6852">
        <v>0</v>
      </c>
      <c r="J6852">
        <v>0</v>
      </c>
      <c r="K6852">
        <v>0.14836115952362899</v>
      </c>
    </row>
    <row r="6853" spans="1:11" x14ac:dyDescent="0.25">
      <c r="A6853" t="s">
        <v>90</v>
      </c>
    </row>
    <row r="6854" spans="1:11" x14ac:dyDescent="0.25">
      <c r="A6854">
        <v>7.7049402867735504</v>
      </c>
      <c r="B6854">
        <v>33.333807562604697</v>
      </c>
      <c r="C6854">
        <v>-2000</v>
      </c>
    </row>
    <row r="6855" spans="1:11" x14ac:dyDescent="0.25">
      <c r="A6855">
        <v>0</v>
      </c>
      <c r="B6855">
        <v>25.628867275831102</v>
      </c>
      <c r="C6855">
        <v>-2000</v>
      </c>
    </row>
    <row r="6856" spans="1:11" x14ac:dyDescent="0.25">
      <c r="A6856">
        <v>0</v>
      </c>
      <c r="B6856">
        <v>24.754835226933501</v>
      </c>
      <c r="C6856">
        <v>-2001</v>
      </c>
    </row>
    <row r="6857" spans="1:11" x14ac:dyDescent="0.25">
      <c r="A6857">
        <v>7.84187528345928</v>
      </c>
      <c r="B6857">
        <v>32.596710510392803</v>
      </c>
      <c r="C6857">
        <v>-2001</v>
      </c>
    </row>
    <row r="6858" spans="1:11" x14ac:dyDescent="0.25">
      <c r="A6858">
        <v>25.026656760842101</v>
      </c>
      <c r="B6858">
        <v>49.781491987775603</v>
      </c>
      <c r="C6858">
        <v>-2001</v>
      </c>
    </row>
    <row r="6859" spans="1:11" x14ac:dyDescent="0.25">
      <c r="A6859">
        <v>29.3239620536357</v>
      </c>
      <c r="B6859">
        <v>54.078797280569098</v>
      </c>
      <c r="C6859">
        <v>-2001</v>
      </c>
    </row>
    <row r="6860" spans="1:11" x14ac:dyDescent="0.25">
      <c r="A6860">
        <v>28.886946029186799</v>
      </c>
      <c r="B6860">
        <v>54.515813305018</v>
      </c>
      <c r="C6860">
        <v>-2000</v>
      </c>
    </row>
    <row r="6861" spans="1:11" x14ac:dyDescent="0.25">
      <c r="A6861">
        <v>24.589640736393299</v>
      </c>
      <c r="B6861">
        <v>50.218508012224397</v>
      </c>
      <c r="C6861">
        <v>-2000</v>
      </c>
    </row>
    <row r="6862" spans="1:11" x14ac:dyDescent="0.25">
      <c r="A6862" t="s">
        <v>91</v>
      </c>
    </row>
    <row r="6863" spans="1:11" x14ac:dyDescent="0.25">
      <c r="A6863">
        <v>390</v>
      </c>
      <c r="B6863">
        <v>0</v>
      </c>
      <c r="C6863">
        <v>10.680230120265</v>
      </c>
      <c r="D6863">
        <v>30.2093191288225</v>
      </c>
      <c r="E6863">
        <v>6</v>
      </c>
      <c r="F6863">
        <v>1.01722196789785</v>
      </c>
      <c r="G6863" t="s">
        <v>92</v>
      </c>
      <c r="H6863" t="s">
        <v>89</v>
      </c>
      <c r="I6863">
        <v>0</v>
      </c>
      <c r="J6863">
        <v>0</v>
      </c>
      <c r="K6863">
        <v>0.14825270300728499</v>
      </c>
    </row>
    <row r="6864" spans="1:11" x14ac:dyDescent="0.25">
      <c r="A6864" t="s">
        <v>90</v>
      </c>
    </row>
    <row r="6865" spans="1:11" x14ac:dyDescent="0.25">
      <c r="A6865">
        <v>71.7320524416984</v>
      </c>
      <c r="B6865">
        <v>7.4949894919097204</v>
      </c>
      <c r="C6865">
        <v>-2000</v>
      </c>
    </row>
    <row r="6866" spans="1:11" x14ac:dyDescent="0.25">
      <c r="A6866">
        <v>64.237062949788694</v>
      </c>
      <c r="B6866">
        <v>0</v>
      </c>
      <c r="C6866">
        <v>-2000</v>
      </c>
    </row>
    <row r="6867" spans="1:11" x14ac:dyDescent="0.25">
      <c r="A6867">
        <v>63.363030900890998</v>
      </c>
      <c r="B6867">
        <v>0</v>
      </c>
      <c r="C6867">
        <v>-2001</v>
      </c>
    </row>
    <row r="6868" spans="1:11" x14ac:dyDescent="0.25">
      <c r="A6868">
        <v>70.972167694325805</v>
      </c>
      <c r="B6868">
        <v>7.60913679343472</v>
      </c>
      <c r="C6868">
        <v>-2001</v>
      </c>
    </row>
    <row r="6869" spans="1:11" x14ac:dyDescent="0.25">
      <c r="A6869">
        <v>92.494816466806597</v>
      </c>
      <c r="B6869">
        <v>29.1317855659155</v>
      </c>
      <c r="C6869">
        <v>-2001</v>
      </c>
    </row>
    <row r="6870" spans="1:11" x14ac:dyDescent="0.25">
      <c r="A6870">
        <v>92.931832491255406</v>
      </c>
      <c r="B6870">
        <v>28.694769541466702</v>
      </c>
      <c r="C6870">
        <v>-2000</v>
      </c>
    </row>
    <row r="6871" spans="1:11" x14ac:dyDescent="0.25">
      <c r="A6871" t="s">
        <v>91</v>
      </c>
    </row>
    <row r="6872" spans="1:11" x14ac:dyDescent="0.25">
      <c r="A6872">
        <v>1076</v>
      </c>
      <c r="B6872">
        <v>0</v>
      </c>
      <c r="C6872">
        <v>20.404319128822401</v>
      </c>
      <c r="D6872">
        <v>20.404319128822401</v>
      </c>
      <c r="E6872">
        <v>6</v>
      </c>
      <c r="F6872">
        <v>1.01722196789785</v>
      </c>
      <c r="G6872" t="s">
        <v>89</v>
      </c>
      <c r="H6872" t="s">
        <v>89</v>
      </c>
      <c r="I6872">
        <v>0</v>
      </c>
      <c r="J6872">
        <v>0</v>
      </c>
      <c r="K6872">
        <v>0.15234299935943099</v>
      </c>
    </row>
    <row r="6873" spans="1:11" x14ac:dyDescent="0.25">
      <c r="A6873" t="s">
        <v>90</v>
      </c>
    </row>
    <row r="6874" spans="1:11" x14ac:dyDescent="0.25">
      <c r="A6874">
        <v>30.37423330703</v>
      </c>
      <c r="B6874">
        <v>79.027501219891903</v>
      </c>
      <c r="C6874">
        <v>-2000</v>
      </c>
    </row>
    <row r="6875" spans="1:11" x14ac:dyDescent="0.25">
      <c r="A6875">
        <v>15.946200885545201</v>
      </c>
      <c r="B6875">
        <v>64.599468798407202</v>
      </c>
      <c r="C6875">
        <v>-2000</v>
      </c>
    </row>
    <row r="6876" spans="1:11" x14ac:dyDescent="0.25">
      <c r="A6876">
        <v>16.383216909994101</v>
      </c>
      <c r="B6876">
        <v>64.162452773958407</v>
      </c>
      <c r="C6876">
        <v>-2001</v>
      </c>
    </row>
    <row r="6877" spans="1:11" x14ac:dyDescent="0.25">
      <c r="A6877">
        <v>30.811249331478798</v>
      </c>
      <c r="B6877">
        <v>78.590485195443094</v>
      </c>
      <c r="C6877">
        <v>-2001</v>
      </c>
    </row>
    <row r="6878" spans="1:11" x14ac:dyDescent="0.25">
      <c r="A6878">
        <v>45.2392817529635</v>
      </c>
      <c r="B6878">
        <v>93.018517616927795</v>
      </c>
      <c r="C6878">
        <v>-2001</v>
      </c>
    </row>
    <row r="6879" spans="1:11" x14ac:dyDescent="0.25">
      <c r="A6879">
        <v>44.802265728514698</v>
      </c>
      <c r="B6879">
        <v>93.455533641376604</v>
      </c>
      <c r="C6879">
        <v>-2000</v>
      </c>
    </row>
    <row r="6880" spans="1:11" x14ac:dyDescent="0.25">
      <c r="A6880" t="s">
        <v>91</v>
      </c>
    </row>
    <row r="6881" spans="1:11" x14ac:dyDescent="0.25">
      <c r="A6881">
        <v>1080</v>
      </c>
      <c r="B6881">
        <v>0</v>
      </c>
      <c r="C6881">
        <v>20.404319128822401</v>
      </c>
      <c r="D6881">
        <v>20.404319128822401</v>
      </c>
      <c r="E6881">
        <v>6</v>
      </c>
      <c r="F6881">
        <v>1.01722196789785</v>
      </c>
      <c r="G6881" t="s">
        <v>89</v>
      </c>
      <c r="H6881" t="s">
        <v>89</v>
      </c>
      <c r="I6881">
        <v>0</v>
      </c>
      <c r="J6881">
        <v>0</v>
      </c>
      <c r="K6881">
        <v>0.15234299935943099</v>
      </c>
    </row>
    <row r="6882" spans="1:11" x14ac:dyDescent="0.25">
      <c r="A6882" t="s">
        <v>90</v>
      </c>
    </row>
    <row r="6883" spans="1:11" x14ac:dyDescent="0.25">
      <c r="A6883">
        <v>84.670704790242198</v>
      </c>
      <c r="B6883">
        <v>66.606278251668698</v>
      </c>
      <c r="C6883">
        <v>-2000</v>
      </c>
    </row>
    <row r="6884" spans="1:11" x14ac:dyDescent="0.25">
      <c r="A6884">
        <v>70.242672368757397</v>
      </c>
      <c r="B6884">
        <v>52.178245830183997</v>
      </c>
      <c r="C6884">
        <v>-2000</v>
      </c>
    </row>
    <row r="6885" spans="1:11" x14ac:dyDescent="0.25">
      <c r="A6885">
        <v>70.679688393206206</v>
      </c>
      <c r="B6885">
        <v>51.741229805735202</v>
      </c>
      <c r="C6885">
        <v>-2001</v>
      </c>
    </row>
    <row r="6886" spans="1:11" x14ac:dyDescent="0.25">
      <c r="A6886">
        <v>85.107720814691007</v>
      </c>
      <c r="B6886">
        <v>66.169262227219903</v>
      </c>
      <c r="C6886">
        <v>-2001</v>
      </c>
    </row>
    <row r="6887" spans="1:11" x14ac:dyDescent="0.25">
      <c r="A6887">
        <v>99.535753236175694</v>
      </c>
      <c r="B6887">
        <v>80.597294648704604</v>
      </c>
      <c r="C6887">
        <v>-2001</v>
      </c>
    </row>
    <row r="6888" spans="1:11" x14ac:dyDescent="0.25">
      <c r="A6888">
        <v>99.098737211726899</v>
      </c>
      <c r="B6888">
        <v>81.034310673153499</v>
      </c>
      <c r="C6888">
        <v>-2000</v>
      </c>
    </row>
    <row r="6889" spans="1:11" x14ac:dyDescent="0.25">
      <c r="A6889" t="s">
        <v>91</v>
      </c>
    </row>
    <row r="6890" spans="1:11" x14ac:dyDescent="0.25">
      <c r="A6890">
        <v>1072</v>
      </c>
      <c r="B6890">
        <v>0</v>
      </c>
      <c r="C6890">
        <v>20.404319128822401</v>
      </c>
      <c r="D6890">
        <v>20.404319128822401</v>
      </c>
      <c r="E6890">
        <v>6</v>
      </c>
      <c r="F6890">
        <v>1.01722196789785</v>
      </c>
      <c r="G6890" t="s">
        <v>89</v>
      </c>
      <c r="H6890" t="s">
        <v>89</v>
      </c>
      <c r="I6890">
        <v>0</v>
      </c>
      <c r="J6890">
        <v>0</v>
      </c>
      <c r="K6890">
        <v>0.15234299935943099</v>
      </c>
    </row>
    <row r="6891" spans="1:11" x14ac:dyDescent="0.25">
      <c r="A6891" t="s">
        <v>90</v>
      </c>
    </row>
    <row r="6892" spans="1:11" x14ac:dyDescent="0.25">
      <c r="A6892">
        <v>76.249480973575203</v>
      </c>
      <c r="B6892">
        <v>22.735474952377899</v>
      </c>
      <c r="C6892">
        <v>-2000</v>
      </c>
    </row>
    <row r="6893" spans="1:11" x14ac:dyDescent="0.25">
      <c r="A6893">
        <v>61.821448552090501</v>
      </c>
      <c r="B6893">
        <v>8.3074425308932103</v>
      </c>
      <c r="C6893">
        <v>-2000</v>
      </c>
    </row>
    <row r="6894" spans="1:11" x14ac:dyDescent="0.25">
      <c r="A6894">
        <v>61.3844325276417</v>
      </c>
      <c r="B6894">
        <v>8.74445855534203</v>
      </c>
      <c r="C6894">
        <v>-2001</v>
      </c>
    </row>
    <row r="6895" spans="1:11" x14ac:dyDescent="0.25">
      <c r="A6895">
        <v>75.812464949126394</v>
      </c>
      <c r="B6895">
        <v>23.172490976826701</v>
      </c>
      <c r="C6895">
        <v>-2001</v>
      </c>
    </row>
    <row r="6896" spans="1:11" x14ac:dyDescent="0.25">
      <c r="A6896">
        <v>90.240497370611095</v>
      </c>
      <c r="B6896">
        <v>37.600523398311402</v>
      </c>
      <c r="C6896">
        <v>-2001</v>
      </c>
    </row>
    <row r="6897" spans="1:11" x14ac:dyDescent="0.25">
      <c r="A6897">
        <v>90.677513395059904</v>
      </c>
      <c r="B6897">
        <v>37.163507373862601</v>
      </c>
      <c r="C6897">
        <v>-2000</v>
      </c>
    </row>
    <row r="6898" spans="1:11" x14ac:dyDescent="0.25">
      <c r="A6898" t="s">
        <v>91</v>
      </c>
    </row>
    <row r="6899" spans="1:11" x14ac:dyDescent="0.25">
      <c r="A6899">
        <v>1073</v>
      </c>
      <c r="B6899">
        <v>0</v>
      </c>
      <c r="C6899">
        <v>20.404319128822198</v>
      </c>
      <c r="D6899">
        <v>20.404319128822301</v>
      </c>
      <c r="E6899">
        <v>8</v>
      </c>
      <c r="F6899">
        <v>1.01722196789785</v>
      </c>
      <c r="G6899" t="s">
        <v>89</v>
      </c>
      <c r="H6899" t="s">
        <v>89</v>
      </c>
      <c r="I6899">
        <v>0</v>
      </c>
      <c r="J6899">
        <v>0</v>
      </c>
      <c r="K6899">
        <v>0.15234299935943099</v>
      </c>
    </row>
    <row r="6900" spans="1:11" x14ac:dyDescent="0.25">
      <c r="A6900" t="s">
        <v>90</v>
      </c>
    </row>
    <row r="6901" spans="1:11" x14ac:dyDescent="0.25">
      <c r="A6901">
        <v>49.731005464085101</v>
      </c>
      <c r="B6901">
        <v>16.2002906823577</v>
      </c>
      <c r="C6901">
        <v>-2000</v>
      </c>
    </row>
    <row r="6902" spans="1:11" x14ac:dyDescent="0.25">
      <c r="A6902">
        <v>35.302973042600499</v>
      </c>
      <c r="B6902">
        <v>1.7722582608730999</v>
      </c>
      <c r="C6902">
        <v>-2000</v>
      </c>
    </row>
    <row r="6903" spans="1:11" x14ac:dyDescent="0.25">
      <c r="A6903">
        <v>34.865957018151697</v>
      </c>
      <c r="B6903">
        <v>2.2092742853219201</v>
      </c>
      <c r="C6903">
        <v>-2001</v>
      </c>
    </row>
    <row r="6904" spans="1:11" x14ac:dyDescent="0.25">
      <c r="A6904">
        <v>49.293989439636299</v>
      </c>
      <c r="B6904">
        <v>16.637306706806498</v>
      </c>
      <c r="C6904">
        <v>-2001</v>
      </c>
    </row>
    <row r="6905" spans="1:11" x14ac:dyDescent="0.25">
      <c r="A6905">
        <v>49.781491987775603</v>
      </c>
      <c r="B6905">
        <v>17.124809254945799</v>
      </c>
      <c r="C6905">
        <v>-2001</v>
      </c>
    </row>
    <row r="6906" spans="1:11" x14ac:dyDescent="0.25">
      <c r="A6906">
        <v>63.722021861120901</v>
      </c>
      <c r="B6906">
        <v>31.0653391282911</v>
      </c>
      <c r="C6906">
        <v>-2001</v>
      </c>
    </row>
    <row r="6907" spans="1:11" x14ac:dyDescent="0.25">
      <c r="A6907">
        <v>64.159037885569703</v>
      </c>
      <c r="B6907">
        <v>30.628323103842298</v>
      </c>
      <c r="C6907">
        <v>-2000</v>
      </c>
    </row>
    <row r="6908" spans="1:11" x14ac:dyDescent="0.25">
      <c r="A6908">
        <v>50.218508012224397</v>
      </c>
      <c r="B6908">
        <v>16.687793230497</v>
      </c>
      <c r="C6908">
        <v>-2000</v>
      </c>
    </row>
    <row r="6909" spans="1:11" x14ac:dyDescent="0.25">
      <c r="A6909" t="s">
        <v>91</v>
      </c>
    </row>
    <row r="6910" spans="1:11" x14ac:dyDescent="0.25">
      <c r="A6910">
        <v>1075</v>
      </c>
      <c r="B6910">
        <v>0</v>
      </c>
      <c r="C6910">
        <v>20.404319128822401</v>
      </c>
      <c r="D6910">
        <v>20.404319128822099</v>
      </c>
      <c r="E6910">
        <v>8</v>
      </c>
      <c r="F6910">
        <v>1.01722196789785</v>
      </c>
      <c r="G6910" t="s">
        <v>89</v>
      </c>
      <c r="H6910" t="s">
        <v>89</v>
      </c>
      <c r="I6910">
        <v>0</v>
      </c>
      <c r="J6910">
        <v>0</v>
      </c>
      <c r="K6910">
        <v>0.15234299935943099</v>
      </c>
    </row>
    <row r="6911" spans="1:11" x14ac:dyDescent="0.25">
      <c r="A6911" t="s">
        <v>90</v>
      </c>
    </row>
    <row r="6912" spans="1:11" x14ac:dyDescent="0.25">
      <c r="A6912">
        <v>71.318166720833503</v>
      </c>
      <c r="B6912">
        <v>101.889065785743</v>
      </c>
      <c r="C6912">
        <v>-2000</v>
      </c>
    </row>
    <row r="6913" spans="1:11" x14ac:dyDescent="0.25">
      <c r="A6913">
        <v>69.647608947314893</v>
      </c>
      <c r="B6913">
        <v>100.21850801222401</v>
      </c>
      <c r="C6913">
        <v>-2000</v>
      </c>
    </row>
    <row r="6914" spans="1:11" x14ac:dyDescent="0.25">
      <c r="A6914">
        <v>56.890134299348802</v>
      </c>
      <c r="B6914">
        <v>87.461033364258299</v>
      </c>
      <c r="C6914">
        <v>-2000</v>
      </c>
    </row>
    <row r="6915" spans="1:11" x14ac:dyDescent="0.25">
      <c r="A6915">
        <v>57.327150323797603</v>
      </c>
      <c r="B6915">
        <v>87.024017339809504</v>
      </c>
      <c r="C6915">
        <v>-2001</v>
      </c>
    </row>
    <row r="6916" spans="1:11" x14ac:dyDescent="0.25">
      <c r="A6916">
        <v>70.084624971763702</v>
      </c>
      <c r="B6916">
        <v>99.781491987775595</v>
      </c>
      <c r="C6916">
        <v>-2001</v>
      </c>
    </row>
    <row r="6917" spans="1:11" x14ac:dyDescent="0.25">
      <c r="A6917">
        <v>71.755182745282298</v>
      </c>
      <c r="B6917">
        <v>101.45204976129401</v>
      </c>
      <c r="C6917">
        <v>-2001</v>
      </c>
    </row>
    <row r="6918" spans="1:11" x14ac:dyDescent="0.25">
      <c r="A6918">
        <v>86.1832151667668</v>
      </c>
      <c r="B6918">
        <v>115.88008218277901</v>
      </c>
      <c r="C6918">
        <v>-2001</v>
      </c>
    </row>
    <row r="6919" spans="1:11" x14ac:dyDescent="0.25">
      <c r="A6919">
        <v>85.746199142318005</v>
      </c>
      <c r="B6919">
        <v>116.317098207228</v>
      </c>
      <c r="C6919">
        <v>-2000</v>
      </c>
    </row>
    <row r="6920" spans="1:11" x14ac:dyDescent="0.25">
      <c r="A6920" t="s">
        <v>91</v>
      </c>
    </row>
    <row r="6921" spans="1:11" x14ac:dyDescent="0.25">
      <c r="A6921">
        <v>298</v>
      </c>
      <c r="B6921">
        <v>0</v>
      </c>
      <c r="C6921">
        <v>30.404319128821999</v>
      </c>
      <c r="D6921">
        <v>10.3664918773996</v>
      </c>
      <c r="E6921">
        <v>6</v>
      </c>
      <c r="F6921">
        <v>1.01722196789785</v>
      </c>
      <c r="G6921" t="s">
        <v>89</v>
      </c>
      <c r="H6921" t="s">
        <v>92</v>
      </c>
      <c r="I6921">
        <v>0</v>
      </c>
      <c r="J6921">
        <v>0</v>
      </c>
      <c r="K6921">
        <v>0</v>
      </c>
    </row>
    <row r="6922" spans="1:11" x14ac:dyDescent="0.25">
      <c r="A6922" t="s">
        <v>90</v>
      </c>
    </row>
    <row r="6923" spans="1:11" x14ac:dyDescent="0.25">
      <c r="A6923">
        <v>142.72534170882699</v>
      </c>
      <c r="B6923">
        <v>78.070197740701303</v>
      </c>
      <c r="C6923">
        <v>-2000</v>
      </c>
    </row>
    <row r="6924" spans="1:11" x14ac:dyDescent="0.25">
      <c r="A6924">
        <v>121.38919107525</v>
      </c>
      <c r="B6924">
        <v>56.734047107124198</v>
      </c>
      <c r="C6924">
        <v>-2000</v>
      </c>
    </row>
    <row r="6925" spans="1:11" x14ac:dyDescent="0.25">
      <c r="A6925">
        <v>120.952175050801</v>
      </c>
      <c r="B6925">
        <v>57.171063131573</v>
      </c>
      <c r="C6925">
        <v>-2001</v>
      </c>
    </row>
    <row r="6926" spans="1:11" x14ac:dyDescent="0.25">
      <c r="A6926">
        <v>142.61422488392401</v>
      </c>
      <c r="B6926">
        <v>78.833112964695701</v>
      </c>
      <c r="C6926">
        <v>-2001</v>
      </c>
    </row>
    <row r="6927" spans="1:11" x14ac:dyDescent="0.25">
      <c r="A6927">
        <v>150</v>
      </c>
      <c r="B6927">
        <v>86.218888080771904</v>
      </c>
      <c r="C6927">
        <v>-2001</v>
      </c>
    </row>
    <row r="6928" spans="1:11" x14ac:dyDescent="0.25">
      <c r="A6928">
        <v>150</v>
      </c>
      <c r="B6928">
        <v>85.344856031874201</v>
      </c>
      <c r="C6928">
        <v>-2000</v>
      </c>
    </row>
    <row r="6929" spans="1:11" x14ac:dyDescent="0.25">
      <c r="A6929" t="s">
        <v>91</v>
      </c>
    </row>
    <row r="6930" spans="1:11" x14ac:dyDescent="0.25">
      <c r="A6930">
        <v>619</v>
      </c>
      <c r="B6930">
        <v>0</v>
      </c>
      <c r="C6930">
        <v>12.0345272637616</v>
      </c>
      <c r="D6930">
        <v>28.6280691288223</v>
      </c>
      <c r="E6930">
        <v>6</v>
      </c>
      <c r="F6930">
        <v>1.01722196789785</v>
      </c>
      <c r="G6930" t="s">
        <v>92</v>
      </c>
      <c r="H6930" t="s">
        <v>89</v>
      </c>
      <c r="I6930">
        <v>0</v>
      </c>
      <c r="J6930">
        <v>0</v>
      </c>
      <c r="K6930">
        <v>0.14971460291320099</v>
      </c>
    </row>
    <row r="6931" spans="1:11" x14ac:dyDescent="0.25">
      <c r="A6931" t="s">
        <v>90</v>
      </c>
    </row>
    <row r="6932" spans="1:11" x14ac:dyDescent="0.25">
      <c r="A6932">
        <v>18.178334724661699</v>
      </c>
      <c r="B6932">
        <v>8.5743656034853295</v>
      </c>
      <c r="C6932">
        <v>-2000</v>
      </c>
    </row>
    <row r="6933" spans="1:11" x14ac:dyDescent="0.25">
      <c r="A6933">
        <v>9.6039691211763607</v>
      </c>
      <c r="B6933">
        <v>0</v>
      </c>
      <c r="C6933">
        <v>-2000</v>
      </c>
    </row>
    <row r="6934" spans="1:11" x14ac:dyDescent="0.25">
      <c r="A6934">
        <v>10.478001170074</v>
      </c>
      <c r="B6934">
        <v>0</v>
      </c>
      <c r="C6934">
        <v>-2001</v>
      </c>
    </row>
    <row r="6935" spans="1:11" x14ac:dyDescent="0.25">
      <c r="A6935">
        <v>18.9230272397491</v>
      </c>
      <c r="B6935">
        <v>8.4450260696751105</v>
      </c>
      <c r="C6935">
        <v>-2001</v>
      </c>
    </row>
    <row r="6936" spans="1:11" x14ac:dyDescent="0.25">
      <c r="A6936">
        <v>39.012290807697298</v>
      </c>
      <c r="B6936">
        <v>28.534289637623299</v>
      </c>
      <c r="C6936">
        <v>-2001</v>
      </c>
    </row>
    <row r="6937" spans="1:11" x14ac:dyDescent="0.25">
      <c r="A6937">
        <v>38.575274783248503</v>
      </c>
      <c r="B6937">
        <v>28.971305662072101</v>
      </c>
      <c r="C6937">
        <v>-2000</v>
      </c>
    </row>
    <row r="6938" spans="1:11" x14ac:dyDescent="0.25">
      <c r="A6938" t="s">
        <v>91</v>
      </c>
    </row>
    <row r="6939" spans="1:11" x14ac:dyDescent="0.25">
      <c r="A6939">
        <v>411</v>
      </c>
      <c r="B6939">
        <v>0</v>
      </c>
      <c r="C6939">
        <v>10.262916293480901</v>
      </c>
      <c r="D6939">
        <v>30.318069128822401</v>
      </c>
      <c r="E6939">
        <v>8</v>
      </c>
      <c r="F6939">
        <v>1.01722196789785</v>
      </c>
      <c r="G6939" t="s">
        <v>92</v>
      </c>
      <c r="H6939" t="s">
        <v>89</v>
      </c>
      <c r="I6939">
        <v>0</v>
      </c>
      <c r="J6939">
        <v>0</v>
      </c>
      <c r="K6939">
        <v>0.14781289909086101</v>
      </c>
    </row>
    <row r="6940" spans="1:11" x14ac:dyDescent="0.25">
      <c r="A6940" t="s">
        <v>90</v>
      </c>
    </row>
    <row r="6941" spans="1:11" x14ac:dyDescent="0.25">
      <c r="A6941">
        <v>35.216580499848</v>
      </c>
      <c r="B6941">
        <v>7.3301309021159504</v>
      </c>
      <c r="C6941">
        <v>-2000</v>
      </c>
    </row>
    <row r="6942" spans="1:11" x14ac:dyDescent="0.25">
      <c r="A6942">
        <v>27.886449597732</v>
      </c>
      <c r="B6942">
        <v>0</v>
      </c>
      <c r="C6942">
        <v>-2000</v>
      </c>
    </row>
    <row r="6943" spans="1:11" x14ac:dyDescent="0.25">
      <c r="A6943">
        <v>28.7604816466296</v>
      </c>
      <c r="B6943">
        <v>0</v>
      </c>
      <c r="C6943">
        <v>-2001</v>
      </c>
    </row>
    <row r="6944" spans="1:11" x14ac:dyDescent="0.25">
      <c r="A6944">
        <v>35.944306156254299</v>
      </c>
      <c r="B6944">
        <v>7.1838245096246096</v>
      </c>
      <c r="C6944">
        <v>-2001</v>
      </c>
    </row>
    <row r="6945" spans="1:11" x14ac:dyDescent="0.25">
      <c r="A6945">
        <v>50.218508012224397</v>
      </c>
      <c r="B6945">
        <v>21.458026365594801</v>
      </c>
      <c r="C6945">
        <v>-2001</v>
      </c>
    </row>
    <row r="6946" spans="1:11" x14ac:dyDescent="0.25">
      <c r="A6946">
        <v>57.237063613748298</v>
      </c>
      <c r="B6946">
        <v>28.476581967118701</v>
      </c>
      <c r="C6946">
        <v>-2001</v>
      </c>
    </row>
    <row r="6947" spans="1:11" x14ac:dyDescent="0.25">
      <c r="A6947">
        <v>56.800047589299503</v>
      </c>
      <c r="B6947">
        <v>28.913597991567499</v>
      </c>
      <c r="C6947">
        <v>-2000</v>
      </c>
    </row>
    <row r="6948" spans="1:11" x14ac:dyDescent="0.25">
      <c r="A6948">
        <v>49.781491987775603</v>
      </c>
      <c r="B6948">
        <v>21.895042390043599</v>
      </c>
      <c r="C6948">
        <v>-2000</v>
      </c>
    </row>
    <row r="6949" spans="1:11" x14ac:dyDescent="0.25">
      <c r="A6949" t="s">
        <v>91</v>
      </c>
    </row>
    <row r="6950" spans="1:11" x14ac:dyDescent="0.25">
      <c r="A6950">
        <v>717</v>
      </c>
      <c r="B6950">
        <v>0</v>
      </c>
      <c r="C6950">
        <v>27.404319128822401</v>
      </c>
      <c r="D6950">
        <v>13.075250570029301</v>
      </c>
      <c r="E6950">
        <v>6</v>
      </c>
      <c r="F6950">
        <v>1.01722196789785</v>
      </c>
      <c r="G6950" t="s">
        <v>89</v>
      </c>
      <c r="H6950" t="s">
        <v>92</v>
      </c>
      <c r="I6950">
        <v>0</v>
      </c>
      <c r="J6950">
        <v>0</v>
      </c>
      <c r="K6950">
        <v>0.15019040888655399</v>
      </c>
    </row>
    <row r="6951" spans="1:11" x14ac:dyDescent="0.25">
      <c r="A6951" t="s">
        <v>90</v>
      </c>
    </row>
    <row r="6952" spans="1:11" x14ac:dyDescent="0.25">
      <c r="A6952">
        <v>140.82498163107201</v>
      </c>
      <c r="B6952">
        <v>27.911811440127401</v>
      </c>
      <c r="C6952">
        <v>-2000</v>
      </c>
    </row>
    <row r="6953" spans="1:11" x14ac:dyDescent="0.25">
      <c r="A6953">
        <v>121.595129778653</v>
      </c>
      <c r="B6953">
        <v>8.6819595877085494</v>
      </c>
      <c r="C6953">
        <v>-2000</v>
      </c>
    </row>
    <row r="6954" spans="1:11" x14ac:dyDescent="0.25">
      <c r="A6954">
        <v>121.158113754204</v>
      </c>
      <c r="B6954">
        <v>9.1189756121573708</v>
      </c>
      <c r="C6954">
        <v>-2001</v>
      </c>
    </row>
    <row r="6955" spans="1:11" x14ac:dyDescent="0.25">
      <c r="A6955">
        <v>140.683821681366</v>
      </c>
      <c r="B6955">
        <v>28.644683539319601</v>
      </c>
      <c r="C6955">
        <v>-2001</v>
      </c>
    </row>
    <row r="6956" spans="1:11" x14ac:dyDescent="0.25">
      <c r="A6956">
        <v>150</v>
      </c>
      <c r="B6956">
        <v>37.960861857953297</v>
      </c>
      <c r="C6956">
        <v>-2001</v>
      </c>
    </row>
    <row r="6957" spans="1:11" x14ac:dyDescent="0.25">
      <c r="A6957">
        <v>150</v>
      </c>
      <c r="B6957">
        <v>37.0868298090557</v>
      </c>
      <c r="C6957">
        <v>-2000</v>
      </c>
    </row>
    <row r="6958" spans="1:11" x14ac:dyDescent="0.25">
      <c r="A6958" t="s">
        <v>91</v>
      </c>
    </row>
    <row r="6959" spans="1:11" x14ac:dyDescent="0.25">
      <c r="A6959">
        <v>1010</v>
      </c>
      <c r="B6959">
        <v>0</v>
      </c>
      <c r="C6959">
        <v>21.918069128822101</v>
      </c>
      <c r="D6959">
        <v>18.5038908708154</v>
      </c>
      <c r="E6959">
        <v>6</v>
      </c>
      <c r="F6959">
        <v>1.01722196789785</v>
      </c>
      <c r="G6959" t="s">
        <v>89</v>
      </c>
      <c r="H6959" t="s">
        <v>92</v>
      </c>
      <c r="I6959">
        <v>0</v>
      </c>
      <c r="J6959">
        <v>0</v>
      </c>
      <c r="K6959">
        <v>0.15185024391202301</v>
      </c>
    </row>
    <row r="6960" spans="1:11" x14ac:dyDescent="0.25">
      <c r="A6960" t="s">
        <v>90</v>
      </c>
    </row>
    <row r="6961" spans="1:11" x14ac:dyDescent="0.25">
      <c r="A6961">
        <v>72.551130835276894</v>
      </c>
      <c r="B6961">
        <v>136.815747251245</v>
      </c>
      <c r="C6961">
        <v>-2000</v>
      </c>
    </row>
    <row r="6962" spans="1:11" x14ac:dyDescent="0.25">
      <c r="A6962">
        <v>56.9342335472125</v>
      </c>
      <c r="B6962">
        <v>121.198849963181</v>
      </c>
      <c r="C6962">
        <v>-2000</v>
      </c>
    </row>
    <row r="6963" spans="1:11" x14ac:dyDescent="0.25">
      <c r="A6963">
        <v>56.497217522763698</v>
      </c>
      <c r="B6963">
        <v>121.635865987629</v>
      </c>
      <c r="C6963">
        <v>-2001</v>
      </c>
    </row>
    <row r="6964" spans="1:11" x14ac:dyDescent="0.25">
      <c r="A6964">
        <v>71.877150857710504</v>
      </c>
      <c r="B6964">
        <v>137.01579932257599</v>
      </c>
      <c r="C6964">
        <v>-2001</v>
      </c>
    </row>
    <row r="6965" spans="1:11" x14ac:dyDescent="0.25">
      <c r="A6965">
        <v>84.861351535134304</v>
      </c>
      <c r="B6965">
        <v>150</v>
      </c>
      <c r="C6965">
        <v>-2001</v>
      </c>
    </row>
    <row r="6966" spans="1:11" x14ac:dyDescent="0.25">
      <c r="A6966">
        <v>85.735383584031894</v>
      </c>
      <c r="B6966">
        <v>150</v>
      </c>
      <c r="C6966">
        <v>-2000</v>
      </c>
    </row>
    <row r="6967" spans="1:11" x14ac:dyDescent="0.25">
      <c r="A6967" t="s">
        <v>91</v>
      </c>
    </row>
    <row r="6968" spans="1:11" x14ac:dyDescent="0.25">
      <c r="A6968">
        <v>1084</v>
      </c>
      <c r="B6968">
        <v>0</v>
      </c>
      <c r="C6968">
        <v>20.178069128822401</v>
      </c>
      <c r="D6968">
        <v>20.178069128822401</v>
      </c>
      <c r="E6968">
        <v>6</v>
      </c>
      <c r="F6968">
        <v>1.01722196789785</v>
      </c>
      <c r="G6968" t="s">
        <v>89</v>
      </c>
      <c r="H6968" t="s">
        <v>89</v>
      </c>
      <c r="I6968">
        <v>0</v>
      </c>
      <c r="J6968">
        <v>0</v>
      </c>
      <c r="K6968">
        <v>0.15241957921895599</v>
      </c>
    </row>
    <row r="6969" spans="1:11" x14ac:dyDescent="0.25">
      <c r="A6969" t="s">
        <v>90</v>
      </c>
    </row>
    <row r="6970" spans="1:11" x14ac:dyDescent="0.25">
      <c r="A6970">
        <v>65.190386018808894</v>
      </c>
      <c r="B6970">
        <v>66.876158583847101</v>
      </c>
      <c r="C6970">
        <v>-2000</v>
      </c>
    </row>
    <row r="6971" spans="1:11" x14ac:dyDescent="0.25">
      <c r="A6971">
        <v>50.922336506567703</v>
      </c>
      <c r="B6971">
        <v>52.608109071605902</v>
      </c>
      <c r="C6971">
        <v>-2000</v>
      </c>
    </row>
    <row r="6972" spans="1:11" x14ac:dyDescent="0.25">
      <c r="A6972">
        <v>51.359352531016498</v>
      </c>
      <c r="B6972">
        <v>52.1710930471571</v>
      </c>
      <c r="C6972">
        <v>-2001</v>
      </c>
    </row>
    <row r="6973" spans="1:11" x14ac:dyDescent="0.25">
      <c r="A6973">
        <v>65.627402043257703</v>
      </c>
      <c r="B6973">
        <v>66.439142559398306</v>
      </c>
      <c r="C6973">
        <v>-2001</v>
      </c>
    </row>
    <row r="6974" spans="1:11" x14ac:dyDescent="0.25">
      <c r="A6974">
        <v>79.895451555498994</v>
      </c>
      <c r="B6974">
        <v>80.707192071639597</v>
      </c>
      <c r="C6974">
        <v>-2001</v>
      </c>
    </row>
    <row r="6975" spans="1:11" x14ac:dyDescent="0.25">
      <c r="A6975">
        <v>79.458435531050199</v>
      </c>
      <c r="B6975">
        <v>81.144208096088406</v>
      </c>
      <c r="C6975">
        <v>-2000</v>
      </c>
    </row>
    <row r="6976" spans="1:11" x14ac:dyDescent="0.25">
      <c r="A6976" t="s">
        <v>91</v>
      </c>
    </row>
    <row r="6977" spans="1:11" x14ac:dyDescent="0.25">
      <c r="A6977">
        <v>1085</v>
      </c>
      <c r="B6977">
        <v>0</v>
      </c>
      <c r="C6977">
        <v>20.178069128822401</v>
      </c>
      <c r="D6977">
        <v>20.178069128822401</v>
      </c>
      <c r="E6977">
        <v>8</v>
      </c>
      <c r="F6977">
        <v>1.01722196789785</v>
      </c>
      <c r="G6977" t="s">
        <v>89</v>
      </c>
      <c r="H6977" t="s">
        <v>89</v>
      </c>
      <c r="I6977">
        <v>0</v>
      </c>
      <c r="J6977">
        <v>0</v>
      </c>
      <c r="K6977">
        <v>0.15241957921895599</v>
      </c>
    </row>
    <row r="6978" spans="1:11" x14ac:dyDescent="0.25">
      <c r="A6978" t="s">
        <v>90</v>
      </c>
    </row>
    <row r="6979" spans="1:11" x14ac:dyDescent="0.25">
      <c r="A6979">
        <v>120.672637342318</v>
      </c>
      <c r="B6979">
        <v>40.675998505989803</v>
      </c>
      <c r="C6979">
        <v>-2000</v>
      </c>
    </row>
    <row r="6980" spans="1:11" x14ac:dyDescent="0.25">
      <c r="A6980">
        <v>106.40458783007701</v>
      </c>
      <c r="B6980">
        <v>26.407948993748601</v>
      </c>
      <c r="C6980">
        <v>-2000</v>
      </c>
    </row>
    <row r="6981" spans="1:11" x14ac:dyDescent="0.25">
      <c r="A6981">
        <v>105.967571805628</v>
      </c>
      <c r="B6981">
        <v>26.844965018197399</v>
      </c>
      <c r="C6981">
        <v>-2001</v>
      </c>
    </row>
    <row r="6982" spans="1:11" x14ac:dyDescent="0.25">
      <c r="A6982">
        <v>120.23562131787</v>
      </c>
      <c r="B6982">
        <v>41.113014530438697</v>
      </c>
      <c r="C6982">
        <v>-2001</v>
      </c>
    </row>
    <row r="6983" spans="1:11" x14ac:dyDescent="0.25">
      <c r="A6983">
        <v>129.341114799655</v>
      </c>
      <c r="B6983">
        <v>50.218508012224397</v>
      </c>
      <c r="C6983">
        <v>-2001</v>
      </c>
    </row>
    <row r="6984" spans="1:11" x14ac:dyDescent="0.25">
      <c r="A6984">
        <v>134.50367083011099</v>
      </c>
      <c r="B6984">
        <v>55.381064042679903</v>
      </c>
      <c r="C6984">
        <v>-2001</v>
      </c>
    </row>
    <row r="6985" spans="1:11" x14ac:dyDescent="0.25">
      <c r="A6985">
        <v>134.94068685456</v>
      </c>
      <c r="B6985">
        <v>54.944048018231101</v>
      </c>
      <c r="C6985">
        <v>-2000</v>
      </c>
    </row>
    <row r="6986" spans="1:11" x14ac:dyDescent="0.25">
      <c r="A6986">
        <v>129.77813082410401</v>
      </c>
      <c r="B6986">
        <v>49.781491987775603</v>
      </c>
      <c r="C6986">
        <v>-2000</v>
      </c>
    </row>
    <row r="6987" spans="1:11" x14ac:dyDescent="0.25">
      <c r="A6987" t="s">
        <v>91</v>
      </c>
    </row>
    <row r="6988" spans="1:11" x14ac:dyDescent="0.25">
      <c r="A6988">
        <v>1083</v>
      </c>
      <c r="B6988">
        <v>0</v>
      </c>
      <c r="C6988">
        <v>20.178069128822401</v>
      </c>
      <c r="D6988">
        <v>20.178069128822401</v>
      </c>
      <c r="E6988">
        <v>6</v>
      </c>
      <c r="F6988">
        <v>1.01722196789785</v>
      </c>
      <c r="G6988" t="s">
        <v>89</v>
      </c>
      <c r="H6988" t="s">
        <v>89</v>
      </c>
      <c r="I6988">
        <v>0</v>
      </c>
      <c r="J6988">
        <v>0</v>
      </c>
      <c r="K6988">
        <v>0.15241957921895599</v>
      </c>
    </row>
    <row r="6989" spans="1:11" x14ac:dyDescent="0.25">
      <c r="A6989" t="s">
        <v>90</v>
      </c>
    </row>
    <row r="6990" spans="1:11" x14ac:dyDescent="0.25">
      <c r="A6990">
        <v>17.149133025733502</v>
      </c>
      <c r="B6990">
        <v>128.44555706039799</v>
      </c>
      <c r="C6990">
        <v>-2000</v>
      </c>
    </row>
    <row r="6991" spans="1:11" x14ac:dyDescent="0.25">
      <c r="A6991">
        <v>2.8810835134922801</v>
      </c>
      <c r="B6991">
        <v>114.177507548157</v>
      </c>
      <c r="C6991">
        <v>-2000</v>
      </c>
    </row>
    <row r="6992" spans="1:11" x14ac:dyDescent="0.25">
      <c r="A6992">
        <v>2.4440674890434599</v>
      </c>
      <c r="B6992">
        <v>114.61452357260499</v>
      </c>
      <c r="C6992">
        <v>-2001</v>
      </c>
    </row>
    <row r="6993" spans="1:11" x14ac:dyDescent="0.25">
      <c r="A6993">
        <v>16.7121170012847</v>
      </c>
      <c r="B6993">
        <v>128.882573084847</v>
      </c>
      <c r="C6993">
        <v>-2001</v>
      </c>
    </row>
    <row r="6994" spans="1:11" x14ac:dyDescent="0.25">
      <c r="A6994">
        <v>30.980166513526001</v>
      </c>
      <c r="B6994">
        <v>143.15062259708799</v>
      </c>
      <c r="C6994">
        <v>-2001</v>
      </c>
    </row>
    <row r="6995" spans="1:11" x14ac:dyDescent="0.25">
      <c r="A6995">
        <v>31.417182537974799</v>
      </c>
      <c r="B6995">
        <v>142.71360657263901</v>
      </c>
      <c r="C6995">
        <v>-2000</v>
      </c>
    </row>
    <row r="6996" spans="1:11" x14ac:dyDescent="0.25">
      <c r="A6996" t="s">
        <v>91</v>
      </c>
    </row>
    <row r="6997" spans="1:11" x14ac:dyDescent="0.25">
      <c r="A6997">
        <v>1086</v>
      </c>
      <c r="B6997">
        <v>0</v>
      </c>
      <c r="C6997">
        <v>20.1780691288225</v>
      </c>
      <c r="D6997">
        <v>20.178069128822301</v>
      </c>
      <c r="E6997">
        <v>10</v>
      </c>
      <c r="F6997">
        <v>1.01722196789785</v>
      </c>
      <c r="G6997" t="s">
        <v>89</v>
      </c>
      <c r="H6997" t="s">
        <v>89</v>
      </c>
      <c r="I6997">
        <v>0</v>
      </c>
      <c r="J6997">
        <v>0</v>
      </c>
      <c r="K6997">
        <v>0.15241957921895599</v>
      </c>
    </row>
    <row r="6998" spans="1:11" x14ac:dyDescent="0.25">
      <c r="A6998" t="s">
        <v>90</v>
      </c>
    </row>
    <row r="6999" spans="1:11" x14ac:dyDescent="0.25">
      <c r="A6999">
        <v>110.69987611551301</v>
      </c>
      <c r="B6999">
        <v>54.018962788874603</v>
      </c>
      <c r="C6999">
        <v>-2000</v>
      </c>
    </row>
    <row r="7000" spans="1:11" x14ac:dyDescent="0.25">
      <c r="A7000">
        <v>106.462405314414</v>
      </c>
      <c r="B7000">
        <v>49.781491987775603</v>
      </c>
      <c r="C7000">
        <v>-2000</v>
      </c>
    </row>
    <row r="7001" spans="1:11" x14ac:dyDescent="0.25">
      <c r="A7001">
        <v>100.21850801222401</v>
      </c>
      <c r="B7001">
        <v>43.537594685585802</v>
      </c>
      <c r="C7001">
        <v>-2000</v>
      </c>
    </row>
    <row r="7002" spans="1:11" x14ac:dyDescent="0.25">
      <c r="A7002">
        <v>96.431826603271901</v>
      </c>
      <c r="B7002">
        <v>39.750913276633298</v>
      </c>
      <c r="C7002">
        <v>-2000</v>
      </c>
    </row>
    <row r="7003" spans="1:11" x14ac:dyDescent="0.25">
      <c r="A7003">
        <v>95.994810578823106</v>
      </c>
      <c r="B7003">
        <v>40.1879293010821</v>
      </c>
      <c r="C7003">
        <v>-2001</v>
      </c>
    </row>
    <row r="7004" spans="1:11" x14ac:dyDescent="0.25">
      <c r="A7004">
        <v>99.781491987775595</v>
      </c>
      <c r="B7004">
        <v>43.974610710034597</v>
      </c>
      <c r="C7004">
        <v>-2001</v>
      </c>
    </row>
    <row r="7005" spans="1:11" x14ac:dyDescent="0.25">
      <c r="A7005">
        <v>106.02538928996501</v>
      </c>
      <c r="B7005">
        <v>50.218508012224397</v>
      </c>
      <c r="C7005">
        <v>-2001</v>
      </c>
    </row>
    <row r="7006" spans="1:11" x14ac:dyDescent="0.25">
      <c r="A7006">
        <v>110.262860091064</v>
      </c>
      <c r="B7006">
        <v>54.455978813323398</v>
      </c>
      <c r="C7006">
        <v>-2001</v>
      </c>
    </row>
    <row r="7007" spans="1:11" x14ac:dyDescent="0.25">
      <c r="A7007">
        <v>124.530909603306</v>
      </c>
      <c r="B7007">
        <v>68.724028325564504</v>
      </c>
      <c r="C7007">
        <v>-2001</v>
      </c>
    </row>
    <row r="7008" spans="1:11" x14ac:dyDescent="0.25">
      <c r="A7008">
        <v>124.967925627754</v>
      </c>
      <c r="B7008">
        <v>68.287012301115695</v>
      </c>
      <c r="C7008">
        <v>-2000</v>
      </c>
    </row>
    <row r="7009" spans="1:11" x14ac:dyDescent="0.25">
      <c r="A7009" t="s">
        <v>91</v>
      </c>
    </row>
    <row r="7010" spans="1:11" x14ac:dyDescent="0.25">
      <c r="A7010">
        <v>1081</v>
      </c>
      <c r="B7010">
        <v>0</v>
      </c>
      <c r="C7010">
        <v>20.178069128822301</v>
      </c>
      <c r="D7010">
        <v>20.178069128822301</v>
      </c>
      <c r="E7010">
        <v>8</v>
      </c>
      <c r="F7010">
        <v>1.01722196789785</v>
      </c>
      <c r="G7010" t="s">
        <v>89</v>
      </c>
      <c r="H7010" t="s">
        <v>89</v>
      </c>
      <c r="I7010">
        <v>0</v>
      </c>
      <c r="J7010">
        <v>0</v>
      </c>
      <c r="K7010">
        <v>0.15241957921895599</v>
      </c>
    </row>
    <row r="7011" spans="1:11" x14ac:dyDescent="0.25">
      <c r="A7011" t="s">
        <v>90</v>
      </c>
    </row>
    <row r="7012" spans="1:11" x14ac:dyDescent="0.25">
      <c r="A7012">
        <v>47.994382088531196</v>
      </c>
      <c r="B7012">
        <v>15.5957637273732</v>
      </c>
      <c r="C7012">
        <v>-2000</v>
      </c>
    </row>
    <row r="7013" spans="1:11" x14ac:dyDescent="0.25">
      <c r="A7013">
        <v>33.726332576289998</v>
      </c>
      <c r="B7013">
        <v>1.32771421513201</v>
      </c>
      <c r="C7013">
        <v>-2000</v>
      </c>
    </row>
    <row r="7014" spans="1:11" x14ac:dyDescent="0.25">
      <c r="A7014">
        <v>33.289316551841203</v>
      </c>
      <c r="B7014">
        <v>1.76473023958083</v>
      </c>
      <c r="C7014">
        <v>-2001</v>
      </c>
    </row>
    <row r="7015" spans="1:11" x14ac:dyDescent="0.25">
      <c r="A7015">
        <v>47.557366064082402</v>
      </c>
      <c r="B7015">
        <v>16.032779751822002</v>
      </c>
      <c r="C7015">
        <v>-2001</v>
      </c>
    </row>
    <row r="7016" spans="1:11" x14ac:dyDescent="0.25">
      <c r="A7016">
        <v>49.781491987775603</v>
      </c>
      <c r="B7016">
        <v>18.256905675515199</v>
      </c>
      <c r="C7016">
        <v>-2001</v>
      </c>
    </row>
    <row r="7017" spans="1:11" x14ac:dyDescent="0.25">
      <c r="A7017">
        <v>61.8254155763235</v>
      </c>
      <c r="B7017">
        <v>30.300829264063101</v>
      </c>
      <c r="C7017">
        <v>-2001</v>
      </c>
    </row>
    <row r="7018" spans="1:11" x14ac:dyDescent="0.25">
      <c r="A7018">
        <v>62.262431600772302</v>
      </c>
      <c r="B7018">
        <v>29.863813239614299</v>
      </c>
      <c r="C7018">
        <v>-2000</v>
      </c>
    </row>
    <row r="7019" spans="1:11" x14ac:dyDescent="0.25">
      <c r="A7019">
        <v>50.218508012224397</v>
      </c>
      <c r="B7019">
        <v>17.819889651066401</v>
      </c>
      <c r="C7019">
        <v>-2000</v>
      </c>
    </row>
    <row r="7020" spans="1:11" x14ac:dyDescent="0.25">
      <c r="A7020" t="s">
        <v>91</v>
      </c>
    </row>
    <row r="7021" spans="1:11" x14ac:dyDescent="0.25">
      <c r="A7021">
        <v>961</v>
      </c>
      <c r="B7021">
        <v>0</v>
      </c>
      <c r="C7021">
        <v>23.1180691288221</v>
      </c>
      <c r="D7021">
        <v>17.237534345084999</v>
      </c>
      <c r="E7021">
        <v>6</v>
      </c>
      <c r="F7021">
        <v>1.01722196789785</v>
      </c>
      <c r="G7021" t="s">
        <v>89</v>
      </c>
      <c r="H7021" t="s">
        <v>92</v>
      </c>
      <c r="I7021">
        <v>0</v>
      </c>
      <c r="J7021">
        <v>0</v>
      </c>
      <c r="K7021">
        <v>0.151481214256563</v>
      </c>
    </row>
    <row r="7022" spans="1:11" x14ac:dyDescent="0.25">
      <c r="A7022" t="s">
        <v>90</v>
      </c>
    </row>
    <row r="7023" spans="1:11" x14ac:dyDescent="0.25">
      <c r="A7023">
        <v>137.717888834566</v>
      </c>
      <c r="B7023">
        <v>84.122539042354305</v>
      </c>
      <c r="C7023">
        <v>-2000</v>
      </c>
    </row>
    <row r="7024" spans="1:11" x14ac:dyDescent="0.25">
      <c r="A7024">
        <v>121.24577111249999</v>
      </c>
      <c r="B7024">
        <v>67.650421320288899</v>
      </c>
      <c r="C7024">
        <v>-2000</v>
      </c>
    </row>
    <row r="7025" spans="1:11" x14ac:dyDescent="0.25">
      <c r="A7025">
        <v>121.682787136949</v>
      </c>
      <c r="B7025">
        <v>67.213405295840104</v>
      </c>
      <c r="C7025">
        <v>-2001</v>
      </c>
    </row>
    <row r="7026" spans="1:11" x14ac:dyDescent="0.25">
      <c r="A7026">
        <v>137.90455631274301</v>
      </c>
      <c r="B7026">
        <v>83.435174471633701</v>
      </c>
      <c r="C7026">
        <v>-2001</v>
      </c>
    </row>
    <row r="7027" spans="1:11" x14ac:dyDescent="0.25">
      <c r="A7027">
        <v>150</v>
      </c>
      <c r="B7027">
        <v>95.530618158890803</v>
      </c>
      <c r="C7027">
        <v>-2001</v>
      </c>
    </row>
    <row r="7028" spans="1:11" x14ac:dyDescent="0.25">
      <c r="A7028">
        <v>150</v>
      </c>
      <c r="B7028">
        <v>96.404650207788507</v>
      </c>
      <c r="C7028">
        <v>-2000</v>
      </c>
    </row>
    <row r="7029" spans="1:11" x14ac:dyDescent="0.25">
      <c r="A7029" t="s">
        <v>91</v>
      </c>
    </row>
    <row r="7030" spans="1:11" x14ac:dyDescent="0.25">
      <c r="A7030">
        <v>294</v>
      </c>
      <c r="B7030">
        <v>0</v>
      </c>
      <c r="C7030">
        <v>30.404319128821999</v>
      </c>
      <c r="D7030">
        <v>9.8481383569621492</v>
      </c>
      <c r="E7030">
        <v>6</v>
      </c>
      <c r="F7030">
        <v>1.01722196789785</v>
      </c>
      <c r="G7030" t="s">
        <v>89</v>
      </c>
      <c r="H7030" t="s">
        <v>92</v>
      </c>
      <c r="I7030">
        <v>0</v>
      </c>
      <c r="J7030">
        <v>0</v>
      </c>
      <c r="K7030">
        <v>0</v>
      </c>
    </row>
    <row r="7031" spans="1:11" x14ac:dyDescent="0.25">
      <c r="A7031" t="s">
        <v>90</v>
      </c>
    </row>
    <row r="7032" spans="1:11" x14ac:dyDescent="0.25">
      <c r="A7032">
        <v>143.08977460459201</v>
      </c>
      <c r="B7032">
        <v>89.137813932930399</v>
      </c>
      <c r="C7032">
        <v>-2000</v>
      </c>
    </row>
    <row r="7033" spans="1:11" x14ac:dyDescent="0.25">
      <c r="A7033">
        <v>121.755722364603</v>
      </c>
      <c r="B7033">
        <v>67.803761692941507</v>
      </c>
      <c r="C7033">
        <v>-2000</v>
      </c>
    </row>
    <row r="7034" spans="1:11" x14ac:dyDescent="0.25">
      <c r="A7034">
        <v>121.31870634015399</v>
      </c>
      <c r="B7034">
        <v>68.240777717390301</v>
      </c>
      <c r="C7034">
        <v>-2001</v>
      </c>
    </row>
    <row r="7035" spans="1:11" x14ac:dyDescent="0.25">
      <c r="A7035">
        <v>142.982854566865</v>
      </c>
      <c r="B7035">
        <v>89.904925944101095</v>
      </c>
      <c r="C7035">
        <v>-2001</v>
      </c>
    </row>
    <row r="7036" spans="1:11" x14ac:dyDescent="0.25">
      <c r="A7036">
        <v>150</v>
      </c>
      <c r="B7036">
        <v>96.922071377235895</v>
      </c>
      <c r="C7036">
        <v>-2001</v>
      </c>
    </row>
    <row r="7037" spans="1:11" x14ac:dyDescent="0.25">
      <c r="A7037">
        <v>150</v>
      </c>
      <c r="B7037">
        <v>96.048039328338206</v>
      </c>
      <c r="C7037">
        <v>-2000</v>
      </c>
    </row>
    <row r="7038" spans="1:11" x14ac:dyDescent="0.25">
      <c r="A7038" t="s">
        <v>91</v>
      </c>
    </row>
    <row r="7039" spans="1:11" x14ac:dyDescent="0.25">
      <c r="A7039">
        <v>834</v>
      </c>
      <c r="B7039">
        <v>0</v>
      </c>
      <c r="C7039">
        <v>14.635699243727</v>
      </c>
      <c r="D7039">
        <v>25.568069128822302</v>
      </c>
      <c r="E7039">
        <v>8</v>
      </c>
      <c r="F7039">
        <v>1.01722196789785</v>
      </c>
      <c r="G7039" t="s">
        <v>92</v>
      </c>
      <c r="H7039" t="s">
        <v>89</v>
      </c>
      <c r="I7039">
        <v>0</v>
      </c>
      <c r="J7039">
        <v>0</v>
      </c>
      <c r="K7039">
        <v>0.15076060697403701</v>
      </c>
    </row>
    <row r="7040" spans="1:11" x14ac:dyDescent="0.25">
      <c r="A7040" t="s">
        <v>90</v>
      </c>
    </row>
    <row r="7041" spans="1:11" x14ac:dyDescent="0.25">
      <c r="A7041">
        <v>34.571373316978899</v>
      </c>
      <c r="B7041">
        <v>10.4379278975366</v>
      </c>
      <c r="C7041">
        <v>-2000</v>
      </c>
    </row>
    <row r="7042" spans="1:11" x14ac:dyDescent="0.25">
      <c r="A7042">
        <v>24.1334454194422</v>
      </c>
      <c r="B7042">
        <v>0</v>
      </c>
      <c r="C7042">
        <v>-2000</v>
      </c>
    </row>
    <row r="7043" spans="1:11" x14ac:dyDescent="0.25">
      <c r="A7043">
        <v>25.0074774683398</v>
      </c>
      <c r="B7043">
        <v>0</v>
      </c>
      <c r="C7043">
        <v>-2001</v>
      </c>
    </row>
    <row r="7044" spans="1:11" x14ac:dyDescent="0.25">
      <c r="A7044">
        <v>35.267553936095602</v>
      </c>
      <c r="B7044">
        <v>10.260076467755701</v>
      </c>
      <c r="C7044">
        <v>-2001</v>
      </c>
    </row>
    <row r="7045" spans="1:11" x14ac:dyDescent="0.25">
      <c r="A7045">
        <v>50.218508012224397</v>
      </c>
      <c r="B7045">
        <v>25.211030543884501</v>
      </c>
      <c r="C7045">
        <v>-2001</v>
      </c>
    </row>
    <row r="7046" spans="1:11" x14ac:dyDescent="0.25">
      <c r="A7046">
        <v>53.217326701598303</v>
      </c>
      <c r="B7046">
        <v>28.209849233258499</v>
      </c>
      <c r="C7046">
        <v>-2001</v>
      </c>
    </row>
    <row r="7047" spans="1:11" x14ac:dyDescent="0.25">
      <c r="A7047">
        <v>52.780310677149501</v>
      </c>
      <c r="B7047">
        <v>28.646865257707301</v>
      </c>
      <c r="C7047">
        <v>-2000</v>
      </c>
    </row>
    <row r="7048" spans="1:11" x14ac:dyDescent="0.25">
      <c r="A7048">
        <v>49.781491987775603</v>
      </c>
      <c r="B7048">
        <v>25.648046568333399</v>
      </c>
      <c r="C7048">
        <v>-2000</v>
      </c>
    </row>
    <row r="7049" spans="1:11" x14ac:dyDescent="0.25">
      <c r="A7049" t="s">
        <v>91</v>
      </c>
    </row>
    <row r="7050" spans="1:11" x14ac:dyDescent="0.25">
      <c r="A7050">
        <v>822</v>
      </c>
      <c r="B7050">
        <v>0</v>
      </c>
      <c r="C7050">
        <v>25.724319128822099</v>
      </c>
      <c r="D7050">
        <v>14.383127009918301</v>
      </c>
      <c r="E7050">
        <v>6</v>
      </c>
      <c r="F7050">
        <v>1.01722196789785</v>
      </c>
      <c r="G7050" t="s">
        <v>89</v>
      </c>
      <c r="H7050" t="s">
        <v>92</v>
      </c>
      <c r="I7050">
        <v>0</v>
      </c>
      <c r="J7050">
        <v>0</v>
      </c>
      <c r="K7050">
        <v>0.15071453788085601</v>
      </c>
    </row>
    <row r="7051" spans="1:11" x14ac:dyDescent="0.25">
      <c r="A7051" t="s">
        <v>90</v>
      </c>
    </row>
    <row r="7052" spans="1:11" x14ac:dyDescent="0.25">
      <c r="A7052">
        <v>139.75123313189599</v>
      </c>
      <c r="B7052">
        <v>123.72656494311001</v>
      </c>
      <c r="C7052">
        <v>-2000</v>
      </c>
    </row>
    <row r="7053" spans="1:11" x14ac:dyDescent="0.25">
      <c r="A7053">
        <v>121.42124484699799</v>
      </c>
      <c r="B7053">
        <v>105.396576658212</v>
      </c>
      <c r="C7053">
        <v>-2000</v>
      </c>
    </row>
    <row r="7054" spans="1:11" x14ac:dyDescent="0.25">
      <c r="A7054">
        <v>121.858260871447</v>
      </c>
      <c r="B7054">
        <v>104.959560633763</v>
      </c>
      <c r="C7054">
        <v>-2001</v>
      </c>
    </row>
    <row r="7055" spans="1:11" x14ac:dyDescent="0.25">
      <c r="A7055">
        <v>139.90795358134301</v>
      </c>
      <c r="B7055">
        <v>123.009253343659</v>
      </c>
      <c r="C7055">
        <v>-2001</v>
      </c>
    </row>
    <row r="7056" spans="1:11" x14ac:dyDescent="0.25">
      <c r="A7056">
        <v>150</v>
      </c>
      <c r="B7056">
        <v>133.10129976231599</v>
      </c>
      <c r="C7056">
        <v>-2001</v>
      </c>
    </row>
    <row r="7057" spans="1:11" x14ac:dyDescent="0.25">
      <c r="A7057">
        <v>150</v>
      </c>
      <c r="B7057">
        <v>133.97533181121401</v>
      </c>
      <c r="C7057">
        <v>-2000</v>
      </c>
    </row>
    <row r="7058" spans="1:11" x14ac:dyDescent="0.25">
      <c r="A7058" t="s">
        <v>91</v>
      </c>
    </row>
    <row r="7059" spans="1:11" x14ac:dyDescent="0.25">
      <c r="A7059">
        <v>369</v>
      </c>
      <c r="B7059">
        <v>0</v>
      </c>
      <c r="C7059">
        <v>30.318069128822099</v>
      </c>
      <c r="D7059">
        <v>9.5976888096670301</v>
      </c>
      <c r="E7059">
        <v>6</v>
      </c>
      <c r="F7059">
        <v>1.01722196789785</v>
      </c>
      <c r="G7059" t="s">
        <v>89</v>
      </c>
      <c r="H7059" t="s">
        <v>92</v>
      </c>
      <c r="I7059">
        <v>0</v>
      </c>
      <c r="J7059">
        <v>0</v>
      </c>
      <c r="K7059">
        <v>0.14781289909086101</v>
      </c>
    </row>
    <row r="7060" spans="1:11" x14ac:dyDescent="0.25">
      <c r="A7060" t="s">
        <v>90</v>
      </c>
    </row>
    <row r="7061" spans="1:11" x14ac:dyDescent="0.25">
      <c r="A7061">
        <v>75.766892960300694</v>
      </c>
      <c r="B7061">
        <v>143.265949108401</v>
      </c>
      <c r="C7061">
        <v>-2000</v>
      </c>
    </row>
    <row r="7062" spans="1:11" x14ac:dyDescent="0.25">
      <c r="A7062">
        <v>54.494748749617401</v>
      </c>
      <c r="B7062">
        <v>121.99380489771799</v>
      </c>
      <c r="C7062">
        <v>-2000</v>
      </c>
    </row>
    <row r="7063" spans="1:11" x14ac:dyDescent="0.25">
      <c r="A7063">
        <v>54.931764774066203</v>
      </c>
      <c r="B7063">
        <v>121.556788873269</v>
      </c>
      <c r="C7063">
        <v>-2001</v>
      </c>
    </row>
    <row r="7064" spans="1:11" x14ac:dyDescent="0.25">
      <c r="A7064">
        <v>76.535845110328296</v>
      </c>
      <c r="B7064">
        <v>143.160869209531</v>
      </c>
      <c r="C7064">
        <v>-2001</v>
      </c>
    </row>
    <row r="7065" spans="1:11" x14ac:dyDescent="0.25">
      <c r="A7065">
        <v>83.374975900797097</v>
      </c>
      <c r="B7065">
        <v>150</v>
      </c>
      <c r="C7065">
        <v>-2001</v>
      </c>
    </row>
    <row r="7066" spans="1:11" x14ac:dyDescent="0.25">
      <c r="A7066">
        <v>82.500943851899507</v>
      </c>
      <c r="B7066">
        <v>150</v>
      </c>
      <c r="C7066">
        <v>-2000</v>
      </c>
    </row>
    <row r="7067" spans="1:11" x14ac:dyDescent="0.25">
      <c r="A7067" t="s">
        <v>91</v>
      </c>
    </row>
    <row r="7068" spans="1:11" x14ac:dyDescent="0.25">
      <c r="A7068">
        <v>1093</v>
      </c>
      <c r="B7068">
        <v>0</v>
      </c>
      <c r="C7068">
        <v>19.949319128822498</v>
      </c>
      <c r="D7068">
        <v>19.949319128822498</v>
      </c>
      <c r="E7068">
        <v>8</v>
      </c>
      <c r="F7068">
        <v>1.01722196789785</v>
      </c>
      <c r="G7068" t="s">
        <v>89</v>
      </c>
      <c r="H7068" t="s">
        <v>89</v>
      </c>
      <c r="I7068">
        <v>0</v>
      </c>
      <c r="J7068">
        <v>0</v>
      </c>
      <c r="K7068">
        <v>0.15249785597040699</v>
      </c>
    </row>
    <row r="7069" spans="1:11" x14ac:dyDescent="0.25">
      <c r="A7069" t="s">
        <v>90</v>
      </c>
    </row>
    <row r="7070" spans="1:11" x14ac:dyDescent="0.25">
      <c r="A7070">
        <v>44.492198330109296</v>
      </c>
      <c r="B7070">
        <v>64.449659656481501</v>
      </c>
      <c r="C7070">
        <v>-2000</v>
      </c>
    </row>
    <row r="7071" spans="1:11" x14ac:dyDescent="0.25">
      <c r="A7071">
        <v>30.3858994940644</v>
      </c>
      <c r="B7071">
        <v>50.343360820436601</v>
      </c>
      <c r="C7071">
        <v>-2000</v>
      </c>
    </row>
    <row r="7072" spans="1:11" x14ac:dyDescent="0.25">
      <c r="A7072">
        <v>29.948883469615598</v>
      </c>
      <c r="B7072">
        <v>50.780376844885403</v>
      </c>
      <c r="C7072">
        <v>-2001</v>
      </c>
    </row>
    <row r="7073" spans="1:11" x14ac:dyDescent="0.25">
      <c r="A7073">
        <v>44.055182305660502</v>
      </c>
      <c r="B7073">
        <v>64.886675680930296</v>
      </c>
      <c r="C7073">
        <v>-2001</v>
      </c>
    </row>
    <row r="7074" spans="1:11" x14ac:dyDescent="0.25">
      <c r="A7074">
        <v>49.781491987775603</v>
      </c>
      <c r="B7074">
        <v>70.612985363045397</v>
      </c>
      <c r="C7074">
        <v>-2001</v>
      </c>
    </row>
    <row r="7075" spans="1:11" x14ac:dyDescent="0.25">
      <c r="A7075">
        <v>58.161481141705302</v>
      </c>
      <c r="B7075">
        <v>78.992974516975195</v>
      </c>
      <c r="C7075">
        <v>-2001</v>
      </c>
    </row>
    <row r="7076" spans="1:11" x14ac:dyDescent="0.25">
      <c r="A7076">
        <v>58.598497166154203</v>
      </c>
      <c r="B7076">
        <v>78.555958492526401</v>
      </c>
      <c r="C7076">
        <v>-2000</v>
      </c>
    </row>
    <row r="7077" spans="1:11" x14ac:dyDescent="0.25">
      <c r="A7077">
        <v>50.218508012224397</v>
      </c>
      <c r="B7077">
        <v>70.175969338596602</v>
      </c>
      <c r="C7077">
        <v>-2000</v>
      </c>
    </row>
    <row r="7078" spans="1:11" x14ac:dyDescent="0.25">
      <c r="A7078" t="s">
        <v>91</v>
      </c>
    </row>
    <row r="7079" spans="1:11" x14ac:dyDescent="0.25">
      <c r="A7079">
        <v>1098</v>
      </c>
      <c r="B7079">
        <v>0</v>
      </c>
      <c r="C7079">
        <v>19.949319128822498</v>
      </c>
      <c r="D7079">
        <v>19.949319128822399</v>
      </c>
      <c r="E7079">
        <v>10</v>
      </c>
      <c r="F7079">
        <v>1.01722196789785</v>
      </c>
      <c r="G7079" t="s">
        <v>89</v>
      </c>
      <c r="H7079" t="s">
        <v>89</v>
      </c>
      <c r="I7079">
        <v>0</v>
      </c>
      <c r="J7079">
        <v>0</v>
      </c>
      <c r="K7079">
        <v>0.15249785597040699</v>
      </c>
    </row>
    <row r="7080" spans="1:11" x14ac:dyDescent="0.25">
      <c r="A7080" t="s">
        <v>90</v>
      </c>
    </row>
    <row r="7081" spans="1:11" x14ac:dyDescent="0.25">
      <c r="A7081">
        <v>107.309896052024</v>
      </c>
      <c r="B7081">
        <v>36.665745640022401</v>
      </c>
      <c r="C7081">
        <v>-2000</v>
      </c>
    </row>
    <row r="7082" spans="1:11" x14ac:dyDescent="0.25">
      <c r="A7082">
        <v>100.21850801222401</v>
      </c>
      <c r="B7082">
        <v>29.574357600223198</v>
      </c>
      <c r="C7082">
        <v>-2000</v>
      </c>
    </row>
    <row r="7083" spans="1:11" x14ac:dyDescent="0.25">
      <c r="A7083">
        <v>93.203597215978704</v>
      </c>
      <c r="B7083">
        <v>22.559446803977501</v>
      </c>
      <c r="C7083">
        <v>-2000</v>
      </c>
    </row>
    <row r="7084" spans="1:11" x14ac:dyDescent="0.25">
      <c r="A7084">
        <v>92.766581191529895</v>
      </c>
      <c r="B7084">
        <v>22.996462828426299</v>
      </c>
      <c r="C7084">
        <v>-2001</v>
      </c>
    </row>
    <row r="7085" spans="1:11" x14ac:dyDescent="0.25">
      <c r="A7085">
        <v>99.781491987775595</v>
      </c>
      <c r="B7085">
        <v>30.0113736246721</v>
      </c>
      <c r="C7085">
        <v>-2001</v>
      </c>
    </row>
    <row r="7086" spans="1:11" x14ac:dyDescent="0.25">
      <c r="A7086">
        <v>106.87288002757499</v>
      </c>
      <c r="B7086">
        <v>37.102761664471203</v>
      </c>
      <c r="C7086">
        <v>-2001</v>
      </c>
    </row>
    <row r="7087" spans="1:11" x14ac:dyDescent="0.25">
      <c r="A7087">
        <v>119.988626375328</v>
      </c>
      <c r="B7087">
        <v>50.218508012224397</v>
      </c>
      <c r="C7087">
        <v>-2001</v>
      </c>
    </row>
    <row r="7088" spans="1:11" x14ac:dyDescent="0.25">
      <c r="A7088">
        <v>120.97917886362001</v>
      </c>
      <c r="B7088">
        <v>51.209060500516102</v>
      </c>
      <c r="C7088">
        <v>-2001</v>
      </c>
    </row>
    <row r="7089" spans="1:11" x14ac:dyDescent="0.25">
      <c r="A7089">
        <v>121.41619488806801</v>
      </c>
      <c r="B7089">
        <v>50.772044476067201</v>
      </c>
      <c r="C7089">
        <v>-2000</v>
      </c>
    </row>
    <row r="7090" spans="1:11" x14ac:dyDescent="0.25">
      <c r="A7090">
        <v>120.425642399777</v>
      </c>
      <c r="B7090">
        <v>49.781491987775603</v>
      </c>
      <c r="C7090">
        <v>-2000</v>
      </c>
    </row>
    <row r="7091" spans="1:11" x14ac:dyDescent="0.25">
      <c r="A7091" t="s">
        <v>91</v>
      </c>
    </row>
    <row r="7092" spans="1:11" x14ac:dyDescent="0.25">
      <c r="A7092">
        <v>1096</v>
      </c>
      <c r="B7092">
        <v>0</v>
      </c>
      <c r="C7092">
        <v>19.949319128822399</v>
      </c>
      <c r="D7092">
        <v>19.949319128822498</v>
      </c>
      <c r="E7092">
        <v>10</v>
      </c>
      <c r="F7092">
        <v>1.01722196789785</v>
      </c>
      <c r="G7092" t="s">
        <v>89</v>
      </c>
      <c r="H7092" t="s">
        <v>89</v>
      </c>
      <c r="I7092">
        <v>0</v>
      </c>
      <c r="J7092">
        <v>0</v>
      </c>
      <c r="K7092">
        <v>0.15249785597040699</v>
      </c>
    </row>
    <row r="7093" spans="1:11" x14ac:dyDescent="0.25">
      <c r="A7093" t="s">
        <v>90</v>
      </c>
    </row>
    <row r="7094" spans="1:11" x14ac:dyDescent="0.25">
      <c r="A7094">
        <v>40.7755916816024</v>
      </c>
      <c r="B7094">
        <v>105.417628783</v>
      </c>
      <c r="C7094">
        <v>-2000</v>
      </c>
    </row>
    <row r="7095" spans="1:11" x14ac:dyDescent="0.25">
      <c r="A7095">
        <v>35.139454886377699</v>
      </c>
      <c r="B7095">
        <v>99.781491987775595</v>
      </c>
      <c r="C7095">
        <v>-2000</v>
      </c>
    </row>
    <row r="7096" spans="1:11" x14ac:dyDescent="0.25">
      <c r="A7096">
        <v>26.669292845557599</v>
      </c>
      <c r="B7096">
        <v>91.311329946955397</v>
      </c>
      <c r="C7096">
        <v>-2000</v>
      </c>
    </row>
    <row r="7097" spans="1:11" x14ac:dyDescent="0.25">
      <c r="A7097">
        <v>26.232276821108702</v>
      </c>
      <c r="B7097">
        <v>91.748345971404206</v>
      </c>
      <c r="C7097">
        <v>-2001</v>
      </c>
    </row>
    <row r="7098" spans="1:11" x14ac:dyDescent="0.25">
      <c r="A7098">
        <v>34.702438861928897</v>
      </c>
      <c r="B7098">
        <v>100.21850801222401</v>
      </c>
      <c r="C7098">
        <v>-2001</v>
      </c>
    </row>
    <row r="7099" spans="1:11" x14ac:dyDescent="0.25">
      <c r="A7099">
        <v>40.338575657153598</v>
      </c>
      <c r="B7099">
        <v>105.85464480744901</v>
      </c>
      <c r="C7099">
        <v>-2001</v>
      </c>
    </row>
    <row r="7100" spans="1:11" x14ac:dyDescent="0.25">
      <c r="A7100">
        <v>49.781491987775603</v>
      </c>
      <c r="B7100">
        <v>115.297561138071</v>
      </c>
      <c r="C7100">
        <v>-2001</v>
      </c>
    </row>
    <row r="7101" spans="1:11" x14ac:dyDescent="0.25">
      <c r="A7101">
        <v>54.444874493198498</v>
      </c>
      <c r="B7101">
        <v>119.96094364349401</v>
      </c>
      <c r="C7101">
        <v>-2001</v>
      </c>
    </row>
    <row r="7102" spans="1:11" x14ac:dyDescent="0.25">
      <c r="A7102">
        <v>54.8818905176473</v>
      </c>
      <c r="B7102">
        <v>119.523927619045</v>
      </c>
      <c r="C7102">
        <v>-2000</v>
      </c>
    </row>
    <row r="7103" spans="1:11" x14ac:dyDescent="0.25">
      <c r="A7103">
        <v>50.218508012224397</v>
      </c>
      <c r="B7103">
        <v>114.860545113622</v>
      </c>
      <c r="C7103">
        <v>-2000</v>
      </c>
    </row>
    <row r="7104" spans="1:11" x14ac:dyDescent="0.25">
      <c r="A7104" t="s">
        <v>91</v>
      </c>
    </row>
    <row r="7105" spans="1:11" x14ac:dyDescent="0.25">
      <c r="A7105">
        <v>1094</v>
      </c>
      <c r="B7105">
        <v>0</v>
      </c>
      <c r="C7105">
        <v>19.949319128822498</v>
      </c>
      <c r="D7105">
        <v>19.9493191288222</v>
      </c>
      <c r="E7105">
        <v>8</v>
      </c>
      <c r="F7105">
        <v>1.01722196789785</v>
      </c>
      <c r="G7105" t="s">
        <v>89</v>
      </c>
      <c r="H7105" t="s">
        <v>89</v>
      </c>
      <c r="I7105">
        <v>0</v>
      </c>
      <c r="J7105">
        <v>0</v>
      </c>
      <c r="K7105">
        <v>0.15249785597040699</v>
      </c>
    </row>
    <row r="7106" spans="1:11" x14ac:dyDescent="0.25">
      <c r="A7106" t="s">
        <v>90</v>
      </c>
    </row>
    <row r="7107" spans="1:11" x14ac:dyDescent="0.25">
      <c r="A7107">
        <v>55.965451914330899</v>
      </c>
      <c r="B7107">
        <v>120.351712399796</v>
      </c>
      <c r="C7107">
        <v>-2000</v>
      </c>
    </row>
    <row r="7108" spans="1:11" x14ac:dyDescent="0.25">
      <c r="A7108">
        <v>50.218508012224397</v>
      </c>
      <c r="B7108">
        <v>114.60476849769</v>
      </c>
      <c r="C7108">
        <v>-2000</v>
      </c>
    </row>
    <row r="7109" spans="1:11" x14ac:dyDescent="0.25">
      <c r="A7109">
        <v>41.859153078285999</v>
      </c>
      <c r="B7109">
        <v>106.245413563751</v>
      </c>
      <c r="C7109">
        <v>-2000</v>
      </c>
    </row>
    <row r="7110" spans="1:11" x14ac:dyDescent="0.25">
      <c r="A7110">
        <v>41.422137053837197</v>
      </c>
      <c r="B7110">
        <v>106.68242958819999</v>
      </c>
      <c r="C7110">
        <v>-2001</v>
      </c>
    </row>
    <row r="7111" spans="1:11" x14ac:dyDescent="0.25">
      <c r="A7111">
        <v>49.781491987775603</v>
      </c>
      <c r="B7111">
        <v>115.041784522139</v>
      </c>
      <c r="C7111">
        <v>-2001</v>
      </c>
    </row>
    <row r="7112" spans="1:11" x14ac:dyDescent="0.25">
      <c r="A7112">
        <v>55.528435889881997</v>
      </c>
      <c r="B7112">
        <v>120.78872842424499</v>
      </c>
      <c r="C7112">
        <v>-2001</v>
      </c>
    </row>
    <row r="7113" spans="1:11" x14ac:dyDescent="0.25">
      <c r="A7113">
        <v>69.634734725926705</v>
      </c>
      <c r="B7113">
        <v>134.89502726028999</v>
      </c>
      <c r="C7113">
        <v>-2001</v>
      </c>
    </row>
    <row r="7114" spans="1:11" x14ac:dyDescent="0.25">
      <c r="A7114">
        <v>70.0717507503755</v>
      </c>
      <c r="B7114">
        <v>134.45801123584101</v>
      </c>
      <c r="C7114">
        <v>-2000</v>
      </c>
    </row>
    <row r="7115" spans="1:11" x14ac:dyDescent="0.25">
      <c r="A7115" t="s">
        <v>91</v>
      </c>
    </row>
    <row r="7116" spans="1:11" x14ac:dyDescent="0.25">
      <c r="A7116">
        <v>1097</v>
      </c>
      <c r="B7116">
        <v>0</v>
      </c>
      <c r="C7116">
        <v>19.949319128822399</v>
      </c>
      <c r="D7116">
        <v>19.9493191288222</v>
      </c>
      <c r="E7116">
        <v>8</v>
      </c>
      <c r="F7116">
        <v>1.01722196789785</v>
      </c>
      <c r="G7116" t="s">
        <v>89</v>
      </c>
      <c r="H7116" t="s">
        <v>89</v>
      </c>
      <c r="I7116">
        <v>0</v>
      </c>
      <c r="J7116">
        <v>0</v>
      </c>
      <c r="K7116">
        <v>0.15249785597040699</v>
      </c>
    </row>
    <row r="7117" spans="1:11" x14ac:dyDescent="0.25">
      <c r="A7117" t="s">
        <v>90</v>
      </c>
    </row>
    <row r="7118" spans="1:11" x14ac:dyDescent="0.25">
      <c r="A7118">
        <v>90.374430295724395</v>
      </c>
      <c r="B7118">
        <v>82.821088943542705</v>
      </c>
      <c r="C7118">
        <v>-2000</v>
      </c>
    </row>
    <row r="7119" spans="1:11" x14ac:dyDescent="0.25">
      <c r="A7119">
        <v>76.268131459679594</v>
      </c>
      <c r="B7119">
        <v>68.714790107497805</v>
      </c>
      <c r="C7119">
        <v>-2000</v>
      </c>
    </row>
    <row r="7120" spans="1:11" x14ac:dyDescent="0.25">
      <c r="A7120">
        <v>76.705147484128403</v>
      </c>
      <c r="B7120">
        <v>68.277774083048996</v>
      </c>
      <c r="C7120">
        <v>-2001</v>
      </c>
    </row>
    <row r="7121" spans="1:11" x14ac:dyDescent="0.25">
      <c r="A7121">
        <v>90.811446320173204</v>
      </c>
      <c r="B7121">
        <v>82.384072919093896</v>
      </c>
      <c r="C7121">
        <v>-2001</v>
      </c>
    </row>
    <row r="7122" spans="1:11" x14ac:dyDescent="0.25">
      <c r="A7122">
        <v>100.21850801222401</v>
      </c>
      <c r="B7122">
        <v>91.791134611144997</v>
      </c>
      <c r="C7122">
        <v>-2001</v>
      </c>
    </row>
    <row r="7123" spans="1:11" x14ac:dyDescent="0.25">
      <c r="A7123">
        <v>104.917745156218</v>
      </c>
      <c r="B7123">
        <v>96.490371755138497</v>
      </c>
      <c r="C7123">
        <v>-2001</v>
      </c>
    </row>
    <row r="7124" spans="1:11" x14ac:dyDescent="0.25">
      <c r="A7124">
        <v>104.480729131769</v>
      </c>
      <c r="B7124">
        <v>96.927387779587306</v>
      </c>
      <c r="C7124">
        <v>-2000</v>
      </c>
    </row>
    <row r="7125" spans="1:11" x14ac:dyDescent="0.25">
      <c r="A7125">
        <v>99.781491987775595</v>
      </c>
      <c r="B7125">
        <v>92.228150635593806</v>
      </c>
      <c r="C7125">
        <v>-2000</v>
      </c>
    </row>
    <row r="7126" spans="1:11" x14ac:dyDescent="0.25">
      <c r="A7126" t="s">
        <v>91</v>
      </c>
    </row>
    <row r="7127" spans="1:11" x14ac:dyDescent="0.25">
      <c r="A7127">
        <v>1092</v>
      </c>
      <c r="B7127">
        <v>0</v>
      </c>
      <c r="C7127">
        <v>19.9493191288223</v>
      </c>
      <c r="D7127">
        <v>19.9493191288223</v>
      </c>
      <c r="E7127">
        <v>6</v>
      </c>
      <c r="F7127">
        <v>1.01722196789785</v>
      </c>
      <c r="G7127" t="s">
        <v>89</v>
      </c>
      <c r="H7127" t="s">
        <v>89</v>
      </c>
      <c r="I7127">
        <v>0</v>
      </c>
      <c r="J7127">
        <v>0</v>
      </c>
      <c r="K7127">
        <v>0.15249785597040699</v>
      </c>
    </row>
    <row r="7128" spans="1:11" x14ac:dyDescent="0.25">
      <c r="A7128" t="s">
        <v>90</v>
      </c>
    </row>
    <row r="7129" spans="1:11" x14ac:dyDescent="0.25">
      <c r="A7129">
        <v>23.6537022938315</v>
      </c>
      <c r="B7129">
        <v>26.915470515334</v>
      </c>
      <c r="C7129">
        <v>-2000</v>
      </c>
    </row>
    <row r="7130" spans="1:11" x14ac:dyDescent="0.25">
      <c r="A7130">
        <v>9.5474034577867997</v>
      </c>
      <c r="B7130">
        <v>12.8091716792893</v>
      </c>
      <c r="C7130">
        <v>-2000</v>
      </c>
    </row>
    <row r="7131" spans="1:11" x14ac:dyDescent="0.25">
      <c r="A7131">
        <v>9.9844194822356194</v>
      </c>
      <c r="B7131">
        <v>12.3721556548404</v>
      </c>
      <c r="C7131">
        <v>-2001</v>
      </c>
    </row>
    <row r="7132" spans="1:11" x14ac:dyDescent="0.25">
      <c r="A7132">
        <v>24.090718318280398</v>
      </c>
      <c r="B7132">
        <v>26.478454490885198</v>
      </c>
      <c r="C7132">
        <v>-2001</v>
      </c>
    </row>
    <row r="7133" spans="1:11" x14ac:dyDescent="0.25">
      <c r="A7133">
        <v>38.197017154325103</v>
      </c>
      <c r="B7133">
        <v>40.584753326929899</v>
      </c>
      <c r="C7133">
        <v>-2001</v>
      </c>
    </row>
    <row r="7134" spans="1:11" x14ac:dyDescent="0.25">
      <c r="A7134">
        <v>37.760001129876301</v>
      </c>
      <c r="B7134">
        <v>41.021769351378701</v>
      </c>
      <c r="C7134">
        <v>-2000</v>
      </c>
    </row>
    <row r="7135" spans="1:11" x14ac:dyDescent="0.25">
      <c r="A7135" t="s">
        <v>91</v>
      </c>
    </row>
    <row r="7136" spans="1:11" x14ac:dyDescent="0.25">
      <c r="A7136">
        <v>1095</v>
      </c>
      <c r="B7136">
        <v>0</v>
      </c>
      <c r="C7136">
        <v>19.9493191288222</v>
      </c>
      <c r="D7136">
        <v>19.9493191288222</v>
      </c>
      <c r="E7136">
        <v>10</v>
      </c>
      <c r="F7136">
        <v>1.01722196789785</v>
      </c>
      <c r="G7136" t="s">
        <v>89</v>
      </c>
      <c r="H7136" t="s">
        <v>89</v>
      </c>
      <c r="I7136">
        <v>0</v>
      </c>
      <c r="J7136">
        <v>0</v>
      </c>
      <c r="K7136">
        <v>0.15249785597040699</v>
      </c>
    </row>
    <row r="7137" spans="1:11" x14ac:dyDescent="0.25">
      <c r="A7137" t="s">
        <v>90</v>
      </c>
    </row>
    <row r="7138" spans="1:11" x14ac:dyDescent="0.25">
      <c r="A7138">
        <v>105.180788516156</v>
      </c>
      <c r="B7138">
        <v>101.548852461641</v>
      </c>
      <c r="C7138">
        <v>-2000</v>
      </c>
    </row>
    <row r="7139" spans="1:11" x14ac:dyDescent="0.25">
      <c r="A7139">
        <v>103.850444066739</v>
      </c>
      <c r="B7139">
        <v>100.21850801222401</v>
      </c>
      <c r="C7139">
        <v>-2000</v>
      </c>
    </row>
    <row r="7140" spans="1:11" x14ac:dyDescent="0.25">
      <c r="A7140">
        <v>99.781491987775595</v>
      </c>
      <c r="B7140">
        <v>96.149555933261297</v>
      </c>
      <c r="C7140">
        <v>-2000</v>
      </c>
    </row>
    <row r="7141" spans="1:11" x14ac:dyDescent="0.25">
      <c r="A7141">
        <v>91.074489680110901</v>
      </c>
      <c r="B7141">
        <v>87.442553625596602</v>
      </c>
      <c r="C7141">
        <v>-2000</v>
      </c>
    </row>
    <row r="7142" spans="1:11" x14ac:dyDescent="0.25">
      <c r="A7142">
        <v>91.511505704559795</v>
      </c>
      <c r="B7142">
        <v>87.005537601147793</v>
      </c>
      <c r="C7142">
        <v>-2001</v>
      </c>
    </row>
    <row r="7143" spans="1:11" x14ac:dyDescent="0.25">
      <c r="A7143">
        <v>100.21850801222401</v>
      </c>
      <c r="B7143">
        <v>95.712539908812502</v>
      </c>
      <c r="C7143">
        <v>-2001</v>
      </c>
    </row>
    <row r="7144" spans="1:11" x14ac:dyDescent="0.25">
      <c r="A7144">
        <v>104.287460091188</v>
      </c>
      <c r="B7144">
        <v>99.781491987775595</v>
      </c>
      <c r="C7144">
        <v>-2001</v>
      </c>
    </row>
    <row r="7145" spans="1:11" x14ac:dyDescent="0.25">
      <c r="A7145">
        <v>105.617804540604</v>
      </c>
      <c r="B7145">
        <v>101.111836437192</v>
      </c>
      <c r="C7145">
        <v>-2001</v>
      </c>
    </row>
    <row r="7146" spans="1:11" x14ac:dyDescent="0.25">
      <c r="A7146">
        <v>119.724103376649</v>
      </c>
      <c r="B7146">
        <v>115.218135273237</v>
      </c>
      <c r="C7146">
        <v>-2001</v>
      </c>
    </row>
    <row r="7147" spans="1:11" x14ac:dyDescent="0.25">
      <c r="A7147">
        <v>119.2870873522</v>
      </c>
      <c r="B7147">
        <v>115.655151297686</v>
      </c>
      <c r="C7147">
        <v>-2000</v>
      </c>
    </row>
    <row r="7148" spans="1:11" x14ac:dyDescent="0.25">
      <c r="A7148" t="s">
        <v>91</v>
      </c>
    </row>
    <row r="7149" spans="1:11" x14ac:dyDescent="0.25">
      <c r="A7149">
        <v>773</v>
      </c>
      <c r="B7149">
        <v>0</v>
      </c>
      <c r="C7149">
        <v>26.609319128822101</v>
      </c>
      <c r="D7149">
        <v>13.270824261993299</v>
      </c>
      <c r="E7149">
        <v>6</v>
      </c>
      <c r="F7149">
        <v>1.01722196789785</v>
      </c>
      <c r="G7149" t="s">
        <v>89</v>
      </c>
      <c r="H7149" t="s">
        <v>92</v>
      </c>
      <c r="I7149">
        <v>0</v>
      </c>
      <c r="J7149">
        <v>0</v>
      </c>
      <c r="K7149">
        <v>0.150447517063694</v>
      </c>
    </row>
    <row r="7150" spans="1:11" x14ac:dyDescent="0.25">
      <c r="A7150" t="s">
        <v>90</v>
      </c>
    </row>
    <row r="7151" spans="1:11" x14ac:dyDescent="0.25">
      <c r="A7151">
        <v>120.300263431792</v>
      </c>
      <c r="B7151">
        <v>140.54339776007799</v>
      </c>
      <c r="C7151">
        <v>-2000</v>
      </c>
    </row>
    <row r="7152" spans="1:11" x14ac:dyDescent="0.25">
      <c r="A7152">
        <v>101.338837833152</v>
      </c>
      <c r="B7152">
        <v>121.581972161438</v>
      </c>
      <c r="C7152">
        <v>-2000</v>
      </c>
    </row>
    <row r="7153" spans="1:11" x14ac:dyDescent="0.25">
      <c r="A7153">
        <v>100.901821808703</v>
      </c>
      <c r="B7153">
        <v>122.018988185887</v>
      </c>
      <c r="C7153">
        <v>-2001</v>
      </c>
    </row>
    <row r="7154" spans="1:11" x14ac:dyDescent="0.25">
      <c r="A7154">
        <v>119.571656207557</v>
      </c>
      <c r="B7154">
        <v>140.68882258474099</v>
      </c>
      <c r="C7154">
        <v>-2001</v>
      </c>
    </row>
    <row r="7155" spans="1:11" x14ac:dyDescent="0.25">
      <c r="A7155">
        <v>128.88283362281601</v>
      </c>
      <c r="B7155">
        <v>150</v>
      </c>
      <c r="C7155">
        <v>-2001</v>
      </c>
    </row>
    <row r="7156" spans="1:11" x14ac:dyDescent="0.25">
      <c r="A7156">
        <v>129.756865671714</v>
      </c>
      <c r="B7156">
        <v>150</v>
      </c>
      <c r="C7156">
        <v>-2000</v>
      </c>
    </row>
    <row r="7157" spans="1:11" x14ac:dyDescent="0.25">
      <c r="A7157" t="s">
        <v>91</v>
      </c>
    </row>
    <row r="7158" spans="1:11" x14ac:dyDescent="0.25">
      <c r="A7158">
        <v>657</v>
      </c>
      <c r="B7158">
        <v>0</v>
      </c>
      <c r="C7158">
        <v>28.218069128821998</v>
      </c>
      <c r="D7158">
        <v>11.6379655903044</v>
      </c>
      <c r="E7158">
        <v>6</v>
      </c>
      <c r="F7158">
        <v>1.01722196789785</v>
      </c>
      <c r="G7158" t="s">
        <v>89</v>
      </c>
      <c r="H7158" t="s">
        <v>92</v>
      </c>
      <c r="I7158">
        <v>0</v>
      </c>
      <c r="J7158">
        <v>0</v>
      </c>
      <c r="K7158">
        <v>0.14989113065722001</v>
      </c>
    </row>
    <row r="7159" spans="1:11" x14ac:dyDescent="0.25">
      <c r="A7159" t="s">
        <v>90</v>
      </c>
    </row>
    <row r="7160" spans="1:11" x14ac:dyDescent="0.25">
      <c r="A7160">
        <v>141.706911253383</v>
      </c>
      <c r="B7160">
        <v>91.579021113496694</v>
      </c>
      <c r="C7160">
        <v>-2000</v>
      </c>
    </row>
    <row r="7161" spans="1:11" x14ac:dyDescent="0.25">
      <c r="A7161">
        <v>121.599019566675</v>
      </c>
      <c r="B7161">
        <v>71.471129426788096</v>
      </c>
      <c r="C7161">
        <v>-2000</v>
      </c>
    </row>
    <row r="7162" spans="1:11" x14ac:dyDescent="0.25">
      <c r="A7162">
        <v>122.036035591124</v>
      </c>
      <c r="B7162">
        <v>71.034113402339301</v>
      </c>
      <c r="C7162">
        <v>-2001</v>
      </c>
    </row>
    <row r="7163" spans="1:11" x14ac:dyDescent="0.25">
      <c r="A7163">
        <v>141.83451997037699</v>
      </c>
      <c r="B7163">
        <v>90.832597781592298</v>
      </c>
      <c r="C7163">
        <v>-2001</v>
      </c>
    </row>
    <row r="7164" spans="1:11" x14ac:dyDescent="0.25">
      <c r="A7164">
        <v>150</v>
      </c>
      <c r="B7164">
        <v>98.998077811215595</v>
      </c>
      <c r="C7164">
        <v>-2001</v>
      </c>
    </row>
    <row r="7165" spans="1:11" x14ac:dyDescent="0.25">
      <c r="A7165">
        <v>150</v>
      </c>
      <c r="B7165">
        <v>99.872109860113298</v>
      </c>
      <c r="C7165">
        <v>-2000</v>
      </c>
    </row>
    <row r="7166" spans="1:11" x14ac:dyDescent="0.25">
      <c r="A7166" t="s">
        <v>91</v>
      </c>
    </row>
    <row r="7167" spans="1:11" x14ac:dyDescent="0.25">
      <c r="A7167">
        <v>132</v>
      </c>
      <c r="B7167">
        <v>0</v>
      </c>
      <c r="C7167">
        <v>30.404319128822401</v>
      </c>
      <c r="D7167">
        <v>9.3986370807369308</v>
      </c>
      <c r="E7167">
        <v>8</v>
      </c>
      <c r="F7167">
        <v>1.01722196789785</v>
      </c>
      <c r="G7167" t="s">
        <v>89</v>
      </c>
      <c r="H7167" t="s">
        <v>92</v>
      </c>
      <c r="I7167">
        <v>0</v>
      </c>
      <c r="J7167">
        <v>0</v>
      </c>
      <c r="K7167">
        <v>0</v>
      </c>
    </row>
    <row r="7168" spans="1:11" x14ac:dyDescent="0.25">
      <c r="A7168" t="s">
        <v>90</v>
      </c>
    </row>
    <row r="7169" spans="1:11" x14ac:dyDescent="0.25">
      <c r="A7169">
        <v>48.866611792776503</v>
      </c>
      <c r="B7169">
        <v>143.54466370717199</v>
      </c>
      <c r="C7169">
        <v>-2000</v>
      </c>
    </row>
    <row r="7170" spans="1:11" x14ac:dyDescent="0.25">
      <c r="A7170">
        <v>27.395515850778601</v>
      </c>
      <c r="B7170">
        <v>122.073567765174</v>
      </c>
      <c r="C7170">
        <v>-2000</v>
      </c>
    </row>
    <row r="7171" spans="1:11" x14ac:dyDescent="0.25">
      <c r="A7171">
        <v>27.832531875227399</v>
      </c>
      <c r="B7171">
        <v>121.636551740725</v>
      </c>
      <c r="C7171">
        <v>-2001</v>
      </c>
    </row>
    <row r="7172" spans="1:11" x14ac:dyDescent="0.25">
      <c r="A7172">
        <v>49.359636399929798</v>
      </c>
      <c r="B7172">
        <v>143.16365626542699</v>
      </c>
      <c r="C7172">
        <v>-2001</v>
      </c>
    </row>
    <row r="7173" spans="1:11" x14ac:dyDescent="0.25">
      <c r="A7173">
        <v>50.247667530117702</v>
      </c>
      <c r="B7173">
        <v>144.05168739561501</v>
      </c>
      <c r="C7173">
        <v>-2001</v>
      </c>
    </row>
    <row r="7174" spans="1:11" x14ac:dyDescent="0.25">
      <c r="A7174">
        <v>56.195980134502399</v>
      </c>
      <c r="B7174">
        <v>150</v>
      </c>
      <c r="C7174">
        <v>-2001</v>
      </c>
    </row>
    <row r="7175" spans="1:11" x14ac:dyDescent="0.25">
      <c r="A7175">
        <v>55.321948085604703</v>
      </c>
      <c r="B7175">
        <v>150</v>
      </c>
      <c r="C7175">
        <v>-2000</v>
      </c>
    </row>
    <row r="7176" spans="1:11" x14ac:dyDescent="0.25">
      <c r="A7176">
        <v>49.752332469882298</v>
      </c>
      <c r="B7176">
        <v>144.430384384278</v>
      </c>
      <c r="C7176">
        <v>-2000</v>
      </c>
    </row>
    <row r="7177" spans="1:11" x14ac:dyDescent="0.25">
      <c r="A7177" t="s">
        <v>91</v>
      </c>
    </row>
    <row r="7178" spans="1:11" x14ac:dyDescent="0.25">
      <c r="A7178">
        <v>259</v>
      </c>
      <c r="B7178">
        <v>0</v>
      </c>
      <c r="C7178">
        <v>30.404319128822401</v>
      </c>
      <c r="D7178">
        <v>9.30437571985291</v>
      </c>
      <c r="E7178">
        <v>6</v>
      </c>
      <c r="F7178">
        <v>1.01722196789785</v>
      </c>
      <c r="G7178" t="s">
        <v>89</v>
      </c>
      <c r="H7178" t="s">
        <v>92</v>
      </c>
      <c r="I7178">
        <v>0</v>
      </c>
      <c r="J7178">
        <v>0</v>
      </c>
      <c r="K7178">
        <v>0</v>
      </c>
    </row>
    <row r="7179" spans="1:11" x14ac:dyDescent="0.25">
      <c r="A7179" t="s">
        <v>90</v>
      </c>
    </row>
    <row r="7180" spans="1:11" x14ac:dyDescent="0.25">
      <c r="A7180">
        <v>143.47201271963499</v>
      </c>
      <c r="B7180">
        <v>39.673361946495902</v>
      </c>
      <c r="C7180">
        <v>-2000</v>
      </c>
    </row>
    <row r="7181" spans="1:11" x14ac:dyDescent="0.25">
      <c r="A7181">
        <v>122.14022061265899</v>
      </c>
      <c r="B7181">
        <v>18.341569839519298</v>
      </c>
      <c r="C7181">
        <v>-2000</v>
      </c>
    </row>
    <row r="7182" spans="1:11" x14ac:dyDescent="0.25">
      <c r="A7182">
        <v>121.70320458821</v>
      </c>
      <c r="B7182">
        <v>18.7785858639681</v>
      </c>
      <c r="C7182">
        <v>-2001</v>
      </c>
    </row>
    <row r="7183" spans="1:11" x14ac:dyDescent="0.25">
      <c r="A7183">
        <v>143.369612947934</v>
      </c>
      <c r="B7183">
        <v>40.444994223691999</v>
      </c>
      <c r="C7183">
        <v>-2001</v>
      </c>
    </row>
    <row r="7184" spans="1:11" x14ac:dyDescent="0.25">
      <c r="A7184">
        <v>150</v>
      </c>
      <c r="B7184">
        <v>47.075381275758197</v>
      </c>
      <c r="C7184">
        <v>-2001</v>
      </c>
    </row>
    <row r="7185" spans="1:11" x14ac:dyDescent="0.25">
      <c r="A7185">
        <v>150</v>
      </c>
      <c r="B7185">
        <v>46.2013492268606</v>
      </c>
      <c r="C7185">
        <v>-2000</v>
      </c>
    </row>
    <row r="7186" spans="1:11" x14ac:dyDescent="0.25">
      <c r="A7186" t="s">
        <v>91</v>
      </c>
    </row>
    <row r="7187" spans="1:11" x14ac:dyDescent="0.25">
      <c r="A7187">
        <v>888</v>
      </c>
      <c r="B7187">
        <v>0</v>
      </c>
      <c r="C7187">
        <v>15.1241702534297</v>
      </c>
      <c r="D7187">
        <v>24.578069128822399</v>
      </c>
      <c r="E7187">
        <v>6</v>
      </c>
      <c r="F7187">
        <v>1.01722196789785</v>
      </c>
      <c r="G7187" t="s">
        <v>92</v>
      </c>
      <c r="H7187" t="s">
        <v>89</v>
      </c>
      <c r="I7187">
        <v>0</v>
      </c>
      <c r="J7187">
        <v>0</v>
      </c>
      <c r="K7187">
        <v>0.15104990333494001</v>
      </c>
    </row>
    <row r="7188" spans="1:11" x14ac:dyDescent="0.25">
      <c r="A7188" t="s">
        <v>90</v>
      </c>
    </row>
    <row r="7189" spans="1:11" x14ac:dyDescent="0.25">
      <c r="A7189">
        <v>60.815370817587201</v>
      </c>
      <c r="B7189">
        <v>10.912911358244401</v>
      </c>
      <c r="C7189">
        <v>-2000</v>
      </c>
    </row>
    <row r="7190" spans="1:11" x14ac:dyDescent="0.25">
      <c r="A7190">
        <v>50.120967471567198</v>
      </c>
      <c r="B7190">
        <v>0.21850801222441399</v>
      </c>
      <c r="C7190">
        <v>-2000</v>
      </c>
    </row>
    <row r="7191" spans="1:11" x14ac:dyDescent="0.25">
      <c r="A7191">
        <v>50.776491508240497</v>
      </c>
      <c r="B7191">
        <v>0</v>
      </c>
      <c r="C7191">
        <v>-2001</v>
      </c>
    </row>
    <row r="7192" spans="1:11" x14ac:dyDescent="0.25">
      <c r="A7192">
        <v>61.387656416579297</v>
      </c>
      <c r="B7192">
        <v>10.6111649083389</v>
      </c>
      <c r="C7192">
        <v>-2001</v>
      </c>
    </row>
    <row r="7193" spans="1:11" x14ac:dyDescent="0.25">
      <c r="A7193">
        <v>78.631706191498097</v>
      </c>
      <c r="B7193">
        <v>27.8552146832576</v>
      </c>
      <c r="C7193">
        <v>-2001</v>
      </c>
    </row>
    <row r="7194" spans="1:11" x14ac:dyDescent="0.25">
      <c r="A7194">
        <v>78.194690167049302</v>
      </c>
      <c r="B7194">
        <v>28.292230707706398</v>
      </c>
      <c r="C7194">
        <v>-2000</v>
      </c>
    </row>
    <row r="7195" spans="1:11" x14ac:dyDescent="0.25">
      <c r="A7195" t="s">
        <v>91</v>
      </c>
    </row>
    <row r="7196" spans="1:11" x14ac:dyDescent="0.25">
      <c r="A7196">
        <v>992</v>
      </c>
      <c r="B7196">
        <v>0</v>
      </c>
      <c r="C7196">
        <v>22.328069128822399</v>
      </c>
      <c r="D7196">
        <v>17.352706831940299</v>
      </c>
      <c r="E7196">
        <v>8</v>
      </c>
      <c r="F7196">
        <v>1.01722196789785</v>
      </c>
      <c r="G7196" t="s">
        <v>89</v>
      </c>
      <c r="H7196" t="s">
        <v>92</v>
      </c>
      <c r="I7196">
        <v>0</v>
      </c>
      <c r="J7196">
        <v>0</v>
      </c>
      <c r="K7196">
        <v>0.15172223469186299</v>
      </c>
    </row>
    <row r="7197" spans="1:11" x14ac:dyDescent="0.25">
      <c r="A7197" t="s">
        <v>90</v>
      </c>
    </row>
    <row r="7198" spans="1:11" x14ac:dyDescent="0.25">
      <c r="A7198">
        <v>137.59115941434601</v>
      </c>
      <c r="B7198">
        <v>44.032140203794398</v>
      </c>
      <c r="C7198">
        <v>-2000</v>
      </c>
    </row>
    <row r="7199" spans="1:11" x14ac:dyDescent="0.25">
      <c r="A7199">
        <v>121.722946223176</v>
      </c>
      <c r="B7199">
        <v>28.1639270126242</v>
      </c>
      <c r="C7199">
        <v>-2000</v>
      </c>
    </row>
    <row r="7200" spans="1:11" x14ac:dyDescent="0.25">
      <c r="A7200">
        <v>122.159962247625</v>
      </c>
      <c r="B7200">
        <v>27.726910988175401</v>
      </c>
      <c r="C7200">
        <v>-2001</v>
      </c>
    </row>
    <row r="7201" spans="1:11" x14ac:dyDescent="0.25">
      <c r="A7201">
        <v>137.86840724003901</v>
      </c>
      <c r="B7201">
        <v>43.435355980589797</v>
      </c>
      <c r="C7201">
        <v>-2001</v>
      </c>
    </row>
    <row r="7202" spans="1:11" x14ac:dyDescent="0.25">
      <c r="A7202">
        <v>144.10295383646101</v>
      </c>
      <c r="B7202">
        <v>49.669902577011001</v>
      </c>
      <c r="C7202">
        <v>-2001</v>
      </c>
    </row>
    <row r="7203" spans="1:11" x14ac:dyDescent="0.25">
      <c r="A7203">
        <v>150</v>
      </c>
      <c r="B7203">
        <v>55.566948740550401</v>
      </c>
      <c r="C7203">
        <v>-2001</v>
      </c>
    </row>
    <row r="7204" spans="1:11" x14ac:dyDescent="0.25">
      <c r="A7204">
        <v>150</v>
      </c>
      <c r="B7204">
        <v>56.440980789448098</v>
      </c>
      <c r="C7204">
        <v>-2000</v>
      </c>
    </row>
    <row r="7205" spans="1:11" x14ac:dyDescent="0.25">
      <c r="A7205">
        <v>143.88911663354099</v>
      </c>
      <c r="B7205">
        <v>50.330097422988999</v>
      </c>
      <c r="C7205">
        <v>-2000</v>
      </c>
    </row>
    <row r="7206" spans="1:11" x14ac:dyDescent="0.25">
      <c r="A7206" t="s">
        <v>91</v>
      </c>
    </row>
    <row r="7207" spans="1:11" x14ac:dyDescent="0.25">
      <c r="A7207">
        <v>1052</v>
      </c>
      <c r="B7207">
        <v>0</v>
      </c>
      <c r="C7207">
        <v>21.068069128822099</v>
      </c>
      <c r="D7207">
        <v>18.557265080031598</v>
      </c>
      <c r="E7207">
        <v>6</v>
      </c>
      <c r="F7207">
        <v>1.01722196789785</v>
      </c>
      <c r="G7207" t="s">
        <v>89</v>
      </c>
      <c r="H7207" t="s">
        <v>92</v>
      </c>
      <c r="I7207">
        <v>0</v>
      </c>
      <c r="J7207">
        <v>0</v>
      </c>
      <c r="K7207">
        <v>0.15212281049888601</v>
      </c>
    </row>
    <row r="7208" spans="1:11" x14ac:dyDescent="0.25">
      <c r="A7208" t="s">
        <v>90</v>
      </c>
    </row>
    <row r="7209" spans="1:11" x14ac:dyDescent="0.25">
      <c r="A7209">
        <v>84.176589741858905</v>
      </c>
      <c r="B7209">
        <v>136.98036329999101</v>
      </c>
      <c r="C7209">
        <v>-2000</v>
      </c>
    </row>
    <row r="7210" spans="1:11" x14ac:dyDescent="0.25">
      <c r="A7210">
        <v>69.395391928228094</v>
      </c>
      <c r="B7210">
        <v>122.199165486361</v>
      </c>
      <c r="C7210">
        <v>-2000</v>
      </c>
    </row>
    <row r="7211" spans="1:11" x14ac:dyDescent="0.25">
      <c r="A7211">
        <v>69.832407952676903</v>
      </c>
      <c r="B7211">
        <v>121.762149461912</v>
      </c>
      <c r="C7211">
        <v>-2001</v>
      </c>
    </row>
    <row r="7212" spans="1:11" x14ac:dyDescent="0.25">
      <c r="A7212">
        <v>84.845959234040293</v>
      </c>
      <c r="B7212">
        <v>136.775700743275</v>
      </c>
      <c r="C7212">
        <v>-2001</v>
      </c>
    </row>
    <row r="7213" spans="1:11" x14ac:dyDescent="0.25">
      <c r="A7213">
        <v>98.070258490764999</v>
      </c>
      <c r="B7213">
        <v>150</v>
      </c>
      <c r="C7213">
        <v>-2001</v>
      </c>
    </row>
    <row r="7214" spans="1:11" x14ac:dyDescent="0.25">
      <c r="A7214">
        <v>97.196226441867395</v>
      </c>
      <c r="B7214">
        <v>150</v>
      </c>
      <c r="C7214">
        <v>-2000</v>
      </c>
    </row>
    <row r="7215" spans="1:11" x14ac:dyDescent="0.25">
      <c r="A7215" t="s">
        <v>91</v>
      </c>
    </row>
    <row r="7216" spans="1:11" x14ac:dyDescent="0.25">
      <c r="A7216">
        <v>297</v>
      </c>
      <c r="B7216">
        <v>0</v>
      </c>
      <c r="C7216">
        <v>30.404319128821999</v>
      </c>
      <c r="D7216">
        <v>9.0573518223082505</v>
      </c>
      <c r="E7216">
        <v>8</v>
      </c>
      <c r="F7216">
        <v>1.01722196789785</v>
      </c>
      <c r="G7216" t="s">
        <v>89</v>
      </c>
      <c r="H7216" t="s">
        <v>92</v>
      </c>
      <c r="I7216">
        <v>0</v>
      </c>
      <c r="J7216">
        <v>0</v>
      </c>
      <c r="K7216">
        <v>0</v>
      </c>
    </row>
    <row r="7217" spans="1:11" x14ac:dyDescent="0.25">
      <c r="A7217" t="s">
        <v>90</v>
      </c>
    </row>
    <row r="7218" spans="1:11" x14ac:dyDescent="0.25">
      <c r="A7218">
        <v>143.385735902351</v>
      </c>
      <c r="B7218">
        <v>99.967441768063296</v>
      </c>
      <c r="C7218">
        <v>-2000</v>
      </c>
    </row>
    <row r="7219" spans="1:11" x14ac:dyDescent="0.25">
      <c r="A7219">
        <v>121.87787686127901</v>
      </c>
      <c r="B7219">
        <v>78.4595827269913</v>
      </c>
      <c r="C7219">
        <v>-2000</v>
      </c>
    </row>
    <row r="7220" spans="1:11" x14ac:dyDescent="0.25">
      <c r="A7220">
        <v>122.314892885728</v>
      </c>
      <c r="B7220">
        <v>78.022566702542505</v>
      </c>
      <c r="C7220">
        <v>-2001</v>
      </c>
    </row>
    <row r="7221" spans="1:11" x14ac:dyDescent="0.25">
      <c r="A7221">
        <v>143.805234311356</v>
      </c>
      <c r="B7221">
        <v>99.512908128170395</v>
      </c>
      <c r="C7221">
        <v>-2001</v>
      </c>
    </row>
    <row r="7222" spans="1:11" x14ac:dyDescent="0.25">
      <c r="A7222">
        <v>144.06495350961501</v>
      </c>
      <c r="B7222">
        <v>99.7726273264296</v>
      </c>
      <c r="C7222">
        <v>-2001</v>
      </c>
    </row>
    <row r="7223" spans="1:11" x14ac:dyDescent="0.25">
      <c r="A7223">
        <v>150</v>
      </c>
      <c r="B7223">
        <v>105.70767381681399</v>
      </c>
      <c r="C7223">
        <v>-2001</v>
      </c>
    </row>
    <row r="7224" spans="1:11" x14ac:dyDescent="0.25">
      <c r="A7224">
        <v>150</v>
      </c>
      <c r="B7224">
        <v>106.581705865712</v>
      </c>
      <c r="C7224">
        <v>-2000</v>
      </c>
    </row>
    <row r="7225" spans="1:11" x14ac:dyDescent="0.25">
      <c r="A7225">
        <v>143.64566680785799</v>
      </c>
      <c r="B7225">
        <v>100.22737267357</v>
      </c>
      <c r="C7225">
        <v>-2000</v>
      </c>
    </row>
    <row r="7226" spans="1:11" x14ac:dyDescent="0.25">
      <c r="A7226" t="s">
        <v>91</v>
      </c>
    </row>
    <row r="7227" spans="1:11" x14ac:dyDescent="0.25">
      <c r="A7227">
        <v>1104</v>
      </c>
      <c r="B7227">
        <v>0</v>
      </c>
      <c r="C7227">
        <v>19.7180691288224</v>
      </c>
      <c r="D7227">
        <v>19.718069128822499</v>
      </c>
      <c r="E7227">
        <v>8</v>
      </c>
      <c r="F7227">
        <v>1.01722196789785</v>
      </c>
      <c r="G7227" t="s">
        <v>89</v>
      </c>
      <c r="H7227" t="s">
        <v>89</v>
      </c>
      <c r="I7227">
        <v>0</v>
      </c>
      <c r="J7227">
        <v>0</v>
      </c>
      <c r="K7227">
        <v>0.15257781450160299</v>
      </c>
    </row>
    <row r="7228" spans="1:11" x14ac:dyDescent="0.25">
      <c r="A7228" t="s">
        <v>90</v>
      </c>
    </row>
    <row r="7229" spans="1:11" x14ac:dyDescent="0.25">
      <c r="A7229">
        <v>94.176243584215001</v>
      </c>
      <c r="B7229">
        <v>14.8788522146123</v>
      </c>
      <c r="C7229">
        <v>-2000</v>
      </c>
    </row>
    <row r="7230" spans="1:11" x14ac:dyDescent="0.25">
      <c r="A7230">
        <v>80.233463191319501</v>
      </c>
      <c r="B7230">
        <v>0.93607182171681702</v>
      </c>
      <c r="C7230">
        <v>-2000</v>
      </c>
    </row>
    <row r="7231" spans="1:11" x14ac:dyDescent="0.25">
      <c r="A7231">
        <v>79.796447166870706</v>
      </c>
      <c r="B7231">
        <v>1.3730878461656399</v>
      </c>
      <c r="C7231">
        <v>-2001</v>
      </c>
    </row>
    <row r="7232" spans="1:11" x14ac:dyDescent="0.25">
      <c r="A7232">
        <v>93.739227559766206</v>
      </c>
      <c r="B7232">
        <v>15.3158682390611</v>
      </c>
      <c r="C7232">
        <v>-2001</v>
      </c>
    </row>
    <row r="7233" spans="1:11" x14ac:dyDescent="0.25">
      <c r="A7233">
        <v>99.781491987775595</v>
      </c>
      <c r="B7233">
        <v>21.3581326670705</v>
      </c>
      <c r="C7233">
        <v>-2001</v>
      </c>
    </row>
    <row r="7234" spans="1:11" x14ac:dyDescent="0.25">
      <c r="A7234">
        <v>107.682007952662</v>
      </c>
      <c r="B7234">
        <v>29.2586486319566</v>
      </c>
      <c r="C7234">
        <v>-2001</v>
      </c>
    </row>
    <row r="7235" spans="1:11" x14ac:dyDescent="0.25">
      <c r="A7235">
        <v>108.119023977111</v>
      </c>
      <c r="B7235">
        <v>28.821632607507802</v>
      </c>
      <c r="C7235">
        <v>-2000</v>
      </c>
    </row>
    <row r="7236" spans="1:11" x14ac:dyDescent="0.25">
      <c r="A7236">
        <v>100.21850801222401</v>
      </c>
      <c r="B7236">
        <v>20.921116642621701</v>
      </c>
      <c r="C7236">
        <v>-2000</v>
      </c>
    </row>
    <row r="7237" spans="1:11" x14ac:dyDescent="0.25">
      <c r="A7237" t="s">
        <v>91</v>
      </c>
    </row>
    <row r="7238" spans="1:11" x14ac:dyDescent="0.25">
      <c r="A7238">
        <v>1099</v>
      </c>
      <c r="B7238">
        <v>0</v>
      </c>
      <c r="C7238">
        <v>19.7180691288224</v>
      </c>
      <c r="D7238">
        <v>19.7180691288224</v>
      </c>
      <c r="E7238">
        <v>10</v>
      </c>
      <c r="F7238">
        <v>1.01722196789785</v>
      </c>
      <c r="G7238" t="s">
        <v>89</v>
      </c>
      <c r="H7238" t="s">
        <v>89</v>
      </c>
      <c r="I7238">
        <v>0</v>
      </c>
      <c r="J7238">
        <v>0</v>
      </c>
      <c r="K7238">
        <v>0.15257781450160299</v>
      </c>
    </row>
    <row r="7239" spans="1:11" x14ac:dyDescent="0.25">
      <c r="A7239" t="s">
        <v>90</v>
      </c>
    </row>
    <row r="7240" spans="1:11" x14ac:dyDescent="0.25">
      <c r="A7240">
        <v>103.91809901731401</v>
      </c>
      <c r="B7240">
        <v>46.922430060763297</v>
      </c>
      <c r="C7240">
        <v>-2000</v>
      </c>
    </row>
    <row r="7241" spans="1:11" x14ac:dyDescent="0.25">
      <c r="A7241">
        <v>99.781491987775595</v>
      </c>
      <c r="B7241">
        <v>42.785823031224403</v>
      </c>
      <c r="C7241">
        <v>-2000</v>
      </c>
    </row>
    <row r="7242" spans="1:11" x14ac:dyDescent="0.25">
      <c r="A7242">
        <v>89.975318624419003</v>
      </c>
      <c r="B7242">
        <v>32.979649667867797</v>
      </c>
      <c r="C7242">
        <v>-2000</v>
      </c>
    </row>
    <row r="7243" spans="1:11" x14ac:dyDescent="0.25">
      <c r="A7243">
        <v>90.412334648867798</v>
      </c>
      <c r="B7243">
        <v>32.542633643419002</v>
      </c>
      <c r="C7243">
        <v>-2001</v>
      </c>
    </row>
    <row r="7244" spans="1:11" x14ac:dyDescent="0.25">
      <c r="A7244">
        <v>100.21850801222401</v>
      </c>
      <c r="B7244">
        <v>42.348807006775601</v>
      </c>
      <c r="C7244">
        <v>-2001</v>
      </c>
    </row>
    <row r="7245" spans="1:11" x14ac:dyDescent="0.25">
      <c r="A7245">
        <v>104.355115041763</v>
      </c>
      <c r="B7245">
        <v>46.485414036314502</v>
      </c>
      <c r="C7245">
        <v>-2001</v>
      </c>
    </row>
    <row r="7246" spans="1:11" x14ac:dyDescent="0.25">
      <c r="A7246">
        <v>107.651192993224</v>
      </c>
      <c r="B7246">
        <v>49.781491987775603</v>
      </c>
      <c r="C7246">
        <v>-2001</v>
      </c>
    </row>
    <row r="7247" spans="1:11" x14ac:dyDescent="0.25">
      <c r="A7247">
        <v>118.297895434659</v>
      </c>
      <c r="B7247">
        <v>60.428194429209903</v>
      </c>
      <c r="C7247">
        <v>-2001</v>
      </c>
    </row>
    <row r="7248" spans="1:11" x14ac:dyDescent="0.25">
      <c r="A7248">
        <v>117.86087941021</v>
      </c>
      <c r="B7248">
        <v>60.865210453658797</v>
      </c>
      <c r="C7248">
        <v>-2000</v>
      </c>
    </row>
    <row r="7249" spans="1:11" x14ac:dyDescent="0.25">
      <c r="A7249">
        <v>107.214176968776</v>
      </c>
      <c r="B7249">
        <v>50.218508012224397</v>
      </c>
      <c r="C7249">
        <v>-2000</v>
      </c>
    </row>
    <row r="7250" spans="1:11" x14ac:dyDescent="0.25">
      <c r="A7250" t="s">
        <v>91</v>
      </c>
    </row>
    <row r="7251" spans="1:11" x14ac:dyDescent="0.25">
      <c r="A7251">
        <v>1102</v>
      </c>
      <c r="B7251">
        <v>0</v>
      </c>
      <c r="C7251">
        <v>19.7180691288224</v>
      </c>
      <c r="D7251">
        <v>19.7180691288223</v>
      </c>
      <c r="E7251">
        <v>8</v>
      </c>
      <c r="F7251">
        <v>1.01722196789785</v>
      </c>
      <c r="G7251" t="s">
        <v>89</v>
      </c>
      <c r="H7251" t="s">
        <v>89</v>
      </c>
      <c r="I7251">
        <v>0</v>
      </c>
      <c r="J7251">
        <v>0</v>
      </c>
      <c r="K7251">
        <v>0.15257781450160299</v>
      </c>
    </row>
    <row r="7252" spans="1:11" x14ac:dyDescent="0.25">
      <c r="A7252" t="s">
        <v>90</v>
      </c>
    </row>
    <row r="7253" spans="1:11" x14ac:dyDescent="0.25">
      <c r="A7253">
        <v>69.483396521067704</v>
      </c>
      <c r="B7253">
        <v>94.294928492645397</v>
      </c>
      <c r="C7253">
        <v>-2000</v>
      </c>
    </row>
    <row r="7254" spans="1:11" x14ac:dyDescent="0.25">
      <c r="A7254">
        <v>55.540616128172204</v>
      </c>
      <c r="B7254">
        <v>80.352148099749996</v>
      </c>
      <c r="C7254">
        <v>-2000</v>
      </c>
    </row>
    <row r="7255" spans="1:11" x14ac:dyDescent="0.25">
      <c r="A7255">
        <v>55.977632152621098</v>
      </c>
      <c r="B7255">
        <v>79.915132075301202</v>
      </c>
      <c r="C7255">
        <v>-2001</v>
      </c>
    </row>
    <row r="7256" spans="1:11" x14ac:dyDescent="0.25">
      <c r="A7256">
        <v>69.920412545516498</v>
      </c>
      <c r="B7256">
        <v>93.857912468196602</v>
      </c>
      <c r="C7256">
        <v>-2001</v>
      </c>
    </row>
    <row r="7257" spans="1:11" x14ac:dyDescent="0.25">
      <c r="A7257">
        <v>75.843992065095506</v>
      </c>
      <c r="B7257">
        <v>99.781491987775595</v>
      </c>
      <c r="C7257">
        <v>-2001</v>
      </c>
    </row>
    <row r="7258" spans="1:11" x14ac:dyDescent="0.25">
      <c r="A7258">
        <v>83.863192938411899</v>
      </c>
      <c r="B7258">
        <v>107.800692861092</v>
      </c>
      <c r="C7258">
        <v>-2001</v>
      </c>
    </row>
    <row r="7259" spans="1:11" x14ac:dyDescent="0.25">
      <c r="A7259">
        <v>83.426176913963104</v>
      </c>
      <c r="B7259">
        <v>108.237708885541</v>
      </c>
      <c r="C7259">
        <v>-2000</v>
      </c>
    </row>
    <row r="7260" spans="1:11" x14ac:dyDescent="0.25">
      <c r="A7260">
        <v>75.406976040646697</v>
      </c>
      <c r="B7260">
        <v>100.21850801222401</v>
      </c>
      <c r="C7260">
        <v>-2000</v>
      </c>
    </row>
    <row r="7261" spans="1:11" x14ac:dyDescent="0.25">
      <c r="A7261" t="s">
        <v>91</v>
      </c>
    </row>
    <row r="7262" spans="1:11" x14ac:dyDescent="0.25">
      <c r="A7262">
        <v>1103</v>
      </c>
      <c r="B7262">
        <v>0</v>
      </c>
      <c r="C7262">
        <v>19.7180691288223</v>
      </c>
      <c r="D7262">
        <v>19.7180691288223</v>
      </c>
      <c r="E7262">
        <v>8</v>
      </c>
      <c r="F7262">
        <v>1.01722196789785</v>
      </c>
      <c r="G7262" t="s">
        <v>89</v>
      </c>
      <c r="H7262" t="s">
        <v>89</v>
      </c>
      <c r="I7262">
        <v>0</v>
      </c>
      <c r="J7262">
        <v>0</v>
      </c>
      <c r="K7262">
        <v>0.15257781450160299</v>
      </c>
    </row>
    <row r="7263" spans="1:11" x14ac:dyDescent="0.25">
      <c r="A7263" t="s">
        <v>90</v>
      </c>
    </row>
    <row r="7264" spans="1:11" x14ac:dyDescent="0.25">
      <c r="A7264">
        <v>42.430328054083901</v>
      </c>
      <c r="B7264">
        <v>15.809351244391401</v>
      </c>
      <c r="C7264">
        <v>-2000</v>
      </c>
    </row>
    <row r="7265" spans="1:11" x14ac:dyDescent="0.25">
      <c r="A7265">
        <v>28.487547661188501</v>
      </c>
      <c r="B7265">
        <v>1.86657085149605</v>
      </c>
      <c r="C7265">
        <v>-2000</v>
      </c>
    </row>
    <row r="7266" spans="1:11" x14ac:dyDescent="0.25">
      <c r="A7266">
        <v>28.050531636739699</v>
      </c>
      <c r="B7266">
        <v>2.3035868759448701</v>
      </c>
      <c r="C7266">
        <v>-2001</v>
      </c>
    </row>
    <row r="7267" spans="1:11" x14ac:dyDescent="0.25">
      <c r="A7267">
        <v>41.993312029635</v>
      </c>
      <c r="B7267">
        <v>16.246367268840199</v>
      </c>
      <c r="C7267">
        <v>-2001</v>
      </c>
    </row>
    <row r="7268" spans="1:11" x14ac:dyDescent="0.25">
      <c r="A7268">
        <v>49.781491987775603</v>
      </c>
      <c r="B7268">
        <v>24.034547226980798</v>
      </c>
      <c r="C7268">
        <v>-2001</v>
      </c>
    </row>
    <row r="7269" spans="1:11" x14ac:dyDescent="0.25">
      <c r="A7269">
        <v>55.9360924225304</v>
      </c>
      <c r="B7269">
        <v>30.1891476617356</v>
      </c>
      <c r="C7269">
        <v>-2001</v>
      </c>
    </row>
    <row r="7270" spans="1:11" x14ac:dyDescent="0.25">
      <c r="A7270">
        <v>56.373108446979202</v>
      </c>
      <c r="B7270">
        <v>29.752131637286698</v>
      </c>
      <c r="C7270">
        <v>-2000</v>
      </c>
    </row>
    <row r="7271" spans="1:11" x14ac:dyDescent="0.25">
      <c r="A7271">
        <v>50.218508012224397</v>
      </c>
      <c r="B7271">
        <v>23.597531202531901</v>
      </c>
      <c r="C7271">
        <v>-2000</v>
      </c>
    </row>
    <row r="7272" spans="1:11" x14ac:dyDescent="0.25">
      <c r="A7272" t="s">
        <v>91</v>
      </c>
    </row>
    <row r="7273" spans="1:11" x14ac:dyDescent="0.25">
      <c r="A7273">
        <v>720</v>
      </c>
      <c r="B7273">
        <v>0</v>
      </c>
      <c r="C7273">
        <v>27.404319128822401</v>
      </c>
      <c r="D7273">
        <v>11.911397023849799</v>
      </c>
      <c r="E7273">
        <v>8</v>
      </c>
      <c r="F7273">
        <v>1.01722196789785</v>
      </c>
      <c r="G7273" t="s">
        <v>89</v>
      </c>
      <c r="H7273" t="s">
        <v>92</v>
      </c>
      <c r="I7273">
        <v>0</v>
      </c>
      <c r="J7273">
        <v>0</v>
      </c>
      <c r="K7273">
        <v>0.15019040888655399</v>
      </c>
    </row>
    <row r="7274" spans="1:11" x14ac:dyDescent="0.25">
      <c r="A7274" t="s">
        <v>90</v>
      </c>
    </row>
    <row r="7275" spans="1:11" x14ac:dyDescent="0.25">
      <c r="A7275">
        <v>141.72863649776599</v>
      </c>
      <c r="B7275">
        <v>53.458338406885602</v>
      </c>
      <c r="C7275">
        <v>-2000</v>
      </c>
    </row>
    <row r="7276" spans="1:11" x14ac:dyDescent="0.25">
      <c r="A7276">
        <v>138.05179007865601</v>
      </c>
      <c r="B7276">
        <v>49.781491987775603</v>
      </c>
      <c r="C7276">
        <v>-2000</v>
      </c>
    </row>
    <row r="7277" spans="1:11" x14ac:dyDescent="0.25">
      <c r="A7277">
        <v>122.418098513464</v>
      </c>
      <c r="B7277">
        <v>34.147800422584098</v>
      </c>
      <c r="C7277">
        <v>-2000</v>
      </c>
    </row>
    <row r="7278" spans="1:11" x14ac:dyDescent="0.25">
      <c r="A7278">
        <v>121.981082489016</v>
      </c>
      <c r="B7278">
        <v>34.5848164470329</v>
      </c>
      <c r="C7278">
        <v>-2001</v>
      </c>
    </row>
    <row r="7279" spans="1:11" x14ac:dyDescent="0.25">
      <c r="A7279">
        <v>137.614774054207</v>
      </c>
      <c r="B7279">
        <v>50.218508012224397</v>
      </c>
      <c r="C7279">
        <v>-2001</v>
      </c>
    </row>
    <row r="7280" spans="1:11" x14ac:dyDescent="0.25">
      <c r="A7280">
        <v>141.42610428429501</v>
      </c>
      <c r="B7280">
        <v>54.029838242312501</v>
      </c>
      <c r="C7280">
        <v>-2001</v>
      </c>
    </row>
    <row r="7281" spans="1:11" x14ac:dyDescent="0.25">
      <c r="A7281">
        <v>150</v>
      </c>
      <c r="B7281">
        <v>62.603733958017301</v>
      </c>
      <c r="C7281">
        <v>-2001</v>
      </c>
    </row>
    <row r="7282" spans="1:11" x14ac:dyDescent="0.25">
      <c r="A7282">
        <v>150</v>
      </c>
      <c r="B7282">
        <v>61.729701909119598</v>
      </c>
      <c r="C7282">
        <v>-2000</v>
      </c>
    </row>
    <row r="7283" spans="1:11" x14ac:dyDescent="0.25">
      <c r="A7283" t="s">
        <v>91</v>
      </c>
    </row>
    <row r="7284" spans="1:11" x14ac:dyDescent="0.25">
      <c r="A7284">
        <v>937</v>
      </c>
      <c r="B7284">
        <v>0</v>
      </c>
      <c r="C7284">
        <v>23.498069128822099</v>
      </c>
      <c r="D7284">
        <v>15.744767122245699</v>
      </c>
      <c r="E7284">
        <v>6</v>
      </c>
      <c r="F7284">
        <v>1.01722196789785</v>
      </c>
      <c r="G7284" t="s">
        <v>89</v>
      </c>
      <c r="H7284" t="s">
        <v>92</v>
      </c>
      <c r="I7284">
        <v>0</v>
      </c>
      <c r="J7284">
        <v>0</v>
      </c>
      <c r="K7284">
        <v>0.15136752972821099</v>
      </c>
    </row>
    <row r="7285" spans="1:11" x14ac:dyDescent="0.25">
      <c r="A7285" t="s">
        <v>90</v>
      </c>
    </row>
    <row r="7286" spans="1:11" x14ac:dyDescent="0.25">
      <c r="A7286">
        <v>138.779099971595</v>
      </c>
      <c r="B7286">
        <v>79.585911836449895</v>
      </c>
      <c r="C7286">
        <v>-2000</v>
      </c>
    </row>
    <row r="7287" spans="1:11" x14ac:dyDescent="0.25">
      <c r="A7287">
        <v>122.032616361652</v>
      </c>
      <c r="B7287">
        <v>62.839428226506897</v>
      </c>
      <c r="C7287">
        <v>-2000</v>
      </c>
    </row>
    <row r="7288" spans="1:11" x14ac:dyDescent="0.25">
      <c r="A7288">
        <v>122.469632386101</v>
      </c>
      <c r="B7288">
        <v>62.402412202058102</v>
      </c>
      <c r="C7288">
        <v>-2001</v>
      </c>
    </row>
    <row r="7289" spans="1:11" x14ac:dyDescent="0.25">
      <c r="A7289">
        <v>138.95443682771901</v>
      </c>
      <c r="B7289">
        <v>78.887216643675899</v>
      </c>
      <c r="C7289">
        <v>-2001</v>
      </c>
    </row>
    <row r="7290" spans="1:11" x14ac:dyDescent="0.25">
      <c r="A7290">
        <v>150</v>
      </c>
      <c r="B7290">
        <v>89.932779815957005</v>
      </c>
      <c r="C7290">
        <v>-2001</v>
      </c>
    </row>
    <row r="7291" spans="1:11" x14ac:dyDescent="0.25">
      <c r="A7291">
        <v>150</v>
      </c>
      <c r="B7291">
        <v>90.806811864854595</v>
      </c>
      <c r="C7291">
        <v>-2000</v>
      </c>
    </row>
    <row r="7292" spans="1:11" x14ac:dyDescent="0.25">
      <c r="A7292" t="s">
        <v>91</v>
      </c>
    </row>
    <row r="7293" spans="1:11" x14ac:dyDescent="0.25">
      <c r="A7293">
        <v>691</v>
      </c>
      <c r="B7293">
        <v>0</v>
      </c>
      <c r="C7293">
        <v>27.768069128821999</v>
      </c>
      <c r="D7293">
        <v>11.437750707136599</v>
      </c>
      <c r="E7293">
        <v>8</v>
      </c>
      <c r="F7293">
        <v>1.01722196789785</v>
      </c>
      <c r="G7293" t="s">
        <v>89</v>
      </c>
      <c r="H7293" t="s">
        <v>92</v>
      </c>
      <c r="I7293">
        <v>0</v>
      </c>
      <c r="J7293">
        <v>0</v>
      </c>
      <c r="K7293">
        <v>0.15006280955919299</v>
      </c>
    </row>
    <row r="7294" spans="1:11" x14ac:dyDescent="0.25">
      <c r="A7294" t="s">
        <v>90</v>
      </c>
    </row>
    <row r="7295" spans="1:11" x14ac:dyDescent="0.25">
      <c r="A7295">
        <v>141.80574510951001</v>
      </c>
      <c r="B7295">
        <v>95.077637575744006</v>
      </c>
      <c r="C7295">
        <v>-2000</v>
      </c>
    </row>
    <row r="7296" spans="1:11" x14ac:dyDescent="0.25">
      <c r="A7296">
        <v>122.05879091979099</v>
      </c>
      <c r="B7296">
        <v>75.330683386025498</v>
      </c>
      <c r="C7296">
        <v>-2000</v>
      </c>
    </row>
    <row r="7297" spans="1:11" x14ac:dyDescent="0.25">
      <c r="A7297">
        <v>122.49580694424</v>
      </c>
      <c r="B7297">
        <v>74.893667361576703</v>
      </c>
      <c r="C7297">
        <v>-2001</v>
      </c>
    </row>
    <row r="7298" spans="1:11" x14ac:dyDescent="0.25">
      <c r="A7298">
        <v>142.01883271741499</v>
      </c>
      <c r="B7298">
        <v>94.416693134751995</v>
      </c>
      <c r="C7298">
        <v>-2001</v>
      </c>
    </row>
    <row r="7299" spans="1:11" x14ac:dyDescent="0.25">
      <c r="A7299">
        <v>147.24171422887099</v>
      </c>
      <c r="B7299">
        <v>99.639574646208004</v>
      </c>
      <c r="C7299">
        <v>-2001</v>
      </c>
    </row>
    <row r="7300" spans="1:11" x14ac:dyDescent="0.25">
      <c r="A7300">
        <v>150</v>
      </c>
      <c r="B7300">
        <v>102.397860417337</v>
      </c>
      <c r="C7300">
        <v>-2001</v>
      </c>
    </row>
    <row r="7301" spans="1:11" x14ac:dyDescent="0.25">
      <c r="A7301">
        <v>150</v>
      </c>
      <c r="B7301">
        <v>103.27189246623399</v>
      </c>
      <c r="C7301">
        <v>-2000</v>
      </c>
    </row>
    <row r="7302" spans="1:11" x14ac:dyDescent="0.25">
      <c r="A7302">
        <v>147.08853288755799</v>
      </c>
      <c r="B7302">
        <v>100.360425353792</v>
      </c>
      <c r="C7302">
        <v>-2000</v>
      </c>
    </row>
    <row r="7303" spans="1:11" x14ac:dyDescent="0.25">
      <c r="A7303" t="s">
        <v>91</v>
      </c>
    </row>
    <row r="7304" spans="1:11" x14ac:dyDescent="0.25">
      <c r="A7304">
        <v>671</v>
      </c>
      <c r="B7304">
        <v>0</v>
      </c>
      <c r="C7304">
        <v>27.998069128822401</v>
      </c>
      <c r="D7304">
        <v>11.0642601197834</v>
      </c>
      <c r="E7304">
        <v>8</v>
      </c>
      <c r="F7304">
        <v>1.01722196789785</v>
      </c>
      <c r="G7304" t="s">
        <v>89</v>
      </c>
      <c r="H7304" t="s">
        <v>92</v>
      </c>
      <c r="I7304">
        <v>0</v>
      </c>
      <c r="J7304">
        <v>0</v>
      </c>
      <c r="K7304">
        <v>0.14997737552629001</v>
      </c>
    </row>
    <row r="7305" spans="1:11" x14ac:dyDescent="0.25">
      <c r="A7305" t="s">
        <v>90</v>
      </c>
    </row>
    <row r="7306" spans="1:11" x14ac:dyDescent="0.25">
      <c r="A7306">
        <v>142.02275563763101</v>
      </c>
      <c r="B7306">
        <v>53.587227525775297</v>
      </c>
      <c r="C7306">
        <v>-2000</v>
      </c>
    </row>
    <row r="7307" spans="1:11" x14ac:dyDescent="0.25">
      <c r="A7307">
        <v>138.65403612407999</v>
      </c>
      <c r="B7307">
        <v>50.218508012224397</v>
      </c>
      <c r="C7307">
        <v>-2000</v>
      </c>
    </row>
    <row r="7308" spans="1:11" x14ac:dyDescent="0.25">
      <c r="A7308">
        <v>122.16025408714501</v>
      </c>
      <c r="B7308">
        <v>33.724725975288997</v>
      </c>
      <c r="C7308">
        <v>-2000</v>
      </c>
    </row>
    <row r="7309" spans="1:11" x14ac:dyDescent="0.25">
      <c r="A7309">
        <v>122.597270111594</v>
      </c>
      <c r="B7309">
        <v>33.287709950840203</v>
      </c>
      <c r="C7309">
        <v>-2001</v>
      </c>
    </row>
    <row r="7310" spans="1:11" x14ac:dyDescent="0.25">
      <c r="A7310">
        <v>139.091052148529</v>
      </c>
      <c r="B7310">
        <v>49.781491987775603</v>
      </c>
      <c r="C7310">
        <v>-2001</v>
      </c>
    </row>
    <row r="7311" spans="1:11" x14ac:dyDescent="0.25">
      <c r="A7311">
        <v>142.33001764334699</v>
      </c>
      <c r="B7311">
        <v>53.020457482593898</v>
      </c>
      <c r="C7311">
        <v>-2001</v>
      </c>
    </row>
    <row r="7312" spans="1:11" x14ac:dyDescent="0.25">
      <c r="A7312">
        <v>150</v>
      </c>
      <c r="B7312">
        <v>60.690439839246501</v>
      </c>
      <c r="C7312">
        <v>-2001</v>
      </c>
    </row>
    <row r="7313" spans="1:11" x14ac:dyDescent="0.25">
      <c r="A7313">
        <v>150</v>
      </c>
      <c r="B7313">
        <v>61.564471888144197</v>
      </c>
      <c r="C7313">
        <v>-2000</v>
      </c>
    </row>
    <row r="7314" spans="1:11" x14ac:dyDescent="0.25">
      <c r="A7314" t="s">
        <v>91</v>
      </c>
    </row>
    <row r="7315" spans="1:11" x14ac:dyDescent="0.25">
      <c r="A7315">
        <v>1017</v>
      </c>
      <c r="B7315">
        <v>0</v>
      </c>
      <c r="C7315">
        <v>17.0860585714663</v>
      </c>
      <c r="D7315">
        <v>21.9180691288223</v>
      </c>
      <c r="E7315">
        <v>8</v>
      </c>
      <c r="F7315">
        <v>1.01722196789785</v>
      </c>
      <c r="G7315" t="s">
        <v>92</v>
      </c>
      <c r="H7315" t="s">
        <v>89</v>
      </c>
      <c r="I7315">
        <v>0</v>
      </c>
      <c r="J7315">
        <v>0</v>
      </c>
      <c r="K7315">
        <v>0.15185024391202301</v>
      </c>
    </row>
    <row r="7316" spans="1:11" x14ac:dyDescent="0.25">
      <c r="A7316" t="s">
        <v>90</v>
      </c>
    </row>
    <row r="7317" spans="1:11" x14ac:dyDescent="0.25">
      <c r="A7317">
        <v>11.956433250119</v>
      </c>
      <c r="B7317">
        <v>58.040982440625903</v>
      </c>
      <c r="C7317">
        <v>-2000</v>
      </c>
    </row>
    <row r="7318" spans="1:11" x14ac:dyDescent="0.25">
      <c r="A7318">
        <v>4.2737484909421797</v>
      </c>
      <c r="B7318">
        <v>50.358297681449102</v>
      </c>
      <c r="C7318">
        <v>-2000</v>
      </c>
    </row>
    <row r="7319" spans="1:11" x14ac:dyDescent="0.25">
      <c r="A7319">
        <v>0</v>
      </c>
      <c r="B7319">
        <v>46.084549190506998</v>
      </c>
      <c r="C7319">
        <v>-2000</v>
      </c>
    </row>
    <row r="7320" spans="1:11" x14ac:dyDescent="0.25">
      <c r="A7320">
        <v>0</v>
      </c>
      <c r="B7320">
        <v>45.210517141609301</v>
      </c>
      <c r="C7320">
        <v>-2001</v>
      </c>
    </row>
    <row r="7321" spans="1:11" x14ac:dyDescent="0.25">
      <c r="A7321">
        <v>4.4311851769415398</v>
      </c>
      <c r="B7321">
        <v>49.641702318550898</v>
      </c>
      <c r="C7321">
        <v>-2001</v>
      </c>
    </row>
    <row r="7322" spans="1:11" x14ac:dyDescent="0.25">
      <c r="A7322">
        <v>12.206902509149799</v>
      </c>
      <c r="B7322">
        <v>57.417419650759101</v>
      </c>
      <c r="C7322">
        <v>-2001</v>
      </c>
    </row>
    <row r="7323" spans="1:11" x14ac:dyDescent="0.25">
      <c r="A7323">
        <v>27.798591203364499</v>
      </c>
      <c r="B7323">
        <v>73.009108344973896</v>
      </c>
      <c r="C7323">
        <v>-2001</v>
      </c>
    </row>
    <row r="7324" spans="1:11" x14ac:dyDescent="0.25">
      <c r="A7324">
        <v>27.3615751789157</v>
      </c>
      <c r="B7324">
        <v>73.446124369422705</v>
      </c>
      <c r="C7324">
        <v>-2000</v>
      </c>
    </row>
    <row r="7325" spans="1:11" x14ac:dyDescent="0.25">
      <c r="A7325" t="s">
        <v>91</v>
      </c>
    </row>
    <row r="7326" spans="1:11" x14ac:dyDescent="0.25">
      <c r="A7326">
        <v>1114</v>
      </c>
      <c r="B7326">
        <v>0</v>
      </c>
      <c r="C7326">
        <v>19.484319128822399</v>
      </c>
      <c r="D7326">
        <v>19.484319128822399</v>
      </c>
      <c r="E7326">
        <v>6</v>
      </c>
      <c r="F7326">
        <v>1.01722196789785</v>
      </c>
      <c r="G7326" t="s">
        <v>89</v>
      </c>
      <c r="H7326" t="s">
        <v>89</v>
      </c>
      <c r="I7326">
        <v>0</v>
      </c>
      <c r="J7326">
        <v>0</v>
      </c>
      <c r="K7326">
        <v>0.15265950557848099</v>
      </c>
    </row>
    <row r="7327" spans="1:11" x14ac:dyDescent="0.25">
      <c r="A7327" t="s">
        <v>90</v>
      </c>
    </row>
    <row r="7328" spans="1:11" x14ac:dyDescent="0.25">
      <c r="A7328">
        <v>31.003019678412301</v>
      </c>
      <c r="B7328">
        <v>72.965470052303701</v>
      </c>
      <c r="C7328">
        <v>-2000</v>
      </c>
    </row>
    <row r="7329" spans="1:11" x14ac:dyDescent="0.25">
      <c r="A7329">
        <v>17.225525495619198</v>
      </c>
      <c r="B7329">
        <v>59.187975869510602</v>
      </c>
      <c r="C7329">
        <v>-2000</v>
      </c>
    </row>
    <row r="7330" spans="1:11" x14ac:dyDescent="0.25">
      <c r="A7330">
        <v>17.6625415200681</v>
      </c>
      <c r="B7330">
        <v>58.7509598450618</v>
      </c>
      <c r="C7330">
        <v>-2001</v>
      </c>
    </row>
    <row r="7331" spans="1:11" x14ac:dyDescent="0.25">
      <c r="A7331">
        <v>31.440035702861099</v>
      </c>
      <c r="B7331">
        <v>72.528454027854906</v>
      </c>
      <c r="C7331">
        <v>-2001</v>
      </c>
    </row>
    <row r="7332" spans="1:11" x14ac:dyDescent="0.25">
      <c r="A7332">
        <v>45.217529885654201</v>
      </c>
      <c r="B7332">
        <v>86.305948210647998</v>
      </c>
      <c r="C7332">
        <v>-2001</v>
      </c>
    </row>
    <row r="7333" spans="1:11" x14ac:dyDescent="0.25">
      <c r="A7333">
        <v>44.780513861205399</v>
      </c>
      <c r="B7333">
        <v>86.742964235096807</v>
      </c>
      <c r="C7333">
        <v>-2000</v>
      </c>
    </row>
    <row r="7334" spans="1:11" x14ac:dyDescent="0.25">
      <c r="A7334" t="s">
        <v>91</v>
      </c>
    </row>
    <row r="7335" spans="1:11" x14ac:dyDescent="0.25">
      <c r="A7335">
        <v>1112</v>
      </c>
      <c r="B7335">
        <v>0</v>
      </c>
      <c r="C7335">
        <v>19.484319128822399</v>
      </c>
      <c r="D7335">
        <v>19.4843191288223</v>
      </c>
      <c r="E7335">
        <v>8</v>
      </c>
      <c r="F7335">
        <v>1.01722196789785</v>
      </c>
      <c r="G7335" t="s">
        <v>89</v>
      </c>
      <c r="H7335" t="s">
        <v>89</v>
      </c>
      <c r="I7335">
        <v>0</v>
      </c>
      <c r="J7335">
        <v>0</v>
      </c>
      <c r="K7335">
        <v>0.15265950557848099</v>
      </c>
    </row>
    <row r="7336" spans="1:11" x14ac:dyDescent="0.25">
      <c r="A7336" t="s">
        <v>90</v>
      </c>
    </row>
    <row r="7337" spans="1:11" x14ac:dyDescent="0.25">
      <c r="A7337">
        <v>77.723588613194394</v>
      </c>
      <c r="B7337">
        <v>86.826970220467402</v>
      </c>
      <c r="C7337">
        <v>-2000</v>
      </c>
    </row>
    <row r="7338" spans="1:11" x14ac:dyDescent="0.25">
      <c r="A7338">
        <v>63.946094430401303</v>
      </c>
      <c r="B7338">
        <v>73.049476037674296</v>
      </c>
      <c r="C7338">
        <v>-2000</v>
      </c>
    </row>
    <row r="7339" spans="1:11" x14ac:dyDescent="0.25">
      <c r="A7339">
        <v>63.509078405952501</v>
      </c>
      <c r="B7339">
        <v>73.486492062123105</v>
      </c>
      <c r="C7339">
        <v>-2001</v>
      </c>
    </row>
    <row r="7340" spans="1:11" x14ac:dyDescent="0.25">
      <c r="A7340">
        <v>77.286572588745599</v>
      </c>
      <c r="B7340">
        <v>87.263986244916197</v>
      </c>
      <c r="C7340">
        <v>-2001</v>
      </c>
    </row>
    <row r="7341" spans="1:11" x14ac:dyDescent="0.25">
      <c r="A7341">
        <v>90.241094356053907</v>
      </c>
      <c r="B7341">
        <v>100.21850801222401</v>
      </c>
      <c r="C7341">
        <v>-2001</v>
      </c>
    </row>
    <row r="7342" spans="1:11" x14ac:dyDescent="0.25">
      <c r="A7342">
        <v>91.064066771538606</v>
      </c>
      <c r="B7342">
        <v>101.041480427709</v>
      </c>
      <c r="C7342">
        <v>-2001</v>
      </c>
    </row>
    <row r="7343" spans="1:11" x14ac:dyDescent="0.25">
      <c r="A7343">
        <v>91.501082795987401</v>
      </c>
      <c r="B7343">
        <v>100.60446440326</v>
      </c>
      <c r="C7343">
        <v>-2000</v>
      </c>
    </row>
    <row r="7344" spans="1:11" x14ac:dyDescent="0.25">
      <c r="A7344">
        <v>90.678110380502702</v>
      </c>
      <c r="B7344">
        <v>99.781491987775595</v>
      </c>
      <c r="C7344">
        <v>-2000</v>
      </c>
    </row>
    <row r="7345" spans="1:11" x14ac:dyDescent="0.25">
      <c r="A7345" t="s">
        <v>91</v>
      </c>
    </row>
    <row r="7346" spans="1:11" x14ac:dyDescent="0.25">
      <c r="A7346">
        <v>1111</v>
      </c>
      <c r="B7346">
        <v>0</v>
      </c>
      <c r="C7346">
        <v>19.484319128822399</v>
      </c>
      <c r="D7346">
        <v>19.4843191288222</v>
      </c>
      <c r="E7346">
        <v>6</v>
      </c>
      <c r="F7346">
        <v>1.01722196789785</v>
      </c>
      <c r="G7346" t="s">
        <v>89</v>
      </c>
      <c r="H7346" t="s">
        <v>89</v>
      </c>
      <c r="I7346">
        <v>0</v>
      </c>
      <c r="J7346">
        <v>0</v>
      </c>
      <c r="K7346">
        <v>0.15265950557848099</v>
      </c>
    </row>
    <row r="7347" spans="1:11" x14ac:dyDescent="0.25">
      <c r="A7347" t="s">
        <v>90</v>
      </c>
    </row>
    <row r="7348" spans="1:11" x14ac:dyDescent="0.25">
      <c r="A7348">
        <v>33.4191283520356</v>
      </c>
      <c r="B7348">
        <v>135.72441192936799</v>
      </c>
      <c r="C7348">
        <v>-2000</v>
      </c>
    </row>
    <row r="7349" spans="1:11" x14ac:dyDescent="0.25">
      <c r="A7349">
        <v>19.641634169242501</v>
      </c>
      <c r="B7349">
        <v>121.946917746575</v>
      </c>
      <c r="C7349">
        <v>-2000</v>
      </c>
    </row>
    <row r="7350" spans="1:11" x14ac:dyDescent="0.25">
      <c r="A7350">
        <v>19.204618144793599</v>
      </c>
      <c r="B7350">
        <v>122.383933771024</v>
      </c>
      <c r="C7350">
        <v>-2001</v>
      </c>
    </row>
    <row r="7351" spans="1:11" x14ac:dyDescent="0.25">
      <c r="A7351">
        <v>32.982112327586698</v>
      </c>
      <c r="B7351">
        <v>136.161427953817</v>
      </c>
      <c r="C7351">
        <v>-2001</v>
      </c>
    </row>
    <row r="7352" spans="1:11" x14ac:dyDescent="0.25">
      <c r="A7352">
        <v>46.759606510379697</v>
      </c>
      <c r="B7352">
        <v>149.93892213660999</v>
      </c>
      <c r="C7352">
        <v>-2001</v>
      </c>
    </row>
    <row r="7353" spans="1:11" x14ac:dyDescent="0.25">
      <c r="A7353">
        <v>47.196622534828499</v>
      </c>
      <c r="B7353">
        <v>149.50190611216101</v>
      </c>
      <c r="C7353">
        <v>-2000</v>
      </c>
    </row>
    <row r="7354" spans="1:11" x14ac:dyDescent="0.25">
      <c r="A7354" t="s">
        <v>91</v>
      </c>
    </row>
    <row r="7355" spans="1:11" x14ac:dyDescent="0.25">
      <c r="A7355">
        <v>1113</v>
      </c>
      <c r="B7355">
        <v>0</v>
      </c>
      <c r="C7355">
        <v>19.484319128822101</v>
      </c>
      <c r="D7355">
        <v>19.4843191288222</v>
      </c>
      <c r="E7355">
        <v>8</v>
      </c>
      <c r="F7355">
        <v>1.01722196789785</v>
      </c>
      <c r="G7355" t="s">
        <v>89</v>
      </c>
      <c r="H7355" t="s">
        <v>89</v>
      </c>
      <c r="I7355">
        <v>0</v>
      </c>
      <c r="J7355">
        <v>0</v>
      </c>
      <c r="K7355">
        <v>0.15265950557848099</v>
      </c>
    </row>
    <row r="7356" spans="1:11" x14ac:dyDescent="0.25">
      <c r="A7356" t="s">
        <v>90</v>
      </c>
    </row>
    <row r="7357" spans="1:11" x14ac:dyDescent="0.25">
      <c r="A7357">
        <v>123.105593416893</v>
      </c>
      <c r="B7357">
        <v>87.281657881230103</v>
      </c>
      <c r="C7357">
        <v>-2000</v>
      </c>
    </row>
    <row r="7358" spans="1:11" x14ac:dyDescent="0.25">
      <c r="A7358">
        <v>109.328099234101</v>
      </c>
      <c r="B7358">
        <v>73.504163698437196</v>
      </c>
      <c r="C7358">
        <v>-2000</v>
      </c>
    </row>
    <row r="7359" spans="1:11" x14ac:dyDescent="0.25">
      <c r="A7359">
        <v>109.765115258549</v>
      </c>
      <c r="B7359">
        <v>73.067147673988401</v>
      </c>
      <c r="C7359">
        <v>-2001</v>
      </c>
    </row>
    <row r="7360" spans="1:11" x14ac:dyDescent="0.25">
      <c r="A7360">
        <v>123.54260944134199</v>
      </c>
      <c r="B7360">
        <v>86.844641856781294</v>
      </c>
      <c r="C7360">
        <v>-2001</v>
      </c>
    </row>
    <row r="7361" spans="1:11" x14ac:dyDescent="0.25">
      <c r="A7361">
        <v>136.47945957233699</v>
      </c>
      <c r="B7361">
        <v>99.781491987775595</v>
      </c>
      <c r="C7361">
        <v>-2001</v>
      </c>
    </row>
    <row r="7362" spans="1:11" x14ac:dyDescent="0.25">
      <c r="A7362">
        <v>137.32010362413499</v>
      </c>
      <c r="B7362">
        <v>100.622136039574</v>
      </c>
      <c r="C7362">
        <v>-2001</v>
      </c>
    </row>
    <row r="7363" spans="1:11" x14ac:dyDescent="0.25">
      <c r="A7363">
        <v>136.88308759968601</v>
      </c>
      <c r="B7363">
        <v>101.059152064023</v>
      </c>
      <c r="C7363">
        <v>-2000</v>
      </c>
    </row>
    <row r="7364" spans="1:11" x14ac:dyDescent="0.25">
      <c r="A7364">
        <v>136.04244354788801</v>
      </c>
      <c r="B7364">
        <v>100.21850801222401</v>
      </c>
      <c r="C7364">
        <v>-2000</v>
      </c>
    </row>
    <row r="7365" spans="1:11" x14ac:dyDescent="0.25">
      <c r="A7365" t="s">
        <v>91</v>
      </c>
    </row>
    <row r="7366" spans="1:11" x14ac:dyDescent="0.25">
      <c r="A7366">
        <v>597</v>
      </c>
      <c r="B7366">
        <v>0</v>
      </c>
      <c r="C7366">
        <v>28.818069128822</v>
      </c>
      <c r="D7366">
        <v>9.9941277304278309</v>
      </c>
      <c r="E7366">
        <v>8</v>
      </c>
      <c r="F7366">
        <v>1.01722196789785</v>
      </c>
      <c r="G7366" t="s">
        <v>89</v>
      </c>
      <c r="H7366" t="s">
        <v>92</v>
      </c>
      <c r="I7366">
        <v>0</v>
      </c>
      <c r="J7366">
        <v>0</v>
      </c>
      <c r="K7366">
        <v>0.14962331036881199</v>
      </c>
    </row>
    <row r="7367" spans="1:11" x14ac:dyDescent="0.25">
      <c r="A7367" t="s">
        <v>90</v>
      </c>
    </row>
    <row r="7368" spans="1:11" x14ac:dyDescent="0.25">
      <c r="A7368">
        <v>142.81382712334101</v>
      </c>
      <c r="B7368">
        <v>106.19912000142</v>
      </c>
      <c r="C7368">
        <v>-2000</v>
      </c>
    </row>
    <row r="7369" spans="1:11" x14ac:dyDescent="0.25">
      <c r="A7369">
        <v>136.83321513414501</v>
      </c>
      <c r="B7369">
        <v>100.21850801222401</v>
      </c>
      <c r="C7369">
        <v>-2000</v>
      </c>
    </row>
    <row r="7370" spans="1:11" x14ac:dyDescent="0.25">
      <c r="A7370">
        <v>122.337124395853</v>
      </c>
      <c r="B7370">
        <v>85.722417273932095</v>
      </c>
      <c r="C7370">
        <v>-2000</v>
      </c>
    </row>
    <row r="7371" spans="1:11" x14ac:dyDescent="0.25">
      <c r="A7371">
        <v>122.774140420302</v>
      </c>
      <c r="B7371">
        <v>85.2854012494833</v>
      </c>
      <c r="C7371">
        <v>-2001</v>
      </c>
    </row>
    <row r="7372" spans="1:11" x14ac:dyDescent="0.25">
      <c r="A7372">
        <v>137.27023115859399</v>
      </c>
      <c r="B7372">
        <v>99.781491987775595</v>
      </c>
      <c r="C7372">
        <v>-2001</v>
      </c>
    </row>
    <row r="7373" spans="1:11" x14ac:dyDescent="0.25">
      <c r="A7373">
        <v>143.05234189619901</v>
      </c>
      <c r="B7373">
        <v>105.563602725381</v>
      </c>
      <c r="C7373">
        <v>-2001</v>
      </c>
    </row>
    <row r="7374" spans="1:11" x14ac:dyDescent="0.25">
      <c r="A7374">
        <v>150</v>
      </c>
      <c r="B7374">
        <v>112.51126082918201</v>
      </c>
      <c r="C7374">
        <v>-2001</v>
      </c>
    </row>
    <row r="7375" spans="1:11" x14ac:dyDescent="0.25">
      <c r="A7375">
        <v>150</v>
      </c>
      <c r="B7375">
        <v>113.385292878079</v>
      </c>
      <c r="C7375">
        <v>-2000</v>
      </c>
    </row>
    <row r="7376" spans="1:11" x14ac:dyDescent="0.25">
      <c r="A7376" t="s">
        <v>91</v>
      </c>
    </row>
    <row r="7377" spans="1:11" x14ac:dyDescent="0.25">
      <c r="A7377">
        <v>758</v>
      </c>
      <c r="B7377">
        <v>0</v>
      </c>
      <c r="C7377">
        <v>26.748069128822198</v>
      </c>
      <c r="D7377">
        <v>12.054239805800499</v>
      </c>
      <c r="E7377">
        <v>8</v>
      </c>
      <c r="F7377">
        <v>1.01722196789785</v>
      </c>
      <c r="G7377" t="s">
        <v>89</v>
      </c>
      <c r="H7377" t="s">
        <v>92</v>
      </c>
      <c r="I7377">
        <v>0</v>
      </c>
      <c r="J7377">
        <v>0</v>
      </c>
      <c r="K7377">
        <v>0.150404207066615</v>
      </c>
    </row>
    <row r="7378" spans="1:11" x14ac:dyDescent="0.25">
      <c r="A7378" t="s">
        <v>90</v>
      </c>
    </row>
    <row r="7379" spans="1:11" x14ac:dyDescent="0.25">
      <c r="A7379">
        <v>141.40600546841799</v>
      </c>
      <c r="B7379">
        <v>118.31384534729401</v>
      </c>
      <c r="C7379">
        <v>-2000</v>
      </c>
    </row>
    <row r="7380" spans="1:11" x14ac:dyDescent="0.25">
      <c r="A7380">
        <v>123.310668133348</v>
      </c>
      <c r="B7380">
        <v>100.21850801222401</v>
      </c>
      <c r="C7380">
        <v>-2000</v>
      </c>
    </row>
    <row r="7381" spans="1:11" x14ac:dyDescent="0.25">
      <c r="A7381">
        <v>122.344116214409</v>
      </c>
      <c r="B7381">
        <v>99.251956093284605</v>
      </c>
      <c r="C7381">
        <v>-2000</v>
      </c>
    </row>
    <row r="7382" spans="1:11" x14ac:dyDescent="0.25">
      <c r="A7382">
        <v>122.781132238857</v>
      </c>
      <c r="B7382">
        <v>98.814940068835796</v>
      </c>
      <c r="C7382">
        <v>-2001</v>
      </c>
    </row>
    <row r="7383" spans="1:11" x14ac:dyDescent="0.25">
      <c r="A7383">
        <v>123.747684157797</v>
      </c>
      <c r="B7383">
        <v>99.781491987775595</v>
      </c>
      <c r="C7383">
        <v>-2001</v>
      </c>
    </row>
    <row r="7384" spans="1:11" x14ac:dyDescent="0.25">
      <c r="A7384">
        <v>141.54672511412099</v>
      </c>
      <c r="B7384">
        <v>117.5805329441</v>
      </c>
      <c r="C7384">
        <v>-2001</v>
      </c>
    </row>
    <row r="7385" spans="1:11" x14ac:dyDescent="0.25">
      <c r="A7385">
        <v>150</v>
      </c>
      <c r="B7385">
        <v>126.033807829978</v>
      </c>
      <c r="C7385">
        <v>-2001</v>
      </c>
    </row>
    <row r="7386" spans="1:11" x14ac:dyDescent="0.25">
      <c r="A7386">
        <v>150</v>
      </c>
      <c r="B7386">
        <v>126.907839878876</v>
      </c>
      <c r="C7386">
        <v>-2000</v>
      </c>
    </row>
    <row r="7387" spans="1:11" x14ac:dyDescent="0.25">
      <c r="A7387" t="s">
        <v>91</v>
      </c>
    </row>
    <row r="7388" spans="1:11" x14ac:dyDescent="0.25">
      <c r="A7388">
        <v>386</v>
      </c>
      <c r="B7388">
        <v>0</v>
      </c>
      <c r="C7388">
        <v>8.4306745132655401</v>
      </c>
      <c r="D7388">
        <v>30.349319128822401</v>
      </c>
      <c r="E7388">
        <v>8</v>
      </c>
      <c r="F7388">
        <v>1.01722196789785</v>
      </c>
      <c r="G7388" t="s">
        <v>92</v>
      </c>
      <c r="H7388" t="s">
        <v>89</v>
      </c>
      <c r="I7388">
        <v>0</v>
      </c>
      <c r="J7388">
        <v>0</v>
      </c>
      <c r="K7388">
        <v>0.14758392822591401</v>
      </c>
    </row>
    <row r="7389" spans="1:11" x14ac:dyDescent="0.25">
      <c r="A7389" t="s">
        <v>90</v>
      </c>
    </row>
    <row r="7390" spans="1:11" x14ac:dyDescent="0.25">
      <c r="A7390">
        <v>55.267860675161302</v>
      </c>
      <c r="B7390">
        <v>5.88917156890572</v>
      </c>
      <c r="C7390">
        <v>-2000</v>
      </c>
    </row>
    <row r="7391" spans="1:11" x14ac:dyDescent="0.25">
      <c r="A7391">
        <v>50.398224228749498</v>
      </c>
      <c r="B7391">
        <v>1.01953512249395</v>
      </c>
      <c r="C7391">
        <v>-2000</v>
      </c>
    </row>
    <row r="7392" spans="1:11" x14ac:dyDescent="0.25">
      <c r="A7392">
        <v>49.3786891062555</v>
      </c>
      <c r="B7392">
        <v>0</v>
      </c>
      <c r="C7392">
        <v>-2000</v>
      </c>
    </row>
    <row r="7393" spans="1:11" x14ac:dyDescent="0.25">
      <c r="A7393">
        <v>48.504657057357903</v>
      </c>
      <c r="B7393">
        <v>0</v>
      </c>
      <c r="C7393">
        <v>-2001</v>
      </c>
    </row>
    <row r="7394" spans="1:11" x14ac:dyDescent="0.25">
      <c r="A7394">
        <v>49.601775771250502</v>
      </c>
      <c r="B7394">
        <v>1.0971187138926199</v>
      </c>
      <c r="C7394">
        <v>-2001</v>
      </c>
    </row>
    <row r="7395" spans="1:11" x14ac:dyDescent="0.25">
      <c r="A7395">
        <v>54.538259725065501</v>
      </c>
      <c r="B7395">
        <v>6.0336026677075898</v>
      </c>
      <c r="C7395">
        <v>-2001</v>
      </c>
    </row>
    <row r="7396" spans="1:11" x14ac:dyDescent="0.25">
      <c r="A7396">
        <v>76.144761548273905</v>
      </c>
      <c r="B7396">
        <v>27.640104490915999</v>
      </c>
      <c r="C7396">
        <v>-2001</v>
      </c>
    </row>
    <row r="7397" spans="1:11" x14ac:dyDescent="0.25">
      <c r="A7397">
        <v>76.5817775727227</v>
      </c>
      <c r="B7397">
        <v>27.203088466467101</v>
      </c>
      <c r="C7397">
        <v>-2000</v>
      </c>
    </row>
    <row r="7398" spans="1:11" x14ac:dyDescent="0.25">
      <c r="A7398" t="s">
        <v>91</v>
      </c>
    </row>
    <row r="7399" spans="1:11" x14ac:dyDescent="0.25">
      <c r="A7399">
        <v>497</v>
      </c>
      <c r="B7399">
        <v>0</v>
      </c>
      <c r="C7399">
        <v>9.0895228739910401</v>
      </c>
      <c r="D7399">
        <v>29.618069128822299</v>
      </c>
      <c r="E7399">
        <v>6</v>
      </c>
      <c r="F7399">
        <v>1.01722196789785</v>
      </c>
      <c r="G7399" t="s">
        <v>92</v>
      </c>
      <c r="H7399" t="s">
        <v>89</v>
      </c>
      <c r="I7399">
        <v>0</v>
      </c>
      <c r="J7399">
        <v>0</v>
      </c>
      <c r="K7399">
        <v>0.149110707736095</v>
      </c>
    </row>
    <row r="7400" spans="1:11" x14ac:dyDescent="0.25">
      <c r="A7400" t="s">
        <v>90</v>
      </c>
    </row>
    <row r="7401" spans="1:11" x14ac:dyDescent="0.25">
      <c r="A7401">
        <v>12.3353969498854</v>
      </c>
      <c r="B7401">
        <v>6.47857447694608</v>
      </c>
      <c r="C7401">
        <v>-2000</v>
      </c>
    </row>
    <row r="7402" spans="1:11" x14ac:dyDescent="0.25">
      <c r="A7402">
        <v>5.8568224729392897</v>
      </c>
      <c r="B7402">
        <v>0</v>
      </c>
      <c r="C7402">
        <v>-2000</v>
      </c>
    </row>
    <row r="7403" spans="1:11" x14ac:dyDescent="0.25">
      <c r="A7403">
        <v>6.7308545218369202</v>
      </c>
      <c r="B7403">
        <v>0</v>
      </c>
      <c r="C7403">
        <v>-2001</v>
      </c>
    </row>
    <row r="7404" spans="1:11" x14ac:dyDescent="0.25">
      <c r="A7404">
        <v>13.1068065687894</v>
      </c>
      <c r="B7404">
        <v>6.3759520469525199</v>
      </c>
      <c r="C7404">
        <v>-2001</v>
      </c>
    </row>
    <row r="7405" spans="1:11" x14ac:dyDescent="0.25">
      <c r="A7405">
        <v>33.882747298204002</v>
      </c>
      <c r="B7405">
        <v>27.151892776366999</v>
      </c>
      <c r="C7405">
        <v>-2001</v>
      </c>
    </row>
    <row r="7406" spans="1:11" x14ac:dyDescent="0.25">
      <c r="A7406">
        <v>33.4457312737552</v>
      </c>
      <c r="B7406">
        <v>27.588908800815901</v>
      </c>
      <c r="C7406">
        <v>-2000</v>
      </c>
    </row>
    <row r="7407" spans="1:11" x14ac:dyDescent="0.25">
      <c r="A7407" t="s">
        <v>91</v>
      </c>
    </row>
    <row r="7408" spans="1:11" x14ac:dyDescent="0.25">
      <c r="A7408">
        <v>136</v>
      </c>
      <c r="B7408">
        <v>0</v>
      </c>
      <c r="C7408">
        <v>30.404319128822401</v>
      </c>
      <c r="D7408">
        <v>8.2044770857954692</v>
      </c>
      <c r="E7408">
        <v>6</v>
      </c>
      <c r="F7408">
        <v>1.01722196789785</v>
      </c>
      <c r="G7408" t="s">
        <v>89</v>
      </c>
      <c r="H7408" t="s">
        <v>92</v>
      </c>
      <c r="I7408">
        <v>0</v>
      </c>
      <c r="J7408">
        <v>0</v>
      </c>
      <c r="K7408">
        <v>0</v>
      </c>
    </row>
    <row r="7409" spans="1:11" x14ac:dyDescent="0.25">
      <c r="A7409" t="s">
        <v>90</v>
      </c>
    </row>
    <row r="7410" spans="1:11" x14ac:dyDescent="0.25">
      <c r="A7410">
        <v>23.223733539482001</v>
      </c>
      <c r="B7410">
        <v>144.15212505333801</v>
      </c>
      <c r="C7410">
        <v>-2000</v>
      </c>
    </row>
    <row r="7411" spans="1:11" x14ac:dyDescent="0.25">
      <c r="A7411">
        <v>1.55255885711385</v>
      </c>
      <c r="B7411">
        <v>122.48095037097001</v>
      </c>
      <c r="C7411">
        <v>-2000</v>
      </c>
    </row>
    <row r="7412" spans="1:11" x14ac:dyDescent="0.25">
      <c r="A7412">
        <v>1.1155428326650301</v>
      </c>
      <c r="B7412">
        <v>122.917966395419</v>
      </c>
      <c r="C7412">
        <v>-2001</v>
      </c>
    </row>
    <row r="7413" spans="1:11" x14ac:dyDescent="0.25">
      <c r="A7413">
        <v>22.442568616997299</v>
      </c>
      <c r="B7413">
        <v>144.24499217975099</v>
      </c>
      <c r="C7413">
        <v>-2001</v>
      </c>
    </row>
    <row r="7414" spans="1:11" x14ac:dyDescent="0.25">
      <c r="A7414">
        <v>28.197576437246401</v>
      </c>
      <c r="B7414">
        <v>150</v>
      </c>
      <c r="C7414">
        <v>-2001</v>
      </c>
    </row>
    <row r="7415" spans="1:11" x14ac:dyDescent="0.25">
      <c r="A7415">
        <v>29.0716084861441</v>
      </c>
      <c r="B7415">
        <v>150</v>
      </c>
      <c r="C7415">
        <v>-2000</v>
      </c>
    </row>
    <row r="7416" spans="1:11" x14ac:dyDescent="0.25">
      <c r="A7416" t="s">
        <v>91</v>
      </c>
    </row>
    <row r="7417" spans="1:11" x14ac:dyDescent="0.25">
      <c r="A7417">
        <v>1120</v>
      </c>
      <c r="B7417">
        <v>0</v>
      </c>
      <c r="C7417">
        <v>19.248069128822401</v>
      </c>
      <c r="D7417">
        <v>19.248069128822401</v>
      </c>
      <c r="E7417">
        <v>6</v>
      </c>
      <c r="F7417">
        <v>1.01722196789785</v>
      </c>
      <c r="G7417" t="s">
        <v>89</v>
      </c>
      <c r="H7417" t="s">
        <v>89</v>
      </c>
      <c r="I7417">
        <v>0</v>
      </c>
      <c r="J7417">
        <v>0</v>
      </c>
      <c r="K7417">
        <v>0.15274297305876999</v>
      </c>
    </row>
    <row r="7418" spans="1:11" x14ac:dyDescent="0.25">
      <c r="A7418" t="s">
        <v>90</v>
      </c>
    </row>
    <row r="7419" spans="1:11" x14ac:dyDescent="0.25">
      <c r="A7419">
        <v>17.767982247647598</v>
      </c>
      <c r="B7419">
        <v>113.962677329291</v>
      </c>
      <c r="C7419">
        <v>-2000</v>
      </c>
    </row>
    <row r="7420" spans="1:11" x14ac:dyDescent="0.25">
      <c r="A7420">
        <v>4.1575420419098599</v>
      </c>
      <c r="B7420">
        <v>100.352237123553</v>
      </c>
      <c r="C7420">
        <v>-2000</v>
      </c>
    </row>
    <row r="7421" spans="1:11" x14ac:dyDescent="0.25">
      <c r="A7421">
        <v>4.5945580663586902</v>
      </c>
      <c r="B7421">
        <v>99.915221099104599</v>
      </c>
      <c r="C7421">
        <v>-2001</v>
      </c>
    </row>
    <row r="7422" spans="1:11" x14ac:dyDescent="0.25">
      <c r="A7422">
        <v>18.2049982720965</v>
      </c>
      <c r="B7422">
        <v>113.525661304842</v>
      </c>
      <c r="C7422">
        <v>-2001</v>
      </c>
    </row>
    <row r="7423" spans="1:11" x14ac:dyDescent="0.25">
      <c r="A7423">
        <v>31.815438477834199</v>
      </c>
      <c r="B7423">
        <v>127.13610151058</v>
      </c>
      <c r="C7423">
        <v>-2001</v>
      </c>
    </row>
    <row r="7424" spans="1:11" x14ac:dyDescent="0.25">
      <c r="A7424">
        <v>31.378422453385401</v>
      </c>
      <c r="B7424">
        <v>127.573117535029</v>
      </c>
      <c r="C7424">
        <v>-2000</v>
      </c>
    </row>
    <row r="7425" spans="1:11" x14ac:dyDescent="0.25">
      <c r="A7425" t="s">
        <v>91</v>
      </c>
    </row>
    <row r="7426" spans="1:11" x14ac:dyDescent="0.25">
      <c r="A7426">
        <v>1119</v>
      </c>
      <c r="B7426">
        <v>0</v>
      </c>
      <c r="C7426">
        <v>19.248069128822401</v>
      </c>
      <c r="D7426">
        <v>19.248069128822401</v>
      </c>
      <c r="E7426">
        <v>8</v>
      </c>
      <c r="F7426">
        <v>1.01722196789785</v>
      </c>
      <c r="G7426" t="s">
        <v>89</v>
      </c>
      <c r="H7426" t="s">
        <v>89</v>
      </c>
      <c r="I7426">
        <v>0</v>
      </c>
      <c r="J7426">
        <v>0</v>
      </c>
      <c r="K7426">
        <v>0.15274297305876999</v>
      </c>
    </row>
    <row r="7427" spans="1:11" x14ac:dyDescent="0.25">
      <c r="A7427" t="s">
        <v>90</v>
      </c>
    </row>
    <row r="7428" spans="1:11" x14ac:dyDescent="0.25">
      <c r="A7428">
        <v>99.308515168865597</v>
      </c>
      <c r="B7428">
        <v>22.565228766563699</v>
      </c>
      <c r="C7428">
        <v>-2000</v>
      </c>
    </row>
    <row r="7429" spans="1:11" x14ac:dyDescent="0.25">
      <c r="A7429">
        <v>85.698074963127894</v>
      </c>
      <c r="B7429">
        <v>8.9547885608259605</v>
      </c>
      <c r="C7429">
        <v>-2000</v>
      </c>
    </row>
    <row r="7430" spans="1:11" x14ac:dyDescent="0.25">
      <c r="A7430">
        <v>85.261058938679099</v>
      </c>
      <c r="B7430">
        <v>9.3918045852747802</v>
      </c>
      <c r="C7430">
        <v>-2001</v>
      </c>
    </row>
    <row r="7431" spans="1:11" x14ac:dyDescent="0.25">
      <c r="A7431">
        <v>98.871499144416802</v>
      </c>
      <c r="B7431">
        <v>23.002244791012501</v>
      </c>
      <c r="C7431">
        <v>-2001</v>
      </c>
    </row>
    <row r="7432" spans="1:11" x14ac:dyDescent="0.25">
      <c r="A7432">
        <v>99.781491987775595</v>
      </c>
      <c r="B7432">
        <v>23.912237634371301</v>
      </c>
      <c r="C7432">
        <v>-2001</v>
      </c>
    </row>
    <row r="7433" spans="1:11" x14ac:dyDescent="0.25">
      <c r="A7433">
        <v>112.481939350155</v>
      </c>
      <c r="B7433">
        <v>36.612684996750303</v>
      </c>
      <c r="C7433">
        <v>-2001</v>
      </c>
    </row>
    <row r="7434" spans="1:11" x14ac:dyDescent="0.25">
      <c r="A7434">
        <v>112.918955374603</v>
      </c>
      <c r="B7434">
        <v>36.175668972301501</v>
      </c>
      <c r="C7434">
        <v>-2000</v>
      </c>
    </row>
    <row r="7435" spans="1:11" x14ac:dyDescent="0.25">
      <c r="A7435">
        <v>100.21850801222401</v>
      </c>
      <c r="B7435">
        <v>23.4752216099225</v>
      </c>
      <c r="C7435">
        <v>-2000</v>
      </c>
    </row>
    <row r="7436" spans="1:11" x14ac:dyDescent="0.25">
      <c r="A7436" t="s">
        <v>91</v>
      </c>
    </row>
    <row r="7437" spans="1:11" x14ac:dyDescent="0.25">
      <c r="A7437">
        <v>1123</v>
      </c>
      <c r="B7437">
        <v>0</v>
      </c>
      <c r="C7437">
        <v>19.248069128822401</v>
      </c>
      <c r="D7437">
        <v>19.248069128822401</v>
      </c>
      <c r="E7437">
        <v>6</v>
      </c>
      <c r="F7437">
        <v>1.01722196789785</v>
      </c>
      <c r="G7437" t="s">
        <v>89</v>
      </c>
      <c r="H7437" t="s">
        <v>89</v>
      </c>
      <c r="I7437">
        <v>0</v>
      </c>
      <c r="J7437">
        <v>0</v>
      </c>
      <c r="K7437">
        <v>0.15274297305876999</v>
      </c>
    </row>
    <row r="7438" spans="1:11" x14ac:dyDescent="0.25">
      <c r="A7438" t="s">
        <v>90</v>
      </c>
    </row>
    <row r="7439" spans="1:11" x14ac:dyDescent="0.25">
      <c r="A7439">
        <v>70.738599513540095</v>
      </c>
      <c r="B7439">
        <v>74.889175760503704</v>
      </c>
      <c r="C7439">
        <v>-2000</v>
      </c>
    </row>
    <row r="7440" spans="1:11" x14ac:dyDescent="0.25">
      <c r="A7440">
        <v>57.128159307802399</v>
      </c>
      <c r="B7440">
        <v>61.278735554765902</v>
      </c>
      <c r="C7440">
        <v>-2000</v>
      </c>
    </row>
    <row r="7441" spans="1:11" x14ac:dyDescent="0.25">
      <c r="A7441">
        <v>57.565175332251201</v>
      </c>
      <c r="B7441">
        <v>60.8417195303171</v>
      </c>
      <c r="C7441">
        <v>-2001</v>
      </c>
    </row>
    <row r="7442" spans="1:11" x14ac:dyDescent="0.25">
      <c r="A7442">
        <v>71.175615537989003</v>
      </c>
      <c r="B7442">
        <v>74.452159736054796</v>
      </c>
      <c r="C7442">
        <v>-2001</v>
      </c>
    </row>
    <row r="7443" spans="1:11" x14ac:dyDescent="0.25">
      <c r="A7443">
        <v>84.786055743726706</v>
      </c>
      <c r="B7443">
        <v>88.062599941792598</v>
      </c>
      <c r="C7443">
        <v>-2001</v>
      </c>
    </row>
    <row r="7444" spans="1:11" x14ac:dyDescent="0.25">
      <c r="A7444">
        <v>84.349039719277897</v>
      </c>
      <c r="B7444">
        <v>88.499615966241393</v>
      </c>
      <c r="C7444">
        <v>-2000</v>
      </c>
    </row>
    <row r="7445" spans="1:11" x14ac:dyDescent="0.25">
      <c r="A7445" t="s">
        <v>91</v>
      </c>
    </row>
    <row r="7446" spans="1:11" x14ac:dyDescent="0.25">
      <c r="A7446">
        <v>1118</v>
      </c>
      <c r="B7446">
        <v>0</v>
      </c>
      <c r="C7446">
        <v>19.248069128822198</v>
      </c>
      <c r="D7446">
        <v>19.248069128822198</v>
      </c>
      <c r="E7446">
        <v>8</v>
      </c>
      <c r="F7446">
        <v>1.01722196789785</v>
      </c>
      <c r="G7446" t="s">
        <v>89</v>
      </c>
      <c r="H7446" t="s">
        <v>89</v>
      </c>
      <c r="I7446">
        <v>0</v>
      </c>
      <c r="J7446">
        <v>0</v>
      </c>
      <c r="K7446">
        <v>0.15274297305876999</v>
      </c>
    </row>
    <row r="7447" spans="1:11" x14ac:dyDescent="0.25">
      <c r="A7447" t="s">
        <v>90</v>
      </c>
    </row>
    <row r="7448" spans="1:11" x14ac:dyDescent="0.25">
      <c r="A7448">
        <v>87.524741245673596</v>
      </c>
      <c r="B7448">
        <v>127.944796995704</v>
      </c>
      <c r="C7448">
        <v>-2000</v>
      </c>
    </row>
    <row r="7449" spans="1:11" x14ac:dyDescent="0.25">
      <c r="A7449">
        <v>73.914301039936007</v>
      </c>
      <c r="B7449">
        <v>114.334356789967</v>
      </c>
      <c r="C7449">
        <v>-2000</v>
      </c>
    </row>
    <row r="7450" spans="1:11" x14ac:dyDescent="0.25">
      <c r="A7450">
        <v>73.477285015487197</v>
      </c>
      <c r="B7450">
        <v>114.771372814416</v>
      </c>
      <c r="C7450">
        <v>-2001</v>
      </c>
    </row>
    <row r="7451" spans="1:11" x14ac:dyDescent="0.25">
      <c r="A7451">
        <v>87.087725221224801</v>
      </c>
      <c r="B7451">
        <v>128.381813020153</v>
      </c>
      <c r="C7451">
        <v>-2001</v>
      </c>
    </row>
    <row r="7452" spans="1:11" x14ac:dyDescent="0.25">
      <c r="A7452">
        <v>99.781491987775595</v>
      </c>
      <c r="B7452">
        <v>141.075579786704</v>
      </c>
      <c r="C7452">
        <v>-2001</v>
      </c>
    </row>
    <row r="7453" spans="1:11" x14ac:dyDescent="0.25">
      <c r="A7453">
        <v>100.69816542696201</v>
      </c>
      <c r="B7453">
        <v>141.99225322589101</v>
      </c>
      <c r="C7453">
        <v>-2001</v>
      </c>
    </row>
    <row r="7454" spans="1:11" x14ac:dyDescent="0.25">
      <c r="A7454">
        <v>101.135181451411</v>
      </c>
      <c r="B7454">
        <v>141.555237201442</v>
      </c>
      <c r="C7454">
        <v>-2000</v>
      </c>
    </row>
    <row r="7455" spans="1:11" x14ac:dyDescent="0.25">
      <c r="A7455">
        <v>100.21850801222401</v>
      </c>
      <c r="B7455">
        <v>140.63856376225499</v>
      </c>
      <c r="C7455">
        <v>-2000</v>
      </c>
    </row>
    <row r="7456" spans="1:11" x14ac:dyDescent="0.25">
      <c r="A7456" t="s">
        <v>91</v>
      </c>
    </row>
    <row r="7457" spans="1:11" x14ac:dyDescent="0.25">
      <c r="A7457">
        <v>1125</v>
      </c>
      <c r="B7457">
        <v>0</v>
      </c>
      <c r="C7457">
        <v>19.248069128822099</v>
      </c>
      <c r="D7457">
        <v>19.248069128822198</v>
      </c>
      <c r="E7457">
        <v>6</v>
      </c>
      <c r="F7457">
        <v>1.01722196789785</v>
      </c>
      <c r="G7457" t="s">
        <v>89</v>
      </c>
      <c r="H7457" t="s">
        <v>89</v>
      </c>
      <c r="I7457">
        <v>0</v>
      </c>
      <c r="J7457">
        <v>0</v>
      </c>
      <c r="K7457">
        <v>0.15274297305876999</v>
      </c>
    </row>
    <row r="7458" spans="1:11" x14ac:dyDescent="0.25">
      <c r="A7458" t="s">
        <v>90</v>
      </c>
    </row>
    <row r="7459" spans="1:11" x14ac:dyDescent="0.25">
      <c r="A7459">
        <v>127.13691906265301</v>
      </c>
      <c r="B7459">
        <v>79.801364388685599</v>
      </c>
      <c r="C7459">
        <v>-2000</v>
      </c>
    </row>
    <row r="7460" spans="1:11" x14ac:dyDescent="0.25">
      <c r="A7460">
        <v>113.52647885691501</v>
      </c>
      <c r="B7460">
        <v>66.190924182947995</v>
      </c>
      <c r="C7460">
        <v>-2000</v>
      </c>
    </row>
    <row r="7461" spans="1:11" x14ac:dyDescent="0.25">
      <c r="A7461">
        <v>113.963494881364</v>
      </c>
      <c r="B7461">
        <v>65.7539081584992</v>
      </c>
      <c r="C7461">
        <v>-2001</v>
      </c>
    </row>
    <row r="7462" spans="1:11" x14ac:dyDescent="0.25">
      <c r="A7462">
        <v>127.573935087102</v>
      </c>
      <c r="B7462">
        <v>79.364348364236804</v>
      </c>
      <c r="C7462">
        <v>-2001</v>
      </c>
    </row>
    <row r="7463" spans="1:11" x14ac:dyDescent="0.25">
      <c r="A7463">
        <v>141.18437529283901</v>
      </c>
      <c r="B7463">
        <v>92.974788569974294</v>
      </c>
      <c r="C7463">
        <v>-2001</v>
      </c>
    </row>
    <row r="7464" spans="1:11" x14ac:dyDescent="0.25">
      <c r="A7464">
        <v>140.74735926839</v>
      </c>
      <c r="B7464">
        <v>93.411804594423103</v>
      </c>
      <c r="C7464">
        <v>-2000</v>
      </c>
    </row>
    <row r="7465" spans="1:11" x14ac:dyDescent="0.25">
      <c r="A7465" t="s">
        <v>91</v>
      </c>
    </row>
    <row r="7466" spans="1:11" x14ac:dyDescent="0.25">
      <c r="A7466">
        <v>805</v>
      </c>
      <c r="B7466">
        <v>0</v>
      </c>
      <c r="C7466">
        <v>12.389752724050799</v>
      </c>
      <c r="D7466">
        <v>26.029319128822401</v>
      </c>
      <c r="E7466">
        <v>6</v>
      </c>
      <c r="F7466">
        <v>1.01722196789785</v>
      </c>
      <c r="G7466" t="s">
        <v>92</v>
      </c>
      <c r="H7466" t="s">
        <v>89</v>
      </c>
      <c r="I7466">
        <v>0</v>
      </c>
      <c r="J7466">
        <v>0</v>
      </c>
      <c r="K7466">
        <v>0.15062391264745401</v>
      </c>
    </row>
    <row r="7467" spans="1:11" x14ac:dyDescent="0.25">
      <c r="A7467" t="s">
        <v>90</v>
      </c>
    </row>
    <row r="7468" spans="1:11" x14ac:dyDescent="0.25">
      <c r="A7468">
        <v>70.353028936441007</v>
      </c>
      <c r="B7468">
        <v>8.6904115977857597</v>
      </c>
      <c r="C7468">
        <v>-2000</v>
      </c>
    </row>
    <row r="7469" spans="1:11" x14ac:dyDescent="0.25">
      <c r="A7469">
        <v>61.662617338655203</v>
      </c>
      <c r="B7469">
        <v>0</v>
      </c>
      <c r="C7469">
        <v>-2000</v>
      </c>
    </row>
    <row r="7470" spans="1:11" x14ac:dyDescent="0.25">
      <c r="A7470">
        <v>60.788585289757599</v>
      </c>
      <c r="B7470">
        <v>0</v>
      </c>
      <c r="C7470">
        <v>-2001</v>
      </c>
    </row>
    <row r="7471" spans="1:11" x14ac:dyDescent="0.25">
      <c r="A7471">
        <v>69.619930028773396</v>
      </c>
      <c r="B7471">
        <v>8.8313447390158206</v>
      </c>
      <c r="C7471">
        <v>-2001</v>
      </c>
    </row>
    <row r="7472" spans="1:11" x14ac:dyDescent="0.25">
      <c r="A7472">
        <v>88.173479536041896</v>
      </c>
      <c r="B7472">
        <v>27.384894246284301</v>
      </c>
      <c r="C7472">
        <v>-2001</v>
      </c>
    </row>
    <row r="7473" spans="1:11" x14ac:dyDescent="0.25">
      <c r="A7473">
        <v>88.610495560490705</v>
      </c>
      <c r="B7473">
        <v>26.947878221835399</v>
      </c>
      <c r="C7473">
        <v>-2000</v>
      </c>
    </row>
    <row r="7474" spans="1:11" x14ac:dyDescent="0.25">
      <c r="A7474" t="s">
        <v>91</v>
      </c>
    </row>
    <row r="7475" spans="1:11" x14ac:dyDescent="0.25">
      <c r="A7475">
        <v>867</v>
      </c>
      <c r="B7475">
        <v>0</v>
      </c>
      <c r="C7475">
        <v>24.9180691288222</v>
      </c>
      <c r="D7475">
        <v>13.397208699592699</v>
      </c>
      <c r="E7475">
        <v>8</v>
      </c>
      <c r="F7475">
        <v>1.01722196789785</v>
      </c>
      <c r="G7475" t="s">
        <v>89</v>
      </c>
      <c r="H7475" t="s">
        <v>92</v>
      </c>
      <c r="I7475">
        <v>0</v>
      </c>
      <c r="J7475">
        <v>0</v>
      </c>
      <c r="K7475">
        <v>0.15095075634687</v>
      </c>
    </row>
    <row r="7476" spans="1:11" x14ac:dyDescent="0.25">
      <c r="A7476" t="s">
        <v>90</v>
      </c>
    </row>
    <row r="7477" spans="1:11" x14ac:dyDescent="0.25">
      <c r="A7477">
        <v>140.44673640081601</v>
      </c>
      <c r="B7477">
        <v>66.756439431574506</v>
      </c>
      <c r="C7477">
        <v>-2000</v>
      </c>
    </row>
    <row r="7478" spans="1:11" x14ac:dyDescent="0.25">
      <c r="A7478">
        <v>123.90880498146601</v>
      </c>
      <c r="B7478">
        <v>50.218508012224397</v>
      </c>
      <c r="C7478">
        <v>-2000</v>
      </c>
    </row>
    <row r="7479" spans="1:11" x14ac:dyDescent="0.25">
      <c r="A7479">
        <v>122.688499212257</v>
      </c>
      <c r="B7479">
        <v>48.998202243015598</v>
      </c>
      <c r="C7479">
        <v>-2000</v>
      </c>
    </row>
    <row r="7480" spans="1:11" x14ac:dyDescent="0.25">
      <c r="A7480">
        <v>123.12551523670599</v>
      </c>
      <c r="B7480">
        <v>48.561186218566803</v>
      </c>
      <c r="C7480">
        <v>-2001</v>
      </c>
    </row>
    <row r="7481" spans="1:11" x14ac:dyDescent="0.25">
      <c r="A7481">
        <v>124.345821005914</v>
      </c>
      <c r="B7481">
        <v>49.781491987775603</v>
      </c>
      <c r="C7481">
        <v>-2001</v>
      </c>
    </row>
    <row r="7482" spans="1:11" x14ac:dyDescent="0.25">
      <c r="A7482">
        <v>140.606749358277</v>
      </c>
      <c r="B7482">
        <v>66.042420340138605</v>
      </c>
      <c r="C7482">
        <v>-2001</v>
      </c>
    </row>
    <row r="7483" spans="1:11" x14ac:dyDescent="0.25">
      <c r="A7483">
        <v>150</v>
      </c>
      <c r="B7483">
        <v>75.435670981861094</v>
      </c>
      <c r="C7483">
        <v>-2001</v>
      </c>
    </row>
    <row r="7484" spans="1:11" x14ac:dyDescent="0.25">
      <c r="A7484">
        <v>150</v>
      </c>
      <c r="B7484">
        <v>76.309703030758797</v>
      </c>
      <c r="C7484">
        <v>-2000</v>
      </c>
    </row>
    <row r="7485" spans="1:11" x14ac:dyDescent="0.25">
      <c r="A7485" t="s">
        <v>91</v>
      </c>
    </row>
    <row r="7486" spans="1:11" x14ac:dyDescent="0.25">
      <c r="A7486">
        <v>907</v>
      </c>
      <c r="B7486">
        <v>0</v>
      </c>
      <c r="C7486">
        <v>13.9596680409095</v>
      </c>
      <c r="D7486">
        <v>24.228069128822298</v>
      </c>
      <c r="E7486">
        <v>8</v>
      </c>
      <c r="F7486">
        <v>1.01722196789785</v>
      </c>
      <c r="G7486" t="s">
        <v>92</v>
      </c>
      <c r="H7486" t="s">
        <v>89</v>
      </c>
      <c r="I7486">
        <v>0</v>
      </c>
      <c r="J7486">
        <v>0</v>
      </c>
      <c r="K7486">
        <v>0.15115220847906599</v>
      </c>
    </row>
    <row r="7487" spans="1:11" x14ac:dyDescent="0.25">
      <c r="A7487" t="s">
        <v>90</v>
      </c>
    </row>
    <row r="7488" spans="1:11" x14ac:dyDescent="0.25">
      <c r="A7488">
        <v>56.850943973002998</v>
      </c>
      <c r="B7488">
        <v>9.9774678584632692</v>
      </c>
      <c r="C7488">
        <v>-2000</v>
      </c>
    </row>
    <row r="7489" spans="1:11" x14ac:dyDescent="0.25">
      <c r="A7489">
        <v>49.622520035658198</v>
      </c>
      <c r="B7489">
        <v>2.7490439211184499</v>
      </c>
      <c r="C7489">
        <v>-2000</v>
      </c>
    </row>
    <row r="7490" spans="1:11" x14ac:dyDescent="0.25">
      <c r="A7490">
        <v>46.873476114539699</v>
      </c>
      <c r="B7490">
        <v>0</v>
      </c>
      <c r="C7490">
        <v>-2000</v>
      </c>
    </row>
    <row r="7491" spans="1:11" x14ac:dyDescent="0.25">
      <c r="A7491">
        <v>47.747508163437402</v>
      </c>
      <c r="B7491">
        <v>0</v>
      </c>
      <c r="C7491">
        <v>-2001</v>
      </c>
    </row>
    <row r="7492" spans="1:11" x14ac:dyDescent="0.25">
      <c r="A7492">
        <v>50.377479964341802</v>
      </c>
      <c r="B7492">
        <v>2.62997180090442</v>
      </c>
      <c r="C7492">
        <v>-2001</v>
      </c>
    </row>
    <row r="7493" spans="1:11" x14ac:dyDescent="0.25">
      <c r="A7493">
        <v>57.511992174654601</v>
      </c>
      <c r="B7493">
        <v>9.7644840112172595</v>
      </c>
      <c r="C7493">
        <v>-2001</v>
      </c>
    </row>
    <row r="7494" spans="1:11" x14ac:dyDescent="0.25">
      <c r="A7494">
        <v>74.531808062099898</v>
      </c>
      <c r="B7494">
        <v>26.7842998986625</v>
      </c>
      <c r="C7494">
        <v>-2001</v>
      </c>
    </row>
    <row r="7495" spans="1:11" x14ac:dyDescent="0.25">
      <c r="A7495">
        <v>74.094792037651104</v>
      </c>
      <c r="B7495">
        <v>27.221315923111401</v>
      </c>
      <c r="C7495">
        <v>-2000</v>
      </c>
    </row>
    <row r="7496" spans="1:11" x14ac:dyDescent="0.25">
      <c r="A7496" t="s">
        <v>91</v>
      </c>
    </row>
    <row r="7497" spans="1:11" x14ac:dyDescent="0.25">
      <c r="A7497">
        <v>753</v>
      </c>
      <c r="B7497">
        <v>0</v>
      </c>
      <c r="C7497">
        <v>26.884319128822099</v>
      </c>
      <c r="D7497">
        <v>11.1621621451999</v>
      </c>
      <c r="E7497">
        <v>6</v>
      </c>
      <c r="F7497">
        <v>1.01722196789785</v>
      </c>
      <c r="G7497" t="s">
        <v>89</v>
      </c>
      <c r="H7497" t="s">
        <v>92</v>
      </c>
      <c r="I7497">
        <v>0</v>
      </c>
      <c r="J7497">
        <v>0</v>
      </c>
      <c r="K7497">
        <v>0.15036110747349399</v>
      </c>
    </row>
    <row r="7498" spans="1:11" x14ac:dyDescent="0.25">
      <c r="A7498" t="s">
        <v>90</v>
      </c>
    </row>
    <row r="7499" spans="1:11" x14ac:dyDescent="0.25">
      <c r="A7499">
        <v>142.17126582591601</v>
      </c>
      <c r="B7499">
        <v>88.993357381530998</v>
      </c>
      <c r="C7499">
        <v>-2000</v>
      </c>
    </row>
    <row r="7500" spans="1:11" x14ac:dyDescent="0.25">
      <c r="A7500">
        <v>123.315583103077</v>
      </c>
      <c r="B7500">
        <v>70.137674658691196</v>
      </c>
      <c r="C7500">
        <v>-2000</v>
      </c>
    </row>
    <row r="7501" spans="1:11" x14ac:dyDescent="0.25">
      <c r="A7501">
        <v>122.878567078628</v>
      </c>
      <c r="B7501">
        <v>70.574690683140005</v>
      </c>
      <c r="C7501">
        <v>-2001</v>
      </c>
    </row>
    <row r="7502" spans="1:11" x14ac:dyDescent="0.25">
      <c r="A7502">
        <v>142.04305308293499</v>
      </c>
      <c r="B7502">
        <v>89.7391766874468</v>
      </c>
      <c r="C7502">
        <v>-2001</v>
      </c>
    </row>
    <row r="7503" spans="1:11" x14ac:dyDescent="0.25">
      <c r="A7503">
        <v>150</v>
      </c>
      <c r="B7503">
        <v>97.696123604512294</v>
      </c>
      <c r="C7503">
        <v>-2001</v>
      </c>
    </row>
    <row r="7504" spans="1:11" x14ac:dyDescent="0.25">
      <c r="A7504">
        <v>150</v>
      </c>
      <c r="B7504">
        <v>96.822091555614605</v>
      </c>
      <c r="C7504">
        <v>-2000</v>
      </c>
    </row>
    <row r="7505" spans="1:11" x14ac:dyDescent="0.25">
      <c r="A7505" t="s">
        <v>91</v>
      </c>
    </row>
    <row r="7506" spans="1:11" x14ac:dyDescent="0.25">
      <c r="A7506">
        <v>1133</v>
      </c>
      <c r="B7506">
        <v>0</v>
      </c>
      <c r="C7506">
        <v>19.009319128822401</v>
      </c>
      <c r="D7506">
        <v>19.009319128822401</v>
      </c>
      <c r="E7506">
        <v>6</v>
      </c>
      <c r="F7506">
        <v>1.01722196789785</v>
      </c>
      <c r="G7506" t="s">
        <v>89</v>
      </c>
      <c r="H7506" t="s">
        <v>89</v>
      </c>
      <c r="I7506">
        <v>0</v>
      </c>
      <c r="J7506">
        <v>0</v>
      </c>
      <c r="K7506">
        <v>0.15282825038071801</v>
      </c>
    </row>
    <row r="7507" spans="1:11" x14ac:dyDescent="0.25">
      <c r="A7507" t="s">
        <v>90</v>
      </c>
    </row>
    <row r="7508" spans="1:11" x14ac:dyDescent="0.25">
      <c r="A7508">
        <v>80.704048189192306</v>
      </c>
      <c r="B7508">
        <v>65.008819420830505</v>
      </c>
      <c r="C7508">
        <v>-2000</v>
      </c>
    </row>
    <row r="7509" spans="1:11" x14ac:dyDescent="0.25">
      <c r="A7509">
        <v>67.262429727462802</v>
      </c>
      <c r="B7509">
        <v>51.5672009591011</v>
      </c>
      <c r="C7509">
        <v>-2000</v>
      </c>
    </row>
    <row r="7510" spans="1:11" x14ac:dyDescent="0.25">
      <c r="A7510">
        <v>66.825413703013993</v>
      </c>
      <c r="B7510">
        <v>52.004216983549902</v>
      </c>
      <c r="C7510">
        <v>-2001</v>
      </c>
    </row>
    <row r="7511" spans="1:11" x14ac:dyDescent="0.25">
      <c r="A7511">
        <v>80.267032164743497</v>
      </c>
      <c r="B7511">
        <v>65.4458354452794</v>
      </c>
      <c r="C7511">
        <v>-2001</v>
      </c>
    </row>
    <row r="7512" spans="1:11" x14ac:dyDescent="0.25">
      <c r="A7512">
        <v>93.708650626472902</v>
      </c>
      <c r="B7512">
        <v>78.887453907008805</v>
      </c>
      <c r="C7512">
        <v>-2001</v>
      </c>
    </row>
    <row r="7513" spans="1:11" x14ac:dyDescent="0.25">
      <c r="A7513">
        <v>94.145666650921697</v>
      </c>
      <c r="B7513">
        <v>78.450437882559996</v>
      </c>
      <c r="C7513">
        <v>-2000</v>
      </c>
    </row>
    <row r="7514" spans="1:11" x14ac:dyDescent="0.25">
      <c r="A7514" t="s">
        <v>91</v>
      </c>
    </row>
    <row r="7515" spans="1:11" x14ac:dyDescent="0.25">
      <c r="A7515">
        <v>1130</v>
      </c>
      <c r="B7515">
        <v>0</v>
      </c>
      <c r="C7515">
        <v>19.009319128822298</v>
      </c>
      <c r="D7515">
        <v>19.009319128822401</v>
      </c>
      <c r="E7515">
        <v>10</v>
      </c>
      <c r="F7515">
        <v>1.01722196789785</v>
      </c>
      <c r="G7515" t="s">
        <v>89</v>
      </c>
      <c r="H7515" t="s">
        <v>89</v>
      </c>
      <c r="I7515">
        <v>0</v>
      </c>
      <c r="J7515">
        <v>0</v>
      </c>
      <c r="K7515">
        <v>0.15282825038071801</v>
      </c>
    </row>
    <row r="7516" spans="1:11" x14ac:dyDescent="0.25">
      <c r="A7516" t="s">
        <v>90</v>
      </c>
    </row>
    <row r="7517" spans="1:11" x14ac:dyDescent="0.25">
      <c r="A7517">
        <v>54.4215103012654</v>
      </c>
      <c r="B7517">
        <v>38.098347080447098</v>
      </c>
      <c r="C7517">
        <v>-2000</v>
      </c>
    </row>
    <row r="7518" spans="1:11" x14ac:dyDescent="0.25">
      <c r="A7518">
        <v>49.781491987775603</v>
      </c>
      <c r="B7518">
        <v>33.458328766957301</v>
      </c>
      <c r="C7518">
        <v>-2000</v>
      </c>
    </row>
    <row r="7519" spans="1:11" x14ac:dyDescent="0.25">
      <c r="A7519">
        <v>40.979891839536101</v>
      </c>
      <c r="B7519">
        <v>24.6567286187177</v>
      </c>
      <c r="C7519">
        <v>-2000</v>
      </c>
    </row>
    <row r="7520" spans="1:11" x14ac:dyDescent="0.25">
      <c r="A7520">
        <v>41.416907863984903</v>
      </c>
      <c r="B7520">
        <v>24.219712594268898</v>
      </c>
      <c r="C7520">
        <v>-2001</v>
      </c>
    </row>
    <row r="7521" spans="1:11" x14ac:dyDescent="0.25">
      <c r="A7521">
        <v>50.218508012224397</v>
      </c>
      <c r="B7521">
        <v>33.0213127425084</v>
      </c>
      <c r="C7521">
        <v>-2001</v>
      </c>
    </row>
    <row r="7522" spans="1:11" x14ac:dyDescent="0.25">
      <c r="A7522">
        <v>54.858526325714301</v>
      </c>
      <c r="B7522">
        <v>37.661331055998303</v>
      </c>
      <c r="C7522">
        <v>-2001</v>
      </c>
    </row>
    <row r="7523" spans="1:11" x14ac:dyDescent="0.25">
      <c r="A7523">
        <v>66.9786872574916</v>
      </c>
      <c r="B7523">
        <v>49.781491987775603</v>
      </c>
      <c r="C7523">
        <v>-2001</v>
      </c>
    </row>
    <row r="7524" spans="1:11" x14ac:dyDescent="0.25">
      <c r="A7524">
        <v>68.300144787443799</v>
      </c>
      <c r="B7524">
        <v>51.102949517727801</v>
      </c>
      <c r="C7524">
        <v>-2001</v>
      </c>
    </row>
    <row r="7525" spans="1:11" x14ac:dyDescent="0.25">
      <c r="A7525">
        <v>67.863128762994904</v>
      </c>
      <c r="B7525">
        <v>51.539965542176603</v>
      </c>
      <c r="C7525">
        <v>-2000</v>
      </c>
    </row>
    <row r="7526" spans="1:11" x14ac:dyDescent="0.25">
      <c r="A7526">
        <v>66.541671233042706</v>
      </c>
      <c r="B7526">
        <v>50.218508012224397</v>
      </c>
      <c r="C7526">
        <v>-2000</v>
      </c>
    </row>
    <row r="7527" spans="1:11" x14ac:dyDescent="0.25">
      <c r="A7527" t="s">
        <v>91</v>
      </c>
    </row>
    <row r="7528" spans="1:11" x14ac:dyDescent="0.25">
      <c r="A7528">
        <v>1129</v>
      </c>
      <c r="B7528">
        <v>0</v>
      </c>
      <c r="C7528">
        <v>19.009319128822298</v>
      </c>
      <c r="D7528">
        <v>19.009319128822298</v>
      </c>
      <c r="E7528">
        <v>10</v>
      </c>
      <c r="F7528">
        <v>1.01722196789785</v>
      </c>
      <c r="G7528" t="s">
        <v>89</v>
      </c>
      <c r="H7528" t="s">
        <v>89</v>
      </c>
      <c r="I7528">
        <v>0</v>
      </c>
      <c r="J7528">
        <v>0</v>
      </c>
      <c r="K7528">
        <v>0.15282825038071801</v>
      </c>
    </row>
    <row r="7529" spans="1:11" x14ac:dyDescent="0.25">
      <c r="A7529" t="s">
        <v>90</v>
      </c>
    </row>
    <row r="7530" spans="1:11" x14ac:dyDescent="0.25">
      <c r="A7530">
        <v>113.084621019705</v>
      </c>
      <c r="B7530">
        <v>50.801493639029502</v>
      </c>
      <c r="C7530">
        <v>-2000</v>
      </c>
    </row>
    <row r="7531" spans="1:11" x14ac:dyDescent="0.25">
      <c r="A7531">
        <v>112.5016353929</v>
      </c>
      <c r="B7531">
        <v>50.218508012224397</v>
      </c>
      <c r="C7531">
        <v>-2000</v>
      </c>
    </row>
    <row r="7532" spans="1:11" x14ac:dyDescent="0.25">
      <c r="A7532">
        <v>99.781491987775595</v>
      </c>
      <c r="B7532">
        <v>37.498364607099802</v>
      </c>
      <c r="C7532">
        <v>-2000</v>
      </c>
    </row>
    <row r="7533" spans="1:11" x14ac:dyDescent="0.25">
      <c r="A7533">
        <v>99.643002557975905</v>
      </c>
      <c r="B7533">
        <v>37.359875177300097</v>
      </c>
      <c r="C7533">
        <v>-2000</v>
      </c>
    </row>
    <row r="7534" spans="1:11" x14ac:dyDescent="0.25">
      <c r="A7534">
        <v>100.080018582425</v>
      </c>
      <c r="B7534">
        <v>36.922859152851302</v>
      </c>
      <c r="C7534">
        <v>-2001</v>
      </c>
    </row>
    <row r="7535" spans="1:11" x14ac:dyDescent="0.25">
      <c r="A7535">
        <v>100.21850801222401</v>
      </c>
      <c r="B7535">
        <v>37.061348582651</v>
      </c>
      <c r="C7535">
        <v>-2001</v>
      </c>
    </row>
    <row r="7536" spans="1:11" x14ac:dyDescent="0.25">
      <c r="A7536">
        <v>112.93865141734901</v>
      </c>
      <c r="B7536">
        <v>49.781491987775603</v>
      </c>
      <c r="C7536">
        <v>-2001</v>
      </c>
    </row>
    <row r="7537" spans="1:11" x14ac:dyDescent="0.25">
      <c r="A7537">
        <v>113.52163704415401</v>
      </c>
      <c r="B7537">
        <v>50.3644776145807</v>
      </c>
      <c r="C7537">
        <v>-2001</v>
      </c>
    </row>
    <row r="7538" spans="1:11" x14ac:dyDescent="0.25">
      <c r="A7538">
        <v>126.96325550588401</v>
      </c>
      <c r="B7538">
        <v>63.806096076310098</v>
      </c>
      <c r="C7538">
        <v>-2001</v>
      </c>
    </row>
    <row r="7539" spans="1:11" x14ac:dyDescent="0.25">
      <c r="A7539">
        <v>126.526239481435</v>
      </c>
      <c r="B7539">
        <v>64.243112100758907</v>
      </c>
      <c r="C7539">
        <v>-2000</v>
      </c>
    </row>
    <row r="7540" spans="1:11" x14ac:dyDescent="0.25">
      <c r="A7540" t="s">
        <v>91</v>
      </c>
    </row>
    <row r="7541" spans="1:11" x14ac:dyDescent="0.25">
      <c r="A7541">
        <v>1131</v>
      </c>
      <c r="B7541">
        <v>0</v>
      </c>
      <c r="C7541">
        <v>19.009319128822401</v>
      </c>
      <c r="D7541">
        <v>19.009319128822199</v>
      </c>
      <c r="E7541">
        <v>6</v>
      </c>
      <c r="F7541">
        <v>1.01722196789785</v>
      </c>
      <c r="G7541" t="s">
        <v>89</v>
      </c>
      <c r="H7541" t="s">
        <v>89</v>
      </c>
      <c r="I7541">
        <v>0</v>
      </c>
      <c r="J7541">
        <v>0</v>
      </c>
      <c r="K7541">
        <v>0.15282825038071801</v>
      </c>
    </row>
    <row r="7542" spans="1:11" x14ac:dyDescent="0.25">
      <c r="A7542" t="s">
        <v>90</v>
      </c>
    </row>
    <row r="7543" spans="1:11" x14ac:dyDescent="0.25">
      <c r="A7543">
        <v>30.627164266834399</v>
      </c>
      <c r="B7543">
        <v>136.59746657106501</v>
      </c>
      <c r="C7543">
        <v>-2000</v>
      </c>
    </row>
    <row r="7544" spans="1:11" x14ac:dyDescent="0.25">
      <c r="A7544">
        <v>17.185545805104901</v>
      </c>
      <c r="B7544">
        <v>123.155848109335</v>
      </c>
      <c r="C7544">
        <v>-2000</v>
      </c>
    </row>
    <row r="7545" spans="1:11" x14ac:dyDescent="0.25">
      <c r="A7545">
        <v>17.622561829553799</v>
      </c>
      <c r="B7545">
        <v>122.718832084886</v>
      </c>
      <c r="C7545">
        <v>-2001</v>
      </c>
    </row>
    <row r="7546" spans="1:11" x14ac:dyDescent="0.25">
      <c r="A7546">
        <v>31.064180291283201</v>
      </c>
      <c r="B7546">
        <v>136.160450546616</v>
      </c>
      <c r="C7546">
        <v>-2001</v>
      </c>
    </row>
    <row r="7547" spans="1:11" x14ac:dyDescent="0.25">
      <c r="A7547">
        <v>44.505798753012598</v>
      </c>
      <c r="B7547">
        <v>149.60206900834501</v>
      </c>
      <c r="C7547">
        <v>-2001</v>
      </c>
    </row>
    <row r="7548" spans="1:11" x14ac:dyDescent="0.25">
      <c r="A7548">
        <v>44.068782728563797</v>
      </c>
      <c r="B7548">
        <v>150.03908503279399</v>
      </c>
      <c r="C7548">
        <v>-2000</v>
      </c>
    </row>
    <row r="7549" spans="1:11" x14ac:dyDescent="0.25">
      <c r="A7549" t="s">
        <v>91</v>
      </c>
    </row>
    <row r="7550" spans="1:11" x14ac:dyDescent="0.25">
      <c r="A7550">
        <v>1127</v>
      </c>
      <c r="B7550">
        <v>0</v>
      </c>
      <c r="C7550">
        <v>19.009319128822099</v>
      </c>
      <c r="D7550">
        <v>19.009319128822099</v>
      </c>
      <c r="E7550">
        <v>6</v>
      </c>
      <c r="F7550">
        <v>1.01722196789785</v>
      </c>
      <c r="G7550" t="s">
        <v>89</v>
      </c>
      <c r="H7550" t="s">
        <v>89</v>
      </c>
      <c r="I7550">
        <v>0</v>
      </c>
      <c r="J7550">
        <v>0</v>
      </c>
      <c r="K7550">
        <v>0.15282825038071801</v>
      </c>
    </row>
    <row r="7551" spans="1:11" x14ac:dyDescent="0.25">
      <c r="A7551" t="s">
        <v>90</v>
      </c>
    </row>
    <row r="7552" spans="1:11" x14ac:dyDescent="0.25">
      <c r="A7552">
        <v>116.16759001425299</v>
      </c>
      <c r="B7552">
        <v>127.31294988668699</v>
      </c>
      <c r="C7552">
        <v>-2000</v>
      </c>
    </row>
    <row r="7553" spans="1:11" x14ac:dyDescent="0.25">
      <c r="A7553">
        <v>102.725971552524</v>
      </c>
      <c r="B7553">
        <v>113.871331424958</v>
      </c>
      <c r="C7553">
        <v>-2000</v>
      </c>
    </row>
    <row r="7554" spans="1:11" x14ac:dyDescent="0.25">
      <c r="A7554">
        <v>103.16298757697299</v>
      </c>
      <c r="B7554">
        <v>113.43431540050901</v>
      </c>
      <c r="C7554">
        <v>-2001</v>
      </c>
    </row>
    <row r="7555" spans="1:11" x14ac:dyDescent="0.25">
      <c r="A7555">
        <v>116.604606038702</v>
      </c>
      <c r="B7555">
        <v>126.875933862238</v>
      </c>
      <c r="C7555">
        <v>-2001</v>
      </c>
    </row>
    <row r="7556" spans="1:11" x14ac:dyDescent="0.25">
      <c r="A7556">
        <v>130.04622450043101</v>
      </c>
      <c r="B7556">
        <v>140.31755232396699</v>
      </c>
      <c r="C7556">
        <v>-2001</v>
      </c>
    </row>
    <row r="7557" spans="1:11" x14ac:dyDescent="0.25">
      <c r="A7557">
        <v>129.609208475983</v>
      </c>
      <c r="B7557">
        <v>140.754568348416</v>
      </c>
      <c r="C7557">
        <v>-2000</v>
      </c>
    </row>
    <row r="7558" spans="1:11" x14ac:dyDescent="0.25">
      <c r="A7558" t="s">
        <v>91</v>
      </c>
    </row>
    <row r="7559" spans="1:11" x14ac:dyDescent="0.25">
      <c r="A7559">
        <v>1126</v>
      </c>
      <c r="B7559">
        <v>0</v>
      </c>
      <c r="C7559">
        <v>19.009319128822</v>
      </c>
      <c r="D7559">
        <v>19.009319128822099</v>
      </c>
      <c r="E7559">
        <v>6</v>
      </c>
      <c r="F7559">
        <v>1.01722196789785</v>
      </c>
      <c r="G7559" t="s">
        <v>89</v>
      </c>
      <c r="H7559" t="s">
        <v>89</v>
      </c>
      <c r="I7559">
        <v>0</v>
      </c>
      <c r="J7559">
        <v>0</v>
      </c>
      <c r="K7559">
        <v>0.15282825038071801</v>
      </c>
    </row>
    <row r="7560" spans="1:11" x14ac:dyDescent="0.25">
      <c r="A7560" t="s">
        <v>90</v>
      </c>
    </row>
    <row r="7561" spans="1:11" x14ac:dyDescent="0.25">
      <c r="A7561">
        <v>86.318236691555299</v>
      </c>
      <c r="B7561">
        <v>114.56727433557499</v>
      </c>
      <c r="C7561">
        <v>-2000</v>
      </c>
    </row>
    <row r="7562" spans="1:11" x14ac:dyDescent="0.25">
      <c r="A7562">
        <v>72.876618229826093</v>
      </c>
      <c r="B7562">
        <v>101.125655873846</v>
      </c>
      <c r="C7562">
        <v>-2000</v>
      </c>
    </row>
    <row r="7563" spans="1:11" x14ac:dyDescent="0.25">
      <c r="A7563">
        <v>72.439602205377298</v>
      </c>
      <c r="B7563">
        <v>101.562671898294</v>
      </c>
      <c r="C7563">
        <v>-2001</v>
      </c>
    </row>
    <row r="7564" spans="1:11" x14ac:dyDescent="0.25">
      <c r="A7564">
        <v>85.881220667106504</v>
      </c>
      <c r="B7564">
        <v>115.004290360024</v>
      </c>
      <c r="C7564">
        <v>-2001</v>
      </c>
    </row>
    <row r="7565" spans="1:11" x14ac:dyDescent="0.25">
      <c r="A7565">
        <v>99.322839128835795</v>
      </c>
      <c r="B7565">
        <v>128.44590882175299</v>
      </c>
      <c r="C7565">
        <v>-2001</v>
      </c>
    </row>
    <row r="7566" spans="1:11" x14ac:dyDescent="0.25">
      <c r="A7566">
        <v>99.759855153284605</v>
      </c>
      <c r="B7566">
        <v>128.00889279730399</v>
      </c>
      <c r="C7566">
        <v>-2000</v>
      </c>
    </row>
    <row r="7567" spans="1:11" x14ac:dyDescent="0.25">
      <c r="A7567" t="s">
        <v>91</v>
      </c>
    </row>
    <row r="7568" spans="1:11" x14ac:dyDescent="0.25">
      <c r="A7568">
        <v>868</v>
      </c>
      <c r="B7568">
        <v>0</v>
      </c>
      <c r="C7568">
        <v>24.918069128822101</v>
      </c>
      <c r="D7568">
        <v>12.976338073919401</v>
      </c>
      <c r="E7568">
        <v>8</v>
      </c>
      <c r="F7568">
        <v>1.01722196789785</v>
      </c>
      <c r="G7568" t="s">
        <v>89</v>
      </c>
      <c r="H7568" t="s">
        <v>92</v>
      </c>
      <c r="I7568">
        <v>0</v>
      </c>
      <c r="J7568">
        <v>0</v>
      </c>
      <c r="K7568">
        <v>0.15095075634687</v>
      </c>
    </row>
    <row r="7569" spans="1:11" x14ac:dyDescent="0.25">
      <c r="A7569" t="s">
        <v>90</v>
      </c>
    </row>
    <row r="7570" spans="1:11" x14ac:dyDescent="0.25">
      <c r="A7570">
        <v>92.935791007279704</v>
      </c>
      <c r="B7570">
        <v>140.92688342372401</v>
      </c>
      <c r="C7570">
        <v>-2000</v>
      </c>
    </row>
    <row r="7571" spans="1:11" x14ac:dyDescent="0.25">
      <c r="A7571">
        <v>75.432023293676906</v>
      </c>
      <c r="B7571">
        <v>123.423115710122</v>
      </c>
      <c r="C7571">
        <v>-2000</v>
      </c>
    </row>
    <row r="7572" spans="1:11" x14ac:dyDescent="0.25">
      <c r="A7572">
        <v>75.869039318125701</v>
      </c>
      <c r="B7572">
        <v>122.986099685673</v>
      </c>
      <c r="C7572">
        <v>-2001</v>
      </c>
    </row>
    <row r="7573" spans="1:11" x14ac:dyDescent="0.25">
      <c r="A7573">
        <v>93.6047429146534</v>
      </c>
      <c r="B7573">
        <v>140.7218032822</v>
      </c>
      <c r="C7573">
        <v>-2001</v>
      </c>
    </row>
    <row r="7574" spans="1:11" x14ac:dyDescent="0.25">
      <c r="A7574">
        <v>100.37876908625201</v>
      </c>
      <c r="B7574">
        <v>147.49582945379899</v>
      </c>
      <c r="C7574">
        <v>-2001</v>
      </c>
    </row>
    <row r="7575" spans="1:11" x14ac:dyDescent="0.25">
      <c r="A7575">
        <v>102.882939632453</v>
      </c>
      <c r="B7575">
        <v>150</v>
      </c>
      <c r="C7575">
        <v>-2001</v>
      </c>
    </row>
    <row r="7576" spans="1:11" x14ac:dyDescent="0.25">
      <c r="A7576">
        <v>102.008907583555</v>
      </c>
      <c r="B7576">
        <v>150</v>
      </c>
      <c r="C7576">
        <v>-2000</v>
      </c>
    </row>
    <row r="7577" spans="1:11" x14ac:dyDescent="0.25">
      <c r="A7577">
        <v>99.621230913748306</v>
      </c>
      <c r="B7577">
        <v>147.61232333019299</v>
      </c>
      <c r="C7577">
        <v>-2000</v>
      </c>
    </row>
    <row r="7578" spans="1:11" x14ac:dyDescent="0.25">
      <c r="A7578" t="s">
        <v>91</v>
      </c>
    </row>
    <row r="7579" spans="1:11" x14ac:dyDescent="0.25">
      <c r="A7579">
        <v>175</v>
      </c>
      <c r="B7579">
        <v>0</v>
      </c>
      <c r="C7579">
        <v>7.40834448682324</v>
      </c>
      <c r="D7579">
        <v>30.404319128822401</v>
      </c>
      <c r="E7579">
        <v>6</v>
      </c>
      <c r="F7579">
        <v>1.01722196789785</v>
      </c>
      <c r="G7579" t="s">
        <v>92</v>
      </c>
      <c r="H7579" t="s">
        <v>89</v>
      </c>
      <c r="I7579">
        <v>0</v>
      </c>
      <c r="J7579">
        <v>0</v>
      </c>
      <c r="K7579">
        <v>0</v>
      </c>
    </row>
    <row r="7580" spans="1:11" x14ac:dyDescent="0.25">
      <c r="A7580" t="s">
        <v>90</v>
      </c>
    </row>
    <row r="7581" spans="1:11" x14ac:dyDescent="0.25">
      <c r="A7581">
        <v>5.2813012189925699</v>
      </c>
      <c r="B7581">
        <v>56.556547243727103</v>
      </c>
      <c r="C7581">
        <v>-2000</v>
      </c>
    </row>
    <row r="7582" spans="1:11" x14ac:dyDescent="0.25">
      <c r="A7582">
        <v>0</v>
      </c>
      <c r="B7582">
        <v>51.275246024734599</v>
      </c>
      <c r="C7582">
        <v>-2000</v>
      </c>
    </row>
    <row r="7583" spans="1:11" x14ac:dyDescent="0.25">
      <c r="A7583">
        <v>0</v>
      </c>
      <c r="B7583">
        <v>52.149278073632203</v>
      </c>
      <c r="C7583">
        <v>-2001</v>
      </c>
    </row>
    <row r="7584" spans="1:11" x14ac:dyDescent="0.25">
      <c r="A7584">
        <v>5.1956800290047997</v>
      </c>
      <c r="B7584">
        <v>57.344958102637001</v>
      </c>
      <c r="C7584">
        <v>-2001</v>
      </c>
    </row>
    <row r="7585" spans="1:11" x14ac:dyDescent="0.25">
      <c r="A7585">
        <v>26.519082845124402</v>
      </c>
      <c r="B7585">
        <v>78.668360918756605</v>
      </c>
      <c r="C7585">
        <v>-2001</v>
      </c>
    </row>
    <row r="7586" spans="1:11" x14ac:dyDescent="0.25">
      <c r="A7586">
        <v>26.956098869573299</v>
      </c>
      <c r="B7586">
        <v>78.231344894307796</v>
      </c>
      <c r="C7586">
        <v>-2000</v>
      </c>
    </row>
    <row r="7587" spans="1:11" x14ac:dyDescent="0.25">
      <c r="A7587" t="s">
        <v>91</v>
      </c>
    </row>
    <row r="7588" spans="1:11" x14ac:dyDescent="0.25">
      <c r="A7588">
        <v>1122</v>
      </c>
      <c r="B7588">
        <v>0</v>
      </c>
      <c r="C7588">
        <v>19.248069128822198</v>
      </c>
      <c r="D7588">
        <v>18.5507326148544</v>
      </c>
      <c r="E7588">
        <v>6</v>
      </c>
      <c r="F7588">
        <v>1.01722196789785</v>
      </c>
      <c r="G7588" t="s">
        <v>89</v>
      </c>
      <c r="H7588" t="s">
        <v>92</v>
      </c>
      <c r="I7588">
        <v>0</v>
      </c>
      <c r="J7588">
        <v>0</v>
      </c>
      <c r="K7588">
        <v>0.15274297305876999</v>
      </c>
    </row>
    <row r="7589" spans="1:11" x14ac:dyDescent="0.25">
      <c r="A7589" t="s">
        <v>90</v>
      </c>
    </row>
    <row r="7590" spans="1:11" x14ac:dyDescent="0.25">
      <c r="A7590">
        <v>136.77541275385499</v>
      </c>
      <c r="B7590">
        <v>128.732482923796</v>
      </c>
      <c r="C7590">
        <v>-2000</v>
      </c>
    </row>
    <row r="7591" spans="1:11" x14ac:dyDescent="0.25">
      <c r="A7591">
        <v>123.053702954096</v>
      </c>
      <c r="B7591">
        <v>115.010773124037</v>
      </c>
      <c r="C7591">
        <v>-2000</v>
      </c>
    </row>
    <row r="7592" spans="1:11" x14ac:dyDescent="0.25">
      <c r="A7592">
        <v>123.490718978545</v>
      </c>
      <c r="B7592">
        <v>114.573757099589</v>
      </c>
      <c r="C7592">
        <v>-2001</v>
      </c>
    </row>
    <row r="7593" spans="1:11" x14ac:dyDescent="0.25">
      <c r="A7593">
        <v>136.98988959026099</v>
      </c>
      <c r="B7593">
        <v>128.072927711305</v>
      </c>
      <c r="C7593">
        <v>-2001</v>
      </c>
    </row>
    <row r="7594" spans="1:11" x14ac:dyDescent="0.25">
      <c r="A7594">
        <v>150</v>
      </c>
      <c r="B7594">
        <v>141.08303812104401</v>
      </c>
      <c r="C7594">
        <v>-2001</v>
      </c>
    </row>
    <row r="7595" spans="1:11" x14ac:dyDescent="0.25">
      <c r="A7595">
        <v>150</v>
      </c>
      <c r="B7595">
        <v>141.95707016994101</v>
      </c>
      <c r="C7595">
        <v>-2000</v>
      </c>
    </row>
    <row r="7596" spans="1:11" x14ac:dyDescent="0.25">
      <c r="A7596" t="s">
        <v>91</v>
      </c>
    </row>
    <row r="7597" spans="1:11" x14ac:dyDescent="0.25">
      <c r="A7597">
        <v>1100</v>
      </c>
      <c r="B7597">
        <v>0</v>
      </c>
      <c r="C7597">
        <v>18.072792126965901</v>
      </c>
      <c r="D7597">
        <v>19.718069128822201</v>
      </c>
      <c r="E7597">
        <v>8</v>
      </c>
      <c r="F7597">
        <v>1.01722196789785</v>
      </c>
      <c r="G7597" t="s">
        <v>92</v>
      </c>
      <c r="H7597" t="s">
        <v>89</v>
      </c>
      <c r="I7597">
        <v>0</v>
      </c>
      <c r="J7597">
        <v>0</v>
      </c>
      <c r="K7597">
        <v>0.15257781450160299</v>
      </c>
    </row>
    <row r="7598" spans="1:11" x14ac:dyDescent="0.25">
      <c r="A7598" t="s">
        <v>90</v>
      </c>
    </row>
    <row r="7599" spans="1:11" x14ac:dyDescent="0.25">
      <c r="A7599">
        <v>12.5694856988698</v>
      </c>
      <c r="B7599">
        <v>50.748890152318801</v>
      </c>
      <c r="C7599">
        <v>-2000</v>
      </c>
    </row>
    <row r="7600" spans="1:11" x14ac:dyDescent="0.25">
      <c r="A7600">
        <v>12.048025234850099</v>
      </c>
      <c r="B7600">
        <v>50.227429688299097</v>
      </c>
      <c r="C7600">
        <v>-2000</v>
      </c>
    </row>
    <row r="7601" spans="1:11" x14ac:dyDescent="0.25">
      <c r="A7601">
        <v>0</v>
      </c>
      <c r="B7601">
        <v>38.179404453449102</v>
      </c>
      <c r="C7601">
        <v>-2000</v>
      </c>
    </row>
    <row r="7602" spans="1:11" x14ac:dyDescent="0.25">
      <c r="A7602">
        <v>0</v>
      </c>
      <c r="B7602">
        <v>37.305372404551399</v>
      </c>
      <c r="C7602">
        <v>-2001</v>
      </c>
    </row>
    <row r="7603" spans="1:11" x14ac:dyDescent="0.25">
      <c r="A7603">
        <v>12.467197907149499</v>
      </c>
      <c r="B7603">
        <v>49.772570311700903</v>
      </c>
      <c r="C7603">
        <v>-2001</v>
      </c>
    </row>
    <row r="7604" spans="1:11" x14ac:dyDescent="0.25">
      <c r="A7604">
        <v>12.9893020370352</v>
      </c>
      <c r="B7604">
        <v>50.294674441586601</v>
      </c>
      <c r="C7604">
        <v>-2001</v>
      </c>
    </row>
    <row r="7605" spans="1:11" x14ac:dyDescent="0.25">
      <c r="A7605">
        <v>26.940682273072198</v>
      </c>
      <c r="B7605">
        <v>64.246054677623604</v>
      </c>
      <c r="C7605">
        <v>-2001</v>
      </c>
    </row>
    <row r="7606" spans="1:11" x14ac:dyDescent="0.25">
      <c r="A7606">
        <v>26.5036662486234</v>
      </c>
      <c r="B7606">
        <v>64.683070702072399</v>
      </c>
      <c r="C7606">
        <v>-2000</v>
      </c>
    </row>
    <row r="7607" spans="1:11" x14ac:dyDescent="0.25">
      <c r="A7607" t="s">
        <v>91</v>
      </c>
    </row>
    <row r="7608" spans="1:11" x14ac:dyDescent="0.25">
      <c r="A7608">
        <v>412</v>
      </c>
      <c r="B7608">
        <v>0</v>
      </c>
      <c r="C7608">
        <v>7.49509294146615</v>
      </c>
      <c r="D7608">
        <v>30.2843191288223</v>
      </c>
      <c r="E7608">
        <v>6</v>
      </c>
      <c r="F7608">
        <v>1.01722196789785</v>
      </c>
      <c r="G7608" t="s">
        <v>92</v>
      </c>
      <c r="H7608" t="s">
        <v>89</v>
      </c>
      <c r="I7608">
        <v>0</v>
      </c>
      <c r="J7608">
        <v>0</v>
      </c>
      <c r="K7608">
        <v>0.14798702633284599</v>
      </c>
    </row>
    <row r="7609" spans="1:11" x14ac:dyDescent="0.25">
      <c r="A7609" t="s">
        <v>90</v>
      </c>
    </row>
    <row r="7610" spans="1:11" x14ac:dyDescent="0.25">
      <c r="A7610">
        <v>5.2564810353537501</v>
      </c>
      <c r="B7610">
        <v>6.4656343248832204</v>
      </c>
      <c r="C7610">
        <v>-2000</v>
      </c>
    </row>
    <row r="7611" spans="1:11" x14ac:dyDescent="0.25">
      <c r="A7611">
        <v>0</v>
      </c>
      <c r="B7611">
        <v>1.2091532895294701</v>
      </c>
      <c r="C7611">
        <v>-2000</v>
      </c>
    </row>
    <row r="7612" spans="1:11" x14ac:dyDescent="0.25">
      <c r="A7612">
        <v>0</v>
      </c>
      <c r="B7612">
        <v>0.33512124063183102</v>
      </c>
      <c r="C7612">
        <v>-2001</v>
      </c>
    </row>
    <row r="7613" spans="1:11" x14ac:dyDescent="0.25">
      <c r="A7613">
        <v>5.3431810537145399</v>
      </c>
      <c r="B7613">
        <v>5.6783022943463699</v>
      </c>
      <c r="C7613">
        <v>-2001</v>
      </c>
    </row>
    <row r="7614" spans="1:11" x14ac:dyDescent="0.25">
      <c r="A7614">
        <v>26.9325864763663</v>
      </c>
      <c r="B7614">
        <v>27.2677077169981</v>
      </c>
      <c r="C7614">
        <v>-2001</v>
      </c>
    </row>
    <row r="7615" spans="1:11" x14ac:dyDescent="0.25">
      <c r="A7615">
        <v>26.495570451917501</v>
      </c>
      <c r="B7615">
        <v>27.704723741446902</v>
      </c>
      <c r="C7615">
        <v>-2000</v>
      </c>
    </row>
    <row r="7616" spans="1:11" x14ac:dyDescent="0.25">
      <c r="A7616" t="s">
        <v>91</v>
      </c>
    </row>
    <row r="7617" spans="1:11" x14ac:dyDescent="0.25">
      <c r="A7617">
        <v>949</v>
      </c>
      <c r="B7617">
        <v>0</v>
      </c>
      <c r="C7617">
        <v>14.3912406404599</v>
      </c>
      <c r="D7617">
        <v>23.309319128822398</v>
      </c>
      <c r="E7617">
        <v>6</v>
      </c>
      <c r="F7617">
        <v>1.01722196789785</v>
      </c>
      <c r="G7617" t="s">
        <v>92</v>
      </c>
      <c r="H7617" t="s">
        <v>89</v>
      </c>
      <c r="I7617">
        <v>0</v>
      </c>
      <c r="J7617">
        <v>0</v>
      </c>
      <c r="K7617">
        <v>0.15142384133362399</v>
      </c>
    </row>
    <row r="7618" spans="1:11" x14ac:dyDescent="0.25">
      <c r="A7618" t="s">
        <v>90</v>
      </c>
    </row>
    <row r="7619" spans="1:11" x14ac:dyDescent="0.25">
      <c r="A7619">
        <v>117.90835651646</v>
      </c>
      <c r="B7619">
        <v>10.259553785428499</v>
      </c>
      <c r="C7619">
        <v>-2000</v>
      </c>
    </row>
    <row r="7620" spans="1:11" x14ac:dyDescent="0.25">
      <c r="A7620">
        <v>107.64880273103201</v>
      </c>
      <c r="B7620">
        <v>0</v>
      </c>
      <c r="C7620">
        <v>-2000</v>
      </c>
    </row>
    <row r="7621" spans="1:11" x14ac:dyDescent="0.25">
      <c r="A7621">
        <v>108.522834779929</v>
      </c>
      <c r="B7621">
        <v>0</v>
      </c>
      <c r="C7621">
        <v>-2001</v>
      </c>
    </row>
    <row r="7622" spans="1:11" x14ac:dyDescent="0.25">
      <c r="A7622">
        <v>118.615568687614</v>
      </c>
      <c r="B7622">
        <v>10.092733907684799</v>
      </c>
      <c r="C7622">
        <v>-2001</v>
      </c>
    </row>
    <row r="7623" spans="1:11" x14ac:dyDescent="0.25">
      <c r="A7623">
        <v>134.96264823509301</v>
      </c>
      <c r="B7623">
        <v>26.4398134551639</v>
      </c>
      <c r="C7623">
        <v>-2001</v>
      </c>
    </row>
    <row r="7624" spans="1:11" x14ac:dyDescent="0.25">
      <c r="A7624">
        <v>134.52563221064401</v>
      </c>
      <c r="B7624">
        <v>26.876829479612699</v>
      </c>
      <c r="C7624">
        <v>-2000</v>
      </c>
    </row>
    <row r="7625" spans="1:11" x14ac:dyDescent="0.25">
      <c r="A7625" t="s">
        <v>91</v>
      </c>
    </row>
    <row r="7626" spans="1:11" x14ac:dyDescent="0.25">
      <c r="A7626">
        <v>508</v>
      </c>
      <c r="B7626">
        <v>0</v>
      </c>
      <c r="C7626">
        <v>29.684319128822398</v>
      </c>
      <c r="D7626">
        <v>8.0051060286334099</v>
      </c>
      <c r="E7626">
        <v>8</v>
      </c>
      <c r="F7626">
        <v>1.01722196789785</v>
      </c>
      <c r="G7626" t="s">
        <v>89</v>
      </c>
      <c r="H7626" t="s">
        <v>92</v>
      </c>
      <c r="I7626">
        <v>0</v>
      </c>
      <c r="J7626">
        <v>0</v>
      </c>
      <c r="K7626">
        <v>0.14905138360272899</v>
      </c>
    </row>
    <row r="7627" spans="1:11" x14ac:dyDescent="0.25">
      <c r="A7627" t="s">
        <v>90</v>
      </c>
    </row>
    <row r="7628" spans="1:11" x14ac:dyDescent="0.25">
      <c r="A7628">
        <v>55.674189558456597</v>
      </c>
      <c r="B7628">
        <v>144.22719560796901</v>
      </c>
      <c r="C7628">
        <v>-2000</v>
      </c>
    </row>
    <row r="7629" spans="1:11" x14ac:dyDescent="0.25">
      <c r="A7629">
        <v>50.218508012224397</v>
      </c>
      <c r="B7629">
        <v>138.77151406173601</v>
      </c>
      <c r="C7629">
        <v>-2000</v>
      </c>
    </row>
    <row r="7630" spans="1:11" x14ac:dyDescent="0.25">
      <c r="A7630">
        <v>34.578037830403701</v>
      </c>
      <c r="B7630">
        <v>123.13104387991601</v>
      </c>
      <c r="C7630">
        <v>-2000</v>
      </c>
    </row>
    <row r="7631" spans="1:11" x14ac:dyDescent="0.25">
      <c r="A7631">
        <v>34.1410218059549</v>
      </c>
      <c r="B7631">
        <v>123.568059904365</v>
      </c>
      <c r="C7631">
        <v>-2001</v>
      </c>
    </row>
    <row r="7632" spans="1:11" x14ac:dyDescent="0.25">
      <c r="A7632">
        <v>49.781491987775603</v>
      </c>
      <c r="B7632">
        <v>139.20853008618499</v>
      </c>
      <c r="C7632">
        <v>-2001</v>
      </c>
    </row>
    <row r="7633" spans="1:11" x14ac:dyDescent="0.25">
      <c r="A7633">
        <v>55.024836779693601</v>
      </c>
      <c r="B7633">
        <v>144.45187487810301</v>
      </c>
      <c r="C7633">
        <v>-2001</v>
      </c>
    </row>
    <row r="7634" spans="1:11" x14ac:dyDescent="0.25">
      <c r="A7634">
        <v>60.572961901590297</v>
      </c>
      <c r="B7634">
        <v>150</v>
      </c>
      <c r="C7634">
        <v>-2001</v>
      </c>
    </row>
    <row r="7635" spans="1:11" x14ac:dyDescent="0.25">
      <c r="A7635">
        <v>61.446993950488</v>
      </c>
      <c r="B7635">
        <v>150</v>
      </c>
      <c r="C7635">
        <v>-2000</v>
      </c>
    </row>
    <row r="7636" spans="1:11" x14ac:dyDescent="0.25">
      <c r="A7636" t="s">
        <v>91</v>
      </c>
    </row>
    <row r="7637" spans="1:11" x14ac:dyDescent="0.25">
      <c r="A7637">
        <v>797</v>
      </c>
      <c r="B7637">
        <v>0</v>
      </c>
      <c r="C7637">
        <v>26.178069128822202</v>
      </c>
      <c r="D7637">
        <v>11.5061910646863</v>
      </c>
      <c r="E7637">
        <v>6</v>
      </c>
      <c r="F7637">
        <v>1.01722196789785</v>
      </c>
      <c r="G7637" t="s">
        <v>89</v>
      </c>
      <c r="H7637" t="s">
        <v>92</v>
      </c>
      <c r="I7637">
        <v>0</v>
      </c>
      <c r="J7637">
        <v>0</v>
      </c>
      <c r="K7637">
        <v>0.15057926841370201</v>
      </c>
    </row>
    <row r="7638" spans="1:11" x14ac:dyDescent="0.25">
      <c r="A7638" t="s">
        <v>90</v>
      </c>
    </row>
    <row r="7639" spans="1:11" x14ac:dyDescent="0.25">
      <c r="A7639">
        <v>141.93061164803399</v>
      </c>
      <c r="B7639">
        <v>76.936671456236198</v>
      </c>
      <c r="C7639">
        <v>-2000</v>
      </c>
    </row>
    <row r="7640" spans="1:11" x14ac:dyDescent="0.25">
      <c r="A7640">
        <v>123.571712085396</v>
      </c>
      <c r="B7640">
        <v>58.577771893598999</v>
      </c>
      <c r="C7640">
        <v>-2000</v>
      </c>
    </row>
    <row r="7641" spans="1:11" x14ac:dyDescent="0.25">
      <c r="A7641">
        <v>123.13469606094699</v>
      </c>
      <c r="B7641">
        <v>59.014787918047801</v>
      </c>
      <c r="C7641">
        <v>-2001</v>
      </c>
    </row>
    <row r="7642" spans="1:11" x14ac:dyDescent="0.25">
      <c r="A7642">
        <v>141.79717689703099</v>
      </c>
      <c r="B7642">
        <v>77.677268754131305</v>
      </c>
      <c r="C7642">
        <v>-2001</v>
      </c>
    </row>
    <row r="7643" spans="1:11" x14ac:dyDescent="0.25">
      <c r="A7643">
        <v>150</v>
      </c>
      <c r="B7643">
        <v>85.880091857100297</v>
      </c>
      <c r="C7643">
        <v>-2001</v>
      </c>
    </row>
    <row r="7644" spans="1:11" x14ac:dyDescent="0.25">
      <c r="A7644">
        <v>150</v>
      </c>
      <c r="B7644">
        <v>85.006059808202707</v>
      </c>
      <c r="C7644">
        <v>-2000</v>
      </c>
    </row>
    <row r="7645" spans="1:11" x14ac:dyDescent="0.25">
      <c r="A7645" t="s">
        <v>91</v>
      </c>
    </row>
    <row r="7646" spans="1:11" x14ac:dyDescent="0.25">
      <c r="A7646">
        <v>1139</v>
      </c>
      <c r="B7646">
        <v>0</v>
      </c>
      <c r="C7646">
        <v>18.7680691288224</v>
      </c>
      <c r="D7646">
        <v>18.7680691288224</v>
      </c>
      <c r="E7646">
        <v>8</v>
      </c>
      <c r="F7646">
        <v>1.01722196789785</v>
      </c>
      <c r="G7646" t="s">
        <v>89</v>
      </c>
      <c r="H7646" t="s">
        <v>89</v>
      </c>
      <c r="I7646">
        <v>0</v>
      </c>
      <c r="J7646">
        <v>0</v>
      </c>
      <c r="K7646">
        <v>0.15291536062937999</v>
      </c>
    </row>
    <row r="7647" spans="1:11" x14ac:dyDescent="0.25">
      <c r="A7647" t="s">
        <v>90</v>
      </c>
    </row>
    <row r="7648" spans="1:11" x14ac:dyDescent="0.25">
      <c r="A7648">
        <v>73.504409173733904</v>
      </c>
      <c r="B7648">
        <v>48.710026389788702</v>
      </c>
      <c r="C7648">
        <v>-2000</v>
      </c>
    </row>
    <row r="7649" spans="1:11" x14ac:dyDescent="0.25">
      <c r="A7649">
        <v>60.2333802229657</v>
      </c>
      <c r="B7649">
        <v>35.438997439020497</v>
      </c>
      <c r="C7649">
        <v>-2000</v>
      </c>
    </row>
    <row r="7650" spans="1:11" x14ac:dyDescent="0.25">
      <c r="A7650">
        <v>59.796364198516898</v>
      </c>
      <c r="B7650">
        <v>35.876013463469299</v>
      </c>
      <c r="C7650">
        <v>-2001</v>
      </c>
    </row>
    <row r="7651" spans="1:11" x14ac:dyDescent="0.25">
      <c r="A7651">
        <v>73.067393149285095</v>
      </c>
      <c r="B7651">
        <v>49.147042414237497</v>
      </c>
      <c r="C7651">
        <v>-2001</v>
      </c>
    </row>
    <row r="7652" spans="1:11" x14ac:dyDescent="0.25">
      <c r="A7652">
        <v>74.138858747271996</v>
      </c>
      <c r="B7652">
        <v>50.218508012224397</v>
      </c>
      <c r="C7652">
        <v>-2001</v>
      </c>
    </row>
    <row r="7653" spans="1:11" x14ac:dyDescent="0.25">
      <c r="A7653">
        <v>86.338422100053293</v>
      </c>
      <c r="B7653">
        <v>62.418071365005702</v>
      </c>
      <c r="C7653">
        <v>-2001</v>
      </c>
    </row>
    <row r="7654" spans="1:11" x14ac:dyDescent="0.25">
      <c r="A7654">
        <v>86.775438124502102</v>
      </c>
      <c r="B7654">
        <v>61.9810553405569</v>
      </c>
      <c r="C7654">
        <v>-2000</v>
      </c>
    </row>
    <row r="7655" spans="1:11" x14ac:dyDescent="0.25">
      <c r="A7655">
        <v>74.575874771720805</v>
      </c>
      <c r="B7655">
        <v>49.781491987775603</v>
      </c>
      <c r="C7655">
        <v>-2000</v>
      </c>
    </row>
    <row r="7656" spans="1:11" x14ac:dyDescent="0.25">
      <c r="A7656" t="s">
        <v>91</v>
      </c>
    </row>
    <row r="7657" spans="1:11" x14ac:dyDescent="0.25">
      <c r="A7657">
        <v>1143</v>
      </c>
      <c r="B7657">
        <v>0</v>
      </c>
      <c r="C7657">
        <v>18.7680691288224</v>
      </c>
      <c r="D7657">
        <v>18.7680691288224</v>
      </c>
      <c r="E7657">
        <v>8</v>
      </c>
      <c r="F7657">
        <v>1.01722196789785</v>
      </c>
      <c r="G7657" t="s">
        <v>89</v>
      </c>
      <c r="H7657" t="s">
        <v>89</v>
      </c>
      <c r="I7657">
        <v>0</v>
      </c>
      <c r="J7657">
        <v>0</v>
      </c>
      <c r="K7657">
        <v>0.15291536062937999</v>
      </c>
    </row>
    <row r="7658" spans="1:11" x14ac:dyDescent="0.25">
      <c r="A7658" t="s">
        <v>90</v>
      </c>
    </row>
    <row r="7659" spans="1:11" x14ac:dyDescent="0.25">
      <c r="A7659">
        <v>84.146497678550006</v>
      </c>
      <c r="B7659">
        <v>59.933282408362103</v>
      </c>
      <c r="C7659">
        <v>-2000</v>
      </c>
    </row>
    <row r="7660" spans="1:11" x14ac:dyDescent="0.25">
      <c r="A7660">
        <v>74.431723282412307</v>
      </c>
      <c r="B7660">
        <v>50.218508012224397</v>
      </c>
      <c r="C7660">
        <v>-2000</v>
      </c>
    </row>
    <row r="7661" spans="1:11" x14ac:dyDescent="0.25">
      <c r="A7661">
        <v>70.875468727781794</v>
      </c>
      <c r="B7661">
        <v>46.662253457593899</v>
      </c>
      <c r="C7661">
        <v>-2000</v>
      </c>
    </row>
    <row r="7662" spans="1:11" x14ac:dyDescent="0.25">
      <c r="A7662">
        <v>71.312484752230603</v>
      </c>
      <c r="B7662">
        <v>46.225237433145097</v>
      </c>
      <c r="C7662">
        <v>-2001</v>
      </c>
    </row>
    <row r="7663" spans="1:11" x14ac:dyDescent="0.25">
      <c r="A7663">
        <v>74.868739306861102</v>
      </c>
      <c r="B7663">
        <v>49.781491987775603</v>
      </c>
      <c r="C7663">
        <v>-2001</v>
      </c>
    </row>
    <row r="7664" spans="1:11" x14ac:dyDescent="0.25">
      <c r="A7664">
        <v>84.5835137029988</v>
      </c>
      <c r="B7664">
        <v>59.496266383913301</v>
      </c>
      <c r="C7664">
        <v>-2001</v>
      </c>
    </row>
    <row r="7665" spans="1:11" x14ac:dyDescent="0.25">
      <c r="A7665">
        <v>97.854542653766998</v>
      </c>
      <c r="B7665">
        <v>72.767295334681506</v>
      </c>
      <c r="C7665">
        <v>-2001</v>
      </c>
    </row>
    <row r="7666" spans="1:11" x14ac:dyDescent="0.25">
      <c r="A7666">
        <v>97.417526629318203</v>
      </c>
      <c r="B7666">
        <v>73.204311359130301</v>
      </c>
      <c r="C7666">
        <v>-2000</v>
      </c>
    </row>
    <row r="7667" spans="1:11" x14ac:dyDescent="0.25">
      <c r="A7667" t="s">
        <v>91</v>
      </c>
    </row>
    <row r="7668" spans="1:11" x14ac:dyDescent="0.25">
      <c r="A7668">
        <v>1136</v>
      </c>
      <c r="B7668">
        <v>0</v>
      </c>
      <c r="C7668">
        <v>18.768069128822301</v>
      </c>
      <c r="D7668">
        <v>18.7680691288224</v>
      </c>
      <c r="E7668">
        <v>6</v>
      </c>
      <c r="F7668">
        <v>1.01722196789785</v>
      </c>
      <c r="G7668" t="s">
        <v>89</v>
      </c>
      <c r="H7668" t="s">
        <v>89</v>
      </c>
      <c r="I7668">
        <v>0</v>
      </c>
      <c r="J7668">
        <v>0</v>
      </c>
      <c r="K7668">
        <v>0.15291536062937999</v>
      </c>
    </row>
    <row r="7669" spans="1:11" x14ac:dyDescent="0.25">
      <c r="A7669" t="s">
        <v>90</v>
      </c>
    </row>
    <row r="7670" spans="1:11" x14ac:dyDescent="0.25">
      <c r="A7670">
        <v>24.9179003722628</v>
      </c>
      <c r="B7670">
        <v>65.436703641166503</v>
      </c>
      <c r="C7670">
        <v>-2000</v>
      </c>
    </row>
    <row r="7671" spans="1:11" x14ac:dyDescent="0.25">
      <c r="A7671">
        <v>11.6468714214947</v>
      </c>
      <c r="B7671">
        <v>52.165674690398397</v>
      </c>
      <c r="C7671">
        <v>-2000</v>
      </c>
    </row>
    <row r="7672" spans="1:11" x14ac:dyDescent="0.25">
      <c r="A7672">
        <v>12.0838874459435</v>
      </c>
      <c r="B7672">
        <v>51.728658665949503</v>
      </c>
      <c r="C7672">
        <v>-2001</v>
      </c>
    </row>
    <row r="7673" spans="1:11" x14ac:dyDescent="0.25">
      <c r="A7673">
        <v>25.354916396711602</v>
      </c>
      <c r="B7673">
        <v>64.999687616717694</v>
      </c>
      <c r="C7673">
        <v>-2001</v>
      </c>
    </row>
    <row r="7674" spans="1:11" x14ac:dyDescent="0.25">
      <c r="A7674">
        <v>38.625945347479799</v>
      </c>
      <c r="B7674">
        <v>78.270716567485906</v>
      </c>
      <c r="C7674">
        <v>-2001</v>
      </c>
    </row>
    <row r="7675" spans="1:11" x14ac:dyDescent="0.25">
      <c r="A7675">
        <v>38.188929323030997</v>
      </c>
      <c r="B7675">
        <v>78.7077325919347</v>
      </c>
      <c r="C7675">
        <v>-2000</v>
      </c>
    </row>
    <row r="7676" spans="1:11" x14ac:dyDescent="0.25">
      <c r="A7676" t="s">
        <v>91</v>
      </c>
    </row>
    <row r="7677" spans="1:11" x14ac:dyDescent="0.25">
      <c r="A7677">
        <v>1141</v>
      </c>
      <c r="B7677">
        <v>0</v>
      </c>
      <c r="C7677">
        <v>18.7680691288224</v>
      </c>
      <c r="D7677">
        <v>18.768069128822098</v>
      </c>
      <c r="E7677">
        <v>8</v>
      </c>
      <c r="F7677">
        <v>1.01722196789785</v>
      </c>
      <c r="G7677" t="s">
        <v>89</v>
      </c>
      <c r="H7677" t="s">
        <v>89</v>
      </c>
      <c r="I7677">
        <v>0</v>
      </c>
      <c r="J7677">
        <v>0</v>
      </c>
      <c r="K7677">
        <v>0.15291536062937999</v>
      </c>
    </row>
    <row r="7678" spans="1:11" x14ac:dyDescent="0.25">
      <c r="A7678" t="s">
        <v>90</v>
      </c>
    </row>
    <row r="7679" spans="1:11" x14ac:dyDescent="0.25">
      <c r="A7679">
        <v>101.343029474064</v>
      </c>
      <c r="B7679">
        <v>79.437941450834103</v>
      </c>
      <c r="C7679">
        <v>-2000</v>
      </c>
    </row>
    <row r="7680" spans="1:11" x14ac:dyDescent="0.25">
      <c r="A7680">
        <v>100.21850801222401</v>
      </c>
      <c r="B7680">
        <v>78.313419988994895</v>
      </c>
      <c r="C7680">
        <v>-2000</v>
      </c>
    </row>
    <row r="7681" spans="1:11" x14ac:dyDescent="0.25">
      <c r="A7681">
        <v>88.072000523295301</v>
      </c>
      <c r="B7681">
        <v>66.166912500065806</v>
      </c>
      <c r="C7681">
        <v>-2000</v>
      </c>
    </row>
    <row r="7682" spans="1:11" x14ac:dyDescent="0.25">
      <c r="A7682">
        <v>87.634984498846507</v>
      </c>
      <c r="B7682">
        <v>66.6039285245146</v>
      </c>
      <c r="C7682">
        <v>-2001</v>
      </c>
    </row>
    <row r="7683" spans="1:11" x14ac:dyDescent="0.25">
      <c r="A7683">
        <v>99.781491987775595</v>
      </c>
      <c r="B7683">
        <v>78.750436013443704</v>
      </c>
      <c r="C7683">
        <v>-2001</v>
      </c>
    </row>
    <row r="7684" spans="1:11" x14ac:dyDescent="0.25">
      <c r="A7684">
        <v>100.906013449615</v>
      </c>
      <c r="B7684">
        <v>79.874957475282898</v>
      </c>
      <c r="C7684">
        <v>-2001</v>
      </c>
    </row>
    <row r="7685" spans="1:11" x14ac:dyDescent="0.25">
      <c r="A7685">
        <v>114.177042400383</v>
      </c>
      <c r="B7685">
        <v>93.145986426050897</v>
      </c>
      <c r="C7685">
        <v>-2001</v>
      </c>
    </row>
    <row r="7686" spans="1:11" x14ac:dyDescent="0.25">
      <c r="A7686">
        <v>114.614058424832</v>
      </c>
      <c r="B7686">
        <v>92.708970401602102</v>
      </c>
      <c r="C7686">
        <v>-2000</v>
      </c>
    </row>
    <row r="7687" spans="1:11" x14ac:dyDescent="0.25">
      <c r="A7687" t="s">
        <v>91</v>
      </c>
    </row>
    <row r="7688" spans="1:11" x14ac:dyDescent="0.25">
      <c r="A7688">
        <v>1137</v>
      </c>
      <c r="B7688">
        <v>0</v>
      </c>
      <c r="C7688">
        <v>18.768069128822301</v>
      </c>
      <c r="D7688">
        <v>18.768069128822301</v>
      </c>
      <c r="E7688">
        <v>8</v>
      </c>
      <c r="F7688">
        <v>1.01722196789785</v>
      </c>
      <c r="G7688" t="s">
        <v>89</v>
      </c>
      <c r="H7688" t="s">
        <v>89</v>
      </c>
      <c r="I7688">
        <v>0</v>
      </c>
      <c r="J7688">
        <v>0</v>
      </c>
      <c r="K7688">
        <v>0.15291536062937999</v>
      </c>
    </row>
    <row r="7689" spans="1:11" x14ac:dyDescent="0.25">
      <c r="A7689" t="s">
        <v>90</v>
      </c>
    </row>
    <row r="7690" spans="1:11" x14ac:dyDescent="0.25">
      <c r="A7690">
        <v>39.318190750818601</v>
      </c>
      <c r="B7690">
        <v>28.1134530255123</v>
      </c>
      <c r="C7690">
        <v>-2000</v>
      </c>
    </row>
    <row r="7691" spans="1:11" x14ac:dyDescent="0.25">
      <c r="A7691">
        <v>26.0471618000505</v>
      </c>
      <c r="B7691">
        <v>14.8424240747442</v>
      </c>
      <c r="C7691">
        <v>-2000</v>
      </c>
    </row>
    <row r="7692" spans="1:11" x14ac:dyDescent="0.25">
      <c r="A7692">
        <v>26.484177824499302</v>
      </c>
      <c r="B7692">
        <v>14.405408050295399</v>
      </c>
      <c r="C7692">
        <v>-2001</v>
      </c>
    </row>
    <row r="7693" spans="1:11" x14ac:dyDescent="0.25">
      <c r="A7693">
        <v>39.755206775267403</v>
      </c>
      <c r="B7693">
        <v>27.676437001063501</v>
      </c>
      <c r="C7693">
        <v>-2001</v>
      </c>
    </row>
    <row r="7694" spans="1:11" x14ac:dyDescent="0.25">
      <c r="A7694">
        <v>50.218508012224397</v>
      </c>
      <c r="B7694">
        <v>38.139738238020499</v>
      </c>
      <c r="C7694">
        <v>-2001</v>
      </c>
    </row>
    <row r="7695" spans="1:11" x14ac:dyDescent="0.25">
      <c r="A7695">
        <v>53.026235726035601</v>
      </c>
      <c r="B7695">
        <v>40.947465951831603</v>
      </c>
      <c r="C7695">
        <v>-2001</v>
      </c>
    </row>
    <row r="7696" spans="1:11" x14ac:dyDescent="0.25">
      <c r="A7696">
        <v>52.589219701586799</v>
      </c>
      <c r="B7696">
        <v>41.384481976280497</v>
      </c>
      <c r="C7696">
        <v>-2000</v>
      </c>
    </row>
    <row r="7697" spans="1:11" x14ac:dyDescent="0.25">
      <c r="A7697">
        <v>49.781491987775603</v>
      </c>
      <c r="B7697">
        <v>38.576754262469301</v>
      </c>
      <c r="C7697">
        <v>-2000</v>
      </c>
    </row>
    <row r="7698" spans="1:11" x14ac:dyDescent="0.25">
      <c r="A7698" t="s">
        <v>91</v>
      </c>
    </row>
    <row r="7699" spans="1:11" x14ac:dyDescent="0.25">
      <c r="A7699">
        <v>472</v>
      </c>
      <c r="B7699">
        <v>0</v>
      </c>
      <c r="C7699">
        <v>7.5219333387721798</v>
      </c>
      <c r="D7699">
        <v>29.978069128822501</v>
      </c>
      <c r="E7699">
        <v>6</v>
      </c>
      <c r="F7699">
        <v>1.01722196789785</v>
      </c>
      <c r="G7699" t="s">
        <v>92</v>
      </c>
      <c r="H7699" t="s">
        <v>89</v>
      </c>
      <c r="I7699">
        <v>0</v>
      </c>
      <c r="J7699">
        <v>0</v>
      </c>
      <c r="K7699">
        <v>0.148713565423128</v>
      </c>
    </row>
    <row r="7700" spans="1:11" x14ac:dyDescent="0.25">
      <c r="A7700" t="s">
        <v>90</v>
      </c>
    </row>
    <row r="7701" spans="1:11" x14ac:dyDescent="0.25">
      <c r="A7701">
        <v>74.599841788293602</v>
      </c>
      <c r="B7701">
        <v>5.3626394739799501</v>
      </c>
      <c r="C7701">
        <v>-2000</v>
      </c>
    </row>
    <row r="7702" spans="1:11" x14ac:dyDescent="0.25">
      <c r="A7702">
        <v>69.237202314313706</v>
      </c>
      <c r="B7702">
        <v>0</v>
      </c>
      <c r="C7702">
        <v>-2000</v>
      </c>
    </row>
    <row r="7703" spans="1:11" x14ac:dyDescent="0.25">
      <c r="A7703">
        <v>70.111234363211295</v>
      </c>
      <c r="B7703">
        <v>0</v>
      </c>
      <c r="C7703">
        <v>-2001</v>
      </c>
    </row>
    <row r="7704" spans="1:11" x14ac:dyDescent="0.25">
      <c r="A7704">
        <v>75.386215032189298</v>
      </c>
      <c r="B7704">
        <v>5.2749806689780003</v>
      </c>
      <c r="C7704">
        <v>-2001</v>
      </c>
    </row>
    <row r="7705" spans="1:11" x14ac:dyDescent="0.25">
      <c r="A7705">
        <v>96.409232390335404</v>
      </c>
      <c r="B7705">
        <v>26.297998027123999</v>
      </c>
      <c r="C7705">
        <v>-2001</v>
      </c>
    </row>
    <row r="7706" spans="1:11" x14ac:dyDescent="0.25">
      <c r="A7706">
        <v>95.972216365886595</v>
      </c>
      <c r="B7706">
        <v>26.735014051572801</v>
      </c>
      <c r="C7706">
        <v>-2000</v>
      </c>
    </row>
    <row r="7707" spans="1:11" x14ac:dyDescent="0.25">
      <c r="A7707" t="s">
        <v>91</v>
      </c>
    </row>
    <row r="7708" spans="1:11" x14ac:dyDescent="0.25">
      <c r="A7708">
        <v>1033</v>
      </c>
      <c r="B7708">
        <v>0</v>
      </c>
      <c r="C7708">
        <v>15.982864383126</v>
      </c>
      <c r="D7708">
        <v>21.498069128822301</v>
      </c>
      <c r="E7708">
        <v>6</v>
      </c>
      <c r="F7708">
        <v>1.01722196789785</v>
      </c>
      <c r="G7708" t="s">
        <v>92</v>
      </c>
      <c r="H7708" t="s">
        <v>89</v>
      </c>
      <c r="I7708">
        <v>0</v>
      </c>
      <c r="J7708">
        <v>0</v>
      </c>
      <c r="K7708">
        <v>0.151983663164204</v>
      </c>
    </row>
    <row r="7709" spans="1:11" x14ac:dyDescent="0.25">
      <c r="A7709" t="s">
        <v>90</v>
      </c>
    </row>
    <row r="7710" spans="1:11" x14ac:dyDescent="0.25">
      <c r="A7710">
        <v>16.3816631310915</v>
      </c>
      <c r="B7710">
        <v>11.394769401316299</v>
      </c>
      <c r="C7710">
        <v>-2000</v>
      </c>
    </row>
    <row r="7711" spans="1:11" x14ac:dyDescent="0.25">
      <c r="A7711">
        <v>4.98689372977526</v>
      </c>
      <c r="B7711">
        <v>0</v>
      </c>
      <c r="C7711">
        <v>-2000</v>
      </c>
    </row>
    <row r="7712" spans="1:11" x14ac:dyDescent="0.25">
      <c r="A7712">
        <v>5.8609257786728897</v>
      </c>
      <c r="B7712">
        <v>0</v>
      </c>
      <c r="C7712">
        <v>-2001</v>
      </c>
    </row>
    <row r="7713" spans="1:11" x14ac:dyDescent="0.25">
      <c r="A7713">
        <v>17.069339953543398</v>
      </c>
      <c r="B7713">
        <v>11.2084141748705</v>
      </c>
      <c r="C7713">
        <v>-2001</v>
      </c>
    </row>
    <row r="7714" spans="1:11" x14ac:dyDescent="0.25">
      <c r="A7714">
        <v>32.145440017949298</v>
      </c>
      <c r="B7714">
        <v>26.284514239276401</v>
      </c>
      <c r="C7714">
        <v>-2001</v>
      </c>
    </row>
    <row r="7715" spans="1:11" x14ac:dyDescent="0.25">
      <c r="A7715">
        <v>31.7084239935004</v>
      </c>
      <c r="B7715">
        <v>26.721530263725199</v>
      </c>
      <c r="C7715">
        <v>-2000</v>
      </c>
    </row>
    <row r="7716" spans="1:11" x14ac:dyDescent="0.25">
      <c r="A7716" t="s">
        <v>91</v>
      </c>
    </row>
    <row r="7717" spans="1:11" x14ac:dyDescent="0.25">
      <c r="A7717">
        <v>1109</v>
      </c>
      <c r="B7717">
        <v>0</v>
      </c>
      <c r="C7717">
        <v>19.484319128822101</v>
      </c>
      <c r="D7717">
        <v>17.941062514083299</v>
      </c>
      <c r="E7717">
        <v>6</v>
      </c>
      <c r="F7717">
        <v>1.01722196789785</v>
      </c>
      <c r="G7717" t="s">
        <v>89</v>
      </c>
      <c r="H7717" t="s">
        <v>92</v>
      </c>
      <c r="I7717">
        <v>0</v>
      </c>
      <c r="J7717">
        <v>0</v>
      </c>
      <c r="K7717">
        <v>0.15265950557848099</v>
      </c>
    </row>
    <row r="7718" spans="1:11" x14ac:dyDescent="0.25">
      <c r="A7718" t="s">
        <v>90</v>
      </c>
    </row>
    <row r="7719" spans="1:11" x14ac:dyDescent="0.25">
      <c r="A7719">
        <v>137.418501890458</v>
      </c>
      <c r="B7719">
        <v>120.024234596193</v>
      </c>
      <c r="C7719">
        <v>-2000</v>
      </c>
    </row>
    <row r="7720" spans="1:11" x14ac:dyDescent="0.25">
      <c r="A7720">
        <v>123.754766864031</v>
      </c>
      <c r="B7720">
        <v>106.360499569767</v>
      </c>
      <c r="C7720">
        <v>-2000</v>
      </c>
    </row>
    <row r="7721" spans="1:11" x14ac:dyDescent="0.25">
      <c r="A7721">
        <v>123.317750839583</v>
      </c>
      <c r="B7721">
        <v>106.797515594215</v>
      </c>
      <c r="C7721">
        <v>-2001</v>
      </c>
    </row>
    <row r="7722" spans="1:11" x14ac:dyDescent="0.25">
      <c r="A7722">
        <v>137.20900417874199</v>
      </c>
      <c r="B7722">
        <v>120.688768933375</v>
      </c>
      <c r="C7722">
        <v>-2001</v>
      </c>
    </row>
    <row r="7723" spans="1:11" x14ac:dyDescent="0.25">
      <c r="A7723">
        <v>150</v>
      </c>
      <c r="B7723">
        <v>133.47976475463301</v>
      </c>
      <c r="C7723">
        <v>-2001</v>
      </c>
    </row>
    <row r="7724" spans="1:11" x14ac:dyDescent="0.25">
      <c r="A7724">
        <v>150</v>
      </c>
      <c r="B7724">
        <v>132.60573270573499</v>
      </c>
      <c r="C7724">
        <v>-2000</v>
      </c>
    </row>
    <row r="7725" spans="1:11" x14ac:dyDescent="0.25">
      <c r="A7725" t="s">
        <v>91</v>
      </c>
    </row>
    <row r="7726" spans="1:11" x14ac:dyDescent="0.25">
      <c r="A7726">
        <v>53</v>
      </c>
      <c r="B7726">
        <v>0</v>
      </c>
      <c r="C7726">
        <v>6.9482559881016597</v>
      </c>
      <c r="D7726">
        <v>30.4043191288225</v>
      </c>
      <c r="E7726">
        <v>8</v>
      </c>
      <c r="F7726">
        <v>1.01722196789785</v>
      </c>
      <c r="G7726" t="s">
        <v>92</v>
      </c>
      <c r="H7726" t="s">
        <v>89</v>
      </c>
      <c r="I7726">
        <v>0</v>
      </c>
      <c r="J7726">
        <v>0</v>
      </c>
      <c r="K7726">
        <v>0</v>
      </c>
    </row>
    <row r="7727" spans="1:11" x14ac:dyDescent="0.25">
      <c r="A7727" t="s">
        <v>90</v>
      </c>
    </row>
    <row r="7728" spans="1:11" x14ac:dyDescent="0.25">
      <c r="A7728">
        <v>88.1836278819559</v>
      </c>
      <c r="B7728">
        <v>4.9787876804326796</v>
      </c>
      <c r="C7728">
        <v>-2000</v>
      </c>
    </row>
    <row r="7729" spans="1:11" x14ac:dyDescent="0.25">
      <c r="A7729">
        <v>83.204840201523197</v>
      </c>
      <c r="B7729">
        <v>0</v>
      </c>
      <c r="C7729">
        <v>-2000</v>
      </c>
    </row>
    <row r="7730" spans="1:11" x14ac:dyDescent="0.25">
      <c r="A7730">
        <v>84.078872250420801</v>
      </c>
      <c r="B7730">
        <v>0</v>
      </c>
      <c r="C7730">
        <v>-2001</v>
      </c>
    </row>
    <row r="7731" spans="1:11" x14ac:dyDescent="0.25">
      <c r="A7731">
        <v>88.926402423201594</v>
      </c>
      <c r="B7731">
        <v>4.8475301727807496</v>
      </c>
      <c r="C7731">
        <v>-2001</v>
      </c>
    </row>
    <row r="7732" spans="1:11" x14ac:dyDescent="0.25">
      <c r="A7732">
        <v>100.21850801222401</v>
      </c>
      <c r="B7732">
        <v>16.1396357618036</v>
      </c>
      <c r="C7732">
        <v>-2001</v>
      </c>
    </row>
    <row r="7733" spans="1:11" x14ac:dyDescent="0.25">
      <c r="A7733">
        <v>110.272623398153</v>
      </c>
      <c r="B7733">
        <v>26.193751147732499</v>
      </c>
      <c r="C7733">
        <v>-2001</v>
      </c>
    </row>
    <row r="7734" spans="1:11" x14ac:dyDescent="0.25">
      <c r="A7734">
        <v>109.835607373705</v>
      </c>
      <c r="B7734">
        <v>26.6307671721814</v>
      </c>
      <c r="C7734">
        <v>-2000</v>
      </c>
    </row>
    <row r="7735" spans="1:11" x14ac:dyDescent="0.25">
      <c r="A7735">
        <v>99.781491987775595</v>
      </c>
      <c r="B7735">
        <v>16.576651786252398</v>
      </c>
      <c r="C7735">
        <v>-2000</v>
      </c>
    </row>
    <row r="7736" spans="1:11" x14ac:dyDescent="0.25">
      <c r="A7736" t="s">
        <v>91</v>
      </c>
    </row>
    <row r="7737" spans="1:11" x14ac:dyDescent="0.25">
      <c r="A7737">
        <v>604</v>
      </c>
      <c r="B7737">
        <v>0</v>
      </c>
      <c r="C7737">
        <v>28.724319128822</v>
      </c>
      <c r="D7737">
        <v>8.6018049428608698</v>
      </c>
      <c r="E7737">
        <v>6</v>
      </c>
      <c r="F7737">
        <v>1.01722196789785</v>
      </c>
      <c r="G7737" t="s">
        <v>89</v>
      </c>
      <c r="H7737" t="s">
        <v>92</v>
      </c>
      <c r="I7737">
        <v>0</v>
      </c>
      <c r="J7737">
        <v>0</v>
      </c>
      <c r="K7737">
        <v>0.149669259263354</v>
      </c>
    </row>
    <row r="7738" spans="1:11" x14ac:dyDescent="0.25">
      <c r="A7738" t="s">
        <v>90</v>
      </c>
    </row>
    <row r="7739" spans="1:11" x14ac:dyDescent="0.25">
      <c r="A7739">
        <v>76.610756834688104</v>
      </c>
      <c r="B7739">
        <v>143.96796056383101</v>
      </c>
      <c r="C7739">
        <v>-2000</v>
      </c>
    </row>
    <row r="7740" spans="1:11" x14ac:dyDescent="0.25">
      <c r="A7740">
        <v>56.467748836584597</v>
      </c>
      <c r="B7740">
        <v>123.824952565727</v>
      </c>
      <c r="C7740">
        <v>-2000</v>
      </c>
    </row>
    <row r="7741" spans="1:11" x14ac:dyDescent="0.25">
      <c r="A7741">
        <v>56.904764861033499</v>
      </c>
      <c r="B7741">
        <v>123.38793654127799</v>
      </c>
      <c r="C7741">
        <v>-2001</v>
      </c>
    </row>
    <row r="7742" spans="1:11" x14ac:dyDescent="0.25">
      <c r="A7742">
        <v>77.384078544843007</v>
      </c>
      <c r="B7742">
        <v>143.86725022508799</v>
      </c>
      <c r="C7742">
        <v>-2001</v>
      </c>
    </row>
    <row r="7743" spans="1:11" x14ac:dyDescent="0.25">
      <c r="A7743">
        <v>83.516828319755206</v>
      </c>
      <c r="B7743">
        <v>150</v>
      </c>
      <c r="C7743">
        <v>-2001</v>
      </c>
    </row>
    <row r="7744" spans="1:11" x14ac:dyDescent="0.25">
      <c r="A7744">
        <v>82.642796270857602</v>
      </c>
      <c r="B7744">
        <v>150</v>
      </c>
      <c r="C7744">
        <v>-2000</v>
      </c>
    </row>
    <row r="7745" spans="1:11" x14ac:dyDescent="0.25">
      <c r="A7745" t="s">
        <v>91</v>
      </c>
    </row>
    <row r="7746" spans="1:11" x14ac:dyDescent="0.25">
      <c r="A7746">
        <v>781</v>
      </c>
      <c r="B7746">
        <v>0</v>
      </c>
      <c r="C7746">
        <v>10.828779914778901</v>
      </c>
      <c r="D7746">
        <v>26.4680691288223</v>
      </c>
      <c r="E7746">
        <v>8</v>
      </c>
      <c r="F7746">
        <v>1.01722196789785</v>
      </c>
      <c r="G7746" t="s">
        <v>92</v>
      </c>
      <c r="H7746" t="s">
        <v>89</v>
      </c>
      <c r="I7746">
        <v>0</v>
      </c>
      <c r="J7746">
        <v>0</v>
      </c>
      <c r="K7746">
        <v>0.15049109969105101</v>
      </c>
    </row>
    <row r="7747" spans="1:11" x14ac:dyDescent="0.25">
      <c r="A7747" t="s">
        <v>90</v>
      </c>
    </row>
    <row r="7748" spans="1:11" x14ac:dyDescent="0.25">
      <c r="A7748">
        <v>7.7404125594943398</v>
      </c>
      <c r="B7748">
        <v>37.219833798607098</v>
      </c>
      <c r="C7748">
        <v>-2000</v>
      </c>
    </row>
    <row r="7749" spans="1:11" x14ac:dyDescent="0.25">
      <c r="A7749">
        <v>0</v>
      </c>
      <c r="B7749">
        <v>29.479421239112799</v>
      </c>
      <c r="C7749">
        <v>-2000</v>
      </c>
    </row>
    <row r="7750" spans="1:11" x14ac:dyDescent="0.25">
      <c r="A7750">
        <v>0</v>
      </c>
      <c r="B7750">
        <v>30.3534532880104</v>
      </c>
      <c r="C7750">
        <v>-2001</v>
      </c>
    </row>
    <row r="7751" spans="1:11" x14ac:dyDescent="0.25">
      <c r="A7751">
        <v>7.5737948599394</v>
      </c>
      <c r="B7751">
        <v>37.927248147949797</v>
      </c>
      <c r="C7751">
        <v>-2001</v>
      </c>
    </row>
    <row r="7752" spans="1:11" x14ac:dyDescent="0.25">
      <c r="A7752">
        <v>19.865054724214001</v>
      </c>
      <c r="B7752">
        <v>50.218508012224397</v>
      </c>
      <c r="C7752">
        <v>-2001</v>
      </c>
    </row>
    <row r="7753" spans="1:11" x14ac:dyDescent="0.25">
      <c r="A7753">
        <v>26.154346863396999</v>
      </c>
      <c r="B7753">
        <v>56.507800151407501</v>
      </c>
      <c r="C7753">
        <v>-2001</v>
      </c>
    </row>
    <row r="7754" spans="1:11" x14ac:dyDescent="0.25">
      <c r="A7754">
        <v>26.5913628878459</v>
      </c>
      <c r="B7754">
        <v>56.0707841269586</v>
      </c>
      <c r="C7754">
        <v>-2000</v>
      </c>
    </row>
    <row r="7755" spans="1:11" x14ac:dyDescent="0.25">
      <c r="A7755">
        <v>20.3020707486628</v>
      </c>
      <c r="B7755">
        <v>49.781491987775603</v>
      </c>
      <c r="C7755">
        <v>-2000</v>
      </c>
    </row>
    <row r="7756" spans="1:11" x14ac:dyDescent="0.25">
      <c r="A7756" t="s">
        <v>91</v>
      </c>
    </row>
    <row r="7757" spans="1:11" x14ac:dyDescent="0.25">
      <c r="A7757">
        <v>794</v>
      </c>
      <c r="B7757">
        <v>0</v>
      </c>
      <c r="C7757">
        <v>26.178069128822202</v>
      </c>
      <c r="D7757">
        <v>10.9420647167284</v>
      </c>
      <c r="E7757">
        <v>6</v>
      </c>
      <c r="F7757">
        <v>1.01722196789785</v>
      </c>
      <c r="G7757" t="s">
        <v>89</v>
      </c>
      <c r="H7757" t="s">
        <v>92</v>
      </c>
      <c r="I7757">
        <v>0</v>
      </c>
      <c r="J7757">
        <v>0</v>
      </c>
      <c r="K7757">
        <v>0.15057926841370201</v>
      </c>
    </row>
    <row r="7758" spans="1:11" x14ac:dyDescent="0.25">
      <c r="A7758" t="s">
        <v>90</v>
      </c>
    </row>
    <row r="7759" spans="1:11" x14ac:dyDescent="0.25">
      <c r="A7759">
        <v>142.198381273161</v>
      </c>
      <c r="B7759">
        <v>125.69217225800099</v>
      </c>
      <c r="C7759">
        <v>-2000</v>
      </c>
    </row>
    <row r="7760" spans="1:11" x14ac:dyDescent="0.25">
      <c r="A7760">
        <v>123.533593627035</v>
      </c>
      <c r="B7760">
        <v>107.02738461187499</v>
      </c>
      <c r="C7760">
        <v>-2000</v>
      </c>
    </row>
    <row r="7761" spans="1:11" x14ac:dyDescent="0.25">
      <c r="A7761">
        <v>123.970609651483</v>
      </c>
      <c r="B7761">
        <v>106.590368587426</v>
      </c>
      <c r="C7761">
        <v>-2001</v>
      </c>
    </row>
    <row r="7762" spans="1:11" x14ac:dyDescent="0.25">
      <c r="A7762">
        <v>142.32720240407801</v>
      </c>
      <c r="B7762">
        <v>124.94696134002</v>
      </c>
      <c r="C7762">
        <v>-2001</v>
      </c>
    </row>
    <row r="7763" spans="1:11" x14ac:dyDescent="0.25">
      <c r="A7763">
        <v>150</v>
      </c>
      <c r="B7763">
        <v>132.619758935943</v>
      </c>
      <c r="C7763">
        <v>-2001</v>
      </c>
    </row>
    <row r="7764" spans="1:11" x14ac:dyDescent="0.25">
      <c r="A7764">
        <v>150</v>
      </c>
      <c r="B7764">
        <v>133.49379098483999</v>
      </c>
      <c r="C7764">
        <v>-2000</v>
      </c>
    </row>
    <row r="7765" spans="1:11" x14ac:dyDescent="0.25">
      <c r="A7765" t="s">
        <v>91</v>
      </c>
    </row>
    <row r="7766" spans="1:11" x14ac:dyDescent="0.25">
      <c r="A7766">
        <v>1034</v>
      </c>
      <c r="B7766">
        <v>0</v>
      </c>
      <c r="C7766">
        <v>15.573050127056799</v>
      </c>
      <c r="D7766">
        <v>21.498069128822401</v>
      </c>
      <c r="E7766">
        <v>8</v>
      </c>
      <c r="F7766">
        <v>1.01722196789785</v>
      </c>
      <c r="G7766" t="s">
        <v>92</v>
      </c>
      <c r="H7766" t="s">
        <v>89</v>
      </c>
      <c r="I7766">
        <v>0</v>
      </c>
      <c r="J7766">
        <v>0</v>
      </c>
      <c r="K7766">
        <v>0.151983663164204</v>
      </c>
    </row>
    <row r="7767" spans="1:11" x14ac:dyDescent="0.25">
      <c r="A7767" t="s">
        <v>90</v>
      </c>
    </row>
    <row r="7768" spans="1:11" x14ac:dyDescent="0.25">
      <c r="A7768">
        <v>105.158565894809</v>
      </c>
      <c r="B7768">
        <v>10.8664547540059</v>
      </c>
      <c r="C7768">
        <v>-2000</v>
      </c>
    </row>
    <row r="7769" spans="1:11" x14ac:dyDescent="0.25">
      <c r="A7769">
        <v>100.315082297763</v>
      </c>
      <c r="B7769">
        <v>6.0229711569596098</v>
      </c>
      <c r="C7769">
        <v>-2000</v>
      </c>
    </row>
    <row r="7770" spans="1:11" x14ac:dyDescent="0.25">
      <c r="A7770">
        <v>94.292111140802902</v>
      </c>
      <c r="B7770">
        <v>0</v>
      </c>
      <c r="C7770">
        <v>-2000</v>
      </c>
    </row>
    <row r="7771" spans="1:11" x14ac:dyDescent="0.25">
      <c r="A7771">
        <v>93.418079091905298</v>
      </c>
      <c r="B7771">
        <v>0</v>
      </c>
      <c r="C7771">
        <v>-2001</v>
      </c>
    </row>
    <row r="7772" spans="1:11" x14ac:dyDescent="0.25">
      <c r="A7772">
        <v>99.684917702237399</v>
      </c>
      <c r="B7772">
        <v>6.2668386103321501</v>
      </c>
      <c r="C7772">
        <v>-2001</v>
      </c>
    </row>
    <row r="7773" spans="1:11" x14ac:dyDescent="0.25">
      <c r="A7773">
        <v>104.57524303509901</v>
      </c>
      <c r="B7773">
        <v>11.1571639431939</v>
      </c>
      <c r="C7773">
        <v>-2001</v>
      </c>
    </row>
    <row r="7774" spans="1:11" x14ac:dyDescent="0.25">
      <c r="A7774">
        <v>119.849826916137</v>
      </c>
      <c r="B7774">
        <v>26.431747824231799</v>
      </c>
      <c r="C7774">
        <v>-2001</v>
      </c>
    </row>
    <row r="7775" spans="1:11" x14ac:dyDescent="0.25">
      <c r="A7775">
        <v>120.286842940586</v>
      </c>
      <c r="B7775">
        <v>25.994731799783001</v>
      </c>
      <c r="C7775">
        <v>-2000</v>
      </c>
    </row>
    <row r="7776" spans="1:11" x14ac:dyDescent="0.25">
      <c r="A7776" t="s">
        <v>91</v>
      </c>
    </row>
    <row r="7777" spans="1:11" x14ac:dyDescent="0.25">
      <c r="A7777">
        <v>1152</v>
      </c>
      <c r="B7777">
        <v>0</v>
      </c>
      <c r="C7777">
        <v>18.524319128822398</v>
      </c>
      <c r="D7777">
        <v>18.524319128822398</v>
      </c>
      <c r="E7777">
        <v>6</v>
      </c>
      <c r="F7777">
        <v>1.01722196789785</v>
      </c>
      <c r="G7777" t="s">
        <v>89</v>
      </c>
      <c r="H7777" t="s">
        <v>89</v>
      </c>
      <c r="I7777">
        <v>0</v>
      </c>
      <c r="J7777">
        <v>0</v>
      </c>
      <c r="K7777">
        <v>0.15300433698083801</v>
      </c>
    </row>
    <row r="7778" spans="1:11" x14ac:dyDescent="0.25">
      <c r="A7778" t="s">
        <v>90</v>
      </c>
    </row>
    <row r="7779" spans="1:11" x14ac:dyDescent="0.25">
      <c r="A7779">
        <v>84.803605949410198</v>
      </c>
      <c r="B7779">
        <v>23.9012609659279</v>
      </c>
      <c r="C7779">
        <v>-2000</v>
      </c>
    </row>
    <row r="7780" spans="1:11" x14ac:dyDescent="0.25">
      <c r="A7780">
        <v>71.704934276556202</v>
      </c>
      <c r="B7780">
        <v>10.8025892930739</v>
      </c>
      <c r="C7780">
        <v>-2000</v>
      </c>
    </row>
    <row r="7781" spans="1:11" x14ac:dyDescent="0.25">
      <c r="A7781">
        <v>71.267918252107407</v>
      </c>
      <c r="B7781">
        <v>11.239605317522701</v>
      </c>
      <c r="C7781">
        <v>-2001</v>
      </c>
    </row>
    <row r="7782" spans="1:11" x14ac:dyDescent="0.25">
      <c r="A7782">
        <v>84.366589924961403</v>
      </c>
      <c r="B7782">
        <v>24.338276990376698</v>
      </c>
      <c r="C7782">
        <v>-2001</v>
      </c>
    </row>
    <row r="7783" spans="1:11" x14ac:dyDescent="0.25">
      <c r="A7783">
        <v>97.465261597815399</v>
      </c>
      <c r="B7783">
        <v>37.436948663230702</v>
      </c>
      <c r="C7783">
        <v>-2001</v>
      </c>
    </row>
    <row r="7784" spans="1:11" x14ac:dyDescent="0.25">
      <c r="A7784">
        <v>97.902277622264194</v>
      </c>
      <c r="B7784">
        <v>36.9999326387819</v>
      </c>
      <c r="C7784">
        <v>-2000</v>
      </c>
    </row>
    <row r="7785" spans="1:11" x14ac:dyDescent="0.25">
      <c r="A7785" t="s">
        <v>91</v>
      </c>
    </row>
    <row r="7786" spans="1:11" x14ac:dyDescent="0.25">
      <c r="A7786">
        <v>1148</v>
      </c>
      <c r="B7786">
        <v>0</v>
      </c>
      <c r="C7786">
        <v>18.524319128822398</v>
      </c>
      <c r="D7786">
        <v>18.524319128822398</v>
      </c>
      <c r="E7786">
        <v>6</v>
      </c>
      <c r="F7786">
        <v>1.01722196789785</v>
      </c>
      <c r="G7786" t="s">
        <v>89</v>
      </c>
      <c r="H7786" t="s">
        <v>89</v>
      </c>
      <c r="I7786">
        <v>0</v>
      </c>
      <c r="J7786">
        <v>0</v>
      </c>
      <c r="K7786">
        <v>0.15300433698083801</v>
      </c>
    </row>
    <row r="7787" spans="1:11" x14ac:dyDescent="0.25">
      <c r="A7787" t="s">
        <v>90</v>
      </c>
    </row>
    <row r="7788" spans="1:11" x14ac:dyDescent="0.25">
      <c r="A7788">
        <v>114.504676769261</v>
      </c>
      <c r="B7788">
        <v>16.715717827764401</v>
      </c>
      <c r="C7788">
        <v>-2000</v>
      </c>
    </row>
    <row r="7789" spans="1:11" x14ac:dyDescent="0.25">
      <c r="A7789">
        <v>101.406005096407</v>
      </c>
      <c r="B7789">
        <v>3.6170461549104198</v>
      </c>
      <c r="C7789">
        <v>-2000</v>
      </c>
    </row>
    <row r="7790" spans="1:11" x14ac:dyDescent="0.25">
      <c r="A7790">
        <v>101.84302112085599</v>
      </c>
      <c r="B7790">
        <v>3.1800301304616001</v>
      </c>
      <c r="C7790">
        <v>-2001</v>
      </c>
    </row>
    <row r="7791" spans="1:11" x14ac:dyDescent="0.25">
      <c r="A7791">
        <v>114.94169279371</v>
      </c>
      <c r="B7791">
        <v>16.278701803315599</v>
      </c>
      <c r="C7791">
        <v>-2001</v>
      </c>
    </row>
    <row r="7792" spans="1:11" x14ac:dyDescent="0.25">
      <c r="A7792">
        <v>128.040364466564</v>
      </c>
      <c r="B7792">
        <v>29.377373476169499</v>
      </c>
      <c r="C7792">
        <v>-2001</v>
      </c>
    </row>
    <row r="7793" spans="1:11" x14ac:dyDescent="0.25">
      <c r="A7793">
        <v>127.60334844211501</v>
      </c>
      <c r="B7793">
        <v>29.8143895006184</v>
      </c>
      <c r="C7793">
        <v>-2000</v>
      </c>
    </row>
    <row r="7794" spans="1:11" x14ac:dyDescent="0.25">
      <c r="A7794" t="s">
        <v>91</v>
      </c>
    </row>
    <row r="7795" spans="1:11" x14ac:dyDescent="0.25">
      <c r="A7795">
        <v>1145</v>
      </c>
      <c r="B7795">
        <v>0</v>
      </c>
      <c r="C7795">
        <v>18.524319128822398</v>
      </c>
      <c r="D7795">
        <v>18.524319128822398</v>
      </c>
      <c r="E7795">
        <v>8</v>
      </c>
      <c r="F7795">
        <v>1.01722196789785</v>
      </c>
      <c r="G7795" t="s">
        <v>89</v>
      </c>
      <c r="H7795" t="s">
        <v>89</v>
      </c>
      <c r="I7795">
        <v>0</v>
      </c>
      <c r="J7795">
        <v>0</v>
      </c>
      <c r="K7795">
        <v>0.15300433698083801</v>
      </c>
    </row>
    <row r="7796" spans="1:11" x14ac:dyDescent="0.25">
      <c r="A7796" t="s">
        <v>90</v>
      </c>
    </row>
    <row r="7797" spans="1:11" x14ac:dyDescent="0.25">
      <c r="A7797">
        <v>36.708628581696701</v>
      </c>
      <c r="B7797">
        <v>92.415078896761301</v>
      </c>
      <c r="C7797">
        <v>-2000</v>
      </c>
    </row>
    <row r="7798" spans="1:11" x14ac:dyDescent="0.25">
      <c r="A7798">
        <v>23.609956908842701</v>
      </c>
      <c r="B7798">
        <v>79.316407223907305</v>
      </c>
      <c r="C7798">
        <v>-2000</v>
      </c>
    </row>
    <row r="7799" spans="1:11" x14ac:dyDescent="0.25">
      <c r="A7799">
        <v>23.172940884393899</v>
      </c>
      <c r="B7799">
        <v>79.7534232483561</v>
      </c>
      <c r="C7799">
        <v>-2001</v>
      </c>
    </row>
    <row r="7800" spans="1:11" x14ac:dyDescent="0.25">
      <c r="A7800">
        <v>36.271612557247799</v>
      </c>
      <c r="B7800">
        <v>92.852094921210096</v>
      </c>
      <c r="C7800">
        <v>-2001</v>
      </c>
    </row>
    <row r="7801" spans="1:11" x14ac:dyDescent="0.25">
      <c r="A7801">
        <v>43.6380256482622</v>
      </c>
      <c r="B7801">
        <v>100.21850801222401</v>
      </c>
      <c r="C7801">
        <v>-2001</v>
      </c>
    </row>
    <row r="7802" spans="1:11" x14ac:dyDescent="0.25">
      <c r="A7802">
        <v>49.370284230101802</v>
      </c>
      <c r="B7802">
        <v>105.95076659406401</v>
      </c>
      <c r="C7802">
        <v>-2001</v>
      </c>
    </row>
    <row r="7803" spans="1:11" x14ac:dyDescent="0.25">
      <c r="A7803">
        <v>49.807300254550597</v>
      </c>
      <c r="B7803">
        <v>105.513750569615</v>
      </c>
      <c r="C7803">
        <v>-2000</v>
      </c>
    </row>
    <row r="7804" spans="1:11" x14ac:dyDescent="0.25">
      <c r="A7804">
        <v>44.075041672711002</v>
      </c>
      <c r="B7804">
        <v>99.781491987775595</v>
      </c>
      <c r="C7804">
        <v>-2000</v>
      </c>
    </row>
    <row r="7805" spans="1:11" x14ac:dyDescent="0.25">
      <c r="A7805" t="s">
        <v>91</v>
      </c>
    </row>
    <row r="7806" spans="1:11" x14ac:dyDescent="0.25">
      <c r="A7806">
        <v>1144</v>
      </c>
      <c r="B7806">
        <v>0</v>
      </c>
      <c r="C7806">
        <v>18.524319128822398</v>
      </c>
      <c r="D7806">
        <v>18.5243191288221</v>
      </c>
      <c r="E7806">
        <v>8</v>
      </c>
      <c r="F7806">
        <v>1.01722196789785</v>
      </c>
      <c r="G7806" t="s">
        <v>89</v>
      </c>
      <c r="H7806" t="s">
        <v>89</v>
      </c>
      <c r="I7806">
        <v>0</v>
      </c>
      <c r="J7806">
        <v>0</v>
      </c>
      <c r="K7806">
        <v>0.15300433698083801</v>
      </c>
    </row>
    <row r="7807" spans="1:11" x14ac:dyDescent="0.25">
      <c r="A7807" t="s">
        <v>90</v>
      </c>
    </row>
    <row r="7808" spans="1:11" x14ac:dyDescent="0.25">
      <c r="A7808">
        <v>83.339775283983599</v>
      </c>
      <c r="B7808">
        <v>96.727253929580399</v>
      </c>
      <c r="C7808">
        <v>-2000</v>
      </c>
    </row>
    <row r="7809" spans="1:11" x14ac:dyDescent="0.25">
      <c r="A7809">
        <v>70.241103611129702</v>
      </c>
      <c r="B7809">
        <v>83.628582256726403</v>
      </c>
      <c r="C7809">
        <v>-2000</v>
      </c>
    </row>
    <row r="7810" spans="1:11" x14ac:dyDescent="0.25">
      <c r="A7810">
        <v>70.678119635578497</v>
      </c>
      <c r="B7810">
        <v>83.191566232277594</v>
      </c>
      <c r="C7810">
        <v>-2001</v>
      </c>
    </row>
    <row r="7811" spans="1:11" x14ac:dyDescent="0.25">
      <c r="A7811">
        <v>83.776791308432493</v>
      </c>
      <c r="B7811">
        <v>96.290237905131605</v>
      </c>
      <c r="C7811">
        <v>-2001</v>
      </c>
    </row>
    <row r="7812" spans="1:11" x14ac:dyDescent="0.25">
      <c r="A7812">
        <v>87.268045391076498</v>
      </c>
      <c r="B7812">
        <v>99.781491987775595</v>
      </c>
      <c r="C7812">
        <v>-2001</v>
      </c>
    </row>
    <row r="7813" spans="1:11" x14ac:dyDescent="0.25">
      <c r="A7813">
        <v>96.875462981286205</v>
      </c>
      <c r="B7813">
        <v>109.388909577985</v>
      </c>
      <c r="C7813">
        <v>-2001</v>
      </c>
    </row>
    <row r="7814" spans="1:11" x14ac:dyDescent="0.25">
      <c r="A7814">
        <v>96.438446956837396</v>
      </c>
      <c r="B7814">
        <v>109.825925602434</v>
      </c>
      <c r="C7814">
        <v>-2000</v>
      </c>
    </row>
    <row r="7815" spans="1:11" x14ac:dyDescent="0.25">
      <c r="A7815">
        <v>86.831029366627703</v>
      </c>
      <c r="B7815">
        <v>100.21850801222401</v>
      </c>
      <c r="C7815">
        <v>-2000</v>
      </c>
    </row>
    <row r="7816" spans="1:11" x14ac:dyDescent="0.25">
      <c r="A7816" t="s">
        <v>91</v>
      </c>
    </row>
    <row r="7817" spans="1:11" x14ac:dyDescent="0.25">
      <c r="A7817">
        <v>1147</v>
      </c>
      <c r="B7817">
        <v>0</v>
      </c>
      <c r="C7817">
        <v>18.5243191288221</v>
      </c>
      <c r="D7817">
        <v>18.5243191288221</v>
      </c>
      <c r="E7817">
        <v>6</v>
      </c>
      <c r="F7817">
        <v>1.01722196789785</v>
      </c>
      <c r="G7817" t="s">
        <v>89</v>
      </c>
      <c r="H7817" t="s">
        <v>89</v>
      </c>
      <c r="I7817">
        <v>0</v>
      </c>
      <c r="J7817">
        <v>0</v>
      </c>
      <c r="K7817">
        <v>0.15300433698083801</v>
      </c>
    </row>
    <row r="7818" spans="1:11" x14ac:dyDescent="0.25">
      <c r="A7818" t="s">
        <v>90</v>
      </c>
    </row>
    <row r="7819" spans="1:11" x14ac:dyDescent="0.25">
      <c r="A7819">
        <v>126.80715613244899</v>
      </c>
      <c r="B7819">
        <v>71.840319016403896</v>
      </c>
      <c r="C7819">
        <v>-2000</v>
      </c>
    </row>
    <row r="7820" spans="1:11" x14ac:dyDescent="0.25">
      <c r="A7820">
        <v>113.708484459595</v>
      </c>
      <c r="B7820">
        <v>58.741647343550099</v>
      </c>
      <c r="C7820">
        <v>-2000</v>
      </c>
    </row>
    <row r="7821" spans="1:11" x14ac:dyDescent="0.25">
      <c r="A7821">
        <v>114.14550048404401</v>
      </c>
      <c r="B7821">
        <v>58.304631319101198</v>
      </c>
      <c r="C7821">
        <v>-2001</v>
      </c>
    </row>
    <row r="7822" spans="1:11" x14ac:dyDescent="0.25">
      <c r="A7822">
        <v>127.244172156898</v>
      </c>
      <c r="B7822">
        <v>71.403302991955002</v>
      </c>
      <c r="C7822">
        <v>-2001</v>
      </c>
    </row>
    <row r="7823" spans="1:11" x14ac:dyDescent="0.25">
      <c r="A7823">
        <v>140.34284382975099</v>
      </c>
      <c r="B7823">
        <v>84.501974664808799</v>
      </c>
      <c r="C7823">
        <v>-2001</v>
      </c>
    </row>
    <row r="7824" spans="1:11" x14ac:dyDescent="0.25">
      <c r="A7824">
        <v>139.90582780530301</v>
      </c>
      <c r="B7824">
        <v>84.938990689257693</v>
      </c>
      <c r="C7824">
        <v>-2000</v>
      </c>
    </row>
    <row r="7825" spans="1:11" x14ac:dyDescent="0.25">
      <c r="A7825" t="s">
        <v>91</v>
      </c>
    </row>
    <row r="7826" spans="1:11" x14ac:dyDescent="0.25">
      <c r="A7826">
        <v>1077</v>
      </c>
      <c r="B7826">
        <v>0</v>
      </c>
      <c r="C7826">
        <v>16.593875873206098</v>
      </c>
      <c r="D7826">
        <v>20.404319128822401</v>
      </c>
      <c r="E7826">
        <v>6</v>
      </c>
      <c r="F7826">
        <v>1.01722196789785</v>
      </c>
      <c r="G7826" t="s">
        <v>92</v>
      </c>
      <c r="H7826" t="s">
        <v>89</v>
      </c>
      <c r="I7826">
        <v>0</v>
      </c>
      <c r="J7826">
        <v>0</v>
      </c>
      <c r="K7826">
        <v>0.15234299935943099</v>
      </c>
    </row>
    <row r="7827" spans="1:11" x14ac:dyDescent="0.25">
      <c r="A7827" t="s">
        <v>90</v>
      </c>
    </row>
    <row r="7828" spans="1:11" x14ac:dyDescent="0.25">
      <c r="A7828">
        <v>11.635640217586101</v>
      </c>
      <c r="B7828">
        <v>132.19816663200999</v>
      </c>
      <c r="C7828">
        <v>-2000</v>
      </c>
    </row>
    <row r="7829" spans="1:11" x14ac:dyDescent="0.25">
      <c r="A7829">
        <v>0</v>
      </c>
      <c r="B7829">
        <v>120.562526414424</v>
      </c>
      <c r="C7829">
        <v>-2000</v>
      </c>
    </row>
    <row r="7830" spans="1:11" x14ac:dyDescent="0.25">
      <c r="A7830">
        <v>0</v>
      </c>
      <c r="B7830">
        <v>119.688494365526</v>
      </c>
      <c r="C7830">
        <v>-2001</v>
      </c>
    </row>
    <row r="7831" spans="1:11" x14ac:dyDescent="0.25">
      <c r="A7831">
        <v>11.8316440946376</v>
      </c>
      <c r="B7831">
        <v>131.52013846016399</v>
      </c>
      <c r="C7831">
        <v>-2001</v>
      </c>
    </row>
    <row r="7832" spans="1:11" x14ac:dyDescent="0.25">
      <c r="A7832">
        <v>26.380182589821001</v>
      </c>
      <c r="B7832">
        <v>146.068676955347</v>
      </c>
      <c r="C7832">
        <v>-2001</v>
      </c>
    </row>
    <row r="7833" spans="1:11" x14ac:dyDescent="0.25">
      <c r="A7833">
        <v>25.943166565372199</v>
      </c>
      <c r="B7833">
        <v>146.50569297979601</v>
      </c>
      <c r="C7833">
        <v>-2000</v>
      </c>
    </row>
    <row r="7834" spans="1:11" x14ac:dyDescent="0.25">
      <c r="A7834" t="s">
        <v>91</v>
      </c>
    </row>
    <row r="7835" spans="1:11" x14ac:dyDescent="0.25">
      <c r="A7835">
        <v>517</v>
      </c>
      <c r="B7835">
        <v>0</v>
      </c>
      <c r="C7835">
        <v>29.549319128821999</v>
      </c>
      <c r="D7835">
        <v>7.3661322777502702</v>
      </c>
      <c r="E7835">
        <v>6</v>
      </c>
      <c r="F7835">
        <v>1.01722196789785</v>
      </c>
      <c r="G7835" t="s">
        <v>89</v>
      </c>
      <c r="H7835" t="s">
        <v>92</v>
      </c>
      <c r="I7835">
        <v>0</v>
      </c>
      <c r="J7835">
        <v>0</v>
      </c>
      <c r="K7835">
        <v>0.149168271269986</v>
      </c>
    </row>
    <row r="7836" spans="1:11" x14ac:dyDescent="0.25">
      <c r="A7836" t="s">
        <v>90</v>
      </c>
    </row>
    <row r="7837" spans="1:11" x14ac:dyDescent="0.25">
      <c r="A7837">
        <v>144.74775668977</v>
      </c>
      <c r="B7837">
        <v>124.597896529266</v>
      </c>
      <c r="C7837">
        <v>-2000</v>
      </c>
    </row>
    <row r="7838" spans="1:11" x14ac:dyDescent="0.25">
      <c r="A7838">
        <v>123.67832596762599</v>
      </c>
      <c r="B7838">
        <v>103.528465807122</v>
      </c>
      <c r="C7838">
        <v>-2000</v>
      </c>
    </row>
    <row r="7839" spans="1:11" x14ac:dyDescent="0.25">
      <c r="A7839">
        <v>124.115341992075</v>
      </c>
      <c r="B7839">
        <v>103.091449782673</v>
      </c>
      <c r="C7839">
        <v>-2001</v>
      </c>
    </row>
    <row r="7840" spans="1:11" x14ac:dyDescent="0.25">
      <c r="A7840">
        <v>144.834959140801</v>
      </c>
      <c r="B7840">
        <v>123.81106693140001</v>
      </c>
      <c r="C7840">
        <v>-2001</v>
      </c>
    </row>
    <row r="7841" spans="1:11" x14ac:dyDescent="0.25">
      <c r="A7841">
        <v>150</v>
      </c>
      <c r="B7841">
        <v>128.97610779059801</v>
      </c>
      <c r="C7841">
        <v>-2001</v>
      </c>
    </row>
    <row r="7842" spans="1:11" x14ac:dyDescent="0.25">
      <c r="A7842">
        <v>150</v>
      </c>
      <c r="B7842">
        <v>129.85013983949599</v>
      </c>
      <c r="C7842">
        <v>-2000</v>
      </c>
    </row>
    <row r="7843" spans="1:11" x14ac:dyDescent="0.25">
      <c r="A7843" t="s">
        <v>91</v>
      </c>
    </row>
    <row r="7844" spans="1:11" x14ac:dyDescent="0.25">
      <c r="A7844">
        <v>740</v>
      </c>
      <c r="B7844">
        <v>0</v>
      </c>
      <c r="C7844">
        <v>27.018069128822098</v>
      </c>
      <c r="D7844">
        <v>9.8204430042482596</v>
      </c>
      <c r="E7844">
        <v>6</v>
      </c>
      <c r="F7844">
        <v>1.01722196789785</v>
      </c>
      <c r="G7844" t="s">
        <v>89</v>
      </c>
      <c r="H7844" t="s">
        <v>92</v>
      </c>
      <c r="I7844">
        <v>0</v>
      </c>
      <c r="J7844">
        <v>0</v>
      </c>
      <c r="K7844">
        <v>0.15031825537479901</v>
      </c>
    </row>
    <row r="7845" spans="1:11" x14ac:dyDescent="0.25">
      <c r="A7845" t="s">
        <v>90</v>
      </c>
    </row>
    <row r="7846" spans="1:11" x14ac:dyDescent="0.25">
      <c r="A7846">
        <v>123.13797794815601</v>
      </c>
      <c r="B7846">
        <v>142.99764809912401</v>
      </c>
      <c r="C7846">
        <v>-2000</v>
      </c>
    </row>
    <row r="7847" spans="1:11" x14ac:dyDescent="0.25">
      <c r="A7847">
        <v>103.87306009869</v>
      </c>
      <c r="B7847">
        <v>123.732730249659</v>
      </c>
      <c r="C7847">
        <v>-2000</v>
      </c>
    </row>
    <row r="7848" spans="1:11" x14ac:dyDescent="0.25">
      <c r="A7848">
        <v>103.436044074241</v>
      </c>
      <c r="B7848">
        <v>124.169746274107</v>
      </c>
      <c r="C7848">
        <v>-2001</v>
      </c>
    </row>
    <row r="7849" spans="1:11" x14ac:dyDescent="0.25">
      <c r="A7849">
        <v>122.38044601589</v>
      </c>
      <c r="B7849">
        <v>143.11414821575599</v>
      </c>
      <c r="C7849">
        <v>-2001</v>
      </c>
    </row>
    <row r="7850" spans="1:11" x14ac:dyDescent="0.25">
      <c r="A7850">
        <v>129.266297800134</v>
      </c>
      <c r="B7850">
        <v>150</v>
      </c>
      <c r="C7850">
        <v>-2001</v>
      </c>
    </row>
    <row r="7851" spans="1:11" x14ac:dyDescent="0.25">
      <c r="A7851">
        <v>130.14032984903099</v>
      </c>
      <c r="B7851">
        <v>150</v>
      </c>
      <c r="C7851">
        <v>-2000</v>
      </c>
    </row>
    <row r="7852" spans="1:11" x14ac:dyDescent="0.25">
      <c r="A7852" t="s">
        <v>91</v>
      </c>
    </row>
    <row r="7853" spans="1:11" x14ac:dyDescent="0.25">
      <c r="A7853">
        <v>994</v>
      </c>
      <c r="B7853">
        <v>0</v>
      </c>
      <c r="C7853">
        <v>22.328069128822499</v>
      </c>
      <c r="D7853">
        <v>14.455359398455601</v>
      </c>
      <c r="E7853">
        <v>8</v>
      </c>
      <c r="F7853">
        <v>1.01722196789785</v>
      </c>
      <c r="G7853" t="s">
        <v>89</v>
      </c>
      <c r="H7853" t="s">
        <v>92</v>
      </c>
      <c r="I7853">
        <v>0</v>
      </c>
      <c r="J7853">
        <v>0</v>
      </c>
      <c r="K7853">
        <v>0.15172223469186299</v>
      </c>
    </row>
    <row r="7854" spans="1:11" x14ac:dyDescent="0.25">
      <c r="A7854" t="s">
        <v>90</v>
      </c>
    </row>
    <row r="7855" spans="1:11" x14ac:dyDescent="0.25">
      <c r="A7855">
        <v>139.58792761494001</v>
      </c>
      <c r="B7855">
        <v>51.743706543663599</v>
      </c>
      <c r="C7855">
        <v>-2000</v>
      </c>
    </row>
    <row r="7856" spans="1:11" x14ac:dyDescent="0.25">
      <c r="A7856">
        <v>138.06272908350101</v>
      </c>
      <c r="B7856">
        <v>50.218508012224397</v>
      </c>
      <c r="C7856">
        <v>-2000</v>
      </c>
    </row>
    <row r="7857" spans="1:11" x14ac:dyDescent="0.25">
      <c r="A7857">
        <v>123.771680240847</v>
      </c>
      <c r="B7857">
        <v>35.92745916957</v>
      </c>
      <c r="C7857">
        <v>-2000</v>
      </c>
    </row>
    <row r="7858" spans="1:11" x14ac:dyDescent="0.25">
      <c r="A7858">
        <v>124.208696265295</v>
      </c>
      <c r="B7858">
        <v>35.490443145121198</v>
      </c>
      <c r="C7858">
        <v>-2001</v>
      </c>
    </row>
    <row r="7859" spans="1:11" x14ac:dyDescent="0.25">
      <c r="A7859">
        <v>138.49974510794999</v>
      </c>
      <c r="B7859">
        <v>49.781491987775603</v>
      </c>
      <c r="C7859">
        <v>-2001</v>
      </c>
    </row>
    <row r="7860" spans="1:11" x14ac:dyDescent="0.25">
      <c r="A7860">
        <v>139.96910707478699</v>
      </c>
      <c r="B7860">
        <v>51.250853954612403</v>
      </c>
      <c r="C7860">
        <v>-2001</v>
      </c>
    </row>
    <row r="7861" spans="1:11" x14ac:dyDescent="0.25">
      <c r="A7861">
        <v>150</v>
      </c>
      <c r="B7861">
        <v>61.281746879825803</v>
      </c>
      <c r="C7861">
        <v>-2001</v>
      </c>
    </row>
    <row r="7862" spans="1:11" x14ac:dyDescent="0.25">
      <c r="A7862">
        <v>150</v>
      </c>
      <c r="B7862">
        <v>62.1557789287235</v>
      </c>
      <c r="C7862">
        <v>-2000</v>
      </c>
    </row>
    <row r="7863" spans="1:11" x14ac:dyDescent="0.25">
      <c r="A7863" t="s">
        <v>91</v>
      </c>
    </row>
    <row r="7864" spans="1:11" x14ac:dyDescent="0.25">
      <c r="A7864">
        <v>425</v>
      </c>
      <c r="B7864">
        <v>0</v>
      </c>
      <c r="C7864">
        <v>30.078069128822399</v>
      </c>
      <c r="D7864">
        <v>6.6486046708131399</v>
      </c>
      <c r="E7864">
        <v>6</v>
      </c>
      <c r="F7864">
        <v>1.01722196789785</v>
      </c>
      <c r="G7864" t="s">
        <v>89</v>
      </c>
      <c r="H7864" t="s">
        <v>92</v>
      </c>
      <c r="I7864">
        <v>0</v>
      </c>
      <c r="J7864">
        <v>0</v>
      </c>
      <c r="K7864">
        <v>0.14855096490922601</v>
      </c>
    </row>
    <row r="7865" spans="1:11" x14ac:dyDescent="0.25">
      <c r="A7865" t="s">
        <v>90</v>
      </c>
    </row>
    <row r="7866" spans="1:11" x14ac:dyDescent="0.25">
      <c r="A7866">
        <v>35.499055589354803</v>
      </c>
      <c r="B7866">
        <v>145.33828290803501</v>
      </c>
      <c r="C7866">
        <v>-2000</v>
      </c>
    </row>
    <row r="7867" spans="1:11" x14ac:dyDescent="0.25">
      <c r="A7867">
        <v>14.409600599395899</v>
      </c>
      <c r="B7867">
        <v>124.248827918076</v>
      </c>
      <c r="C7867">
        <v>-2000</v>
      </c>
    </row>
    <row r="7868" spans="1:11" x14ac:dyDescent="0.25">
      <c r="A7868">
        <v>14.846616623844699</v>
      </c>
      <c r="B7868">
        <v>123.811811893627</v>
      </c>
      <c r="C7868">
        <v>-2001</v>
      </c>
    </row>
    <row r="7869" spans="1:11" x14ac:dyDescent="0.25">
      <c r="A7869">
        <v>36.293974925862003</v>
      </c>
      <c r="B7869">
        <v>145.259170195644</v>
      </c>
      <c r="C7869">
        <v>-2001</v>
      </c>
    </row>
    <row r="7870" spans="1:11" x14ac:dyDescent="0.25">
      <c r="A7870">
        <v>41.034804730217701</v>
      </c>
      <c r="B7870">
        <v>150</v>
      </c>
      <c r="C7870">
        <v>-2001</v>
      </c>
    </row>
    <row r="7871" spans="1:11" x14ac:dyDescent="0.25">
      <c r="A7871">
        <v>40.160772681320097</v>
      </c>
      <c r="B7871">
        <v>150</v>
      </c>
      <c r="C7871">
        <v>-2000</v>
      </c>
    </row>
    <row r="7872" spans="1:11" x14ac:dyDescent="0.25">
      <c r="A7872" t="s">
        <v>91</v>
      </c>
    </row>
    <row r="7873" spans="1:11" x14ac:dyDescent="0.25">
      <c r="A7873">
        <v>258</v>
      </c>
      <c r="B7873">
        <v>0</v>
      </c>
      <c r="C7873">
        <v>30.404319128822301</v>
      </c>
      <c r="D7873">
        <v>6.2209260449403097</v>
      </c>
      <c r="E7873">
        <v>8</v>
      </c>
      <c r="F7873">
        <v>1.01722196789785</v>
      </c>
      <c r="G7873" t="s">
        <v>89</v>
      </c>
      <c r="H7873" t="s">
        <v>92</v>
      </c>
      <c r="I7873">
        <v>0</v>
      </c>
      <c r="J7873">
        <v>0</v>
      </c>
      <c r="K7873">
        <v>0</v>
      </c>
    </row>
    <row r="7874" spans="1:11" x14ac:dyDescent="0.25">
      <c r="A7874" t="s">
        <v>90</v>
      </c>
    </row>
    <row r="7875" spans="1:11" x14ac:dyDescent="0.25">
      <c r="A7875">
        <v>145.42162793455299</v>
      </c>
      <c r="B7875">
        <v>49.442731973247099</v>
      </c>
      <c r="C7875">
        <v>-2000</v>
      </c>
    </row>
    <row r="7876" spans="1:11" x14ac:dyDescent="0.25">
      <c r="A7876">
        <v>123.88353276278799</v>
      </c>
      <c r="B7876">
        <v>27.904636801482098</v>
      </c>
      <c r="C7876">
        <v>-2000</v>
      </c>
    </row>
    <row r="7877" spans="1:11" x14ac:dyDescent="0.25">
      <c r="A7877">
        <v>124.320548787237</v>
      </c>
      <c r="B7877">
        <v>27.4676207770333</v>
      </c>
      <c r="C7877">
        <v>-2001</v>
      </c>
    </row>
    <row r="7878" spans="1:11" x14ac:dyDescent="0.25">
      <c r="A7878">
        <v>145.78065408217199</v>
      </c>
      <c r="B7878">
        <v>48.927726071968401</v>
      </c>
      <c r="C7878">
        <v>-2001</v>
      </c>
    </row>
    <row r="7879" spans="1:11" x14ac:dyDescent="0.25">
      <c r="A7879">
        <v>146.59394723287701</v>
      </c>
      <c r="B7879">
        <v>49.741019222672897</v>
      </c>
      <c r="C7879">
        <v>-2001</v>
      </c>
    </row>
    <row r="7880" spans="1:11" x14ac:dyDescent="0.25">
      <c r="A7880">
        <v>150</v>
      </c>
      <c r="B7880">
        <v>53.147071989796302</v>
      </c>
      <c r="C7880">
        <v>-2001</v>
      </c>
    </row>
    <row r="7881" spans="1:11" x14ac:dyDescent="0.25">
      <c r="A7881">
        <v>150</v>
      </c>
      <c r="B7881">
        <v>54.021104038693899</v>
      </c>
      <c r="C7881">
        <v>-2000</v>
      </c>
    </row>
    <row r="7882" spans="1:11" x14ac:dyDescent="0.25">
      <c r="A7882">
        <v>146.23787673863299</v>
      </c>
      <c r="B7882">
        <v>50.258980777326997</v>
      </c>
      <c r="C7882">
        <v>-2000</v>
      </c>
    </row>
    <row r="7883" spans="1:11" x14ac:dyDescent="0.25">
      <c r="A7883" t="s">
        <v>91</v>
      </c>
    </row>
    <row r="7884" spans="1:11" x14ac:dyDescent="0.25">
      <c r="A7884">
        <v>612</v>
      </c>
      <c r="B7884">
        <v>0</v>
      </c>
      <c r="C7884">
        <v>7.8702497781342799</v>
      </c>
      <c r="D7884">
        <v>28.724319128822302</v>
      </c>
      <c r="E7884">
        <v>6</v>
      </c>
      <c r="F7884">
        <v>1.01722196789785</v>
      </c>
      <c r="G7884" t="s">
        <v>92</v>
      </c>
      <c r="H7884" t="s">
        <v>89</v>
      </c>
      <c r="I7884">
        <v>0</v>
      </c>
      <c r="J7884">
        <v>0</v>
      </c>
      <c r="K7884">
        <v>0.149669259263354</v>
      </c>
    </row>
    <row r="7885" spans="1:11" x14ac:dyDescent="0.25">
      <c r="A7885" t="s">
        <v>90</v>
      </c>
    </row>
    <row r="7886" spans="1:11" x14ac:dyDescent="0.25">
      <c r="A7886">
        <v>5.51811333032839</v>
      </c>
      <c r="B7886">
        <v>28.068584149341198</v>
      </c>
      <c r="C7886">
        <v>-2000</v>
      </c>
    </row>
    <row r="7887" spans="1:11" x14ac:dyDescent="0.25">
      <c r="A7887">
        <v>0</v>
      </c>
      <c r="B7887">
        <v>22.550470819012901</v>
      </c>
      <c r="C7887">
        <v>-2000</v>
      </c>
    </row>
    <row r="7888" spans="1:11" x14ac:dyDescent="0.25">
      <c r="A7888">
        <v>0</v>
      </c>
      <c r="B7888">
        <v>21.676438770115201</v>
      </c>
      <c r="C7888">
        <v>-2001</v>
      </c>
    </row>
    <row r="7889" spans="1:11" x14ac:dyDescent="0.25">
      <c r="A7889">
        <v>5.6121006451729603</v>
      </c>
      <c r="B7889">
        <v>27.288539415288199</v>
      </c>
      <c r="C7889">
        <v>-2001</v>
      </c>
    </row>
    <row r="7890" spans="1:11" x14ac:dyDescent="0.25">
      <c r="A7890">
        <v>26.094775840931799</v>
      </c>
      <c r="B7890">
        <v>47.771214611047</v>
      </c>
      <c r="C7890">
        <v>-2001</v>
      </c>
    </row>
    <row r="7891" spans="1:11" x14ac:dyDescent="0.25">
      <c r="A7891">
        <v>25.657759816483001</v>
      </c>
      <c r="B7891">
        <v>48.208230635495802</v>
      </c>
      <c r="C7891">
        <v>-2000</v>
      </c>
    </row>
    <row r="7892" spans="1:11" x14ac:dyDescent="0.25">
      <c r="A7892" t="s">
        <v>91</v>
      </c>
    </row>
    <row r="7893" spans="1:11" x14ac:dyDescent="0.25">
      <c r="A7893">
        <v>1078</v>
      </c>
      <c r="B7893">
        <v>0</v>
      </c>
      <c r="C7893">
        <v>20.404319128822198</v>
      </c>
      <c r="D7893">
        <v>16.182480945680801</v>
      </c>
      <c r="E7893">
        <v>8</v>
      </c>
      <c r="F7893">
        <v>1.01722196789785</v>
      </c>
      <c r="G7893" t="s">
        <v>89</v>
      </c>
      <c r="H7893" t="s">
        <v>92</v>
      </c>
      <c r="I7893">
        <v>0</v>
      </c>
      <c r="J7893">
        <v>0</v>
      </c>
      <c r="K7893">
        <v>0.15234299935943099</v>
      </c>
    </row>
    <row r="7894" spans="1:11" x14ac:dyDescent="0.25">
      <c r="A7894" t="s">
        <v>90</v>
      </c>
    </row>
    <row r="7895" spans="1:11" x14ac:dyDescent="0.25">
      <c r="A7895">
        <v>138.44886106667701</v>
      </c>
      <c r="B7895">
        <v>61.952314835226403</v>
      </c>
      <c r="C7895">
        <v>-2000</v>
      </c>
    </row>
    <row r="7896" spans="1:11" x14ac:dyDescent="0.25">
      <c r="A7896">
        <v>126.715054243675</v>
      </c>
      <c r="B7896">
        <v>50.218508012224397</v>
      </c>
      <c r="C7896">
        <v>-2000</v>
      </c>
    </row>
    <row r="7897" spans="1:11" x14ac:dyDescent="0.25">
      <c r="A7897">
        <v>123.910717553178</v>
      </c>
      <c r="B7897">
        <v>47.414171321727601</v>
      </c>
      <c r="C7897">
        <v>-2000</v>
      </c>
    </row>
    <row r="7898" spans="1:11" x14ac:dyDescent="0.25">
      <c r="A7898">
        <v>124.347733577627</v>
      </c>
      <c r="B7898">
        <v>46.977155297278799</v>
      </c>
      <c r="C7898">
        <v>-2001</v>
      </c>
    </row>
    <row r="7899" spans="1:11" x14ac:dyDescent="0.25">
      <c r="A7899">
        <v>127.15207026812401</v>
      </c>
      <c r="B7899">
        <v>49.781491987775603</v>
      </c>
      <c r="C7899">
        <v>-2001</v>
      </c>
    </row>
    <row r="7900" spans="1:11" x14ac:dyDescent="0.25">
      <c r="A7900">
        <v>138.66565490709701</v>
      </c>
      <c r="B7900">
        <v>61.2950766267492</v>
      </c>
      <c r="C7900">
        <v>-2001</v>
      </c>
    </row>
    <row r="7901" spans="1:11" x14ac:dyDescent="0.25">
      <c r="A7901">
        <v>150</v>
      </c>
      <c r="B7901">
        <v>72.629421719651901</v>
      </c>
      <c r="C7901">
        <v>-2001</v>
      </c>
    </row>
    <row r="7902" spans="1:11" x14ac:dyDescent="0.25">
      <c r="A7902">
        <v>150</v>
      </c>
      <c r="B7902">
        <v>73.503453768549605</v>
      </c>
      <c r="C7902">
        <v>-2000</v>
      </c>
    </row>
    <row r="7903" spans="1:11" x14ac:dyDescent="0.25">
      <c r="A7903" t="s">
        <v>91</v>
      </c>
    </row>
    <row r="7904" spans="1:11" x14ac:dyDescent="0.25">
      <c r="A7904">
        <v>599</v>
      </c>
      <c r="B7904">
        <v>0</v>
      </c>
      <c r="C7904">
        <v>7.7456711354310004</v>
      </c>
      <c r="D7904">
        <v>28.818069128822401</v>
      </c>
      <c r="E7904">
        <v>6</v>
      </c>
      <c r="F7904">
        <v>1.01722196789785</v>
      </c>
      <c r="G7904" t="s">
        <v>92</v>
      </c>
      <c r="H7904" t="s">
        <v>89</v>
      </c>
      <c r="I7904">
        <v>0</v>
      </c>
      <c r="J7904">
        <v>0</v>
      </c>
      <c r="K7904">
        <v>0.14962331036881199</v>
      </c>
    </row>
    <row r="7905" spans="1:11" x14ac:dyDescent="0.25">
      <c r="A7905" t="s">
        <v>90</v>
      </c>
    </row>
    <row r="7906" spans="1:11" x14ac:dyDescent="0.25">
      <c r="A7906">
        <v>5.4307277972082799</v>
      </c>
      <c r="B7906">
        <v>58.595607388014699</v>
      </c>
      <c r="C7906">
        <v>-2000</v>
      </c>
    </row>
    <row r="7907" spans="1:11" x14ac:dyDescent="0.25">
      <c r="A7907">
        <v>0</v>
      </c>
      <c r="B7907">
        <v>53.1648795908064</v>
      </c>
      <c r="C7907">
        <v>-2000</v>
      </c>
    </row>
    <row r="7908" spans="1:11" x14ac:dyDescent="0.25">
      <c r="A7908">
        <v>0</v>
      </c>
      <c r="B7908">
        <v>52.290847541908803</v>
      </c>
      <c r="C7908">
        <v>-2001</v>
      </c>
    </row>
    <row r="7909" spans="1:11" x14ac:dyDescent="0.25">
      <c r="A7909">
        <v>5.5233053722000598</v>
      </c>
      <c r="B7909">
        <v>57.814152914108803</v>
      </c>
      <c r="C7909">
        <v>-2001</v>
      </c>
    </row>
    <row r="7910" spans="1:11" x14ac:dyDescent="0.25">
      <c r="A7910">
        <v>26.072976698621599</v>
      </c>
      <c r="B7910">
        <v>78.363824240530306</v>
      </c>
      <c r="C7910">
        <v>-2001</v>
      </c>
    </row>
    <row r="7911" spans="1:11" x14ac:dyDescent="0.25">
      <c r="A7911">
        <v>25.6359606741728</v>
      </c>
      <c r="B7911">
        <v>78.800840264979101</v>
      </c>
      <c r="C7911">
        <v>-2000</v>
      </c>
    </row>
    <row r="7912" spans="1:11" x14ac:dyDescent="0.25">
      <c r="A7912" t="s">
        <v>91</v>
      </c>
    </row>
    <row r="7913" spans="1:11" x14ac:dyDescent="0.25">
      <c r="A7913">
        <v>1159</v>
      </c>
      <c r="B7913">
        <v>0</v>
      </c>
      <c r="C7913">
        <v>18.278069128822398</v>
      </c>
      <c r="D7913">
        <v>18.278069128822398</v>
      </c>
      <c r="E7913">
        <v>6</v>
      </c>
      <c r="F7913">
        <v>1.01722196789785</v>
      </c>
      <c r="G7913" t="s">
        <v>89</v>
      </c>
      <c r="H7913" t="s">
        <v>89</v>
      </c>
      <c r="I7913">
        <v>0</v>
      </c>
      <c r="J7913">
        <v>0</v>
      </c>
      <c r="K7913">
        <v>0.153095229126291</v>
      </c>
    </row>
    <row r="7914" spans="1:11" x14ac:dyDescent="0.25">
      <c r="A7914" t="s">
        <v>90</v>
      </c>
    </row>
    <row r="7915" spans="1:11" x14ac:dyDescent="0.25">
      <c r="A7915">
        <v>32.253708666778799</v>
      </c>
      <c r="B7915">
        <v>80.511011073133602</v>
      </c>
      <c r="C7915">
        <v>-2000</v>
      </c>
    </row>
    <row r="7916" spans="1:11" x14ac:dyDescent="0.25">
      <c r="A7916">
        <v>19.329162038791999</v>
      </c>
      <c r="B7916">
        <v>67.586464445146802</v>
      </c>
      <c r="C7916">
        <v>-2000</v>
      </c>
    </row>
    <row r="7917" spans="1:11" x14ac:dyDescent="0.25">
      <c r="A7917">
        <v>19.766178063240801</v>
      </c>
      <c r="B7917">
        <v>67.149448420697993</v>
      </c>
      <c r="C7917">
        <v>-2001</v>
      </c>
    </row>
    <row r="7918" spans="1:11" x14ac:dyDescent="0.25">
      <c r="A7918">
        <v>32.690724691227601</v>
      </c>
      <c r="B7918">
        <v>80.073995048684793</v>
      </c>
      <c r="C7918">
        <v>-2001</v>
      </c>
    </row>
    <row r="7919" spans="1:11" x14ac:dyDescent="0.25">
      <c r="A7919">
        <v>45.615271319214401</v>
      </c>
      <c r="B7919">
        <v>92.998541676671607</v>
      </c>
      <c r="C7919">
        <v>-2001</v>
      </c>
    </row>
    <row r="7920" spans="1:11" x14ac:dyDescent="0.25">
      <c r="A7920">
        <v>45.178255294765599</v>
      </c>
      <c r="B7920">
        <v>93.435557701120402</v>
      </c>
      <c r="C7920">
        <v>-2000</v>
      </c>
    </row>
    <row r="7921" spans="1:11" x14ac:dyDescent="0.25">
      <c r="A7921" t="s">
        <v>91</v>
      </c>
    </row>
    <row r="7922" spans="1:11" x14ac:dyDescent="0.25">
      <c r="A7922">
        <v>1158</v>
      </c>
      <c r="B7922">
        <v>0</v>
      </c>
      <c r="C7922">
        <v>18.278069128822398</v>
      </c>
      <c r="D7922">
        <v>18.278069128822398</v>
      </c>
      <c r="E7922">
        <v>8</v>
      </c>
      <c r="F7922">
        <v>1.01722196789785</v>
      </c>
      <c r="G7922" t="s">
        <v>89</v>
      </c>
      <c r="H7922" t="s">
        <v>89</v>
      </c>
      <c r="I7922">
        <v>0</v>
      </c>
      <c r="J7922">
        <v>0</v>
      </c>
      <c r="K7922">
        <v>0.153095229126291</v>
      </c>
    </row>
    <row r="7923" spans="1:11" x14ac:dyDescent="0.25">
      <c r="A7923" t="s">
        <v>90</v>
      </c>
    </row>
    <row r="7924" spans="1:11" x14ac:dyDescent="0.25">
      <c r="A7924">
        <v>88.063566093823894</v>
      </c>
      <c r="B7924">
        <v>36.031269213669397</v>
      </c>
      <c r="C7924">
        <v>-2000</v>
      </c>
    </row>
    <row r="7925" spans="1:11" x14ac:dyDescent="0.25">
      <c r="A7925">
        <v>75.139019465837094</v>
      </c>
      <c r="B7925">
        <v>23.106722585682601</v>
      </c>
      <c r="C7925">
        <v>-2000</v>
      </c>
    </row>
    <row r="7926" spans="1:11" x14ac:dyDescent="0.25">
      <c r="A7926">
        <v>74.7020034413882</v>
      </c>
      <c r="B7926">
        <v>23.543738610131399</v>
      </c>
      <c r="C7926">
        <v>-2001</v>
      </c>
    </row>
    <row r="7927" spans="1:11" x14ac:dyDescent="0.25">
      <c r="A7927">
        <v>87.626550069375099</v>
      </c>
      <c r="B7927">
        <v>36.468285238118199</v>
      </c>
      <c r="C7927">
        <v>-2001</v>
      </c>
    </row>
    <row r="7928" spans="1:11" x14ac:dyDescent="0.25">
      <c r="A7928">
        <v>99.781491987775595</v>
      </c>
      <c r="B7928">
        <v>48.623227156518801</v>
      </c>
      <c r="C7928">
        <v>-2001</v>
      </c>
    </row>
    <row r="7929" spans="1:11" x14ac:dyDescent="0.25">
      <c r="A7929">
        <v>100.551096697362</v>
      </c>
      <c r="B7929">
        <v>49.392831866104999</v>
      </c>
      <c r="C7929">
        <v>-2001</v>
      </c>
    </row>
    <row r="7930" spans="1:11" x14ac:dyDescent="0.25">
      <c r="A7930">
        <v>100.98811272181101</v>
      </c>
      <c r="B7930">
        <v>48.955815841656197</v>
      </c>
      <c r="C7930">
        <v>-2000</v>
      </c>
    </row>
    <row r="7931" spans="1:11" x14ac:dyDescent="0.25">
      <c r="A7931">
        <v>100.21850801222401</v>
      </c>
      <c r="B7931">
        <v>48.18621113207</v>
      </c>
      <c r="C7931">
        <v>-2000</v>
      </c>
    </row>
    <row r="7932" spans="1:11" x14ac:dyDescent="0.25">
      <c r="A7932" t="s">
        <v>91</v>
      </c>
    </row>
    <row r="7933" spans="1:11" x14ac:dyDescent="0.25">
      <c r="A7933">
        <v>1160</v>
      </c>
      <c r="B7933">
        <v>0</v>
      </c>
      <c r="C7933">
        <v>18.278069128822398</v>
      </c>
      <c r="D7933">
        <v>18.278069128822398</v>
      </c>
      <c r="E7933">
        <v>8</v>
      </c>
      <c r="F7933">
        <v>1.01722196789785</v>
      </c>
      <c r="G7933" t="s">
        <v>89</v>
      </c>
      <c r="H7933" t="s">
        <v>89</v>
      </c>
      <c r="I7933">
        <v>0</v>
      </c>
      <c r="J7933">
        <v>0</v>
      </c>
      <c r="K7933">
        <v>0.153095229126291</v>
      </c>
    </row>
    <row r="7934" spans="1:11" x14ac:dyDescent="0.25">
      <c r="A7934" t="s">
        <v>90</v>
      </c>
    </row>
    <row r="7935" spans="1:11" x14ac:dyDescent="0.25">
      <c r="A7935">
        <v>93.111988953371394</v>
      </c>
      <c r="B7935">
        <v>63.364725488403401</v>
      </c>
      <c r="C7935">
        <v>-2000</v>
      </c>
    </row>
    <row r="7936" spans="1:11" x14ac:dyDescent="0.25">
      <c r="A7936">
        <v>80.187442325384495</v>
      </c>
      <c r="B7936">
        <v>50.440178860416601</v>
      </c>
      <c r="C7936">
        <v>-2000</v>
      </c>
    </row>
    <row r="7937" spans="1:11" x14ac:dyDescent="0.25">
      <c r="A7937">
        <v>80.624458349833304</v>
      </c>
      <c r="B7937">
        <v>50.0031628359678</v>
      </c>
      <c r="C7937">
        <v>-2001</v>
      </c>
    </row>
    <row r="7938" spans="1:11" x14ac:dyDescent="0.25">
      <c r="A7938">
        <v>93.549004977820204</v>
      </c>
      <c r="B7938">
        <v>62.927709463954599</v>
      </c>
      <c r="C7938">
        <v>-2001</v>
      </c>
    </row>
    <row r="7939" spans="1:11" x14ac:dyDescent="0.25">
      <c r="A7939">
        <v>100.21850801222401</v>
      </c>
      <c r="B7939">
        <v>69.5972124983588</v>
      </c>
      <c r="C7939">
        <v>-2001</v>
      </c>
    </row>
    <row r="7940" spans="1:11" x14ac:dyDescent="0.25">
      <c r="A7940">
        <v>106.473551605807</v>
      </c>
      <c r="B7940">
        <v>75.852256091941399</v>
      </c>
      <c r="C7940">
        <v>-2001</v>
      </c>
    </row>
    <row r="7941" spans="1:11" x14ac:dyDescent="0.25">
      <c r="A7941">
        <v>106.036535581358</v>
      </c>
      <c r="B7941">
        <v>76.289272116390194</v>
      </c>
      <c r="C7941">
        <v>-2000</v>
      </c>
    </row>
    <row r="7942" spans="1:11" x14ac:dyDescent="0.25">
      <c r="A7942">
        <v>99.781491987775595</v>
      </c>
      <c r="B7942">
        <v>70.034228522807595</v>
      </c>
      <c r="C7942">
        <v>-2000</v>
      </c>
    </row>
    <row r="7943" spans="1:11" x14ac:dyDescent="0.25">
      <c r="A7943" t="s">
        <v>91</v>
      </c>
    </row>
    <row r="7944" spans="1:11" x14ac:dyDescent="0.25">
      <c r="A7944">
        <v>1156</v>
      </c>
      <c r="B7944">
        <v>0</v>
      </c>
      <c r="C7944">
        <v>18.278069128822398</v>
      </c>
      <c r="D7944">
        <v>18.278069128822398</v>
      </c>
      <c r="E7944">
        <v>8</v>
      </c>
      <c r="F7944">
        <v>1.01722196789785</v>
      </c>
      <c r="G7944" t="s">
        <v>89</v>
      </c>
      <c r="H7944" t="s">
        <v>89</v>
      </c>
      <c r="I7944">
        <v>0</v>
      </c>
      <c r="J7944">
        <v>0</v>
      </c>
      <c r="K7944">
        <v>0.153095229126291</v>
      </c>
    </row>
    <row r="7945" spans="1:11" x14ac:dyDescent="0.25">
      <c r="A7945" t="s">
        <v>90</v>
      </c>
    </row>
    <row r="7946" spans="1:11" x14ac:dyDescent="0.25">
      <c r="A7946">
        <v>31.394094367699601</v>
      </c>
      <c r="B7946">
        <v>110.036762288319</v>
      </c>
      <c r="C7946">
        <v>-2000</v>
      </c>
    </row>
    <row r="7947" spans="1:11" x14ac:dyDescent="0.25">
      <c r="A7947">
        <v>21.5758400916054</v>
      </c>
      <c r="B7947">
        <v>100.21850801222401</v>
      </c>
      <c r="C7947">
        <v>-2000</v>
      </c>
    </row>
    <row r="7948" spans="1:11" x14ac:dyDescent="0.25">
      <c r="A7948">
        <v>18.469547739712699</v>
      </c>
      <c r="B7948">
        <v>97.112215660331699</v>
      </c>
      <c r="C7948">
        <v>-2000</v>
      </c>
    </row>
    <row r="7949" spans="1:11" x14ac:dyDescent="0.25">
      <c r="A7949">
        <v>18.9065637641616</v>
      </c>
      <c r="B7949">
        <v>96.675199635882905</v>
      </c>
      <c r="C7949">
        <v>-2001</v>
      </c>
    </row>
    <row r="7950" spans="1:11" x14ac:dyDescent="0.25">
      <c r="A7950">
        <v>22.012856116054198</v>
      </c>
      <c r="B7950">
        <v>99.781491987775595</v>
      </c>
      <c r="C7950">
        <v>-2001</v>
      </c>
    </row>
    <row r="7951" spans="1:11" x14ac:dyDescent="0.25">
      <c r="A7951">
        <v>31.8311103921484</v>
      </c>
      <c r="B7951">
        <v>109.59974626387</v>
      </c>
      <c r="C7951">
        <v>-2001</v>
      </c>
    </row>
    <row r="7952" spans="1:11" x14ac:dyDescent="0.25">
      <c r="A7952">
        <v>44.755657020135203</v>
      </c>
      <c r="B7952">
        <v>122.524292891857</v>
      </c>
      <c r="C7952">
        <v>-2001</v>
      </c>
    </row>
    <row r="7953" spans="1:11" x14ac:dyDescent="0.25">
      <c r="A7953">
        <v>44.318640995686401</v>
      </c>
      <c r="B7953">
        <v>122.961308916305</v>
      </c>
      <c r="C7953">
        <v>-2000</v>
      </c>
    </row>
    <row r="7954" spans="1:11" x14ac:dyDescent="0.25">
      <c r="A7954" t="s">
        <v>91</v>
      </c>
    </row>
    <row r="7955" spans="1:11" x14ac:dyDescent="0.25">
      <c r="A7955">
        <v>1155</v>
      </c>
      <c r="B7955">
        <v>0</v>
      </c>
      <c r="C7955">
        <v>18.278069128822299</v>
      </c>
      <c r="D7955">
        <v>18.278069128822299</v>
      </c>
      <c r="E7955">
        <v>8</v>
      </c>
      <c r="F7955">
        <v>1.01722196789785</v>
      </c>
      <c r="G7955" t="s">
        <v>89</v>
      </c>
      <c r="H7955" t="s">
        <v>89</v>
      </c>
      <c r="I7955">
        <v>0</v>
      </c>
      <c r="J7955">
        <v>0</v>
      </c>
      <c r="K7955">
        <v>0.153095229126291</v>
      </c>
    </row>
    <row r="7956" spans="1:11" x14ac:dyDescent="0.25">
      <c r="A7956" t="s">
        <v>90</v>
      </c>
    </row>
    <row r="7957" spans="1:11" x14ac:dyDescent="0.25">
      <c r="A7957">
        <v>41.354312200259699</v>
      </c>
      <c r="B7957">
        <v>36.146930373812303</v>
      </c>
      <c r="C7957">
        <v>-2000</v>
      </c>
    </row>
    <row r="7958" spans="1:11" x14ac:dyDescent="0.25">
      <c r="A7958">
        <v>28.429765572272998</v>
      </c>
      <c r="B7958">
        <v>23.222383745825599</v>
      </c>
      <c r="C7958">
        <v>-2000</v>
      </c>
    </row>
    <row r="7959" spans="1:11" x14ac:dyDescent="0.25">
      <c r="A7959">
        <v>27.9927495478242</v>
      </c>
      <c r="B7959">
        <v>23.659399770274501</v>
      </c>
      <c r="C7959">
        <v>-2001</v>
      </c>
    </row>
    <row r="7960" spans="1:11" x14ac:dyDescent="0.25">
      <c r="A7960">
        <v>40.917296175810897</v>
      </c>
      <c r="B7960">
        <v>36.583946398261197</v>
      </c>
      <c r="C7960">
        <v>-2001</v>
      </c>
    </row>
    <row r="7961" spans="1:11" x14ac:dyDescent="0.25">
      <c r="A7961">
        <v>49.781491987775603</v>
      </c>
      <c r="B7961">
        <v>45.448142210225797</v>
      </c>
      <c r="C7961">
        <v>-2001</v>
      </c>
    </row>
    <row r="7962" spans="1:11" x14ac:dyDescent="0.25">
      <c r="A7962">
        <v>53.841842803797697</v>
      </c>
      <c r="B7962">
        <v>49.508493026247898</v>
      </c>
      <c r="C7962">
        <v>-2001</v>
      </c>
    </row>
    <row r="7963" spans="1:11" x14ac:dyDescent="0.25">
      <c r="A7963">
        <v>54.278858828246499</v>
      </c>
      <c r="B7963">
        <v>49.071477001799103</v>
      </c>
      <c r="C7963">
        <v>-2000</v>
      </c>
    </row>
    <row r="7964" spans="1:11" x14ac:dyDescent="0.25">
      <c r="A7964">
        <v>50.218508012224397</v>
      </c>
      <c r="B7964">
        <v>45.011126185777002</v>
      </c>
      <c r="C7964">
        <v>-2000</v>
      </c>
    </row>
    <row r="7965" spans="1:11" x14ac:dyDescent="0.25">
      <c r="A7965" t="s">
        <v>91</v>
      </c>
    </row>
    <row r="7966" spans="1:11" x14ac:dyDescent="0.25">
      <c r="A7966">
        <v>1153</v>
      </c>
      <c r="B7966">
        <v>0</v>
      </c>
      <c r="C7966">
        <v>18.278069128822299</v>
      </c>
      <c r="D7966">
        <v>18.2780691288221</v>
      </c>
      <c r="E7966">
        <v>6</v>
      </c>
      <c r="F7966">
        <v>1.01722196789785</v>
      </c>
      <c r="G7966" t="s">
        <v>89</v>
      </c>
      <c r="H7966" t="s">
        <v>89</v>
      </c>
      <c r="I7966">
        <v>0</v>
      </c>
      <c r="J7966">
        <v>0</v>
      </c>
      <c r="K7966">
        <v>0.153095229126291</v>
      </c>
    </row>
    <row r="7967" spans="1:11" x14ac:dyDescent="0.25">
      <c r="A7967" t="s">
        <v>90</v>
      </c>
    </row>
    <row r="7968" spans="1:11" x14ac:dyDescent="0.25">
      <c r="A7968">
        <v>66.980290242466097</v>
      </c>
      <c r="B7968">
        <v>126.74878086416901</v>
      </c>
      <c r="C7968">
        <v>-2000</v>
      </c>
    </row>
    <row r="7969" spans="1:11" x14ac:dyDescent="0.25">
      <c r="A7969">
        <v>54.055743614479397</v>
      </c>
      <c r="B7969">
        <v>113.824234236183</v>
      </c>
      <c r="C7969">
        <v>-2000</v>
      </c>
    </row>
    <row r="7970" spans="1:11" x14ac:dyDescent="0.25">
      <c r="A7970">
        <v>54.492759638928199</v>
      </c>
      <c r="B7970">
        <v>113.38721821173399</v>
      </c>
      <c r="C7970">
        <v>-2001</v>
      </c>
    </row>
    <row r="7971" spans="1:11" x14ac:dyDescent="0.25">
      <c r="A7971">
        <v>67.417306266914906</v>
      </c>
      <c r="B7971">
        <v>126.31176483972099</v>
      </c>
      <c r="C7971">
        <v>-2001</v>
      </c>
    </row>
    <row r="7972" spans="1:11" x14ac:dyDescent="0.25">
      <c r="A7972">
        <v>80.341852894901507</v>
      </c>
      <c r="B7972">
        <v>139.236311467707</v>
      </c>
      <c r="C7972">
        <v>-2001</v>
      </c>
    </row>
    <row r="7973" spans="1:11" x14ac:dyDescent="0.25">
      <c r="A7973">
        <v>79.904836870452698</v>
      </c>
      <c r="B7973">
        <v>139.67332749215601</v>
      </c>
      <c r="C7973">
        <v>-2000</v>
      </c>
    </row>
    <row r="7974" spans="1:11" x14ac:dyDescent="0.25">
      <c r="A7974" t="s">
        <v>91</v>
      </c>
    </row>
    <row r="7975" spans="1:11" x14ac:dyDescent="0.25">
      <c r="A7975">
        <v>1154</v>
      </c>
      <c r="B7975">
        <v>0</v>
      </c>
      <c r="C7975">
        <v>18.2780691288221</v>
      </c>
      <c r="D7975">
        <v>18.2780691288221</v>
      </c>
      <c r="E7975">
        <v>6</v>
      </c>
      <c r="F7975">
        <v>1.01722196789785</v>
      </c>
      <c r="G7975" t="s">
        <v>89</v>
      </c>
      <c r="H7975" t="s">
        <v>89</v>
      </c>
      <c r="I7975">
        <v>0</v>
      </c>
      <c r="J7975">
        <v>0</v>
      </c>
      <c r="K7975">
        <v>0.153095229126291</v>
      </c>
    </row>
    <row r="7976" spans="1:11" x14ac:dyDescent="0.25">
      <c r="A7976" t="s">
        <v>90</v>
      </c>
    </row>
    <row r="7977" spans="1:11" x14ac:dyDescent="0.25">
      <c r="A7977">
        <v>116.217089374181</v>
      </c>
      <c r="B7977">
        <v>125.877914714109</v>
      </c>
      <c r="C7977">
        <v>-2000</v>
      </c>
    </row>
    <row r="7978" spans="1:11" x14ac:dyDescent="0.25">
      <c r="A7978">
        <v>103.292542746194</v>
      </c>
      <c r="B7978">
        <v>112.953368086122</v>
      </c>
      <c r="C7978">
        <v>-2000</v>
      </c>
    </row>
    <row r="7979" spans="1:11" x14ac:dyDescent="0.25">
      <c r="A7979">
        <v>102.85552672174499</v>
      </c>
      <c r="B7979">
        <v>113.39038411057101</v>
      </c>
      <c r="C7979">
        <v>-2001</v>
      </c>
    </row>
    <row r="7980" spans="1:11" x14ac:dyDescent="0.25">
      <c r="A7980">
        <v>115.78007334973201</v>
      </c>
      <c r="B7980">
        <v>126.314930738558</v>
      </c>
      <c r="C7980">
        <v>-2001</v>
      </c>
    </row>
    <row r="7981" spans="1:11" x14ac:dyDescent="0.25">
      <c r="A7981">
        <v>128.70461997771801</v>
      </c>
      <c r="B7981">
        <v>139.23947736654401</v>
      </c>
      <c r="C7981">
        <v>-2001</v>
      </c>
    </row>
    <row r="7982" spans="1:11" x14ac:dyDescent="0.25">
      <c r="A7982">
        <v>129.14163600216699</v>
      </c>
      <c r="B7982">
        <v>138.802461342096</v>
      </c>
      <c r="C7982">
        <v>-2000</v>
      </c>
    </row>
    <row r="7983" spans="1:11" x14ac:dyDescent="0.25">
      <c r="A7983" t="s">
        <v>91</v>
      </c>
    </row>
    <row r="7984" spans="1:11" x14ac:dyDescent="0.25">
      <c r="A7984">
        <v>1161</v>
      </c>
      <c r="B7984">
        <v>0</v>
      </c>
      <c r="C7984">
        <v>18.2780691288221</v>
      </c>
      <c r="D7984">
        <v>18.278069128822199</v>
      </c>
      <c r="E7984">
        <v>8</v>
      </c>
      <c r="F7984">
        <v>1.01722196789785</v>
      </c>
      <c r="G7984" t="s">
        <v>89</v>
      </c>
      <c r="H7984" t="s">
        <v>89</v>
      </c>
      <c r="I7984">
        <v>0</v>
      </c>
      <c r="J7984">
        <v>0</v>
      </c>
      <c r="K7984">
        <v>0.153095229126291</v>
      </c>
    </row>
    <row r="7985" spans="1:11" x14ac:dyDescent="0.25">
      <c r="A7985" t="s">
        <v>90</v>
      </c>
    </row>
    <row r="7986" spans="1:11" x14ac:dyDescent="0.25">
      <c r="A7986">
        <v>115.923014305957</v>
      </c>
      <c r="B7986">
        <v>88.122069465523495</v>
      </c>
      <c r="C7986">
        <v>-2000</v>
      </c>
    </row>
    <row r="7987" spans="1:11" x14ac:dyDescent="0.25">
      <c r="A7987">
        <v>102.99846767797101</v>
      </c>
      <c r="B7987">
        <v>75.197522837536894</v>
      </c>
      <c r="C7987">
        <v>-2000</v>
      </c>
    </row>
    <row r="7988" spans="1:11" x14ac:dyDescent="0.25">
      <c r="A7988">
        <v>102.561451653522</v>
      </c>
      <c r="B7988">
        <v>75.634538861985703</v>
      </c>
      <c r="C7988">
        <v>-2001</v>
      </c>
    </row>
    <row r="7989" spans="1:11" x14ac:dyDescent="0.25">
      <c r="A7989">
        <v>115.485998281509</v>
      </c>
      <c r="B7989">
        <v>88.559085489972304</v>
      </c>
      <c r="C7989">
        <v>-2001</v>
      </c>
    </row>
    <row r="7990" spans="1:11" x14ac:dyDescent="0.25">
      <c r="A7990">
        <v>127.145420803761</v>
      </c>
      <c r="B7990">
        <v>100.21850801222401</v>
      </c>
      <c r="C7990">
        <v>-2001</v>
      </c>
    </row>
    <row r="7991" spans="1:11" x14ac:dyDescent="0.25">
      <c r="A7991">
        <v>128.410544909495</v>
      </c>
      <c r="B7991">
        <v>101.483632117959</v>
      </c>
      <c r="C7991">
        <v>-2001</v>
      </c>
    </row>
    <row r="7992" spans="1:11" x14ac:dyDescent="0.25">
      <c r="A7992">
        <v>128.84756093394401</v>
      </c>
      <c r="B7992">
        <v>101.04661609351</v>
      </c>
      <c r="C7992">
        <v>-2000</v>
      </c>
    </row>
    <row r="7993" spans="1:11" x14ac:dyDescent="0.25">
      <c r="A7993">
        <v>127.582436828209</v>
      </c>
      <c r="B7993">
        <v>99.781491987775595</v>
      </c>
      <c r="C7993">
        <v>-2000</v>
      </c>
    </row>
    <row r="7994" spans="1:11" x14ac:dyDescent="0.25">
      <c r="A7994" t="s">
        <v>91</v>
      </c>
    </row>
    <row r="7995" spans="1:11" x14ac:dyDescent="0.25">
      <c r="A7995">
        <v>469</v>
      </c>
      <c r="B7995">
        <v>0</v>
      </c>
      <c r="C7995">
        <v>6.5563591805233798</v>
      </c>
      <c r="D7995">
        <v>29.978069128822298</v>
      </c>
      <c r="E7995">
        <v>8</v>
      </c>
      <c r="F7995">
        <v>1.01722196789785</v>
      </c>
      <c r="G7995" t="s">
        <v>92</v>
      </c>
      <c r="H7995" t="s">
        <v>89</v>
      </c>
      <c r="I7995">
        <v>0</v>
      </c>
      <c r="J7995">
        <v>0</v>
      </c>
      <c r="K7995">
        <v>0.148713565423128</v>
      </c>
    </row>
    <row r="7996" spans="1:11" x14ac:dyDescent="0.25">
      <c r="A7996" t="s">
        <v>90</v>
      </c>
    </row>
    <row r="7997" spans="1:11" x14ac:dyDescent="0.25">
      <c r="A7997">
        <v>4.6776788444977901</v>
      </c>
      <c r="B7997">
        <v>29.908573505657099</v>
      </c>
      <c r="C7997">
        <v>-2000</v>
      </c>
    </row>
    <row r="7998" spans="1:11" x14ac:dyDescent="0.25">
      <c r="A7998">
        <v>0</v>
      </c>
      <c r="B7998">
        <v>25.230894661159301</v>
      </c>
      <c r="C7998">
        <v>-2000</v>
      </c>
    </row>
    <row r="7999" spans="1:11" x14ac:dyDescent="0.25">
      <c r="A7999">
        <v>0</v>
      </c>
      <c r="B7999">
        <v>26.104926710056901</v>
      </c>
      <c r="C7999">
        <v>-2001</v>
      </c>
    </row>
    <row r="8000" spans="1:11" x14ac:dyDescent="0.25">
      <c r="A8000">
        <v>4.5944132283877304</v>
      </c>
      <c r="B8000">
        <v>30.699339938444702</v>
      </c>
      <c r="C8000">
        <v>-2001</v>
      </c>
    </row>
    <row r="8001" spans="1:11" x14ac:dyDescent="0.25">
      <c r="A8001">
        <v>24.1135813021675</v>
      </c>
      <c r="B8001">
        <v>50.218508012224397</v>
      </c>
      <c r="C8001">
        <v>-2001</v>
      </c>
    </row>
    <row r="8002" spans="1:11" x14ac:dyDescent="0.25">
      <c r="A8002">
        <v>25.615233992087699</v>
      </c>
      <c r="B8002">
        <v>51.720160702144597</v>
      </c>
      <c r="C8002">
        <v>-2001</v>
      </c>
    </row>
    <row r="8003" spans="1:11" x14ac:dyDescent="0.25">
      <c r="A8003">
        <v>26.052250016536501</v>
      </c>
      <c r="B8003">
        <v>51.283144677695802</v>
      </c>
      <c r="C8003">
        <v>-2000</v>
      </c>
    </row>
    <row r="8004" spans="1:11" x14ac:dyDescent="0.25">
      <c r="A8004">
        <v>24.550597326616298</v>
      </c>
      <c r="B8004">
        <v>49.781491987775603</v>
      </c>
      <c r="C8004">
        <v>-2000</v>
      </c>
    </row>
    <row r="8005" spans="1:11" x14ac:dyDescent="0.25">
      <c r="A8005" t="s">
        <v>91</v>
      </c>
    </row>
    <row r="8006" spans="1:11" x14ac:dyDescent="0.25">
      <c r="A8006">
        <v>1150</v>
      </c>
      <c r="B8006">
        <v>0</v>
      </c>
      <c r="C8006">
        <v>18.524319128822199</v>
      </c>
      <c r="D8006">
        <v>18.008673434824701</v>
      </c>
      <c r="E8006">
        <v>8</v>
      </c>
      <c r="F8006">
        <v>1.01722196789785</v>
      </c>
      <c r="G8006" t="s">
        <v>89</v>
      </c>
      <c r="H8006" t="s">
        <v>92</v>
      </c>
      <c r="I8006">
        <v>0</v>
      </c>
      <c r="J8006">
        <v>0</v>
      </c>
      <c r="K8006">
        <v>0.15300433698083801</v>
      </c>
    </row>
    <row r="8007" spans="1:11" x14ac:dyDescent="0.25">
      <c r="A8007" t="s">
        <v>90</v>
      </c>
    </row>
    <row r="8008" spans="1:11" x14ac:dyDescent="0.25">
      <c r="A8008">
        <v>137.47718362451201</v>
      </c>
      <c r="B8008">
        <v>100.212435123272</v>
      </c>
      <c r="C8008">
        <v>-2000</v>
      </c>
    </row>
    <row r="8009" spans="1:11" x14ac:dyDescent="0.25">
      <c r="A8009">
        <v>137.04624048901599</v>
      </c>
      <c r="B8009">
        <v>99.781491987775595</v>
      </c>
      <c r="C8009">
        <v>-2000</v>
      </c>
    </row>
    <row r="8010" spans="1:11" x14ac:dyDescent="0.25">
      <c r="A8010">
        <v>124.385781233432</v>
      </c>
      <c r="B8010">
        <v>87.121032732191907</v>
      </c>
      <c r="C8010">
        <v>-2000</v>
      </c>
    </row>
    <row r="8011" spans="1:11" x14ac:dyDescent="0.25">
      <c r="A8011">
        <v>123.948765208983</v>
      </c>
      <c r="B8011">
        <v>87.558048756640702</v>
      </c>
      <c r="C8011">
        <v>-2001</v>
      </c>
    </row>
    <row r="8012" spans="1:11" x14ac:dyDescent="0.25">
      <c r="A8012">
        <v>136.60922446456701</v>
      </c>
      <c r="B8012">
        <v>100.21850801222401</v>
      </c>
      <c r="C8012">
        <v>-2001</v>
      </c>
    </row>
    <row r="8013" spans="1:11" x14ac:dyDescent="0.25">
      <c r="A8013">
        <v>137.054706163611</v>
      </c>
      <c r="B8013">
        <v>100.663989711269</v>
      </c>
      <c r="C8013">
        <v>-2001</v>
      </c>
    </row>
    <row r="8014" spans="1:11" x14ac:dyDescent="0.25">
      <c r="A8014">
        <v>150</v>
      </c>
      <c r="B8014">
        <v>113.60928354765799</v>
      </c>
      <c r="C8014">
        <v>-2001</v>
      </c>
    </row>
    <row r="8015" spans="1:11" x14ac:dyDescent="0.25">
      <c r="A8015">
        <v>150</v>
      </c>
      <c r="B8015">
        <v>112.73525149875999</v>
      </c>
      <c r="C8015">
        <v>-2000</v>
      </c>
    </row>
    <row r="8016" spans="1:11" x14ac:dyDescent="0.25">
      <c r="A8016" t="s">
        <v>91</v>
      </c>
    </row>
    <row r="8017" spans="1:11" x14ac:dyDescent="0.25">
      <c r="A8017">
        <v>957</v>
      </c>
      <c r="B8017">
        <v>0</v>
      </c>
      <c r="C8017">
        <v>23.1180691288221</v>
      </c>
      <c r="D8017">
        <v>13.4097701726706</v>
      </c>
      <c r="E8017">
        <v>6</v>
      </c>
      <c r="F8017">
        <v>1.01722196789785</v>
      </c>
      <c r="G8017" t="s">
        <v>89</v>
      </c>
      <c r="H8017" t="s">
        <v>92</v>
      </c>
      <c r="I8017">
        <v>0</v>
      </c>
      <c r="J8017">
        <v>0</v>
      </c>
      <c r="K8017">
        <v>0.151481214256563</v>
      </c>
    </row>
    <row r="8018" spans="1:11" x14ac:dyDescent="0.25">
      <c r="A8018" t="s">
        <v>90</v>
      </c>
    </row>
    <row r="8019" spans="1:11" x14ac:dyDescent="0.25">
      <c r="A8019">
        <v>140.43764389049699</v>
      </c>
      <c r="B8019">
        <v>130.419775366062</v>
      </c>
      <c r="C8019">
        <v>-2000</v>
      </c>
    </row>
    <row r="8020" spans="1:11" x14ac:dyDescent="0.25">
      <c r="A8020">
        <v>123.952409115598</v>
      </c>
      <c r="B8020">
        <v>113.934540591163</v>
      </c>
      <c r="C8020">
        <v>-2000</v>
      </c>
    </row>
    <row r="8021" spans="1:11" x14ac:dyDescent="0.25">
      <c r="A8021">
        <v>124.389425140046</v>
      </c>
      <c r="B8021">
        <v>113.49752456671401</v>
      </c>
      <c r="C8021">
        <v>-2001</v>
      </c>
    </row>
    <row r="8022" spans="1:11" x14ac:dyDescent="0.25">
      <c r="A8022">
        <v>140.59807726300599</v>
      </c>
      <c r="B8022">
        <v>129.70617668967401</v>
      </c>
      <c r="C8022">
        <v>-2001</v>
      </c>
    </row>
    <row r="8023" spans="1:11" x14ac:dyDescent="0.25">
      <c r="A8023">
        <v>150</v>
      </c>
      <c r="B8023">
        <v>139.10809942666799</v>
      </c>
      <c r="C8023">
        <v>-2001</v>
      </c>
    </row>
    <row r="8024" spans="1:11" x14ac:dyDescent="0.25">
      <c r="A8024">
        <v>150</v>
      </c>
      <c r="B8024">
        <v>139.98213147556501</v>
      </c>
      <c r="C8024">
        <v>-2000</v>
      </c>
    </row>
    <row r="8025" spans="1:11" x14ac:dyDescent="0.25">
      <c r="A8025" t="s">
        <v>91</v>
      </c>
    </row>
    <row r="8026" spans="1:11" x14ac:dyDescent="0.25">
      <c r="A8026">
        <v>1110</v>
      </c>
      <c r="B8026">
        <v>0</v>
      </c>
      <c r="C8026">
        <v>16.9506144712119</v>
      </c>
      <c r="D8026">
        <v>19.4843191288222</v>
      </c>
      <c r="E8026">
        <v>8</v>
      </c>
      <c r="F8026">
        <v>1.01722196789785</v>
      </c>
      <c r="G8026" t="s">
        <v>92</v>
      </c>
      <c r="H8026" t="s">
        <v>89</v>
      </c>
      <c r="I8026">
        <v>0</v>
      </c>
      <c r="J8026">
        <v>0</v>
      </c>
      <c r="K8026">
        <v>0.15265950557848099</v>
      </c>
    </row>
    <row r="8027" spans="1:11" x14ac:dyDescent="0.25">
      <c r="A8027" t="s">
        <v>90</v>
      </c>
    </row>
    <row r="8028" spans="1:11" x14ac:dyDescent="0.25">
      <c r="A8028">
        <v>55.3451828778283</v>
      </c>
      <c r="B8028">
        <v>11.834846258263401</v>
      </c>
      <c r="C8028">
        <v>-2000</v>
      </c>
    </row>
    <row r="8029" spans="1:11" x14ac:dyDescent="0.25">
      <c r="A8029">
        <v>50.310739678872601</v>
      </c>
      <c r="B8029">
        <v>6.8004030593077296</v>
      </c>
      <c r="C8029">
        <v>-2000</v>
      </c>
    </row>
    <row r="8030" spans="1:11" x14ac:dyDescent="0.25">
      <c r="A8030">
        <v>43.510336619564903</v>
      </c>
      <c r="B8030">
        <v>0</v>
      </c>
      <c r="C8030">
        <v>-2000</v>
      </c>
    </row>
    <row r="8031" spans="1:11" x14ac:dyDescent="0.25">
      <c r="A8031">
        <v>42.6363045706672</v>
      </c>
      <c r="B8031">
        <v>0</v>
      </c>
      <c r="C8031">
        <v>-2001</v>
      </c>
    </row>
    <row r="8032" spans="1:11" x14ac:dyDescent="0.25">
      <c r="A8032">
        <v>49.689260321127399</v>
      </c>
      <c r="B8032">
        <v>7.0529557504601801</v>
      </c>
      <c r="C8032">
        <v>-2001</v>
      </c>
    </row>
    <row r="8033" spans="1:11" x14ac:dyDescent="0.25">
      <c r="A8033">
        <v>54.773247188149398</v>
      </c>
      <c r="B8033">
        <v>12.1369426174821</v>
      </c>
      <c r="C8033">
        <v>-2001</v>
      </c>
    </row>
    <row r="8034" spans="1:11" x14ac:dyDescent="0.25">
      <c r="A8034">
        <v>68.618201203557405</v>
      </c>
      <c r="B8034">
        <v>25.981896632890098</v>
      </c>
      <c r="C8034">
        <v>-2001</v>
      </c>
    </row>
    <row r="8035" spans="1:11" x14ac:dyDescent="0.25">
      <c r="A8035">
        <v>69.0552172280062</v>
      </c>
      <c r="B8035">
        <v>25.5448806084413</v>
      </c>
      <c r="C8035">
        <v>-2000</v>
      </c>
    </row>
    <row r="8036" spans="1:11" x14ac:dyDescent="0.25">
      <c r="A8036" t="s">
        <v>91</v>
      </c>
    </row>
    <row r="8037" spans="1:11" x14ac:dyDescent="0.25">
      <c r="A8037">
        <v>750</v>
      </c>
      <c r="B8037">
        <v>0</v>
      </c>
      <c r="C8037">
        <v>26.884319128822099</v>
      </c>
      <c r="D8037">
        <v>9.5201942553818206</v>
      </c>
      <c r="E8037">
        <v>8</v>
      </c>
      <c r="F8037">
        <v>1.01722196789785</v>
      </c>
      <c r="G8037" t="s">
        <v>89</v>
      </c>
      <c r="H8037" t="s">
        <v>92</v>
      </c>
      <c r="I8037">
        <v>0</v>
      </c>
      <c r="J8037">
        <v>0</v>
      </c>
      <c r="K8037">
        <v>0.15036110747349399</v>
      </c>
    </row>
    <row r="8038" spans="1:11" x14ac:dyDescent="0.25">
      <c r="A8038" t="s">
        <v>90</v>
      </c>
    </row>
    <row r="8039" spans="1:11" x14ac:dyDescent="0.25">
      <c r="A8039">
        <v>104.540593123249</v>
      </c>
      <c r="B8039">
        <v>143.39520483707801</v>
      </c>
      <c r="C8039">
        <v>-2000</v>
      </c>
    </row>
    <row r="8040" spans="1:11" x14ac:dyDescent="0.25">
      <c r="A8040">
        <v>99.781491987775595</v>
      </c>
      <c r="B8040">
        <v>138.63610370160399</v>
      </c>
      <c r="C8040">
        <v>-2000</v>
      </c>
    </row>
    <row r="8041" spans="1:11" x14ac:dyDescent="0.25">
      <c r="A8041">
        <v>85.622018018629106</v>
      </c>
      <c r="B8041">
        <v>124.476629732457</v>
      </c>
      <c r="C8041">
        <v>-2000</v>
      </c>
    </row>
    <row r="8042" spans="1:11" x14ac:dyDescent="0.25">
      <c r="A8042">
        <v>86.059034043077901</v>
      </c>
      <c r="B8042">
        <v>124.039613708009</v>
      </c>
      <c r="C8042">
        <v>-2001</v>
      </c>
    </row>
    <row r="8043" spans="1:11" x14ac:dyDescent="0.25">
      <c r="A8043">
        <v>100.21850801222401</v>
      </c>
      <c r="B8043">
        <v>138.19908767715501</v>
      </c>
      <c r="C8043">
        <v>-2001</v>
      </c>
    </row>
    <row r="8044" spans="1:11" x14ac:dyDescent="0.25">
      <c r="A8044">
        <v>105.16062766560501</v>
      </c>
      <c r="B8044">
        <v>143.141207330535</v>
      </c>
      <c r="C8044">
        <v>-2001</v>
      </c>
    </row>
    <row r="8045" spans="1:11" x14ac:dyDescent="0.25">
      <c r="A8045">
        <v>112.019420335069</v>
      </c>
      <c r="B8045">
        <v>150</v>
      </c>
      <c r="C8045">
        <v>-2001</v>
      </c>
    </row>
    <row r="8046" spans="1:11" x14ac:dyDescent="0.25">
      <c r="A8046">
        <v>111.14538828617199</v>
      </c>
      <c r="B8046">
        <v>150</v>
      </c>
      <c r="C8046">
        <v>-2000</v>
      </c>
    </row>
    <row r="8047" spans="1:11" x14ac:dyDescent="0.25">
      <c r="A8047" t="s">
        <v>91</v>
      </c>
    </row>
    <row r="8048" spans="1:11" x14ac:dyDescent="0.25">
      <c r="A8048">
        <v>580</v>
      </c>
      <c r="B8048">
        <v>0</v>
      </c>
      <c r="C8048">
        <v>7.2960732177992602</v>
      </c>
      <c r="D8048">
        <v>29.084319128822401</v>
      </c>
      <c r="E8048">
        <v>6</v>
      </c>
      <c r="F8048">
        <v>1.01722196789785</v>
      </c>
      <c r="G8048" t="s">
        <v>92</v>
      </c>
      <c r="H8048" t="s">
        <v>89</v>
      </c>
      <c r="I8048">
        <v>0</v>
      </c>
      <c r="J8048">
        <v>0</v>
      </c>
      <c r="K8048">
        <v>0.14948116515065499</v>
      </c>
    </row>
    <row r="8049" spans="1:11" x14ac:dyDescent="0.25">
      <c r="A8049" t="s">
        <v>90</v>
      </c>
    </row>
    <row r="8050" spans="1:11" x14ac:dyDescent="0.25">
      <c r="A8050">
        <v>5.2029245432973896</v>
      </c>
      <c r="B8050">
        <v>115.98912024559201</v>
      </c>
      <c r="C8050">
        <v>-2000</v>
      </c>
    </row>
    <row r="8051" spans="1:11" x14ac:dyDescent="0.25">
      <c r="A8051">
        <v>0</v>
      </c>
      <c r="B8051">
        <v>110.786195702295</v>
      </c>
      <c r="C8051">
        <v>-2000</v>
      </c>
    </row>
    <row r="8052" spans="1:11" x14ac:dyDescent="0.25">
      <c r="A8052">
        <v>0</v>
      </c>
      <c r="B8052">
        <v>111.660227751192</v>
      </c>
      <c r="C8052">
        <v>-2001</v>
      </c>
    </row>
    <row r="8053" spans="1:11" x14ac:dyDescent="0.25">
      <c r="A8053">
        <v>5.1152811533814404</v>
      </c>
      <c r="B8053">
        <v>116.775508904574</v>
      </c>
      <c r="C8053">
        <v>-2001</v>
      </c>
    </row>
    <row r="8054" spans="1:11" x14ac:dyDescent="0.25">
      <c r="A8054">
        <v>25.506314118298999</v>
      </c>
      <c r="B8054">
        <v>137.166541869491</v>
      </c>
      <c r="C8054">
        <v>-2001</v>
      </c>
    </row>
    <row r="8055" spans="1:11" x14ac:dyDescent="0.25">
      <c r="A8055">
        <v>25.943330142747801</v>
      </c>
      <c r="B8055">
        <v>136.72952584504199</v>
      </c>
      <c r="C8055">
        <v>-2000</v>
      </c>
    </row>
    <row r="8056" spans="1:11" x14ac:dyDescent="0.25">
      <c r="A8056" t="s">
        <v>91</v>
      </c>
    </row>
    <row r="8057" spans="1:11" x14ac:dyDescent="0.25">
      <c r="A8057">
        <v>963</v>
      </c>
      <c r="B8057">
        <v>0</v>
      </c>
      <c r="C8057">
        <v>13.177713180801801</v>
      </c>
      <c r="D8057">
        <v>23.118069128822398</v>
      </c>
      <c r="E8057">
        <v>8</v>
      </c>
      <c r="F8057">
        <v>1.01722196789785</v>
      </c>
      <c r="G8057" t="s">
        <v>92</v>
      </c>
      <c r="H8057" t="s">
        <v>89</v>
      </c>
      <c r="I8057">
        <v>0</v>
      </c>
      <c r="J8057">
        <v>0</v>
      </c>
      <c r="K8057">
        <v>0.151481214256563</v>
      </c>
    </row>
    <row r="8058" spans="1:11" x14ac:dyDescent="0.25">
      <c r="A8058" t="s">
        <v>90</v>
      </c>
    </row>
    <row r="8059" spans="1:11" x14ac:dyDescent="0.25">
      <c r="A8059">
        <v>106.480937788443</v>
      </c>
      <c r="B8059">
        <v>9.2044282756415701</v>
      </c>
      <c r="C8059">
        <v>-2000</v>
      </c>
    </row>
    <row r="8060" spans="1:11" x14ac:dyDescent="0.25">
      <c r="A8060">
        <v>100.36290223781999</v>
      </c>
      <c r="B8060">
        <v>3.0863927250191199</v>
      </c>
      <c r="C8060">
        <v>-2000</v>
      </c>
    </row>
    <row r="8061" spans="1:11" x14ac:dyDescent="0.25">
      <c r="A8061">
        <v>97.276509512801297</v>
      </c>
      <c r="B8061">
        <v>0</v>
      </c>
      <c r="C8061">
        <v>-2000</v>
      </c>
    </row>
    <row r="8062" spans="1:11" x14ac:dyDescent="0.25">
      <c r="A8062">
        <v>96.402477463903693</v>
      </c>
      <c r="B8062">
        <v>0</v>
      </c>
      <c r="C8062">
        <v>-2001</v>
      </c>
    </row>
    <row r="8063" spans="1:11" x14ac:dyDescent="0.25">
      <c r="A8063">
        <v>99.637097762179593</v>
      </c>
      <c r="B8063">
        <v>3.2346202982758498</v>
      </c>
      <c r="C8063">
        <v>-2001</v>
      </c>
    </row>
    <row r="8064" spans="1:11" x14ac:dyDescent="0.25">
      <c r="A8064">
        <v>105.83414988961501</v>
      </c>
      <c r="B8064">
        <v>9.4316724257110494</v>
      </c>
      <c r="C8064">
        <v>-2001</v>
      </c>
    </row>
    <row r="8065" spans="1:11" x14ac:dyDescent="0.25">
      <c r="A8065">
        <v>122.28597927573399</v>
      </c>
      <c r="B8065">
        <v>25.883501811830399</v>
      </c>
      <c r="C8065">
        <v>-2001</v>
      </c>
    </row>
    <row r="8066" spans="1:11" x14ac:dyDescent="0.25">
      <c r="A8066">
        <v>122.722995300183</v>
      </c>
      <c r="B8066">
        <v>25.446485787381601</v>
      </c>
      <c r="C8066">
        <v>-2000</v>
      </c>
    </row>
    <row r="8067" spans="1:11" x14ac:dyDescent="0.25">
      <c r="A8067" t="s">
        <v>91</v>
      </c>
    </row>
    <row r="8068" spans="1:11" x14ac:dyDescent="0.25">
      <c r="A8068">
        <v>903</v>
      </c>
      <c r="B8068">
        <v>0</v>
      </c>
      <c r="C8068">
        <v>24.228069128822099</v>
      </c>
      <c r="D8068">
        <v>12.0201963474445</v>
      </c>
      <c r="E8068">
        <v>6</v>
      </c>
      <c r="F8068">
        <v>1.01722196789785</v>
      </c>
      <c r="G8068" t="s">
        <v>89</v>
      </c>
      <c r="H8068" t="s">
        <v>92</v>
      </c>
      <c r="I8068">
        <v>0</v>
      </c>
      <c r="J8068">
        <v>0</v>
      </c>
      <c r="K8068">
        <v>0.15115220847906599</v>
      </c>
    </row>
    <row r="8069" spans="1:11" x14ac:dyDescent="0.25">
      <c r="A8069" t="s">
        <v>90</v>
      </c>
    </row>
    <row r="8070" spans="1:11" x14ac:dyDescent="0.25">
      <c r="A8070">
        <v>141.42797875795301</v>
      </c>
      <c r="B8070">
        <v>126.178214071843</v>
      </c>
      <c r="C8070">
        <v>-2000</v>
      </c>
    </row>
    <row r="8071" spans="1:11" x14ac:dyDescent="0.25">
      <c r="A8071">
        <v>124.150097663257</v>
      </c>
      <c r="B8071">
        <v>108.900332977147</v>
      </c>
      <c r="C8071">
        <v>-2000</v>
      </c>
    </row>
    <row r="8072" spans="1:11" x14ac:dyDescent="0.25">
      <c r="A8072">
        <v>124.58711368770599</v>
      </c>
      <c r="B8072">
        <v>108.463316952699</v>
      </c>
      <c r="C8072">
        <v>-2001</v>
      </c>
    </row>
    <row r="8073" spans="1:11" x14ac:dyDescent="0.25">
      <c r="A8073">
        <v>141.57289654510299</v>
      </c>
      <c r="B8073">
        <v>125.449099810096</v>
      </c>
      <c r="C8073">
        <v>-2001</v>
      </c>
    </row>
    <row r="8074" spans="1:11" x14ac:dyDescent="0.25">
      <c r="A8074">
        <v>150</v>
      </c>
      <c r="B8074">
        <v>133.876203264992</v>
      </c>
      <c r="C8074">
        <v>-2001</v>
      </c>
    </row>
    <row r="8075" spans="1:11" x14ac:dyDescent="0.25">
      <c r="A8075">
        <v>150</v>
      </c>
      <c r="B8075">
        <v>134.75023531388999</v>
      </c>
      <c r="C8075">
        <v>-2000</v>
      </c>
    </row>
    <row r="8076" spans="1:11" x14ac:dyDescent="0.25">
      <c r="A8076" t="s">
        <v>91</v>
      </c>
    </row>
    <row r="8077" spans="1:11" x14ac:dyDescent="0.25">
      <c r="A8077">
        <v>984</v>
      </c>
      <c r="B8077">
        <v>0</v>
      </c>
      <c r="C8077">
        <v>22.529319128822401</v>
      </c>
      <c r="D8077">
        <v>13.542624118592199</v>
      </c>
      <c r="E8077">
        <v>6</v>
      </c>
      <c r="F8077">
        <v>1.01722196789785</v>
      </c>
      <c r="G8077" t="s">
        <v>89</v>
      </c>
      <c r="H8077" t="s">
        <v>92</v>
      </c>
      <c r="I8077">
        <v>0</v>
      </c>
      <c r="J8077">
        <v>0</v>
      </c>
      <c r="K8077">
        <v>0.151660172538542</v>
      </c>
    </row>
    <row r="8078" spans="1:11" x14ac:dyDescent="0.25">
      <c r="A8078" t="s">
        <v>90</v>
      </c>
    </row>
    <row r="8079" spans="1:11" x14ac:dyDescent="0.25">
      <c r="A8079">
        <v>17.36698977943</v>
      </c>
      <c r="B8079">
        <v>140.34188337312199</v>
      </c>
      <c r="C8079">
        <v>-2000</v>
      </c>
    </row>
    <row r="8080" spans="1:11" x14ac:dyDescent="0.25">
      <c r="A8080">
        <v>1.29988271326016</v>
      </c>
      <c r="B8080">
        <v>124.27477630695201</v>
      </c>
      <c r="C8080">
        <v>-2000</v>
      </c>
    </row>
    <row r="8081" spans="1:11" x14ac:dyDescent="0.25">
      <c r="A8081">
        <v>0.86286668881133799</v>
      </c>
      <c r="B8081">
        <v>124.711792331401</v>
      </c>
      <c r="C8081">
        <v>-2001</v>
      </c>
    </row>
    <row r="8082" spans="1:11" x14ac:dyDescent="0.25">
      <c r="A8082">
        <v>16.657028285653801</v>
      </c>
      <c r="B8082">
        <v>140.505953928244</v>
      </c>
      <c r="C8082">
        <v>-2001</v>
      </c>
    </row>
    <row r="8083" spans="1:11" x14ac:dyDescent="0.25">
      <c r="A8083">
        <v>26.151074357410099</v>
      </c>
      <c r="B8083">
        <v>150</v>
      </c>
      <c r="C8083">
        <v>-2001</v>
      </c>
    </row>
    <row r="8084" spans="1:11" x14ac:dyDescent="0.25">
      <c r="A8084">
        <v>27.0251064063077</v>
      </c>
      <c r="B8084">
        <v>150</v>
      </c>
      <c r="C8084">
        <v>-2000</v>
      </c>
    </row>
    <row r="8085" spans="1:11" x14ac:dyDescent="0.25">
      <c r="A8085" t="s">
        <v>91</v>
      </c>
    </row>
    <row r="8086" spans="1:11" x14ac:dyDescent="0.25">
      <c r="A8086">
        <v>434</v>
      </c>
      <c r="B8086">
        <v>0</v>
      </c>
      <c r="C8086">
        <v>6.0316503763086402</v>
      </c>
      <c r="D8086">
        <v>30.029319128822401</v>
      </c>
      <c r="E8086">
        <v>6</v>
      </c>
      <c r="F8086">
        <v>1.01722196789785</v>
      </c>
      <c r="G8086" t="s">
        <v>92</v>
      </c>
      <c r="H8086" t="s">
        <v>89</v>
      </c>
      <c r="I8086">
        <v>0</v>
      </c>
      <c r="J8086">
        <v>0</v>
      </c>
      <c r="K8086">
        <v>0.14863480896706099</v>
      </c>
    </row>
    <row r="8087" spans="1:11" x14ac:dyDescent="0.25">
      <c r="A8087" t="s">
        <v>90</v>
      </c>
    </row>
    <row r="8088" spans="1:11" x14ac:dyDescent="0.25">
      <c r="A8088">
        <v>60.199014134878198</v>
      </c>
      <c r="B8088">
        <v>4.3015690941620504</v>
      </c>
      <c r="C8088">
        <v>-2000</v>
      </c>
    </row>
    <row r="8089" spans="1:11" x14ac:dyDescent="0.25">
      <c r="A8089">
        <v>55.8974450407162</v>
      </c>
      <c r="B8089">
        <v>0</v>
      </c>
      <c r="C8089">
        <v>-2000</v>
      </c>
    </row>
    <row r="8090" spans="1:11" x14ac:dyDescent="0.25">
      <c r="A8090">
        <v>56.771477089613803</v>
      </c>
      <c r="B8090">
        <v>0</v>
      </c>
      <c r="C8090">
        <v>-2001</v>
      </c>
    </row>
    <row r="8091" spans="1:11" x14ac:dyDescent="0.25">
      <c r="A8091">
        <v>60.999949761120199</v>
      </c>
      <c r="B8091">
        <v>4.2284726715063998</v>
      </c>
      <c r="C8091">
        <v>-2001</v>
      </c>
    </row>
    <row r="8092" spans="1:11" x14ac:dyDescent="0.25">
      <c r="A8092">
        <v>82.051925150628904</v>
      </c>
      <c r="B8092">
        <v>25.280448061015001</v>
      </c>
      <c r="C8092">
        <v>-2001</v>
      </c>
    </row>
    <row r="8093" spans="1:11" x14ac:dyDescent="0.25">
      <c r="A8093">
        <v>81.614909126180095</v>
      </c>
      <c r="B8093">
        <v>25.717464085463899</v>
      </c>
      <c r="C8093">
        <v>-2000</v>
      </c>
    </row>
    <row r="8094" spans="1:11" x14ac:dyDescent="0.25">
      <c r="A8094" t="s">
        <v>91</v>
      </c>
    </row>
    <row r="8095" spans="1:11" x14ac:dyDescent="0.25">
      <c r="A8095">
        <v>1169</v>
      </c>
      <c r="B8095">
        <v>0</v>
      </c>
      <c r="C8095">
        <v>18.029319128822401</v>
      </c>
      <c r="D8095">
        <v>18.029319128822401</v>
      </c>
      <c r="E8095">
        <v>6</v>
      </c>
      <c r="F8095">
        <v>1.01722196789785</v>
      </c>
      <c r="G8095" t="s">
        <v>89</v>
      </c>
      <c r="H8095" t="s">
        <v>89</v>
      </c>
      <c r="I8095">
        <v>0</v>
      </c>
      <c r="J8095">
        <v>0</v>
      </c>
      <c r="K8095">
        <v>0.15318805814207401</v>
      </c>
    </row>
    <row r="8096" spans="1:11" x14ac:dyDescent="0.25">
      <c r="A8096" t="s">
        <v>90</v>
      </c>
    </row>
    <row r="8097" spans="1:11" x14ac:dyDescent="0.25">
      <c r="A8097">
        <v>129.58223198660301</v>
      </c>
      <c r="B8097">
        <v>19.300558248679199</v>
      </c>
      <c r="C8097">
        <v>-2000</v>
      </c>
    </row>
    <row r="8098" spans="1:11" x14ac:dyDescent="0.25">
      <c r="A8098">
        <v>116.833578170436</v>
      </c>
      <c r="B8098">
        <v>6.5519044325125702</v>
      </c>
      <c r="C8098">
        <v>-2000</v>
      </c>
    </row>
    <row r="8099" spans="1:11" x14ac:dyDescent="0.25">
      <c r="A8099">
        <v>116.396562145988</v>
      </c>
      <c r="B8099">
        <v>6.9889204569613899</v>
      </c>
      <c r="C8099">
        <v>-2001</v>
      </c>
    </row>
    <row r="8100" spans="1:11" x14ac:dyDescent="0.25">
      <c r="A8100">
        <v>129.145215962154</v>
      </c>
      <c r="B8100">
        <v>19.737574273128001</v>
      </c>
      <c r="C8100">
        <v>-2001</v>
      </c>
    </row>
    <row r="8101" spans="1:11" x14ac:dyDescent="0.25">
      <c r="A8101">
        <v>141.893869778321</v>
      </c>
      <c r="B8101">
        <v>32.486228089294698</v>
      </c>
      <c r="C8101">
        <v>-2001</v>
      </c>
    </row>
    <row r="8102" spans="1:11" x14ac:dyDescent="0.25">
      <c r="A8102">
        <v>142.33088580277001</v>
      </c>
      <c r="B8102">
        <v>32.049212064845896</v>
      </c>
      <c r="C8102">
        <v>-2000</v>
      </c>
    </row>
    <row r="8103" spans="1:11" x14ac:dyDescent="0.25">
      <c r="A8103" t="s">
        <v>91</v>
      </c>
    </row>
    <row r="8104" spans="1:11" x14ac:dyDescent="0.25">
      <c r="A8104">
        <v>1163</v>
      </c>
      <c r="B8104">
        <v>0</v>
      </c>
      <c r="C8104">
        <v>18.029319128822401</v>
      </c>
      <c r="D8104">
        <v>18.029319128822401</v>
      </c>
      <c r="E8104">
        <v>8</v>
      </c>
      <c r="F8104">
        <v>1.01722196789785</v>
      </c>
      <c r="G8104" t="s">
        <v>89</v>
      </c>
      <c r="H8104" t="s">
        <v>89</v>
      </c>
      <c r="I8104">
        <v>0</v>
      </c>
      <c r="J8104">
        <v>0</v>
      </c>
      <c r="K8104">
        <v>0.15318805814207401</v>
      </c>
    </row>
    <row r="8105" spans="1:11" x14ac:dyDescent="0.25">
      <c r="A8105" t="s">
        <v>90</v>
      </c>
    </row>
    <row r="8106" spans="1:11" x14ac:dyDescent="0.25">
      <c r="A8106">
        <v>49.178216520784297</v>
      </c>
      <c r="B8106">
        <v>75.2253802298642</v>
      </c>
      <c r="C8106">
        <v>-2000</v>
      </c>
    </row>
    <row r="8107" spans="1:11" x14ac:dyDescent="0.25">
      <c r="A8107">
        <v>36.429562704617702</v>
      </c>
      <c r="B8107">
        <v>62.476726413697499</v>
      </c>
      <c r="C8107">
        <v>-2000</v>
      </c>
    </row>
    <row r="8108" spans="1:11" x14ac:dyDescent="0.25">
      <c r="A8108">
        <v>36.866578729066497</v>
      </c>
      <c r="B8108">
        <v>62.039710389248697</v>
      </c>
      <c r="C8108">
        <v>-2001</v>
      </c>
    </row>
    <row r="8109" spans="1:11" x14ac:dyDescent="0.25">
      <c r="A8109">
        <v>49.615232545233198</v>
      </c>
      <c r="B8109">
        <v>74.788364205415306</v>
      </c>
      <c r="C8109">
        <v>-2001</v>
      </c>
    </row>
    <row r="8110" spans="1:11" x14ac:dyDescent="0.25">
      <c r="A8110">
        <v>50.218508012224397</v>
      </c>
      <c r="B8110">
        <v>75.391639672406598</v>
      </c>
      <c r="C8110">
        <v>-2001</v>
      </c>
    </row>
    <row r="8111" spans="1:11" x14ac:dyDescent="0.25">
      <c r="A8111">
        <v>62.3638863613998</v>
      </c>
      <c r="B8111">
        <v>87.537018021582</v>
      </c>
      <c r="C8111">
        <v>-2001</v>
      </c>
    </row>
    <row r="8112" spans="1:11" x14ac:dyDescent="0.25">
      <c r="A8112">
        <v>61.926870336950998</v>
      </c>
      <c r="B8112">
        <v>87.974034046030795</v>
      </c>
      <c r="C8112">
        <v>-2000</v>
      </c>
    </row>
    <row r="8113" spans="1:11" x14ac:dyDescent="0.25">
      <c r="A8113">
        <v>49.781491987775603</v>
      </c>
      <c r="B8113">
        <v>75.828655696855407</v>
      </c>
      <c r="C8113">
        <v>-2000</v>
      </c>
    </row>
    <row r="8114" spans="1:11" x14ac:dyDescent="0.25">
      <c r="A8114" t="s">
        <v>91</v>
      </c>
    </row>
    <row r="8115" spans="1:11" x14ac:dyDescent="0.25">
      <c r="A8115">
        <v>1164</v>
      </c>
      <c r="B8115">
        <v>0</v>
      </c>
      <c r="C8115">
        <v>18.029319128822401</v>
      </c>
      <c r="D8115">
        <v>18.029319128822301</v>
      </c>
      <c r="E8115">
        <v>6</v>
      </c>
      <c r="F8115">
        <v>1.01722196789785</v>
      </c>
      <c r="G8115" t="s">
        <v>89</v>
      </c>
      <c r="H8115" t="s">
        <v>89</v>
      </c>
      <c r="I8115">
        <v>0</v>
      </c>
      <c r="J8115">
        <v>0</v>
      </c>
      <c r="K8115">
        <v>0.15318805814207401</v>
      </c>
    </row>
    <row r="8116" spans="1:11" x14ac:dyDescent="0.25">
      <c r="A8116" t="s">
        <v>90</v>
      </c>
    </row>
    <row r="8117" spans="1:11" x14ac:dyDescent="0.25">
      <c r="A8117">
        <v>78.231759002070007</v>
      </c>
      <c r="B8117">
        <v>81.7155040794635</v>
      </c>
      <c r="C8117">
        <v>-2000</v>
      </c>
    </row>
    <row r="8118" spans="1:11" x14ac:dyDescent="0.25">
      <c r="A8118">
        <v>65.483105185903298</v>
      </c>
      <c r="B8118">
        <v>68.966850263296806</v>
      </c>
      <c r="C8118">
        <v>-2000</v>
      </c>
    </row>
    <row r="8119" spans="1:11" x14ac:dyDescent="0.25">
      <c r="A8119">
        <v>65.046089161454503</v>
      </c>
      <c r="B8119">
        <v>69.4038662877457</v>
      </c>
      <c r="C8119">
        <v>-2001</v>
      </c>
    </row>
    <row r="8120" spans="1:11" x14ac:dyDescent="0.25">
      <c r="A8120">
        <v>77.794742977621198</v>
      </c>
      <c r="B8120">
        <v>82.152520103912295</v>
      </c>
      <c r="C8120">
        <v>-2001</v>
      </c>
    </row>
    <row r="8121" spans="1:11" x14ac:dyDescent="0.25">
      <c r="A8121">
        <v>90.543396793787807</v>
      </c>
      <c r="B8121">
        <v>94.901173920078904</v>
      </c>
      <c r="C8121">
        <v>-2001</v>
      </c>
    </row>
    <row r="8122" spans="1:11" x14ac:dyDescent="0.25">
      <c r="A8122">
        <v>90.980412818236601</v>
      </c>
      <c r="B8122">
        <v>94.464157895630095</v>
      </c>
      <c r="C8122">
        <v>-2000</v>
      </c>
    </row>
    <row r="8123" spans="1:11" x14ac:dyDescent="0.25">
      <c r="A8123" t="s">
        <v>91</v>
      </c>
    </row>
    <row r="8124" spans="1:11" x14ac:dyDescent="0.25">
      <c r="A8124">
        <v>1167</v>
      </c>
      <c r="B8124">
        <v>0</v>
      </c>
      <c r="C8124">
        <v>18.029319128822401</v>
      </c>
      <c r="D8124">
        <v>18.029319128822198</v>
      </c>
      <c r="E8124">
        <v>8</v>
      </c>
      <c r="F8124">
        <v>1.01722196789785</v>
      </c>
      <c r="G8124" t="s">
        <v>89</v>
      </c>
      <c r="H8124" t="s">
        <v>89</v>
      </c>
      <c r="I8124">
        <v>0</v>
      </c>
      <c r="J8124">
        <v>0</v>
      </c>
      <c r="K8124">
        <v>0.15318805814207401</v>
      </c>
    </row>
    <row r="8125" spans="1:11" x14ac:dyDescent="0.25">
      <c r="A8125" t="s">
        <v>90</v>
      </c>
    </row>
    <row r="8126" spans="1:11" x14ac:dyDescent="0.25">
      <c r="A8126">
        <v>48.387249108114098</v>
      </c>
      <c r="B8126">
        <v>126.96023338659199</v>
      </c>
      <c r="C8126">
        <v>-2000</v>
      </c>
    </row>
    <row r="8127" spans="1:11" x14ac:dyDescent="0.25">
      <c r="A8127">
        <v>35.638595291947503</v>
      </c>
      <c r="B8127">
        <v>114.211579570425</v>
      </c>
      <c r="C8127">
        <v>-2000</v>
      </c>
    </row>
    <row r="8128" spans="1:11" x14ac:dyDescent="0.25">
      <c r="A8128">
        <v>35.201579267498602</v>
      </c>
      <c r="B8128">
        <v>114.648595594874</v>
      </c>
      <c r="C8128">
        <v>-2001</v>
      </c>
    </row>
    <row r="8129" spans="1:11" x14ac:dyDescent="0.25">
      <c r="A8129">
        <v>47.950233083665303</v>
      </c>
      <c r="B8129">
        <v>127.397249411041</v>
      </c>
      <c r="C8129">
        <v>-2001</v>
      </c>
    </row>
    <row r="8130" spans="1:11" x14ac:dyDescent="0.25">
      <c r="A8130">
        <v>49.781491987775603</v>
      </c>
      <c r="B8130">
        <v>129.228508315151</v>
      </c>
      <c r="C8130">
        <v>-2001</v>
      </c>
    </row>
    <row r="8131" spans="1:11" x14ac:dyDescent="0.25">
      <c r="A8131">
        <v>60.698886899831798</v>
      </c>
      <c r="B8131">
        <v>140.14590322720699</v>
      </c>
      <c r="C8131">
        <v>-2001</v>
      </c>
    </row>
    <row r="8132" spans="1:11" x14ac:dyDescent="0.25">
      <c r="A8132">
        <v>61.1359029242806</v>
      </c>
      <c r="B8132">
        <v>139.70888720275801</v>
      </c>
      <c r="C8132">
        <v>-2000</v>
      </c>
    </row>
    <row r="8133" spans="1:11" x14ac:dyDescent="0.25">
      <c r="A8133">
        <v>50.218508012224397</v>
      </c>
      <c r="B8133">
        <v>128.791492290702</v>
      </c>
      <c r="C8133">
        <v>-2000</v>
      </c>
    </row>
    <row r="8134" spans="1:11" x14ac:dyDescent="0.25">
      <c r="A8134" t="s">
        <v>91</v>
      </c>
    </row>
    <row r="8135" spans="1:11" x14ac:dyDescent="0.25">
      <c r="A8135">
        <v>1166</v>
      </c>
      <c r="B8135">
        <v>0</v>
      </c>
      <c r="C8135">
        <v>18.029319128822099</v>
      </c>
      <c r="D8135">
        <v>18.029319128822099</v>
      </c>
      <c r="E8135">
        <v>6</v>
      </c>
      <c r="F8135">
        <v>1.01722196789785</v>
      </c>
      <c r="G8135" t="s">
        <v>89</v>
      </c>
      <c r="H8135" t="s">
        <v>89</v>
      </c>
      <c r="I8135">
        <v>0</v>
      </c>
      <c r="J8135">
        <v>0</v>
      </c>
      <c r="K8135">
        <v>0.15318805814207401</v>
      </c>
    </row>
    <row r="8136" spans="1:11" x14ac:dyDescent="0.25">
      <c r="A8136" t="s">
        <v>90</v>
      </c>
    </row>
    <row r="8137" spans="1:11" x14ac:dyDescent="0.25">
      <c r="A8137">
        <v>129.13336961629</v>
      </c>
      <c r="B8137">
        <v>118.881293053688</v>
      </c>
      <c r="C8137">
        <v>-2000</v>
      </c>
    </row>
    <row r="8138" spans="1:11" x14ac:dyDescent="0.25">
      <c r="A8138">
        <v>116.384715800124</v>
      </c>
      <c r="B8138">
        <v>106.132639237522</v>
      </c>
      <c r="C8138">
        <v>-2000</v>
      </c>
    </row>
    <row r="8139" spans="1:11" x14ac:dyDescent="0.25">
      <c r="A8139">
        <v>115.94769977567501</v>
      </c>
      <c r="B8139">
        <v>106.56965526197</v>
      </c>
      <c r="C8139">
        <v>-2001</v>
      </c>
    </row>
    <row r="8140" spans="1:11" x14ac:dyDescent="0.25">
      <c r="A8140">
        <v>128.69635359184201</v>
      </c>
      <c r="B8140">
        <v>119.31830907813701</v>
      </c>
      <c r="C8140">
        <v>-2001</v>
      </c>
    </row>
    <row r="8141" spans="1:11" x14ac:dyDescent="0.25">
      <c r="A8141">
        <v>141.445007408008</v>
      </c>
      <c r="B8141">
        <v>132.066962894303</v>
      </c>
      <c r="C8141">
        <v>-2001</v>
      </c>
    </row>
    <row r="8142" spans="1:11" x14ac:dyDescent="0.25">
      <c r="A8142">
        <v>141.882023432457</v>
      </c>
      <c r="B8142">
        <v>131.629946869854</v>
      </c>
      <c r="C8142">
        <v>-2000</v>
      </c>
    </row>
    <row r="8143" spans="1:11" x14ac:dyDescent="0.25">
      <c r="A8143" t="s">
        <v>91</v>
      </c>
    </row>
    <row r="8144" spans="1:11" x14ac:dyDescent="0.25">
      <c r="A8144">
        <v>542</v>
      </c>
      <c r="B8144">
        <v>0</v>
      </c>
      <c r="C8144">
        <v>29.328069128822101</v>
      </c>
      <c r="D8144">
        <v>6.7260448293219497</v>
      </c>
      <c r="E8144">
        <v>8</v>
      </c>
      <c r="F8144">
        <v>1.01722196789785</v>
      </c>
      <c r="G8144" t="s">
        <v>89</v>
      </c>
      <c r="H8144" t="s">
        <v>92</v>
      </c>
      <c r="I8144">
        <v>0</v>
      </c>
      <c r="J8144">
        <v>0</v>
      </c>
      <c r="K8144">
        <v>0.149330610264543</v>
      </c>
    </row>
    <row r="8145" spans="1:11" x14ac:dyDescent="0.25">
      <c r="A8145" t="s">
        <v>90</v>
      </c>
    </row>
    <row r="8146" spans="1:11" x14ac:dyDescent="0.25">
      <c r="A8146">
        <v>145.09549777964199</v>
      </c>
      <c r="B8146">
        <v>102.532102285707</v>
      </c>
      <c r="C8146">
        <v>-2000</v>
      </c>
    </row>
    <row r="8147" spans="1:11" x14ac:dyDescent="0.25">
      <c r="A8147">
        <v>142.78190350616001</v>
      </c>
      <c r="B8147">
        <v>100.21850801222401</v>
      </c>
      <c r="C8147">
        <v>-2000</v>
      </c>
    </row>
    <row r="8148" spans="1:11" x14ac:dyDescent="0.25">
      <c r="A8148">
        <v>124.28738351829899</v>
      </c>
      <c r="B8148">
        <v>81.723988024364203</v>
      </c>
      <c r="C8148">
        <v>-2000</v>
      </c>
    </row>
    <row r="8149" spans="1:11" x14ac:dyDescent="0.25">
      <c r="A8149">
        <v>124.724399542748</v>
      </c>
      <c r="B8149">
        <v>81.286971999915394</v>
      </c>
      <c r="C8149">
        <v>-2001</v>
      </c>
    </row>
    <row r="8150" spans="1:11" x14ac:dyDescent="0.25">
      <c r="A8150">
        <v>143.21891953060799</v>
      </c>
      <c r="B8150">
        <v>99.781491987775595</v>
      </c>
      <c r="C8150">
        <v>-2001</v>
      </c>
    </row>
    <row r="8151" spans="1:11" x14ac:dyDescent="0.25">
      <c r="A8151">
        <v>145.392438401601</v>
      </c>
      <c r="B8151">
        <v>101.955010858769</v>
      </c>
      <c r="C8151">
        <v>-2001</v>
      </c>
    </row>
    <row r="8152" spans="1:11" x14ac:dyDescent="0.25">
      <c r="A8152">
        <v>150</v>
      </c>
      <c r="B8152">
        <v>106.56257245716699</v>
      </c>
      <c r="C8152">
        <v>-2001</v>
      </c>
    </row>
    <row r="8153" spans="1:11" x14ac:dyDescent="0.25">
      <c r="A8153">
        <v>150</v>
      </c>
      <c r="B8153">
        <v>107.436604506065</v>
      </c>
      <c r="C8153">
        <v>-2000</v>
      </c>
    </row>
    <row r="8154" spans="1:11" x14ac:dyDescent="0.25">
      <c r="A8154" t="s">
        <v>91</v>
      </c>
    </row>
    <row r="8155" spans="1:11" x14ac:dyDescent="0.25">
      <c r="A8155">
        <v>729</v>
      </c>
      <c r="B8155">
        <v>0</v>
      </c>
      <c r="C8155">
        <v>8.7231905666612093</v>
      </c>
      <c r="D8155">
        <v>27.278069128822299</v>
      </c>
      <c r="E8155">
        <v>6</v>
      </c>
      <c r="F8155">
        <v>1.01722196789785</v>
      </c>
      <c r="G8155" t="s">
        <v>92</v>
      </c>
      <c r="H8155" t="s">
        <v>89</v>
      </c>
      <c r="I8155">
        <v>0</v>
      </c>
      <c r="J8155">
        <v>0</v>
      </c>
      <c r="K8155">
        <v>0.150232938216458</v>
      </c>
    </row>
    <row r="8156" spans="1:11" x14ac:dyDescent="0.25">
      <c r="A8156" t="s">
        <v>90</v>
      </c>
    </row>
    <row r="8157" spans="1:11" x14ac:dyDescent="0.25">
      <c r="A8157">
        <v>14.913032991201099</v>
      </c>
      <c r="B8157">
        <v>6.22117221261274</v>
      </c>
      <c r="C8157">
        <v>-2000</v>
      </c>
    </row>
    <row r="8158" spans="1:11" x14ac:dyDescent="0.25">
      <c r="A8158">
        <v>8.6918607785883601</v>
      </c>
      <c r="B8158">
        <v>0</v>
      </c>
      <c r="C8158">
        <v>-2000</v>
      </c>
    </row>
    <row r="8159" spans="1:11" x14ac:dyDescent="0.25">
      <c r="A8159">
        <v>9.5658928274859996</v>
      </c>
      <c r="B8159">
        <v>0</v>
      </c>
      <c r="C8159">
        <v>-2001</v>
      </c>
    </row>
    <row r="8160" spans="1:11" x14ac:dyDescent="0.25">
      <c r="A8160">
        <v>15.681175021410599</v>
      </c>
      <c r="B8160">
        <v>6.1152821939245898</v>
      </c>
      <c r="C8160">
        <v>-2001</v>
      </c>
    </row>
    <row r="8161" spans="1:11" x14ac:dyDescent="0.25">
      <c r="A8161">
        <v>34.804119677195899</v>
      </c>
      <c r="B8161">
        <v>25.2382268497099</v>
      </c>
      <c r="C8161">
        <v>-2001</v>
      </c>
    </row>
    <row r="8162" spans="1:11" x14ac:dyDescent="0.25">
      <c r="A8162">
        <v>34.367103652747097</v>
      </c>
      <c r="B8162">
        <v>25.675242874158702</v>
      </c>
      <c r="C8162">
        <v>-2000</v>
      </c>
    </row>
    <row r="8163" spans="1:11" x14ac:dyDescent="0.25">
      <c r="A8163" t="s">
        <v>91</v>
      </c>
    </row>
    <row r="8164" spans="1:11" x14ac:dyDescent="0.25">
      <c r="A8164">
        <v>492</v>
      </c>
      <c r="B8164">
        <v>0</v>
      </c>
      <c r="C8164">
        <v>17.789146141261298</v>
      </c>
      <c r="D8164">
        <v>18.145285496691901</v>
      </c>
      <c r="E8164">
        <v>6</v>
      </c>
      <c r="F8164">
        <v>1.01722196789785</v>
      </c>
      <c r="G8164" t="s">
        <v>92</v>
      </c>
      <c r="H8164" t="s">
        <v>92</v>
      </c>
      <c r="I8164">
        <v>0</v>
      </c>
      <c r="J8164">
        <v>0</v>
      </c>
      <c r="K8164">
        <v>0.14892550048220601</v>
      </c>
    </row>
    <row r="8165" spans="1:11" x14ac:dyDescent="0.25">
      <c r="A8165" t="s">
        <v>90</v>
      </c>
    </row>
    <row r="8166" spans="1:11" x14ac:dyDescent="0.25">
      <c r="A8166">
        <v>137.39001918252899</v>
      </c>
      <c r="B8166">
        <v>12.3624834473612</v>
      </c>
      <c r="C8166">
        <v>-2000</v>
      </c>
    </row>
    <row r="8167" spans="1:11" x14ac:dyDescent="0.25">
      <c r="A8167">
        <v>125.027535735168</v>
      </c>
      <c r="B8167">
        <v>0</v>
      </c>
      <c r="C8167">
        <v>-2000</v>
      </c>
    </row>
    <row r="8168" spans="1:11" x14ac:dyDescent="0.25">
      <c r="A8168">
        <v>124.15350368627</v>
      </c>
      <c r="B8168">
        <v>0</v>
      </c>
      <c r="C8168">
        <v>-2001</v>
      </c>
    </row>
    <row r="8169" spans="1:11" x14ac:dyDescent="0.25">
      <c r="A8169">
        <v>136.948671974918</v>
      </c>
      <c r="B8169">
        <v>12.7951682886476</v>
      </c>
      <c r="C8169">
        <v>-2001</v>
      </c>
    </row>
    <row r="8170" spans="1:11" x14ac:dyDescent="0.25">
      <c r="A8170">
        <v>150</v>
      </c>
      <c r="B8170">
        <v>25.846496313729901</v>
      </c>
      <c r="C8170">
        <v>-2001</v>
      </c>
    </row>
    <row r="8171" spans="1:11" x14ac:dyDescent="0.25">
      <c r="A8171">
        <v>150</v>
      </c>
      <c r="B8171">
        <v>24.972464264832301</v>
      </c>
      <c r="C8171">
        <v>-2000</v>
      </c>
    </row>
    <row r="8172" spans="1:11" x14ac:dyDescent="0.25">
      <c r="A8172" t="s">
        <v>91</v>
      </c>
    </row>
    <row r="8173" spans="1:11" x14ac:dyDescent="0.25">
      <c r="A8173">
        <v>934</v>
      </c>
      <c r="B8173">
        <v>0</v>
      </c>
      <c r="C8173">
        <v>23.684319128822398</v>
      </c>
      <c r="D8173">
        <v>12.2170096177363</v>
      </c>
      <c r="E8173">
        <v>8</v>
      </c>
      <c r="F8173">
        <v>1.01722196789785</v>
      </c>
      <c r="G8173" t="s">
        <v>89</v>
      </c>
      <c r="H8173" t="s">
        <v>92</v>
      </c>
      <c r="I8173">
        <v>0</v>
      </c>
      <c r="J8173">
        <v>0</v>
      </c>
      <c r="K8173">
        <v>0.15131225369088</v>
      </c>
    </row>
    <row r="8174" spans="1:11" x14ac:dyDescent="0.25">
      <c r="A8174" t="s">
        <v>90</v>
      </c>
    </row>
    <row r="8175" spans="1:11" x14ac:dyDescent="0.25">
      <c r="A8175">
        <v>141.21569746912701</v>
      </c>
      <c r="B8175">
        <v>54.619694820255503</v>
      </c>
      <c r="C8175">
        <v>-2000</v>
      </c>
    </row>
    <row r="8176" spans="1:11" x14ac:dyDescent="0.25">
      <c r="A8176">
        <v>136.814510661095</v>
      </c>
      <c r="B8176">
        <v>50.218508012224397</v>
      </c>
      <c r="C8176">
        <v>-2000</v>
      </c>
    </row>
    <row r="8177" spans="1:11" x14ac:dyDescent="0.25">
      <c r="A8177">
        <v>124.395418977476</v>
      </c>
      <c r="B8177">
        <v>37.799416328605297</v>
      </c>
      <c r="C8177">
        <v>-2000</v>
      </c>
    </row>
    <row r="8178" spans="1:11" x14ac:dyDescent="0.25">
      <c r="A8178">
        <v>124.83243500192501</v>
      </c>
      <c r="B8178">
        <v>37.362400304156502</v>
      </c>
      <c r="C8178">
        <v>-2001</v>
      </c>
    </row>
    <row r="8179" spans="1:11" x14ac:dyDescent="0.25">
      <c r="A8179">
        <v>137.25152668554401</v>
      </c>
      <c r="B8179">
        <v>49.781491987775603</v>
      </c>
      <c r="C8179">
        <v>-2001</v>
      </c>
    </row>
    <row r="8180" spans="1:11" x14ac:dyDescent="0.25">
      <c r="A8180">
        <v>141.50684183782801</v>
      </c>
      <c r="B8180">
        <v>54.036807140059501</v>
      </c>
      <c r="C8180">
        <v>-2001</v>
      </c>
    </row>
    <row r="8181" spans="1:11" x14ac:dyDescent="0.25">
      <c r="A8181">
        <v>150</v>
      </c>
      <c r="B8181">
        <v>62.529965302231297</v>
      </c>
      <c r="C8181">
        <v>-2001</v>
      </c>
    </row>
    <row r="8182" spans="1:11" x14ac:dyDescent="0.25">
      <c r="A8182">
        <v>150</v>
      </c>
      <c r="B8182">
        <v>63.403997351129</v>
      </c>
      <c r="C8182">
        <v>-2000</v>
      </c>
    </row>
    <row r="8183" spans="1:11" x14ac:dyDescent="0.25">
      <c r="A8183" t="s">
        <v>91</v>
      </c>
    </row>
    <row r="8184" spans="1:11" x14ac:dyDescent="0.25">
      <c r="A8184">
        <v>54</v>
      </c>
      <c r="B8184">
        <v>0</v>
      </c>
      <c r="C8184">
        <v>5.31307828485411</v>
      </c>
      <c r="D8184">
        <v>30.404319128822301</v>
      </c>
      <c r="E8184">
        <v>6</v>
      </c>
      <c r="F8184">
        <v>1.01722196789785</v>
      </c>
      <c r="G8184" t="s">
        <v>92</v>
      </c>
      <c r="H8184" t="s">
        <v>89</v>
      </c>
      <c r="I8184">
        <v>0</v>
      </c>
      <c r="J8184">
        <v>0</v>
      </c>
      <c r="K8184">
        <v>0</v>
      </c>
    </row>
    <row r="8185" spans="1:11" x14ac:dyDescent="0.25">
      <c r="A8185" t="s">
        <v>90</v>
      </c>
    </row>
    <row r="8186" spans="1:11" x14ac:dyDescent="0.25">
      <c r="A8186">
        <v>54.411924839756402</v>
      </c>
      <c r="B8186">
        <v>3.7244099112756501</v>
      </c>
      <c r="C8186">
        <v>-2000</v>
      </c>
    </row>
    <row r="8187" spans="1:11" x14ac:dyDescent="0.25">
      <c r="A8187">
        <v>50.687514928480802</v>
      </c>
      <c r="B8187">
        <v>0</v>
      </c>
      <c r="C8187">
        <v>-2000</v>
      </c>
    </row>
    <row r="8188" spans="1:11" x14ac:dyDescent="0.25">
      <c r="A8188">
        <v>50.031990891807503</v>
      </c>
      <c r="B8188">
        <v>0.21850801222441099</v>
      </c>
      <c r="C8188">
        <v>-2001</v>
      </c>
    </row>
    <row r="8189" spans="1:11" x14ac:dyDescent="0.25">
      <c r="A8189">
        <v>53.788904576002899</v>
      </c>
      <c r="B8189">
        <v>3.9754216964197502</v>
      </c>
      <c r="C8189">
        <v>-2001</v>
      </c>
    </row>
    <row r="8190" spans="1:11" x14ac:dyDescent="0.25">
      <c r="A8190">
        <v>75.288004809352998</v>
      </c>
      <c r="B8190">
        <v>25.474521929769899</v>
      </c>
      <c r="C8190">
        <v>-2001</v>
      </c>
    </row>
    <row r="8191" spans="1:11" x14ac:dyDescent="0.25">
      <c r="A8191">
        <v>75.725020833801807</v>
      </c>
      <c r="B8191">
        <v>25.037505905321101</v>
      </c>
      <c r="C8191">
        <v>-2000</v>
      </c>
    </row>
    <row r="8192" spans="1:11" x14ac:dyDescent="0.25">
      <c r="A8192" t="s">
        <v>91</v>
      </c>
    </row>
    <row r="8193" spans="1:11" x14ac:dyDescent="0.25">
      <c r="A8193">
        <v>664</v>
      </c>
      <c r="B8193">
        <v>0</v>
      </c>
      <c r="C8193">
        <v>7.6078786983872302</v>
      </c>
      <c r="D8193">
        <v>28.109319128822399</v>
      </c>
      <c r="E8193">
        <v>6</v>
      </c>
      <c r="F8193">
        <v>1.01722196789785</v>
      </c>
      <c r="G8193" t="s">
        <v>92</v>
      </c>
      <c r="H8193" t="s">
        <v>89</v>
      </c>
      <c r="I8193">
        <v>0</v>
      </c>
      <c r="J8193">
        <v>0</v>
      </c>
      <c r="K8193">
        <v>0.14993432746360499</v>
      </c>
    </row>
    <row r="8194" spans="1:11" x14ac:dyDescent="0.25">
      <c r="A8194" t="s">
        <v>90</v>
      </c>
    </row>
    <row r="8195" spans="1:11" x14ac:dyDescent="0.25">
      <c r="A8195">
        <v>59.884679801618198</v>
      </c>
      <c r="B8195">
        <v>5.4261255316497401</v>
      </c>
      <c r="C8195">
        <v>-2000</v>
      </c>
    </row>
    <row r="8196" spans="1:11" x14ac:dyDescent="0.25">
      <c r="A8196">
        <v>54.458554269968403</v>
      </c>
      <c r="B8196">
        <v>0</v>
      </c>
      <c r="C8196">
        <v>-2000</v>
      </c>
    </row>
    <row r="8197" spans="1:11" x14ac:dyDescent="0.25">
      <c r="A8197">
        <v>55.332586318866099</v>
      </c>
      <c r="B8197">
        <v>0</v>
      </c>
      <c r="C8197">
        <v>-2001</v>
      </c>
    </row>
    <row r="8198" spans="1:11" x14ac:dyDescent="0.25">
      <c r="A8198">
        <v>60.665626023364901</v>
      </c>
      <c r="B8198">
        <v>5.3330397044988498</v>
      </c>
      <c r="C8198">
        <v>-2001</v>
      </c>
    </row>
    <row r="8199" spans="1:11" x14ac:dyDescent="0.25">
      <c r="A8199">
        <v>80.369951095242996</v>
      </c>
      <c r="B8199">
        <v>25.037364776376901</v>
      </c>
      <c r="C8199">
        <v>-2001</v>
      </c>
    </row>
    <row r="8200" spans="1:11" x14ac:dyDescent="0.25">
      <c r="A8200">
        <v>79.932935070794201</v>
      </c>
      <c r="B8200">
        <v>25.474380800825699</v>
      </c>
      <c r="C8200">
        <v>-2000</v>
      </c>
    </row>
    <row r="8201" spans="1:11" x14ac:dyDescent="0.25">
      <c r="A8201" t="s">
        <v>91</v>
      </c>
    </row>
    <row r="8202" spans="1:11" x14ac:dyDescent="0.25">
      <c r="A8202">
        <v>975</v>
      </c>
      <c r="B8202">
        <v>0</v>
      </c>
      <c r="C8202">
        <v>22.728069128822099</v>
      </c>
      <c r="D8202">
        <v>12.838156009017201</v>
      </c>
      <c r="E8202">
        <v>6</v>
      </c>
      <c r="F8202">
        <v>1.01722196789785</v>
      </c>
      <c r="G8202" t="s">
        <v>89</v>
      </c>
      <c r="H8202" t="s">
        <v>92</v>
      </c>
      <c r="I8202">
        <v>0</v>
      </c>
      <c r="J8202">
        <v>0</v>
      </c>
      <c r="K8202">
        <v>0.15159933768954001</v>
      </c>
    </row>
    <row r="8203" spans="1:11" x14ac:dyDescent="0.25">
      <c r="A8203" t="s">
        <v>90</v>
      </c>
    </row>
    <row r="8204" spans="1:11" x14ac:dyDescent="0.25">
      <c r="A8204">
        <v>72.351773454843695</v>
      </c>
      <c r="B8204">
        <v>141.00092653311199</v>
      </c>
      <c r="C8204">
        <v>-2000</v>
      </c>
    </row>
    <row r="8205" spans="1:11" x14ac:dyDescent="0.25">
      <c r="A8205">
        <v>56.420235957782502</v>
      </c>
      <c r="B8205">
        <v>125.06938903605101</v>
      </c>
      <c r="C8205">
        <v>-2000</v>
      </c>
    </row>
    <row r="8206" spans="1:11" x14ac:dyDescent="0.25">
      <c r="A8206">
        <v>56.857251982231297</v>
      </c>
      <c r="B8206">
        <v>124.632373011602</v>
      </c>
      <c r="C8206">
        <v>-2001</v>
      </c>
    </row>
    <row r="8207" spans="1:11" x14ac:dyDescent="0.25">
      <c r="A8207">
        <v>73.068058093703598</v>
      </c>
      <c r="B8207">
        <v>140.84317912307401</v>
      </c>
      <c r="C8207">
        <v>-2001</v>
      </c>
    </row>
    <row r="8208" spans="1:11" x14ac:dyDescent="0.25">
      <c r="A8208">
        <v>82.224878970629405</v>
      </c>
      <c r="B8208">
        <v>150</v>
      </c>
      <c r="C8208">
        <v>-2001</v>
      </c>
    </row>
    <row r="8209" spans="1:11" x14ac:dyDescent="0.25">
      <c r="A8209">
        <v>81.350846921731701</v>
      </c>
      <c r="B8209">
        <v>150</v>
      </c>
      <c r="C8209">
        <v>-2000</v>
      </c>
    </row>
    <row r="8210" spans="1:11" x14ac:dyDescent="0.25">
      <c r="A8210" t="s">
        <v>91</v>
      </c>
    </row>
    <row r="8211" spans="1:11" x14ac:dyDescent="0.25">
      <c r="A8211">
        <v>1174</v>
      </c>
      <c r="B8211">
        <v>0</v>
      </c>
      <c r="C8211">
        <v>17.778069128822398</v>
      </c>
      <c r="D8211">
        <v>17.778069128822398</v>
      </c>
      <c r="E8211">
        <v>6</v>
      </c>
      <c r="F8211">
        <v>1.01722196789785</v>
      </c>
      <c r="G8211" t="s">
        <v>89</v>
      </c>
      <c r="H8211" t="s">
        <v>89</v>
      </c>
      <c r="I8211">
        <v>0</v>
      </c>
      <c r="J8211">
        <v>0</v>
      </c>
      <c r="K8211">
        <v>0.15328284986764101</v>
      </c>
    </row>
    <row r="8212" spans="1:11" x14ac:dyDescent="0.25">
      <c r="A8212" t="s">
        <v>90</v>
      </c>
    </row>
    <row r="8213" spans="1:11" x14ac:dyDescent="0.25">
      <c r="A8213">
        <v>29.1705450565372</v>
      </c>
      <c r="B8213">
        <v>116.52334755451101</v>
      </c>
      <c r="C8213">
        <v>-2000</v>
      </c>
    </row>
    <row r="8214" spans="1:11" x14ac:dyDescent="0.25">
      <c r="A8214">
        <v>16.599551819143699</v>
      </c>
      <c r="B8214">
        <v>103.952354317117</v>
      </c>
      <c r="C8214">
        <v>-2000</v>
      </c>
    </row>
    <row r="8215" spans="1:11" x14ac:dyDescent="0.25">
      <c r="A8215">
        <v>16.1625357946949</v>
      </c>
      <c r="B8215">
        <v>104.38937034156601</v>
      </c>
      <c r="C8215">
        <v>-2001</v>
      </c>
    </row>
    <row r="8216" spans="1:11" x14ac:dyDescent="0.25">
      <c r="A8216">
        <v>28.733529032088398</v>
      </c>
      <c r="B8216">
        <v>116.96036357896</v>
      </c>
      <c r="C8216">
        <v>-2001</v>
      </c>
    </row>
    <row r="8217" spans="1:11" x14ac:dyDescent="0.25">
      <c r="A8217">
        <v>41.304522269482</v>
      </c>
      <c r="B8217">
        <v>129.531356816353</v>
      </c>
      <c r="C8217">
        <v>-2001</v>
      </c>
    </row>
    <row r="8218" spans="1:11" x14ac:dyDescent="0.25">
      <c r="A8218">
        <v>41.741538293930802</v>
      </c>
      <c r="B8218">
        <v>129.09434079190399</v>
      </c>
      <c r="C8218">
        <v>-2000</v>
      </c>
    </row>
    <row r="8219" spans="1:11" x14ac:dyDescent="0.25">
      <c r="A8219" t="s">
        <v>91</v>
      </c>
    </row>
    <row r="8220" spans="1:11" x14ac:dyDescent="0.25">
      <c r="A8220">
        <v>1177</v>
      </c>
      <c r="B8220">
        <v>0</v>
      </c>
      <c r="C8220">
        <v>17.778069128822398</v>
      </c>
      <c r="D8220">
        <v>17.778069128822398</v>
      </c>
      <c r="E8220">
        <v>6</v>
      </c>
      <c r="F8220">
        <v>1.01722196789785</v>
      </c>
      <c r="G8220" t="s">
        <v>89</v>
      </c>
      <c r="H8220" t="s">
        <v>89</v>
      </c>
      <c r="I8220">
        <v>0</v>
      </c>
      <c r="J8220">
        <v>0</v>
      </c>
      <c r="K8220">
        <v>0.15328284986764101</v>
      </c>
    </row>
    <row r="8221" spans="1:11" x14ac:dyDescent="0.25">
      <c r="A8221" t="s">
        <v>90</v>
      </c>
    </row>
    <row r="8222" spans="1:11" x14ac:dyDescent="0.25">
      <c r="A8222">
        <v>34.462045552894303</v>
      </c>
      <c r="B8222">
        <v>76.573076033761495</v>
      </c>
      <c r="C8222">
        <v>-2000</v>
      </c>
    </row>
    <row r="8223" spans="1:11" x14ac:dyDescent="0.25">
      <c r="A8223">
        <v>21.891052315500801</v>
      </c>
      <c r="B8223">
        <v>64.002082796368001</v>
      </c>
      <c r="C8223">
        <v>-2000</v>
      </c>
    </row>
    <row r="8224" spans="1:11" x14ac:dyDescent="0.25">
      <c r="A8224">
        <v>22.328068339949599</v>
      </c>
      <c r="B8224">
        <v>63.565066771919099</v>
      </c>
      <c r="C8224">
        <v>-2001</v>
      </c>
    </row>
    <row r="8225" spans="1:11" x14ac:dyDescent="0.25">
      <c r="A8225">
        <v>34.899061577343097</v>
      </c>
      <c r="B8225">
        <v>76.1360600093127</v>
      </c>
      <c r="C8225">
        <v>-2001</v>
      </c>
    </row>
    <row r="8226" spans="1:11" x14ac:dyDescent="0.25">
      <c r="A8226">
        <v>47.470054814736699</v>
      </c>
      <c r="B8226">
        <v>88.707053246706195</v>
      </c>
      <c r="C8226">
        <v>-2001</v>
      </c>
    </row>
    <row r="8227" spans="1:11" x14ac:dyDescent="0.25">
      <c r="A8227">
        <v>47.033038790287797</v>
      </c>
      <c r="B8227">
        <v>89.144069271155004</v>
      </c>
      <c r="C8227">
        <v>-2000</v>
      </c>
    </row>
    <row r="8228" spans="1:11" x14ac:dyDescent="0.25">
      <c r="A8228" t="s">
        <v>91</v>
      </c>
    </row>
    <row r="8229" spans="1:11" x14ac:dyDescent="0.25">
      <c r="A8229">
        <v>1175</v>
      </c>
      <c r="B8229">
        <v>0</v>
      </c>
      <c r="C8229">
        <v>17.778069128822398</v>
      </c>
      <c r="D8229">
        <v>17.778069128822398</v>
      </c>
      <c r="E8229">
        <v>10</v>
      </c>
      <c r="F8229">
        <v>1.01722196789785</v>
      </c>
      <c r="G8229" t="s">
        <v>89</v>
      </c>
      <c r="H8229" t="s">
        <v>89</v>
      </c>
      <c r="I8229">
        <v>0</v>
      </c>
      <c r="J8229">
        <v>0</v>
      </c>
      <c r="K8229">
        <v>0.15328284986764101</v>
      </c>
    </row>
    <row r="8230" spans="1:11" x14ac:dyDescent="0.25">
      <c r="A8230" t="s">
        <v>90</v>
      </c>
    </row>
    <row r="8231" spans="1:11" x14ac:dyDescent="0.25">
      <c r="A8231">
        <v>99.626988327418204</v>
      </c>
      <c r="B8231">
        <v>60.654628685519199</v>
      </c>
      <c r="C8231">
        <v>-2000</v>
      </c>
    </row>
    <row r="8232" spans="1:11" x14ac:dyDescent="0.25">
      <c r="A8232">
        <v>88.7538516296745</v>
      </c>
      <c r="B8232">
        <v>49.781491987775603</v>
      </c>
      <c r="C8232">
        <v>-2000</v>
      </c>
    </row>
    <row r="8233" spans="1:11" x14ac:dyDescent="0.25">
      <c r="A8233">
        <v>87.055995090024695</v>
      </c>
      <c r="B8233">
        <v>48.083635448125698</v>
      </c>
      <c r="C8233">
        <v>-2000</v>
      </c>
    </row>
    <row r="8234" spans="1:11" x14ac:dyDescent="0.25">
      <c r="A8234">
        <v>86.6189790655758</v>
      </c>
      <c r="B8234">
        <v>48.5206514725745</v>
      </c>
      <c r="C8234">
        <v>-2001</v>
      </c>
    </row>
    <row r="8235" spans="1:11" x14ac:dyDescent="0.25">
      <c r="A8235">
        <v>88.316835605225705</v>
      </c>
      <c r="B8235">
        <v>50.218508012224397</v>
      </c>
      <c r="C8235">
        <v>-2001</v>
      </c>
    </row>
    <row r="8236" spans="1:11" x14ac:dyDescent="0.25">
      <c r="A8236">
        <v>99.189972302969394</v>
      </c>
      <c r="B8236">
        <v>61.091644709968101</v>
      </c>
      <c r="C8236">
        <v>-2001</v>
      </c>
    </row>
    <row r="8237" spans="1:11" x14ac:dyDescent="0.25">
      <c r="A8237">
        <v>99.781491987775595</v>
      </c>
      <c r="B8237">
        <v>61.683164394774302</v>
      </c>
      <c r="C8237">
        <v>-2001</v>
      </c>
    </row>
    <row r="8238" spans="1:11" x14ac:dyDescent="0.25">
      <c r="A8238">
        <v>111.760965540363</v>
      </c>
      <c r="B8238">
        <v>73.662637947361503</v>
      </c>
      <c r="C8238">
        <v>-2001</v>
      </c>
    </row>
    <row r="8239" spans="1:11" x14ac:dyDescent="0.25">
      <c r="A8239">
        <v>112.197981564812</v>
      </c>
      <c r="B8239">
        <v>73.225621922912694</v>
      </c>
      <c r="C8239">
        <v>-2000</v>
      </c>
    </row>
    <row r="8240" spans="1:11" x14ac:dyDescent="0.25">
      <c r="A8240">
        <v>100.21850801222401</v>
      </c>
      <c r="B8240">
        <v>61.2461483703254</v>
      </c>
      <c r="C8240">
        <v>-2000</v>
      </c>
    </row>
    <row r="8241" spans="1:11" x14ac:dyDescent="0.25">
      <c r="A8241" t="s">
        <v>91</v>
      </c>
    </row>
    <row r="8242" spans="1:11" x14ac:dyDescent="0.25">
      <c r="A8242">
        <v>1172</v>
      </c>
      <c r="B8242">
        <v>0</v>
      </c>
      <c r="C8242">
        <v>17.778069128822299</v>
      </c>
      <c r="D8242">
        <v>17.778069128822299</v>
      </c>
      <c r="E8242">
        <v>6</v>
      </c>
      <c r="F8242">
        <v>1.01722196789785</v>
      </c>
      <c r="G8242" t="s">
        <v>89</v>
      </c>
      <c r="H8242" t="s">
        <v>89</v>
      </c>
      <c r="I8242">
        <v>0</v>
      </c>
      <c r="J8242">
        <v>0</v>
      </c>
      <c r="K8242">
        <v>0.15328284986764101</v>
      </c>
    </row>
    <row r="8243" spans="1:11" x14ac:dyDescent="0.25">
      <c r="A8243" t="s">
        <v>90</v>
      </c>
    </row>
    <row r="8244" spans="1:11" x14ac:dyDescent="0.25">
      <c r="A8244">
        <v>31.687114480276001</v>
      </c>
      <c r="B8244">
        <v>27.679533260255099</v>
      </c>
      <c r="C8244">
        <v>-2000</v>
      </c>
    </row>
    <row r="8245" spans="1:11" x14ac:dyDescent="0.25">
      <c r="A8245">
        <v>19.116121242882599</v>
      </c>
      <c r="B8245">
        <v>15.1085400228617</v>
      </c>
      <c r="C8245">
        <v>-2000</v>
      </c>
    </row>
    <row r="8246" spans="1:11" x14ac:dyDescent="0.25">
      <c r="A8246">
        <v>19.553137267331401</v>
      </c>
      <c r="B8246">
        <v>14.6715239984128</v>
      </c>
      <c r="C8246">
        <v>-2001</v>
      </c>
    </row>
    <row r="8247" spans="1:11" x14ac:dyDescent="0.25">
      <c r="A8247">
        <v>32.124130504724803</v>
      </c>
      <c r="B8247">
        <v>27.2425172358063</v>
      </c>
      <c r="C8247">
        <v>-2001</v>
      </c>
    </row>
    <row r="8248" spans="1:11" x14ac:dyDescent="0.25">
      <c r="A8248">
        <v>44.695123742118298</v>
      </c>
      <c r="B8248">
        <v>39.813510473199699</v>
      </c>
      <c r="C8248">
        <v>-2001</v>
      </c>
    </row>
    <row r="8249" spans="1:11" x14ac:dyDescent="0.25">
      <c r="A8249">
        <v>44.258107717669397</v>
      </c>
      <c r="B8249">
        <v>40.250526497648501</v>
      </c>
      <c r="C8249">
        <v>-2000</v>
      </c>
    </row>
    <row r="8250" spans="1:11" x14ac:dyDescent="0.25">
      <c r="A8250" t="s">
        <v>91</v>
      </c>
    </row>
    <row r="8251" spans="1:11" x14ac:dyDescent="0.25">
      <c r="A8251">
        <v>1178</v>
      </c>
      <c r="B8251">
        <v>0</v>
      </c>
      <c r="C8251">
        <v>17.778069128822398</v>
      </c>
      <c r="D8251">
        <v>17.7780691288221</v>
      </c>
      <c r="E8251">
        <v>6</v>
      </c>
      <c r="F8251">
        <v>1.01722196789785</v>
      </c>
      <c r="G8251" t="s">
        <v>89</v>
      </c>
      <c r="H8251" t="s">
        <v>89</v>
      </c>
      <c r="I8251">
        <v>0</v>
      </c>
      <c r="J8251">
        <v>0</v>
      </c>
      <c r="K8251">
        <v>0.15328284986764101</v>
      </c>
    </row>
    <row r="8252" spans="1:11" x14ac:dyDescent="0.25">
      <c r="A8252" t="s">
        <v>90</v>
      </c>
    </row>
    <row r="8253" spans="1:11" x14ac:dyDescent="0.25">
      <c r="A8253">
        <v>69.629668259350595</v>
      </c>
      <c r="B8253">
        <v>117.703228366893</v>
      </c>
      <c r="C8253">
        <v>-2000</v>
      </c>
    </row>
    <row r="8254" spans="1:11" x14ac:dyDescent="0.25">
      <c r="A8254">
        <v>57.0586750219571</v>
      </c>
      <c r="B8254">
        <v>105.1322351295</v>
      </c>
      <c r="C8254">
        <v>-2000</v>
      </c>
    </row>
    <row r="8255" spans="1:11" x14ac:dyDescent="0.25">
      <c r="A8255">
        <v>56.621658997508298</v>
      </c>
      <c r="B8255">
        <v>105.569251153948</v>
      </c>
      <c r="C8255">
        <v>-2001</v>
      </c>
    </row>
    <row r="8256" spans="1:11" x14ac:dyDescent="0.25">
      <c r="A8256">
        <v>69.1926522349018</v>
      </c>
      <c r="B8256">
        <v>118.14024439134199</v>
      </c>
      <c r="C8256">
        <v>-2001</v>
      </c>
    </row>
    <row r="8257" spans="1:11" x14ac:dyDescent="0.25">
      <c r="A8257">
        <v>81.763645472295195</v>
      </c>
      <c r="B8257">
        <v>130.71123762873501</v>
      </c>
      <c r="C8257">
        <v>-2001</v>
      </c>
    </row>
    <row r="8258" spans="1:11" x14ac:dyDescent="0.25">
      <c r="A8258">
        <v>82.200661496744004</v>
      </c>
      <c r="B8258">
        <v>130.27422160428699</v>
      </c>
      <c r="C8258">
        <v>-2000</v>
      </c>
    </row>
    <row r="8259" spans="1:11" x14ac:dyDescent="0.25">
      <c r="A8259" t="s">
        <v>91</v>
      </c>
    </row>
    <row r="8260" spans="1:11" x14ac:dyDescent="0.25">
      <c r="A8260">
        <v>1173</v>
      </c>
      <c r="B8260">
        <v>0</v>
      </c>
      <c r="C8260">
        <v>17.7780691288221</v>
      </c>
      <c r="D8260">
        <v>17.7780691288221</v>
      </c>
      <c r="E8260">
        <v>6</v>
      </c>
      <c r="F8260">
        <v>1.01722196789785</v>
      </c>
      <c r="G8260" t="s">
        <v>89</v>
      </c>
      <c r="H8260" t="s">
        <v>89</v>
      </c>
      <c r="I8260">
        <v>0</v>
      </c>
      <c r="J8260">
        <v>0</v>
      </c>
      <c r="K8260">
        <v>0.15328284986764101</v>
      </c>
    </row>
    <row r="8261" spans="1:11" x14ac:dyDescent="0.25">
      <c r="A8261" t="s">
        <v>90</v>
      </c>
    </row>
    <row r="8262" spans="1:11" x14ac:dyDescent="0.25">
      <c r="A8262">
        <v>119.31724979184</v>
      </c>
      <c r="B8262">
        <v>137.07299109272799</v>
      </c>
      <c r="C8262">
        <v>-2000</v>
      </c>
    </row>
    <row r="8263" spans="1:11" x14ac:dyDescent="0.25">
      <c r="A8263">
        <v>106.746256554447</v>
      </c>
      <c r="B8263">
        <v>124.501997855334</v>
      </c>
      <c r="C8263">
        <v>-2000</v>
      </c>
    </row>
    <row r="8264" spans="1:11" x14ac:dyDescent="0.25">
      <c r="A8264">
        <v>106.30924052999799</v>
      </c>
      <c r="B8264">
        <v>124.939013879783</v>
      </c>
      <c r="C8264">
        <v>-2001</v>
      </c>
    </row>
    <row r="8265" spans="1:11" x14ac:dyDescent="0.25">
      <c r="A8265">
        <v>118.880233767391</v>
      </c>
      <c r="B8265">
        <v>137.510007117177</v>
      </c>
      <c r="C8265">
        <v>-2001</v>
      </c>
    </row>
    <row r="8266" spans="1:11" x14ac:dyDescent="0.25">
      <c r="A8266">
        <v>131.45122700478399</v>
      </c>
      <c r="B8266">
        <v>150.08100035456999</v>
      </c>
      <c r="C8266">
        <v>-2001</v>
      </c>
    </row>
    <row r="8267" spans="1:11" x14ac:dyDescent="0.25">
      <c r="A8267">
        <v>131.888243029233</v>
      </c>
      <c r="B8267">
        <v>149.64398433012099</v>
      </c>
      <c r="C8267">
        <v>-2000</v>
      </c>
    </row>
    <row r="8268" spans="1:11" x14ac:dyDescent="0.25">
      <c r="A8268" t="s">
        <v>91</v>
      </c>
    </row>
    <row r="8269" spans="1:11" x14ac:dyDescent="0.25">
      <c r="A8269">
        <v>490</v>
      </c>
      <c r="B8269">
        <v>0</v>
      </c>
      <c r="C8269">
        <v>5.7195791400843197</v>
      </c>
      <c r="D8269">
        <v>29.809319128822398</v>
      </c>
      <c r="E8269">
        <v>8</v>
      </c>
      <c r="F8269">
        <v>1.01722196789785</v>
      </c>
      <c r="G8269" t="s">
        <v>92</v>
      </c>
      <c r="H8269" t="s">
        <v>89</v>
      </c>
      <c r="I8269">
        <v>0</v>
      </c>
      <c r="J8269">
        <v>0</v>
      </c>
      <c r="K8269">
        <v>0.14892550048220601</v>
      </c>
    </row>
    <row r="8270" spans="1:11" x14ac:dyDescent="0.25">
      <c r="A8270" t="s">
        <v>90</v>
      </c>
    </row>
    <row r="8271" spans="1:11" x14ac:dyDescent="0.25">
      <c r="A8271">
        <v>94.364911306768803</v>
      </c>
      <c r="B8271">
        <v>4.1389999454893598</v>
      </c>
      <c r="C8271">
        <v>-2000</v>
      </c>
    </row>
    <row r="8272" spans="1:11" x14ac:dyDescent="0.25">
      <c r="A8272">
        <v>90.225911361279501</v>
      </c>
      <c r="B8272">
        <v>0</v>
      </c>
      <c r="C8272">
        <v>-2000</v>
      </c>
    </row>
    <row r="8273" spans="1:11" x14ac:dyDescent="0.25">
      <c r="A8273">
        <v>91.099943410177104</v>
      </c>
      <c r="B8273">
        <v>0</v>
      </c>
      <c r="C8273">
        <v>-2001</v>
      </c>
    </row>
    <row r="8274" spans="1:11" x14ac:dyDescent="0.25">
      <c r="A8274">
        <v>95.049649855661201</v>
      </c>
      <c r="B8274">
        <v>3.94970644548413</v>
      </c>
      <c r="C8274">
        <v>-2001</v>
      </c>
    </row>
    <row r="8275" spans="1:11" x14ac:dyDescent="0.25">
      <c r="A8275">
        <v>100.21850801222401</v>
      </c>
      <c r="B8275">
        <v>9.1185646020472699</v>
      </c>
      <c r="C8275">
        <v>-2001</v>
      </c>
    </row>
    <row r="8276" spans="1:11" x14ac:dyDescent="0.25">
      <c r="A8276">
        <v>116.00416029198399</v>
      </c>
      <c r="B8276">
        <v>24.904216881806502</v>
      </c>
      <c r="C8276">
        <v>-2001</v>
      </c>
    </row>
    <row r="8277" spans="1:11" x14ac:dyDescent="0.25">
      <c r="A8277">
        <v>115.567144267535</v>
      </c>
      <c r="B8277">
        <v>25.3412329062553</v>
      </c>
      <c r="C8277">
        <v>-2000</v>
      </c>
    </row>
    <row r="8278" spans="1:11" x14ac:dyDescent="0.25">
      <c r="A8278">
        <v>99.781491987775595</v>
      </c>
      <c r="B8278">
        <v>9.5555806264960896</v>
      </c>
      <c r="C8278">
        <v>-2000</v>
      </c>
    </row>
    <row r="8279" spans="1:11" x14ac:dyDescent="0.25">
      <c r="A8279" t="s">
        <v>91</v>
      </c>
    </row>
    <row r="8280" spans="1:11" x14ac:dyDescent="0.25">
      <c r="A8280">
        <v>453</v>
      </c>
      <c r="B8280">
        <v>0</v>
      </c>
      <c r="C8280">
        <v>29.868069128822299</v>
      </c>
      <c r="D8280">
        <v>5.5115140112510197</v>
      </c>
      <c r="E8280">
        <v>6</v>
      </c>
      <c r="F8280">
        <v>1.01722196789785</v>
      </c>
      <c r="G8280" t="s">
        <v>89</v>
      </c>
      <c r="H8280" t="s">
        <v>92</v>
      </c>
      <c r="I8280">
        <v>0</v>
      </c>
      <c r="J8280">
        <v>0</v>
      </c>
      <c r="K8280">
        <v>0.14885818393675901</v>
      </c>
    </row>
    <row r="8281" spans="1:11" x14ac:dyDescent="0.25">
      <c r="A8281" t="s">
        <v>90</v>
      </c>
    </row>
    <row r="8282" spans="1:11" x14ac:dyDescent="0.25">
      <c r="A8282">
        <v>43.505749682058102</v>
      </c>
      <c r="B8282">
        <v>146.06873138006</v>
      </c>
      <c r="C8282">
        <v>-2000</v>
      </c>
    </row>
    <row r="8283" spans="1:11" x14ac:dyDescent="0.25">
      <c r="A8283">
        <v>22.201367135874602</v>
      </c>
      <c r="B8283">
        <v>124.764348833876</v>
      </c>
      <c r="C8283">
        <v>-2000</v>
      </c>
    </row>
    <row r="8284" spans="1:11" x14ac:dyDescent="0.25">
      <c r="A8284">
        <v>21.7643511114258</v>
      </c>
      <c r="B8284">
        <v>125.20136485832499</v>
      </c>
      <c r="C8284">
        <v>-2001</v>
      </c>
    </row>
    <row r="8285" spans="1:11" x14ac:dyDescent="0.25">
      <c r="A8285">
        <v>42.699797009120097</v>
      </c>
      <c r="B8285">
        <v>146.13681075602</v>
      </c>
      <c r="C8285">
        <v>-2001</v>
      </c>
    </row>
    <row r="8286" spans="1:11" x14ac:dyDescent="0.25">
      <c r="A8286">
        <v>46.562986253100497</v>
      </c>
      <c r="B8286">
        <v>150</v>
      </c>
      <c r="C8286">
        <v>-2001</v>
      </c>
    </row>
    <row r="8287" spans="1:11" x14ac:dyDescent="0.25">
      <c r="A8287">
        <v>47.437018301998201</v>
      </c>
      <c r="B8287">
        <v>150</v>
      </c>
      <c r="C8287">
        <v>-2000</v>
      </c>
    </row>
    <row r="8288" spans="1:11" x14ac:dyDescent="0.25">
      <c r="A8288" t="s">
        <v>91</v>
      </c>
    </row>
    <row r="8289" spans="1:11" x14ac:dyDescent="0.25">
      <c r="A8289">
        <v>607</v>
      </c>
      <c r="B8289">
        <v>0</v>
      </c>
      <c r="C8289">
        <v>6.6405596606092701</v>
      </c>
      <c r="D8289">
        <v>28.724319128822401</v>
      </c>
      <c r="E8289">
        <v>6</v>
      </c>
      <c r="F8289">
        <v>1.01722196789785</v>
      </c>
      <c r="G8289" t="s">
        <v>92</v>
      </c>
      <c r="H8289" t="s">
        <v>89</v>
      </c>
      <c r="I8289">
        <v>0</v>
      </c>
      <c r="J8289">
        <v>0</v>
      </c>
      <c r="K8289">
        <v>0.149669259263354</v>
      </c>
    </row>
    <row r="8290" spans="1:11" x14ac:dyDescent="0.25">
      <c r="A8290" t="s">
        <v>90</v>
      </c>
    </row>
    <row r="8291" spans="1:11" x14ac:dyDescent="0.25">
      <c r="A8291">
        <v>4.7366146117866901</v>
      </c>
      <c r="B8291">
        <v>119.073417956962</v>
      </c>
      <c r="C8291">
        <v>-2000</v>
      </c>
    </row>
    <row r="8292" spans="1:11" x14ac:dyDescent="0.25">
      <c r="A8292">
        <v>0</v>
      </c>
      <c r="B8292">
        <v>114.336803345175</v>
      </c>
      <c r="C8292">
        <v>-2000</v>
      </c>
    </row>
    <row r="8293" spans="1:11" x14ac:dyDescent="0.25">
      <c r="A8293">
        <v>0</v>
      </c>
      <c r="B8293">
        <v>115.210835394073</v>
      </c>
      <c r="C8293">
        <v>-2001</v>
      </c>
    </row>
    <row r="8294" spans="1:11" x14ac:dyDescent="0.25">
      <c r="A8294">
        <v>4.6545549219946203</v>
      </c>
      <c r="B8294">
        <v>119.865390316068</v>
      </c>
      <c r="C8294">
        <v>-2001</v>
      </c>
    </row>
    <row r="8295" spans="1:11" x14ac:dyDescent="0.25">
      <c r="A8295">
        <v>24.788237595623102</v>
      </c>
      <c r="B8295">
        <v>139.999072989696</v>
      </c>
      <c r="C8295">
        <v>-2001</v>
      </c>
    </row>
    <row r="8296" spans="1:11" x14ac:dyDescent="0.25">
      <c r="A8296">
        <v>25.2252536200719</v>
      </c>
      <c r="B8296">
        <v>139.562056965247</v>
      </c>
      <c r="C8296">
        <v>-2000</v>
      </c>
    </row>
    <row r="8297" spans="1:11" x14ac:dyDescent="0.25">
      <c r="A8297" t="s">
        <v>91</v>
      </c>
    </row>
    <row r="8298" spans="1:11" x14ac:dyDescent="0.25">
      <c r="A8298">
        <v>1053</v>
      </c>
      <c r="B8298">
        <v>0</v>
      </c>
      <c r="C8298">
        <v>21.068069128822099</v>
      </c>
      <c r="D8298">
        <v>14.231352981491799</v>
      </c>
      <c r="E8298">
        <v>6</v>
      </c>
      <c r="F8298">
        <v>1.01722196789785</v>
      </c>
      <c r="G8298" t="s">
        <v>89</v>
      </c>
      <c r="H8298" t="s">
        <v>92</v>
      </c>
      <c r="I8298">
        <v>0</v>
      </c>
      <c r="J8298">
        <v>0</v>
      </c>
      <c r="K8298">
        <v>0.15212281049888601</v>
      </c>
    </row>
    <row r="8299" spans="1:11" x14ac:dyDescent="0.25">
      <c r="A8299" t="s">
        <v>90</v>
      </c>
    </row>
    <row r="8300" spans="1:11" x14ac:dyDescent="0.25">
      <c r="A8300">
        <v>139.84881987611999</v>
      </c>
      <c r="B8300">
        <v>125.110530749573</v>
      </c>
      <c r="C8300">
        <v>-2000</v>
      </c>
    </row>
    <row r="8301" spans="1:11" x14ac:dyDescent="0.25">
      <c r="A8301">
        <v>124.82103124160599</v>
      </c>
      <c r="B8301">
        <v>110.08274211505901</v>
      </c>
      <c r="C8301">
        <v>-2000</v>
      </c>
    </row>
    <row r="8302" spans="1:11" x14ac:dyDescent="0.25">
      <c r="A8302">
        <v>125.258047266055</v>
      </c>
      <c r="B8302">
        <v>109.64572609061</v>
      </c>
      <c r="C8302">
        <v>-2001</v>
      </c>
    </row>
    <row r="8303" spans="1:11" x14ac:dyDescent="0.25">
      <c r="A8303">
        <v>140.02500772653499</v>
      </c>
      <c r="B8303">
        <v>124.41268655109</v>
      </c>
      <c r="C8303">
        <v>-2001</v>
      </c>
    </row>
    <row r="8304" spans="1:11" x14ac:dyDescent="0.25">
      <c r="A8304">
        <v>150</v>
      </c>
      <c r="B8304">
        <v>134.387678824555</v>
      </c>
      <c r="C8304">
        <v>-2001</v>
      </c>
    </row>
    <row r="8305" spans="1:11" x14ac:dyDescent="0.25">
      <c r="A8305">
        <v>150</v>
      </c>
      <c r="B8305">
        <v>135.26171087345199</v>
      </c>
      <c r="C8305">
        <v>-2000</v>
      </c>
    </row>
    <row r="8306" spans="1:11" x14ac:dyDescent="0.25">
      <c r="A8306" t="s">
        <v>91</v>
      </c>
    </row>
    <row r="8307" spans="1:11" x14ac:dyDescent="0.25">
      <c r="A8307">
        <v>528</v>
      </c>
      <c r="B8307">
        <v>0</v>
      </c>
      <c r="C8307">
        <v>29.404319128821999</v>
      </c>
      <c r="D8307">
        <v>5.8840334100906899</v>
      </c>
      <c r="E8307">
        <v>8</v>
      </c>
      <c r="F8307">
        <v>1.01722196789785</v>
      </c>
      <c r="G8307" t="s">
        <v>89</v>
      </c>
      <c r="H8307" t="s">
        <v>92</v>
      </c>
      <c r="I8307">
        <v>0</v>
      </c>
      <c r="J8307">
        <v>0</v>
      </c>
      <c r="K8307">
        <v>0.14927792507609</v>
      </c>
    </row>
    <row r="8308" spans="1:11" x14ac:dyDescent="0.25">
      <c r="A8308" t="s">
        <v>90</v>
      </c>
    </row>
    <row r="8309" spans="1:11" x14ac:dyDescent="0.25">
      <c r="A8309">
        <v>145.988524638717</v>
      </c>
      <c r="B8309">
        <v>98.302235451351507</v>
      </c>
      <c r="C8309">
        <v>-2000</v>
      </c>
    </row>
    <row r="8310" spans="1:11" x14ac:dyDescent="0.25">
      <c r="A8310">
        <v>125.265874635058</v>
      </c>
      <c r="B8310">
        <v>77.579585447691997</v>
      </c>
      <c r="C8310">
        <v>-2000</v>
      </c>
    </row>
    <row r="8311" spans="1:11" x14ac:dyDescent="0.25">
      <c r="A8311">
        <v>124.828858610609</v>
      </c>
      <c r="B8311">
        <v>78.016601472140806</v>
      </c>
      <c r="C8311">
        <v>-2001</v>
      </c>
    </row>
    <row r="8312" spans="1:11" x14ac:dyDescent="0.25">
      <c r="A8312">
        <v>145.69019551127599</v>
      </c>
      <c r="B8312">
        <v>98.877938372808003</v>
      </c>
      <c r="C8312">
        <v>-2001</v>
      </c>
    </row>
    <row r="8313" spans="1:11" x14ac:dyDescent="0.25">
      <c r="A8313">
        <v>147.10481080516001</v>
      </c>
      <c r="B8313">
        <v>100.292553666692</v>
      </c>
      <c r="C8313">
        <v>-2001</v>
      </c>
    </row>
    <row r="8314" spans="1:11" x14ac:dyDescent="0.25">
      <c r="A8314">
        <v>150</v>
      </c>
      <c r="B8314">
        <v>103.187742861532</v>
      </c>
      <c r="C8314">
        <v>-2001</v>
      </c>
    </row>
    <row r="8315" spans="1:11" x14ac:dyDescent="0.25">
      <c r="A8315">
        <v>150</v>
      </c>
      <c r="B8315">
        <v>102.313710812634</v>
      </c>
      <c r="C8315">
        <v>-2000</v>
      </c>
    </row>
    <row r="8316" spans="1:11" x14ac:dyDescent="0.25">
      <c r="A8316">
        <v>147.393735520674</v>
      </c>
      <c r="B8316">
        <v>99.707446333307999</v>
      </c>
      <c r="C8316">
        <v>-2000</v>
      </c>
    </row>
    <row r="8317" spans="1:11" x14ac:dyDescent="0.25">
      <c r="A8317" t="s">
        <v>91</v>
      </c>
    </row>
    <row r="8318" spans="1:11" x14ac:dyDescent="0.25">
      <c r="A8318">
        <v>625</v>
      </c>
      <c r="B8318">
        <v>0</v>
      </c>
      <c r="C8318">
        <v>12.927782336088599</v>
      </c>
      <c r="D8318">
        <v>22.230366419752301</v>
      </c>
      <c r="E8318">
        <v>6</v>
      </c>
      <c r="F8318">
        <v>1.01722196789785</v>
      </c>
      <c r="G8318" t="s">
        <v>92</v>
      </c>
      <c r="H8318" t="s">
        <v>92</v>
      </c>
      <c r="I8318">
        <v>0</v>
      </c>
      <c r="J8318">
        <v>0</v>
      </c>
      <c r="K8318">
        <v>0.14975939277059699</v>
      </c>
    </row>
    <row r="8319" spans="1:11" x14ac:dyDescent="0.25">
      <c r="A8319" t="s">
        <v>90</v>
      </c>
    </row>
    <row r="8320" spans="1:11" x14ac:dyDescent="0.25">
      <c r="A8320">
        <v>134.55708075978001</v>
      </c>
      <c r="B8320">
        <v>8.9806301345518307</v>
      </c>
      <c r="C8320">
        <v>-2000</v>
      </c>
    </row>
    <row r="8321" spans="1:11" x14ac:dyDescent="0.25">
      <c r="A8321">
        <v>125.57645062522801</v>
      </c>
      <c r="B8321">
        <v>0</v>
      </c>
      <c r="C8321">
        <v>-2000</v>
      </c>
    </row>
    <row r="8322" spans="1:11" x14ac:dyDescent="0.25">
      <c r="A8322">
        <v>124.702418576331</v>
      </c>
      <c r="B8322">
        <v>0</v>
      </c>
      <c r="C8322">
        <v>-2001</v>
      </c>
    </row>
    <row r="8323" spans="1:11" x14ac:dyDescent="0.25">
      <c r="A8323">
        <v>134.004433552883</v>
      </c>
      <c r="B8323">
        <v>9.3020149765520106</v>
      </c>
      <c r="C8323">
        <v>-2001</v>
      </c>
    </row>
    <row r="8324" spans="1:11" x14ac:dyDescent="0.25">
      <c r="A8324">
        <v>150</v>
      </c>
      <c r="B8324">
        <v>25.2975814236693</v>
      </c>
      <c r="C8324">
        <v>-2001</v>
      </c>
    </row>
    <row r="8325" spans="1:11" x14ac:dyDescent="0.25">
      <c r="A8325">
        <v>150</v>
      </c>
      <c r="B8325">
        <v>24.4235493747716</v>
      </c>
      <c r="C8325">
        <v>-2000</v>
      </c>
    </row>
    <row r="8326" spans="1:11" x14ac:dyDescent="0.25">
      <c r="A8326" t="s">
        <v>91</v>
      </c>
    </row>
    <row r="8327" spans="1:11" x14ac:dyDescent="0.25">
      <c r="A8327">
        <v>421</v>
      </c>
      <c r="B8327">
        <v>0</v>
      </c>
      <c r="C8327">
        <v>4.9752561144310699</v>
      </c>
      <c r="D8327">
        <v>30.078069128822399</v>
      </c>
      <c r="E8327">
        <v>8</v>
      </c>
      <c r="F8327">
        <v>1.01722196789785</v>
      </c>
      <c r="G8327" t="s">
        <v>92</v>
      </c>
      <c r="H8327" t="s">
        <v>89</v>
      </c>
      <c r="I8327">
        <v>0</v>
      </c>
      <c r="J8327">
        <v>0</v>
      </c>
      <c r="K8327">
        <v>0.14855096490922601</v>
      </c>
    </row>
    <row r="8328" spans="1:11" x14ac:dyDescent="0.25">
      <c r="A8328" t="s">
        <v>90</v>
      </c>
    </row>
    <row r="8329" spans="1:11" x14ac:dyDescent="0.25">
      <c r="A8329">
        <v>3.4837972445705998</v>
      </c>
      <c r="B8329">
        <v>81.469958186908499</v>
      </c>
      <c r="C8329">
        <v>-2000</v>
      </c>
    </row>
    <row r="8330" spans="1:11" x14ac:dyDescent="0.25">
      <c r="A8330">
        <v>0</v>
      </c>
      <c r="B8330">
        <v>77.986160942337904</v>
      </c>
      <c r="C8330">
        <v>-2000</v>
      </c>
    </row>
    <row r="8331" spans="1:11" x14ac:dyDescent="0.25">
      <c r="A8331">
        <v>0</v>
      </c>
      <c r="B8331">
        <v>77.1121288934403</v>
      </c>
      <c r="C8331">
        <v>-2001</v>
      </c>
    </row>
    <row r="8332" spans="1:11" x14ac:dyDescent="0.25">
      <c r="A8332">
        <v>3.5522774287374901</v>
      </c>
      <c r="B8332">
        <v>80.664406322177797</v>
      </c>
      <c r="C8332">
        <v>-2001</v>
      </c>
    </row>
    <row r="8333" spans="1:11" x14ac:dyDescent="0.25">
      <c r="A8333">
        <v>22.669363094335299</v>
      </c>
      <c r="B8333">
        <v>99.781491987775595</v>
      </c>
      <c r="C8333">
        <v>-2001</v>
      </c>
    </row>
    <row r="8334" spans="1:11" x14ac:dyDescent="0.25">
      <c r="A8334">
        <v>25.004951994866602</v>
      </c>
      <c r="B8334">
        <v>102.117080888307</v>
      </c>
      <c r="C8334">
        <v>-2001</v>
      </c>
    </row>
    <row r="8335" spans="1:11" x14ac:dyDescent="0.25">
      <c r="A8335">
        <v>24.5679359704177</v>
      </c>
      <c r="B8335">
        <v>102.55409691275599</v>
      </c>
      <c r="C8335">
        <v>-2000</v>
      </c>
    </row>
    <row r="8336" spans="1:11" x14ac:dyDescent="0.25">
      <c r="A8336">
        <v>22.232347069886501</v>
      </c>
      <c r="B8336">
        <v>100.21850801222401</v>
      </c>
      <c r="C8336">
        <v>-2000</v>
      </c>
    </row>
    <row r="8337" spans="1:11" x14ac:dyDescent="0.25">
      <c r="A8337" t="s">
        <v>91</v>
      </c>
    </row>
    <row r="8338" spans="1:11" x14ac:dyDescent="0.25">
      <c r="A8338">
        <v>1183</v>
      </c>
      <c r="B8338">
        <v>0</v>
      </c>
      <c r="C8338">
        <v>17.524319128822398</v>
      </c>
      <c r="D8338">
        <v>17.524319128822398</v>
      </c>
      <c r="E8338">
        <v>8</v>
      </c>
      <c r="F8338">
        <v>1.01722196789785</v>
      </c>
      <c r="G8338" t="s">
        <v>89</v>
      </c>
      <c r="H8338" t="s">
        <v>89</v>
      </c>
      <c r="I8338">
        <v>0</v>
      </c>
      <c r="J8338">
        <v>0</v>
      </c>
      <c r="K8338">
        <v>0.153379639195344</v>
      </c>
    </row>
    <row r="8339" spans="1:11" x14ac:dyDescent="0.25">
      <c r="A8339" t="s">
        <v>90</v>
      </c>
    </row>
    <row r="8340" spans="1:11" x14ac:dyDescent="0.25">
      <c r="A8340">
        <v>45.3095246862243</v>
      </c>
      <c r="B8340">
        <v>66.136654628965601</v>
      </c>
      <c r="C8340">
        <v>-2000</v>
      </c>
    </row>
    <row r="8341" spans="1:11" x14ac:dyDescent="0.25">
      <c r="A8341">
        <v>32.9179597945569</v>
      </c>
      <c r="B8341">
        <v>53.745089737298102</v>
      </c>
      <c r="C8341">
        <v>-2000</v>
      </c>
    </row>
    <row r="8342" spans="1:11" x14ac:dyDescent="0.25">
      <c r="A8342">
        <v>33.354975819005702</v>
      </c>
      <c r="B8342">
        <v>53.3080737128493</v>
      </c>
      <c r="C8342">
        <v>-2001</v>
      </c>
    </row>
    <row r="8343" spans="1:11" x14ac:dyDescent="0.25">
      <c r="A8343">
        <v>45.746540710673202</v>
      </c>
      <c r="B8343">
        <v>65.699638604516807</v>
      </c>
      <c r="C8343">
        <v>-2001</v>
      </c>
    </row>
    <row r="8344" spans="1:11" x14ac:dyDescent="0.25">
      <c r="A8344">
        <v>50.218508012224397</v>
      </c>
      <c r="B8344">
        <v>70.171605906067995</v>
      </c>
      <c r="C8344">
        <v>-2001</v>
      </c>
    </row>
    <row r="8345" spans="1:11" x14ac:dyDescent="0.25">
      <c r="A8345">
        <v>58.138105602340602</v>
      </c>
      <c r="B8345">
        <v>78.091203496184207</v>
      </c>
      <c r="C8345">
        <v>-2001</v>
      </c>
    </row>
    <row r="8346" spans="1:11" x14ac:dyDescent="0.25">
      <c r="A8346">
        <v>57.7010895778918</v>
      </c>
      <c r="B8346">
        <v>78.528219520633002</v>
      </c>
      <c r="C8346">
        <v>-2000</v>
      </c>
    </row>
    <row r="8347" spans="1:11" x14ac:dyDescent="0.25">
      <c r="A8347">
        <v>49.781491987775603</v>
      </c>
      <c r="B8347">
        <v>70.608621930516804</v>
      </c>
      <c r="C8347">
        <v>-2000</v>
      </c>
    </row>
    <row r="8348" spans="1:11" x14ac:dyDescent="0.25">
      <c r="A8348" t="s">
        <v>91</v>
      </c>
    </row>
    <row r="8349" spans="1:11" x14ac:dyDescent="0.25">
      <c r="A8349">
        <v>1180</v>
      </c>
      <c r="B8349">
        <v>0</v>
      </c>
      <c r="C8349">
        <v>17.524319128822398</v>
      </c>
      <c r="D8349">
        <v>17.524319128822398</v>
      </c>
      <c r="E8349">
        <v>6</v>
      </c>
      <c r="F8349">
        <v>1.01722196789785</v>
      </c>
      <c r="G8349" t="s">
        <v>89</v>
      </c>
      <c r="H8349" t="s">
        <v>89</v>
      </c>
      <c r="I8349">
        <v>0</v>
      </c>
      <c r="J8349">
        <v>0</v>
      </c>
      <c r="K8349">
        <v>0.153379639195344</v>
      </c>
    </row>
    <row r="8350" spans="1:11" x14ac:dyDescent="0.25">
      <c r="A8350" t="s">
        <v>90</v>
      </c>
    </row>
    <row r="8351" spans="1:11" x14ac:dyDescent="0.25">
      <c r="A8351">
        <v>81.460513942162606</v>
      </c>
      <c r="B8351">
        <v>26.3124193108188</v>
      </c>
      <c r="C8351">
        <v>-2000</v>
      </c>
    </row>
    <row r="8352" spans="1:11" x14ac:dyDescent="0.25">
      <c r="A8352">
        <v>69.068949050495107</v>
      </c>
      <c r="B8352">
        <v>13.920854419151301</v>
      </c>
      <c r="C8352">
        <v>-2000</v>
      </c>
    </row>
    <row r="8353" spans="1:11" x14ac:dyDescent="0.25">
      <c r="A8353">
        <v>69.505965074943902</v>
      </c>
      <c r="B8353">
        <v>13.4838383947025</v>
      </c>
      <c r="C8353">
        <v>-2001</v>
      </c>
    </row>
    <row r="8354" spans="1:11" x14ac:dyDescent="0.25">
      <c r="A8354">
        <v>81.897529966611401</v>
      </c>
      <c r="B8354">
        <v>25.875403286369998</v>
      </c>
      <c r="C8354">
        <v>-2001</v>
      </c>
    </row>
    <row r="8355" spans="1:11" x14ac:dyDescent="0.25">
      <c r="A8355">
        <v>94.289094858278801</v>
      </c>
      <c r="B8355">
        <v>38.266968178037402</v>
      </c>
      <c r="C8355">
        <v>-2001</v>
      </c>
    </row>
    <row r="8356" spans="1:11" x14ac:dyDescent="0.25">
      <c r="A8356">
        <v>93.852078833830006</v>
      </c>
      <c r="B8356">
        <v>38.703984202486197</v>
      </c>
      <c r="C8356">
        <v>-2000</v>
      </c>
    </row>
    <row r="8357" spans="1:11" x14ac:dyDescent="0.25">
      <c r="A8357" t="s">
        <v>91</v>
      </c>
    </row>
    <row r="8358" spans="1:11" x14ac:dyDescent="0.25">
      <c r="A8358">
        <v>1185</v>
      </c>
      <c r="B8358">
        <v>0</v>
      </c>
      <c r="C8358">
        <v>17.524319128822398</v>
      </c>
      <c r="D8358">
        <v>17.524319128822398</v>
      </c>
      <c r="E8358">
        <v>8</v>
      </c>
      <c r="F8358">
        <v>1.01722196789785</v>
      </c>
      <c r="G8358" t="s">
        <v>89</v>
      </c>
      <c r="H8358" t="s">
        <v>89</v>
      </c>
      <c r="I8358">
        <v>0</v>
      </c>
      <c r="J8358">
        <v>0</v>
      </c>
      <c r="K8358">
        <v>0.153379639195344</v>
      </c>
    </row>
    <row r="8359" spans="1:11" x14ac:dyDescent="0.25">
      <c r="A8359" t="s">
        <v>90</v>
      </c>
    </row>
    <row r="8360" spans="1:11" x14ac:dyDescent="0.25">
      <c r="A8360">
        <v>98.992714083754606</v>
      </c>
      <c r="B8360">
        <v>67.496302863809603</v>
      </c>
      <c r="C8360">
        <v>-2000</v>
      </c>
    </row>
    <row r="8361" spans="1:11" x14ac:dyDescent="0.25">
      <c r="A8361">
        <v>86.601149192087206</v>
      </c>
      <c r="B8361">
        <v>55.104737972142203</v>
      </c>
      <c r="C8361">
        <v>-2000</v>
      </c>
    </row>
    <row r="8362" spans="1:11" x14ac:dyDescent="0.25">
      <c r="A8362">
        <v>87.038165216536001</v>
      </c>
      <c r="B8362">
        <v>54.667721947693302</v>
      </c>
      <c r="C8362">
        <v>-2001</v>
      </c>
    </row>
    <row r="8363" spans="1:11" x14ac:dyDescent="0.25">
      <c r="A8363">
        <v>99.429730108203401</v>
      </c>
      <c r="B8363">
        <v>67.059286839360794</v>
      </c>
      <c r="C8363">
        <v>-2001</v>
      </c>
    </row>
    <row r="8364" spans="1:11" x14ac:dyDescent="0.25">
      <c r="A8364">
        <v>100.21850801222401</v>
      </c>
      <c r="B8364">
        <v>67.848064743381798</v>
      </c>
      <c r="C8364">
        <v>-2001</v>
      </c>
    </row>
    <row r="8365" spans="1:11" x14ac:dyDescent="0.25">
      <c r="A8365">
        <v>111.821294999871</v>
      </c>
      <c r="B8365">
        <v>79.450851731028195</v>
      </c>
      <c r="C8365">
        <v>-2001</v>
      </c>
    </row>
    <row r="8366" spans="1:11" x14ac:dyDescent="0.25">
      <c r="A8366">
        <v>111.38427897542201</v>
      </c>
      <c r="B8366">
        <v>79.887867755477004</v>
      </c>
      <c r="C8366">
        <v>-2000</v>
      </c>
    </row>
    <row r="8367" spans="1:11" x14ac:dyDescent="0.25">
      <c r="A8367">
        <v>99.781491987775595</v>
      </c>
      <c r="B8367">
        <v>68.285080767830607</v>
      </c>
      <c r="C8367">
        <v>-2000</v>
      </c>
    </row>
    <row r="8368" spans="1:11" x14ac:dyDescent="0.25">
      <c r="A8368" t="s">
        <v>91</v>
      </c>
    </row>
    <row r="8369" spans="1:11" x14ac:dyDescent="0.25">
      <c r="A8369">
        <v>1187</v>
      </c>
      <c r="B8369">
        <v>0</v>
      </c>
      <c r="C8369">
        <v>17.524319128822398</v>
      </c>
      <c r="D8369">
        <v>17.5243191288221</v>
      </c>
      <c r="E8369">
        <v>8</v>
      </c>
      <c r="F8369">
        <v>1.01722196789785</v>
      </c>
      <c r="G8369" t="s">
        <v>89</v>
      </c>
      <c r="H8369" t="s">
        <v>89</v>
      </c>
      <c r="I8369">
        <v>0</v>
      </c>
      <c r="J8369">
        <v>0</v>
      </c>
      <c r="K8369">
        <v>0.153379639195344</v>
      </c>
    </row>
    <row r="8370" spans="1:11" x14ac:dyDescent="0.25">
      <c r="A8370" t="s">
        <v>90</v>
      </c>
    </row>
    <row r="8371" spans="1:11" x14ac:dyDescent="0.25">
      <c r="A8371">
        <v>106.268623186862</v>
      </c>
      <c r="B8371">
        <v>70.483112492362395</v>
      </c>
      <c r="C8371">
        <v>-2000</v>
      </c>
    </row>
    <row r="8372" spans="1:11" x14ac:dyDescent="0.25">
      <c r="A8372">
        <v>100.21850801222401</v>
      </c>
      <c r="B8372">
        <v>64.432997317725096</v>
      </c>
      <c r="C8372">
        <v>-2000</v>
      </c>
    </row>
    <row r="8373" spans="1:11" x14ac:dyDescent="0.25">
      <c r="A8373">
        <v>93.877058295194203</v>
      </c>
      <c r="B8373">
        <v>58.091547600694902</v>
      </c>
      <c r="C8373">
        <v>-2000</v>
      </c>
    </row>
    <row r="8374" spans="1:11" x14ac:dyDescent="0.25">
      <c r="A8374">
        <v>93.440042270745394</v>
      </c>
      <c r="B8374">
        <v>58.528563625143697</v>
      </c>
      <c r="C8374">
        <v>-2001</v>
      </c>
    </row>
    <row r="8375" spans="1:11" x14ac:dyDescent="0.25">
      <c r="A8375">
        <v>99.781491987775595</v>
      </c>
      <c r="B8375">
        <v>64.870013342173905</v>
      </c>
      <c r="C8375">
        <v>-2001</v>
      </c>
    </row>
    <row r="8376" spans="1:11" x14ac:dyDescent="0.25">
      <c r="A8376">
        <v>105.83160716241299</v>
      </c>
      <c r="B8376">
        <v>70.920128516811204</v>
      </c>
      <c r="C8376">
        <v>-2001</v>
      </c>
    </row>
    <row r="8377" spans="1:11" x14ac:dyDescent="0.25">
      <c r="A8377">
        <v>118.22317205408</v>
      </c>
      <c r="B8377">
        <v>83.311693408478405</v>
      </c>
      <c r="C8377">
        <v>-2001</v>
      </c>
    </row>
    <row r="8378" spans="1:11" x14ac:dyDescent="0.25">
      <c r="A8378">
        <v>118.660188078529</v>
      </c>
      <c r="B8378">
        <v>82.874677384029596</v>
      </c>
      <c r="C8378">
        <v>-2000</v>
      </c>
    </row>
    <row r="8379" spans="1:11" x14ac:dyDescent="0.25">
      <c r="A8379" t="s">
        <v>91</v>
      </c>
    </row>
    <row r="8380" spans="1:11" x14ac:dyDescent="0.25">
      <c r="A8380">
        <v>1188</v>
      </c>
      <c r="B8380">
        <v>0</v>
      </c>
      <c r="C8380">
        <v>17.524319128822398</v>
      </c>
      <c r="D8380">
        <v>17.5243191288221</v>
      </c>
      <c r="E8380">
        <v>8</v>
      </c>
      <c r="F8380">
        <v>1.01722196789785</v>
      </c>
      <c r="G8380" t="s">
        <v>89</v>
      </c>
      <c r="H8380" t="s">
        <v>89</v>
      </c>
      <c r="I8380">
        <v>0</v>
      </c>
      <c r="J8380">
        <v>0</v>
      </c>
      <c r="K8380">
        <v>0.153379639195344</v>
      </c>
    </row>
    <row r="8381" spans="1:11" x14ac:dyDescent="0.25">
      <c r="A8381" t="s">
        <v>90</v>
      </c>
    </row>
    <row r="8382" spans="1:11" x14ac:dyDescent="0.25">
      <c r="A8382">
        <v>126.59891836513199</v>
      </c>
      <c r="B8382">
        <v>47.719023134889703</v>
      </c>
      <c r="C8382">
        <v>-2000</v>
      </c>
    </row>
    <row r="8383" spans="1:11" x14ac:dyDescent="0.25">
      <c r="A8383">
        <v>114.20735347346501</v>
      </c>
      <c r="B8383">
        <v>35.327458243222303</v>
      </c>
      <c r="C8383">
        <v>-2000</v>
      </c>
    </row>
    <row r="8384" spans="1:11" x14ac:dyDescent="0.25">
      <c r="A8384">
        <v>114.644369497914</v>
      </c>
      <c r="B8384">
        <v>34.890442218773501</v>
      </c>
      <c r="C8384">
        <v>-2001</v>
      </c>
    </row>
    <row r="8385" spans="1:11" x14ac:dyDescent="0.25">
      <c r="A8385">
        <v>127.035934389581</v>
      </c>
      <c r="B8385">
        <v>47.282007110440901</v>
      </c>
      <c r="C8385">
        <v>-2001</v>
      </c>
    </row>
    <row r="8386" spans="1:11" x14ac:dyDescent="0.25">
      <c r="A8386">
        <v>129.53541926691599</v>
      </c>
      <c r="B8386">
        <v>49.781491987775603</v>
      </c>
      <c r="C8386">
        <v>-2001</v>
      </c>
    </row>
    <row r="8387" spans="1:11" x14ac:dyDescent="0.25">
      <c r="A8387">
        <v>139.427499281248</v>
      </c>
      <c r="B8387">
        <v>59.673572002108202</v>
      </c>
      <c r="C8387">
        <v>-2001</v>
      </c>
    </row>
    <row r="8388" spans="1:11" x14ac:dyDescent="0.25">
      <c r="A8388">
        <v>138.99048325679999</v>
      </c>
      <c r="B8388">
        <v>60.110588026556997</v>
      </c>
      <c r="C8388">
        <v>-2000</v>
      </c>
    </row>
    <row r="8389" spans="1:11" x14ac:dyDescent="0.25">
      <c r="A8389">
        <v>129.09840324246699</v>
      </c>
      <c r="B8389">
        <v>50.218508012224397</v>
      </c>
      <c r="C8389">
        <v>-2000</v>
      </c>
    </row>
    <row r="8390" spans="1:11" x14ac:dyDescent="0.25">
      <c r="A8390" t="s">
        <v>91</v>
      </c>
    </row>
    <row r="8391" spans="1:11" x14ac:dyDescent="0.25">
      <c r="A8391">
        <v>1181</v>
      </c>
      <c r="B8391">
        <v>0</v>
      </c>
      <c r="C8391">
        <v>17.5243191288221</v>
      </c>
      <c r="D8391">
        <v>17.5243191288221</v>
      </c>
      <c r="E8391">
        <v>6</v>
      </c>
      <c r="F8391">
        <v>1.01722196789785</v>
      </c>
      <c r="G8391" t="s">
        <v>89</v>
      </c>
      <c r="H8391" t="s">
        <v>89</v>
      </c>
      <c r="I8391">
        <v>0</v>
      </c>
      <c r="J8391">
        <v>0</v>
      </c>
      <c r="K8391">
        <v>0.153379639195344</v>
      </c>
    </row>
    <row r="8392" spans="1:11" x14ac:dyDescent="0.25">
      <c r="A8392" t="s">
        <v>90</v>
      </c>
    </row>
    <row r="8393" spans="1:11" x14ac:dyDescent="0.25">
      <c r="A8393">
        <v>68.921576224235395</v>
      </c>
      <c r="B8393">
        <v>136.71615590327701</v>
      </c>
      <c r="C8393">
        <v>-2000</v>
      </c>
    </row>
    <row r="8394" spans="1:11" x14ac:dyDescent="0.25">
      <c r="A8394">
        <v>56.530011332568201</v>
      </c>
      <c r="B8394">
        <v>124.32459101161</v>
      </c>
      <c r="C8394">
        <v>-2000</v>
      </c>
    </row>
    <row r="8395" spans="1:11" x14ac:dyDescent="0.25">
      <c r="A8395">
        <v>56.967027357017002</v>
      </c>
      <c r="B8395">
        <v>123.887574987161</v>
      </c>
      <c r="C8395">
        <v>-2001</v>
      </c>
    </row>
    <row r="8396" spans="1:11" x14ac:dyDescent="0.25">
      <c r="A8396">
        <v>69.358592248684303</v>
      </c>
      <c r="B8396">
        <v>136.279139878828</v>
      </c>
      <c r="C8396">
        <v>-2001</v>
      </c>
    </row>
    <row r="8397" spans="1:11" x14ac:dyDescent="0.25">
      <c r="A8397">
        <v>81.750157140351504</v>
      </c>
      <c r="B8397">
        <v>148.670704770496</v>
      </c>
      <c r="C8397">
        <v>-2001</v>
      </c>
    </row>
    <row r="8398" spans="1:11" x14ac:dyDescent="0.25">
      <c r="A8398">
        <v>81.313141115902695</v>
      </c>
      <c r="B8398">
        <v>149.10772079494501</v>
      </c>
      <c r="C8398">
        <v>-2000</v>
      </c>
    </row>
    <row r="8399" spans="1:11" x14ac:dyDescent="0.25">
      <c r="A8399" t="s">
        <v>91</v>
      </c>
    </row>
    <row r="8400" spans="1:11" x14ac:dyDescent="0.25">
      <c r="A8400">
        <v>846</v>
      </c>
      <c r="B8400">
        <v>0</v>
      </c>
      <c r="C8400">
        <v>25.4093191288224</v>
      </c>
      <c r="D8400">
        <v>9.6310049385408494</v>
      </c>
      <c r="E8400">
        <v>8</v>
      </c>
      <c r="F8400">
        <v>1.01722196789785</v>
      </c>
      <c r="G8400" t="s">
        <v>89</v>
      </c>
      <c r="H8400" t="s">
        <v>92</v>
      </c>
      <c r="I8400">
        <v>0</v>
      </c>
      <c r="J8400">
        <v>0</v>
      </c>
      <c r="K8400">
        <v>0.150807228018598</v>
      </c>
    </row>
    <row r="8401" spans="1:11" x14ac:dyDescent="0.25">
      <c r="A8401" t="s">
        <v>90</v>
      </c>
    </row>
    <row r="8402" spans="1:11" x14ac:dyDescent="0.25">
      <c r="A8402">
        <v>143.112533537405</v>
      </c>
      <c r="B8402">
        <v>44.531972805423898</v>
      </c>
      <c r="C8402">
        <v>-2000</v>
      </c>
    </row>
    <row r="8403" spans="1:11" x14ac:dyDescent="0.25">
      <c r="A8403">
        <v>125.004241224769</v>
      </c>
      <c r="B8403">
        <v>26.423680492788002</v>
      </c>
      <c r="C8403">
        <v>-2000</v>
      </c>
    </row>
    <row r="8404" spans="1:11" x14ac:dyDescent="0.25">
      <c r="A8404">
        <v>125.441257249218</v>
      </c>
      <c r="B8404">
        <v>25.9866644683392</v>
      </c>
      <c r="C8404">
        <v>-2001</v>
      </c>
    </row>
    <row r="8405" spans="1:11" x14ac:dyDescent="0.25">
      <c r="A8405">
        <v>143.26716865922899</v>
      </c>
      <c r="B8405">
        <v>43.812575878350103</v>
      </c>
      <c r="C8405">
        <v>-2001</v>
      </c>
    </row>
    <row r="8406" spans="1:11" x14ac:dyDescent="0.25">
      <c r="A8406">
        <v>149.04909843873301</v>
      </c>
      <c r="B8406">
        <v>49.594505657854299</v>
      </c>
      <c r="C8406">
        <v>-2001</v>
      </c>
    </row>
    <row r="8407" spans="1:11" x14ac:dyDescent="0.25">
      <c r="A8407">
        <v>150</v>
      </c>
      <c r="B8407">
        <v>50.5454072191215</v>
      </c>
      <c r="C8407">
        <v>-2001</v>
      </c>
    </row>
    <row r="8408" spans="1:11" x14ac:dyDescent="0.25">
      <c r="A8408">
        <v>150</v>
      </c>
      <c r="B8408">
        <v>51.419439268019197</v>
      </c>
      <c r="C8408">
        <v>-2000</v>
      </c>
    </row>
    <row r="8409" spans="1:11" x14ac:dyDescent="0.25">
      <c r="A8409">
        <v>148.98605507412699</v>
      </c>
      <c r="B8409">
        <v>50.405494342145701</v>
      </c>
      <c r="C8409">
        <v>-2000</v>
      </c>
    </row>
    <row r="8410" spans="1:11" x14ac:dyDescent="0.25">
      <c r="A8410" t="s">
        <v>91</v>
      </c>
    </row>
    <row r="8411" spans="1:11" x14ac:dyDescent="0.25">
      <c r="A8411">
        <v>1051</v>
      </c>
      <c r="B8411">
        <v>0</v>
      </c>
      <c r="C8411">
        <v>21.068069128822401</v>
      </c>
      <c r="D8411">
        <v>13.900517408538899</v>
      </c>
      <c r="E8411">
        <v>8</v>
      </c>
      <c r="F8411">
        <v>1.01722196789785</v>
      </c>
      <c r="G8411" t="s">
        <v>89</v>
      </c>
      <c r="H8411" t="s">
        <v>92</v>
      </c>
      <c r="I8411">
        <v>0</v>
      </c>
      <c r="J8411">
        <v>0</v>
      </c>
      <c r="K8411">
        <v>0.15212281049888601</v>
      </c>
    </row>
    <row r="8412" spans="1:11" x14ac:dyDescent="0.25">
      <c r="A8412" t="s">
        <v>90</v>
      </c>
    </row>
    <row r="8413" spans="1:11" x14ac:dyDescent="0.25">
      <c r="A8413">
        <v>139.97296498097899</v>
      </c>
      <c r="B8413">
        <v>51.263502839021399</v>
      </c>
      <c r="C8413">
        <v>-2000</v>
      </c>
    </row>
    <row r="8414" spans="1:11" x14ac:dyDescent="0.25">
      <c r="A8414">
        <v>138.92797015418199</v>
      </c>
      <c r="B8414">
        <v>50.218508012224397</v>
      </c>
      <c r="C8414">
        <v>-2000</v>
      </c>
    </row>
    <row r="8415" spans="1:11" x14ac:dyDescent="0.25">
      <c r="A8415">
        <v>125.054967318699</v>
      </c>
      <c r="B8415">
        <v>36.345505176741398</v>
      </c>
      <c r="C8415">
        <v>-2000</v>
      </c>
    </row>
    <row r="8416" spans="1:11" x14ac:dyDescent="0.25">
      <c r="A8416">
        <v>125.49198334314799</v>
      </c>
      <c r="B8416">
        <v>35.908489152292603</v>
      </c>
      <c r="C8416">
        <v>-2001</v>
      </c>
    </row>
    <row r="8417" spans="1:11" x14ac:dyDescent="0.25">
      <c r="A8417">
        <v>139.364986178631</v>
      </c>
      <c r="B8417">
        <v>49.781491987775603</v>
      </c>
      <c r="C8417">
        <v>-2001</v>
      </c>
    </row>
    <row r="8418" spans="1:11" x14ac:dyDescent="0.25">
      <c r="A8418">
        <v>140.36873477586201</v>
      </c>
      <c r="B8418">
        <v>50.785240585007102</v>
      </c>
      <c r="C8418">
        <v>-2001</v>
      </c>
    </row>
    <row r="8419" spans="1:11" x14ac:dyDescent="0.25">
      <c r="A8419">
        <v>150</v>
      </c>
      <c r="B8419">
        <v>60.416505809144901</v>
      </c>
      <c r="C8419">
        <v>-2001</v>
      </c>
    </row>
    <row r="8420" spans="1:11" x14ac:dyDescent="0.25">
      <c r="A8420">
        <v>150</v>
      </c>
      <c r="B8420">
        <v>61.290537858042597</v>
      </c>
      <c r="C8420">
        <v>-2000</v>
      </c>
    </row>
    <row r="8421" spans="1:11" x14ac:dyDescent="0.25">
      <c r="A8421" t="s">
        <v>91</v>
      </c>
    </row>
    <row r="8422" spans="1:11" x14ac:dyDescent="0.25">
      <c r="A8422">
        <v>407</v>
      </c>
      <c r="B8422">
        <v>0</v>
      </c>
      <c r="C8422">
        <v>11.494293239836701</v>
      </c>
      <c r="D8422">
        <v>23.450959930275399</v>
      </c>
      <c r="E8422">
        <v>6</v>
      </c>
      <c r="F8422">
        <v>1.01722196789785</v>
      </c>
      <c r="G8422" t="s">
        <v>92</v>
      </c>
      <c r="H8422" t="s">
        <v>92</v>
      </c>
      <c r="I8422">
        <v>0</v>
      </c>
      <c r="J8422">
        <v>0</v>
      </c>
      <c r="K8422">
        <v>0.14813001651647201</v>
      </c>
    </row>
    <row r="8423" spans="1:11" x14ac:dyDescent="0.25">
      <c r="A8423" t="s">
        <v>90</v>
      </c>
    </row>
    <row r="8424" spans="1:11" x14ac:dyDescent="0.25">
      <c r="A8424">
        <v>7.9839481264078698</v>
      </c>
      <c r="B8424">
        <v>133.71093866398999</v>
      </c>
      <c r="C8424">
        <v>-2000</v>
      </c>
    </row>
    <row r="8425" spans="1:11" x14ac:dyDescent="0.25">
      <c r="A8425">
        <v>0</v>
      </c>
      <c r="B8425">
        <v>125.726990537582</v>
      </c>
      <c r="C8425">
        <v>-2000</v>
      </c>
    </row>
    <row r="8426" spans="1:11" x14ac:dyDescent="0.25">
      <c r="A8426">
        <v>0</v>
      </c>
      <c r="B8426">
        <v>124.852958488684</v>
      </c>
      <c r="C8426">
        <v>-2001</v>
      </c>
    </row>
    <row r="8427" spans="1:11" x14ac:dyDescent="0.25">
      <c r="A8427">
        <v>8.2714372632625892</v>
      </c>
      <c r="B8427">
        <v>133.12439575194699</v>
      </c>
      <c r="C8427">
        <v>-2001</v>
      </c>
    </row>
    <row r="8428" spans="1:11" x14ac:dyDescent="0.25">
      <c r="A8428">
        <v>25.147041511315798</v>
      </c>
      <c r="B8428">
        <v>150</v>
      </c>
      <c r="C8428">
        <v>-2001</v>
      </c>
    </row>
    <row r="8429" spans="1:11" x14ac:dyDescent="0.25">
      <c r="A8429">
        <v>24.273009462418099</v>
      </c>
      <c r="B8429">
        <v>150</v>
      </c>
      <c r="C8429">
        <v>-2000</v>
      </c>
    </row>
    <row r="8430" spans="1:11" x14ac:dyDescent="0.25">
      <c r="A8430" t="s">
        <v>91</v>
      </c>
    </row>
    <row r="8431" spans="1:11" x14ac:dyDescent="0.25">
      <c r="A8431">
        <v>721</v>
      </c>
      <c r="B8431">
        <v>0</v>
      </c>
      <c r="C8431">
        <v>7.63241718629176</v>
      </c>
      <c r="D8431">
        <v>27.278069128822398</v>
      </c>
      <c r="E8431">
        <v>8</v>
      </c>
      <c r="F8431">
        <v>1.01722196789785</v>
      </c>
      <c r="G8431" t="s">
        <v>92</v>
      </c>
      <c r="H8431" t="s">
        <v>89</v>
      </c>
      <c r="I8431">
        <v>0</v>
      </c>
      <c r="J8431">
        <v>0</v>
      </c>
      <c r="K8431">
        <v>0.150232938216458</v>
      </c>
    </row>
    <row r="8432" spans="1:11" x14ac:dyDescent="0.25">
      <c r="A8432" t="s">
        <v>90</v>
      </c>
    </row>
    <row r="8433" spans="1:11" x14ac:dyDescent="0.25">
      <c r="A8433">
        <v>5.5997440118892499</v>
      </c>
      <c r="B8433">
        <v>99.348059355414307</v>
      </c>
      <c r="C8433">
        <v>-2000</v>
      </c>
    </row>
    <row r="8434" spans="1:11" x14ac:dyDescent="0.25">
      <c r="A8434">
        <v>0</v>
      </c>
      <c r="B8434">
        <v>93.748315343525107</v>
      </c>
      <c r="C8434">
        <v>-2000</v>
      </c>
    </row>
    <row r="8435" spans="1:11" x14ac:dyDescent="0.25">
      <c r="A8435">
        <v>0</v>
      </c>
      <c r="B8435">
        <v>94.622347392422697</v>
      </c>
      <c r="C8435">
        <v>-2001</v>
      </c>
    </row>
    <row r="8436" spans="1:11" x14ac:dyDescent="0.25">
      <c r="A8436">
        <v>5.1941238866540598</v>
      </c>
      <c r="B8436">
        <v>99.816471279076694</v>
      </c>
      <c r="C8436">
        <v>-2001</v>
      </c>
    </row>
    <row r="8437" spans="1:11" x14ac:dyDescent="0.25">
      <c r="A8437">
        <v>5.5961606198017098</v>
      </c>
      <c r="B8437">
        <v>100.21850801222401</v>
      </c>
      <c r="C8437">
        <v>-2001</v>
      </c>
    </row>
    <row r="8438" spans="1:11" x14ac:dyDescent="0.25">
      <c r="A8438">
        <v>24.466933595713002</v>
      </c>
      <c r="B8438">
        <v>119.089280988136</v>
      </c>
      <c r="C8438">
        <v>-2001</v>
      </c>
    </row>
    <row r="8439" spans="1:11" x14ac:dyDescent="0.25">
      <c r="A8439">
        <v>24.9039496201618</v>
      </c>
      <c r="B8439">
        <v>118.652264963687</v>
      </c>
      <c r="C8439">
        <v>-2000</v>
      </c>
    </row>
    <row r="8440" spans="1:11" x14ac:dyDescent="0.25">
      <c r="A8440">
        <v>6.0331766442505401</v>
      </c>
      <c r="B8440">
        <v>99.781491987775595</v>
      </c>
      <c r="C8440">
        <v>-2000</v>
      </c>
    </row>
    <row r="8441" spans="1:11" x14ac:dyDescent="0.25">
      <c r="A8441" t="s">
        <v>91</v>
      </c>
    </row>
    <row r="8442" spans="1:11" x14ac:dyDescent="0.25">
      <c r="A8442">
        <v>955</v>
      </c>
      <c r="B8442">
        <v>0</v>
      </c>
      <c r="C8442">
        <v>11.668783958640001</v>
      </c>
      <c r="D8442">
        <v>23.118069128822398</v>
      </c>
      <c r="E8442">
        <v>6</v>
      </c>
      <c r="F8442">
        <v>1.01722196789785</v>
      </c>
      <c r="G8442" t="s">
        <v>92</v>
      </c>
      <c r="H8442" t="s">
        <v>89</v>
      </c>
      <c r="I8442">
        <v>0</v>
      </c>
      <c r="J8442">
        <v>0</v>
      </c>
      <c r="K8442">
        <v>0.151481214256563</v>
      </c>
    </row>
    <row r="8443" spans="1:11" x14ac:dyDescent="0.25">
      <c r="A8443" t="s">
        <v>90</v>
      </c>
    </row>
    <row r="8444" spans="1:11" x14ac:dyDescent="0.25">
      <c r="A8444">
        <v>8.3243718515200698</v>
      </c>
      <c r="B8444">
        <v>120.84312340130499</v>
      </c>
      <c r="C8444">
        <v>-2000</v>
      </c>
    </row>
    <row r="8445" spans="1:11" x14ac:dyDescent="0.25">
      <c r="A8445">
        <v>0</v>
      </c>
      <c r="B8445">
        <v>112.51875154978499</v>
      </c>
      <c r="C8445">
        <v>-2000</v>
      </c>
    </row>
    <row r="8446" spans="1:11" x14ac:dyDescent="0.25">
      <c r="A8446">
        <v>0</v>
      </c>
      <c r="B8446">
        <v>113.392783598683</v>
      </c>
      <c r="C8446">
        <v>-2001</v>
      </c>
    </row>
    <row r="8447" spans="1:11" x14ac:dyDescent="0.25">
      <c r="A8447">
        <v>8.1777806791902297</v>
      </c>
      <c r="B8447">
        <v>121.570564277873</v>
      </c>
      <c r="C8447">
        <v>-2001</v>
      </c>
    </row>
    <row r="8448" spans="1:11" x14ac:dyDescent="0.25">
      <c r="A8448">
        <v>24.379511702060501</v>
      </c>
      <c r="B8448">
        <v>137.772295300743</v>
      </c>
      <c r="C8448">
        <v>-2001</v>
      </c>
    </row>
    <row r="8449" spans="1:11" x14ac:dyDescent="0.25">
      <c r="A8449">
        <v>24.8165277265093</v>
      </c>
      <c r="B8449">
        <v>137.33527927629399</v>
      </c>
      <c r="C8449">
        <v>-2000</v>
      </c>
    </row>
    <row r="8450" spans="1:11" x14ac:dyDescent="0.25">
      <c r="A8450" t="s">
        <v>91</v>
      </c>
    </row>
    <row r="8451" spans="1:11" x14ac:dyDescent="0.25">
      <c r="A8451">
        <v>1107</v>
      </c>
      <c r="B8451">
        <v>0</v>
      </c>
      <c r="C8451">
        <v>19.718069128822201</v>
      </c>
      <c r="D8451">
        <v>15.0427254199115</v>
      </c>
      <c r="E8451">
        <v>6</v>
      </c>
      <c r="F8451">
        <v>1.01722196789785</v>
      </c>
      <c r="G8451" t="s">
        <v>89</v>
      </c>
      <c r="H8451" t="s">
        <v>92</v>
      </c>
      <c r="I8451">
        <v>0</v>
      </c>
      <c r="J8451">
        <v>0</v>
      </c>
      <c r="K8451">
        <v>0.15257781450160299</v>
      </c>
    </row>
    <row r="8452" spans="1:11" x14ac:dyDescent="0.25">
      <c r="A8452" t="s">
        <v>90</v>
      </c>
    </row>
    <row r="8453" spans="1:11" x14ac:dyDescent="0.25">
      <c r="A8453">
        <v>139.268627558698</v>
      </c>
      <c r="B8453">
        <v>84.191438333415704</v>
      </c>
      <c r="C8453">
        <v>-2000</v>
      </c>
    </row>
    <row r="8454" spans="1:11" x14ac:dyDescent="0.25">
      <c r="A8454">
        <v>125.201898442934</v>
      </c>
      <c r="B8454">
        <v>70.124709217651002</v>
      </c>
      <c r="C8454">
        <v>-2000</v>
      </c>
    </row>
    <row r="8455" spans="1:11" x14ac:dyDescent="0.25">
      <c r="A8455">
        <v>125.63891446738199</v>
      </c>
      <c r="B8455">
        <v>69.687693193202193</v>
      </c>
      <c r="C8455">
        <v>-2001</v>
      </c>
    </row>
    <row r="8456" spans="1:11" x14ac:dyDescent="0.25">
      <c r="A8456">
        <v>139.45774613740801</v>
      </c>
      <c r="B8456">
        <v>83.506524863227995</v>
      </c>
      <c r="C8456">
        <v>-2001</v>
      </c>
    </row>
    <row r="8457" spans="1:11" x14ac:dyDescent="0.25">
      <c r="A8457">
        <v>150</v>
      </c>
      <c r="B8457">
        <v>94.048778725819702</v>
      </c>
      <c r="C8457">
        <v>-2001</v>
      </c>
    </row>
    <row r="8458" spans="1:11" x14ac:dyDescent="0.25">
      <c r="A8458">
        <v>150</v>
      </c>
      <c r="B8458">
        <v>94.922810774717306</v>
      </c>
      <c r="C8458">
        <v>-2000</v>
      </c>
    </row>
    <row r="8459" spans="1:11" x14ac:dyDescent="0.25">
      <c r="A8459" t="s">
        <v>91</v>
      </c>
    </row>
    <row r="8460" spans="1:11" x14ac:dyDescent="0.25">
      <c r="A8460">
        <v>562</v>
      </c>
      <c r="B8460">
        <v>0</v>
      </c>
      <c r="C8460">
        <v>29.168069128822399</v>
      </c>
      <c r="D8460">
        <v>5.5407862817173203</v>
      </c>
      <c r="E8460">
        <v>6</v>
      </c>
      <c r="F8460">
        <v>1.01722196789785</v>
      </c>
      <c r="G8460" t="s">
        <v>89</v>
      </c>
      <c r="H8460" t="s">
        <v>92</v>
      </c>
      <c r="I8460">
        <v>0</v>
      </c>
      <c r="J8460">
        <v>0</v>
      </c>
      <c r="K8460">
        <v>0.14943206909674001</v>
      </c>
    </row>
    <row r="8461" spans="1:11" x14ac:dyDescent="0.25">
      <c r="A8461" t="s">
        <v>90</v>
      </c>
    </row>
    <row r="8462" spans="1:11" x14ac:dyDescent="0.25">
      <c r="A8462">
        <v>146.116954213784</v>
      </c>
      <c r="B8462">
        <v>29.696212074377101</v>
      </c>
      <c r="C8462">
        <v>-2000</v>
      </c>
    </row>
    <row r="8463" spans="1:11" x14ac:dyDescent="0.25">
      <c r="A8463">
        <v>125.675640984208</v>
      </c>
      <c r="B8463">
        <v>9.2548988448011809</v>
      </c>
      <c r="C8463">
        <v>-2000</v>
      </c>
    </row>
    <row r="8464" spans="1:11" x14ac:dyDescent="0.25">
      <c r="A8464">
        <v>125.23862495976</v>
      </c>
      <c r="B8464">
        <v>9.6919148692500006</v>
      </c>
      <c r="C8464">
        <v>-2001</v>
      </c>
    </row>
    <row r="8465" spans="1:11" x14ac:dyDescent="0.25">
      <c r="A8465">
        <v>146.04719068040001</v>
      </c>
      <c r="B8465">
        <v>30.500480589890699</v>
      </c>
      <c r="C8465">
        <v>-2001</v>
      </c>
    </row>
    <row r="8466" spans="1:11" x14ac:dyDescent="0.25">
      <c r="A8466">
        <v>150</v>
      </c>
      <c r="B8466">
        <v>34.453289909490501</v>
      </c>
      <c r="C8466">
        <v>-2001</v>
      </c>
    </row>
    <row r="8467" spans="1:11" x14ac:dyDescent="0.25">
      <c r="A8467">
        <v>150</v>
      </c>
      <c r="B8467">
        <v>33.579257860592797</v>
      </c>
      <c r="C8467">
        <v>-2000</v>
      </c>
    </row>
    <row r="8468" spans="1:11" x14ac:dyDescent="0.25">
      <c r="A8468" t="s">
        <v>91</v>
      </c>
    </row>
    <row r="8469" spans="1:11" x14ac:dyDescent="0.25">
      <c r="A8469">
        <v>1018</v>
      </c>
      <c r="B8469">
        <v>0</v>
      </c>
      <c r="C8469">
        <v>12.967576600217701</v>
      </c>
      <c r="D8469">
        <v>21.709319128822301</v>
      </c>
      <c r="E8469">
        <v>8</v>
      </c>
      <c r="F8469">
        <v>1.01722196789785</v>
      </c>
      <c r="G8469" t="s">
        <v>92</v>
      </c>
      <c r="H8469" t="s">
        <v>89</v>
      </c>
      <c r="I8469">
        <v>0</v>
      </c>
      <c r="J8469">
        <v>0</v>
      </c>
      <c r="K8469">
        <v>0.15191624264590101</v>
      </c>
    </row>
    <row r="8470" spans="1:11" x14ac:dyDescent="0.25">
      <c r="A8470" t="s">
        <v>90</v>
      </c>
    </row>
    <row r="8471" spans="1:11" x14ac:dyDescent="0.25">
      <c r="A8471">
        <v>9.3193061061012408</v>
      </c>
      <c r="B8471">
        <v>45.511113011171098</v>
      </c>
      <c r="C8471">
        <v>-2000</v>
      </c>
    </row>
    <row r="8472" spans="1:11" x14ac:dyDescent="0.25">
      <c r="A8472">
        <v>0</v>
      </c>
      <c r="B8472">
        <v>36.191806905069903</v>
      </c>
      <c r="C8472">
        <v>-2000</v>
      </c>
    </row>
    <row r="8473" spans="1:11" x14ac:dyDescent="0.25">
      <c r="A8473">
        <v>0</v>
      </c>
      <c r="B8473">
        <v>37.0658389539675</v>
      </c>
      <c r="C8473">
        <v>-2001</v>
      </c>
    </row>
    <row r="8474" spans="1:11" x14ac:dyDescent="0.25">
      <c r="A8474">
        <v>9.0196165930386503</v>
      </c>
      <c r="B8474">
        <v>46.085455547006198</v>
      </c>
      <c r="C8474">
        <v>-2001</v>
      </c>
    </row>
    <row r="8475" spans="1:11" x14ac:dyDescent="0.25">
      <c r="A8475">
        <v>13.152669058256899</v>
      </c>
      <c r="B8475">
        <v>50.218508012224397</v>
      </c>
      <c r="C8475">
        <v>-2001</v>
      </c>
    </row>
    <row r="8476" spans="1:11" x14ac:dyDescent="0.25">
      <c r="A8476">
        <v>24.3017601082786</v>
      </c>
      <c r="B8476">
        <v>61.3675990622461</v>
      </c>
      <c r="C8476">
        <v>-2001</v>
      </c>
    </row>
    <row r="8477" spans="1:11" x14ac:dyDescent="0.25">
      <c r="A8477">
        <v>24.738776132727399</v>
      </c>
      <c r="B8477">
        <v>60.930583037797298</v>
      </c>
      <c r="C8477">
        <v>-2000</v>
      </c>
    </row>
    <row r="8478" spans="1:11" x14ac:dyDescent="0.25">
      <c r="A8478">
        <v>13.589685082705699</v>
      </c>
      <c r="B8478">
        <v>49.781491987775603</v>
      </c>
      <c r="C8478">
        <v>-2000</v>
      </c>
    </row>
    <row r="8479" spans="1:11" x14ac:dyDescent="0.25">
      <c r="A8479" t="s">
        <v>91</v>
      </c>
    </row>
    <row r="8480" spans="1:11" x14ac:dyDescent="0.25">
      <c r="A8480">
        <v>1090</v>
      </c>
      <c r="B8480">
        <v>0</v>
      </c>
      <c r="C8480">
        <v>19.9493191288222</v>
      </c>
      <c r="D8480">
        <v>14.7221795061189</v>
      </c>
      <c r="E8480">
        <v>6</v>
      </c>
      <c r="F8480">
        <v>1.01722196789785</v>
      </c>
      <c r="G8480" t="s">
        <v>89</v>
      </c>
      <c r="H8480" t="s">
        <v>92</v>
      </c>
      <c r="I8480">
        <v>0</v>
      </c>
      <c r="J8480">
        <v>0</v>
      </c>
      <c r="K8480">
        <v>0.15249785597040699</v>
      </c>
    </row>
    <row r="8481" spans="1:11" x14ac:dyDescent="0.25">
      <c r="A8481" t="s">
        <v>90</v>
      </c>
    </row>
    <row r="8482" spans="1:11" x14ac:dyDescent="0.25">
      <c r="A8482">
        <v>139.497064368438</v>
      </c>
      <c r="B8482">
        <v>88.453610958606504</v>
      </c>
      <c r="C8482">
        <v>-2000</v>
      </c>
    </row>
    <row r="8483" spans="1:11" x14ac:dyDescent="0.25">
      <c r="A8483">
        <v>125.265040189109</v>
      </c>
      <c r="B8483">
        <v>74.221586779277303</v>
      </c>
      <c r="C8483">
        <v>-2000</v>
      </c>
    </row>
    <row r="8484" spans="1:11" x14ac:dyDescent="0.25">
      <c r="A8484">
        <v>125.702056213557</v>
      </c>
      <c r="B8484">
        <v>73.784570754828493</v>
      </c>
      <c r="C8484">
        <v>-2001</v>
      </c>
    </row>
    <row r="8485" spans="1:11" x14ac:dyDescent="0.25">
      <c r="A8485">
        <v>139.68262970631801</v>
      </c>
      <c r="B8485">
        <v>87.765144247588495</v>
      </c>
      <c r="C8485">
        <v>-2001</v>
      </c>
    </row>
    <row r="8486" spans="1:11" x14ac:dyDescent="0.25">
      <c r="A8486">
        <v>150</v>
      </c>
      <c r="B8486">
        <v>98.082514541270996</v>
      </c>
      <c r="C8486">
        <v>-2001</v>
      </c>
    </row>
    <row r="8487" spans="1:11" x14ac:dyDescent="0.25">
      <c r="A8487">
        <v>150</v>
      </c>
      <c r="B8487">
        <v>98.9565465901686</v>
      </c>
      <c r="C8487">
        <v>-2000</v>
      </c>
    </row>
    <row r="8488" spans="1:11" x14ac:dyDescent="0.25">
      <c r="A8488" t="s">
        <v>91</v>
      </c>
    </row>
    <row r="8489" spans="1:11" x14ac:dyDescent="0.25">
      <c r="A8489">
        <v>14</v>
      </c>
      <c r="B8489">
        <v>0</v>
      </c>
      <c r="C8489">
        <v>4.2456732905068604</v>
      </c>
      <c r="D8489">
        <v>30.404319128822301</v>
      </c>
      <c r="E8489">
        <v>6</v>
      </c>
      <c r="F8489">
        <v>1.01722196789785</v>
      </c>
      <c r="G8489" t="s">
        <v>92</v>
      </c>
      <c r="H8489" t="s">
        <v>89</v>
      </c>
      <c r="I8489">
        <v>0</v>
      </c>
      <c r="J8489">
        <v>0</v>
      </c>
      <c r="K8489">
        <v>0</v>
      </c>
    </row>
    <row r="8490" spans="1:11" x14ac:dyDescent="0.25">
      <c r="A8490" t="s">
        <v>90</v>
      </c>
    </row>
    <row r="8491" spans="1:11" x14ac:dyDescent="0.25">
      <c r="A8491">
        <v>3.0289182224496298</v>
      </c>
      <c r="B8491">
        <v>26.061610114244601</v>
      </c>
      <c r="C8491">
        <v>-2000</v>
      </c>
    </row>
    <row r="8492" spans="1:11" x14ac:dyDescent="0.25">
      <c r="A8492">
        <v>0</v>
      </c>
      <c r="B8492">
        <v>23.032691891795</v>
      </c>
      <c r="C8492">
        <v>-2000</v>
      </c>
    </row>
    <row r="8493" spans="1:11" x14ac:dyDescent="0.25">
      <c r="A8493">
        <v>0</v>
      </c>
      <c r="B8493">
        <v>23.906723940692601</v>
      </c>
      <c r="C8493">
        <v>-2001</v>
      </c>
    </row>
    <row r="8494" spans="1:11" x14ac:dyDescent="0.25">
      <c r="A8494">
        <v>2.9753705263903698</v>
      </c>
      <c r="B8494">
        <v>26.882094467083</v>
      </c>
      <c r="C8494">
        <v>-2001</v>
      </c>
    </row>
    <row r="8495" spans="1:11" x14ac:dyDescent="0.25">
      <c r="A8495">
        <v>24.2827365955457</v>
      </c>
      <c r="B8495">
        <v>48.1894605362383</v>
      </c>
      <c r="C8495">
        <v>-2001</v>
      </c>
    </row>
    <row r="8496" spans="1:11" x14ac:dyDescent="0.25">
      <c r="A8496">
        <v>24.719752619994502</v>
      </c>
      <c r="B8496">
        <v>47.752444511789498</v>
      </c>
      <c r="C8496">
        <v>-2000</v>
      </c>
    </row>
    <row r="8497" spans="1:11" x14ac:dyDescent="0.25">
      <c r="A8497" t="s">
        <v>91</v>
      </c>
    </row>
    <row r="8498" spans="1:11" x14ac:dyDescent="0.25">
      <c r="A8498">
        <v>658</v>
      </c>
      <c r="B8498">
        <v>0</v>
      </c>
      <c r="C8498">
        <v>28.109319128822001</v>
      </c>
      <c r="D8498">
        <v>6.5381234903988199</v>
      </c>
      <c r="E8498">
        <v>8</v>
      </c>
      <c r="F8498">
        <v>1.01722196789785</v>
      </c>
      <c r="G8498" t="s">
        <v>89</v>
      </c>
      <c r="H8498" t="s">
        <v>92</v>
      </c>
      <c r="I8498">
        <v>0</v>
      </c>
      <c r="J8498">
        <v>0</v>
      </c>
      <c r="K8498">
        <v>0.14993432746360499</v>
      </c>
    </row>
    <row r="8499" spans="1:11" x14ac:dyDescent="0.25">
      <c r="A8499" t="s">
        <v>90</v>
      </c>
    </row>
    <row r="8500" spans="1:11" x14ac:dyDescent="0.25">
      <c r="A8500">
        <v>104.851872918757</v>
      </c>
      <c r="B8500">
        <v>145.26642571652201</v>
      </c>
      <c r="C8500">
        <v>-2000</v>
      </c>
    </row>
    <row r="8501" spans="1:11" x14ac:dyDescent="0.25">
      <c r="A8501">
        <v>100.21850801222401</v>
      </c>
      <c r="B8501">
        <v>140.63306080999001</v>
      </c>
      <c r="C8501">
        <v>-2000</v>
      </c>
    </row>
    <row r="8502" spans="1:11" x14ac:dyDescent="0.25">
      <c r="A8502">
        <v>84.867497563187399</v>
      </c>
      <c r="B8502">
        <v>125.28205036095299</v>
      </c>
      <c r="C8502">
        <v>-2000</v>
      </c>
    </row>
    <row r="8503" spans="1:11" x14ac:dyDescent="0.25">
      <c r="A8503">
        <v>84.430481538738604</v>
      </c>
      <c r="B8503">
        <v>125.719066385402</v>
      </c>
      <c r="C8503">
        <v>-2001</v>
      </c>
    </row>
    <row r="8504" spans="1:11" x14ac:dyDescent="0.25">
      <c r="A8504">
        <v>99.781491987775595</v>
      </c>
      <c r="B8504">
        <v>141.07007683443899</v>
      </c>
      <c r="C8504">
        <v>-2001</v>
      </c>
    </row>
    <row r="8505" spans="1:11" x14ac:dyDescent="0.25">
      <c r="A8505">
        <v>104.19868652422301</v>
      </c>
      <c r="B8505">
        <v>145.48727137088599</v>
      </c>
      <c r="C8505">
        <v>-2001</v>
      </c>
    </row>
    <row r="8506" spans="1:11" x14ac:dyDescent="0.25">
      <c r="A8506">
        <v>108.711415153337</v>
      </c>
      <c r="B8506">
        <v>150</v>
      </c>
      <c r="C8506">
        <v>-2001</v>
      </c>
    </row>
    <row r="8507" spans="1:11" x14ac:dyDescent="0.25">
      <c r="A8507">
        <v>109.585447202235</v>
      </c>
      <c r="B8507">
        <v>150</v>
      </c>
      <c r="C8507">
        <v>-2000</v>
      </c>
    </row>
    <row r="8508" spans="1:11" x14ac:dyDescent="0.25">
      <c r="A8508" t="s">
        <v>91</v>
      </c>
    </row>
    <row r="8509" spans="1:11" x14ac:dyDescent="0.25">
      <c r="A8509">
        <v>1013</v>
      </c>
      <c r="B8509">
        <v>0</v>
      </c>
      <c r="C8509">
        <v>18.151548419601799</v>
      </c>
      <c r="D8509">
        <v>16.451985807595602</v>
      </c>
      <c r="E8509">
        <v>6</v>
      </c>
      <c r="F8509">
        <v>1.01722196789785</v>
      </c>
      <c r="G8509" t="s">
        <v>92</v>
      </c>
      <c r="H8509" t="s">
        <v>92</v>
      </c>
      <c r="I8509">
        <v>0</v>
      </c>
      <c r="J8509">
        <v>0</v>
      </c>
      <c r="K8509">
        <v>0.15185024391202301</v>
      </c>
    </row>
    <row r="8510" spans="1:11" x14ac:dyDescent="0.25">
      <c r="A8510" t="s">
        <v>90</v>
      </c>
    </row>
    <row r="8511" spans="1:11" x14ac:dyDescent="0.25">
      <c r="A8511">
        <v>12.6058428799659</v>
      </c>
      <c r="B8511">
        <v>138.574465199343</v>
      </c>
      <c r="C8511">
        <v>-2000</v>
      </c>
    </row>
    <row r="8512" spans="1:11" x14ac:dyDescent="0.25">
      <c r="A8512">
        <v>0</v>
      </c>
      <c r="B8512">
        <v>125.968622319377</v>
      </c>
      <c r="C8512">
        <v>-2000</v>
      </c>
    </row>
    <row r="8513" spans="1:11" x14ac:dyDescent="0.25">
      <c r="A8513">
        <v>0</v>
      </c>
      <c r="B8513">
        <v>125.094590270479</v>
      </c>
      <c r="C8513">
        <v>-2001</v>
      </c>
    </row>
    <row r="8514" spans="1:11" x14ac:dyDescent="0.25">
      <c r="A8514">
        <v>13.0643230731069</v>
      </c>
      <c r="B8514">
        <v>138.15891334358599</v>
      </c>
      <c r="C8514">
        <v>-2001</v>
      </c>
    </row>
    <row r="8515" spans="1:11" x14ac:dyDescent="0.25">
      <c r="A8515">
        <v>24.905409729520901</v>
      </c>
      <c r="B8515">
        <v>150</v>
      </c>
      <c r="C8515">
        <v>-2001</v>
      </c>
    </row>
    <row r="8516" spans="1:11" x14ac:dyDescent="0.25">
      <c r="A8516">
        <v>24.031377680623201</v>
      </c>
      <c r="B8516">
        <v>150</v>
      </c>
      <c r="C8516">
        <v>-2000</v>
      </c>
    </row>
    <row r="8517" spans="1:11" x14ac:dyDescent="0.25">
      <c r="A8517" t="s">
        <v>91</v>
      </c>
    </row>
    <row r="8518" spans="1:11" x14ac:dyDescent="0.25">
      <c r="A8518">
        <v>765</v>
      </c>
      <c r="B8518">
        <v>0</v>
      </c>
      <c r="C8518">
        <v>7.8453981523160596</v>
      </c>
      <c r="D8518">
        <v>26.748069128822401</v>
      </c>
      <c r="E8518">
        <v>6</v>
      </c>
      <c r="F8518">
        <v>1.01722196789785</v>
      </c>
      <c r="G8518" t="s">
        <v>92</v>
      </c>
      <c r="H8518" t="s">
        <v>89</v>
      </c>
      <c r="I8518">
        <v>0</v>
      </c>
      <c r="J8518">
        <v>0</v>
      </c>
      <c r="K8518">
        <v>0.150404207066615</v>
      </c>
    </row>
    <row r="8519" spans="1:11" x14ac:dyDescent="0.25">
      <c r="A8519" t="s">
        <v>90</v>
      </c>
    </row>
    <row r="8520" spans="1:11" x14ac:dyDescent="0.25">
      <c r="A8520">
        <v>5.4979791454539502</v>
      </c>
      <c r="B8520">
        <v>65.329565544482193</v>
      </c>
      <c r="C8520">
        <v>-2000</v>
      </c>
    </row>
    <row r="8521" spans="1:11" x14ac:dyDescent="0.25">
      <c r="A8521">
        <v>0</v>
      </c>
      <c r="B8521">
        <v>59.831586399028303</v>
      </c>
      <c r="C8521">
        <v>-2000</v>
      </c>
    </row>
    <row r="8522" spans="1:11" x14ac:dyDescent="0.25">
      <c r="A8522">
        <v>0</v>
      </c>
      <c r="B8522">
        <v>58.9575543501306</v>
      </c>
      <c r="C8522">
        <v>-2001</v>
      </c>
    </row>
    <row r="8523" spans="1:11" x14ac:dyDescent="0.25">
      <c r="A8523">
        <v>5.5970893237682402</v>
      </c>
      <c r="B8523">
        <v>64.554643673898894</v>
      </c>
      <c r="C8523">
        <v>-2001</v>
      </c>
    </row>
    <row r="8524" spans="1:11" x14ac:dyDescent="0.25">
      <c r="A8524">
        <v>24.679783311472399</v>
      </c>
      <c r="B8524">
        <v>83.637337661602999</v>
      </c>
      <c r="C8524">
        <v>-2001</v>
      </c>
    </row>
    <row r="8525" spans="1:11" x14ac:dyDescent="0.25">
      <c r="A8525">
        <v>24.2427672870236</v>
      </c>
      <c r="B8525">
        <v>84.074353686051793</v>
      </c>
      <c r="C8525">
        <v>-2000</v>
      </c>
    </row>
    <row r="8526" spans="1:11" x14ac:dyDescent="0.25">
      <c r="A8526" t="s">
        <v>91</v>
      </c>
    </row>
    <row r="8527" spans="1:11" x14ac:dyDescent="0.25">
      <c r="A8527">
        <v>479</v>
      </c>
      <c r="B8527">
        <v>0</v>
      </c>
      <c r="C8527">
        <v>4.8079573602028098</v>
      </c>
      <c r="D8527">
        <v>29.748069128822301</v>
      </c>
      <c r="E8527">
        <v>6</v>
      </c>
      <c r="F8527">
        <v>1.01722196789785</v>
      </c>
      <c r="G8527" t="s">
        <v>92</v>
      </c>
      <c r="H8527" t="s">
        <v>89</v>
      </c>
      <c r="I8527">
        <v>0</v>
      </c>
      <c r="J8527">
        <v>0</v>
      </c>
      <c r="K8527">
        <v>0.148989621630012</v>
      </c>
    </row>
    <row r="8528" spans="1:11" x14ac:dyDescent="0.25">
      <c r="A8528" t="s">
        <v>90</v>
      </c>
    </row>
    <row r="8529" spans="1:11" x14ac:dyDescent="0.25">
      <c r="A8529">
        <v>3.4301413945158399</v>
      </c>
      <c r="B8529">
        <v>7.1393307264796801</v>
      </c>
      <c r="C8529">
        <v>-2000</v>
      </c>
    </row>
    <row r="8530" spans="1:11" x14ac:dyDescent="0.25">
      <c r="A8530">
        <v>0</v>
      </c>
      <c r="B8530">
        <v>3.7091893319638398</v>
      </c>
      <c r="C8530">
        <v>-2000</v>
      </c>
    </row>
    <row r="8531" spans="1:11" x14ac:dyDescent="0.25">
      <c r="A8531">
        <v>0</v>
      </c>
      <c r="B8531">
        <v>4.5832213808614899</v>
      </c>
      <c r="C8531">
        <v>-2001</v>
      </c>
    </row>
    <row r="8532" spans="1:11" x14ac:dyDescent="0.25">
      <c r="A8532">
        <v>3.3693371115945201</v>
      </c>
      <c r="B8532">
        <v>7.95255849245601</v>
      </c>
      <c r="C8532">
        <v>-2001</v>
      </c>
    </row>
    <row r="8533" spans="1:11" x14ac:dyDescent="0.25">
      <c r="A8533">
        <v>24.216292649027199</v>
      </c>
      <c r="B8533">
        <v>28.799514029888702</v>
      </c>
      <c r="C8533">
        <v>-2001</v>
      </c>
    </row>
    <row r="8534" spans="1:11" x14ac:dyDescent="0.25">
      <c r="A8534">
        <v>24.653308673476001</v>
      </c>
      <c r="B8534">
        <v>28.3624980054399</v>
      </c>
      <c r="C8534">
        <v>-2000</v>
      </c>
    </row>
    <row r="8535" spans="1:11" x14ac:dyDescent="0.25">
      <c r="A8535" t="s">
        <v>91</v>
      </c>
    </row>
    <row r="8536" spans="1:11" x14ac:dyDescent="0.25">
      <c r="A8536">
        <v>1191</v>
      </c>
      <c r="B8536">
        <v>0</v>
      </c>
      <c r="C8536">
        <v>17.2680691288224</v>
      </c>
      <c r="D8536">
        <v>17.2680691288224</v>
      </c>
      <c r="E8536">
        <v>8</v>
      </c>
      <c r="F8536">
        <v>1.01722196789785</v>
      </c>
      <c r="G8536" t="s">
        <v>89</v>
      </c>
      <c r="H8536" t="s">
        <v>89</v>
      </c>
      <c r="I8536">
        <v>0</v>
      </c>
      <c r="J8536">
        <v>0</v>
      </c>
      <c r="K8536">
        <v>0.153478449864207</v>
      </c>
    </row>
    <row r="8537" spans="1:11" x14ac:dyDescent="0.25">
      <c r="A8537" t="s">
        <v>90</v>
      </c>
    </row>
    <row r="8538" spans="1:11" x14ac:dyDescent="0.25">
      <c r="A8538">
        <v>77.098510341769099</v>
      </c>
      <c r="B8538">
        <v>59.133422138227097</v>
      </c>
      <c r="C8538">
        <v>-2000</v>
      </c>
    </row>
    <row r="8539" spans="1:11" x14ac:dyDescent="0.25">
      <c r="A8539">
        <v>68.183596215766499</v>
      </c>
      <c r="B8539">
        <v>50.218508012224397</v>
      </c>
      <c r="C8539">
        <v>-2000</v>
      </c>
    </row>
    <row r="8540" spans="1:11" x14ac:dyDescent="0.25">
      <c r="A8540">
        <v>64.888141562780703</v>
      </c>
      <c r="B8540">
        <v>46.9230533592387</v>
      </c>
      <c r="C8540">
        <v>-2000</v>
      </c>
    </row>
    <row r="8541" spans="1:11" x14ac:dyDescent="0.25">
      <c r="A8541">
        <v>65.325157587229498</v>
      </c>
      <c r="B8541">
        <v>46.486037334789799</v>
      </c>
      <c r="C8541">
        <v>-2001</v>
      </c>
    </row>
    <row r="8542" spans="1:11" x14ac:dyDescent="0.25">
      <c r="A8542">
        <v>68.620612240215294</v>
      </c>
      <c r="B8542">
        <v>49.781491987775603</v>
      </c>
      <c r="C8542">
        <v>-2001</v>
      </c>
    </row>
    <row r="8543" spans="1:11" x14ac:dyDescent="0.25">
      <c r="A8543">
        <v>77.535526366217994</v>
      </c>
      <c r="B8543">
        <v>58.696406113778302</v>
      </c>
      <c r="C8543">
        <v>-2001</v>
      </c>
    </row>
    <row r="8544" spans="1:11" x14ac:dyDescent="0.25">
      <c r="A8544">
        <v>89.745895145206305</v>
      </c>
      <c r="B8544">
        <v>70.906774892766606</v>
      </c>
      <c r="C8544">
        <v>-2001</v>
      </c>
    </row>
    <row r="8545" spans="1:11" x14ac:dyDescent="0.25">
      <c r="A8545">
        <v>89.308879120757496</v>
      </c>
      <c r="B8545">
        <v>71.343790917215401</v>
      </c>
      <c r="C8545">
        <v>-2000</v>
      </c>
    </row>
    <row r="8546" spans="1:11" x14ac:dyDescent="0.25">
      <c r="A8546" t="s">
        <v>91</v>
      </c>
    </row>
    <row r="8547" spans="1:11" x14ac:dyDescent="0.25">
      <c r="A8547">
        <v>1197</v>
      </c>
      <c r="B8547">
        <v>0</v>
      </c>
      <c r="C8547">
        <v>17.2680691288224</v>
      </c>
      <c r="D8547">
        <v>17.2680691288224</v>
      </c>
      <c r="E8547">
        <v>8</v>
      </c>
      <c r="F8547">
        <v>1.01722196789785</v>
      </c>
      <c r="G8547" t="s">
        <v>89</v>
      </c>
      <c r="H8547" t="s">
        <v>89</v>
      </c>
      <c r="I8547">
        <v>0</v>
      </c>
      <c r="J8547">
        <v>0</v>
      </c>
      <c r="K8547">
        <v>0.153478449864207</v>
      </c>
    </row>
    <row r="8548" spans="1:11" x14ac:dyDescent="0.25">
      <c r="A8548" t="s">
        <v>90</v>
      </c>
    </row>
    <row r="8549" spans="1:11" x14ac:dyDescent="0.25">
      <c r="A8549">
        <v>101.210971355532</v>
      </c>
      <c r="B8549">
        <v>20.330467558158599</v>
      </c>
      <c r="C8549">
        <v>-2000</v>
      </c>
    </row>
    <row r="8550" spans="1:11" x14ac:dyDescent="0.25">
      <c r="A8550">
        <v>100.21850801222401</v>
      </c>
      <c r="B8550">
        <v>19.338004214851001</v>
      </c>
      <c r="C8550">
        <v>-2000</v>
      </c>
    </row>
    <row r="8551" spans="1:11" x14ac:dyDescent="0.25">
      <c r="A8551">
        <v>89.000602576543599</v>
      </c>
      <c r="B8551">
        <v>8.1200987791701902</v>
      </c>
      <c r="C8551">
        <v>-2000</v>
      </c>
    </row>
    <row r="8552" spans="1:11" x14ac:dyDescent="0.25">
      <c r="A8552">
        <v>88.563586552094804</v>
      </c>
      <c r="B8552">
        <v>8.5571148036190099</v>
      </c>
      <c r="C8552">
        <v>-2001</v>
      </c>
    </row>
    <row r="8553" spans="1:11" x14ac:dyDescent="0.25">
      <c r="A8553">
        <v>99.781491987775595</v>
      </c>
      <c r="B8553">
        <v>19.775020239299799</v>
      </c>
      <c r="C8553">
        <v>-2001</v>
      </c>
    </row>
    <row r="8554" spans="1:11" x14ac:dyDescent="0.25">
      <c r="A8554">
        <v>100.773955331083</v>
      </c>
      <c r="B8554">
        <v>20.767483582607401</v>
      </c>
      <c r="C8554">
        <v>-2001</v>
      </c>
    </row>
    <row r="8555" spans="1:11" x14ac:dyDescent="0.25">
      <c r="A8555">
        <v>112.984324110072</v>
      </c>
      <c r="B8555">
        <v>32.977852361595801</v>
      </c>
      <c r="C8555">
        <v>-2001</v>
      </c>
    </row>
    <row r="8556" spans="1:11" x14ac:dyDescent="0.25">
      <c r="A8556">
        <v>113.42134013451999</v>
      </c>
      <c r="B8556">
        <v>32.540836337146999</v>
      </c>
      <c r="C8556">
        <v>-2000</v>
      </c>
    </row>
    <row r="8557" spans="1:11" x14ac:dyDescent="0.25">
      <c r="A8557" t="s">
        <v>91</v>
      </c>
    </row>
    <row r="8558" spans="1:11" x14ac:dyDescent="0.25">
      <c r="A8558">
        <v>1195</v>
      </c>
      <c r="B8558">
        <v>0</v>
      </c>
      <c r="C8558">
        <v>17.268069128822301</v>
      </c>
      <c r="D8558">
        <v>17.268069128822201</v>
      </c>
      <c r="E8558">
        <v>8</v>
      </c>
      <c r="F8558">
        <v>1.01722196789785</v>
      </c>
      <c r="G8558" t="s">
        <v>89</v>
      </c>
      <c r="H8558" t="s">
        <v>89</v>
      </c>
      <c r="I8558">
        <v>0</v>
      </c>
      <c r="J8558">
        <v>0</v>
      </c>
      <c r="K8558">
        <v>0.153478449864207</v>
      </c>
    </row>
    <row r="8559" spans="1:11" x14ac:dyDescent="0.25">
      <c r="A8559" t="s">
        <v>90</v>
      </c>
    </row>
    <row r="8560" spans="1:11" x14ac:dyDescent="0.25">
      <c r="A8560">
        <v>55.589111563088203</v>
      </c>
      <c r="B8560">
        <v>15.211823108709201</v>
      </c>
      <c r="C8560">
        <v>-2000</v>
      </c>
    </row>
    <row r="8561" spans="1:11" x14ac:dyDescent="0.25">
      <c r="A8561">
        <v>50.218508012224397</v>
      </c>
      <c r="B8561">
        <v>9.8412195578454202</v>
      </c>
      <c r="C8561">
        <v>-2000</v>
      </c>
    </row>
    <row r="8562" spans="1:11" x14ac:dyDescent="0.25">
      <c r="A8562">
        <v>43.378742784099799</v>
      </c>
      <c r="B8562">
        <v>3.0014543297208398</v>
      </c>
      <c r="C8562">
        <v>-2000</v>
      </c>
    </row>
    <row r="8563" spans="1:11" x14ac:dyDescent="0.25">
      <c r="A8563">
        <v>42.941726759650997</v>
      </c>
      <c r="B8563">
        <v>3.43847035416966</v>
      </c>
      <c r="C8563">
        <v>-2001</v>
      </c>
    </row>
    <row r="8564" spans="1:11" x14ac:dyDescent="0.25">
      <c r="A8564">
        <v>49.781491987775603</v>
      </c>
      <c r="B8564">
        <v>10.278235582294201</v>
      </c>
      <c r="C8564">
        <v>-2001</v>
      </c>
    </row>
    <row r="8565" spans="1:11" x14ac:dyDescent="0.25">
      <c r="A8565">
        <v>55.152095538639301</v>
      </c>
      <c r="B8565">
        <v>15.648839133158001</v>
      </c>
      <c r="C8565">
        <v>-2001</v>
      </c>
    </row>
    <row r="8566" spans="1:11" x14ac:dyDescent="0.25">
      <c r="A8566">
        <v>67.362464317627598</v>
      </c>
      <c r="B8566">
        <v>27.859207912146299</v>
      </c>
      <c r="C8566">
        <v>-2001</v>
      </c>
    </row>
    <row r="8567" spans="1:11" x14ac:dyDescent="0.25">
      <c r="A8567">
        <v>67.799480342076393</v>
      </c>
      <c r="B8567">
        <v>27.422191887697402</v>
      </c>
      <c r="C8567">
        <v>-2000</v>
      </c>
    </row>
    <row r="8568" spans="1:11" x14ac:dyDescent="0.25">
      <c r="A8568" t="s">
        <v>91</v>
      </c>
    </row>
    <row r="8569" spans="1:11" x14ac:dyDescent="0.25">
      <c r="A8569">
        <v>1192</v>
      </c>
      <c r="B8569">
        <v>0</v>
      </c>
      <c r="C8569">
        <v>17.268069128822098</v>
      </c>
      <c r="D8569">
        <v>17.268069128822098</v>
      </c>
      <c r="E8569">
        <v>6</v>
      </c>
      <c r="F8569">
        <v>1.01722196789785</v>
      </c>
      <c r="G8569" t="s">
        <v>89</v>
      </c>
      <c r="H8569" t="s">
        <v>89</v>
      </c>
      <c r="I8569">
        <v>0</v>
      </c>
      <c r="J8569">
        <v>0</v>
      </c>
      <c r="K8569">
        <v>0.153478449864207</v>
      </c>
    </row>
    <row r="8570" spans="1:11" x14ac:dyDescent="0.25">
      <c r="A8570" t="s">
        <v>90</v>
      </c>
    </row>
    <row r="8571" spans="1:11" x14ac:dyDescent="0.25">
      <c r="A8571">
        <v>73.8396837799108</v>
      </c>
      <c r="B8571">
        <v>124.33693209072899</v>
      </c>
      <c r="C8571">
        <v>-2000</v>
      </c>
    </row>
    <row r="8572" spans="1:11" x14ac:dyDescent="0.25">
      <c r="A8572">
        <v>61.629315000922603</v>
      </c>
      <c r="B8572">
        <v>112.12656331174099</v>
      </c>
      <c r="C8572">
        <v>-2000</v>
      </c>
    </row>
    <row r="8573" spans="1:11" x14ac:dyDescent="0.25">
      <c r="A8573">
        <v>62.066331025371397</v>
      </c>
      <c r="B8573">
        <v>111.689547287292</v>
      </c>
      <c r="C8573">
        <v>-2001</v>
      </c>
    </row>
    <row r="8574" spans="1:11" x14ac:dyDescent="0.25">
      <c r="A8574">
        <v>74.276699804359595</v>
      </c>
      <c r="B8574">
        <v>123.89991606628</v>
      </c>
      <c r="C8574">
        <v>-2001</v>
      </c>
    </row>
    <row r="8575" spans="1:11" x14ac:dyDescent="0.25">
      <c r="A8575">
        <v>86.487068583347806</v>
      </c>
      <c r="B8575">
        <v>136.11028484526901</v>
      </c>
      <c r="C8575">
        <v>-2001</v>
      </c>
    </row>
    <row r="8576" spans="1:11" x14ac:dyDescent="0.25">
      <c r="A8576">
        <v>86.050052558898997</v>
      </c>
      <c r="B8576">
        <v>136.54730086971699</v>
      </c>
      <c r="C8576">
        <v>-2000</v>
      </c>
    </row>
    <row r="8577" spans="1:11" x14ac:dyDescent="0.25">
      <c r="A8577" t="s">
        <v>91</v>
      </c>
    </row>
    <row r="8578" spans="1:11" x14ac:dyDescent="0.25">
      <c r="A8578">
        <v>763</v>
      </c>
      <c r="B8578">
        <v>0</v>
      </c>
      <c r="C8578">
        <v>7.7714405088759904</v>
      </c>
      <c r="D8578">
        <v>26.7480691288225</v>
      </c>
      <c r="E8578">
        <v>8</v>
      </c>
      <c r="F8578">
        <v>1.01722196789785</v>
      </c>
      <c r="G8578" t="s">
        <v>92</v>
      </c>
      <c r="H8578" t="s">
        <v>89</v>
      </c>
      <c r="I8578">
        <v>0</v>
      </c>
      <c r="J8578">
        <v>0</v>
      </c>
      <c r="K8578">
        <v>0.150404207066615</v>
      </c>
    </row>
    <row r="8579" spans="1:11" x14ac:dyDescent="0.25">
      <c r="A8579" t="s">
        <v>90</v>
      </c>
    </row>
    <row r="8580" spans="1:11" x14ac:dyDescent="0.25">
      <c r="A8580">
        <v>81.953470477055205</v>
      </c>
      <c r="B8580">
        <v>5.5470918938058098</v>
      </c>
      <c r="C8580">
        <v>-2000</v>
      </c>
    </row>
    <row r="8581" spans="1:11" x14ac:dyDescent="0.25">
      <c r="A8581">
        <v>76.406378583249406</v>
      </c>
      <c r="B8581">
        <v>0</v>
      </c>
      <c r="C8581">
        <v>-2000</v>
      </c>
    </row>
    <row r="8582" spans="1:11" x14ac:dyDescent="0.25">
      <c r="A8582">
        <v>77.280410632147095</v>
      </c>
      <c r="B8582">
        <v>0</v>
      </c>
      <c r="C8582">
        <v>-2001</v>
      </c>
    </row>
    <row r="8583" spans="1:11" x14ac:dyDescent="0.25">
      <c r="A8583">
        <v>82.723795305169304</v>
      </c>
      <c r="B8583">
        <v>5.4433846730222797</v>
      </c>
      <c r="C8583">
        <v>-2001</v>
      </c>
    </row>
    <row r="8584" spans="1:11" x14ac:dyDescent="0.25">
      <c r="A8584">
        <v>100.21850801222401</v>
      </c>
      <c r="B8584">
        <v>22.938097380077298</v>
      </c>
      <c r="C8584">
        <v>-2001</v>
      </c>
    </row>
    <row r="8585" spans="1:11" x14ac:dyDescent="0.25">
      <c r="A8585">
        <v>101.47088196797399</v>
      </c>
      <c r="B8585">
        <v>24.190471335826501</v>
      </c>
      <c r="C8585">
        <v>-2001</v>
      </c>
    </row>
    <row r="8586" spans="1:11" x14ac:dyDescent="0.25">
      <c r="A8586">
        <v>101.033865943525</v>
      </c>
      <c r="B8586">
        <v>24.627487360275399</v>
      </c>
      <c r="C8586">
        <v>-2000</v>
      </c>
    </row>
    <row r="8587" spans="1:11" x14ac:dyDescent="0.25">
      <c r="A8587">
        <v>99.781491987775595</v>
      </c>
      <c r="B8587">
        <v>23.3751134045261</v>
      </c>
      <c r="C8587">
        <v>-2000</v>
      </c>
    </row>
    <row r="8588" spans="1:11" x14ac:dyDescent="0.25">
      <c r="A8588" t="s">
        <v>91</v>
      </c>
    </row>
    <row r="8589" spans="1:11" x14ac:dyDescent="0.25">
      <c r="A8589">
        <v>1064</v>
      </c>
      <c r="B8589">
        <v>0</v>
      </c>
      <c r="C8589">
        <v>20.628069128822499</v>
      </c>
      <c r="D8589">
        <v>13.885225873347499</v>
      </c>
      <c r="E8589">
        <v>8</v>
      </c>
      <c r="F8589">
        <v>1.01722196789785</v>
      </c>
      <c r="G8589" t="s">
        <v>89</v>
      </c>
      <c r="H8589" t="s">
        <v>92</v>
      </c>
      <c r="I8589">
        <v>0</v>
      </c>
      <c r="J8589">
        <v>0</v>
      </c>
      <c r="K8589">
        <v>0.15226802718250201</v>
      </c>
    </row>
    <row r="8590" spans="1:11" x14ac:dyDescent="0.25">
      <c r="A8590" t="s">
        <v>90</v>
      </c>
    </row>
    <row r="8591" spans="1:11" x14ac:dyDescent="0.25">
      <c r="A8591">
        <v>47.602834807343299</v>
      </c>
      <c r="B8591">
        <v>140.35868598425401</v>
      </c>
      <c r="C8591">
        <v>-2000</v>
      </c>
    </row>
    <row r="8592" spans="1:11" x14ac:dyDescent="0.25">
      <c r="A8592">
        <v>33.058071898187798</v>
      </c>
      <c r="B8592">
        <v>125.813923075098</v>
      </c>
      <c r="C8592">
        <v>-2000</v>
      </c>
    </row>
    <row r="8593" spans="1:11" x14ac:dyDescent="0.25">
      <c r="A8593">
        <v>33.495087922636699</v>
      </c>
      <c r="B8593">
        <v>125.376907050649</v>
      </c>
      <c r="C8593">
        <v>-2001</v>
      </c>
    </row>
    <row r="8594" spans="1:11" x14ac:dyDescent="0.25">
      <c r="A8594">
        <v>48.122820141031703</v>
      </c>
      <c r="B8594">
        <v>140.00463926904399</v>
      </c>
      <c r="C8594">
        <v>-2001</v>
      </c>
    </row>
    <row r="8595" spans="1:11" x14ac:dyDescent="0.25">
      <c r="A8595">
        <v>50.266070985733897</v>
      </c>
      <c r="B8595">
        <v>142.147890113747</v>
      </c>
      <c r="C8595">
        <v>-2001</v>
      </c>
    </row>
    <row r="8596" spans="1:11" x14ac:dyDescent="0.25">
      <c r="A8596">
        <v>58.118180871987299</v>
      </c>
      <c r="B8596">
        <v>150</v>
      </c>
      <c r="C8596">
        <v>-2001</v>
      </c>
    </row>
    <row r="8597" spans="1:11" x14ac:dyDescent="0.25">
      <c r="A8597">
        <v>57.244148823089603</v>
      </c>
      <c r="B8597">
        <v>150</v>
      </c>
      <c r="C8597">
        <v>-2000</v>
      </c>
    </row>
    <row r="8598" spans="1:11" x14ac:dyDescent="0.25">
      <c r="A8598">
        <v>49.733929014266103</v>
      </c>
      <c r="B8598">
        <v>142.48978019117601</v>
      </c>
      <c r="C8598">
        <v>-2000</v>
      </c>
    </row>
    <row r="8599" spans="1:11" x14ac:dyDescent="0.25">
      <c r="A8599" t="s">
        <v>91</v>
      </c>
    </row>
    <row r="8600" spans="1:11" x14ac:dyDescent="0.25">
      <c r="A8600">
        <v>954</v>
      </c>
      <c r="B8600">
        <v>0</v>
      </c>
      <c r="C8600">
        <v>23.3093191288221</v>
      </c>
      <c r="D8600">
        <v>11.202367900864999</v>
      </c>
      <c r="E8600">
        <v>8</v>
      </c>
      <c r="F8600">
        <v>1.01722196789785</v>
      </c>
      <c r="G8600" t="s">
        <v>89</v>
      </c>
      <c r="H8600" t="s">
        <v>92</v>
      </c>
      <c r="I8600">
        <v>0</v>
      </c>
      <c r="J8600">
        <v>0</v>
      </c>
      <c r="K8600">
        <v>0.15142384133362399</v>
      </c>
    </row>
    <row r="8601" spans="1:11" x14ac:dyDescent="0.25">
      <c r="A8601" t="s">
        <v>90</v>
      </c>
    </row>
    <row r="8602" spans="1:11" x14ac:dyDescent="0.25">
      <c r="A8602">
        <v>105.03484494155499</v>
      </c>
      <c r="B8602">
        <v>141.94196611788601</v>
      </c>
      <c r="C8602">
        <v>-2000</v>
      </c>
    </row>
    <row r="8603" spans="1:11" x14ac:dyDescent="0.25">
      <c r="A8603">
        <v>100.21850801222401</v>
      </c>
      <c r="B8603">
        <v>137.12562918855599</v>
      </c>
      <c r="C8603">
        <v>-2000</v>
      </c>
    </row>
    <row r="8604" spans="1:11" x14ac:dyDescent="0.25">
      <c r="A8604">
        <v>88.470922882564594</v>
      </c>
      <c r="B8604">
        <v>125.37804405889599</v>
      </c>
      <c r="C8604">
        <v>-2000</v>
      </c>
    </row>
    <row r="8605" spans="1:11" x14ac:dyDescent="0.25">
      <c r="A8605">
        <v>88.033906858115799</v>
      </c>
      <c r="B8605">
        <v>125.815060083345</v>
      </c>
      <c r="C8605">
        <v>-2001</v>
      </c>
    </row>
    <row r="8606" spans="1:11" x14ac:dyDescent="0.25">
      <c r="A8606">
        <v>99.781491987775595</v>
      </c>
      <c r="B8606">
        <v>137.562645213005</v>
      </c>
      <c r="C8606">
        <v>-2001</v>
      </c>
    </row>
    <row r="8607" spans="1:11" x14ac:dyDescent="0.25">
      <c r="A8607">
        <v>104.434340040788</v>
      </c>
      <c r="B8607">
        <v>142.21549326601701</v>
      </c>
      <c r="C8607">
        <v>-2001</v>
      </c>
    </row>
    <row r="8608" spans="1:11" x14ac:dyDescent="0.25">
      <c r="A8608">
        <v>112.218846774771</v>
      </c>
      <c r="B8608">
        <v>150</v>
      </c>
      <c r="C8608">
        <v>-2001</v>
      </c>
    </row>
    <row r="8609" spans="1:11" x14ac:dyDescent="0.25">
      <c r="A8609">
        <v>113.092878823669</v>
      </c>
      <c r="B8609">
        <v>150</v>
      </c>
      <c r="C8609">
        <v>-2000</v>
      </c>
    </row>
    <row r="8610" spans="1:11" x14ac:dyDescent="0.25">
      <c r="A8610" t="s">
        <v>91</v>
      </c>
    </row>
    <row r="8611" spans="1:11" x14ac:dyDescent="0.25">
      <c r="A8611">
        <v>828</v>
      </c>
      <c r="B8611">
        <v>0</v>
      </c>
      <c r="C8611">
        <v>25.724319128822099</v>
      </c>
      <c r="D8611">
        <v>8.7865448203372107</v>
      </c>
      <c r="E8611">
        <v>6</v>
      </c>
      <c r="F8611">
        <v>1.01722196789785</v>
      </c>
      <c r="G8611" t="s">
        <v>89</v>
      </c>
      <c r="H8611" t="s">
        <v>92</v>
      </c>
      <c r="I8611">
        <v>0</v>
      </c>
      <c r="J8611">
        <v>0</v>
      </c>
      <c r="K8611">
        <v>0.15071453788085601</v>
      </c>
    </row>
    <row r="8612" spans="1:11" x14ac:dyDescent="0.25">
      <c r="A8612" t="s">
        <v>90</v>
      </c>
    </row>
    <row r="8613" spans="1:11" x14ac:dyDescent="0.25">
      <c r="A8613">
        <v>143.73134193512701</v>
      </c>
      <c r="B8613">
        <v>81.704319345176103</v>
      </c>
      <c r="C8613">
        <v>-2000</v>
      </c>
    </row>
    <row r="8614" spans="1:11" x14ac:dyDescent="0.25">
      <c r="A8614">
        <v>125.378626064719</v>
      </c>
      <c r="B8614">
        <v>63.3516034747677</v>
      </c>
      <c r="C8614">
        <v>-2000</v>
      </c>
    </row>
    <row r="8615" spans="1:11" x14ac:dyDescent="0.25">
      <c r="A8615">
        <v>125.815642089167</v>
      </c>
      <c r="B8615">
        <v>62.914587450318898</v>
      </c>
      <c r="C8615">
        <v>-2001</v>
      </c>
    </row>
    <row r="8616" spans="1:11" x14ac:dyDescent="0.25">
      <c r="A8616">
        <v>143.84260721355301</v>
      </c>
      <c r="B8616">
        <v>80.941552574704403</v>
      </c>
      <c r="C8616">
        <v>-2001</v>
      </c>
    </row>
    <row r="8617" spans="1:11" x14ac:dyDescent="0.25">
      <c r="A8617">
        <v>150</v>
      </c>
      <c r="B8617">
        <v>87.098945361151394</v>
      </c>
      <c r="C8617">
        <v>-2001</v>
      </c>
    </row>
    <row r="8618" spans="1:11" x14ac:dyDescent="0.25">
      <c r="A8618">
        <v>150</v>
      </c>
      <c r="B8618">
        <v>87.972977410049097</v>
      </c>
      <c r="C8618">
        <v>-2000</v>
      </c>
    </row>
    <row r="8619" spans="1:11" x14ac:dyDescent="0.25">
      <c r="A8619" t="s">
        <v>91</v>
      </c>
    </row>
    <row r="8620" spans="1:11" x14ac:dyDescent="0.25">
      <c r="A8620">
        <v>1128</v>
      </c>
      <c r="B8620">
        <v>0</v>
      </c>
      <c r="C8620">
        <v>15.4807851438496</v>
      </c>
      <c r="D8620">
        <v>19.009319128822401</v>
      </c>
      <c r="E8620">
        <v>6</v>
      </c>
      <c r="F8620">
        <v>1.01722196789785</v>
      </c>
      <c r="G8620" t="s">
        <v>92</v>
      </c>
      <c r="H8620" t="s">
        <v>89</v>
      </c>
      <c r="I8620">
        <v>0</v>
      </c>
      <c r="J8620">
        <v>0</v>
      </c>
      <c r="K8620">
        <v>0.15282825038071801</v>
      </c>
    </row>
    <row r="8621" spans="1:11" x14ac:dyDescent="0.25">
      <c r="A8621" t="s">
        <v>90</v>
      </c>
    </row>
    <row r="8622" spans="1:11" x14ac:dyDescent="0.25">
      <c r="A8622">
        <v>115.01689233018899</v>
      </c>
      <c r="B8622">
        <v>10.848491453895599</v>
      </c>
      <c r="C8622">
        <v>-2000</v>
      </c>
    </row>
    <row r="8623" spans="1:11" x14ac:dyDescent="0.25">
      <c r="A8623">
        <v>104.168400876294</v>
      </c>
      <c r="B8623">
        <v>0</v>
      </c>
      <c r="C8623">
        <v>-2000</v>
      </c>
    </row>
    <row r="8624" spans="1:11" x14ac:dyDescent="0.25">
      <c r="A8624">
        <v>103.294368827396</v>
      </c>
      <c r="B8624">
        <v>0</v>
      </c>
      <c r="C8624">
        <v>-2001</v>
      </c>
    </row>
    <row r="8625" spans="1:11" x14ac:dyDescent="0.25">
      <c r="A8625">
        <v>114.339013680116</v>
      </c>
      <c r="B8625">
        <v>11.0446448527205</v>
      </c>
      <c r="C8625">
        <v>-2001</v>
      </c>
    </row>
    <row r="8626" spans="1:11" x14ac:dyDescent="0.25">
      <c r="A8626">
        <v>127.901063454658</v>
      </c>
      <c r="B8626">
        <v>24.606694627261898</v>
      </c>
      <c r="C8626">
        <v>-2001</v>
      </c>
    </row>
    <row r="8627" spans="1:11" x14ac:dyDescent="0.25">
      <c r="A8627">
        <v>128.33807947910699</v>
      </c>
      <c r="B8627">
        <v>24.1696786028131</v>
      </c>
      <c r="C8627">
        <v>-2000</v>
      </c>
    </row>
    <row r="8628" spans="1:11" x14ac:dyDescent="0.25">
      <c r="A8628" t="s">
        <v>91</v>
      </c>
    </row>
    <row r="8629" spans="1:11" x14ac:dyDescent="0.25">
      <c r="A8629">
        <v>855</v>
      </c>
      <c r="B8629">
        <v>0</v>
      </c>
      <c r="C8629">
        <v>11.5919789663094</v>
      </c>
      <c r="D8629">
        <v>22.895316919746101</v>
      </c>
      <c r="E8629">
        <v>6</v>
      </c>
      <c r="F8629">
        <v>1.01722196789785</v>
      </c>
      <c r="G8629" t="s">
        <v>92</v>
      </c>
      <c r="H8629" t="s">
        <v>92</v>
      </c>
      <c r="I8629">
        <v>0</v>
      </c>
      <c r="J8629">
        <v>0</v>
      </c>
      <c r="K8629">
        <v>0.15085442918879499</v>
      </c>
    </row>
    <row r="8630" spans="1:11" x14ac:dyDescent="0.25">
      <c r="A8630" t="s">
        <v>90</v>
      </c>
    </row>
    <row r="8631" spans="1:11" x14ac:dyDescent="0.25">
      <c r="A8631">
        <v>133.52044133247301</v>
      </c>
      <c r="B8631">
        <v>8.3436581427390308</v>
      </c>
      <c r="C8631">
        <v>-2000</v>
      </c>
    </row>
    <row r="8632" spans="1:11" x14ac:dyDescent="0.25">
      <c r="A8632">
        <v>125.176783189734</v>
      </c>
      <c r="B8632">
        <v>0</v>
      </c>
      <c r="C8632">
        <v>-2000</v>
      </c>
    </row>
    <row r="8633" spans="1:11" x14ac:dyDescent="0.25">
      <c r="A8633">
        <v>126.050815238632</v>
      </c>
      <c r="B8633">
        <v>0</v>
      </c>
      <c r="C8633">
        <v>-2001</v>
      </c>
    </row>
    <row r="8634" spans="1:11" x14ac:dyDescent="0.25">
      <c r="A8634">
        <v>134.100690964791</v>
      </c>
      <c r="B8634">
        <v>8.0498757261593994</v>
      </c>
      <c r="C8634">
        <v>-2001</v>
      </c>
    </row>
    <row r="8635" spans="1:11" x14ac:dyDescent="0.25">
      <c r="A8635">
        <v>150</v>
      </c>
      <c r="B8635">
        <v>23.949184761367899</v>
      </c>
      <c r="C8635">
        <v>-2001</v>
      </c>
    </row>
    <row r="8636" spans="1:11" x14ac:dyDescent="0.25">
      <c r="A8636">
        <v>150</v>
      </c>
      <c r="B8636">
        <v>24.823216810265599</v>
      </c>
      <c r="C8636">
        <v>-2000</v>
      </c>
    </row>
    <row r="8637" spans="1:11" x14ac:dyDescent="0.25">
      <c r="A8637" t="s">
        <v>91</v>
      </c>
    </row>
    <row r="8638" spans="1:11" x14ac:dyDescent="0.25">
      <c r="A8638">
        <v>1138</v>
      </c>
      <c r="B8638">
        <v>0</v>
      </c>
      <c r="C8638">
        <v>18.768069128822098</v>
      </c>
      <c r="D8638">
        <v>15.6995696650621</v>
      </c>
      <c r="E8638">
        <v>6</v>
      </c>
      <c r="F8638">
        <v>1.01722196789785</v>
      </c>
      <c r="G8638" t="s">
        <v>89</v>
      </c>
      <c r="H8638" t="s">
        <v>92</v>
      </c>
      <c r="I8638">
        <v>0</v>
      </c>
      <c r="J8638">
        <v>0</v>
      </c>
      <c r="K8638">
        <v>0.15291536062937999</v>
      </c>
    </row>
    <row r="8639" spans="1:11" x14ac:dyDescent="0.25">
      <c r="A8639" t="s">
        <v>90</v>
      </c>
    </row>
    <row r="8640" spans="1:11" x14ac:dyDescent="0.25">
      <c r="A8640">
        <v>135.42669060801501</v>
      </c>
      <c r="B8640">
        <v>138.79920021670799</v>
      </c>
      <c r="C8640">
        <v>-2000</v>
      </c>
    </row>
    <row r="8641" spans="1:11" x14ac:dyDescent="0.25">
      <c r="A8641">
        <v>122.036681256438</v>
      </c>
      <c r="B8641">
        <v>125.409190865132</v>
      </c>
      <c r="C8641">
        <v>-2000</v>
      </c>
    </row>
    <row r="8642" spans="1:11" x14ac:dyDescent="0.25">
      <c r="A8642">
        <v>121.59966523198899</v>
      </c>
      <c r="B8642">
        <v>125.84620688958</v>
      </c>
      <c r="C8642">
        <v>-2001</v>
      </c>
    </row>
    <row r="8643" spans="1:11" x14ac:dyDescent="0.25">
      <c r="A8643">
        <v>134.75171378194901</v>
      </c>
      <c r="B8643">
        <v>138.99825543954</v>
      </c>
      <c r="C8643">
        <v>-2001</v>
      </c>
    </row>
    <row r="8644" spans="1:11" x14ac:dyDescent="0.25">
      <c r="A8644">
        <v>145.753458342409</v>
      </c>
      <c r="B8644">
        <v>150</v>
      </c>
      <c r="C8644">
        <v>-2001</v>
      </c>
    </row>
    <row r="8645" spans="1:11" x14ac:dyDescent="0.25">
      <c r="A8645">
        <v>146.62749039130699</v>
      </c>
      <c r="B8645">
        <v>150</v>
      </c>
      <c r="C8645">
        <v>-2000</v>
      </c>
    </row>
    <row r="8646" spans="1:11" x14ac:dyDescent="0.25">
      <c r="A8646" t="s">
        <v>91</v>
      </c>
    </row>
    <row r="8647" spans="1:11" x14ac:dyDescent="0.25">
      <c r="A8647">
        <v>57</v>
      </c>
      <c r="B8647">
        <v>0</v>
      </c>
      <c r="C8647">
        <v>3.9842931885358901</v>
      </c>
      <c r="D8647">
        <v>30.4043191288225</v>
      </c>
      <c r="E8647">
        <v>6</v>
      </c>
      <c r="F8647">
        <v>1.01722196789785</v>
      </c>
      <c r="G8647" t="s">
        <v>92</v>
      </c>
      <c r="H8647" t="s">
        <v>89</v>
      </c>
      <c r="I8647">
        <v>0</v>
      </c>
      <c r="J8647">
        <v>0</v>
      </c>
      <c r="K8647">
        <v>0</v>
      </c>
    </row>
    <row r="8648" spans="1:11" x14ac:dyDescent="0.25">
      <c r="A8648" t="s">
        <v>90</v>
      </c>
    </row>
    <row r="8649" spans="1:11" x14ac:dyDescent="0.25">
      <c r="A8649">
        <v>69.612476749303099</v>
      </c>
      <c r="B8649">
        <v>2.8426372516525702</v>
      </c>
      <c r="C8649">
        <v>-2000</v>
      </c>
    </row>
    <row r="8650" spans="1:11" x14ac:dyDescent="0.25">
      <c r="A8650">
        <v>66.769839497650494</v>
      </c>
      <c r="B8650">
        <v>0</v>
      </c>
      <c r="C8650">
        <v>-2000</v>
      </c>
    </row>
    <row r="8651" spans="1:11" x14ac:dyDescent="0.25">
      <c r="A8651">
        <v>67.643871546548198</v>
      </c>
      <c r="B8651">
        <v>0</v>
      </c>
      <c r="C8651">
        <v>-2001</v>
      </c>
    </row>
    <row r="8652" spans="1:11" x14ac:dyDescent="0.25">
      <c r="A8652">
        <v>70.435875758593795</v>
      </c>
      <c r="B8652">
        <v>2.7920042120456299</v>
      </c>
      <c r="C8652">
        <v>-2001</v>
      </c>
    </row>
    <row r="8653" spans="1:11" x14ac:dyDescent="0.25">
      <c r="A8653">
        <v>91.741784499523106</v>
      </c>
      <c r="B8653">
        <v>24.097912952974902</v>
      </c>
      <c r="C8653">
        <v>-2001</v>
      </c>
    </row>
    <row r="8654" spans="1:11" x14ac:dyDescent="0.25">
      <c r="A8654">
        <v>91.304768475074297</v>
      </c>
      <c r="B8654">
        <v>24.5349289774237</v>
      </c>
      <c r="C8654">
        <v>-2000</v>
      </c>
    </row>
    <row r="8655" spans="1:11" x14ac:dyDescent="0.25">
      <c r="A8655" t="s">
        <v>91</v>
      </c>
    </row>
    <row r="8656" spans="1:11" x14ac:dyDescent="0.25">
      <c r="A8656">
        <v>885</v>
      </c>
      <c r="B8656">
        <v>0</v>
      </c>
      <c r="C8656">
        <v>24.578069128822101</v>
      </c>
      <c r="D8656">
        <v>9.5885926636462404</v>
      </c>
      <c r="E8656">
        <v>8</v>
      </c>
      <c r="F8656">
        <v>1.01722196789785</v>
      </c>
      <c r="G8656" t="s">
        <v>89</v>
      </c>
      <c r="H8656" t="s">
        <v>92</v>
      </c>
      <c r="I8656">
        <v>0</v>
      </c>
      <c r="J8656">
        <v>0</v>
      </c>
      <c r="K8656">
        <v>0.15104990333494001</v>
      </c>
    </row>
    <row r="8657" spans="1:11" x14ac:dyDescent="0.25">
      <c r="A8657" t="s">
        <v>90</v>
      </c>
    </row>
    <row r="8658" spans="1:11" x14ac:dyDescent="0.25">
      <c r="A8658">
        <v>109.96959370445001</v>
      </c>
      <c r="B8658">
        <v>143.129521410302</v>
      </c>
      <c r="C8658">
        <v>-2000</v>
      </c>
    </row>
    <row r="8659" spans="1:11" x14ac:dyDescent="0.25">
      <c r="A8659">
        <v>100.21850801222401</v>
      </c>
      <c r="B8659">
        <v>133.37843571807599</v>
      </c>
      <c r="C8659">
        <v>-2000</v>
      </c>
    </row>
    <row r="8660" spans="1:11" x14ac:dyDescent="0.25">
      <c r="A8660">
        <v>92.462086037961996</v>
      </c>
      <c r="B8660">
        <v>125.62201374381399</v>
      </c>
      <c r="C8660">
        <v>-2000</v>
      </c>
    </row>
    <row r="8661" spans="1:11" x14ac:dyDescent="0.25">
      <c r="A8661">
        <v>92.025070013513201</v>
      </c>
      <c r="B8661">
        <v>126.059029768263</v>
      </c>
      <c r="C8661">
        <v>-2001</v>
      </c>
    </row>
    <row r="8662" spans="1:11" x14ac:dyDescent="0.25">
      <c r="A8662">
        <v>99.781491987775595</v>
      </c>
      <c r="B8662">
        <v>133.815451742525</v>
      </c>
      <c r="C8662">
        <v>-2001</v>
      </c>
    </row>
    <row r="8663" spans="1:11" x14ac:dyDescent="0.25">
      <c r="A8663">
        <v>109.27620104594899</v>
      </c>
      <c r="B8663">
        <v>143.31016080069901</v>
      </c>
      <c r="C8663">
        <v>-2001</v>
      </c>
    </row>
    <row r="8664" spans="1:11" x14ac:dyDescent="0.25">
      <c r="A8664">
        <v>115.96604024525</v>
      </c>
      <c r="B8664">
        <v>150</v>
      </c>
      <c r="C8664">
        <v>-2001</v>
      </c>
    </row>
    <row r="8665" spans="1:11" x14ac:dyDescent="0.25">
      <c r="A8665">
        <v>116.840072294148</v>
      </c>
      <c r="B8665">
        <v>150</v>
      </c>
      <c r="C8665">
        <v>-2000</v>
      </c>
    </row>
    <row r="8666" spans="1:11" x14ac:dyDescent="0.25">
      <c r="A8666" t="s">
        <v>91</v>
      </c>
    </row>
    <row r="8667" spans="1:11" x14ac:dyDescent="0.25">
      <c r="A8667">
        <v>1193</v>
      </c>
      <c r="B8667">
        <v>0</v>
      </c>
      <c r="C8667">
        <v>16.796906989036302</v>
      </c>
      <c r="D8667">
        <v>17.268069128822301</v>
      </c>
      <c r="E8667">
        <v>8</v>
      </c>
      <c r="F8667">
        <v>1.01722196789785</v>
      </c>
      <c r="G8667" t="s">
        <v>92</v>
      </c>
      <c r="H8667" t="s">
        <v>89</v>
      </c>
      <c r="I8667">
        <v>0</v>
      </c>
      <c r="J8667">
        <v>0</v>
      </c>
      <c r="K8667">
        <v>0.153478449864207</v>
      </c>
    </row>
    <row r="8668" spans="1:11" x14ac:dyDescent="0.25">
      <c r="A8668" t="s">
        <v>90</v>
      </c>
    </row>
    <row r="8669" spans="1:11" x14ac:dyDescent="0.25">
      <c r="A8669">
        <v>11.691890024366</v>
      </c>
      <c r="B8669">
        <v>48.124429883413796</v>
      </c>
      <c r="C8669">
        <v>-2000</v>
      </c>
    </row>
    <row r="8670" spans="1:11" x14ac:dyDescent="0.25">
      <c r="A8670">
        <v>0</v>
      </c>
      <c r="B8670">
        <v>36.4325398590478</v>
      </c>
      <c r="C8670">
        <v>-2000</v>
      </c>
    </row>
    <row r="8671" spans="1:11" x14ac:dyDescent="0.25">
      <c r="A8671">
        <v>0</v>
      </c>
      <c r="B8671">
        <v>35.558507810150097</v>
      </c>
      <c r="C8671">
        <v>-2001</v>
      </c>
    </row>
    <row r="8672" spans="1:11" x14ac:dyDescent="0.25">
      <c r="A8672">
        <v>12.0625236454486</v>
      </c>
      <c r="B8672">
        <v>47.621031455598697</v>
      </c>
      <c r="C8672">
        <v>-2001</v>
      </c>
    </row>
    <row r="8673" spans="1:11" x14ac:dyDescent="0.25">
      <c r="A8673">
        <v>14.222984177625399</v>
      </c>
      <c r="B8673">
        <v>49.781491987775603</v>
      </c>
      <c r="C8673">
        <v>-2001</v>
      </c>
    </row>
    <row r="8674" spans="1:11" x14ac:dyDescent="0.25">
      <c r="A8674">
        <v>24.30608362612</v>
      </c>
      <c r="B8674">
        <v>59.864591436270103</v>
      </c>
      <c r="C8674">
        <v>-2001</v>
      </c>
    </row>
    <row r="8675" spans="1:11" x14ac:dyDescent="0.25">
      <c r="A8675">
        <v>23.869067601671201</v>
      </c>
      <c r="B8675">
        <v>60.301607460718998</v>
      </c>
      <c r="C8675">
        <v>-2000</v>
      </c>
    </row>
    <row r="8676" spans="1:11" x14ac:dyDescent="0.25">
      <c r="A8676">
        <v>13.785968153176601</v>
      </c>
      <c r="B8676">
        <v>50.218508012224397</v>
      </c>
      <c r="C8676">
        <v>-2000</v>
      </c>
    </row>
    <row r="8677" spans="1:11" x14ac:dyDescent="0.25">
      <c r="A8677" t="s">
        <v>91</v>
      </c>
    </row>
    <row r="8678" spans="1:11" x14ac:dyDescent="0.25">
      <c r="A8678">
        <v>950</v>
      </c>
      <c r="B8678">
        <v>0</v>
      </c>
      <c r="C8678">
        <v>10.716328336268599</v>
      </c>
      <c r="D8678">
        <v>23.309319128822299</v>
      </c>
      <c r="E8678">
        <v>6</v>
      </c>
      <c r="F8678">
        <v>1.01722196789785</v>
      </c>
      <c r="G8678" t="s">
        <v>92</v>
      </c>
      <c r="H8678" t="s">
        <v>89</v>
      </c>
      <c r="I8678">
        <v>0</v>
      </c>
      <c r="J8678">
        <v>0</v>
      </c>
      <c r="K8678">
        <v>0.15142384133362399</v>
      </c>
    </row>
    <row r="8679" spans="1:11" x14ac:dyDescent="0.25">
      <c r="A8679" t="s">
        <v>90</v>
      </c>
    </row>
    <row r="8680" spans="1:11" x14ac:dyDescent="0.25">
      <c r="A8680">
        <v>8.5358180341944401</v>
      </c>
      <c r="B8680">
        <v>7.64640721763831</v>
      </c>
      <c r="C8680">
        <v>-2000</v>
      </c>
    </row>
    <row r="8681" spans="1:11" x14ac:dyDescent="0.25">
      <c r="A8681">
        <v>0.88941081655612197</v>
      </c>
      <c r="B8681">
        <v>0</v>
      </c>
      <c r="C8681">
        <v>-2000</v>
      </c>
    </row>
    <row r="8682" spans="1:11" x14ac:dyDescent="0.25">
      <c r="A8682">
        <v>1.7634428654537599</v>
      </c>
      <c r="B8682">
        <v>0</v>
      </c>
      <c r="C8682">
        <v>-2001</v>
      </c>
    </row>
    <row r="8683" spans="1:11" x14ac:dyDescent="0.25">
      <c r="A8683">
        <v>9.2722125198095906</v>
      </c>
      <c r="B8683">
        <v>7.5087696543558202</v>
      </c>
      <c r="C8683">
        <v>-2001</v>
      </c>
    </row>
    <row r="8684" spans="1:11" x14ac:dyDescent="0.25">
      <c r="A8684">
        <v>25.604700910058</v>
      </c>
      <c r="B8684">
        <v>23.841258044604199</v>
      </c>
      <c r="C8684">
        <v>-2001</v>
      </c>
    </row>
    <row r="8685" spans="1:11" x14ac:dyDescent="0.25">
      <c r="A8685">
        <v>25.167684885609201</v>
      </c>
      <c r="B8685">
        <v>24.278274069053001</v>
      </c>
      <c r="C8685">
        <v>-2000</v>
      </c>
    </row>
    <row r="8686" spans="1:11" x14ac:dyDescent="0.25">
      <c r="A8686" t="s">
        <v>91</v>
      </c>
    </row>
    <row r="8687" spans="1:11" x14ac:dyDescent="0.25">
      <c r="A8687">
        <v>1200</v>
      </c>
      <c r="B8687">
        <v>0</v>
      </c>
      <c r="C8687">
        <v>17.009319128822401</v>
      </c>
      <c r="D8687">
        <v>17.009319128822401</v>
      </c>
      <c r="E8687">
        <v>6</v>
      </c>
      <c r="F8687">
        <v>1.01722196789785</v>
      </c>
      <c r="G8687" t="s">
        <v>89</v>
      </c>
      <c r="H8687" t="s">
        <v>89</v>
      </c>
      <c r="I8687">
        <v>0</v>
      </c>
      <c r="J8687">
        <v>0</v>
      </c>
      <c r="K8687">
        <v>0.15357932546011699</v>
      </c>
    </row>
    <row r="8688" spans="1:11" x14ac:dyDescent="0.25">
      <c r="A8688" t="s">
        <v>90</v>
      </c>
    </row>
    <row r="8689" spans="1:11" x14ac:dyDescent="0.25">
      <c r="A8689">
        <v>136.796828415146</v>
      </c>
      <c r="B8689">
        <v>27.4155226975796</v>
      </c>
      <c r="C8689">
        <v>-2000</v>
      </c>
    </row>
    <row r="8690" spans="1:11" x14ac:dyDescent="0.25">
      <c r="A8690">
        <v>124.769423515789</v>
      </c>
      <c r="B8690">
        <v>15.3881177982233</v>
      </c>
      <c r="C8690">
        <v>-2000</v>
      </c>
    </row>
    <row r="8691" spans="1:11" x14ac:dyDescent="0.25">
      <c r="A8691">
        <v>124.332407491341</v>
      </c>
      <c r="B8691">
        <v>15.8251338226721</v>
      </c>
      <c r="C8691">
        <v>-2001</v>
      </c>
    </row>
    <row r="8692" spans="1:11" x14ac:dyDescent="0.25">
      <c r="A8692">
        <v>136.35981239069699</v>
      </c>
      <c r="B8692">
        <v>27.852538722028498</v>
      </c>
      <c r="C8692">
        <v>-2001</v>
      </c>
    </row>
    <row r="8693" spans="1:11" x14ac:dyDescent="0.25">
      <c r="A8693">
        <v>148.387217290053</v>
      </c>
      <c r="B8693">
        <v>39.879943621384797</v>
      </c>
      <c r="C8693">
        <v>-2001</v>
      </c>
    </row>
    <row r="8694" spans="1:11" x14ac:dyDescent="0.25">
      <c r="A8694">
        <v>148.82423331450201</v>
      </c>
      <c r="B8694">
        <v>39.442927596936002</v>
      </c>
      <c r="C8694">
        <v>-2000</v>
      </c>
    </row>
    <row r="8695" spans="1:11" x14ac:dyDescent="0.25">
      <c r="A8695" t="s">
        <v>91</v>
      </c>
    </row>
    <row r="8696" spans="1:11" x14ac:dyDescent="0.25">
      <c r="A8696">
        <v>1203</v>
      </c>
      <c r="B8696">
        <v>0</v>
      </c>
      <c r="C8696">
        <v>17.009319128822401</v>
      </c>
      <c r="D8696">
        <v>17.009319128822401</v>
      </c>
      <c r="E8696">
        <v>8</v>
      </c>
      <c r="F8696">
        <v>1.01722196789785</v>
      </c>
      <c r="G8696" t="s">
        <v>89</v>
      </c>
      <c r="H8696" t="s">
        <v>89</v>
      </c>
      <c r="I8696">
        <v>0</v>
      </c>
      <c r="J8696">
        <v>0</v>
      </c>
      <c r="K8696">
        <v>0.15357932546011699</v>
      </c>
    </row>
    <row r="8697" spans="1:11" x14ac:dyDescent="0.25">
      <c r="A8697" t="s">
        <v>90</v>
      </c>
    </row>
    <row r="8698" spans="1:11" x14ac:dyDescent="0.25">
      <c r="A8698">
        <v>54.751489864542101</v>
      </c>
      <c r="B8698">
        <v>87.133614813975598</v>
      </c>
      <c r="C8698">
        <v>-2000</v>
      </c>
    </row>
    <row r="8699" spans="1:11" x14ac:dyDescent="0.25">
      <c r="A8699">
        <v>50.218508012224397</v>
      </c>
      <c r="B8699">
        <v>82.600632961657894</v>
      </c>
      <c r="C8699">
        <v>-2000</v>
      </c>
    </row>
    <row r="8700" spans="1:11" x14ac:dyDescent="0.25">
      <c r="A8700">
        <v>42.724084965185703</v>
      </c>
      <c r="B8700">
        <v>75.106209914619299</v>
      </c>
      <c r="C8700">
        <v>-2000</v>
      </c>
    </row>
    <row r="8701" spans="1:11" x14ac:dyDescent="0.25">
      <c r="A8701">
        <v>42.287068940736901</v>
      </c>
      <c r="B8701">
        <v>75.543225939068094</v>
      </c>
      <c r="C8701">
        <v>-2001</v>
      </c>
    </row>
    <row r="8702" spans="1:11" x14ac:dyDescent="0.25">
      <c r="A8702">
        <v>49.781491987775603</v>
      </c>
      <c r="B8702">
        <v>83.037648986106703</v>
      </c>
      <c r="C8702">
        <v>-2001</v>
      </c>
    </row>
    <row r="8703" spans="1:11" x14ac:dyDescent="0.25">
      <c r="A8703">
        <v>54.314473840093299</v>
      </c>
      <c r="B8703">
        <v>87.570630838424407</v>
      </c>
      <c r="C8703">
        <v>-2001</v>
      </c>
    </row>
    <row r="8704" spans="1:11" x14ac:dyDescent="0.25">
      <c r="A8704">
        <v>66.341878739449598</v>
      </c>
      <c r="B8704">
        <v>99.598035737780805</v>
      </c>
      <c r="C8704">
        <v>-2001</v>
      </c>
    </row>
    <row r="8705" spans="1:11" x14ac:dyDescent="0.25">
      <c r="A8705">
        <v>66.778894763898506</v>
      </c>
      <c r="B8705">
        <v>99.161019713331996</v>
      </c>
      <c r="C8705">
        <v>-2000</v>
      </c>
    </row>
    <row r="8706" spans="1:11" x14ac:dyDescent="0.25">
      <c r="A8706" t="s">
        <v>91</v>
      </c>
    </row>
    <row r="8707" spans="1:11" x14ac:dyDescent="0.25">
      <c r="A8707">
        <v>1205</v>
      </c>
      <c r="B8707">
        <v>0</v>
      </c>
      <c r="C8707">
        <v>17.009319128822401</v>
      </c>
      <c r="D8707">
        <v>17.009319128822401</v>
      </c>
      <c r="E8707">
        <v>6</v>
      </c>
      <c r="F8707">
        <v>1.01722196789785</v>
      </c>
      <c r="G8707" t="s">
        <v>89</v>
      </c>
      <c r="H8707" t="s">
        <v>89</v>
      </c>
      <c r="I8707">
        <v>0</v>
      </c>
      <c r="J8707">
        <v>0</v>
      </c>
      <c r="K8707">
        <v>0.15357932546011699</v>
      </c>
    </row>
    <row r="8708" spans="1:11" x14ac:dyDescent="0.25">
      <c r="A8708" t="s">
        <v>90</v>
      </c>
    </row>
    <row r="8709" spans="1:11" x14ac:dyDescent="0.25">
      <c r="A8709">
        <v>22.891964083491601</v>
      </c>
      <c r="B8709">
        <v>115.157142466934</v>
      </c>
      <c r="C8709">
        <v>-2000</v>
      </c>
    </row>
    <row r="8710" spans="1:11" x14ac:dyDescent="0.25">
      <c r="A8710">
        <v>10.864559184135301</v>
      </c>
      <c r="B8710">
        <v>103.129737567578</v>
      </c>
      <c r="C8710">
        <v>-2000</v>
      </c>
    </row>
    <row r="8711" spans="1:11" x14ac:dyDescent="0.25">
      <c r="A8711">
        <v>11.301575208584101</v>
      </c>
      <c r="B8711">
        <v>102.692721543129</v>
      </c>
      <c r="C8711">
        <v>-2001</v>
      </c>
    </row>
    <row r="8712" spans="1:11" x14ac:dyDescent="0.25">
      <c r="A8712">
        <v>23.328980107940399</v>
      </c>
      <c r="B8712">
        <v>114.720126442485</v>
      </c>
      <c r="C8712">
        <v>-2001</v>
      </c>
    </row>
    <row r="8713" spans="1:11" x14ac:dyDescent="0.25">
      <c r="A8713">
        <v>35.356385007296801</v>
      </c>
      <c r="B8713">
        <v>126.74753134184201</v>
      </c>
      <c r="C8713">
        <v>-2001</v>
      </c>
    </row>
    <row r="8714" spans="1:11" x14ac:dyDescent="0.25">
      <c r="A8714">
        <v>34.919368982847999</v>
      </c>
      <c r="B8714">
        <v>127.184547366291</v>
      </c>
      <c r="C8714">
        <v>-2000</v>
      </c>
    </row>
    <row r="8715" spans="1:11" x14ac:dyDescent="0.25">
      <c r="A8715" t="s">
        <v>91</v>
      </c>
    </row>
    <row r="8716" spans="1:11" x14ac:dyDescent="0.25">
      <c r="A8716">
        <v>1198</v>
      </c>
      <c r="B8716">
        <v>0</v>
      </c>
      <c r="C8716">
        <v>17.009319128822298</v>
      </c>
      <c r="D8716">
        <v>17.009319128822401</v>
      </c>
      <c r="E8716">
        <v>8</v>
      </c>
      <c r="F8716">
        <v>1.01722196789785</v>
      </c>
      <c r="G8716" t="s">
        <v>89</v>
      </c>
      <c r="H8716" t="s">
        <v>89</v>
      </c>
      <c r="I8716">
        <v>0</v>
      </c>
      <c r="J8716">
        <v>0</v>
      </c>
      <c r="K8716">
        <v>0.15357932546011699</v>
      </c>
    </row>
    <row r="8717" spans="1:11" x14ac:dyDescent="0.25">
      <c r="A8717" t="s">
        <v>90</v>
      </c>
    </row>
    <row r="8718" spans="1:11" x14ac:dyDescent="0.25">
      <c r="A8718">
        <v>31.7841901279868</v>
      </c>
      <c r="B8718">
        <v>54.451718587177503</v>
      </c>
      <c r="C8718">
        <v>-2000</v>
      </c>
    </row>
    <row r="8719" spans="1:11" x14ac:dyDescent="0.25">
      <c r="A8719">
        <v>27.1139635285849</v>
      </c>
      <c r="B8719">
        <v>49.781491987775603</v>
      </c>
      <c r="C8719">
        <v>-2000</v>
      </c>
    </row>
    <row r="8720" spans="1:11" x14ac:dyDescent="0.25">
      <c r="A8720">
        <v>19.756785228630399</v>
      </c>
      <c r="B8720">
        <v>42.424313687821197</v>
      </c>
      <c r="C8720">
        <v>-2000</v>
      </c>
    </row>
    <row r="8721" spans="1:11" x14ac:dyDescent="0.25">
      <c r="A8721">
        <v>19.3197692041816</v>
      </c>
      <c r="B8721">
        <v>42.861329712269999</v>
      </c>
      <c r="C8721">
        <v>-2001</v>
      </c>
    </row>
    <row r="8722" spans="1:11" x14ac:dyDescent="0.25">
      <c r="A8722">
        <v>26.676947504135999</v>
      </c>
      <c r="B8722">
        <v>50.218508012224397</v>
      </c>
      <c r="C8722">
        <v>-2001</v>
      </c>
    </row>
    <row r="8723" spans="1:11" x14ac:dyDescent="0.25">
      <c r="A8723">
        <v>31.347174103537899</v>
      </c>
      <c r="B8723">
        <v>54.888734611626298</v>
      </c>
      <c r="C8723">
        <v>-2001</v>
      </c>
    </row>
    <row r="8724" spans="1:11" x14ac:dyDescent="0.25">
      <c r="A8724">
        <v>43.374579002894301</v>
      </c>
      <c r="B8724">
        <v>66.916139510982703</v>
      </c>
      <c r="C8724">
        <v>-2001</v>
      </c>
    </row>
    <row r="8725" spans="1:11" x14ac:dyDescent="0.25">
      <c r="A8725">
        <v>43.811595027343103</v>
      </c>
      <c r="B8725">
        <v>66.479123486533894</v>
      </c>
      <c r="C8725">
        <v>-2000</v>
      </c>
    </row>
    <row r="8726" spans="1:11" x14ac:dyDescent="0.25">
      <c r="A8726" t="s">
        <v>91</v>
      </c>
    </row>
    <row r="8727" spans="1:11" x14ac:dyDescent="0.25">
      <c r="A8727">
        <v>1204</v>
      </c>
      <c r="B8727">
        <v>0</v>
      </c>
      <c r="C8727">
        <v>17.009319128822298</v>
      </c>
      <c r="D8727">
        <v>17.009319128822199</v>
      </c>
      <c r="E8727">
        <v>8</v>
      </c>
      <c r="F8727">
        <v>1.01722196789785</v>
      </c>
      <c r="G8727" t="s">
        <v>89</v>
      </c>
      <c r="H8727" t="s">
        <v>89</v>
      </c>
      <c r="I8727">
        <v>0</v>
      </c>
      <c r="J8727">
        <v>0</v>
      </c>
      <c r="K8727">
        <v>0.15357932546011699</v>
      </c>
    </row>
    <row r="8728" spans="1:11" x14ac:dyDescent="0.25">
      <c r="A8728" t="s">
        <v>90</v>
      </c>
    </row>
    <row r="8729" spans="1:11" x14ac:dyDescent="0.25">
      <c r="A8729">
        <v>54.492840157590102</v>
      </c>
      <c r="B8729">
        <v>17.841469543442098</v>
      </c>
      <c r="C8729">
        <v>-2000</v>
      </c>
    </row>
    <row r="8730" spans="1:11" x14ac:dyDescent="0.25">
      <c r="A8730">
        <v>49.781491987775603</v>
      </c>
      <c r="B8730">
        <v>13.130121373627601</v>
      </c>
      <c r="C8730">
        <v>-2000</v>
      </c>
    </row>
    <row r="8731" spans="1:11" x14ac:dyDescent="0.25">
      <c r="A8731">
        <v>42.465435258233803</v>
      </c>
      <c r="B8731">
        <v>5.8140646440857804</v>
      </c>
      <c r="C8731">
        <v>-2000</v>
      </c>
    </row>
    <row r="8732" spans="1:11" x14ac:dyDescent="0.25">
      <c r="A8732">
        <v>42.902451282682598</v>
      </c>
      <c r="B8732">
        <v>5.3770486196369598</v>
      </c>
      <c r="C8732">
        <v>-2001</v>
      </c>
    </row>
    <row r="8733" spans="1:11" x14ac:dyDescent="0.25">
      <c r="A8733">
        <v>50.218508012224397</v>
      </c>
      <c r="B8733">
        <v>12.693105349178699</v>
      </c>
      <c r="C8733">
        <v>-2001</v>
      </c>
    </row>
    <row r="8734" spans="1:11" x14ac:dyDescent="0.25">
      <c r="A8734">
        <v>54.929856182038897</v>
      </c>
      <c r="B8734">
        <v>17.404453518993201</v>
      </c>
      <c r="C8734">
        <v>-2001</v>
      </c>
    </row>
    <row r="8735" spans="1:11" x14ac:dyDescent="0.25">
      <c r="A8735">
        <v>66.957261081395103</v>
      </c>
      <c r="B8735">
        <v>29.431858418349499</v>
      </c>
      <c r="C8735">
        <v>-2001</v>
      </c>
    </row>
    <row r="8736" spans="1:11" x14ac:dyDescent="0.25">
      <c r="A8736">
        <v>66.520245056946294</v>
      </c>
      <c r="B8736">
        <v>29.868874442798301</v>
      </c>
      <c r="C8736">
        <v>-2000</v>
      </c>
    </row>
    <row r="8737" spans="1:11" x14ac:dyDescent="0.25">
      <c r="A8737" t="s">
        <v>91</v>
      </c>
    </row>
    <row r="8738" spans="1:11" x14ac:dyDescent="0.25">
      <c r="A8738">
        <v>1199</v>
      </c>
      <c r="B8738">
        <v>0</v>
      </c>
      <c r="C8738">
        <v>17.009319128822099</v>
      </c>
      <c r="D8738">
        <v>17.009319128822199</v>
      </c>
      <c r="E8738">
        <v>10</v>
      </c>
      <c r="F8738">
        <v>1.01722196789785</v>
      </c>
      <c r="G8738" t="s">
        <v>89</v>
      </c>
      <c r="H8738" t="s">
        <v>89</v>
      </c>
      <c r="I8738">
        <v>0</v>
      </c>
      <c r="J8738">
        <v>0</v>
      </c>
      <c r="K8738">
        <v>0.15357932546011699</v>
      </c>
    </row>
    <row r="8739" spans="1:11" x14ac:dyDescent="0.25">
      <c r="A8739" t="s">
        <v>90</v>
      </c>
    </row>
    <row r="8740" spans="1:11" x14ac:dyDescent="0.25">
      <c r="A8740">
        <v>108.964140220524</v>
      </c>
      <c r="B8740">
        <v>96.523805411315195</v>
      </c>
      <c r="C8740">
        <v>-2000</v>
      </c>
    </row>
    <row r="8741" spans="1:11" x14ac:dyDescent="0.25">
      <c r="A8741">
        <v>100.21850801222401</v>
      </c>
      <c r="B8741">
        <v>87.778173203015598</v>
      </c>
      <c r="C8741">
        <v>-2000</v>
      </c>
    </row>
    <row r="8742" spans="1:11" x14ac:dyDescent="0.25">
      <c r="A8742">
        <v>96.936735321167902</v>
      </c>
      <c r="B8742">
        <v>84.496400511959095</v>
      </c>
      <c r="C8742">
        <v>-2000</v>
      </c>
    </row>
    <row r="8743" spans="1:11" x14ac:dyDescent="0.25">
      <c r="A8743">
        <v>96.499719296719107</v>
      </c>
      <c r="B8743">
        <v>84.933416536407904</v>
      </c>
      <c r="C8743">
        <v>-2001</v>
      </c>
    </row>
    <row r="8744" spans="1:11" x14ac:dyDescent="0.25">
      <c r="A8744">
        <v>99.781491987775595</v>
      </c>
      <c r="B8744">
        <v>88.215189227464407</v>
      </c>
      <c r="C8744">
        <v>-2001</v>
      </c>
    </row>
    <row r="8745" spans="1:11" x14ac:dyDescent="0.25">
      <c r="A8745">
        <v>108.52712419607499</v>
      </c>
      <c r="B8745">
        <v>96.960821435764004</v>
      </c>
      <c r="C8745">
        <v>-2001</v>
      </c>
    </row>
    <row r="8746" spans="1:11" x14ac:dyDescent="0.25">
      <c r="A8746">
        <v>111.78481077253601</v>
      </c>
      <c r="B8746">
        <v>100.21850801222401</v>
      </c>
      <c r="C8746">
        <v>-2001</v>
      </c>
    </row>
    <row r="8747" spans="1:11" x14ac:dyDescent="0.25">
      <c r="A8747">
        <v>120.55452909543099</v>
      </c>
      <c r="B8747">
        <v>108.98822633512</v>
      </c>
      <c r="C8747">
        <v>-2001</v>
      </c>
    </row>
    <row r="8748" spans="1:11" x14ac:dyDescent="0.25">
      <c r="A8748">
        <v>120.99154511988</v>
      </c>
      <c r="B8748">
        <v>108.551210310671</v>
      </c>
      <c r="C8748">
        <v>-2000</v>
      </c>
    </row>
    <row r="8749" spans="1:11" x14ac:dyDescent="0.25">
      <c r="A8749">
        <v>112.221826796984</v>
      </c>
      <c r="B8749">
        <v>99.781491987775595</v>
      </c>
      <c r="C8749">
        <v>-2000</v>
      </c>
    </row>
    <row r="8750" spans="1:11" x14ac:dyDescent="0.25">
      <c r="A8750" t="s">
        <v>91</v>
      </c>
    </row>
    <row r="8751" spans="1:11" x14ac:dyDescent="0.25">
      <c r="A8751">
        <v>1189</v>
      </c>
      <c r="B8751">
        <v>0</v>
      </c>
      <c r="C8751">
        <v>16.729776147241399</v>
      </c>
      <c r="D8751">
        <v>17.2680691288224</v>
      </c>
      <c r="E8751">
        <v>6</v>
      </c>
      <c r="F8751">
        <v>1.01722196789785</v>
      </c>
      <c r="G8751" t="s">
        <v>92</v>
      </c>
      <c r="H8751" t="s">
        <v>89</v>
      </c>
      <c r="I8751">
        <v>0</v>
      </c>
      <c r="J8751">
        <v>0</v>
      </c>
      <c r="K8751">
        <v>0.153478449864207</v>
      </c>
    </row>
    <row r="8752" spans="1:11" x14ac:dyDescent="0.25">
      <c r="A8752" t="s">
        <v>90</v>
      </c>
    </row>
    <row r="8753" spans="1:11" x14ac:dyDescent="0.25">
      <c r="A8753">
        <v>11.9372623325002</v>
      </c>
      <c r="B8753">
        <v>118.986963132396</v>
      </c>
      <c r="C8753">
        <v>-2000</v>
      </c>
    </row>
    <row r="8754" spans="1:11" x14ac:dyDescent="0.25">
      <c r="A8754">
        <v>0</v>
      </c>
      <c r="B8754">
        <v>107.049700799896</v>
      </c>
      <c r="C8754">
        <v>-2000</v>
      </c>
    </row>
    <row r="8755" spans="1:11" x14ac:dyDescent="0.25">
      <c r="A8755">
        <v>0</v>
      </c>
      <c r="B8755">
        <v>107.923732848794</v>
      </c>
      <c r="C8755">
        <v>-2001</v>
      </c>
    </row>
    <row r="8756" spans="1:11" x14ac:dyDescent="0.25">
      <c r="A8756">
        <v>11.722213990394501</v>
      </c>
      <c r="B8756">
        <v>119.645946839188</v>
      </c>
      <c r="C8756">
        <v>-2001</v>
      </c>
    </row>
    <row r="8757" spans="1:11" x14ac:dyDescent="0.25">
      <c r="A8757">
        <v>23.821598928211301</v>
      </c>
      <c r="B8757">
        <v>131.74533177700499</v>
      </c>
      <c r="C8757">
        <v>-2001</v>
      </c>
    </row>
    <row r="8758" spans="1:11" x14ac:dyDescent="0.25">
      <c r="A8758">
        <v>24.258614952660199</v>
      </c>
      <c r="B8758">
        <v>131.30831575255601</v>
      </c>
      <c r="C8758">
        <v>-2000</v>
      </c>
    </row>
    <row r="8759" spans="1:11" x14ac:dyDescent="0.25">
      <c r="A8759" t="s">
        <v>91</v>
      </c>
    </row>
    <row r="8760" spans="1:11" x14ac:dyDescent="0.25">
      <c r="A8760">
        <v>800</v>
      </c>
      <c r="B8760">
        <v>0</v>
      </c>
      <c r="C8760">
        <v>26.178069128822202</v>
      </c>
      <c r="D8760">
        <v>7.7818470267593201</v>
      </c>
      <c r="E8760">
        <v>8</v>
      </c>
      <c r="F8760">
        <v>1.01722196789785</v>
      </c>
      <c r="G8760" t="s">
        <v>89</v>
      </c>
      <c r="H8760" t="s">
        <v>92</v>
      </c>
      <c r="I8760">
        <v>0</v>
      </c>
      <c r="J8760">
        <v>0</v>
      </c>
      <c r="K8760">
        <v>0.15057926841370201</v>
      </c>
    </row>
    <row r="8761" spans="1:11" x14ac:dyDescent="0.25">
      <c r="A8761" t="s">
        <v>90</v>
      </c>
    </row>
    <row r="8762" spans="1:11" x14ac:dyDescent="0.25">
      <c r="A8762">
        <v>97.247230010016807</v>
      </c>
      <c r="B8762">
        <v>144.38363820824799</v>
      </c>
      <c r="C8762">
        <v>-2000</v>
      </c>
    </row>
    <row r="8763" spans="1:11" x14ac:dyDescent="0.25">
      <c r="A8763">
        <v>78.631796787405705</v>
      </c>
      <c r="B8763">
        <v>125.768204985637</v>
      </c>
      <c r="C8763">
        <v>-2000</v>
      </c>
    </row>
    <row r="8764" spans="1:11" x14ac:dyDescent="0.25">
      <c r="A8764">
        <v>78.194780762956896</v>
      </c>
      <c r="B8764">
        <v>126.20522101008601</v>
      </c>
      <c r="C8764">
        <v>-2001</v>
      </c>
    </row>
    <row r="8765" spans="1:11" x14ac:dyDescent="0.25">
      <c r="A8765">
        <v>96.600727939066502</v>
      </c>
      <c r="B8765">
        <v>144.61116818619601</v>
      </c>
      <c r="C8765">
        <v>-2001</v>
      </c>
    </row>
    <row r="8766" spans="1:11" x14ac:dyDescent="0.25">
      <c r="A8766">
        <v>99.659343252564994</v>
      </c>
      <c r="B8766">
        <v>147.66978349969401</v>
      </c>
      <c r="C8766">
        <v>-2001</v>
      </c>
    </row>
    <row r="8767" spans="1:11" x14ac:dyDescent="0.25">
      <c r="A8767">
        <v>101.989559752871</v>
      </c>
      <c r="B8767">
        <v>150</v>
      </c>
      <c r="C8767">
        <v>-2001</v>
      </c>
    </row>
    <row r="8768" spans="1:11" x14ac:dyDescent="0.25">
      <c r="A8768">
        <v>102.863591801768</v>
      </c>
      <c r="B8768">
        <v>150</v>
      </c>
      <c r="C8768">
        <v>-2000</v>
      </c>
    </row>
    <row r="8769" spans="1:11" x14ac:dyDescent="0.25">
      <c r="A8769">
        <v>100.34065674743501</v>
      </c>
      <c r="B8769">
        <v>147.477064945667</v>
      </c>
      <c r="C8769">
        <v>-2000</v>
      </c>
    </row>
    <row r="8770" spans="1:11" x14ac:dyDescent="0.25">
      <c r="A8770" t="s">
        <v>91</v>
      </c>
    </row>
    <row r="8771" spans="1:11" x14ac:dyDescent="0.25">
      <c r="A8771">
        <v>689</v>
      </c>
      <c r="B8771">
        <v>0</v>
      </c>
      <c r="C8771">
        <v>27.768069128821999</v>
      </c>
      <c r="D8771">
        <v>6.1099855955859299</v>
      </c>
      <c r="E8771">
        <v>8</v>
      </c>
      <c r="F8771">
        <v>1.01722196789785</v>
      </c>
      <c r="G8771" t="s">
        <v>89</v>
      </c>
      <c r="H8771" t="s">
        <v>92</v>
      </c>
      <c r="I8771">
        <v>0</v>
      </c>
      <c r="J8771">
        <v>0</v>
      </c>
      <c r="K8771">
        <v>0.15006280955919299</v>
      </c>
    </row>
    <row r="8772" spans="1:11" x14ac:dyDescent="0.25">
      <c r="A8772" t="s">
        <v>90</v>
      </c>
    </row>
    <row r="8773" spans="1:11" x14ac:dyDescent="0.25">
      <c r="A8773">
        <v>112.71058294482199</v>
      </c>
      <c r="B8773">
        <v>145.622890674269</v>
      </c>
      <c r="C8773">
        <v>-2000</v>
      </c>
    </row>
    <row r="8774" spans="1:11" x14ac:dyDescent="0.25">
      <c r="A8774">
        <v>100.21850801222401</v>
      </c>
      <c r="B8774">
        <v>133.130815741671</v>
      </c>
      <c r="C8774">
        <v>-2000</v>
      </c>
    </row>
    <row r="8775" spans="1:11" x14ac:dyDescent="0.25">
      <c r="A8775">
        <v>92.913782029290701</v>
      </c>
      <c r="B8775">
        <v>125.82608975873799</v>
      </c>
      <c r="C8775">
        <v>-2000</v>
      </c>
    </row>
    <row r="8776" spans="1:11" x14ac:dyDescent="0.25">
      <c r="A8776">
        <v>92.476766004841906</v>
      </c>
      <c r="B8776">
        <v>126.263105783187</v>
      </c>
      <c r="C8776">
        <v>-2001</v>
      </c>
    </row>
    <row r="8777" spans="1:11" x14ac:dyDescent="0.25">
      <c r="A8777">
        <v>99.781491987775595</v>
      </c>
      <c r="B8777">
        <v>133.56783176612001</v>
      </c>
      <c r="C8777">
        <v>-2001</v>
      </c>
    </row>
    <row r="8778" spans="1:11" x14ac:dyDescent="0.25">
      <c r="A8778">
        <v>111.949945052205</v>
      </c>
      <c r="B8778">
        <v>145.73628483054901</v>
      </c>
      <c r="C8778">
        <v>-2001</v>
      </c>
    </row>
    <row r="8779" spans="1:11" x14ac:dyDescent="0.25">
      <c r="A8779">
        <v>116.213660221655</v>
      </c>
      <c r="B8779">
        <v>150</v>
      </c>
      <c r="C8779">
        <v>-2001</v>
      </c>
    </row>
    <row r="8780" spans="1:11" x14ac:dyDescent="0.25">
      <c r="A8780">
        <v>117.08769227055301</v>
      </c>
      <c r="B8780">
        <v>150</v>
      </c>
      <c r="C8780">
        <v>-2000</v>
      </c>
    </row>
    <row r="8781" spans="1:11" x14ac:dyDescent="0.25">
      <c r="A8781" t="s">
        <v>91</v>
      </c>
    </row>
    <row r="8782" spans="1:11" x14ac:dyDescent="0.25">
      <c r="A8782">
        <v>1184</v>
      </c>
      <c r="B8782">
        <v>0</v>
      </c>
      <c r="C8782">
        <v>17.524319128822398</v>
      </c>
      <c r="D8782">
        <v>16.2444818245378</v>
      </c>
      <c r="E8782">
        <v>6</v>
      </c>
      <c r="F8782">
        <v>1.01722196789785</v>
      </c>
      <c r="G8782" t="s">
        <v>89</v>
      </c>
      <c r="H8782" t="s">
        <v>92</v>
      </c>
      <c r="I8782">
        <v>0</v>
      </c>
      <c r="J8782">
        <v>0</v>
      </c>
      <c r="K8782">
        <v>0.153379639195344</v>
      </c>
    </row>
    <row r="8783" spans="1:11" x14ac:dyDescent="0.25">
      <c r="A8783" t="s">
        <v>90</v>
      </c>
    </row>
    <row r="8784" spans="1:11" x14ac:dyDescent="0.25">
      <c r="A8784">
        <v>13.813829948058</v>
      </c>
      <c r="B8784">
        <v>138.408303464912</v>
      </c>
      <c r="C8784">
        <v>-2000</v>
      </c>
    </row>
    <row r="8785" spans="1:11" x14ac:dyDescent="0.25">
      <c r="A8785">
        <v>1.30887032426153</v>
      </c>
      <c r="B8785">
        <v>125.903343841116</v>
      </c>
      <c r="C8785">
        <v>-2000</v>
      </c>
    </row>
    <row r="8786" spans="1:11" x14ac:dyDescent="0.25">
      <c r="A8786">
        <v>0.87185429981270501</v>
      </c>
      <c r="B8786">
        <v>126.34035986556501</v>
      </c>
      <c r="C8786">
        <v>-2001</v>
      </c>
    </row>
    <row r="8787" spans="1:11" x14ac:dyDescent="0.25">
      <c r="A8787">
        <v>13.1500244593511</v>
      </c>
      <c r="B8787">
        <v>138.61853002510301</v>
      </c>
      <c r="C8787">
        <v>-2001</v>
      </c>
    </row>
    <row r="8788" spans="1:11" x14ac:dyDescent="0.25">
      <c r="A8788">
        <v>24.531494434248</v>
      </c>
      <c r="B8788">
        <v>150</v>
      </c>
      <c r="C8788">
        <v>-2001</v>
      </c>
    </row>
    <row r="8789" spans="1:11" x14ac:dyDescent="0.25">
      <c r="A8789">
        <v>25.4055264831457</v>
      </c>
      <c r="B8789">
        <v>150</v>
      </c>
      <c r="C8789">
        <v>-2000</v>
      </c>
    </row>
    <row r="8790" spans="1:11" x14ac:dyDescent="0.25">
      <c r="A8790" t="s">
        <v>91</v>
      </c>
    </row>
    <row r="8791" spans="1:11" x14ac:dyDescent="0.25">
      <c r="A8791">
        <v>926</v>
      </c>
      <c r="B8791">
        <v>0</v>
      </c>
      <c r="C8791">
        <v>9.8854008796563697</v>
      </c>
      <c r="D8791">
        <v>23.868069128822398</v>
      </c>
      <c r="E8791">
        <v>6</v>
      </c>
      <c r="F8791">
        <v>1.01722196789785</v>
      </c>
      <c r="G8791" t="s">
        <v>92</v>
      </c>
      <c r="H8791" t="s">
        <v>89</v>
      </c>
      <c r="I8791">
        <v>0</v>
      </c>
      <c r="J8791">
        <v>0</v>
      </c>
      <c r="K8791">
        <v>0.15125797655301701</v>
      </c>
    </row>
    <row r="8792" spans="1:11" x14ac:dyDescent="0.25">
      <c r="A8792" t="s">
        <v>90</v>
      </c>
    </row>
    <row r="8793" spans="1:11" x14ac:dyDescent="0.25">
      <c r="A8793">
        <v>70.122109801465299</v>
      </c>
      <c r="B8793">
        <v>6.9260394120264497</v>
      </c>
      <c r="C8793">
        <v>-2000</v>
      </c>
    </row>
    <row r="8794" spans="1:11" x14ac:dyDescent="0.25">
      <c r="A8794">
        <v>63.196070389438802</v>
      </c>
      <c r="B8794">
        <v>0</v>
      </c>
      <c r="C8794">
        <v>-2000</v>
      </c>
    </row>
    <row r="8795" spans="1:11" x14ac:dyDescent="0.25">
      <c r="A8795">
        <v>62.322038340541198</v>
      </c>
      <c r="B8795">
        <v>0</v>
      </c>
      <c r="C8795">
        <v>-2001</v>
      </c>
    </row>
    <row r="8796" spans="1:11" x14ac:dyDescent="0.25">
      <c r="A8796">
        <v>69.376066922019703</v>
      </c>
      <c r="B8796">
        <v>7.0540285814785104</v>
      </c>
      <c r="C8796">
        <v>-2001</v>
      </c>
    </row>
    <row r="8797" spans="1:11" x14ac:dyDescent="0.25">
      <c r="A8797">
        <v>86.407853884337698</v>
      </c>
      <c r="B8797">
        <v>24.0858155437965</v>
      </c>
      <c r="C8797">
        <v>-2001</v>
      </c>
    </row>
    <row r="8798" spans="1:11" x14ac:dyDescent="0.25">
      <c r="A8798">
        <v>86.844869908786507</v>
      </c>
      <c r="B8798">
        <v>23.648799519347701</v>
      </c>
      <c r="C8798">
        <v>-2000</v>
      </c>
    </row>
    <row r="8799" spans="1:11" x14ac:dyDescent="0.25">
      <c r="A8799" t="s">
        <v>91</v>
      </c>
    </row>
    <row r="8800" spans="1:11" x14ac:dyDescent="0.25">
      <c r="A8800">
        <v>701</v>
      </c>
      <c r="B8800">
        <v>0</v>
      </c>
      <c r="C8800">
        <v>27.6493191288221</v>
      </c>
      <c r="D8800">
        <v>6.0262723396544704</v>
      </c>
      <c r="E8800">
        <v>6</v>
      </c>
      <c r="F8800">
        <v>1.01722196789785</v>
      </c>
      <c r="G8800" t="s">
        <v>89</v>
      </c>
      <c r="H8800" t="s">
        <v>92</v>
      </c>
      <c r="I8800">
        <v>0</v>
      </c>
      <c r="J8800">
        <v>0</v>
      </c>
      <c r="K8800">
        <v>0.150105398676604</v>
      </c>
    </row>
    <row r="8801" spans="1:11" x14ac:dyDescent="0.25">
      <c r="A8801" t="s">
        <v>90</v>
      </c>
    </row>
    <row r="8802" spans="1:11" x14ac:dyDescent="0.25">
      <c r="A8802">
        <v>135.32788703454901</v>
      </c>
      <c r="B8802">
        <v>145.69967979075199</v>
      </c>
      <c r="C8802">
        <v>-2000</v>
      </c>
    </row>
    <row r="8803" spans="1:11" x14ac:dyDescent="0.25">
      <c r="A8803">
        <v>115.597460143745</v>
      </c>
      <c r="B8803">
        <v>125.969252899948</v>
      </c>
      <c r="C8803">
        <v>-2000</v>
      </c>
    </row>
    <row r="8804" spans="1:11" x14ac:dyDescent="0.25">
      <c r="A8804">
        <v>115.160444119296</v>
      </c>
      <c r="B8804">
        <v>126.406268924397</v>
      </c>
      <c r="C8804">
        <v>-2001</v>
      </c>
    </row>
    <row r="8805" spans="1:11" x14ac:dyDescent="0.25">
      <c r="A8805">
        <v>134.532059330854</v>
      </c>
      <c r="B8805">
        <v>145.77788413595499</v>
      </c>
      <c r="C8805">
        <v>-2001</v>
      </c>
    </row>
    <row r="8806" spans="1:11" x14ac:dyDescent="0.25">
      <c r="A8806">
        <v>138.75417519489901</v>
      </c>
      <c r="B8806">
        <v>150</v>
      </c>
      <c r="C8806">
        <v>-2001</v>
      </c>
    </row>
    <row r="8807" spans="1:11" x14ac:dyDescent="0.25">
      <c r="A8807">
        <v>139.62820724379699</v>
      </c>
      <c r="B8807">
        <v>150</v>
      </c>
      <c r="C8807">
        <v>-2000</v>
      </c>
    </row>
    <row r="8808" spans="1:11" x14ac:dyDescent="0.25">
      <c r="A8808" t="s">
        <v>91</v>
      </c>
    </row>
    <row r="8809" spans="1:11" x14ac:dyDescent="0.25">
      <c r="A8809">
        <v>988</v>
      </c>
      <c r="B8809">
        <v>0</v>
      </c>
      <c r="C8809">
        <v>11.1318612611389</v>
      </c>
      <c r="D8809">
        <v>22.529319128822301</v>
      </c>
      <c r="E8809">
        <v>6</v>
      </c>
      <c r="F8809">
        <v>1.01722196789785</v>
      </c>
      <c r="G8809" t="s">
        <v>92</v>
      </c>
      <c r="H8809" t="s">
        <v>89</v>
      </c>
      <c r="I8809">
        <v>0</v>
      </c>
      <c r="J8809">
        <v>0</v>
      </c>
      <c r="K8809">
        <v>0.151660172538542</v>
      </c>
    </row>
    <row r="8810" spans="1:11" x14ac:dyDescent="0.25">
      <c r="A8810" t="s">
        <v>90</v>
      </c>
    </row>
    <row r="8811" spans="1:11" x14ac:dyDescent="0.25">
      <c r="A8811">
        <v>10.9893241910009</v>
      </c>
      <c r="B8811">
        <v>7.7991532783835202</v>
      </c>
      <c r="C8811">
        <v>-2000</v>
      </c>
    </row>
    <row r="8812" spans="1:11" x14ac:dyDescent="0.25">
      <c r="A8812">
        <v>3.1901709126173299</v>
      </c>
      <c r="B8812">
        <v>0</v>
      </c>
      <c r="C8812">
        <v>-2000</v>
      </c>
    </row>
    <row r="8813" spans="1:11" x14ac:dyDescent="0.25">
      <c r="A8813">
        <v>2.31613886371969</v>
      </c>
      <c r="B8813">
        <v>0</v>
      </c>
      <c r="C8813">
        <v>-2001</v>
      </c>
    </row>
    <row r="8814" spans="1:11" x14ac:dyDescent="0.25">
      <c r="A8814">
        <v>10.259814755294499</v>
      </c>
      <c r="B8814">
        <v>7.9436758915747596</v>
      </c>
      <c r="C8814">
        <v>-2001</v>
      </c>
    </row>
    <row r="8815" spans="1:11" x14ac:dyDescent="0.25">
      <c r="A8815">
        <v>26.3366957924293</v>
      </c>
      <c r="B8815">
        <v>24.020556928709599</v>
      </c>
      <c r="C8815">
        <v>-2001</v>
      </c>
    </row>
    <row r="8816" spans="1:11" x14ac:dyDescent="0.25">
      <c r="A8816">
        <v>26.773711816878102</v>
      </c>
      <c r="B8816">
        <v>23.583540904260801</v>
      </c>
      <c r="C8816">
        <v>-2000</v>
      </c>
    </row>
    <row r="8817" spans="1:11" x14ac:dyDescent="0.25">
      <c r="A8817" t="s">
        <v>91</v>
      </c>
    </row>
    <row r="8818" spans="1:11" x14ac:dyDescent="0.25">
      <c r="A8818">
        <v>782</v>
      </c>
      <c r="B8818">
        <v>0</v>
      </c>
      <c r="C8818">
        <v>7.1583813075746701</v>
      </c>
      <c r="D8818">
        <v>26.4680691288224</v>
      </c>
      <c r="E8818">
        <v>6</v>
      </c>
      <c r="F8818">
        <v>1.01722196789785</v>
      </c>
      <c r="G8818" t="s">
        <v>92</v>
      </c>
      <c r="H8818" t="s">
        <v>89</v>
      </c>
      <c r="I8818">
        <v>0</v>
      </c>
      <c r="J8818">
        <v>0</v>
      </c>
      <c r="K8818">
        <v>0.15049109969105101</v>
      </c>
    </row>
    <row r="8819" spans="1:11" x14ac:dyDescent="0.25">
      <c r="A8819" t="s">
        <v>90</v>
      </c>
    </row>
    <row r="8820" spans="1:11" x14ac:dyDescent="0.25">
      <c r="A8820">
        <v>113.391708561474</v>
      </c>
      <c r="B8820">
        <v>5.0152240927281699</v>
      </c>
      <c r="C8820">
        <v>-2000</v>
      </c>
    </row>
    <row r="8821" spans="1:11" x14ac:dyDescent="0.25">
      <c r="A8821">
        <v>108.376484468746</v>
      </c>
      <c r="B8821">
        <v>0</v>
      </c>
      <c r="C8821">
        <v>-2000</v>
      </c>
    </row>
    <row r="8822" spans="1:11" x14ac:dyDescent="0.25">
      <c r="A8822">
        <v>107.502452419848</v>
      </c>
      <c r="B8822">
        <v>0</v>
      </c>
      <c r="C8822">
        <v>-2001</v>
      </c>
    </row>
    <row r="8823" spans="1:11" x14ac:dyDescent="0.25">
      <c r="A8823">
        <v>112.61070825693</v>
      </c>
      <c r="B8823">
        <v>5.1082558370819804</v>
      </c>
      <c r="C8823">
        <v>-2001</v>
      </c>
    </row>
    <row r="8824" spans="1:11" x14ac:dyDescent="0.25">
      <c r="A8824">
        <v>131.498451562882</v>
      </c>
      <c r="B8824">
        <v>23.995999143034101</v>
      </c>
      <c r="C8824">
        <v>-2001</v>
      </c>
    </row>
    <row r="8825" spans="1:11" x14ac:dyDescent="0.25">
      <c r="A8825">
        <v>131.935467587331</v>
      </c>
      <c r="B8825">
        <v>23.558983118585299</v>
      </c>
      <c r="C8825">
        <v>-2000</v>
      </c>
    </row>
    <row r="8826" spans="1:11" x14ac:dyDescent="0.25">
      <c r="A8826" t="s">
        <v>91</v>
      </c>
    </row>
    <row r="8827" spans="1:11" x14ac:dyDescent="0.25">
      <c r="A8827">
        <v>820</v>
      </c>
      <c r="B8827">
        <v>0</v>
      </c>
      <c r="C8827">
        <v>7.9017951796070101</v>
      </c>
      <c r="D8827">
        <v>25.724319128822401</v>
      </c>
      <c r="E8827">
        <v>6</v>
      </c>
      <c r="F8827">
        <v>1.01722196789785</v>
      </c>
      <c r="G8827" t="s">
        <v>92</v>
      </c>
      <c r="H8827" t="s">
        <v>89</v>
      </c>
      <c r="I8827">
        <v>0</v>
      </c>
      <c r="J8827">
        <v>0</v>
      </c>
      <c r="K8827">
        <v>0.15071453788085601</v>
      </c>
    </row>
    <row r="8828" spans="1:11" x14ac:dyDescent="0.25">
      <c r="A8828" t="s">
        <v>90</v>
      </c>
    </row>
    <row r="8829" spans="1:11" x14ac:dyDescent="0.25">
      <c r="A8829">
        <v>5.53606579248597</v>
      </c>
      <c r="B8829">
        <v>109.12416683658201</v>
      </c>
      <c r="C8829">
        <v>-2000</v>
      </c>
    </row>
    <row r="8830" spans="1:11" x14ac:dyDescent="0.25">
      <c r="A8830">
        <v>0</v>
      </c>
      <c r="B8830">
        <v>103.58810104409601</v>
      </c>
      <c r="C8830">
        <v>-2000</v>
      </c>
    </row>
    <row r="8831" spans="1:11" x14ac:dyDescent="0.25">
      <c r="A8831">
        <v>0</v>
      </c>
      <c r="B8831">
        <v>102.714068995199</v>
      </c>
      <c r="C8831">
        <v>-2001</v>
      </c>
    </row>
    <row r="8832" spans="1:11" x14ac:dyDescent="0.25">
      <c r="A8832">
        <v>5.6387601176086104</v>
      </c>
      <c r="B8832">
        <v>108.352829112807</v>
      </c>
      <c r="C8832">
        <v>-2001</v>
      </c>
    </row>
    <row r="8833" spans="1:11" x14ac:dyDescent="0.25">
      <c r="A8833">
        <v>23.995761464668799</v>
      </c>
      <c r="B8833">
        <v>126.709830459868</v>
      </c>
      <c r="C8833">
        <v>-2001</v>
      </c>
    </row>
    <row r="8834" spans="1:11" x14ac:dyDescent="0.25">
      <c r="A8834">
        <v>23.558745440220001</v>
      </c>
      <c r="B8834">
        <v>127.146846484316</v>
      </c>
      <c r="C8834">
        <v>-2000</v>
      </c>
    </row>
    <row r="8835" spans="1:11" x14ac:dyDescent="0.25">
      <c r="A8835" t="s">
        <v>91</v>
      </c>
    </row>
    <row r="8836" spans="1:11" x14ac:dyDescent="0.25">
      <c r="A8836">
        <v>1210</v>
      </c>
      <c r="B8836">
        <v>0</v>
      </c>
      <c r="C8836">
        <v>16.748069128822401</v>
      </c>
      <c r="D8836">
        <v>16.748069128822401</v>
      </c>
      <c r="E8836">
        <v>8</v>
      </c>
      <c r="F8836">
        <v>1.01722196789785</v>
      </c>
      <c r="G8836" t="s">
        <v>89</v>
      </c>
      <c r="H8836" t="s">
        <v>89</v>
      </c>
      <c r="I8836">
        <v>0</v>
      </c>
      <c r="J8836">
        <v>0</v>
      </c>
      <c r="K8836">
        <v>0.153682283367571</v>
      </c>
    </row>
    <row r="8837" spans="1:11" x14ac:dyDescent="0.25">
      <c r="A8837" t="s">
        <v>90</v>
      </c>
    </row>
    <row r="8838" spans="1:11" x14ac:dyDescent="0.25">
      <c r="A8838">
        <v>86.872956274953907</v>
      </c>
      <c r="B8838">
        <v>57.0782543346605</v>
      </c>
      <c r="C8838">
        <v>-2000</v>
      </c>
    </row>
    <row r="8839" spans="1:11" x14ac:dyDescent="0.25">
      <c r="A8839">
        <v>80.013209952517798</v>
      </c>
      <c r="B8839">
        <v>50.218508012224397</v>
      </c>
      <c r="C8839">
        <v>-2000</v>
      </c>
    </row>
    <row r="8840" spans="1:11" x14ac:dyDescent="0.25">
      <c r="A8840">
        <v>75.030283022182502</v>
      </c>
      <c r="B8840">
        <v>45.235581081889102</v>
      </c>
      <c r="C8840">
        <v>-2000</v>
      </c>
    </row>
    <row r="8841" spans="1:11" x14ac:dyDescent="0.25">
      <c r="A8841">
        <v>75.467299046631297</v>
      </c>
      <c r="B8841">
        <v>44.7985650574403</v>
      </c>
      <c r="C8841">
        <v>-2001</v>
      </c>
    </row>
    <row r="8842" spans="1:11" x14ac:dyDescent="0.25">
      <c r="A8842">
        <v>80.450225976966607</v>
      </c>
      <c r="B8842">
        <v>49.781491987775603</v>
      </c>
      <c r="C8842">
        <v>-2001</v>
      </c>
    </row>
    <row r="8843" spans="1:11" x14ac:dyDescent="0.25">
      <c r="A8843">
        <v>87.309972299402702</v>
      </c>
      <c r="B8843">
        <v>56.641238310211698</v>
      </c>
      <c r="C8843">
        <v>-2001</v>
      </c>
    </row>
    <row r="8844" spans="1:11" x14ac:dyDescent="0.25">
      <c r="A8844">
        <v>99.152645552174207</v>
      </c>
      <c r="B8844">
        <v>68.483911562983096</v>
      </c>
      <c r="C8844">
        <v>-2001</v>
      </c>
    </row>
    <row r="8845" spans="1:11" x14ac:dyDescent="0.25">
      <c r="A8845">
        <v>98.715629527725298</v>
      </c>
      <c r="B8845">
        <v>68.920927587431905</v>
      </c>
      <c r="C8845">
        <v>-2000</v>
      </c>
    </row>
    <row r="8846" spans="1:11" x14ac:dyDescent="0.25">
      <c r="A8846" t="s">
        <v>91</v>
      </c>
    </row>
    <row r="8847" spans="1:11" x14ac:dyDescent="0.25">
      <c r="A8847">
        <v>1207</v>
      </c>
      <c r="B8847">
        <v>0</v>
      </c>
      <c r="C8847">
        <v>16.748069128822401</v>
      </c>
      <c r="D8847">
        <v>16.748069128822401</v>
      </c>
      <c r="E8847">
        <v>8</v>
      </c>
      <c r="F8847">
        <v>1.01722196789785</v>
      </c>
      <c r="G8847" t="s">
        <v>89</v>
      </c>
      <c r="H8847" t="s">
        <v>89</v>
      </c>
      <c r="I8847">
        <v>0</v>
      </c>
      <c r="J8847">
        <v>0</v>
      </c>
      <c r="K8847">
        <v>0.153682283367571</v>
      </c>
    </row>
    <row r="8848" spans="1:11" x14ac:dyDescent="0.25">
      <c r="A8848" t="s">
        <v>90</v>
      </c>
    </row>
    <row r="8849" spans="1:11" x14ac:dyDescent="0.25">
      <c r="A8849">
        <v>47.278918751649798</v>
      </c>
      <c r="B8849">
        <v>79.2237592917933</v>
      </c>
      <c r="C8849">
        <v>-2000</v>
      </c>
    </row>
    <row r="8850" spans="1:11" x14ac:dyDescent="0.25">
      <c r="A8850">
        <v>35.436245498878399</v>
      </c>
      <c r="B8850">
        <v>67.381086039021895</v>
      </c>
      <c r="C8850">
        <v>-2000</v>
      </c>
    </row>
    <row r="8851" spans="1:11" x14ac:dyDescent="0.25">
      <c r="A8851">
        <v>35.873261523327201</v>
      </c>
      <c r="B8851">
        <v>66.9440700145731</v>
      </c>
      <c r="C8851">
        <v>-2001</v>
      </c>
    </row>
    <row r="8852" spans="1:11" x14ac:dyDescent="0.25">
      <c r="A8852">
        <v>47.715934776098599</v>
      </c>
      <c r="B8852">
        <v>78.786743267344505</v>
      </c>
      <c r="C8852">
        <v>-2001</v>
      </c>
    </row>
    <row r="8853" spans="1:11" x14ac:dyDescent="0.25">
      <c r="A8853">
        <v>50.218508012224397</v>
      </c>
      <c r="B8853">
        <v>81.289316503470303</v>
      </c>
      <c r="C8853">
        <v>-2001</v>
      </c>
    </row>
    <row r="8854" spans="1:11" x14ac:dyDescent="0.25">
      <c r="A8854">
        <v>59.558608028869997</v>
      </c>
      <c r="B8854">
        <v>90.629416520115896</v>
      </c>
      <c r="C8854">
        <v>-2001</v>
      </c>
    </row>
    <row r="8855" spans="1:11" x14ac:dyDescent="0.25">
      <c r="A8855">
        <v>59.121592004421203</v>
      </c>
      <c r="B8855">
        <v>91.066432544564705</v>
      </c>
      <c r="C8855">
        <v>-2000</v>
      </c>
    </row>
    <row r="8856" spans="1:11" x14ac:dyDescent="0.25">
      <c r="A8856">
        <v>49.781491987775603</v>
      </c>
      <c r="B8856">
        <v>81.726332527919098</v>
      </c>
      <c r="C8856">
        <v>-2000</v>
      </c>
    </row>
    <row r="8857" spans="1:11" x14ac:dyDescent="0.25">
      <c r="A8857" t="s">
        <v>91</v>
      </c>
    </row>
    <row r="8858" spans="1:11" x14ac:dyDescent="0.25">
      <c r="A8858">
        <v>1209</v>
      </c>
      <c r="B8858">
        <v>0</v>
      </c>
      <c r="C8858">
        <v>16.748069128822401</v>
      </c>
      <c r="D8858">
        <v>16.748069128822401</v>
      </c>
      <c r="E8858">
        <v>8</v>
      </c>
      <c r="F8858">
        <v>1.01722196789785</v>
      </c>
      <c r="G8858" t="s">
        <v>89</v>
      </c>
      <c r="H8858" t="s">
        <v>89</v>
      </c>
      <c r="I8858">
        <v>0</v>
      </c>
      <c r="J8858">
        <v>0</v>
      </c>
      <c r="K8858">
        <v>0.153682283367571</v>
      </c>
    </row>
    <row r="8859" spans="1:11" x14ac:dyDescent="0.25">
      <c r="A8859" t="s">
        <v>90</v>
      </c>
    </row>
    <row r="8860" spans="1:11" x14ac:dyDescent="0.25">
      <c r="A8860">
        <v>88.093009500346398</v>
      </c>
      <c r="B8860">
        <v>14.5126457780148</v>
      </c>
      <c r="C8860">
        <v>-2000</v>
      </c>
    </row>
    <row r="8861" spans="1:11" x14ac:dyDescent="0.25">
      <c r="A8861">
        <v>76.250336247575106</v>
      </c>
      <c r="B8861">
        <v>2.6699725252434301</v>
      </c>
      <c r="C8861">
        <v>-2000</v>
      </c>
    </row>
    <row r="8862" spans="1:11" x14ac:dyDescent="0.25">
      <c r="A8862">
        <v>76.687352272023901</v>
      </c>
      <c r="B8862">
        <v>2.2329565007946099</v>
      </c>
      <c r="C8862">
        <v>-2001</v>
      </c>
    </row>
    <row r="8863" spans="1:11" x14ac:dyDescent="0.25">
      <c r="A8863">
        <v>88.530025524795207</v>
      </c>
      <c r="B8863">
        <v>14.075629753566</v>
      </c>
      <c r="C8863">
        <v>-2001</v>
      </c>
    </row>
    <row r="8864" spans="1:11" x14ac:dyDescent="0.25">
      <c r="A8864">
        <v>100.21850801222401</v>
      </c>
      <c r="B8864">
        <v>25.7641122409951</v>
      </c>
      <c r="C8864">
        <v>-2001</v>
      </c>
    </row>
    <row r="8865" spans="1:11" x14ac:dyDescent="0.25">
      <c r="A8865">
        <v>100.372698777567</v>
      </c>
      <c r="B8865">
        <v>25.9183030063374</v>
      </c>
      <c r="C8865">
        <v>-2001</v>
      </c>
    </row>
    <row r="8866" spans="1:11" x14ac:dyDescent="0.25">
      <c r="A8866">
        <v>99.935682753117803</v>
      </c>
      <c r="B8866">
        <v>26.355319030786202</v>
      </c>
      <c r="C8866">
        <v>-2000</v>
      </c>
    </row>
    <row r="8867" spans="1:11" x14ac:dyDescent="0.25">
      <c r="A8867">
        <v>99.781491987775595</v>
      </c>
      <c r="B8867">
        <v>26.201128265443899</v>
      </c>
      <c r="C8867">
        <v>-2000</v>
      </c>
    </row>
    <row r="8868" spans="1:11" x14ac:dyDescent="0.25">
      <c r="A8868" t="s">
        <v>91</v>
      </c>
    </row>
    <row r="8869" spans="1:11" x14ac:dyDescent="0.25">
      <c r="A8869">
        <v>1208</v>
      </c>
      <c r="B8869">
        <v>0</v>
      </c>
      <c r="C8869">
        <v>16.748069128822401</v>
      </c>
      <c r="D8869">
        <v>16.748069128822401</v>
      </c>
      <c r="E8869">
        <v>6</v>
      </c>
      <c r="F8869">
        <v>1.01722196789785</v>
      </c>
      <c r="G8869" t="s">
        <v>89</v>
      </c>
      <c r="H8869" t="s">
        <v>89</v>
      </c>
      <c r="I8869">
        <v>0</v>
      </c>
      <c r="J8869">
        <v>0</v>
      </c>
      <c r="K8869">
        <v>0.153682283367571</v>
      </c>
    </row>
    <row r="8870" spans="1:11" x14ac:dyDescent="0.25">
      <c r="A8870" t="s">
        <v>90</v>
      </c>
    </row>
    <row r="8871" spans="1:11" x14ac:dyDescent="0.25">
      <c r="A8871">
        <v>15.476815960587601</v>
      </c>
      <c r="B8871">
        <v>117.55563653286799</v>
      </c>
      <c r="C8871">
        <v>-2000</v>
      </c>
    </row>
    <row r="8872" spans="1:11" x14ac:dyDescent="0.25">
      <c r="A8872">
        <v>3.6341427078161699</v>
      </c>
      <c r="B8872">
        <v>105.712963280097</v>
      </c>
      <c r="C8872">
        <v>-2000</v>
      </c>
    </row>
    <row r="8873" spans="1:11" x14ac:dyDescent="0.25">
      <c r="A8873">
        <v>3.1971266833673502</v>
      </c>
      <c r="B8873">
        <v>106.149979304545</v>
      </c>
      <c r="C8873">
        <v>-2001</v>
      </c>
    </row>
    <row r="8874" spans="1:11" x14ac:dyDescent="0.25">
      <c r="A8874">
        <v>15.039799936138699</v>
      </c>
      <c r="B8874">
        <v>117.992652557317</v>
      </c>
      <c r="C8874">
        <v>-2001</v>
      </c>
    </row>
    <row r="8875" spans="1:11" x14ac:dyDescent="0.25">
      <c r="A8875">
        <v>26.882473188910101</v>
      </c>
      <c r="B8875">
        <v>129.83532581008799</v>
      </c>
      <c r="C8875">
        <v>-2001</v>
      </c>
    </row>
    <row r="8876" spans="1:11" x14ac:dyDescent="0.25">
      <c r="A8876">
        <v>27.319489213358999</v>
      </c>
      <c r="B8876">
        <v>129.39830978563899</v>
      </c>
      <c r="C8876">
        <v>-2000</v>
      </c>
    </row>
    <row r="8877" spans="1:11" x14ac:dyDescent="0.25">
      <c r="A8877" t="s">
        <v>91</v>
      </c>
    </row>
    <row r="8878" spans="1:11" x14ac:dyDescent="0.25">
      <c r="A8878">
        <v>1213</v>
      </c>
      <c r="B8878">
        <v>0</v>
      </c>
      <c r="C8878">
        <v>16.748069128822401</v>
      </c>
      <c r="D8878">
        <v>16.748069128822099</v>
      </c>
      <c r="E8878">
        <v>6</v>
      </c>
      <c r="F8878">
        <v>1.01722196789785</v>
      </c>
      <c r="G8878" t="s">
        <v>89</v>
      </c>
      <c r="H8878" t="s">
        <v>89</v>
      </c>
      <c r="I8878">
        <v>0</v>
      </c>
      <c r="J8878">
        <v>0</v>
      </c>
      <c r="K8878">
        <v>0.153682283367571</v>
      </c>
    </row>
    <row r="8879" spans="1:11" x14ac:dyDescent="0.25">
      <c r="A8879" t="s">
        <v>90</v>
      </c>
    </row>
    <row r="8880" spans="1:11" x14ac:dyDescent="0.25">
      <c r="A8880">
        <v>72.980814655306901</v>
      </c>
      <c r="B8880">
        <v>113.26142933510801</v>
      </c>
      <c r="C8880">
        <v>-2000</v>
      </c>
    </row>
    <row r="8881" spans="1:11" x14ac:dyDescent="0.25">
      <c r="A8881">
        <v>61.138141402535503</v>
      </c>
      <c r="B8881">
        <v>101.418756082337</v>
      </c>
      <c r="C8881">
        <v>-2000</v>
      </c>
    </row>
    <row r="8882" spans="1:11" x14ac:dyDescent="0.25">
      <c r="A8882">
        <v>61.575157426984397</v>
      </c>
      <c r="B8882">
        <v>100.981740057888</v>
      </c>
      <c r="C8882">
        <v>-2001</v>
      </c>
    </row>
    <row r="8883" spans="1:11" x14ac:dyDescent="0.25">
      <c r="A8883">
        <v>73.417830679755795</v>
      </c>
      <c r="B8883">
        <v>112.824413310659</v>
      </c>
      <c r="C8883">
        <v>-2001</v>
      </c>
    </row>
    <row r="8884" spans="1:11" x14ac:dyDescent="0.25">
      <c r="A8884">
        <v>85.260503932527001</v>
      </c>
      <c r="B8884">
        <v>124.66708656343</v>
      </c>
      <c r="C8884">
        <v>-2001</v>
      </c>
    </row>
    <row r="8885" spans="1:11" x14ac:dyDescent="0.25">
      <c r="A8885">
        <v>84.823487908078206</v>
      </c>
      <c r="B8885">
        <v>125.104102587879</v>
      </c>
      <c r="C8885">
        <v>-2000</v>
      </c>
    </row>
    <row r="8886" spans="1:11" x14ac:dyDescent="0.25">
      <c r="A8886" t="s">
        <v>91</v>
      </c>
    </row>
    <row r="8887" spans="1:11" x14ac:dyDescent="0.25">
      <c r="A8887">
        <v>1212</v>
      </c>
      <c r="B8887">
        <v>0</v>
      </c>
      <c r="C8887">
        <v>16.748069128822301</v>
      </c>
      <c r="D8887">
        <v>16.748069128822301</v>
      </c>
      <c r="E8887">
        <v>6</v>
      </c>
      <c r="F8887">
        <v>1.01722196789785</v>
      </c>
      <c r="G8887" t="s">
        <v>89</v>
      </c>
      <c r="H8887" t="s">
        <v>89</v>
      </c>
      <c r="I8887">
        <v>0</v>
      </c>
      <c r="J8887">
        <v>0</v>
      </c>
      <c r="K8887">
        <v>0.153682283367571</v>
      </c>
    </row>
    <row r="8888" spans="1:11" x14ac:dyDescent="0.25">
      <c r="A8888" t="s">
        <v>90</v>
      </c>
    </row>
    <row r="8889" spans="1:11" x14ac:dyDescent="0.25">
      <c r="A8889">
        <v>34.7663806601226</v>
      </c>
      <c r="B8889">
        <v>23.910732400100802</v>
      </c>
      <c r="C8889">
        <v>-2000</v>
      </c>
    </row>
    <row r="8890" spans="1:11" x14ac:dyDescent="0.25">
      <c r="A8890">
        <v>22.923707407351301</v>
      </c>
      <c r="B8890">
        <v>12.068059147329601</v>
      </c>
      <c r="C8890">
        <v>-2000</v>
      </c>
    </row>
    <row r="8891" spans="1:11" x14ac:dyDescent="0.25">
      <c r="A8891">
        <v>22.486691382902499</v>
      </c>
      <c r="B8891">
        <v>12.505075171778399</v>
      </c>
      <c r="C8891">
        <v>-2001</v>
      </c>
    </row>
    <row r="8892" spans="1:11" x14ac:dyDescent="0.25">
      <c r="A8892">
        <v>34.329364635673798</v>
      </c>
      <c r="B8892">
        <v>24.3477484245497</v>
      </c>
      <c r="C8892">
        <v>-2001</v>
      </c>
    </row>
    <row r="8893" spans="1:11" x14ac:dyDescent="0.25">
      <c r="A8893">
        <v>46.172037888445097</v>
      </c>
      <c r="B8893">
        <v>36.190421677320998</v>
      </c>
      <c r="C8893">
        <v>-2001</v>
      </c>
    </row>
    <row r="8894" spans="1:11" x14ac:dyDescent="0.25">
      <c r="A8894">
        <v>46.609053912893899</v>
      </c>
      <c r="B8894">
        <v>35.753405652872097</v>
      </c>
      <c r="C8894">
        <v>-2000</v>
      </c>
    </row>
    <row r="8895" spans="1:11" x14ac:dyDescent="0.25">
      <c r="A8895" t="s">
        <v>91</v>
      </c>
    </row>
    <row r="8896" spans="1:11" x14ac:dyDescent="0.25">
      <c r="A8896">
        <v>1215</v>
      </c>
      <c r="B8896">
        <v>0</v>
      </c>
      <c r="C8896">
        <v>16.748069128822099</v>
      </c>
      <c r="D8896">
        <v>16.748069128822099</v>
      </c>
      <c r="E8896">
        <v>6</v>
      </c>
      <c r="F8896">
        <v>1.01722196789785</v>
      </c>
      <c r="G8896" t="s">
        <v>89</v>
      </c>
      <c r="H8896" t="s">
        <v>89</v>
      </c>
      <c r="I8896">
        <v>0</v>
      </c>
      <c r="J8896">
        <v>0</v>
      </c>
      <c r="K8896">
        <v>0.153682283367571</v>
      </c>
    </row>
    <row r="8897" spans="1:11" x14ac:dyDescent="0.25">
      <c r="A8897" t="s">
        <v>90</v>
      </c>
    </row>
    <row r="8898" spans="1:11" x14ac:dyDescent="0.25">
      <c r="A8898">
        <v>120.86757540416799</v>
      </c>
      <c r="B8898">
        <v>117.608951024999</v>
      </c>
      <c r="C8898">
        <v>-2000</v>
      </c>
    </row>
    <row r="8899" spans="1:11" x14ac:dyDescent="0.25">
      <c r="A8899">
        <v>109.024902151397</v>
      </c>
      <c r="B8899">
        <v>105.76627777222799</v>
      </c>
      <c r="C8899">
        <v>-2000</v>
      </c>
    </row>
    <row r="8900" spans="1:11" x14ac:dyDescent="0.25">
      <c r="A8900">
        <v>108.58788612694801</v>
      </c>
      <c r="B8900">
        <v>106.203293796677</v>
      </c>
      <c r="C8900">
        <v>-2001</v>
      </c>
    </row>
    <row r="8901" spans="1:11" x14ac:dyDescent="0.25">
      <c r="A8901">
        <v>120.430559379719</v>
      </c>
      <c r="B8901">
        <v>118.045967049448</v>
      </c>
      <c r="C8901">
        <v>-2001</v>
      </c>
    </row>
    <row r="8902" spans="1:11" x14ac:dyDescent="0.25">
      <c r="A8902">
        <v>132.27323263248999</v>
      </c>
      <c r="B8902">
        <v>129.88864030221899</v>
      </c>
      <c r="C8902">
        <v>-2001</v>
      </c>
    </row>
    <row r="8903" spans="1:11" x14ac:dyDescent="0.25">
      <c r="A8903">
        <v>132.710248656939</v>
      </c>
      <c r="B8903">
        <v>129.45162427777001</v>
      </c>
      <c r="C8903">
        <v>-2000</v>
      </c>
    </row>
    <row r="8904" spans="1:11" x14ac:dyDescent="0.25">
      <c r="A8904" t="s">
        <v>91</v>
      </c>
    </row>
    <row r="8905" spans="1:11" x14ac:dyDescent="0.25">
      <c r="A8905">
        <v>1214</v>
      </c>
      <c r="B8905">
        <v>0</v>
      </c>
      <c r="C8905">
        <v>16.748069128822099</v>
      </c>
      <c r="D8905">
        <v>16.748069128822099</v>
      </c>
      <c r="E8905">
        <v>6</v>
      </c>
      <c r="F8905">
        <v>1.01722196789785</v>
      </c>
      <c r="G8905" t="s">
        <v>89</v>
      </c>
      <c r="H8905" t="s">
        <v>89</v>
      </c>
      <c r="I8905">
        <v>0</v>
      </c>
      <c r="J8905">
        <v>0</v>
      </c>
      <c r="K8905">
        <v>0.153682283367571</v>
      </c>
    </row>
    <row r="8906" spans="1:11" x14ac:dyDescent="0.25">
      <c r="A8906" t="s">
        <v>90</v>
      </c>
    </row>
    <row r="8907" spans="1:11" x14ac:dyDescent="0.25">
      <c r="A8907">
        <v>125.351988434951</v>
      </c>
      <c r="B8907">
        <v>73.391089374386098</v>
      </c>
      <c r="C8907">
        <v>-2000</v>
      </c>
    </row>
    <row r="8908" spans="1:11" x14ac:dyDescent="0.25">
      <c r="A8908">
        <v>113.50931518218</v>
      </c>
      <c r="B8908">
        <v>61.548416121614899</v>
      </c>
      <c r="C8908">
        <v>-2000</v>
      </c>
    </row>
    <row r="8909" spans="1:11" x14ac:dyDescent="0.25">
      <c r="A8909">
        <v>113.072299157731</v>
      </c>
      <c r="B8909">
        <v>61.985432146063701</v>
      </c>
      <c r="C8909">
        <v>-2001</v>
      </c>
    </row>
    <row r="8910" spans="1:11" x14ac:dyDescent="0.25">
      <c r="A8910">
        <v>124.914972410502</v>
      </c>
      <c r="B8910">
        <v>73.828105398834893</v>
      </c>
      <c r="C8910">
        <v>-2001</v>
      </c>
    </row>
    <row r="8911" spans="1:11" x14ac:dyDescent="0.25">
      <c r="A8911">
        <v>136.757645663273</v>
      </c>
      <c r="B8911">
        <v>85.670778651606099</v>
      </c>
      <c r="C8911">
        <v>-2001</v>
      </c>
    </row>
    <row r="8912" spans="1:11" x14ac:dyDescent="0.25">
      <c r="A8912">
        <v>137.194661687722</v>
      </c>
      <c r="B8912">
        <v>85.233762627157304</v>
      </c>
      <c r="C8912">
        <v>-2000</v>
      </c>
    </row>
    <row r="8913" spans="1:11" x14ac:dyDescent="0.25">
      <c r="A8913" t="s">
        <v>91</v>
      </c>
    </row>
    <row r="8914" spans="1:11" x14ac:dyDescent="0.25">
      <c r="A8914">
        <v>1019</v>
      </c>
      <c r="B8914">
        <v>0</v>
      </c>
      <c r="C8914">
        <v>11.733589282212799</v>
      </c>
      <c r="D8914">
        <v>21.709319128822401</v>
      </c>
      <c r="E8914">
        <v>6</v>
      </c>
      <c r="F8914">
        <v>1.01722196789785</v>
      </c>
      <c r="G8914" t="s">
        <v>92</v>
      </c>
      <c r="H8914" t="s">
        <v>89</v>
      </c>
      <c r="I8914">
        <v>0</v>
      </c>
      <c r="J8914">
        <v>0</v>
      </c>
      <c r="K8914">
        <v>0.15191624264590101</v>
      </c>
    </row>
    <row r="8915" spans="1:11" x14ac:dyDescent="0.25">
      <c r="A8915" t="s">
        <v>90</v>
      </c>
    </row>
    <row r="8916" spans="1:11" x14ac:dyDescent="0.25">
      <c r="A8916">
        <v>8.2202360665001901</v>
      </c>
      <c r="B8916">
        <v>124.255224558303</v>
      </c>
      <c r="C8916">
        <v>-2000</v>
      </c>
    </row>
    <row r="8917" spans="1:11" x14ac:dyDescent="0.25">
      <c r="A8917">
        <v>0</v>
      </c>
      <c r="B8917">
        <v>116.03498849180301</v>
      </c>
      <c r="C8917">
        <v>-2000</v>
      </c>
    </row>
    <row r="8918" spans="1:11" x14ac:dyDescent="0.25">
      <c r="A8918">
        <v>0</v>
      </c>
      <c r="B8918">
        <v>115.160956442906</v>
      </c>
      <c r="C8918">
        <v>-2001</v>
      </c>
    </row>
    <row r="8919" spans="1:11" x14ac:dyDescent="0.25">
      <c r="A8919">
        <v>8.3735650317206893</v>
      </c>
      <c r="B8919">
        <v>123.534521474626</v>
      </c>
      <c r="C8919">
        <v>-2001</v>
      </c>
    </row>
    <row r="8920" spans="1:11" x14ac:dyDescent="0.25">
      <c r="A8920">
        <v>23.866215332267998</v>
      </c>
      <c r="B8920">
        <v>139.027171775174</v>
      </c>
      <c r="C8920">
        <v>-2001</v>
      </c>
    </row>
    <row r="8921" spans="1:11" x14ac:dyDescent="0.25">
      <c r="A8921">
        <v>23.4291993078192</v>
      </c>
      <c r="B8921">
        <v>139.46418779962301</v>
      </c>
      <c r="C8921">
        <v>-2000</v>
      </c>
    </row>
    <row r="8922" spans="1:11" x14ac:dyDescent="0.25">
      <c r="A8922" t="s">
        <v>91</v>
      </c>
    </row>
    <row r="8923" spans="1:11" x14ac:dyDescent="0.25">
      <c r="A8923">
        <v>587</v>
      </c>
      <c r="B8923">
        <v>0</v>
      </c>
      <c r="C8923">
        <v>4.5247724544356798</v>
      </c>
      <c r="D8923">
        <v>28.9093191288223</v>
      </c>
      <c r="E8923">
        <v>6</v>
      </c>
      <c r="F8923">
        <v>1.01722196789785</v>
      </c>
      <c r="G8923" t="s">
        <v>92</v>
      </c>
      <c r="H8923" t="s">
        <v>89</v>
      </c>
      <c r="I8923">
        <v>0</v>
      </c>
      <c r="J8923">
        <v>0</v>
      </c>
      <c r="K8923">
        <v>0.149576729918695</v>
      </c>
    </row>
    <row r="8924" spans="1:11" x14ac:dyDescent="0.25">
      <c r="A8924" t="s">
        <v>90</v>
      </c>
    </row>
    <row r="8925" spans="1:11" x14ac:dyDescent="0.25">
      <c r="A8925">
        <v>54.452350261014303</v>
      </c>
      <c r="B8925">
        <v>3.2290688694707899</v>
      </c>
      <c r="C8925">
        <v>-2000</v>
      </c>
    </row>
    <row r="8926" spans="1:11" x14ac:dyDescent="0.25">
      <c r="A8926">
        <v>51.223281391543601</v>
      </c>
      <c r="B8926">
        <v>0</v>
      </c>
      <c r="C8926">
        <v>-2000</v>
      </c>
    </row>
    <row r="8927" spans="1:11" x14ac:dyDescent="0.25">
      <c r="A8927">
        <v>52.097313440441198</v>
      </c>
      <c r="B8927">
        <v>0</v>
      </c>
      <c r="C8927">
        <v>-2001</v>
      </c>
    </row>
    <row r="8928" spans="1:11" x14ac:dyDescent="0.25">
      <c r="A8928">
        <v>55.267239142685497</v>
      </c>
      <c r="B8928">
        <v>3.1699257022443401</v>
      </c>
      <c r="C8928">
        <v>-2001</v>
      </c>
    </row>
    <row r="8929" spans="1:11" x14ac:dyDescent="0.25">
      <c r="A8929">
        <v>75.520278309550605</v>
      </c>
      <c r="B8929">
        <v>23.4229648691094</v>
      </c>
      <c r="C8929">
        <v>-2001</v>
      </c>
    </row>
    <row r="8930" spans="1:11" x14ac:dyDescent="0.25">
      <c r="A8930">
        <v>75.083262285101796</v>
      </c>
      <c r="B8930">
        <v>23.859980893558198</v>
      </c>
      <c r="C8930">
        <v>-2000</v>
      </c>
    </row>
    <row r="8931" spans="1:11" x14ac:dyDescent="0.25">
      <c r="A8931" t="s">
        <v>91</v>
      </c>
    </row>
    <row r="8932" spans="1:11" x14ac:dyDescent="0.25">
      <c r="A8932">
        <v>1074</v>
      </c>
      <c r="B8932">
        <v>0</v>
      </c>
      <c r="C8932">
        <v>20.404319128822401</v>
      </c>
      <c r="D8932">
        <v>13.029113303978001</v>
      </c>
      <c r="E8932">
        <v>6</v>
      </c>
      <c r="F8932">
        <v>1.01722196789785</v>
      </c>
      <c r="G8932" t="s">
        <v>89</v>
      </c>
      <c r="H8932" t="s">
        <v>92</v>
      </c>
      <c r="I8932">
        <v>0</v>
      </c>
      <c r="J8932">
        <v>0</v>
      </c>
      <c r="K8932">
        <v>0.15234299935943099</v>
      </c>
    </row>
    <row r="8933" spans="1:11" x14ac:dyDescent="0.25">
      <c r="A8933" t="s">
        <v>90</v>
      </c>
    </row>
    <row r="8934" spans="1:11" x14ac:dyDescent="0.25">
      <c r="A8934">
        <v>140.70187237336501</v>
      </c>
      <c r="B8934">
        <v>36.846907053566802</v>
      </c>
      <c r="C8934">
        <v>-2000</v>
      </c>
    </row>
    <row r="8935" spans="1:11" x14ac:dyDescent="0.25">
      <c r="A8935">
        <v>126.1404851962</v>
      </c>
      <c r="B8935">
        <v>22.2855198764017</v>
      </c>
      <c r="C8935">
        <v>-2000</v>
      </c>
    </row>
    <row r="8936" spans="1:11" x14ac:dyDescent="0.25">
      <c r="A8936">
        <v>126.577501220649</v>
      </c>
      <c r="B8936">
        <v>21.848503851952898</v>
      </c>
      <c r="C8936">
        <v>-2001</v>
      </c>
    </row>
    <row r="8937" spans="1:11" x14ac:dyDescent="0.25">
      <c r="A8937">
        <v>140.87217888645301</v>
      </c>
      <c r="B8937">
        <v>36.143181517757299</v>
      </c>
      <c r="C8937">
        <v>-2001</v>
      </c>
    </row>
    <row r="8938" spans="1:11" x14ac:dyDescent="0.25">
      <c r="A8938">
        <v>150</v>
      </c>
      <c r="B8938">
        <v>45.271002631303901</v>
      </c>
      <c r="C8938">
        <v>-2001</v>
      </c>
    </row>
    <row r="8939" spans="1:11" x14ac:dyDescent="0.25">
      <c r="A8939">
        <v>150</v>
      </c>
      <c r="B8939">
        <v>46.145034680201597</v>
      </c>
      <c r="C8939">
        <v>-2000</v>
      </c>
    </row>
    <row r="8940" spans="1:11" x14ac:dyDescent="0.25">
      <c r="A8940" t="s">
        <v>91</v>
      </c>
    </row>
    <row r="8941" spans="1:11" x14ac:dyDescent="0.25">
      <c r="A8941">
        <v>874</v>
      </c>
      <c r="B8941">
        <v>0</v>
      </c>
      <c r="C8941">
        <v>24.749319128822101</v>
      </c>
      <c r="D8941">
        <v>8.6823159273390598</v>
      </c>
      <c r="E8941">
        <v>6</v>
      </c>
      <c r="F8941">
        <v>1.01722196789785</v>
      </c>
      <c r="G8941" t="s">
        <v>89</v>
      </c>
      <c r="H8941" t="s">
        <v>92</v>
      </c>
      <c r="I8941">
        <v>0</v>
      </c>
      <c r="J8941">
        <v>0</v>
      </c>
      <c r="K8941">
        <v>0.15099993943093901</v>
      </c>
    </row>
    <row r="8942" spans="1:11" x14ac:dyDescent="0.25">
      <c r="A8942" t="s">
        <v>90</v>
      </c>
    </row>
    <row r="8943" spans="1:11" x14ac:dyDescent="0.25">
      <c r="A8943">
        <v>118.80035137262</v>
      </c>
      <c r="B8943">
        <v>143.803928214302</v>
      </c>
      <c r="C8943">
        <v>-2000</v>
      </c>
    </row>
    <row r="8944" spans="1:11" x14ac:dyDescent="0.25">
      <c r="A8944">
        <v>101.138179291729</v>
      </c>
      <c r="B8944">
        <v>126.14175613341</v>
      </c>
      <c r="C8944">
        <v>-2000</v>
      </c>
    </row>
    <row r="8945" spans="1:11" x14ac:dyDescent="0.25">
      <c r="A8945">
        <v>100.70116326727999</v>
      </c>
      <c r="B8945">
        <v>126.57877215785901</v>
      </c>
      <c r="C8945">
        <v>-2001</v>
      </c>
    </row>
    <row r="8946" spans="1:11" x14ac:dyDescent="0.25">
      <c r="A8946">
        <v>118.03981395786801</v>
      </c>
      <c r="B8946">
        <v>143.91742284844699</v>
      </c>
      <c r="C8946">
        <v>-2001</v>
      </c>
    </row>
    <row r="8947" spans="1:11" x14ac:dyDescent="0.25">
      <c r="A8947">
        <v>124.122391109421</v>
      </c>
      <c r="B8947">
        <v>150</v>
      </c>
      <c r="C8947">
        <v>-2001</v>
      </c>
    </row>
    <row r="8948" spans="1:11" x14ac:dyDescent="0.25">
      <c r="A8948">
        <v>124.996423158318</v>
      </c>
      <c r="B8948">
        <v>150</v>
      </c>
      <c r="C8948">
        <v>-2000</v>
      </c>
    </row>
    <row r="8949" spans="1:11" x14ac:dyDescent="0.25">
      <c r="A8949" t="s">
        <v>91</v>
      </c>
    </row>
    <row r="8950" spans="1:11" x14ac:dyDescent="0.25">
      <c r="A8950">
        <v>586</v>
      </c>
      <c r="B8950">
        <v>0</v>
      </c>
      <c r="C8950">
        <v>4.3493055092533002</v>
      </c>
      <c r="D8950">
        <v>28.9093191288224</v>
      </c>
      <c r="E8950">
        <v>6</v>
      </c>
      <c r="F8950">
        <v>1.01722196789785</v>
      </c>
      <c r="G8950" t="s">
        <v>92</v>
      </c>
      <c r="H8950" t="s">
        <v>89</v>
      </c>
      <c r="I8950">
        <v>0</v>
      </c>
      <c r="J8950">
        <v>0</v>
      </c>
      <c r="K8950">
        <v>0.149576729918695</v>
      </c>
    </row>
    <row r="8951" spans="1:11" x14ac:dyDescent="0.25">
      <c r="A8951" t="s">
        <v>90</v>
      </c>
    </row>
    <row r="8952" spans="1:11" x14ac:dyDescent="0.25">
      <c r="A8952">
        <v>3.1039982056372302</v>
      </c>
      <c r="B8952">
        <v>123.686212159055</v>
      </c>
      <c r="C8952">
        <v>-2000</v>
      </c>
    </row>
    <row r="8953" spans="1:11" x14ac:dyDescent="0.25">
      <c r="A8953">
        <v>0</v>
      </c>
      <c r="B8953">
        <v>120.582213953417</v>
      </c>
      <c r="C8953">
        <v>-2000</v>
      </c>
    </row>
    <row r="8954" spans="1:11" x14ac:dyDescent="0.25">
      <c r="A8954">
        <v>0</v>
      </c>
      <c r="B8954">
        <v>121.456246002315</v>
      </c>
      <c r="C8954">
        <v>-2001</v>
      </c>
    </row>
    <row r="8955" spans="1:11" x14ac:dyDescent="0.25">
      <c r="A8955">
        <v>3.0468486324528001</v>
      </c>
      <c r="B8955">
        <v>124.503094634768</v>
      </c>
      <c r="C8955">
        <v>-2001</v>
      </c>
    </row>
    <row r="8956" spans="1:11" x14ac:dyDescent="0.25">
      <c r="A8956">
        <v>23.298891002296902</v>
      </c>
      <c r="B8956">
        <v>144.75513700461201</v>
      </c>
      <c r="C8956">
        <v>-2001</v>
      </c>
    </row>
    <row r="8957" spans="1:11" x14ac:dyDescent="0.25">
      <c r="A8957">
        <v>23.7359070267457</v>
      </c>
      <c r="B8957">
        <v>144.318120980163</v>
      </c>
      <c r="C8957">
        <v>-2000</v>
      </c>
    </row>
    <row r="8958" spans="1:11" x14ac:dyDescent="0.25">
      <c r="A8958" t="s">
        <v>91</v>
      </c>
    </row>
    <row r="8959" spans="1:11" x14ac:dyDescent="0.25">
      <c r="A8959">
        <v>494</v>
      </c>
      <c r="B8959">
        <v>0</v>
      </c>
      <c r="C8959">
        <v>29.809319128822001</v>
      </c>
      <c r="D8959">
        <v>3.3203587239367498</v>
      </c>
      <c r="E8959">
        <v>6</v>
      </c>
      <c r="F8959">
        <v>1.01722196789785</v>
      </c>
      <c r="G8959" t="s">
        <v>89</v>
      </c>
      <c r="H8959" t="s">
        <v>92</v>
      </c>
      <c r="I8959">
        <v>0</v>
      </c>
      <c r="J8959">
        <v>0</v>
      </c>
      <c r="K8959">
        <v>0.14892550048220601</v>
      </c>
    </row>
    <row r="8960" spans="1:11" x14ac:dyDescent="0.25">
      <c r="A8960" t="s">
        <v>90</v>
      </c>
    </row>
    <row r="8961" spans="1:11" x14ac:dyDescent="0.25">
      <c r="A8961">
        <v>96.147535061461895</v>
      </c>
      <c r="B8961">
        <v>147.63025228190099</v>
      </c>
      <c r="C8961">
        <v>-2000</v>
      </c>
    </row>
    <row r="8962" spans="1:11" x14ac:dyDescent="0.25">
      <c r="A8962">
        <v>74.872554899124495</v>
      </c>
      <c r="B8962">
        <v>126.35527211956401</v>
      </c>
      <c r="C8962">
        <v>-2000</v>
      </c>
    </row>
    <row r="8963" spans="1:11" x14ac:dyDescent="0.25">
      <c r="A8963">
        <v>74.4355388746757</v>
      </c>
      <c r="B8963">
        <v>126.792288144013</v>
      </c>
      <c r="C8963">
        <v>-2001</v>
      </c>
    </row>
    <row r="8964" spans="1:11" x14ac:dyDescent="0.25">
      <c r="A8964">
        <v>95.317302109426194</v>
      </c>
      <c r="B8964">
        <v>147.67405137876301</v>
      </c>
      <c r="C8964">
        <v>-2001</v>
      </c>
    </row>
    <row r="8965" spans="1:11" x14ac:dyDescent="0.25">
      <c r="A8965">
        <v>97.6432507306628</v>
      </c>
      <c r="B8965">
        <v>150</v>
      </c>
      <c r="C8965">
        <v>-2001</v>
      </c>
    </row>
    <row r="8966" spans="1:11" x14ac:dyDescent="0.25">
      <c r="A8966">
        <v>98.517282779560503</v>
      </c>
      <c r="B8966">
        <v>150</v>
      </c>
      <c r="C8966">
        <v>-2000</v>
      </c>
    </row>
    <row r="8967" spans="1:11" x14ac:dyDescent="0.25">
      <c r="A8967" t="s">
        <v>91</v>
      </c>
    </row>
    <row r="8968" spans="1:11" x14ac:dyDescent="0.25">
      <c r="A8968">
        <v>1116</v>
      </c>
      <c r="B8968">
        <v>0</v>
      </c>
      <c r="C8968">
        <v>19.484319128822399</v>
      </c>
      <c r="D8968">
        <v>13.634519592475799</v>
      </c>
      <c r="E8968">
        <v>8</v>
      </c>
      <c r="F8968">
        <v>1.01722196789785</v>
      </c>
      <c r="G8968" t="s">
        <v>89</v>
      </c>
      <c r="H8968" t="s">
        <v>92</v>
      </c>
      <c r="I8968">
        <v>0</v>
      </c>
      <c r="J8968">
        <v>0</v>
      </c>
      <c r="K8968">
        <v>0.15265950557848099</v>
      </c>
    </row>
    <row r="8969" spans="1:11" x14ac:dyDescent="0.25">
      <c r="A8969" t="s">
        <v>90</v>
      </c>
    </row>
    <row r="8970" spans="1:11" x14ac:dyDescent="0.25">
      <c r="A8970">
        <v>54.503335591066197</v>
      </c>
      <c r="B8970">
        <v>140.20693707884899</v>
      </c>
      <c r="C8970">
        <v>-2000</v>
      </c>
    </row>
    <row r="8971" spans="1:11" x14ac:dyDescent="0.25">
      <c r="A8971">
        <v>50.218508012224397</v>
      </c>
      <c r="B8971">
        <v>135.92210950000799</v>
      </c>
      <c r="C8971">
        <v>-2000</v>
      </c>
    </row>
    <row r="8972" spans="1:11" x14ac:dyDescent="0.25">
      <c r="A8972">
        <v>40.659335055138897</v>
      </c>
      <c r="B8972">
        <v>126.362936542922</v>
      </c>
      <c r="C8972">
        <v>-2000</v>
      </c>
    </row>
    <row r="8973" spans="1:11" x14ac:dyDescent="0.25">
      <c r="A8973">
        <v>40.222319030690102</v>
      </c>
      <c r="B8973">
        <v>126.79995256737099</v>
      </c>
      <c r="C8973">
        <v>-2001</v>
      </c>
    </row>
    <row r="8974" spans="1:11" x14ac:dyDescent="0.25">
      <c r="A8974">
        <v>49.781491987775603</v>
      </c>
      <c r="B8974">
        <v>136.359125524456</v>
      </c>
      <c r="C8974">
        <v>-2001</v>
      </c>
    </row>
    <row r="8975" spans="1:11" x14ac:dyDescent="0.25">
      <c r="A8975">
        <v>53.933306860348999</v>
      </c>
      <c r="B8975">
        <v>140.51094039703</v>
      </c>
      <c r="C8975">
        <v>-2001</v>
      </c>
    </row>
    <row r="8976" spans="1:11" x14ac:dyDescent="0.25">
      <c r="A8976">
        <v>63.4223664633192</v>
      </c>
      <c r="B8976">
        <v>150</v>
      </c>
      <c r="C8976">
        <v>-2001</v>
      </c>
    </row>
    <row r="8977" spans="1:11" x14ac:dyDescent="0.25">
      <c r="A8977">
        <v>64.296398512216896</v>
      </c>
      <c r="B8977">
        <v>150</v>
      </c>
      <c r="C8977">
        <v>-2000</v>
      </c>
    </row>
    <row r="8978" spans="1:11" x14ac:dyDescent="0.25">
      <c r="A8978" t="s">
        <v>91</v>
      </c>
    </row>
    <row r="8979" spans="1:11" x14ac:dyDescent="0.25">
      <c r="A8979">
        <v>881</v>
      </c>
      <c r="B8979">
        <v>0</v>
      </c>
      <c r="C8979">
        <v>24.749319128822201</v>
      </c>
      <c r="D8979">
        <v>8.3458794333431303</v>
      </c>
      <c r="E8979">
        <v>8</v>
      </c>
      <c r="F8979">
        <v>1.01722196789785</v>
      </c>
      <c r="G8979" t="s">
        <v>89</v>
      </c>
      <c r="H8979" t="s">
        <v>92</v>
      </c>
      <c r="I8979">
        <v>0</v>
      </c>
      <c r="J8979">
        <v>0</v>
      </c>
      <c r="K8979">
        <v>0.15099993943093901</v>
      </c>
    </row>
    <row r="8980" spans="1:11" x14ac:dyDescent="0.25">
      <c r="A8980" t="s">
        <v>90</v>
      </c>
    </row>
    <row r="8981" spans="1:11" x14ac:dyDescent="0.25">
      <c r="A8981">
        <v>144.014750398036</v>
      </c>
      <c r="B8981">
        <v>59.8357291577315</v>
      </c>
      <c r="C8981">
        <v>-2000</v>
      </c>
    </row>
    <row r="8982" spans="1:11" x14ac:dyDescent="0.25">
      <c r="A8982">
        <v>134.39752925252901</v>
      </c>
      <c r="B8982">
        <v>50.218508012224397</v>
      </c>
      <c r="C8982">
        <v>-2000</v>
      </c>
    </row>
    <row r="8983" spans="1:11" x14ac:dyDescent="0.25">
      <c r="A8983">
        <v>126.37965265975301</v>
      </c>
      <c r="B8983">
        <v>42.200631419448897</v>
      </c>
      <c r="C8983">
        <v>-2000</v>
      </c>
    </row>
    <row r="8984" spans="1:11" x14ac:dyDescent="0.25">
      <c r="A8984">
        <v>126.816668684202</v>
      </c>
      <c r="B8984">
        <v>41.763615395000102</v>
      </c>
      <c r="C8984">
        <v>-2001</v>
      </c>
    </row>
    <row r="8985" spans="1:11" x14ac:dyDescent="0.25">
      <c r="A8985">
        <v>134.83454527697799</v>
      </c>
      <c r="B8985">
        <v>49.781491987775603</v>
      </c>
      <c r="C8985">
        <v>-2001</v>
      </c>
    </row>
    <row r="8986" spans="1:11" x14ac:dyDescent="0.25">
      <c r="A8986">
        <v>144.1823937174</v>
      </c>
      <c r="B8986">
        <v>59.1293404281977</v>
      </c>
      <c r="C8986">
        <v>-2001</v>
      </c>
    </row>
    <row r="8987" spans="1:11" x14ac:dyDescent="0.25">
      <c r="A8987">
        <v>150</v>
      </c>
      <c r="B8987">
        <v>64.946946710798002</v>
      </c>
      <c r="C8987">
        <v>-2001</v>
      </c>
    </row>
    <row r="8988" spans="1:11" x14ac:dyDescent="0.25">
      <c r="A8988">
        <v>150</v>
      </c>
      <c r="B8988">
        <v>65.820978759695706</v>
      </c>
      <c r="C8988">
        <v>-2000</v>
      </c>
    </row>
    <row r="8989" spans="1:11" x14ac:dyDescent="0.25">
      <c r="A8989" t="s">
        <v>91</v>
      </c>
    </row>
    <row r="8990" spans="1:11" x14ac:dyDescent="0.25">
      <c r="A8990">
        <v>444</v>
      </c>
      <c r="B8990">
        <v>0</v>
      </c>
      <c r="C8990">
        <v>2.9164324155344401</v>
      </c>
      <c r="D8990">
        <v>30.1243191288224</v>
      </c>
      <c r="E8990">
        <v>6</v>
      </c>
      <c r="F8990">
        <v>1.01722196789785</v>
      </c>
      <c r="G8990" t="s">
        <v>92</v>
      </c>
      <c r="H8990" t="s">
        <v>89</v>
      </c>
      <c r="I8990">
        <v>0</v>
      </c>
      <c r="J8990">
        <v>0</v>
      </c>
      <c r="K8990">
        <v>0.14846027944071999</v>
      </c>
    </row>
    <row r="8991" spans="1:11" x14ac:dyDescent="0.25">
      <c r="A8991" t="s">
        <v>90</v>
      </c>
    </row>
    <row r="8992" spans="1:11" x14ac:dyDescent="0.25">
      <c r="A8992">
        <v>114.60175284303401</v>
      </c>
      <c r="B8992">
        <v>2.08151634596909</v>
      </c>
      <c r="C8992">
        <v>-2000</v>
      </c>
    </row>
    <row r="8993" spans="1:11" x14ac:dyDescent="0.25">
      <c r="A8993">
        <v>112.520236497065</v>
      </c>
      <c r="B8993">
        <v>0</v>
      </c>
      <c r="C8993">
        <v>-2000</v>
      </c>
    </row>
    <row r="8994" spans="1:11" x14ac:dyDescent="0.25">
      <c r="A8994">
        <v>113.39426854596201</v>
      </c>
      <c r="B8994">
        <v>0</v>
      </c>
      <c r="C8994">
        <v>-2001</v>
      </c>
    </row>
    <row r="8995" spans="1:11" x14ac:dyDescent="0.25">
      <c r="A8995">
        <v>115.437210475787</v>
      </c>
      <c r="B8995">
        <v>2.0429419298242402</v>
      </c>
      <c r="C8995">
        <v>-2001</v>
      </c>
    </row>
    <row r="8996" spans="1:11" x14ac:dyDescent="0.25">
      <c r="A8996">
        <v>136.53910000625299</v>
      </c>
      <c r="B8996">
        <v>23.144831460290199</v>
      </c>
      <c r="C8996">
        <v>-2001</v>
      </c>
    </row>
    <row r="8997" spans="1:11" x14ac:dyDescent="0.25">
      <c r="A8997">
        <v>136.10208398180399</v>
      </c>
      <c r="B8997">
        <v>23.581847484739001</v>
      </c>
      <c r="C8997">
        <v>-2000</v>
      </c>
    </row>
    <row r="8998" spans="1:11" x14ac:dyDescent="0.25">
      <c r="A8998" t="s">
        <v>91</v>
      </c>
    </row>
    <row r="8999" spans="1:11" x14ac:dyDescent="0.25">
      <c r="A8999">
        <v>1008</v>
      </c>
      <c r="B8999">
        <v>0</v>
      </c>
      <c r="C8999">
        <v>10.9144153633484</v>
      </c>
      <c r="D8999">
        <v>22.1243191288223</v>
      </c>
      <c r="E8999">
        <v>6</v>
      </c>
      <c r="F8999">
        <v>1.01722196789785</v>
      </c>
      <c r="G8999" t="s">
        <v>92</v>
      </c>
      <c r="H8999" t="s">
        <v>89</v>
      </c>
      <c r="I8999">
        <v>0</v>
      </c>
      <c r="J8999">
        <v>0</v>
      </c>
      <c r="K8999">
        <v>0.151785573513287</v>
      </c>
    </row>
    <row r="9000" spans="1:11" x14ac:dyDescent="0.25">
      <c r="A9000" t="s">
        <v>90</v>
      </c>
    </row>
    <row r="9001" spans="1:11" x14ac:dyDescent="0.25">
      <c r="A9001">
        <v>7.7898416970966302</v>
      </c>
      <c r="B9001">
        <v>27.5153987429889</v>
      </c>
      <c r="C9001">
        <v>-2000</v>
      </c>
    </row>
    <row r="9002" spans="1:11" x14ac:dyDescent="0.25">
      <c r="A9002">
        <v>0</v>
      </c>
      <c r="B9002">
        <v>19.725557045892199</v>
      </c>
      <c r="C9002">
        <v>-2000</v>
      </c>
    </row>
    <row r="9003" spans="1:11" x14ac:dyDescent="0.25">
      <c r="A9003">
        <v>0</v>
      </c>
      <c r="B9003">
        <v>20.599589094789899</v>
      </c>
      <c r="C9003">
        <v>-2001</v>
      </c>
    </row>
    <row r="9004" spans="1:11" x14ac:dyDescent="0.25">
      <c r="A9004">
        <v>7.6454725351239201</v>
      </c>
      <c r="B9004">
        <v>28.245061629913799</v>
      </c>
      <c r="C9004">
        <v>-2001</v>
      </c>
    </row>
    <row r="9005" spans="1:11" x14ac:dyDescent="0.25">
      <c r="A9005">
        <v>23.1434051890114</v>
      </c>
      <c r="B9005">
        <v>43.742994283801202</v>
      </c>
      <c r="C9005">
        <v>-2001</v>
      </c>
    </row>
    <row r="9006" spans="1:11" x14ac:dyDescent="0.25">
      <c r="A9006">
        <v>23.580421213460198</v>
      </c>
      <c r="B9006">
        <v>43.305978259352401</v>
      </c>
      <c r="C9006">
        <v>-2000</v>
      </c>
    </row>
    <row r="9007" spans="1:11" x14ac:dyDescent="0.25">
      <c r="A9007" t="s">
        <v>91</v>
      </c>
    </row>
    <row r="9008" spans="1:11" x14ac:dyDescent="0.25">
      <c r="A9008">
        <v>1146</v>
      </c>
      <c r="B9008">
        <v>0</v>
      </c>
      <c r="C9008">
        <v>14.476909674799201</v>
      </c>
      <c r="D9008">
        <v>18.524319128822398</v>
      </c>
      <c r="E9008">
        <v>6</v>
      </c>
      <c r="F9008">
        <v>1.01722196789785</v>
      </c>
      <c r="G9008" t="s">
        <v>92</v>
      </c>
      <c r="H9008" t="s">
        <v>89</v>
      </c>
      <c r="I9008">
        <v>0</v>
      </c>
      <c r="J9008">
        <v>0</v>
      </c>
      <c r="K9008">
        <v>0.15300433698083801</v>
      </c>
    </row>
    <row r="9009" spans="1:11" x14ac:dyDescent="0.25">
      <c r="A9009" t="s">
        <v>90</v>
      </c>
    </row>
    <row r="9010" spans="1:11" x14ac:dyDescent="0.25">
      <c r="A9010">
        <v>10.3325756371202</v>
      </c>
      <c r="B9010">
        <v>117.126544454718</v>
      </c>
      <c r="C9010">
        <v>-2000</v>
      </c>
    </row>
    <row r="9011" spans="1:11" x14ac:dyDescent="0.25">
      <c r="A9011">
        <v>0</v>
      </c>
      <c r="B9011">
        <v>106.793968817598</v>
      </c>
      <c r="C9011">
        <v>-2000</v>
      </c>
    </row>
    <row r="9012" spans="1:11" x14ac:dyDescent="0.25">
      <c r="A9012">
        <v>0</v>
      </c>
      <c r="B9012">
        <v>107.66800086649501</v>
      </c>
      <c r="C9012">
        <v>-2001</v>
      </c>
    </row>
    <row r="9013" spans="1:11" x14ac:dyDescent="0.25">
      <c r="A9013">
        <v>10.140866366231201</v>
      </c>
      <c r="B9013">
        <v>117.808867232727</v>
      </c>
      <c r="C9013">
        <v>-2001</v>
      </c>
    </row>
    <row r="9014" spans="1:11" x14ac:dyDescent="0.25">
      <c r="A9014">
        <v>23.116884662305299</v>
      </c>
      <c r="B9014">
        <v>130.784885528801</v>
      </c>
      <c r="C9014">
        <v>-2001</v>
      </c>
    </row>
    <row r="9015" spans="1:11" x14ac:dyDescent="0.25">
      <c r="A9015">
        <v>23.553900686754101</v>
      </c>
      <c r="B9015">
        <v>130.34786950435199</v>
      </c>
      <c r="C9015">
        <v>-2000</v>
      </c>
    </row>
    <row r="9016" spans="1:11" x14ac:dyDescent="0.25">
      <c r="A9016" t="s">
        <v>91</v>
      </c>
    </row>
    <row r="9017" spans="1:11" x14ac:dyDescent="0.25">
      <c r="A9017">
        <v>1222</v>
      </c>
      <c r="B9017">
        <v>0</v>
      </c>
      <c r="C9017">
        <v>16.484319128822399</v>
      </c>
      <c r="D9017">
        <v>16.484319128822399</v>
      </c>
      <c r="E9017">
        <v>10</v>
      </c>
      <c r="F9017">
        <v>1.01722196789785</v>
      </c>
      <c r="G9017" t="s">
        <v>89</v>
      </c>
      <c r="H9017" t="s">
        <v>89</v>
      </c>
      <c r="I9017">
        <v>0</v>
      </c>
      <c r="J9017">
        <v>0</v>
      </c>
      <c r="K9017">
        <v>0.153787361648452</v>
      </c>
    </row>
    <row r="9018" spans="1:11" x14ac:dyDescent="0.25">
      <c r="A9018" t="s">
        <v>90</v>
      </c>
    </row>
    <row r="9019" spans="1:11" x14ac:dyDescent="0.25">
      <c r="A9019">
        <v>43.656780040201902</v>
      </c>
      <c r="B9019">
        <v>111.59611346413701</v>
      </c>
      <c r="C9019">
        <v>-2000</v>
      </c>
    </row>
    <row r="9020" spans="1:11" x14ac:dyDescent="0.25">
      <c r="A9020">
        <v>32.2791745882895</v>
      </c>
      <c r="B9020">
        <v>100.21850801222401</v>
      </c>
      <c r="C9020">
        <v>-2000</v>
      </c>
    </row>
    <row r="9021" spans="1:11" x14ac:dyDescent="0.25">
      <c r="A9021">
        <v>32.000606200968399</v>
      </c>
      <c r="B9021">
        <v>99.939939624903403</v>
      </c>
      <c r="C9021">
        <v>-2000</v>
      </c>
    </row>
    <row r="9022" spans="1:11" x14ac:dyDescent="0.25">
      <c r="A9022">
        <v>32.4376222254173</v>
      </c>
      <c r="B9022">
        <v>99.502923600454594</v>
      </c>
      <c r="C9022">
        <v>-2001</v>
      </c>
    </row>
    <row r="9023" spans="1:11" x14ac:dyDescent="0.25">
      <c r="A9023">
        <v>32.716190612738302</v>
      </c>
      <c r="B9023">
        <v>99.781491987775595</v>
      </c>
      <c r="C9023">
        <v>-2001</v>
      </c>
    </row>
    <row r="9024" spans="1:11" x14ac:dyDescent="0.25">
      <c r="A9024">
        <v>44.093796064650697</v>
      </c>
      <c r="B9024">
        <v>111.159097439688</v>
      </c>
      <c r="C9024">
        <v>-2001</v>
      </c>
    </row>
    <row r="9025" spans="1:11" x14ac:dyDescent="0.25">
      <c r="A9025">
        <v>50.218508012224397</v>
      </c>
      <c r="B9025">
        <v>117.283809387262</v>
      </c>
      <c r="C9025">
        <v>-2001</v>
      </c>
    </row>
    <row r="9026" spans="1:11" x14ac:dyDescent="0.25">
      <c r="A9026">
        <v>55.7499699038842</v>
      </c>
      <c r="B9026">
        <v>122.815271278921</v>
      </c>
      <c r="C9026">
        <v>-2001</v>
      </c>
    </row>
    <row r="9027" spans="1:11" x14ac:dyDescent="0.25">
      <c r="A9027">
        <v>55.312953879435398</v>
      </c>
      <c r="B9027">
        <v>123.25228730337</v>
      </c>
      <c r="C9027">
        <v>-2000</v>
      </c>
    </row>
    <row r="9028" spans="1:11" x14ac:dyDescent="0.25">
      <c r="A9028">
        <v>49.781491987775603</v>
      </c>
      <c r="B9028">
        <v>117.720825411711</v>
      </c>
      <c r="C9028">
        <v>-2000</v>
      </c>
    </row>
    <row r="9029" spans="1:11" x14ac:dyDescent="0.25">
      <c r="A9029" t="s">
        <v>91</v>
      </c>
    </row>
    <row r="9030" spans="1:11" x14ac:dyDescent="0.25">
      <c r="A9030">
        <v>1216</v>
      </c>
      <c r="B9030">
        <v>0</v>
      </c>
      <c r="C9030">
        <v>16.484319128822399</v>
      </c>
      <c r="D9030">
        <v>16.484319128822399</v>
      </c>
      <c r="E9030">
        <v>8</v>
      </c>
      <c r="F9030">
        <v>1.01722196789785</v>
      </c>
      <c r="G9030" t="s">
        <v>89</v>
      </c>
      <c r="H9030" t="s">
        <v>89</v>
      </c>
      <c r="I9030">
        <v>0</v>
      </c>
      <c r="J9030">
        <v>0</v>
      </c>
      <c r="K9030">
        <v>0.153787361648452</v>
      </c>
    </row>
    <row r="9031" spans="1:11" x14ac:dyDescent="0.25">
      <c r="A9031" t="s">
        <v>90</v>
      </c>
    </row>
    <row r="9032" spans="1:11" x14ac:dyDescent="0.25">
      <c r="A9032">
        <v>95.087369288354097</v>
      </c>
      <c r="B9032">
        <v>23.965816428407699</v>
      </c>
      <c r="C9032">
        <v>-2000</v>
      </c>
    </row>
    <row r="9033" spans="1:11" x14ac:dyDescent="0.25">
      <c r="A9033">
        <v>83.431195449120594</v>
      </c>
      <c r="B9033">
        <v>12.309642589174301</v>
      </c>
      <c r="C9033">
        <v>-2000</v>
      </c>
    </row>
    <row r="9034" spans="1:11" x14ac:dyDescent="0.25">
      <c r="A9034">
        <v>82.994179424671799</v>
      </c>
      <c r="B9034">
        <v>12.746658613623101</v>
      </c>
      <c r="C9034">
        <v>-2001</v>
      </c>
    </row>
    <row r="9035" spans="1:11" x14ac:dyDescent="0.25">
      <c r="A9035">
        <v>94.650353263905302</v>
      </c>
      <c r="B9035">
        <v>24.4028324528566</v>
      </c>
      <c r="C9035">
        <v>-2001</v>
      </c>
    </row>
    <row r="9036" spans="1:11" x14ac:dyDescent="0.25">
      <c r="A9036">
        <v>99.781491987775595</v>
      </c>
      <c r="B9036">
        <v>29.533971176726901</v>
      </c>
      <c r="C9036">
        <v>-2001</v>
      </c>
    </row>
    <row r="9037" spans="1:11" x14ac:dyDescent="0.25">
      <c r="A9037">
        <v>106.306527103139</v>
      </c>
      <c r="B9037">
        <v>36.059006292089997</v>
      </c>
      <c r="C9037">
        <v>-2001</v>
      </c>
    </row>
    <row r="9038" spans="1:11" x14ac:dyDescent="0.25">
      <c r="A9038">
        <v>106.743543127588</v>
      </c>
      <c r="B9038">
        <v>35.621990267641202</v>
      </c>
      <c r="C9038">
        <v>-2000</v>
      </c>
    </row>
    <row r="9039" spans="1:11" x14ac:dyDescent="0.25">
      <c r="A9039">
        <v>100.21850801222401</v>
      </c>
      <c r="B9039">
        <v>29.096955152278099</v>
      </c>
      <c r="C9039">
        <v>-2000</v>
      </c>
    </row>
    <row r="9040" spans="1:11" x14ac:dyDescent="0.25">
      <c r="A9040" t="s">
        <v>91</v>
      </c>
    </row>
    <row r="9041" spans="1:11" x14ac:dyDescent="0.25">
      <c r="A9041">
        <v>1218</v>
      </c>
      <c r="B9041">
        <v>0</v>
      </c>
      <c r="C9041">
        <v>16.484319128822399</v>
      </c>
      <c r="D9041">
        <v>16.484319128822399</v>
      </c>
      <c r="E9041">
        <v>8</v>
      </c>
      <c r="F9041">
        <v>1.01722196789785</v>
      </c>
      <c r="G9041" t="s">
        <v>89</v>
      </c>
      <c r="H9041" t="s">
        <v>89</v>
      </c>
      <c r="I9041">
        <v>0</v>
      </c>
      <c r="J9041">
        <v>0</v>
      </c>
      <c r="K9041">
        <v>0.153787361648452</v>
      </c>
    </row>
    <row r="9042" spans="1:11" x14ac:dyDescent="0.25">
      <c r="A9042" t="s">
        <v>90</v>
      </c>
    </row>
    <row r="9043" spans="1:11" x14ac:dyDescent="0.25">
      <c r="A9043">
        <v>63.737501963389597</v>
      </c>
      <c r="B9043">
        <v>58.1273165722926</v>
      </c>
      <c r="C9043">
        <v>-2000</v>
      </c>
    </row>
    <row r="9044" spans="1:11" x14ac:dyDescent="0.25">
      <c r="A9044">
        <v>55.828693403321402</v>
      </c>
      <c r="B9044">
        <v>50.218508012224397</v>
      </c>
      <c r="C9044">
        <v>-2000</v>
      </c>
    </row>
    <row r="9045" spans="1:11" x14ac:dyDescent="0.25">
      <c r="A9045">
        <v>52.081328124156201</v>
      </c>
      <c r="B9045">
        <v>46.471142733059096</v>
      </c>
      <c r="C9045">
        <v>-2000</v>
      </c>
    </row>
    <row r="9046" spans="1:11" x14ac:dyDescent="0.25">
      <c r="A9046">
        <v>52.518344148605003</v>
      </c>
      <c r="B9046">
        <v>46.034126708610302</v>
      </c>
      <c r="C9046">
        <v>-2001</v>
      </c>
    </row>
    <row r="9047" spans="1:11" x14ac:dyDescent="0.25">
      <c r="A9047">
        <v>56.265709427770297</v>
      </c>
      <c r="B9047">
        <v>49.781491987775603</v>
      </c>
      <c r="C9047">
        <v>-2001</v>
      </c>
    </row>
    <row r="9048" spans="1:11" x14ac:dyDescent="0.25">
      <c r="A9048">
        <v>64.174517987838399</v>
      </c>
      <c r="B9048">
        <v>57.690300547843798</v>
      </c>
      <c r="C9048">
        <v>-2001</v>
      </c>
    </row>
    <row r="9049" spans="1:11" x14ac:dyDescent="0.25">
      <c r="A9049">
        <v>75.830691827071902</v>
      </c>
      <c r="B9049">
        <v>69.346474387077194</v>
      </c>
      <c r="C9049">
        <v>-2001</v>
      </c>
    </row>
    <row r="9050" spans="1:11" x14ac:dyDescent="0.25">
      <c r="A9050">
        <v>75.393675802623093</v>
      </c>
      <c r="B9050">
        <v>69.783490411526003</v>
      </c>
      <c r="C9050">
        <v>-2000</v>
      </c>
    </row>
    <row r="9051" spans="1:11" x14ac:dyDescent="0.25">
      <c r="A9051" t="s">
        <v>91</v>
      </c>
    </row>
    <row r="9052" spans="1:11" x14ac:dyDescent="0.25">
      <c r="A9052">
        <v>1221</v>
      </c>
      <c r="B9052">
        <v>0</v>
      </c>
      <c r="C9052">
        <v>16.4843191288222</v>
      </c>
      <c r="D9052">
        <v>16.484319128822101</v>
      </c>
      <c r="E9052">
        <v>6</v>
      </c>
      <c r="F9052">
        <v>1.01722196789785</v>
      </c>
      <c r="G9052" t="s">
        <v>89</v>
      </c>
      <c r="H9052" t="s">
        <v>89</v>
      </c>
      <c r="I9052">
        <v>0</v>
      </c>
      <c r="J9052">
        <v>0</v>
      </c>
      <c r="K9052">
        <v>0.153787361648452</v>
      </c>
    </row>
    <row r="9053" spans="1:11" x14ac:dyDescent="0.25">
      <c r="A9053" t="s">
        <v>90</v>
      </c>
    </row>
    <row r="9054" spans="1:11" x14ac:dyDescent="0.25">
      <c r="A9054">
        <v>135.224046372917</v>
      </c>
      <c r="B9054">
        <v>64.751432229644493</v>
      </c>
      <c r="C9054">
        <v>-2000</v>
      </c>
    </row>
    <row r="9055" spans="1:11" x14ac:dyDescent="0.25">
      <c r="A9055">
        <v>123.567872533684</v>
      </c>
      <c r="B9055">
        <v>53.095258390411303</v>
      </c>
      <c r="C9055">
        <v>-2000</v>
      </c>
    </row>
    <row r="9056" spans="1:11" x14ac:dyDescent="0.25">
      <c r="A9056">
        <v>124.004888558133</v>
      </c>
      <c r="B9056">
        <v>52.658242365962401</v>
      </c>
      <c r="C9056">
        <v>-2001</v>
      </c>
    </row>
    <row r="9057" spans="1:11" x14ac:dyDescent="0.25">
      <c r="A9057">
        <v>135.66106239736601</v>
      </c>
      <c r="B9057">
        <v>64.314416205195698</v>
      </c>
      <c r="C9057">
        <v>-2001</v>
      </c>
    </row>
    <row r="9058" spans="1:11" x14ac:dyDescent="0.25">
      <c r="A9058">
        <v>147.317236236599</v>
      </c>
      <c r="B9058">
        <v>75.970590044429002</v>
      </c>
      <c r="C9058">
        <v>-2001</v>
      </c>
    </row>
    <row r="9059" spans="1:11" x14ac:dyDescent="0.25">
      <c r="A9059">
        <v>146.88022021215099</v>
      </c>
      <c r="B9059">
        <v>76.407606068877797</v>
      </c>
      <c r="C9059">
        <v>-2000</v>
      </c>
    </row>
    <row r="9060" spans="1:11" x14ac:dyDescent="0.25">
      <c r="A9060" t="s">
        <v>91</v>
      </c>
    </row>
    <row r="9061" spans="1:11" x14ac:dyDescent="0.25">
      <c r="A9061">
        <v>1224</v>
      </c>
      <c r="B9061">
        <v>0</v>
      </c>
      <c r="C9061">
        <v>16.484319128822101</v>
      </c>
      <c r="D9061">
        <v>16.484319128822101</v>
      </c>
      <c r="E9061">
        <v>6</v>
      </c>
      <c r="F9061">
        <v>1.01722196789785</v>
      </c>
      <c r="G9061" t="s">
        <v>89</v>
      </c>
      <c r="H9061" t="s">
        <v>89</v>
      </c>
      <c r="I9061">
        <v>0</v>
      </c>
      <c r="J9061">
        <v>0</v>
      </c>
      <c r="K9061">
        <v>0.153787361648452</v>
      </c>
    </row>
    <row r="9062" spans="1:11" x14ac:dyDescent="0.25">
      <c r="A9062" t="s">
        <v>90</v>
      </c>
    </row>
    <row r="9063" spans="1:11" x14ac:dyDescent="0.25">
      <c r="A9063">
        <v>75.193969366235507</v>
      </c>
      <c r="B9063">
        <v>136.80883930986701</v>
      </c>
      <c r="C9063">
        <v>-2000</v>
      </c>
    </row>
    <row r="9064" spans="1:11" x14ac:dyDescent="0.25">
      <c r="A9064">
        <v>63.537795527002203</v>
      </c>
      <c r="B9064">
        <v>125.15266547063401</v>
      </c>
      <c r="C9064">
        <v>-2000</v>
      </c>
    </row>
    <row r="9065" spans="1:11" x14ac:dyDescent="0.25">
      <c r="A9065">
        <v>63.974811551450998</v>
      </c>
      <c r="B9065">
        <v>124.715649446185</v>
      </c>
      <c r="C9065">
        <v>-2001</v>
      </c>
    </row>
    <row r="9066" spans="1:11" x14ac:dyDescent="0.25">
      <c r="A9066">
        <v>75.630985390684302</v>
      </c>
      <c r="B9066">
        <v>136.371823285418</v>
      </c>
      <c r="C9066">
        <v>-2001</v>
      </c>
    </row>
    <row r="9067" spans="1:11" x14ac:dyDescent="0.25">
      <c r="A9067">
        <v>87.287159229917506</v>
      </c>
      <c r="B9067">
        <v>148.02799712465199</v>
      </c>
      <c r="C9067">
        <v>-2001</v>
      </c>
    </row>
    <row r="9068" spans="1:11" x14ac:dyDescent="0.25">
      <c r="A9068">
        <v>86.850143205468697</v>
      </c>
      <c r="B9068">
        <v>148.4650131491</v>
      </c>
      <c r="C9068">
        <v>-2000</v>
      </c>
    </row>
    <row r="9069" spans="1:11" x14ac:dyDescent="0.25">
      <c r="A9069" t="s">
        <v>91</v>
      </c>
    </row>
    <row r="9070" spans="1:11" x14ac:dyDescent="0.25">
      <c r="A9070">
        <v>997</v>
      </c>
      <c r="B9070">
        <v>0</v>
      </c>
      <c r="C9070">
        <v>10.612844026618699</v>
      </c>
      <c r="D9070">
        <v>22.328069128822399</v>
      </c>
      <c r="E9070">
        <v>8</v>
      </c>
      <c r="F9070">
        <v>1.01722196789785</v>
      </c>
      <c r="G9070" t="s">
        <v>92</v>
      </c>
      <c r="H9070" t="s">
        <v>89</v>
      </c>
      <c r="I9070">
        <v>0</v>
      </c>
      <c r="J9070">
        <v>0</v>
      </c>
      <c r="K9070">
        <v>0.15172223469186299</v>
      </c>
    </row>
    <row r="9071" spans="1:11" x14ac:dyDescent="0.25">
      <c r="A9071" t="s">
        <v>90</v>
      </c>
    </row>
    <row r="9072" spans="1:11" x14ac:dyDescent="0.25">
      <c r="A9072">
        <v>7.4200451075969003</v>
      </c>
      <c r="B9072">
        <v>106.85757089006</v>
      </c>
      <c r="C9072">
        <v>-2000</v>
      </c>
    </row>
    <row r="9073" spans="1:11" x14ac:dyDescent="0.25">
      <c r="A9073">
        <v>0.97038781951415198</v>
      </c>
      <c r="B9073">
        <v>100.407913601977</v>
      </c>
      <c r="C9073">
        <v>-2000</v>
      </c>
    </row>
    <row r="9074" spans="1:11" x14ac:dyDescent="0.25">
      <c r="A9074">
        <v>0</v>
      </c>
      <c r="B9074">
        <v>99.437525782463297</v>
      </c>
      <c r="C9074">
        <v>-2000</v>
      </c>
    </row>
    <row r="9075" spans="1:11" x14ac:dyDescent="0.25">
      <c r="A9075">
        <v>0</v>
      </c>
      <c r="B9075">
        <v>98.563493733565707</v>
      </c>
      <c r="C9075">
        <v>-2001</v>
      </c>
    </row>
    <row r="9076" spans="1:11" x14ac:dyDescent="0.25">
      <c r="A9076">
        <v>1.0285926644568999</v>
      </c>
      <c r="B9076">
        <v>99.592086398022502</v>
      </c>
      <c r="C9076">
        <v>-2001</v>
      </c>
    </row>
    <row r="9077" spans="1:11" x14ac:dyDescent="0.25">
      <c r="A9077">
        <v>7.5887828501975401</v>
      </c>
      <c r="B9077">
        <v>106.152276583763</v>
      </c>
      <c r="C9077">
        <v>-2001</v>
      </c>
    </row>
    <row r="9078" spans="1:11" x14ac:dyDescent="0.25">
      <c r="A9078">
        <v>23.511251082914001</v>
      </c>
      <c r="B9078">
        <v>122.07474481648001</v>
      </c>
      <c r="C9078">
        <v>-2001</v>
      </c>
    </row>
    <row r="9079" spans="1:11" x14ac:dyDescent="0.25">
      <c r="A9079">
        <v>23.074235058465099</v>
      </c>
      <c r="B9079">
        <v>122.51176084092801</v>
      </c>
      <c r="C9079">
        <v>-2000</v>
      </c>
    </row>
    <row r="9080" spans="1:11" x14ac:dyDescent="0.25">
      <c r="A9080" t="s">
        <v>91</v>
      </c>
    </row>
    <row r="9081" spans="1:11" x14ac:dyDescent="0.25">
      <c r="A9081">
        <v>1029</v>
      </c>
      <c r="B9081">
        <v>0</v>
      </c>
      <c r="C9081">
        <v>21.498069128822198</v>
      </c>
      <c r="D9081">
        <v>11.434046657695299</v>
      </c>
      <c r="E9081">
        <v>8</v>
      </c>
      <c r="F9081">
        <v>1.01722196789785</v>
      </c>
      <c r="G9081" t="s">
        <v>89</v>
      </c>
      <c r="H9081" t="s">
        <v>92</v>
      </c>
      <c r="I9081">
        <v>0</v>
      </c>
      <c r="J9081">
        <v>0</v>
      </c>
      <c r="K9081">
        <v>0.151983663164204</v>
      </c>
    </row>
    <row r="9082" spans="1:11" x14ac:dyDescent="0.25">
      <c r="A9082" t="s">
        <v>90</v>
      </c>
    </row>
    <row r="9083" spans="1:11" x14ac:dyDescent="0.25">
      <c r="A9083">
        <v>142.12995707317901</v>
      </c>
      <c r="B9083">
        <v>99.9080797179558</v>
      </c>
      <c r="C9083">
        <v>-2000</v>
      </c>
    </row>
    <row r="9084" spans="1:11" x14ac:dyDescent="0.25">
      <c r="A9084">
        <v>142.00336934299801</v>
      </c>
      <c r="B9084">
        <v>99.781491987775595</v>
      </c>
      <c r="C9084">
        <v>-2000</v>
      </c>
    </row>
    <row r="9085" spans="1:11" x14ac:dyDescent="0.25">
      <c r="A9085">
        <v>126.931985620757</v>
      </c>
      <c r="B9085">
        <v>84.710108265534501</v>
      </c>
      <c r="C9085">
        <v>-2000</v>
      </c>
    </row>
    <row r="9086" spans="1:11" x14ac:dyDescent="0.25">
      <c r="A9086">
        <v>126.49496959630901</v>
      </c>
      <c r="B9086">
        <v>85.147124289983296</v>
      </c>
      <c r="C9086">
        <v>-2001</v>
      </c>
    </row>
    <row r="9087" spans="1:11" x14ac:dyDescent="0.25">
      <c r="A9087">
        <v>141.56635331855</v>
      </c>
      <c r="B9087">
        <v>100.21850801222401</v>
      </c>
      <c r="C9087">
        <v>-2001</v>
      </c>
    </row>
    <row r="9088" spans="1:11" x14ac:dyDescent="0.25">
      <c r="A9088">
        <v>141.69985907070199</v>
      </c>
      <c r="B9088">
        <v>100.35201376437701</v>
      </c>
      <c r="C9088">
        <v>-2001</v>
      </c>
    </row>
    <row r="9089" spans="1:11" x14ac:dyDescent="0.25">
      <c r="A9089">
        <v>150</v>
      </c>
      <c r="B9089">
        <v>108.652154693675</v>
      </c>
      <c r="C9089">
        <v>-2001</v>
      </c>
    </row>
    <row r="9090" spans="1:11" x14ac:dyDescent="0.25">
      <c r="A9090">
        <v>150</v>
      </c>
      <c r="B9090">
        <v>107.778122644777</v>
      </c>
      <c r="C9090">
        <v>-2000</v>
      </c>
    </row>
    <row r="9091" spans="1:11" x14ac:dyDescent="0.25">
      <c r="A9091" t="s">
        <v>91</v>
      </c>
    </row>
    <row r="9092" spans="1:11" x14ac:dyDescent="0.25">
      <c r="A9092">
        <v>495</v>
      </c>
      <c r="B9092">
        <v>0</v>
      </c>
      <c r="C9092">
        <v>29.748069128822301</v>
      </c>
      <c r="D9092">
        <v>3.1609371827716202</v>
      </c>
      <c r="E9092">
        <v>8</v>
      </c>
      <c r="F9092">
        <v>1.01722196789785</v>
      </c>
      <c r="G9092" t="s">
        <v>89</v>
      </c>
      <c r="H9092" t="s">
        <v>92</v>
      </c>
      <c r="I9092">
        <v>0</v>
      </c>
      <c r="J9092">
        <v>0</v>
      </c>
      <c r="K9092">
        <v>0.148989621630012</v>
      </c>
    </row>
    <row r="9093" spans="1:11" x14ac:dyDescent="0.25">
      <c r="A9093" t="s">
        <v>90</v>
      </c>
    </row>
    <row r="9094" spans="1:11" x14ac:dyDescent="0.25">
      <c r="A9094">
        <v>59.981513914531803</v>
      </c>
      <c r="B9094">
        <v>147.723564056448</v>
      </c>
      <c r="C9094">
        <v>-2000</v>
      </c>
    </row>
    <row r="9095" spans="1:11" x14ac:dyDescent="0.25">
      <c r="A9095">
        <v>50.218508012224397</v>
      </c>
      <c r="B9095">
        <v>137.96055815414101</v>
      </c>
      <c r="C9095">
        <v>-2000</v>
      </c>
    </row>
    <row r="9096" spans="1:11" x14ac:dyDescent="0.25">
      <c r="A9096">
        <v>38.769260320820401</v>
      </c>
      <c r="B9096">
        <v>126.511310462737</v>
      </c>
      <c r="C9096">
        <v>-2000</v>
      </c>
    </row>
    <row r="9097" spans="1:11" x14ac:dyDescent="0.25">
      <c r="A9097">
        <v>38.332244296371599</v>
      </c>
      <c r="B9097">
        <v>126.948326487185</v>
      </c>
      <c r="C9097">
        <v>-2001</v>
      </c>
    </row>
    <row r="9098" spans="1:11" x14ac:dyDescent="0.25">
      <c r="A9098">
        <v>49.781491987775603</v>
      </c>
      <c r="B9098">
        <v>138.39757417858999</v>
      </c>
      <c r="C9098">
        <v>-2001</v>
      </c>
    </row>
    <row r="9099" spans="1:11" x14ac:dyDescent="0.25">
      <c r="A9099">
        <v>59.190113519053</v>
      </c>
      <c r="B9099">
        <v>147.80619570986701</v>
      </c>
      <c r="C9099">
        <v>-2001</v>
      </c>
    </row>
    <row r="9100" spans="1:11" x14ac:dyDescent="0.25">
      <c r="A9100">
        <v>61.383917809186102</v>
      </c>
      <c r="B9100">
        <v>150</v>
      </c>
      <c r="C9100">
        <v>-2001</v>
      </c>
    </row>
    <row r="9101" spans="1:11" x14ac:dyDescent="0.25">
      <c r="A9101">
        <v>62.257949858083698</v>
      </c>
      <c r="B9101">
        <v>150</v>
      </c>
      <c r="C9101">
        <v>-2000</v>
      </c>
    </row>
    <row r="9102" spans="1:11" x14ac:dyDescent="0.25">
      <c r="A9102" t="s">
        <v>91</v>
      </c>
    </row>
    <row r="9103" spans="1:11" x14ac:dyDescent="0.25">
      <c r="A9103">
        <v>615</v>
      </c>
      <c r="B9103">
        <v>0</v>
      </c>
      <c r="C9103">
        <v>28.628069128822101</v>
      </c>
      <c r="D9103">
        <v>4.2759609048960101</v>
      </c>
      <c r="E9103">
        <v>8</v>
      </c>
      <c r="F9103">
        <v>1.01722196789785</v>
      </c>
      <c r="G9103" t="s">
        <v>89</v>
      </c>
      <c r="H9103" t="s">
        <v>92</v>
      </c>
      <c r="I9103">
        <v>0</v>
      </c>
      <c r="J9103">
        <v>0</v>
      </c>
      <c r="K9103">
        <v>0.14971460291320099</v>
      </c>
    </row>
    <row r="9104" spans="1:11" x14ac:dyDescent="0.25">
      <c r="A9104" t="s">
        <v>90</v>
      </c>
    </row>
    <row r="9105" spans="1:11" x14ac:dyDescent="0.25">
      <c r="A9105">
        <v>147.023550764726</v>
      </c>
      <c r="B9105">
        <v>110.61005882721</v>
      </c>
      <c r="C9105">
        <v>-2000</v>
      </c>
    </row>
    <row r="9106" spans="1:11" x14ac:dyDescent="0.25">
      <c r="A9106">
        <v>136.19498392529101</v>
      </c>
      <c r="B9106">
        <v>99.781491987775595</v>
      </c>
      <c r="C9106">
        <v>-2000</v>
      </c>
    </row>
    <row r="9107" spans="1:11" x14ac:dyDescent="0.25">
      <c r="A9107">
        <v>126.951845247017</v>
      </c>
      <c r="B9107">
        <v>90.538353309501105</v>
      </c>
      <c r="C9107">
        <v>-2000</v>
      </c>
    </row>
    <row r="9108" spans="1:11" x14ac:dyDescent="0.25">
      <c r="A9108">
        <v>126.514829222568</v>
      </c>
      <c r="B9108">
        <v>90.975369333949899</v>
      </c>
      <c r="C9108">
        <v>-2001</v>
      </c>
    </row>
    <row r="9109" spans="1:11" x14ac:dyDescent="0.25">
      <c r="A9109">
        <v>135.757967900842</v>
      </c>
      <c r="B9109">
        <v>100.21850801222401</v>
      </c>
      <c r="C9109">
        <v>-2001</v>
      </c>
    </row>
    <row r="9110" spans="1:11" x14ac:dyDescent="0.25">
      <c r="A9110">
        <v>146.92932733139301</v>
      </c>
      <c r="B9110">
        <v>111.389867442775</v>
      </c>
      <c r="C9110">
        <v>-2001</v>
      </c>
    </row>
    <row r="9111" spans="1:11" x14ac:dyDescent="0.25">
      <c r="A9111">
        <v>150</v>
      </c>
      <c r="B9111">
        <v>114.460540111382</v>
      </c>
      <c r="C9111">
        <v>-2001</v>
      </c>
    </row>
    <row r="9112" spans="1:11" x14ac:dyDescent="0.25">
      <c r="A9112">
        <v>150</v>
      </c>
      <c r="B9112">
        <v>113.586508062485</v>
      </c>
      <c r="C9112">
        <v>-2000</v>
      </c>
    </row>
    <row r="9113" spans="1:11" x14ac:dyDescent="0.25">
      <c r="A9113" t="s">
        <v>91</v>
      </c>
    </row>
    <row r="9114" spans="1:11" x14ac:dyDescent="0.25">
      <c r="A9114">
        <v>1115</v>
      </c>
      <c r="B9114">
        <v>0</v>
      </c>
      <c r="C9114">
        <v>19.484319128822399</v>
      </c>
      <c r="D9114">
        <v>13.3885437026616</v>
      </c>
      <c r="E9114">
        <v>8</v>
      </c>
      <c r="F9114">
        <v>1.01722196789785</v>
      </c>
      <c r="G9114" t="s">
        <v>89</v>
      </c>
      <c r="H9114" t="s">
        <v>92</v>
      </c>
      <c r="I9114">
        <v>0</v>
      </c>
      <c r="J9114">
        <v>0</v>
      </c>
      <c r="K9114">
        <v>0.15265950557848099</v>
      </c>
    </row>
    <row r="9115" spans="1:11" x14ac:dyDescent="0.25">
      <c r="A9115" t="s">
        <v>90</v>
      </c>
    </row>
    <row r="9116" spans="1:11" x14ac:dyDescent="0.25">
      <c r="A9116">
        <v>140.646164780193</v>
      </c>
      <c r="B9116">
        <v>42.863763894706601</v>
      </c>
      <c r="C9116">
        <v>-2000</v>
      </c>
    </row>
    <row r="9117" spans="1:11" x14ac:dyDescent="0.25">
      <c r="A9117">
        <v>126.973883787067</v>
      </c>
      <c r="B9117">
        <v>29.191482901580301</v>
      </c>
      <c r="C9117">
        <v>-2000</v>
      </c>
    </row>
    <row r="9118" spans="1:11" x14ac:dyDescent="0.25">
      <c r="A9118">
        <v>126.536867762618</v>
      </c>
      <c r="B9118">
        <v>29.628498926029099</v>
      </c>
      <c r="C9118">
        <v>-2001</v>
      </c>
    </row>
    <row r="9119" spans="1:11" x14ac:dyDescent="0.25">
      <c r="A9119">
        <v>140.41957513507799</v>
      </c>
      <c r="B9119">
        <v>43.511206298489</v>
      </c>
      <c r="C9119">
        <v>-2001</v>
      </c>
    </row>
    <row r="9120" spans="1:11" x14ac:dyDescent="0.25">
      <c r="A9120">
        <v>147.28411447871099</v>
      </c>
      <c r="B9120">
        <v>50.3757456421218</v>
      </c>
      <c r="C9120">
        <v>-2001</v>
      </c>
    </row>
    <row r="9121" spans="1:11" x14ac:dyDescent="0.25">
      <c r="A9121">
        <v>150</v>
      </c>
      <c r="B9121">
        <v>53.091631163411101</v>
      </c>
      <c r="C9121">
        <v>-2001</v>
      </c>
    </row>
    <row r="9122" spans="1:11" x14ac:dyDescent="0.25">
      <c r="A9122">
        <v>150</v>
      </c>
      <c r="B9122">
        <v>52.217599114513398</v>
      </c>
      <c r="C9122">
        <v>-2000</v>
      </c>
    </row>
    <row r="9123" spans="1:11" x14ac:dyDescent="0.25">
      <c r="A9123">
        <v>147.40665524336501</v>
      </c>
      <c r="B9123">
        <v>49.6242543578782</v>
      </c>
      <c r="C9123">
        <v>-2000</v>
      </c>
    </row>
    <row r="9124" spans="1:11" x14ac:dyDescent="0.25">
      <c r="A9124" t="s">
        <v>91</v>
      </c>
    </row>
    <row r="9125" spans="1:11" x14ac:dyDescent="0.25">
      <c r="A9125">
        <v>1106</v>
      </c>
      <c r="B9125">
        <v>0</v>
      </c>
      <c r="C9125">
        <v>19.718069128822201</v>
      </c>
      <c r="D9125">
        <v>13.0829561005391</v>
      </c>
      <c r="E9125">
        <v>6</v>
      </c>
      <c r="F9125">
        <v>1.01722196789785</v>
      </c>
      <c r="G9125" t="s">
        <v>89</v>
      </c>
      <c r="H9125" t="s">
        <v>92</v>
      </c>
      <c r="I9125">
        <v>0</v>
      </c>
      <c r="J9125">
        <v>0</v>
      </c>
      <c r="K9125">
        <v>0.15257781450160299</v>
      </c>
    </row>
    <row r="9126" spans="1:11" x14ac:dyDescent="0.25">
      <c r="A9126" t="s">
        <v>90</v>
      </c>
    </row>
    <row r="9127" spans="1:11" x14ac:dyDescent="0.25">
      <c r="A9127">
        <v>74.045883703434697</v>
      </c>
      <c r="B9127">
        <v>140.836106723923</v>
      </c>
      <c r="C9127">
        <v>-2000</v>
      </c>
    </row>
    <row r="9128" spans="1:11" x14ac:dyDescent="0.25">
      <c r="A9128">
        <v>60.234457622184102</v>
      </c>
      <c r="B9128">
        <v>127.024680642672</v>
      </c>
      <c r="C9128">
        <v>-2000</v>
      </c>
    </row>
    <row r="9129" spans="1:11" x14ac:dyDescent="0.25">
      <c r="A9129">
        <v>60.671473646632897</v>
      </c>
      <c r="B9129">
        <v>126.587664618223</v>
      </c>
      <c r="C9129">
        <v>-2001</v>
      </c>
    </row>
    <row r="9130" spans="1:11" x14ac:dyDescent="0.25">
      <c r="A9130">
        <v>74.745608351172805</v>
      </c>
      <c r="B9130">
        <v>140.66179932276299</v>
      </c>
      <c r="C9130">
        <v>-2001</v>
      </c>
    </row>
    <row r="9131" spans="1:11" x14ac:dyDescent="0.25">
      <c r="A9131">
        <v>84.083809028409704</v>
      </c>
      <c r="B9131">
        <v>150</v>
      </c>
      <c r="C9131">
        <v>-2001</v>
      </c>
    </row>
    <row r="9132" spans="1:11" x14ac:dyDescent="0.25">
      <c r="A9132">
        <v>83.2097769795121</v>
      </c>
      <c r="B9132">
        <v>150</v>
      </c>
      <c r="C9132">
        <v>-2000</v>
      </c>
    </row>
    <row r="9133" spans="1:11" x14ac:dyDescent="0.25">
      <c r="A9133" t="s">
        <v>91</v>
      </c>
    </row>
    <row r="9134" spans="1:11" x14ac:dyDescent="0.25">
      <c r="A9134">
        <v>1168</v>
      </c>
      <c r="B9134">
        <v>0</v>
      </c>
      <c r="C9134">
        <v>18.029319128822099</v>
      </c>
      <c r="D9134">
        <v>14.7538633995017</v>
      </c>
      <c r="E9134">
        <v>6</v>
      </c>
      <c r="F9134">
        <v>1.01722196789785</v>
      </c>
      <c r="G9134" t="s">
        <v>89</v>
      </c>
      <c r="H9134" t="s">
        <v>92</v>
      </c>
      <c r="I9134">
        <v>0</v>
      </c>
      <c r="J9134">
        <v>0</v>
      </c>
      <c r="K9134">
        <v>0.15318805814207401</v>
      </c>
    </row>
    <row r="9135" spans="1:11" x14ac:dyDescent="0.25">
      <c r="A9135" t="s">
        <v>90</v>
      </c>
    </row>
    <row r="9136" spans="1:11" x14ac:dyDescent="0.25">
      <c r="A9136">
        <v>139.665781286727</v>
      </c>
      <c r="B9136">
        <v>78.915062393834006</v>
      </c>
      <c r="C9136">
        <v>-2000</v>
      </c>
    </row>
    <row r="9137" spans="1:11" x14ac:dyDescent="0.25">
      <c r="A9137">
        <v>127.03729733757</v>
      </c>
      <c r="B9137">
        <v>66.286578444677701</v>
      </c>
      <c r="C9137">
        <v>-2000</v>
      </c>
    </row>
    <row r="9138" spans="1:11" x14ac:dyDescent="0.25">
      <c r="A9138">
        <v>126.600281313121</v>
      </c>
      <c r="B9138">
        <v>66.723594469126496</v>
      </c>
      <c r="C9138">
        <v>-2001</v>
      </c>
    </row>
    <row r="9139" spans="1:11" x14ac:dyDescent="0.25">
      <c r="A9139">
        <v>139.469104996298</v>
      </c>
      <c r="B9139">
        <v>79.592418152303097</v>
      </c>
      <c r="C9139">
        <v>-2001</v>
      </c>
    </row>
    <row r="9140" spans="1:11" x14ac:dyDescent="0.25">
      <c r="A9140">
        <v>150</v>
      </c>
      <c r="B9140">
        <v>90.123313156005096</v>
      </c>
      <c r="C9140">
        <v>-2001</v>
      </c>
    </row>
    <row r="9141" spans="1:11" x14ac:dyDescent="0.25">
      <c r="A9141">
        <v>150</v>
      </c>
      <c r="B9141">
        <v>89.249281107107393</v>
      </c>
      <c r="C9141">
        <v>-2000</v>
      </c>
    </row>
    <row r="9142" spans="1:11" x14ac:dyDescent="0.25">
      <c r="A9142" t="s">
        <v>91</v>
      </c>
    </row>
    <row r="9143" spans="1:11" x14ac:dyDescent="0.25">
      <c r="A9143">
        <v>1014</v>
      </c>
      <c r="B9143">
        <v>0</v>
      </c>
      <c r="C9143">
        <v>21.918069128822101</v>
      </c>
      <c r="D9143">
        <v>10.843851068050601</v>
      </c>
      <c r="E9143">
        <v>6</v>
      </c>
      <c r="F9143">
        <v>1.01722196789785</v>
      </c>
      <c r="G9143" t="s">
        <v>89</v>
      </c>
      <c r="H9143" t="s">
        <v>92</v>
      </c>
      <c r="I9143">
        <v>0</v>
      </c>
      <c r="J9143">
        <v>0</v>
      </c>
      <c r="K9143">
        <v>0.15185024391202301</v>
      </c>
    </row>
    <row r="9144" spans="1:11" x14ac:dyDescent="0.25">
      <c r="A9144" t="s">
        <v>90</v>
      </c>
    </row>
    <row r="9145" spans="1:11" x14ac:dyDescent="0.25">
      <c r="A9145">
        <v>142.25991552133999</v>
      </c>
      <c r="B9145">
        <v>137.138081020116</v>
      </c>
      <c r="C9145">
        <v>-2000</v>
      </c>
    </row>
    <row r="9146" spans="1:11" x14ac:dyDescent="0.25">
      <c r="A9146">
        <v>126.615316051874</v>
      </c>
      <c r="B9146">
        <v>121.49348155065</v>
      </c>
      <c r="C9146">
        <v>-2000</v>
      </c>
    </row>
    <row r="9147" spans="1:11" x14ac:dyDescent="0.25">
      <c r="A9147">
        <v>127.052332076323</v>
      </c>
      <c r="B9147">
        <v>121.05646552620099</v>
      </c>
      <c r="C9147">
        <v>-2001</v>
      </c>
    </row>
    <row r="9148" spans="1:11" x14ac:dyDescent="0.25">
      <c r="A9148">
        <v>142.40456322986901</v>
      </c>
      <c r="B9148">
        <v>136.40869667974701</v>
      </c>
      <c r="C9148">
        <v>-2001</v>
      </c>
    </row>
    <row r="9149" spans="1:11" x14ac:dyDescent="0.25">
      <c r="A9149">
        <v>150</v>
      </c>
      <c r="B9149">
        <v>144.004133449878</v>
      </c>
      <c r="C9149">
        <v>-2001</v>
      </c>
    </row>
    <row r="9150" spans="1:11" x14ac:dyDescent="0.25">
      <c r="A9150">
        <v>150</v>
      </c>
      <c r="B9150">
        <v>144.87816549877601</v>
      </c>
      <c r="C9150">
        <v>-2000</v>
      </c>
    </row>
    <row r="9151" spans="1:11" x14ac:dyDescent="0.25">
      <c r="A9151" t="s">
        <v>91</v>
      </c>
    </row>
    <row r="9152" spans="1:11" x14ac:dyDescent="0.25">
      <c r="A9152">
        <v>606</v>
      </c>
      <c r="B9152">
        <v>0</v>
      </c>
      <c r="C9152">
        <v>3.9827419869466101</v>
      </c>
      <c r="D9152">
        <v>28.724319128822302</v>
      </c>
      <c r="E9152">
        <v>6</v>
      </c>
      <c r="F9152">
        <v>1.01722196789785</v>
      </c>
      <c r="G9152" t="s">
        <v>92</v>
      </c>
      <c r="H9152" t="s">
        <v>89</v>
      </c>
      <c r="I9152">
        <v>0</v>
      </c>
      <c r="J9152">
        <v>0</v>
      </c>
      <c r="K9152">
        <v>0.149669259263354</v>
      </c>
    </row>
    <row r="9153" spans="1:11" x14ac:dyDescent="0.25">
      <c r="A9153" t="s">
        <v>90</v>
      </c>
    </row>
    <row r="9154" spans="1:11" x14ac:dyDescent="0.25">
      <c r="A9154">
        <v>2.7896161249607698</v>
      </c>
      <c r="B9154">
        <v>57.517122795460097</v>
      </c>
      <c r="C9154">
        <v>-2000</v>
      </c>
    </row>
    <row r="9155" spans="1:11" x14ac:dyDescent="0.25">
      <c r="A9155">
        <v>0</v>
      </c>
      <c r="B9155">
        <v>54.727506670499402</v>
      </c>
      <c r="C9155">
        <v>-2000</v>
      </c>
    </row>
    <row r="9156" spans="1:11" x14ac:dyDescent="0.25">
      <c r="A9156">
        <v>0</v>
      </c>
      <c r="B9156">
        <v>53.853474621601698</v>
      </c>
      <c r="C9156">
        <v>-2001</v>
      </c>
    </row>
    <row r="9157" spans="1:11" x14ac:dyDescent="0.25">
      <c r="A9157">
        <v>2.8428316084118901</v>
      </c>
      <c r="B9157">
        <v>56.696306230013597</v>
      </c>
      <c r="C9157">
        <v>-2001</v>
      </c>
    </row>
    <row r="9158" spans="1:11" x14ac:dyDescent="0.25">
      <c r="A9158">
        <v>23.3458927198675</v>
      </c>
      <c r="B9158">
        <v>77.199367341469198</v>
      </c>
      <c r="C9158">
        <v>-2001</v>
      </c>
    </row>
    <row r="9159" spans="1:11" x14ac:dyDescent="0.25">
      <c r="A9159">
        <v>22.908876695418599</v>
      </c>
      <c r="B9159">
        <v>77.636383365917993</v>
      </c>
      <c r="C9159">
        <v>-2000</v>
      </c>
    </row>
    <row r="9160" spans="1:11" x14ac:dyDescent="0.25">
      <c r="A9160" t="s">
        <v>91</v>
      </c>
    </row>
    <row r="9161" spans="1:11" x14ac:dyDescent="0.25">
      <c r="A9161">
        <v>588</v>
      </c>
      <c r="B9161">
        <v>0</v>
      </c>
      <c r="C9161">
        <v>28.909319128821998</v>
      </c>
      <c r="D9161">
        <v>3.7936161701178199</v>
      </c>
      <c r="E9161">
        <v>6</v>
      </c>
      <c r="F9161">
        <v>1.01722196789785</v>
      </c>
      <c r="G9161" t="s">
        <v>89</v>
      </c>
      <c r="H9161" t="s">
        <v>92</v>
      </c>
      <c r="I9161">
        <v>0</v>
      </c>
      <c r="J9161">
        <v>0</v>
      </c>
      <c r="K9161">
        <v>0.149576729918695</v>
      </c>
    </row>
    <row r="9162" spans="1:11" x14ac:dyDescent="0.25">
      <c r="A9162" t="s">
        <v>90</v>
      </c>
    </row>
    <row r="9163" spans="1:11" x14ac:dyDescent="0.25">
      <c r="A9163">
        <v>121.61757147773299</v>
      </c>
      <c r="B9163">
        <v>147.34285571594199</v>
      </c>
      <c r="C9163">
        <v>-2000</v>
      </c>
    </row>
    <row r="9164" spans="1:11" x14ac:dyDescent="0.25">
      <c r="A9164">
        <v>101.36875645943</v>
      </c>
      <c r="B9164">
        <v>127.094040697639</v>
      </c>
      <c r="C9164">
        <v>-2000</v>
      </c>
    </row>
    <row r="9165" spans="1:11" x14ac:dyDescent="0.25">
      <c r="A9165">
        <v>101.805772483879</v>
      </c>
      <c r="B9165">
        <v>126.65702467318999</v>
      </c>
      <c r="C9165">
        <v>-2001</v>
      </c>
    </row>
    <row r="9166" spans="1:11" x14ac:dyDescent="0.25">
      <c r="A9166">
        <v>122.44090865652799</v>
      </c>
      <c r="B9166">
        <v>147.29216084583999</v>
      </c>
      <c r="C9166">
        <v>-2001</v>
      </c>
    </row>
    <row r="9167" spans="1:11" x14ac:dyDescent="0.25">
      <c r="A9167">
        <v>125.148747810689</v>
      </c>
      <c r="B9167">
        <v>150</v>
      </c>
      <c r="C9167">
        <v>-2001</v>
      </c>
    </row>
    <row r="9168" spans="1:11" x14ac:dyDescent="0.25">
      <c r="A9168">
        <v>124.274715761791</v>
      </c>
      <c r="B9168">
        <v>150</v>
      </c>
      <c r="C9168">
        <v>-2000</v>
      </c>
    </row>
    <row r="9169" spans="1:11" x14ac:dyDescent="0.25">
      <c r="A9169" t="s">
        <v>91</v>
      </c>
    </row>
    <row r="9170" spans="1:11" x14ac:dyDescent="0.25">
      <c r="A9170">
        <v>416</v>
      </c>
      <c r="B9170">
        <v>0</v>
      </c>
      <c r="C9170">
        <v>30.124319128821998</v>
      </c>
      <c r="D9170">
        <v>2.5657589136682799</v>
      </c>
      <c r="E9170">
        <v>6</v>
      </c>
      <c r="F9170">
        <v>1.01722196789785</v>
      </c>
      <c r="G9170" t="s">
        <v>89</v>
      </c>
      <c r="H9170" t="s">
        <v>92</v>
      </c>
      <c r="I9170">
        <v>0</v>
      </c>
      <c r="J9170">
        <v>0</v>
      </c>
      <c r="K9170">
        <v>0.14846027944071999</v>
      </c>
    </row>
    <row r="9171" spans="1:11" x14ac:dyDescent="0.25">
      <c r="A9171" t="s">
        <v>90</v>
      </c>
    </row>
    <row r="9172" spans="1:11" x14ac:dyDescent="0.25">
      <c r="A9172">
        <v>148.16858434962001</v>
      </c>
      <c r="B9172">
        <v>76.582049663417195</v>
      </c>
      <c r="C9172">
        <v>-2000</v>
      </c>
    </row>
    <row r="9173" spans="1:11" x14ac:dyDescent="0.25">
      <c r="A9173">
        <v>126.666116126413</v>
      </c>
      <c r="B9173">
        <v>55.079581440210198</v>
      </c>
      <c r="C9173">
        <v>-2000</v>
      </c>
    </row>
    <row r="9174" spans="1:11" x14ac:dyDescent="0.25">
      <c r="A9174">
        <v>127.103132150862</v>
      </c>
      <c r="B9174">
        <v>54.642565415761403</v>
      </c>
      <c r="C9174">
        <v>-2001</v>
      </c>
    </row>
    <row r="9175" spans="1:11" x14ac:dyDescent="0.25">
      <c r="A9175">
        <v>148.20288459689101</v>
      </c>
      <c r="B9175">
        <v>75.7423178617899</v>
      </c>
      <c r="C9175">
        <v>-2001</v>
      </c>
    </row>
    <row r="9176" spans="1:11" x14ac:dyDescent="0.25">
      <c r="A9176">
        <v>150</v>
      </c>
      <c r="B9176">
        <v>77.539433264899401</v>
      </c>
      <c r="C9176">
        <v>-2001</v>
      </c>
    </row>
    <row r="9177" spans="1:11" x14ac:dyDescent="0.25">
      <c r="A9177">
        <v>150</v>
      </c>
      <c r="B9177">
        <v>78.413465313797005</v>
      </c>
      <c r="C9177">
        <v>-2000</v>
      </c>
    </row>
    <row r="9178" spans="1:11" x14ac:dyDescent="0.25">
      <c r="A9178" t="s">
        <v>91</v>
      </c>
    </row>
    <row r="9179" spans="1:11" x14ac:dyDescent="0.25">
      <c r="A9179">
        <v>537</v>
      </c>
      <c r="B9179">
        <v>0</v>
      </c>
      <c r="C9179">
        <v>3.2106060583847</v>
      </c>
      <c r="D9179">
        <v>29.478069128822501</v>
      </c>
      <c r="E9179">
        <v>6</v>
      </c>
      <c r="F9179">
        <v>1.01722196789785</v>
      </c>
      <c r="G9179" t="s">
        <v>92</v>
      </c>
      <c r="H9179" t="s">
        <v>89</v>
      </c>
      <c r="I9179">
        <v>0</v>
      </c>
      <c r="J9179">
        <v>0</v>
      </c>
      <c r="K9179">
        <v>0.14922382677121401</v>
      </c>
    </row>
    <row r="9180" spans="1:11" x14ac:dyDescent="0.25">
      <c r="A9180" t="s">
        <v>90</v>
      </c>
    </row>
    <row r="9181" spans="1:11" x14ac:dyDescent="0.25">
      <c r="A9181">
        <v>2.2917026670899299</v>
      </c>
      <c r="B9181">
        <v>74.124008514687901</v>
      </c>
      <c r="C9181">
        <v>-2000</v>
      </c>
    </row>
    <row r="9182" spans="1:11" x14ac:dyDescent="0.25">
      <c r="A9182">
        <v>0</v>
      </c>
      <c r="B9182">
        <v>71.832305847597993</v>
      </c>
      <c r="C9182">
        <v>-2000</v>
      </c>
    </row>
    <row r="9183" spans="1:11" x14ac:dyDescent="0.25">
      <c r="A9183">
        <v>0</v>
      </c>
      <c r="B9183">
        <v>72.706337896495697</v>
      </c>
      <c r="C9183">
        <v>-2001</v>
      </c>
    </row>
    <row r="9184" spans="1:11" x14ac:dyDescent="0.25">
      <c r="A9184">
        <v>2.2487799641149402</v>
      </c>
      <c r="B9184">
        <v>74.955117860610599</v>
      </c>
      <c r="C9184">
        <v>-2001</v>
      </c>
    </row>
    <row r="9185" spans="1:11" x14ac:dyDescent="0.25">
      <c r="A9185">
        <v>22.895875880654199</v>
      </c>
      <c r="B9185">
        <v>95.602213777149899</v>
      </c>
      <c r="C9185">
        <v>-2001</v>
      </c>
    </row>
    <row r="9186" spans="1:11" x14ac:dyDescent="0.25">
      <c r="A9186">
        <v>23.3328919051031</v>
      </c>
      <c r="B9186">
        <v>95.165197752701104</v>
      </c>
      <c r="C9186">
        <v>-2000</v>
      </c>
    </row>
    <row r="9187" spans="1:11" x14ac:dyDescent="0.25">
      <c r="A9187" t="s">
        <v>91</v>
      </c>
    </row>
    <row r="9188" spans="1:11" x14ac:dyDescent="0.25">
      <c r="A9188">
        <v>1140</v>
      </c>
      <c r="B9188">
        <v>0</v>
      </c>
      <c r="C9188">
        <v>17.170894678711601</v>
      </c>
      <c r="D9188">
        <v>15.418536783966401</v>
      </c>
      <c r="E9188">
        <v>6</v>
      </c>
      <c r="F9188">
        <v>1.01722196789785</v>
      </c>
      <c r="G9188" t="s">
        <v>92</v>
      </c>
      <c r="H9188" t="s">
        <v>92</v>
      </c>
      <c r="I9188">
        <v>0</v>
      </c>
      <c r="J9188">
        <v>0</v>
      </c>
      <c r="K9188">
        <v>0.15291536062937999</v>
      </c>
    </row>
    <row r="9189" spans="1:11" x14ac:dyDescent="0.25">
      <c r="A9189" t="s">
        <v>90</v>
      </c>
    </row>
    <row r="9190" spans="1:11" x14ac:dyDescent="0.25">
      <c r="A9190">
        <v>11.911398716292</v>
      </c>
      <c r="B9190">
        <v>139.30420675846699</v>
      </c>
      <c r="C9190">
        <v>-2000</v>
      </c>
    </row>
    <row r="9191" spans="1:11" x14ac:dyDescent="0.25">
      <c r="A9191">
        <v>0</v>
      </c>
      <c r="B9191">
        <v>127.39280804217501</v>
      </c>
      <c r="C9191">
        <v>-2000</v>
      </c>
    </row>
    <row r="9192" spans="1:11" x14ac:dyDescent="0.25">
      <c r="A9192">
        <v>0</v>
      </c>
      <c r="B9192">
        <v>126.518775993277</v>
      </c>
      <c r="C9192">
        <v>-2001</v>
      </c>
    </row>
    <row r="9193" spans="1:11" x14ac:dyDescent="0.25">
      <c r="A9193">
        <v>12.371913416422</v>
      </c>
      <c r="B9193">
        <v>138.89068940969901</v>
      </c>
      <c r="C9193">
        <v>-2001</v>
      </c>
    </row>
    <row r="9194" spans="1:11" x14ac:dyDescent="0.25">
      <c r="A9194">
        <v>23.481224006722702</v>
      </c>
      <c r="B9194">
        <v>150</v>
      </c>
      <c r="C9194">
        <v>-2001</v>
      </c>
    </row>
    <row r="9195" spans="1:11" x14ac:dyDescent="0.25">
      <c r="A9195">
        <v>22.607191957824998</v>
      </c>
      <c r="B9195">
        <v>150</v>
      </c>
      <c r="C9195">
        <v>-2000</v>
      </c>
    </row>
    <row r="9196" spans="1:11" x14ac:dyDescent="0.25">
      <c r="A9196" t="s">
        <v>91</v>
      </c>
    </row>
    <row r="9197" spans="1:11" x14ac:dyDescent="0.25">
      <c r="A9197">
        <v>824</v>
      </c>
      <c r="B9197">
        <v>0</v>
      </c>
      <c r="C9197">
        <v>6.7986414258995298</v>
      </c>
      <c r="D9197">
        <v>25.724319128822401</v>
      </c>
      <c r="E9197">
        <v>6</v>
      </c>
      <c r="F9197">
        <v>1.01722196789785</v>
      </c>
      <c r="G9197" t="s">
        <v>92</v>
      </c>
      <c r="H9197" t="s">
        <v>89</v>
      </c>
      <c r="I9197">
        <v>0</v>
      </c>
      <c r="J9197">
        <v>0</v>
      </c>
      <c r="K9197">
        <v>0.15071453788085601</v>
      </c>
    </row>
    <row r="9198" spans="1:11" x14ac:dyDescent="0.25">
      <c r="A9198" t="s">
        <v>90</v>
      </c>
    </row>
    <row r="9199" spans="1:11" x14ac:dyDescent="0.25">
      <c r="A9199">
        <v>107.15853957054701</v>
      </c>
      <c r="B9199">
        <v>4.8530426504956603</v>
      </c>
      <c r="C9199">
        <v>-2000</v>
      </c>
    </row>
    <row r="9200" spans="1:11" x14ac:dyDescent="0.25">
      <c r="A9200">
        <v>102.305496920051</v>
      </c>
      <c r="B9200">
        <v>0</v>
      </c>
      <c r="C9200">
        <v>-2000</v>
      </c>
    </row>
    <row r="9201" spans="1:11" x14ac:dyDescent="0.25">
      <c r="A9201">
        <v>103.179528968949</v>
      </c>
      <c r="B9201">
        <v>0</v>
      </c>
      <c r="C9201">
        <v>-2001</v>
      </c>
    </row>
    <row r="9202" spans="1:11" x14ac:dyDescent="0.25">
      <c r="A9202">
        <v>107.941217228672</v>
      </c>
      <c r="B9202">
        <v>4.7616882597230097</v>
      </c>
      <c r="C9202">
        <v>-2001</v>
      </c>
    </row>
    <row r="9203" spans="1:11" x14ac:dyDescent="0.25">
      <c r="A9203">
        <v>125.958226909231</v>
      </c>
      <c r="B9203">
        <v>22.7786979402821</v>
      </c>
      <c r="C9203">
        <v>-2001</v>
      </c>
    </row>
    <row r="9204" spans="1:11" x14ac:dyDescent="0.25">
      <c r="A9204">
        <v>125.52121088478199</v>
      </c>
      <c r="B9204">
        <v>23.215713964730899</v>
      </c>
      <c r="C9204">
        <v>-2000</v>
      </c>
    </row>
    <row r="9205" spans="1:11" x14ac:dyDescent="0.25">
      <c r="A9205" t="s">
        <v>91</v>
      </c>
    </row>
    <row r="9206" spans="1:11" x14ac:dyDescent="0.25">
      <c r="A9206">
        <v>442</v>
      </c>
      <c r="B9206">
        <v>0</v>
      </c>
      <c r="C9206">
        <v>2.43153964034479</v>
      </c>
      <c r="D9206">
        <v>30.029319128822301</v>
      </c>
      <c r="E9206">
        <v>8</v>
      </c>
      <c r="F9206">
        <v>1.01722196789785</v>
      </c>
      <c r="G9206" t="s">
        <v>92</v>
      </c>
      <c r="H9206" t="s">
        <v>89</v>
      </c>
      <c r="I9206">
        <v>0</v>
      </c>
      <c r="J9206">
        <v>0</v>
      </c>
      <c r="K9206">
        <v>0.14863480896706099</v>
      </c>
    </row>
    <row r="9207" spans="1:11" x14ac:dyDescent="0.25">
      <c r="A9207" t="s">
        <v>90</v>
      </c>
    </row>
    <row r="9208" spans="1:11" x14ac:dyDescent="0.25">
      <c r="A9208">
        <v>1.5390869080718399</v>
      </c>
      <c r="B9208">
        <v>49.892057283906702</v>
      </c>
      <c r="C9208">
        <v>-2000</v>
      </c>
    </row>
    <row r="9209" spans="1:11" x14ac:dyDescent="0.25">
      <c r="A9209">
        <v>0</v>
      </c>
      <c r="B9209">
        <v>48.3529703758349</v>
      </c>
      <c r="C9209">
        <v>-2000</v>
      </c>
    </row>
    <row r="9210" spans="1:11" x14ac:dyDescent="0.25">
      <c r="A9210">
        <v>0</v>
      </c>
      <c r="B9210">
        <v>47.478938326937197</v>
      </c>
      <c r="C9210">
        <v>-2001</v>
      </c>
    </row>
    <row r="9211" spans="1:11" x14ac:dyDescent="0.25">
      <c r="A9211">
        <v>1.89962942875156</v>
      </c>
      <c r="B9211">
        <v>49.378567755688799</v>
      </c>
      <c r="C9211">
        <v>-2001</v>
      </c>
    </row>
    <row r="9212" spans="1:11" x14ac:dyDescent="0.25">
      <c r="A9212">
        <v>2.3025536608383699</v>
      </c>
      <c r="B9212">
        <v>49.781491987775603</v>
      </c>
      <c r="C9212">
        <v>-2001</v>
      </c>
    </row>
    <row r="9213" spans="1:11" x14ac:dyDescent="0.25">
      <c r="A9213">
        <v>23.171801371041301</v>
      </c>
      <c r="B9213">
        <v>70.650739697978494</v>
      </c>
      <c r="C9213">
        <v>-2001</v>
      </c>
    </row>
    <row r="9214" spans="1:11" x14ac:dyDescent="0.25">
      <c r="A9214">
        <v>22.7347853465924</v>
      </c>
      <c r="B9214">
        <v>71.087755722427303</v>
      </c>
      <c r="C9214">
        <v>-2000</v>
      </c>
    </row>
    <row r="9215" spans="1:11" x14ac:dyDescent="0.25">
      <c r="A9215">
        <v>1.8655376363895499</v>
      </c>
      <c r="B9215">
        <v>50.218508012224397</v>
      </c>
      <c r="C9215">
        <v>-2000</v>
      </c>
    </row>
    <row r="9216" spans="1:11" x14ac:dyDescent="0.25">
      <c r="A9216" t="s">
        <v>91</v>
      </c>
    </row>
    <row r="9217" spans="1:11" x14ac:dyDescent="0.25">
      <c r="A9217">
        <v>1227</v>
      </c>
      <c r="B9217">
        <v>0</v>
      </c>
      <c r="C9217">
        <v>16.2180691288224</v>
      </c>
      <c r="D9217">
        <v>16.2180691288224</v>
      </c>
      <c r="E9217">
        <v>8</v>
      </c>
      <c r="F9217">
        <v>1.01722196789785</v>
      </c>
      <c r="G9217" t="s">
        <v>89</v>
      </c>
      <c r="H9217" t="s">
        <v>89</v>
      </c>
      <c r="I9217">
        <v>0</v>
      </c>
      <c r="J9217">
        <v>0</v>
      </c>
      <c r="K9217">
        <v>0.15389457420563199</v>
      </c>
    </row>
    <row r="9218" spans="1:11" x14ac:dyDescent="0.25">
      <c r="A9218" t="s">
        <v>90</v>
      </c>
    </row>
    <row r="9219" spans="1:11" x14ac:dyDescent="0.25">
      <c r="A9219">
        <v>34.724762803751197</v>
      </c>
      <c r="B9219">
        <v>107.866638731611</v>
      </c>
      <c r="C9219">
        <v>-2000</v>
      </c>
    </row>
    <row r="9220" spans="1:11" x14ac:dyDescent="0.25">
      <c r="A9220">
        <v>27.076632084365102</v>
      </c>
      <c r="B9220">
        <v>100.21850801222401</v>
      </c>
      <c r="C9220">
        <v>-2000</v>
      </c>
    </row>
    <row r="9221" spans="1:11" x14ac:dyDescent="0.25">
      <c r="A9221">
        <v>23.256856145008602</v>
      </c>
      <c r="B9221">
        <v>96.398732072868</v>
      </c>
      <c r="C9221">
        <v>-2000</v>
      </c>
    </row>
    <row r="9222" spans="1:11" x14ac:dyDescent="0.25">
      <c r="A9222">
        <v>23.693872169457499</v>
      </c>
      <c r="B9222">
        <v>95.961716048419106</v>
      </c>
      <c r="C9222">
        <v>-2001</v>
      </c>
    </row>
    <row r="9223" spans="1:11" x14ac:dyDescent="0.25">
      <c r="A9223">
        <v>27.5136481088139</v>
      </c>
      <c r="B9223">
        <v>99.781491987775595</v>
      </c>
      <c r="C9223">
        <v>-2001</v>
      </c>
    </row>
    <row r="9224" spans="1:11" x14ac:dyDescent="0.25">
      <c r="A9224">
        <v>35.161778828199999</v>
      </c>
      <c r="B9224">
        <v>107.429622707162</v>
      </c>
      <c r="C9224">
        <v>-2001</v>
      </c>
    </row>
    <row r="9225" spans="1:11" x14ac:dyDescent="0.25">
      <c r="A9225">
        <v>46.629685486942599</v>
      </c>
      <c r="B9225">
        <v>118.89752936590401</v>
      </c>
      <c r="C9225">
        <v>-2001</v>
      </c>
    </row>
    <row r="9226" spans="1:11" x14ac:dyDescent="0.25">
      <c r="A9226">
        <v>46.192669462493697</v>
      </c>
      <c r="B9226">
        <v>119.334545390353</v>
      </c>
      <c r="C9226">
        <v>-2000</v>
      </c>
    </row>
    <row r="9227" spans="1:11" x14ac:dyDescent="0.25">
      <c r="A9227" t="s">
        <v>91</v>
      </c>
    </row>
    <row r="9228" spans="1:11" x14ac:dyDescent="0.25">
      <c r="A9228">
        <v>1230</v>
      </c>
      <c r="B9228">
        <v>0</v>
      </c>
      <c r="C9228">
        <v>16.218069128822499</v>
      </c>
      <c r="D9228">
        <v>16.2180691288224</v>
      </c>
      <c r="E9228">
        <v>10</v>
      </c>
      <c r="F9228">
        <v>1.01722196789785</v>
      </c>
      <c r="G9228" t="s">
        <v>89</v>
      </c>
      <c r="H9228" t="s">
        <v>89</v>
      </c>
      <c r="I9228">
        <v>0</v>
      </c>
      <c r="J9228">
        <v>0</v>
      </c>
      <c r="K9228">
        <v>0.15389457420563199</v>
      </c>
    </row>
    <row r="9229" spans="1:11" x14ac:dyDescent="0.25">
      <c r="A9229" t="s">
        <v>90</v>
      </c>
    </row>
    <row r="9230" spans="1:11" x14ac:dyDescent="0.25">
      <c r="A9230">
        <v>96.408189544174107</v>
      </c>
      <c r="B9230">
        <v>50.645191510047198</v>
      </c>
      <c r="C9230">
        <v>-2000</v>
      </c>
    </row>
    <row r="9231" spans="1:11" x14ac:dyDescent="0.25">
      <c r="A9231">
        <v>95.544490021902504</v>
      </c>
      <c r="B9231">
        <v>49.781491987775603</v>
      </c>
      <c r="C9231">
        <v>-2000</v>
      </c>
    </row>
    <row r="9232" spans="1:11" x14ac:dyDescent="0.25">
      <c r="A9232">
        <v>84.9402828854316</v>
      </c>
      <c r="B9232">
        <v>39.177284851304599</v>
      </c>
      <c r="C9232">
        <v>-2000</v>
      </c>
    </row>
    <row r="9233" spans="1:11" x14ac:dyDescent="0.25">
      <c r="A9233">
        <v>84.503266860982805</v>
      </c>
      <c r="B9233">
        <v>39.6143008757535</v>
      </c>
      <c r="C9233">
        <v>-2001</v>
      </c>
    </row>
    <row r="9234" spans="1:11" x14ac:dyDescent="0.25">
      <c r="A9234">
        <v>95.107473997453695</v>
      </c>
      <c r="B9234">
        <v>50.218508012224397</v>
      </c>
      <c r="C9234">
        <v>-2001</v>
      </c>
    </row>
    <row r="9235" spans="1:11" x14ac:dyDescent="0.25">
      <c r="A9235">
        <v>95.971173519725298</v>
      </c>
      <c r="B9235">
        <v>51.082207534496</v>
      </c>
      <c r="C9235">
        <v>-2001</v>
      </c>
    </row>
    <row r="9236" spans="1:11" x14ac:dyDescent="0.25">
      <c r="A9236">
        <v>99.781491987775595</v>
      </c>
      <c r="B9236">
        <v>54.892526002546198</v>
      </c>
      <c r="C9236">
        <v>-2001</v>
      </c>
    </row>
    <row r="9237" spans="1:11" x14ac:dyDescent="0.25">
      <c r="A9237">
        <v>107.439080178468</v>
      </c>
      <c r="B9237">
        <v>62.5501141932385</v>
      </c>
      <c r="C9237">
        <v>-2001</v>
      </c>
    </row>
    <row r="9238" spans="1:11" x14ac:dyDescent="0.25">
      <c r="A9238">
        <v>107.876096202917</v>
      </c>
      <c r="B9238">
        <v>62.113098168789698</v>
      </c>
      <c r="C9238">
        <v>-2000</v>
      </c>
    </row>
    <row r="9239" spans="1:11" x14ac:dyDescent="0.25">
      <c r="A9239">
        <v>100.21850801222401</v>
      </c>
      <c r="B9239">
        <v>54.455509978097403</v>
      </c>
      <c r="C9239">
        <v>-2000</v>
      </c>
    </row>
    <row r="9240" spans="1:11" x14ac:dyDescent="0.25">
      <c r="A9240" t="s">
        <v>91</v>
      </c>
    </row>
    <row r="9241" spans="1:11" x14ac:dyDescent="0.25">
      <c r="A9241">
        <v>1228</v>
      </c>
      <c r="B9241">
        <v>0</v>
      </c>
      <c r="C9241">
        <v>16.2180691288224</v>
      </c>
      <c r="D9241">
        <v>16.2180691288224</v>
      </c>
      <c r="E9241">
        <v>8</v>
      </c>
      <c r="F9241">
        <v>1.01722196789785</v>
      </c>
      <c r="G9241" t="s">
        <v>89</v>
      </c>
      <c r="H9241" t="s">
        <v>89</v>
      </c>
      <c r="I9241">
        <v>0</v>
      </c>
      <c r="J9241">
        <v>0</v>
      </c>
      <c r="K9241">
        <v>0.15389457420563199</v>
      </c>
    </row>
    <row r="9242" spans="1:11" x14ac:dyDescent="0.25">
      <c r="A9242" t="s">
        <v>90</v>
      </c>
    </row>
    <row r="9243" spans="1:11" x14ac:dyDescent="0.25">
      <c r="A9243">
        <v>65.489574730619793</v>
      </c>
      <c r="B9243">
        <v>101.018605901873</v>
      </c>
      <c r="C9243">
        <v>-2000</v>
      </c>
    </row>
    <row r="9244" spans="1:11" x14ac:dyDescent="0.25">
      <c r="A9244">
        <v>64.2524608165225</v>
      </c>
      <c r="B9244">
        <v>99.781491987775595</v>
      </c>
      <c r="C9244">
        <v>-2000</v>
      </c>
    </row>
    <row r="9245" spans="1:11" x14ac:dyDescent="0.25">
      <c r="A9245">
        <v>54.021668071877301</v>
      </c>
      <c r="B9245">
        <v>89.550699243130296</v>
      </c>
      <c r="C9245">
        <v>-2000</v>
      </c>
    </row>
    <row r="9246" spans="1:11" x14ac:dyDescent="0.25">
      <c r="A9246">
        <v>53.584652047428399</v>
      </c>
      <c r="B9246">
        <v>89.987715267579105</v>
      </c>
      <c r="C9246">
        <v>-2001</v>
      </c>
    </row>
    <row r="9247" spans="1:11" x14ac:dyDescent="0.25">
      <c r="A9247">
        <v>63.815444792073698</v>
      </c>
      <c r="B9247">
        <v>100.21850801222401</v>
      </c>
      <c r="C9247">
        <v>-2001</v>
      </c>
    </row>
    <row r="9248" spans="1:11" x14ac:dyDescent="0.25">
      <c r="A9248">
        <v>65.052558706170998</v>
      </c>
      <c r="B9248">
        <v>101.455621926322</v>
      </c>
      <c r="C9248">
        <v>-2001</v>
      </c>
    </row>
    <row r="9249" spans="1:11" x14ac:dyDescent="0.25">
      <c r="A9249">
        <v>76.520465364913505</v>
      </c>
      <c r="B9249">
        <v>112.92352858506401</v>
      </c>
      <c r="C9249">
        <v>-2001</v>
      </c>
    </row>
    <row r="9250" spans="1:11" x14ac:dyDescent="0.25">
      <c r="A9250">
        <v>76.9574813893623</v>
      </c>
      <c r="B9250">
        <v>112.486512560615</v>
      </c>
      <c r="C9250">
        <v>-2000</v>
      </c>
    </row>
    <row r="9251" spans="1:11" x14ac:dyDescent="0.25">
      <c r="A9251" t="s">
        <v>91</v>
      </c>
    </row>
    <row r="9252" spans="1:11" x14ac:dyDescent="0.25">
      <c r="A9252">
        <v>1225</v>
      </c>
      <c r="B9252">
        <v>0</v>
      </c>
      <c r="C9252">
        <v>16.2180691288223</v>
      </c>
      <c r="D9252">
        <v>16.2180691288223</v>
      </c>
      <c r="E9252">
        <v>8</v>
      </c>
      <c r="F9252">
        <v>1.01722196789785</v>
      </c>
      <c r="G9252" t="s">
        <v>89</v>
      </c>
      <c r="H9252" t="s">
        <v>89</v>
      </c>
      <c r="I9252">
        <v>0</v>
      </c>
      <c r="J9252">
        <v>0</v>
      </c>
      <c r="K9252">
        <v>0.15389457420563199</v>
      </c>
    </row>
    <row r="9253" spans="1:11" x14ac:dyDescent="0.25">
      <c r="A9253" t="s">
        <v>90</v>
      </c>
    </row>
    <row r="9254" spans="1:11" x14ac:dyDescent="0.25">
      <c r="A9254">
        <v>24.0952494587217</v>
      </c>
      <c r="B9254">
        <v>52.655145046145101</v>
      </c>
      <c r="C9254">
        <v>-2000</v>
      </c>
    </row>
    <row r="9255" spans="1:11" x14ac:dyDescent="0.25">
      <c r="A9255">
        <v>21.221596400352201</v>
      </c>
      <c r="B9255">
        <v>49.781491987775603</v>
      </c>
      <c r="C9255">
        <v>-2000</v>
      </c>
    </row>
    <row r="9256" spans="1:11" x14ac:dyDescent="0.25">
      <c r="A9256">
        <v>12.6273427999792</v>
      </c>
      <c r="B9256">
        <v>41.187238387402601</v>
      </c>
      <c r="C9256">
        <v>-2000</v>
      </c>
    </row>
    <row r="9257" spans="1:11" x14ac:dyDescent="0.25">
      <c r="A9257">
        <v>12.1903267755304</v>
      </c>
      <c r="B9257">
        <v>41.624254411851403</v>
      </c>
      <c r="C9257">
        <v>-2001</v>
      </c>
    </row>
    <row r="9258" spans="1:11" x14ac:dyDescent="0.25">
      <c r="A9258">
        <v>20.784580375903399</v>
      </c>
      <c r="B9258">
        <v>50.218508012224397</v>
      </c>
      <c r="C9258">
        <v>-2001</v>
      </c>
    </row>
    <row r="9259" spans="1:11" x14ac:dyDescent="0.25">
      <c r="A9259">
        <v>23.658233434272901</v>
      </c>
      <c r="B9259">
        <v>53.092161070593903</v>
      </c>
      <c r="C9259">
        <v>-2001</v>
      </c>
    </row>
    <row r="9260" spans="1:11" x14ac:dyDescent="0.25">
      <c r="A9260">
        <v>35.126140093015302</v>
      </c>
      <c r="B9260">
        <v>64.560067729336296</v>
      </c>
      <c r="C9260">
        <v>-2001</v>
      </c>
    </row>
    <row r="9261" spans="1:11" x14ac:dyDescent="0.25">
      <c r="A9261">
        <v>35.563156117464104</v>
      </c>
      <c r="B9261">
        <v>64.123051704887502</v>
      </c>
      <c r="C9261">
        <v>-2000</v>
      </c>
    </row>
    <row r="9262" spans="1:11" x14ac:dyDescent="0.25">
      <c r="A9262" t="s">
        <v>91</v>
      </c>
    </row>
    <row r="9263" spans="1:11" x14ac:dyDescent="0.25">
      <c r="A9263">
        <v>1226</v>
      </c>
      <c r="B9263">
        <v>0</v>
      </c>
      <c r="C9263">
        <v>16.218069128822201</v>
      </c>
      <c r="D9263">
        <v>16.218069128822101</v>
      </c>
      <c r="E9263">
        <v>8</v>
      </c>
      <c r="F9263">
        <v>1.01722196789785</v>
      </c>
      <c r="G9263" t="s">
        <v>89</v>
      </c>
      <c r="H9263" t="s">
        <v>89</v>
      </c>
      <c r="I9263">
        <v>0</v>
      </c>
      <c r="J9263">
        <v>0</v>
      </c>
      <c r="K9263">
        <v>0.15389457420563199</v>
      </c>
    </row>
    <row r="9264" spans="1:11" x14ac:dyDescent="0.25">
      <c r="A9264" t="s">
        <v>90</v>
      </c>
    </row>
    <row r="9265" spans="1:11" x14ac:dyDescent="0.25">
      <c r="A9265">
        <v>135.97618641936501</v>
      </c>
      <c r="B9265">
        <v>103.36399450262699</v>
      </c>
      <c r="C9265">
        <v>-2000</v>
      </c>
    </row>
    <row r="9266" spans="1:11" x14ac:dyDescent="0.25">
      <c r="A9266">
        <v>132.83069992896199</v>
      </c>
      <c r="B9266">
        <v>100.21850801222401</v>
      </c>
      <c r="C9266">
        <v>-2000</v>
      </c>
    </row>
    <row r="9267" spans="1:11" x14ac:dyDescent="0.25">
      <c r="A9267">
        <v>124.508279760623</v>
      </c>
      <c r="B9267">
        <v>91.896087843885098</v>
      </c>
      <c r="C9267">
        <v>-2000</v>
      </c>
    </row>
    <row r="9268" spans="1:11" x14ac:dyDescent="0.25">
      <c r="A9268">
        <v>124.945295785071</v>
      </c>
      <c r="B9268">
        <v>91.459071819436303</v>
      </c>
      <c r="C9268">
        <v>-2001</v>
      </c>
    </row>
    <row r="9269" spans="1:11" x14ac:dyDescent="0.25">
      <c r="A9269">
        <v>133.267715953411</v>
      </c>
      <c r="B9269">
        <v>99.781491987775595</v>
      </c>
      <c r="C9269">
        <v>-2001</v>
      </c>
    </row>
    <row r="9270" spans="1:11" x14ac:dyDescent="0.25">
      <c r="A9270">
        <v>136.41320244381399</v>
      </c>
      <c r="B9270">
        <v>102.926978478179</v>
      </c>
      <c r="C9270">
        <v>-2001</v>
      </c>
    </row>
    <row r="9271" spans="1:11" x14ac:dyDescent="0.25">
      <c r="A9271">
        <v>147.881109102556</v>
      </c>
      <c r="B9271">
        <v>114.394885136921</v>
      </c>
      <c r="C9271">
        <v>-2001</v>
      </c>
    </row>
    <row r="9272" spans="1:11" x14ac:dyDescent="0.25">
      <c r="A9272">
        <v>147.44409307810699</v>
      </c>
      <c r="B9272">
        <v>114.83190116137</v>
      </c>
      <c r="C9272">
        <v>-2000</v>
      </c>
    </row>
    <row r="9273" spans="1:11" x14ac:dyDescent="0.25">
      <c r="A9273" t="s">
        <v>91</v>
      </c>
    </row>
    <row r="9274" spans="1:11" x14ac:dyDescent="0.25">
      <c r="A9274">
        <v>1067</v>
      </c>
      <c r="B9274">
        <v>0</v>
      </c>
      <c r="C9274">
        <v>20.628069128822201</v>
      </c>
      <c r="D9274">
        <v>11.7971683629839</v>
      </c>
      <c r="E9274">
        <v>8</v>
      </c>
      <c r="F9274">
        <v>1.01722196789785</v>
      </c>
      <c r="G9274" t="s">
        <v>89</v>
      </c>
      <c r="H9274" t="s">
        <v>92</v>
      </c>
      <c r="I9274">
        <v>0</v>
      </c>
      <c r="J9274">
        <v>0</v>
      </c>
      <c r="K9274">
        <v>0.15226802718250201</v>
      </c>
    </row>
    <row r="9275" spans="1:11" x14ac:dyDescent="0.25">
      <c r="A9275" t="s">
        <v>90</v>
      </c>
    </row>
    <row r="9276" spans="1:11" x14ac:dyDescent="0.25">
      <c r="A9276">
        <v>141.755387878856</v>
      </c>
      <c r="B9276">
        <v>110.062276426734</v>
      </c>
      <c r="C9276">
        <v>-2000</v>
      </c>
    </row>
    <row r="9277" spans="1:11" x14ac:dyDescent="0.25">
      <c r="A9277">
        <v>131.474603439898</v>
      </c>
      <c r="B9277">
        <v>99.781491987775595</v>
      </c>
      <c r="C9277">
        <v>-2000</v>
      </c>
    </row>
    <row r="9278" spans="1:11" x14ac:dyDescent="0.25">
      <c r="A9278">
        <v>127.290402700184</v>
      </c>
      <c r="B9278">
        <v>95.597291248061893</v>
      </c>
      <c r="C9278">
        <v>-2000</v>
      </c>
    </row>
    <row r="9279" spans="1:11" x14ac:dyDescent="0.25">
      <c r="A9279">
        <v>126.853386675735</v>
      </c>
      <c r="B9279">
        <v>96.034307272510702</v>
      </c>
      <c r="C9279">
        <v>-2001</v>
      </c>
    </row>
    <row r="9280" spans="1:11" x14ac:dyDescent="0.25">
      <c r="A9280">
        <v>131.037587415449</v>
      </c>
      <c r="B9280">
        <v>100.21850801222401</v>
      </c>
      <c r="C9280">
        <v>-2001</v>
      </c>
    </row>
    <row r="9281" spans="1:11" x14ac:dyDescent="0.25">
      <c r="A9281">
        <v>141.560896624614</v>
      </c>
      <c r="B9281">
        <v>110.741817221389</v>
      </c>
      <c r="C9281">
        <v>-2001</v>
      </c>
    </row>
    <row r="9282" spans="1:11" x14ac:dyDescent="0.25">
      <c r="A9282">
        <v>150</v>
      </c>
      <c r="B9282">
        <v>119.180920596775</v>
      </c>
      <c r="C9282">
        <v>-2001</v>
      </c>
    </row>
    <row r="9283" spans="1:11" x14ac:dyDescent="0.25">
      <c r="A9283">
        <v>150</v>
      </c>
      <c r="B9283">
        <v>118.306888547878</v>
      </c>
      <c r="C9283">
        <v>-2000</v>
      </c>
    </row>
    <row r="9284" spans="1:11" x14ac:dyDescent="0.25">
      <c r="A9284" t="s">
        <v>91</v>
      </c>
    </row>
    <row r="9285" spans="1:11" x14ac:dyDescent="0.25">
      <c r="A9285">
        <v>1223</v>
      </c>
      <c r="B9285">
        <v>0</v>
      </c>
      <c r="C9285">
        <v>15.821725028611</v>
      </c>
      <c r="D9285">
        <v>16.4843191288223</v>
      </c>
      <c r="E9285">
        <v>8</v>
      </c>
      <c r="F9285">
        <v>1.01722196789785</v>
      </c>
      <c r="G9285" t="s">
        <v>92</v>
      </c>
      <c r="H9285" t="s">
        <v>89</v>
      </c>
      <c r="I9285">
        <v>0</v>
      </c>
      <c r="J9285">
        <v>0</v>
      </c>
      <c r="K9285">
        <v>0.153787361648452</v>
      </c>
    </row>
    <row r="9286" spans="1:11" x14ac:dyDescent="0.25">
      <c r="A9286" t="s">
        <v>90</v>
      </c>
    </row>
    <row r="9287" spans="1:11" x14ac:dyDescent="0.25">
      <c r="A9287">
        <v>11.0440709440714</v>
      </c>
      <c r="B9287">
        <v>56.012038640069697</v>
      </c>
      <c r="C9287">
        <v>-2000</v>
      </c>
    </row>
    <row r="9288" spans="1:11" x14ac:dyDescent="0.25">
      <c r="A9288">
        <v>5.3622313490444</v>
      </c>
      <c r="B9288">
        <v>50.330199045042797</v>
      </c>
      <c r="C9288">
        <v>-2000</v>
      </c>
    </row>
    <row r="9289" spans="1:11" x14ac:dyDescent="0.25">
      <c r="A9289">
        <v>0</v>
      </c>
      <c r="B9289">
        <v>44.967967695998396</v>
      </c>
      <c r="C9289">
        <v>-2000</v>
      </c>
    </row>
    <row r="9290" spans="1:11" x14ac:dyDescent="0.25">
      <c r="A9290">
        <v>0</v>
      </c>
      <c r="B9290">
        <v>44.0939356471007</v>
      </c>
      <c r="C9290">
        <v>-2001</v>
      </c>
    </row>
    <row r="9291" spans="1:11" x14ac:dyDescent="0.25">
      <c r="A9291">
        <v>5.5758653078564704</v>
      </c>
      <c r="B9291">
        <v>49.669800954957203</v>
      </c>
      <c r="C9291">
        <v>-2001</v>
      </c>
    </row>
    <row r="9292" spans="1:11" x14ac:dyDescent="0.25">
      <c r="A9292">
        <v>11.3312271715282</v>
      </c>
      <c r="B9292">
        <v>55.425162818628898</v>
      </c>
      <c r="C9292">
        <v>-2001</v>
      </c>
    </row>
    <row r="9293" spans="1:11" x14ac:dyDescent="0.25">
      <c r="A9293">
        <v>23.0623309092576</v>
      </c>
      <c r="B9293">
        <v>67.156266556358304</v>
      </c>
      <c r="C9293">
        <v>-2001</v>
      </c>
    </row>
    <row r="9294" spans="1:11" x14ac:dyDescent="0.25">
      <c r="A9294">
        <v>22.625314884808699</v>
      </c>
      <c r="B9294">
        <v>67.593282580807099</v>
      </c>
      <c r="C9294">
        <v>-2000</v>
      </c>
    </row>
    <row r="9295" spans="1:11" x14ac:dyDescent="0.25">
      <c r="A9295" t="s">
        <v>91</v>
      </c>
    </row>
    <row r="9296" spans="1:11" x14ac:dyDescent="0.25">
      <c r="A9296">
        <v>512</v>
      </c>
      <c r="B9296">
        <v>0</v>
      </c>
      <c r="C9296">
        <v>29.684319128822001</v>
      </c>
      <c r="D9296">
        <v>2.6153935778941699</v>
      </c>
      <c r="E9296">
        <v>6</v>
      </c>
      <c r="F9296">
        <v>1.01722196789785</v>
      </c>
      <c r="G9296" t="s">
        <v>89</v>
      </c>
      <c r="H9296" t="s">
        <v>92</v>
      </c>
      <c r="I9296">
        <v>0</v>
      </c>
      <c r="J9296">
        <v>0</v>
      </c>
      <c r="K9296">
        <v>0.14905138360272899</v>
      </c>
    </row>
    <row r="9297" spans="1:11" x14ac:dyDescent="0.25">
      <c r="A9297" t="s">
        <v>90</v>
      </c>
    </row>
    <row r="9298" spans="1:11" x14ac:dyDescent="0.25">
      <c r="A9298">
        <v>147.30162743205901</v>
      </c>
      <c r="B9298">
        <v>148.168330640058</v>
      </c>
      <c r="C9298">
        <v>-2000</v>
      </c>
    </row>
    <row r="9299" spans="1:11" x14ac:dyDescent="0.25">
      <c r="A9299">
        <v>126.512458918929</v>
      </c>
      <c r="B9299">
        <v>127.37916212692799</v>
      </c>
      <c r="C9299">
        <v>-2000</v>
      </c>
    </row>
    <row r="9300" spans="1:11" x14ac:dyDescent="0.25">
      <c r="A9300">
        <v>126.94947494337799</v>
      </c>
      <c r="B9300">
        <v>126.942146102479</v>
      </c>
      <c r="C9300">
        <v>-2001</v>
      </c>
    </row>
    <row r="9301" spans="1:11" x14ac:dyDescent="0.25">
      <c r="A9301">
        <v>147.93945829427301</v>
      </c>
      <c r="B9301">
        <v>147.93212945337501</v>
      </c>
      <c r="C9301">
        <v>-2001</v>
      </c>
    </row>
    <row r="9302" spans="1:11" x14ac:dyDescent="0.25">
      <c r="A9302">
        <v>149.78882082867401</v>
      </c>
      <c r="B9302">
        <v>149.78149198777601</v>
      </c>
      <c r="C9302">
        <v>-2001</v>
      </c>
    </row>
    <row r="9303" spans="1:11" x14ac:dyDescent="0.25">
      <c r="A9303">
        <v>149.133296792001</v>
      </c>
      <c r="B9303">
        <v>150</v>
      </c>
      <c r="C9303">
        <v>-2000</v>
      </c>
    </row>
    <row r="9304" spans="1:11" x14ac:dyDescent="0.25">
      <c r="A9304" t="s">
        <v>91</v>
      </c>
    </row>
    <row r="9305" spans="1:11" x14ac:dyDescent="0.25">
      <c r="A9305">
        <v>470</v>
      </c>
      <c r="B9305">
        <v>0</v>
      </c>
      <c r="C9305">
        <v>2.3401671825096999</v>
      </c>
      <c r="D9305">
        <v>29.924319128822301</v>
      </c>
      <c r="E9305">
        <v>6</v>
      </c>
      <c r="F9305">
        <v>1.01722196789785</v>
      </c>
      <c r="G9305" t="s">
        <v>92</v>
      </c>
      <c r="H9305" t="s">
        <v>89</v>
      </c>
      <c r="I9305">
        <v>0</v>
      </c>
      <c r="J9305">
        <v>0</v>
      </c>
      <c r="K9305">
        <v>0.14878801713176701</v>
      </c>
    </row>
    <row r="9306" spans="1:11" x14ac:dyDescent="0.25">
      <c r="A9306" t="s">
        <v>90</v>
      </c>
    </row>
    <row r="9307" spans="1:11" x14ac:dyDescent="0.25">
      <c r="A9307">
        <v>1.6705966324617001</v>
      </c>
      <c r="B9307">
        <v>10.790613453721001</v>
      </c>
      <c r="C9307">
        <v>-2000</v>
      </c>
    </row>
    <row r="9308" spans="1:11" x14ac:dyDescent="0.25">
      <c r="A9308">
        <v>0</v>
      </c>
      <c r="B9308">
        <v>9.12001682125927</v>
      </c>
      <c r="C9308">
        <v>-2000</v>
      </c>
    </row>
    <row r="9309" spans="1:11" x14ac:dyDescent="0.25">
      <c r="A9309">
        <v>0</v>
      </c>
      <c r="B9309">
        <v>9.9940488701569095</v>
      </c>
      <c r="C9309">
        <v>-2001</v>
      </c>
    </row>
    <row r="9310" spans="1:11" x14ac:dyDescent="0.25">
      <c r="A9310">
        <v>1.6388995352639499</v>
      </c>
      <c r="B9310">
        <v>11.632948405420899</v>
      </c>
      <c r="C9310">
        <v>-2001</v>
      </c>
    </row>
    <row r="9311" spans="1:11" x14ac:dyDescent="0.25">
      <c r="A9311">
        <v>22.595929050018999</v>
      </c>
      <c r="B9311">
        <v>32.589977920175897</v>
      </c>
      <c r="C9311">
        <v>-2001</v>
      </c>
    </row>
    <row r="9312" spans="1:11" x14ac:dyDescent="0.25">
      <c r="A9312">
        <v>23.032945074467801</v>
      </c>
      <c r="B9312">
        <v>32.152961895727103</v>
      </c>
      <c r="C9312">
        <v>-2000</v>
      </c>
    </row>
    <row r="9313" spans="1:11" x14ac:dyDescent="0.25">
      <c r="A9313" t="s">
        <v>91</v>
      </c>
    </row>
    <row r="9314" spans="1:11" x14ac:dyDescent="0.25">
      <c r="A9314">
        <v>1206</v>
      </c>
      <c r="B9314">
        <v>0</v>
      </c>
      <c r="C9314">
        <v>17.009319128822099</v>
      </c>
      <c r="D9314">
        <v>15.1407136158769</v>
      </c>
      <c r="E9314">
        <v>6</v>
      </c>
      <c r="F9314">
        <v>1.01722196789785</v>
      </c>
      <c r="G9314" t="s">
        <v>89</v>
      </c>
      <c r="H9314" t="s">
        <v>92</v>
      </c>
      <c r="I9314">
        <v>0</v>
      </c>
      <c r="J9314">
        <v>0</v>
      </c>
      <c r="K9314">
        <v>0.15357932546011699</v>
      </c>
    </row>
    <row r="9315" spans="1:11" x14ac:dyDescent="0.25">
      <c r="A9315" t="s">
        <v>90</v>
      </c>
    </row>
    <row r="9316" spans="1:11" x14ac:dyDescent="0.25">
      <c r="A9316">
        <v>78.491090371976199</v>
      </c>
      <c r="B9316">
        <v>139.39680273849299</v>
      </c>
      <c r="C9316">
        <v>-2000</v>
      </c>
    </row>
    <row r="9317" spans="1:11" x14ac:dyDescent="0.25">
      <c r="A9317">
        <v>66.5792894765612</v>
      </c>
      <c r="B9317">
        <v>127.485001843078</v>
      </c>
      <c r="C9317">
        <v>-2000</v>
      </c>
    </row>
    <row r="9318" spans="1:11" x14ac:dyDescent="0.25">
      <c r="A9318">
        <v>67.016305501010095</v>
      </c>
      <c r="B9318">
        <v>127.047985818629</v>
      </c>
      <c r="C9318">
        <v>-2001</v>
      </c>
    </row>
    <row r="9319" spans="1:11" x14ac:dyDescent="0.25">
      <c r="A9319">
        <v>79.159314404307494</v>
      </c>
      <c r="B9319">
        <v>139.19099472192701</v>
      </c>
      <c r="C9319">
        <v>-2001</v>
      </c>
    </row>
    <row r="9320" spans="1:11" x14ac:dyDescent="0.25">
      <c r="A9320">
        <v>89.968319682380695</v>
      </c>
      <c r="B9320">
        <v>150</v>
      </c>
      <c r="C9320">
        <v>-2001</v>
      </c>
    </row>
    <row r="9321" spans="1:11" x14ac:dyDescent="0.25">
      <c r="A9321">
        <v>89.094287633483106</v>
      </c>
      <c r="B9321">
        <v>150</v>
      </c>
      <c r="C9321">
        <v>-2000</v>
      </c>
    </row>
    <row r="9322" spans="1:11" x14ac:dyDescent="0.25">
      <c r="A9322" t="s">
        <v>91</v>
      </c>
    </row>
    <row r="9323" spans="1:11" x14ac:dyDescent="0.25">
      <c r="A9323">
        <v>1135</v>
      </c>
      <c r="B9323">
        <v>0</v>
      </c>
      <c r="C9323">
        <v>18.768069128822098</v>
      </c>
      <c r="D9323">
        <v>13.352829088834101</v>
      </c>
      <c r="E9323">
        <v>8</v>
      </c>
      <c r="F9323">
        <v>1.01722196789785</v>
      </c>
      <c r="G9323" t="s">
        <v>89</v>
      </c>
      <c r="H9323" t="s">
        <v>92</v>
      </c>
      <c r="I9323">
        <v>0</v>
      </c>
      <c r="J9323">
        <v>0</v>
      </c>
      <c r="K9323">
        <v>0.15291536062937999</v>
      </c>
    </row>
    <row r="9324" spans="1:11" x14ac:dyDescent="0.25">
      <c r="A9324" t="s">
        <v>90</v>
      </c>
    </row>
    <row r="9325" spans="1:11" x14ac:dyDescent="0.25">
      <c r="A9325">
        <v>98.847538343067598</v>
      </c>
      <c r="B9325">
        <v>140.75683948801901</v>
      </c>
      <c r="C9325">
        <v>-2000</v>
      </c>
    </row>
    <row r="9326" spans="1:11" x14ac:dyDescent="0.25">
      <c r="A9326">
        <v>85.596301919765807</v>
      </c>
      <c r="B9326">
        <v>127.50560306471699</v>
      </c>
      <c r="C9326">
        <v>-2000</v>
      </c>
    </row>
    <row r="9327" spans="1:11" x14ac:dyDescent="0.25">
      <c r="A9327">
        <v>86.033317944214602</v>
      </c>
      <c r="B9327">
        <v>127.068587040268</v>
      </c>
      <c r="C9327">
        <v>-2001</v>
      </c>
    </row>
    <row r="9328" spans="1:11" x14ac:dyDescent="0.25">
      <c r="A9328">
        <v>99.324139422448795</v>
      </c>
      <c r="B9328">
        <v>140.35940851850199</v>
      </c>
      <c r="C9328">
        <v>-2001</v>
      </c>
    </row>
    <row r="9329" spans="1:11" x14ac:dyDescent="0.25">
      <c r="A9329">
        <v>100.239663927495</v>
      </c>
      <c r="B9329">
        <v>141.27493302354799</v>
      </c>
      <c r="C9329">
        <v>-2001</v>
      </c>
    </row>
    <row r="9330" spans="1:11" x14ac:dyDescent="0.25">
      <c r="A9330">
        <v>108.964730903947</v>
      </c>
      <c r="B9330">
        <v>150</v>
      </c>
      <c r="C9330">
        <v>-2001</v>
      </c>
    </row>
    <row r="9331" spans="1:11" x14ac:dyDescent="0.25">
      <c r="A9331">
        <v>108.090698855049</v>
      </c>
      <c r="B9331">
        <v>150</v>
      </c>
      <c r="C9331">
        <v>-2000</v>
      </c>
    </row>
    <row r="9332" spans="1:11" x14ac:dyDescent="0.25">
      <c r="A9332">
        <v>99.760336072505098</v>
      </c>
      <c r="B9332">
        <v>141.669637217456</v>
      </c>
      <c r="C9332">
        <v>-2000</v>
      </c>
    </row>
    <row r="9333" spans="1:11" x14ac:dyDescent="0.25">
      <c r="A9333" t="s">
        <v>91</v>
      </c>
    </row>
    <row r="9334" spans="1:11" x14ac:dyDescent="0.25">
      <c r="A9334">
        <v>1124</v>
      </c>
      <c r="B9334">
        <v>0</v>
      </c>
      <c r="C9334">
        <v>12.848413333642201</v>
      </c>
      <c r="D9334">
        <v>19.248069128822401</v>
      </c>
      <c r="E9334">
        <v>6</v>
      </c>
      <c r="F9334">
        <v>1.01722196789785</v>
      </c>
      <c r="G9334" t="s">
        <v>92</v>
      </c>
      <c r="H9334" t="s">
        <v>89</v>
      </c>
      <c r="I9334">
        <v>0</v>
      </c>
      <c r="J9334">
        <v>0</v>
      </c>
      <c r="K9334">
        <v>0.15274297305876999</v>
      </c>
    </row>
    <row r="9335" spans="1:11" x14ac:dyDescent="0.25">
      <c r="A9335" t="s">
        <v>90</v>
      </c>
    </row>
    <row r="9336" spans="1:11" x14ac:dyDescent="0.25">
      <c r="A9336">
        <v>9.1726702560485105</v>
      </c>
      <c r="B9336">
        <v>75.130613722529901</v>
      </c>
      <c r="C9336">
        <v>-2000</v>
      </c>
    </row>
    <row r="9337" spans="1:11" x14ac:dyDescent="0.25">
      <c r="A9337">
        <v>0</v>
      </c>
      <c r="B9337">
        <v>65.957943466481396</v>
      </c>
      <c r="C9337">
        <v>-2000</v>
      </c>
    </row>
    <row r="9338" spans="1:11" x14ac:dyDescent="0.25">
      <c r="A9338">
        <v>0</v>
      </c>
      <c r="B9338">
        <v>66.831975515379</v>
      </c>
      <c r="C9338">
        <v>-2001</v>
      </c>
    </row>
    <row r="9339" spans="1:11" x14ac:dyDescent="0.25">
      <c r="A9339">
        <v>8.9977301353636303</v>
      </c>
      <c r="B9339">
        <v>75.829705650742596</v>
      </c>
      <c r="C9339">
        <v>-2001</v>
      </c>
    </row>
    <row r="9340" spans="1:11" x14ac:dyDescent="0.25">
      <c r="A9340">
        <v>22.477132389219399</v>
      </c>
      <c r="B9340">
        <v>89.309107904598406</v>
      </c>
      <c r="C9340">
        <v>-2001</v>
      </c>
    </row>
    <row r="9341" spans="1:11" x14ac:dyDescent="0.25">
      <c r="A9341">
        <v>22.914148413668201</v>
      </c>
      <c r="B9341">
        <v>88.872091880149597</v>
      </c>
      <c r="C9341">
        <v>-2000</v>
      </c>
    </row>
    <row r="9342" spans="1:11" x14ac:dyDescent="0.25">
      <c r="A9342" t="s">
        <v>91</v>
      </c>
    </row>
    <row r="9343" spans="1:11" x14ac:dyDescent="0.25">
      <c r="A9343">
        <v>569</v>
      </c>
      <c r="B9343">
        <v>0</v>
      </c>
      <c r="C9343">
        <v>28.998069128821999</v>
      </c>
      <c r="D9343">
        <v>3.0723733184827</v>
      </c>
      <c r="E9343">
        <v>8</v>
      </c>
      <c r="F9343">
        <v>1.01722196789785</v>
      </c>
      <c r="G9343" t="s">
        <v>89</v>
      </c>
      <c r="H9343" t="s">
        <v>92</v>
      </c>
      <c r="I9343">
        <v>0</v>
      </c>
      <c r="J9343">
        <v>0</v>
      </c>
      <c r="K9343">
        <v>0.149529370766913</v>
      </c>
    </row>
    <row r="9344" spans="1:11" x14ac:dyDescent="0.25">
      <c r="A9344" t="s">
        <v>90</v>
      </c>
    </row>
    <row r="9345" spans="1:11" x14ac:dyDescent="0.25">
      <c r="A9345">
        <v>147.77826606061899</v>
      </c>
      <c r="B9345">
        <v>107.856381321806</v>
      </c>
      <c r="C9345">
        <v>-2000</v>
      </c>
    </row>
    <row r="9346" spans="1:11" x14ac:dyDescent="0.25">
      <c r="A9346">
        <v>140.14039275103701</v>
      </c>
      <c r="B9346">
        <v>100.21850801222401</v>
      </c>
      <c r="C9346">
        <v>-2000</v>
      </c>
    </row>
    <row r="9347" spans="1:11" x14ac:dyDescent="0.25">
      <c r="A9347">
        <v>127.104264657634</v>
      </c>
      <c r="B9347">
        <v>87.1823799188208</v>
      </c>
      <c r="C9347">
        <v>-2000</v>
      </c>
    </row>
    <row r="9348" spans="1:11" x14ac:dyDescent="0.25">
      <c r="A9348">
        <v>127.541280682082</v>
      </c>
      <c r="B9348">
        <v>86.745363894372005</v>
      </c>
      <c r="C9348">
        <v>-2001</v>
      </c>
    </row>
    <row r="9349" spans="1:11" x14ac:dyDescent="0.25">
      <c r="A9349">
        <v>140.57740877548599</v>
      </c>
      <c r="B9349">
        <v>99.781491987775595</v>
      </c>
      <c r="C9349">
        <v>-2001</v>
      </c>
    </row>
    <row r="9350" spans="1:11" x14ac:dyDescent="0.25">
      <c r="A9350">
        <v>147.87674192370901</v>
      </c>
      <c r="B9350">
        <v>107.08082513599901</v>
      </c>
      <c r="C9350">
        <v>-2001</v>
      </c>
    </row>
    <row r="9351" spans="1:11" x14ac:dyDescent="0.25">
      <c r="A9351">
        <v>150</v>
      </c>
      <c r="B9351">
        <v>109.20408321229</v>
      </c>
      <c r="C9351">
        <v>-2001</v>
      </c>
    </row>
    <row r="9352" spans="1:11" x14ac:dyDescent="0.25">
      <c r="A9352">
        <v>150</v>
      </c>
      <c r="B9352">
        <v>110.07811526118699</v>
      </c>
      <c r="C9352">
        <v>-2000</v>
      </c>
    </row>
    <row r="9353" spans="1:11" x14ac:dyDescent="0.25">
      <c r="A9353" t="s">
        <v>91</v>
      </c>
    </row>
    <row r="9354" spans="1:11" x14ac:dyDescent="0.25">
      <c r="A9354">
        <v>1242</v>
      </c>
      <c r="B9354">
        <v>0</v>
      </c>
      <c r="C9354">
        <v>15.949319128822401</v>
      </c>
      <c r="D9354">
        <v>15.949319128822401</v>
      </c>
      <c r="E9354">
        <v>8</v>
      </c>
      <c r="F9354">
        <v>1.01722196789785</v>
      </c>
      <c r="G9354" t="s">
        <v>89</v>
      </c>
      <c r="H9354" t="s">
        <v>89</v>
      </c>
      <c r="I9354">
        <v>0</v>
      </c>
      <c r="J9354">
        <v>0</v>
      </c>
      <c r="K9354">
        <v>0.15400395392697999</v>
      </c>
    </row>
    <row r="9355" spans="1:11" x14ac:dyDescent="0.25">
      <c r="A9355" t="s">
        <v>90</v>
      </c>
    </row>
    <row r="9356" spans="1:11" x14ac:dyDescent="0.25">
      <c r="A9356">
        <v>73.025972554476695</v>
      </c>
      <c r="B9356">
        <v>51.717695167617897</v>
      </c>
      <c r="C9356">
        <v>-2000</v>
      </c>
    </row>
    <row r="9357" spans="1:11" x14ac:dyDescent="0.25">
      <c r="A9357">
        <v>71.526785399083195</v>
      </c>
      <c r="B9357">
        <v>50.218508012224397</v>
      </c>
      <c r="C9357">
        <v>-2000</v>
      </c>
    </row>
    <row r="9358" spans="1:11" x14ac:dyDescent="0.25">
      <c r="A9358">
        <v>61.748100843178101</v>
      </c>
      <c r="B9358">
        <v>40.439823456319303</v>
      </c>
      <c r="C9358">
        <v>-2000</v>
      </c>
    </row>
    <row r="9359" spans="1:11" x14ac:dyDescent="0.25">
      <c r="A9359">
        <v>62.185116867626903</v>
      </c>
      <c r="B9359">
        <v>40.002807431870401</v>
      </c>
      <c r="C9359">
        <v>-2001</v>
      </c>
    </row>
    <row r="9360" spans="1:11" x14ac:dyDescent="0.25">
      <c r="A9360">
        <v>71.963801423532004</v>
      </c>
      <c r="B9360">
        <v>49.781491987775603</v>
      </c>
      <c r="C9360">
        <v>-2001</v>
      </c>
    </row>
    <row r="9361" spans="1:11" x14ac:dyDescent="0.25">
      <c r="A9361">
        <v>73.462988578925504</v>
      </c>
      <c r="B9361">
        <v>51.280679143169102</v>
      </c>
      <c r="C9361">
        <v>-2001</v>
      </c>
    </row>
    <row r="9362" spans="1:11" x14ac:dyDescent="0.25">
      <c r="A9362">
        <v>84.740860290224205</v>
      </c>
      <c r="B9362">
        <v>62.558550854467697</v>
      </c>
      <c r="C9362">
        <v>-2001</v>
      </c>
    </row>
    <row r="9363" spans="1:11" x14ac:dyDescent="0.25">
      <c r="A9363">
        <v>84.303844265775396</v>
      </c>
      <c r="B9363">
        <v>62.995566878916598</v>
      </c>
      <c r="C9363">
        <v>-2000</v>
      </c>
    </row>
    <row r="9364" spans="1:11" x14ac:dyDescent="0.25">
      <c r="A9364" t="s">
        <v>91</v>
      </c>
    </row>
    <row r="9365" spans="1:11" x14ac:dyDescent="0.25">
      <c r="A9365">
        <v>1240</v>
      </c>
      <c r="B9365">
        <v>0</v>
      </c>
      <c r="C9365">
        <v>15.949319128822401</v>
      </c>
      <c r="D9365">
        <v>15.949319128822401</v>
      </c>
      <c r="E9365">
        <v>6</v>
      </c>
      <c r="F9365">
        <v>1.01722196789785</v>
      </c>
      <c r="G9365" t="s">
        <v>89</v>
      </c>
      <c r="H9365" t="s">
        <v>89</v>
      </c>
      <c r="I9365">
        <v>0</v>
      </c>
      <c r="J9365">
        <v>0</v>
      </c>
      <c r="K9365">
        <v>0.15400395392697999</v>
      </c>
    </row>
    <row r="9366" spans="1:11" x14ac:dyDescent="0.25">
      <c r="A9366" t="s">
        <v>90</v>
      </c>
    </row>
    <row r="9367" spans="1:11" x14ac:dyDescent="0.25">
      <c r="A9367">
        <v>124.13443315640301</v>
      </c>
      <c r="B9367">
        <v>18.710743442978899</v>
      </c>
      <c r="C9367">
        <v>-2000</v>
      </c>
    </row>
    <row r="9368" spans="1:11" x14ac:dyDescent="0.25">
      <c r="A9368">
        <v>112.856561445105</v>
      </c>
      <c r="B9368">
        <v>7.4328717316802102</v>
      </c>
      <c r="C9368">
        <v>-2000</v>
      </c>
    </row>
    <row r="9369" spans="1:11" x14ac:dyDescent="0.25">
      <c r="A9369">
        <v>112.41954542065599</v>
      </c>
      <c r="B9369">
        <v>7.8698877561290299</v>
      </c>
      <c r="C9369">
        <v>-2001</v>
      </c>
    </row>
    <row r="9370" spans="1:11" x14ac:dyDescent="0.25">
      <c r="A9370">
        <v>123.697417131954</v>
      </c>
      <c r="B9370">
        <v>19.147759467427701</v>
      </c>
      <c r="C9370">
        <v>-2001</v>
      </c>
    </row>
    <row r="9371" spans="1:11" x14ac:dyDescent="0.25">
      <c r="A9371">
        <v>134.975288843253</v>
      </c>
      <c r="B9371">
        <v>30.425631178726299</v>
      </c>
      <c r="C9371">
        <v>-2001</v>
      </c>
    </row>
    <row r="9372" spans="1:11" x14ac:dyDescent="0.25">
      <c r="A9372">
        <v>135.41230486770201</v>
      </c>
      <c r="B9372">
        <v>29.9886151542775</v>
      </c>
      <c r="C9372">
        <v>-2000</v>
      </c>
    </row>
    <row r="9373" spans="1:11" x14ac:dyDescent="0.25">
      <c r="A9373" t="s">
        <v>91</v>
      </c>
    </row>
    <row r="9374" spans="1:11" x14ac:dyDescent="0.25">
      <c r="A9374">
        <v>1236</v>
      </c>
      <c r="B9374">
        <v>0</v>
      </c>
      <c r="C9374">
        <v>15.949319128822401</v>
      </c>
      <c r="D9374">
        <v>15.949319128822401</v>
      </c>
      <c r="E9374">
        <v>6</v>
      </c>
      <c r="F9374">
        <v>1.01722196789785</v>
      </c>
      <c r="G9374" t="s">
        <v>89</v>
      </c>
      <c r="H9374" t="s">
        <v>89</v>
      </c>
      <c r="I9374">
        <v>0</v>
      </c>
      <c r="J9374">
        <v>0</v>
      </c>
      <c r="K9374">
        <v>0.15400395392697999</v>
      </c>
    </row>
    <row r="9375" spans="1:11" x14ac:dyDescent="0.25">
      <c r="A9375" t="s">
        <v>90</v>
      </c>
    </row>
    <row r="9376" spans="1:11" x14ac:dyDescent="0.25">
      <c r="A9376">
        <v>26.651747149257599</v>
      </c>
      <c r="B9376">
        <v>129.72066312223299</v>
      </c>
      <c r="C9376">
        <v>-2000</v>
      </c>
    </row>
    <row r="9377" spans="1:11" x14ac:dyDescent="0.25">
      <c r="A9377">
        <v>15.373875437959001</v>
      </c>
      <c r="B9377">
        <v>118.44279141093401</v>
      </c>
      <c r="C9377">
        <v>-2000</v>
      </c>
    </row>
    <row r="9378" spans="1:11" x14ac:dyDescent="0.25">
      <c r="A9378">
        <v>15.810891462407801</v>
      </c>
      <c r="B9378">
        <v>118.005775386485</v>
      </c>
      <c r="C9378">
        <v>-2001</v>
      </c>
    </row>
    <row r="9379" spans="1:11" x14ac:dyDescent="0.25">
      <c r="A9379">
        <v>27.088763173706401</v>
      </c>
      <c r="B9379">
        <v>129.28364709778401</v>
      </c>
      <c r="C9379">
        <v>-2001</v>
      </c>
    </row>
    <row r="9380" spans="1:11" x14ac:dyDescent="0.25">
      <c r="A9380">
        <v>38.366634885005098</v>
      </c>
      <c r="B9380">
        <v>140.561518809082</v>
      </c>
      <c r="C9380">
        <v>-2001</v>
      </c>
    </row>
    <row r="9381" spans="1:11" x14ac:dyDescent="0.25">
      <c r="A9381">
        <v>37.929618860556303</v>
      </c>
      <c r="B9381">
        <v>140.99853483353101</v>
      </c>
      <c r="C9381">
        <v>-2000</v>
      </c>
    </row>
    <row r="9382" spans="1:11" x14ac:dyDescent="0.25">
      <c r="A9382" t="s">
        <v>91</v>
      </c>
    </row>
    <row r="9383" spans="1:11" x14ac:dyDescent="0.25">
      <c r="A9383">
        <v>1241</v>
      </c>
      <c r="B9383">
        <v>0</v>
      </c>
      <c r="C9383">
        <v>15.949319128822401</v>
      </c>
      <c r="D9383">
        <v>15.949319128822401</v>
      </c>
      <c r="E9383">
        <v>6</v>
      </c>
      <c r="F9383">
        <v>1.01722196789785</v>
      </c>
      <c r="G9383" t="s">
        <v>89</v>
      </c>
      <c r="H9383" t="s">
        <v>89</v>
      </c>
      <c r="I9383">
        <v>0</v>
      </c>
      <c r="J9383">
        <v>0</v>
      </c>
      <c r="K9383">
        <v>0.15400395392697999</v>
      </c>
    </row>
    <row r="9384" spans="1:11" x14ac:dyDescent="0.25">
      <c r="A9384" t="s">
        <v>90</v>
      </c>
    </row>
    <row r="9385" spans="1:11" x14ac:dyDescent="0.25">
      <c r="A9385">
        <v>17.028390336790501</v>
      </c>
      <c r="B9385">
        <v>83.746837918067598</v>
      </c>
      <c r="C9385">
        <v>-2000</v>
      </c>
    </row>
    <row r="9386" spans="1:11" x14ac:dyDescent="0.25">
      <c r="A9386">
        <v>5.7505186254918401</v>
      </c>
      <c r="B9386">
        <v>72.468966206768897</v>
      </c>
      <c r="C9386">
        <v>-2000</v>
      </c>
    </row>
    <row r="9387" spans="1:11" x14ac:dyDescent="0.25">
      <c r="A9387">
        <v>5.3135026010430204</v>
      </c>
      <c r="B9387">
        <v>72.905982231217706</v>
      </c>
      <c r="C9387">
        <v>-2001</v>
      </c>
    </row>
    <row r="9388" spans="1:11" x14ac:dyDescent="0.25">
      <c r="A9388">
        <v>16.591374312341699</v>
      </c>
      <c r="B9388">
        <v>84.183853942516393</v>
      </c>
      <c r="C9388">
        <v>-2001</v>
      </c>
    </row>
    <row r="9389" spans="1:11" x14ac:dyDescent="0.25">
      <c r="A9389">
        <v>27.869246023640301</v>
      </c>
      <c r="B9389">
        <v>95.461725653814995</v>
      </c>
      <c r="C9389">
        <v>-2001</v>
      </c>
    </row>
    <row r="9390" spans="1:11" x14ac:dyDescent="0.25">
      <c r="A9390">
        <v>28.306262048089099</v>
      </c>
      <c r="B9390">
        <v>95.0247096293662</v>
      </c>
      <c r="C9390">
        <v>-2000</v>
      </c>
    </row>
    <row r="9391" spans="1:11" x14ac:dyDescent="0.25">
      <c r="A9391" t="s">
        <v>91</v>
      </c>
    </row>
    <row r="9392" spans="1:11" x14ac:dyDescent="0.25">
      <c r="A9392">
        <v>1235</v>
      </c>
      <c r="B9392">
        <v>0</v>
      </c>
      <c r="C9392">
        <v>15.9493191288223</v>
      </c>
      <c r="D9392">
        <v>15.9493191288223</v>
      </c>
      <c r="E9392">
        <v>6</v>
      </c>
      <c r="F9392">
        <v>1.01722196789785</v>
      </c>
      <c r="G9392" t="s">
        <v>89</v>
      </c>
      <c r="H9392" t="s">
        <v>89</v>
      </c>
      <c r="I9392">
        <v>0</v>
      </c>
      <c r="J9392">
        <v>0</v>
      </c>
      <c r="K9392">
        <v>0.15400395392697999</v>
      </c>
    </row>
    <row r="9393" spans="1:11" x14ac:dyDescent="0.25">
      <c r="A9393" t="s">
        <v>90</v>
      </c>
    </row>
    <row r="9394" spans="1:11" x14ac:dyDescent="0.25">
      <c r="A9394">
        <v>37.584771528176603</v>
      </c>
      <c r="B9394">
        <v>12.485620788994799</v>
      </c>
      <c r="C9394">
        <v>-2000</v>
      </c>
    </row>
    <row r="9395" spans="1:11" x14ac:dyDescent="0.25">
      <c r="A9395">
        <v>26.306899816878001</v>
      </c>
      <c r="B9395">
        <v>1.20774907769628</v>
      </c>
      <c r="C9395">
        <v>-2000</v>
      </c>
    </row>
    <row r="9396" spans="1:11" x14ac:dyDescent="0.25">
      <c r="A9396">
        <v>25.869883792429199</v>
      </c>
      <c r="B9396">
        <v>1.6447651021451</v>
      </c>
      <c r="C9396">
        <v>-2001</v>
      </c>
    </row>
    <row r="9397" spans="1:11" x14ac:dyDescent="0.25">
      <c r="A9397">
        <v>37.147755503727801</v>
      </c>
      <c r="B9397">
        <v>12.922636813443599</v>
      </c>
      <c r="C9397">
        <v>-2001</v>
      </c>
    </row>
    <row r="9398" spans="1:11" x14ac:dyDescent="0.25">
      <c r="A9398">
        <v>48.425627215026303</v>
      </c>
      <c r="B9398">
        <v>24.200508524742201</v>
      </c>
      <c r="C9398">
        <v>-2001</v>
      </c>
    </row>
    <row r="9399" spans="1:11" x14ac:dyDescent="0.25">
      <c r="A9399">
        <v>48.862643239475098</v>
      </c>
      <c r="B9399">
        <v>23.763492500293399</v>
      </c>
      <c r="C9399">
        <v>-2000</v>
      </c>
    </row>
    <row r="9400" spans="1:11" x14ac:dyDescent="0.25">
      <c r="A9400" t="s">
        <v>91</v>
      </c>
    </row>
    <row r="9401" spans="1:11" x14ac:dyDescent="0.25">
      <c r="A9401">
        <v>1238</v>
      </c>
      <c r="B9401">
        <v>0</v>
      </c>
      <c r="C9401">
        <v>15.949319128822101</v>
      </c>
      <c r="D9401">
        <v>15.949319128822101</v>
      </c>
      <c r="E9401">
        <v>6</v>
      </c>
      <c r="F9401">
        <v>1.01722196789785</v>
      </c>
      <c r="G9401" t="s">
        <v>89</v>
      </c>
      <c r="H9401" t="s">
        <v>89</v>
      </c>
      <c r="I9401">
        <v>0</v>
      </c>
      <c r="J9401">
        <v>0</v>
      </c>
      <c r="K9401">
        <v>0.15400395392697999</v>
      </c>
    </row>
    <row r="9402" spans="1:11" x14ac:dyDescent="0.25">
      <c r="A9402" t="s">
        <v>90</v>
      </c>
    </row>
    <row r="9403" spans="1:11" x14ac:dyDescent="0.25">
      <c r="A9403">
        <v>80.598410171274097</v>
      </c>
      <c r="B9403">
        <v>125.48171685006101</v>
      </c>
      <c r="C9403">
        <v>-2000</v>
      </c>
    </row>
    <row r="9404" spans="1:11" x14ac:dyDescent="0.25">
      <c r="A9404">
        <v>69.320538459975694</v>
      </c>
      <c r="B9404">
        <v>114.203845138763</v>
      </c>
      <c r="C9404">
        <v>-2000</v>
      </c>
    </row>
    <row r="9405" spans="1:11" x14ac:dyDescent="0.25">
      <c r="A9405">
        <v>69.757554484424503</v>
      </c>
      <c r="B9405">
        <v>113.76682911431401</v>
      </c>
      <c r="C9405">
        <v>-2001</v>
      </c>
    </row>
    <row r="9406" spans="1:11" x14ac:dyDescent="0.25">
      <c r="A9406">
        <v>81.035426195722906</v>
      </c>
      <c r="B9406">
        <v>125.044700825612</v>
      </c>
      <c r="C9406">
        <v>-2001</v>
      </c>
    </row>
    <row r="9407" spans="1:11" x14ac:dyDescent="0.25">
      <c r="A9407">
        <v>92.313297907021393</v>
      </c>
      <c r="B9407">
        <v>136.322572536911</v>
      </c>
      <c r="C9407">
        <v>-2001</v>
      </c>
    </row>
    <row r="9408" spans="1:11" x14ac:dyDescent="0.25">
      <c r="A9408">
        <v>91.876281882572499</v>
      </c>
      <c r="B9408">
        <v>136.75958856135901</v>
      </c>
      <c r="C9408">
        <v>-2000</v>
      </c>
    </row>
    <row r="9409" spans="1:11" x14ac:dyDescent="0.25">
      <c r="A9409" t="s">
        <v>91</v>
      </c>
    </row>
    <row r="9410" spans="1:11" x14ac:dyDescent="0.25">
      <c r="A9410">
        <v>1234</v>
      </c>
      <c r="B9410">
        <v>0</v>
      </c>
      <c r="C9410">
        <v>15.949319128822101</v>
      </c>
      <c r="D9410">
        <v>15.949319128822101</v>
      </c>
      <c r="E9410">
        <v>6</v>
      </c>
      <c r="F9410">
        <v>1.01722196789785</v>
      </c>
      <c r="G9410" t="s">
        <v>89</v>
      </c>
      <c r="H9410" t="s">
        <v>89</v>
      </c>
      <c r="I9410">
        <v>0</v>
      </c>
      <c r="J9410">
        <v>0</v>
      </c>
      <c r="K9410">
        <v>0.15400395392697999</v>
      </c>
    </row>
    <row r="9411" spans="1:11" x14ac:dyDescent="0.25">
      <c r="A9411" t="s">
        <v>90</v>
      </c>
    </row>
    <row r="9412" spans="1:11" x14ac:dyDescent="0.25">
      <c r="A9412">
        <v>137.71529939058499</v>
      </c>
      <c r="B9412">
        <v>80.278508037928503</v>
      </c>
      <c r="C9412">
        <v>-2000</v>
      </c>
    </row>
    <row r="9413" spans="1:11" x14ac:dyDescent="0.25">
      <c r="A9413">
        <v>126.437427679287</v>
      </c>
      <c r="B9413">
        <v>69.000636326630101</v>
      </c>
      <c r="C9413">
        <v>-2000</v>
      </c>
    </row>
    <row r="9414" spans="1:11" x14ac:dyDescent="0.25">
      <c r="A9414">
        <v>126.000411654838</v>
      </c>
      <c r="B9414">
        <v>69.437652351078896</v>
      </c>
      <c r="C9414">
        <v>-2001</v>
      </c>
    </row>
    <row r="9415" spans="1:11" x14ac:dyDescent="0.25">
      <c r="A9415">
        <v>137.27828336613601</v>
      </c>
      <c r="B9415">
        <v>80.715524062377398</v>
      </c>
      <c r="C9415">
        <v>-2001</v>
      </c>
    </row>
    <row r="9416" spans="1:11" x14ac:dyDescent="0.25">
      <c r="A9416">
        <v>148.55615507743499</v>
      </c>
      <c r="B9416">
        <v>91.9933957736758</v>
      </c>
      <c r="C9416">
        <v>-2001</v>
      </c>
    </row>
    <row r="9417" spans="1:11" x14ac:dyDescent="0.25">
      <c r="A9417">
        <v>148.99317110188301</v>
      </c>
      <c r="B9417">
        <v>91.556379749227006</v>
      </c>
      <c r="C9417">
        <v>-2000</v>
      </c>
    </row>
    <row r="9418" spans="1:11" x14ac:dyDescent="0.25">
      <c r="A9418" t="s">
        <v>91</v>
      </c>
    </row>
    <row r="9419" spans="1:11" x14ac:dyDescent="0.25">
      <c r="A9419">
        <v>524</v>
      </c>
      <c r="B9419">
        <v>0</v>
      </c>
      <c r="C9419">
        <v>2.44767727352041</v>
      </c>
      <c r="D9419">
        <v>29.404319128822401</v>
      </c>
      <c r="E9419">
        <v>6</v>
      </c>
      <c r="F9419">
        <v>1.01722196789785</v>
      </c>
      <c r="G9419" t="s">
        <v>92</v>
      </c>
      <c r="H9419" t="s">
        <v>89</v>
      </c>
      <c r="I9419">
        <v>0</v>
      </c>
      <c r="J9419">
        <v>0</v>
      </c>
      <c r="K9419">
        <v>0.14927792507609</v>
      </c>
    </row>
    <row r="9420" spans="1:11" x14ac:dyDescent="0.25">
      <c r="A9420" t="s">
        <v>90</v>
      </c>
    </row>
    <row r="9421" spans="1:11" x14ac:dyDescent="0.25">
      <c r="A9421">
        <v>112.10950311895201</v>
      </c>
      <c r="B9421">
        <v>1.7475605192474499</v>
      </c>
      <c r="C9421">
        <v>-2000</v>
      </c>
    </row>
    <row r="9422" spans="1:11" x14ac:dyDescent="0.25">
      <c r="A9422">
        <v>110.361942599705</v>
      </c>
      <c r="B9422">
        <v>0</v>
      </c>
      <c r="C9422">
        <v>-2000</v>
      </c>
    </row>
    <row r="9423" spans="1:11" x14ac:dyDescent="0.25">
      <c r="A9423">
        <v>111.235974648603</v>
      </c>
      <c r="B9423">
        <v>0</v>
      </c>
      <c r="C9423">
        <v>-2001</v>
      </c>
    </row>
    <row r="9424" spans="1:11" x14ac:dyDescent="0.25">
      <c r="A9424">
        <v>112.94995252587999</v>
      </c>
      <c r="B9424">
        <v>1.7139778772775101</v>
      </c>
      <c r="C9424">
        <v>-2001</v>
      </c>
    </row>
    <row r="9425" spans="1:11" x14ac:dyDescent="0.25">
      <c r="A9425">
        <v>133.54022928680399</v>
      </c>
      <c r="B9425">
        <v>22.304254638201702</v>
      </c>
      <c r="C9425">
        <v>-2001</v>
      </c>
    </row>
    <row r="9426" spans="1:11" x14ac:dyDescent="0.25">
      <c r="A9426">
        <v>133.10321326235601</v>
      </c>
      <c r="B9426">
        <v>22.7412706626505</v>
      </c>
      <c r="C9426">
        <v>-2000</v>
      </c>
    </row>
    <row r="9427" spans="1:11" x14ac:dyDescent="0.25">
      <c r="A9427" t="s">
        <v>91</v>
      </c>
    </row>
    <row r="9428" spans="1:11" x14ac:dyDescent="0.25">
      <c r="A9428">
        <v>493</v>
      </c>
      <c r="B9428">
        <v>0</v>
      </c>
      <c r="C9428">
        <v>16.348641109381401</v>
      </c>
      <c r="D9428">
        <v>15.4200622364654</v>
      </c>
      <c r="E9428">
        <v>6</v>
      </c>
      <c r="F9428">
        <v>1.01722196789785</v>
      </c>
      <c r="G9428" t="s">
        <v>92</v>
      </c>
      <c r="H9428" t="s">
        <v>92</v>
      </c>
      <c r="I9428">
        <v>0</v>
      </c>
      <c r="J9428">
        <v>0</v>
      </c>
      <c r="K9428">
        <v>0.148989621630012</v>
      </c>
    </row>
    <row r="9429" spans="1:11" x14ac:dyDescent="0.25">
      <c r="A9429" t="s">
        <v>90</v>
      </c>
    </row>
    <row r="9430" spans="1:11" x14ac:dyDescent="0.25">
      <c r="A9430">
        <v>138.88424826344601</v>
      </c>
      <c r="B9430">
        <v>11.7851298532473</v>
      </c>
      <c r="C9430">
        <v>-2000</v>
      </c>
    </row>
    <row r="9431" spans="1:11" x14ac:dyDescent="0.25">
      <c r="A9431">
        <v>127.099118410199</v>
      </c>
      <c r="B9431">
        <v>0</v>
      </c>
      <c r="C9431">
        <v>-2000</v>
      </c>
    </row>
    <row r="9432" spans="1:11" x14ac:dyDescent="0.25">
      <c r="A9432">
        <v>127.973150459097</v>
      </c>
      <c r="B9432">
        <v>0</v>
      </c>
      <c r="C9432">
        <v>-2001</v>
      </c>
    </row>
    <row r="9433" spans="1:11" x14ac:dyDescent="0.25">
      <c r="A9433">
        <v>139.30849058910701</v>
      </c>
      <c r="B9433">
        <v>11.3353401300103</v>
      </c>
      <c r="C9433">
        <v>-2001</v>
      </c>
    </row>
    <row r="9434" spans="1:11" x14ac:dyDescent="0.25">
      <c r="A9434">
        <v>150</v>
      </c>
      <c r="B9434">
        <v>22.0268495409032</v>
      </c>
      <c r="C9434">
        <v>-2001</v>
      </c>
    </row>
    <row r="9435" spans="1:11" x14ac:dyDescent="0.25">
      <c r="A9435">
        <v>150</v>
      </c>
      <c r="B9435">
        <v>22.9008815898009</v>
      </c>
      <c r="C9435">
        <v>-2000</v>
      </c>
    </row>
    <row r="9436" spans="1:11" x14ac:dyDescent="0.25">
      <c r="A9436" t="s">
        <v>91</v>
      </c>
    </row>
    <row r="9437" spans="1:11" x14ac:dyDescent="0.25">
      <c r="A9437">
        <v>516</v>
      </c>
      <c r="B9437">
        <v>0</v>
      </c>
      <c r="C9437">
        <v>1.97404956068958</v>
      </c>
      <c r="D9437">
        <v>29.549319128822301</v>
      </c>
      <c r="E9437">
        <v>6</v>
      </c>
      <c r="F9437">
        <v>1.01722196789785</v>
      </c>
      <c r="G9437" t="s">
        <v>92</v>
      </c>
      <c r="H9437" t="s">
        <v>89</v>
      </c>
      <c r="I9437">
        <v>0</v>
      </c>
      <c r="J9437">
        <v>0</v>
      </c>
      <c r="K9437">
        <v>0.149168271269986</v>
      </c>
    </row>
    <row r="9438" spans="1:11" x14ac:dyDescent="0.25">
      <c r="A9438" t="s">
        <v>90</v>
      </c>
    </row>
    <row r="9439" spans="1:11" x14ac:dyDescent="0.25">
      <c r="A9439">
        <v>15.1427505276869</v>
      </c>
      <c r="B9439">
        <v>1.40954719213701</v>
      </c>
      <c r="C9439">
        <v>-2000</v>
      </c>
    </row>
    <row r="9440" spans="1:11" x14ac:dyDescent="0.25">
      <c r="A9440">
        <v>13.7332033355499</v>
      </c>
      <c r="B9440">
        <v>0</v>
      </c>
      <c r="C9440">
        <v>-2000</v>
      </c>
    </row>
    <row r="9441" spans="1:11" x14ac:dyDescent="0.25">
      <c r="A9441">
        <v>14.607235384447501</v>
      </c>
      <c r="B9441">
        <v>0</v>
      </c>
      <c r="C9441">
        <v>-2001</v>
      </c>
    </row>
    <row r="9442" spans="1:11" x14ac:dyDescent="0.25">
      <c r="A9442">
        <v>15.9894158538344</v>
      </c>
      <c r="B9442">
        <v>1.38218046938683</v>
      </c>
      <c r="C9442">
        <v>-2001</v>
      </c>
    </row>
    <row r="9443" spans="1:11" x14ac:dyDescent="0.25">
      <c r="A9443">
        <v>36.679115138420599</v>
      </c>
      <c r="B9443">
        <v>22.0718797539731</v>
      </c>
      <c r="C9443">
        <v>-2001</v>
      </c>
    </row>
    <row r="9444" spans="1:11" x14ac:dyDescent="0.25">
      <c r="A9444">
        <v>36.242099113971797</v>
      </c>
      <c r="B9444">
        <v>22.508895778421898</v>
      </c>
      <c r="C9444">
        <v>-2000</v>
      </c>
    </row>
    <row r="9445" spans="1:11" x14ac:dyDescent="0.25">
      <c r="A9445" t="s">
        <v>91</v>
      </c>
    </row>
    <row r="9446" spans="1:11" x14ac:dyDescent="0.25">
      <c r="A9446">
        <v>454</v>
      </c>
      <c r="B9446">
        <v>0</v>
      </c>
      <c r="C9446">
        <v>17.8745338124595</v>
      </c>
      <c r="D9446">
        <v>13.6407370428874</v>
      </c>
      <c r="E9446">
        <v>6</v>
      </c>
      <c r="F9446">
        <v>1.01722196789785</v>
      </c>
      <c r="G9446" t="s">
        <v>92</v>
      </c>
      <c r="H9446" t="s">
        <v>92</v>
      </c>
      <c r="I9446">
        <v>0</v>
      </c>
      <c r="J9446">
        <v>0</v>
      </c>
      <c r="K9446">
        <v>0.148713565423128</v>
      </c>
    </row>
    <row r="9447" spans="1:11" x14ac:dyDescent="0.25">
      <c r="A9447" t="s">
        <v>90</v>
      </c>
    </row>
    <row r="9448" spans="1:11" x14ac:dyDescent="0.25">
      <c r="A9448">
        <v>140.16538893536</v>
      </c>
      <c r="B9448">
        <v>12.887066692555299</v>
      </c>
      <c r="C9448">
        <v>-2000</v>
      </c>
    </row>
    <row r="9449" spans="1:11" x14ac:dyDescent="0.25">
      <c r="A9449">
        <v>127.278322242805</v>
      </c>
      <c r="B9449">
        <v>0</v>
      </c>
      <c r="C9449">
        <v>-2000</v>
      </c>
    </row>
    <row r="9450" spans="1:11" x14ac:dyDescent="0.25">
      <c r="A9450">
        <v>128.15235429170201</v>
      </c>
      <c r="B9450">
        <v>0</v>
      </c>
      <c r="C9450">
        <v>-2001</v>
      </c>
    </row>
    <row r="9451" spans="1:11" x14ac:dyDescent="0.25">
      <c r="A9451">
        <v>140.54369573782401</v>
      </c>
      <c r="B9451">
        <v>12.391341446121499</v>
      </c>
      <c r="C9451">
        <v>-2001</v>
      </c>
    </row>
    <row r="9452" spans="1:11" x14ac:dyDescent="0.25">
      <c r="A9452">
        <v>150</v>
      </c>
      <c r="B9452">
        <v>21.847645708297801</v>
      </c>
      <c r="C9452">
        <v>-2001</v>
      </c>
    </row>
    <row r="9453" spans="1:11" x14ac:dyDescent="0.25">
      <c r="A9453">
        <v>150</v>
      </c>
      <c r="B9453">
        <v>22.721677757195401</v>
      </c>
      <c r="C9453">
        <v>-2000</v>
      </c>
    </row>
    <row r="9454" spans="1:11" x14ac:dyDescent="0.25">
      <c r="A9454" t="s">
        <v>91</v>
      </c>
    </row>
    <row r="9455" spans="1:11" x14ac:dyDescent="0.25">
      <c r="A9455">
        <v>1132</v>
      </c>
      <c r="B9455">
        <v>0</v>
      </c>
      <c r="C9455">
        <v>12.452605660719801</v>
      </c>
      <c r="D9455">
        <v>19.009319128822298</v>
      </c>
      <c r="E9455">
        <v>6</v>
      </c>
      <c r="F9455">
        <v>1.01722196789785</v>
      </c>
      <c r="G9455" t="s">
        <v>92</v>
      </c>
      <c r="H9455" t="s">
        <v>89</v>
      </c>
      <c r="I9455">
        <v>0</v>
      </c>
      <c r="J9455">
        <v>0</v>
      </c>
      <c r="K9455">
        <v>0.15282825038071801</v>
      </c>
    </row>
    <row r="9456" spans="1:11" x14ac:dyDescent="0.25">
      <c r="A9456" t="s">
        <v>90</v>
      </c>
    </row>
    <row r="9457" spans="1:11" x14ac:dyDescent="0.25">
      <c r="A9457">
        <v>23.129128632990199</v>
      </c>
      <c r="B9457">
        <v>8.8918072095041207</v>
      </c>
      <c r="C9457">
        <v>-2000</v>
      </c>
    </row>
    <row r="9458" spans="1:11" x14ac:dyDescent="0.25">
      <c r="A9458">
        <v>14.237321423486099</v>
      </c>
      <c r="B9458">
        <v>0</v>
      </c>
      <c r="C9458">
        <v>-2000</v>
      </c>
    </row>
    <row r="9459" spans="1:11" x14ac:dyDescent="0.25">
      <c r="A9459">
        <v>15.111353472383801</v>
      </c>
      <c r="B9459">
        <v>0</v>
      </c>
      <c r="C9459">
        <v>-2001</v>
      </c>
    </row>
    <row r="9460" spans="1:11" x14ac:dyDescent="0.25">
      <c r="A9460">
        <v>23.830190075153599</v>
      </c>
      <c r="B9460">
        <v>8.7188366027697999</v>
      </c>
      <c r="C9460">
        <v>-2001</v>
      </c>
    </row>
    <row r="9461" spans="1:11" x14ac:dyDescent="0.25">
      <c r="A9461">
        <v>37.139785828025701</v>
      </c>
      <c r="B9461">
        <v>22.0284323556419</v>
      </c>
      <c r="C9461">
        <v>-2001</v>
      </c>
    </row>
    <row r="9462" spans="1:11" x14ac:dyDescent="0.25">
      <c r="A9462">
        <v>36.702769803576899</v>
      </c>
      <c r="B9462">
        <v>22.465448380090798</v>
      </c>
      <c r="C9462">
        <v>-2000</v>
      </c>
    </row>
    <row r="9463" spans="1:11" x14ac:dyDescent="0.25">
      <c r="A9463" t="s">
        <v>91</v>
      </c>
    </row>
    <row r="9464" spans="1:11" x14ac:dyDescent="0.25">
      <c r="A9464">
        <v>546</v>
      </c>
      <c r="B9464">
        <v>0</v>
      </c>
      <c r="C9464">
        <v>2.06961460920947</v>
      </c>
      <c r="D9464">
        <v>29.3280691288223</v>
      </c>
      <c r="E9464">
        <v>8</v>
      </c>
      <c r="F9464">
        <v>1.01722196789785</v>
      </c>
      <c r="G9464" t="s">
        <v>92</v>
      </c>
      <c r="H9464" t="s">
        <v>89</v>
      </c>
      <c r="I9464">
        <v>0</v>
      </c>
      <c r="J9464">
        <v>0</v>
      </c>
      <c r="K9464">
        <v>0.149330610264543</v>
      </c>
    </row>
    <row r="9465" spans="1:11" x14ac:dyDescent="0.25">
      <c r="A9465" t="s">
        <v>90</v>
      </c>
    </row>
    <row r="9466" spans="1:11" x14ac:dyDescent="0.25">
      <c r="A9466">
        <v>50.058057959454402</v>
      </c>
      <c r="B9466">
        <v>1.6342802141427799</v>
      </c>
      <c r="C9466">
        <v>-2000</v>
      </c>
    </row>
    <row r="9467" spans="1:11" x14ac:dyDescent="0.25">
      <c r="A9467">
        <v>49.733080419437599</v>
      </c>
      <c r="B9467">
        <v>1.3093026741259599</v>
      </c>
      <c r="C9467">
        <v>-2000</v>
      </c>
    </row>
    <row r="9468" spans="1:11" x14ac:dyDescent="0.25">
      <c r="A9468">
        <v>48.423777745311597</v>
      </c>
      <c r="B9468">
        <v>0</v>
      </c>
      <c r="C9468">
        <v>-2000</v>
      </c>
    </row>
    <row r="9469" spans="1:11" x14ac:dyDescent="0.25">
      <c r="A9469">
        <v>49.297809794209201</v>
      </c>
      <c r="B9469">
        <v>0</v>
      </c>
      <c r="C9469">
        <v>-2001</v>
      </c>
    </row>
    <row r="9470" spans="1:11" x14ac:dyDescent="0.25">
      <c r="A9470">
        <v>50.266919580562401</v>
      </c>
      <c r="B9470">
        <v>0.96910978635318701</v>
      </c>
      <c r="C9470">
        <v>-2001</v>
      </c>
    </row>
    <row r="9471" spans="1:11" x14ac:dyDescent="0.25">
      <c r="A9471">
        <v>50.590406629295998</v>
      </c>
      <c r="B9471">
        <v>1.2925968350867401</v>
      </c>
      <c r="C9471">
        <v>-2001</v>
      </c>
    </row>
    <row r="9472" spans="1:11" x14ac:dyDescent="0.25">
      <c r="A9472">
        <v>71.280816866697705</v>
      </c>
      <c r="B9472">
        <v>21.983007072488402</v>
      </c>
      <c r="C9472">
        <v>-2001</v>
      </c>
    </row>
    <row r="9473" spans="1:11" x14ac:dyDescent="0.25">
      <c r="A9473">
        <v>70.843800842248896</v>
      </c>
      <c r="B9473">
        <v>22.4200230969372</v>
      </c>
      <c r="C9473">
        <v>-2000</v>
      </c>
    </row>
    <row r="9474" spans="1:11" x14ac:dyDescent="0.25">
      <c r="A9474" t="s">
        <v>91</v>
      </c>
    </row>
    <row r="9475" spans="1:11" x14ac:dyDescent="0.25">
      <c r="A9475">
        <v>1245</v>
      </c>
      <c r="B9475">
        <v>0</v>
      </c>
      <c r="C9475">
        <v>15.678069128822401</v>
      </c>
      <c r="D9475">
        <v>15.678069128822401</v>
      </c>
      <c r="E9475">
        <v>6</v>
      </c>
      <c r="F9475">
        <v>1.01722196789785</v>
      </c>
      <c r="G9475" t="s">
        <v>89</v>
      </c>
      <c r="H9475" t="s">
        <v>89</v>
      </c>
      <c r="I9475">
        <v>0</v>
      </c>
      <c r="J9475">
        <v>0</v>
      </c>
      <c r="K9475">
        <v>0.15411552193616301</v>
      </c>
    </row>
    <row r="9476" spans="1:11" x14ac:dyDescent="0.25">
      <c r="A9476" t="s">
        <v>90</v>
      </c>
    </row>
    <row r="9477" spans="1:11" x14ac:dyDescent="0.25">
      <c r="A9477">
        <v>23.583264434986202</v>
      </c>
      <c r="B9477">
        <v>119.497534214746</v>
      </c>
      <c r="C9477">
        <v>-2000</v>
      </c>
    </row>
    <row r="9478" spans="1:11" x14ac:dyDescent="0.25">
      <c r="A9478">
        <v>12.4971954380844</v>
      </c>
      <c r="B9478">
        <v>108.411465217844</v>
      </c>
      <c r="C9478">
        <v>-2000</v>
      </c>
    </row>
    <row r="9479" spans="1:11" x14ac:dyDescent="0.25">
      <c r="A9479">
        <v>12.934211462533201</v>
      </c>
      <c r="B9479">
        <v>107.974449193396</v>
      </c>
      <c r="C9479">
        <v>-2001</v>
      </c>
    </row>
    <row r="9480" spans="1:11" x14ac:dyDescent="0.25">
      <c r="A9480">
        <v>24.020280459435</v>
      </c>
      <c r="B9480">
        <v>119.060518190297</v>
      </c>
      <c r="C9480">
        <v>-2001</v>
      </c>
    </row>
    <row r="9481" spans="1:11" x14ac:dyDescent="0.25">
      <c r="A9481">
        <v>35.106349456336801</v>
      </c>
      <c r="B9481">
        <v>130.146587187199</v>
      </c>
      <c r="C9481">
        <v>-2001</v>
      </c>
    </row>
    <row r="9482" spans="1:11" x14ac:dyDescent="0.25">
      <c r="A9482">
        <v>34.669333431887999</v>
      </c>
      <c r="B9482">
        <v>130.58360321164801</v>
      </c>
      <c r="C9482">
        <v>-2000</v>
      </c>
    </row>
    <row r="9483" spans="1:11" x14ac:dyDescent="0.25">
      <c r="A9483" t="s">
        <v>91</v>
      </c>
    </row>
    <row r="9484" spans="1:11" x14ac:dyDescent="0.25">
      <c r="A9484">
        <v>1246</v>
      </c>
      <c r="B9484">
        <v>0</v>
      </c>
      <c r="C9484">
        <v>15.678069128822401</v>
      </c>
      <c r="D9484">
        <v>15.678069128822401</v>
      </c>
      <c r="E9484">
        <v>6</v>
      </c>
      <c r="F9484">
        <v>1.01722196789785</v>
      </c>
      <c r="G9484" t="s">
        <v>89</v>
      </c>
      <c r="H9484" t="s">
        <v>89</v>
      </c>
      <c r="I9484">
        <v>0</v>
      </c>
      <c r="J9484">
        <v>0</v>
      </c>
      <c r="K9484">
        <v>0.15411552193616301</v>
      </c>
    </row>
    <row r="9485" spans="1:11" x14ac:dyDescent="0.25">
      <c r="A9485" t="s">
        <v>90</v>
      </c>
    </row>
    <row r="9486" spans="1:11" x14ac:dyDescent="0.25">
      <c r="A9486">
        <v>84.521483444390398</v>
      </c>
      <c r="B9486">
        <v>73.723361621011904</v>
      </c>
      <c r="C9486">
        <v>-2000</v>
      </c>
    </row>
    <row r="9487" spans="1:11" x14ac:dyDescent="0.25">
      <c r="A9487">
        <v>73.435414447488597</v>
      </c>
      <c r="B9487">
        <v>62.637292624110103</v>
      </c>
      <c r="C9487">
        <v>-2000</v>
      </c>
    </row>
    <row r="9488" spans="1:11" x14ac:dyDescent="0.25">
      <c r="A9488">
        <v>73.872430471937406</v>
      </c>
      <c r="B9488">
        <v>62.200276599661201</v>
      </c>
      <c r="C9488">
        <v>-2001</v>
      </c>
    </row>
    <row r="9489" spans="1:11" x14ac:dyDescent="0.25">
      <c r="A9489">
        <v>84.958499468839193</v>
      </c>
      <c r="B9489">
        <v>73.286345596562995</v>
      </c>
      <c r="C9489">
        <v>-2001</v>
      </c>
    </row>
    <row r="9490" spans="1:11" x14ac:dyDescent="0.25">
      <c r="A9490">
        <v>96.044568465740994</v>
      </c>
      <c r="B9490">
        <v>84.372414593464796</v>
      </c>
      <c r="C9490">
        <v>-2001</v>
      </c>
    </row>
    <row r="9491" spans="1:11" x14ac:dyDescent="0.25">
      <c r="A9491">
        <v>95.607552441292199</v>
      </c>
      <c r="B9491">
        <v>84.809430617913605</v>
      </c>
      <c r="C9491">
        <v>-2000</v>
      </c>
    </row>
    <row r="9492" spans="1:11" x14ac:dyDescent="0.25">
      <c r="A9492" t="s">
        <v>91</v>
      </c>
    </row>
    <row r="9493" spans="1:11" x14ac:dyDescent="0.25">
      <c r="A9493">
        <v>1243</v>
      </c>
      <c r="B9493">
        <v>0</v>
      </c>
      <c r="C9493">
        <v>15.6780691288221</v>
      </c>
      <c r="D9493">
        <v>15.6780691288221</v>
      </c>
      <c r="E9493">
        <v>6</v>
      </c>
      <c r="F9493">
        <v>1.01722196789785</v>
      </c>
      <c r="G9493" t="s">
        <v>89</v>
      </c>
      <c r="H9493" t="s">
        <v>89</v>
      </c>
      <c r="I9493">
        <v>0</v>
      </c>
      <c r="J9493">
        <v>0</v>
      </c>
      <c r="K9493">
        <v>0.15411552193616301</v>
      </c>
    </row>
    <row r="9494" spans="1:11" x14ac:dyDescent="0.25">
      <c r="A9494" t="s">
        <v>90</v>
      </c>
    </row>
    <row r="9495" spans="1:11" x14ac:dyDescent="0.25">
      <c r="A9495">
        <v>121.124098684692</v>
      </c>
      <c r="B9495">
        <v>73.257837207181097</v>
      </c>
      <c r="C9495">
        <v>-2000</v>
      </c>
    </row>
    <row r="9496" spans="1:11" x14ac:dyDescent="0.25">
      <c r="A9496">
        <v>110.03802968779</v>
      </c>
      <c r="B9496">
        <v>62.171768210279502</v>
      </c>
      <c r="C9496">
        <v>-2000</v>
      </c>
    </row>
    <row r="9497" spans="1:11" x14ac:dyDescent="0.25">
      <c r="A9497">
        <v>109.601013663342</v>
      </c>
      <c r="B9497">
        <v>62.608784234728397</v>
      </c>
      <c r="C9497">
        <v>-2001</v>
      </c>
    </row>
    <row r="9498" spans="1:11" x14ac:dyDescent="0.25">
      <c r="A9498">
        <v>120.68708266024299</v>
      </c>
      <c r="B9498">
        <v>73.694853231629907</v>
      </c>
      <c r="C9498">
        <v>-2001</v>
      </c>
    </row>
    <row r="9499" spans="1:11" x14ac:dyDescent="0.25">
      <c r="A9499">
        <v>131.77315165714501</v>
      </c>
      <c r="B9499">
        <v>84.780922228531495</v>
      </c>
      <c r="C9499">
        <v>-2001</v>
      </c>
    </row>
    <row r="9500" spans="1:11" x14ac:dyDescent="0.25">
      <c r="A9500">
        <v>132.21016768159399</v>
      </c>
      <c r="B9500">
        <v>84.3439062040827</v>
      </c>
      <c r="C9500">
        <v>-2000</v>
      </c>
    </row>
    <row r="9501" spans="1:11" x14ac:dyDescent="0.25">
      <c r="A9501" t="s">
        <v>91</v>
      </c>
    </row>
    <row r="9502" spans="1:11" x14ac:dyDescent="0.25">
      <c r="A9502">
        <v>1248</v>
      </c>
      <c r="B9502">
        <v>0</v>
      </c>
      <c r="C9502">
        <v>15.6780691288221</v>
      </c>
      <c r="D9502">
        <v>15.6780691288221</v>
      </c>
      <c r="E9502">
        <v>6</v>
      </c>
      <c r="F9502">
        <v>1.01722196789785</v>
      </c>
      <c r="G9502" t="s">
        <v>89</v>
      </c>
      <c r="H9502" t="s">
        <v>89</v>
      </c>
      <c r="I9502">
        <v>0</v>
      </c>
      <c r="J9502">
        <v>0</v>
      </c>
      <c r="K9502">
        <v>0.15411552193616301</v>
      </c>
    </row>
    <row r="9503" spans="1:11" x14ac:dyDescent="0.25">
      <c r="A9503" t="s">
        <v>90</v>
      </c>
    </row>
    <row r="9504" spans="1:11" x14ac:dyDescent="0.25">
      <c r="A9504">
        <v>77.899105192585296</v>
      </c>
      <c r="B9504">
        <v>124.42993135537</v>
      </c>
      <c r="C9504">
        <v>-2000</v>
      </c>
    </row>
    <row r="9505" spans="1:11" x14ac:dyDescent="0.25">
      <c r="A9505">
        <v>66.813036195683694</v>
      </c>
      <c r="B9505">
        <v>113.343862358469</v>
      </c>
      <c r="C9505">
        <v>-2000</v>
      </c>
    </row>
    <row r="9506" spans="1:11" x14ac:dyDescent="0.25">
      <c r="A9506">
        <v>67.250052220132503</v>
      </c>
      <c r="B9506">
        <v>112.90684633402</v>
      </c>
      <c r="C9506">
        <v>-2001</v>
      </c>
    </row>
    <row r="9507" spans="1:11" x14ac:dyDescent="0.25">
      <c r="A9507">
        <v>78.336121217034105</v>
      </c>
      <c r="B9507">
        <v>123.992915330922</v>
      </c>
      <c r="C9507">
        <v>-2001</v>
      </c>
    </row>
    <row r="9508" spans="1:11" x14ac:dyDescent="0.25">
      <c r="A9508">
        <v>89.422190213935593</v>
      </c>
      <c r="B9508">
        <v>135.07898432782301</v>
      </c>
      <c r="C9508">
        <v>-2001</v>
      </c>
    </row>
    <row r="9509" spans="1:11" x14ac:dyDescent="0.25">
      <c r="A9509">
        <v>88.985174189486798</v>
      </c>
      <c r="B9509">
        <v>135.51600035227199</v>
      </c>
      <c r="C9509">
        <v>-2000</v>
      </c>
    </row>
    <row r="9510" spans="1:11" x14ac:dyDescent="0.25">
      <c r="A9510" t="s">
        <v>91</v>
      </c>
    </row>
    <row r="9511" spans="1:11" x14ac:dyDescent="0.25">
      <c r="A9511">
        <v>1250</v>
      </c>
      <c r="B9511">
        <v>0</v>
      </c>
      <c r="C9511">
        <v>15.678069128822001</v>
      </c>
      <c r="D9511">
        <v>15.6780691288221</v>
      </c>
      <c r="E9511">
        <v>8</v>
      </c>
      <c r="F9511">
        <v>1.01722196789785</v>
      </c>
      <c r="G9511" t="s">
        <v>89</v>
      </c>
      <c r="H9511" t="s">
        <v>89</v>
      </c>
      <c r="I9511">
        <v>0</v>
      </c>
      <c r="J9511">
        <v>0</v>
      </c>
      <c r="K9511">
        <v>0.15411552193616301</v>
      </c>
    </row>
    <row r="9512" spans="1:11" x14ac:dyDescent="0.25">
      <c r="A9512" t="s">
        <v>90</v>
      </c>
    </row>
    <row r="9513" spans="1:11" x14ac:dyDescent="0.25">
      <c r="A9513">
        <v>102.616107007314</v>
      </c>
      <c r="B9513">
        <v>121.730464256704</v>
      </c>
      <c r="C9513">
        <v>-2000</v>
      </c>
    </row>
    <row r="9514" spans="1:11" x14ac:dyDescent="0.25">
      <c r="A9514">
        <v>99.781491987775595</v>
      </c>
      <c r="B9514">
        <v>118.895849237166</v>
      </c>
      <c r="C9514">
        <v>-2000</v>
      </c>
    </row>
    <row r="9515" spans="1:11" x14ac:dyDescent="0.25">
      <c r="A9515">
        <v>91.530038010412795</v>
      </c>
      <c r="B9515">
        <v>110.64439525980301</v>
      </c>
      <c r="C9515">
        <v>-2000</v>
      </c>
    </row>
    <row r="9516" spans="1:11" x14ac:dyDescent="0.25">
      <c r="A9516">
        <v>91.967054034861604</v>
      </c>
      <c r="B9516">
        <v>110.207379235354</v>
      </c>
      <c r="C9516">
        <v>-2001</v>
      </c>
    </row>
    <row r="9517" spans="1:11" x14ac:dyDescent="0.25">
      <c r="A9517">
        <v>100.21850801222401</v>
      </c>
      <c r="B9517">
        <v>118.458833212717</v>
      </c>
      <c r="C9517">
        <v>-2001</v>
      </c>
    </row>
    <row r="9518" spans="1:11" x14ac:dyDescent="0.25">
      <c r="A9518">
        <v>103.05312303176299</v>
      </c>
      <c r="B9518">
        <v>121.293448232255</v>
      </c>
      <c r="C9518">
        <v>-2001</v>
      </c>
    </row>
    <row r="9519" spans="1:11" x14ac:dyDescent="0.25">
      <c r="A9519">
        <v>114.13919202866499</v>
      </c>
      <c r="B9519">
        <v>132.37951722915699</v>
      </c>
      <c r="C9519">
        <v>-2001</v>
      </c>
    </row>
    <row r="9520" spans="1:11" x14ac:dyDescent="0.25">
      <c r="A9520">
        <v>113.702176004216</v>
      </c>
      <c r="B9520">
        <v>132.816533253606</v>
      </c>
      <c r="C9520">
        <v>-2000</v>
      </c>
    </row>
    <row r="9521" spans="1:11" x14ac:dyDescent="0.25">
      <c r="A9521" t="s">
        <v>91</v>
      </c>
    </row>
    <row r="9522" spans="1:11" x14ac:dyDescent="0.25">
      <c r="A9522">
        <v>901</v>
      </c>
      <c r="B9522">
        <v>0</v>
      </c>
      <c r="C9522">
        <v>24.228069128822401</v>
      </c>
      <c r="D9522">
        <v>7.1130803930489304</v>
      </c>
      <c r="E9522">
        <v>6</v>
      </c>
      <c r="F9522">
        <v>1.01722196789785</v>
      </c>
      <c r="G9522" t="s">
        <v>89</v>
      </c>
      <c r="H9522" t="s">
        <v>92</v>
      </c>
      <c r="I9522">
        <v>0</v>
      </c>
      <c r="J9522">
        <v>0</v>
      </c>
      <c r="K9522">
        <v>0.15115220847906599</v>
      </c>
    </row>
    <row r="9523" spans="1:11" x14ac:dyDescent="0.25">
      <c r="A9523" t="s">
        <v>90</v>
      </c>
    </row>
    <row r="9524" spans="1:11" x14ac:dyDescent="0.25">
      <c r="A9524">
        <v>145.019884452089</v>
      </c>
      <c r="B9524">
        <v>17.3615284040905</v>
      </c>
      <c r="C9524">
        <v>-2000</v>
      </c>
    </row>
    <row r="9525" spans="1:11" x14ac:dyDescent="0.25">
      <c r="A9525">
        <v>128.056968655128</v>
      </c>
      <c r="B9525">
        <v>0.39861260712896102</v>
      </c>
      <c r="C9525">
        <v>-2000</v>
      </c>
    </row>
    <row r="9526" spans="1:11" x14ac:dyDescent="0.25">
      <c r="A9526">
        <v>127.61995263067899</v>
      </c>
      <c r="B9526">
        <v>0.835628631577783</v>
      </c>
      <c r="C9526">
        <v>-2001</v>
      </c>
    </row>
    <row r="9527" spans="1:11" x14ac:dyDescent="0.25">
      <c r="A9527">
        <v>144.92070078581099</v>
      </c>
      <c r="B9527">
        <v>18.1363767867098</v>
      </c>
      <c r="C9527">
        <v>-2001</v>
      </c>
    </row>
    <row r="9528" spans="1:11" x14ac:dyDescent="0.25">
      <c r="A9528">
        <v>150</v>
      </c>
      <c r="B9528">
        <v>23.215676000898899</v>
      </c>
      <c r="C9528">
        <v>-2001</v>
      </c>
    </row>
    <row r="9529" spans="1:11" x14ac:dyDescent="0.25">
      <c r="A9529">
        <v>150</v>
      </c>
      <c r="B9529">
        <v>22.341643952001299</v>
      </c>
      <c r="C9529">
        <v>-2000</v>
      </c>
    </row>
    <row r="9530" spans="1:11" x14ac:dyDescent="0.25">
      <c r="A9530" t="s">
        <v>91</v>
      </c>
    </row>
    <row r="9531" spans="1:11" x14ac:dyDescent="0.25">
      <c r="A9531">
        <v>1151</v>
      </c>
      <c r="B9531">
        <v>0</v>
      </c>
      <c r="C9531">
        <v>12.806742909136201</v>
      </c>
      <c r="D9531">
        <v>18.524319128822299</v>
      </c>
      <c r="E9531">
        <v>8</v>
      </c>
      <c r="F9531">
        <v>1.01722196789785</v>
      </c>
      <c r="G9531" t="s">
        <v>92</v>
      </c>
      <c r="H9531" t="s">
        <v>89</v>
      </c>
      <c r="I9531">
        <v>0</v>
      </c>
      <c r="J9531">
        <v>0</v>
      </c>
      <c r="K9531">
        <v>0.15300433698083801</v>
      </c>
    </row>
    <row r="9532" spans="1:11" x14ac:dyDescent="0.25">
      <c r="A9532" t="s">
        <v>90</v>
      </c>
    </row>
    <row r="9533" spans="1:11" x14ac:dyDescent="0.25">
      <c r="A9533">
        <v>9.1727559959884601</v>
      </c>
      <c r="B9533">
        <v>41.826411371655801</v>
      </c>
      <c r="C9533">
        <v>-2000</v>
      </c>
    </row>
    <row r="9534" spans="1:11" x14ac:dyDescent="0.25">
      <c r="A9534">
        <v>0</v>
      </c>
      <c r="B9534">
        <v>32.653655375667299</v>
      </c>
      <c r="C9534">
        <v>-2000</v>
      </c>
    </row>
    <row r="9535" spans="1:11" x14ac:dyDescent="0.25">
      <c r="A9535">
        <v>0</v>
      </c>
      <c r="B9535">
        <v>33.527687424565002</v>
      </c>
      <c r="C9535">
        <v>-2001</v>
      </c>
    </row>
    <row r="9536" spans="1:11" x14ac:dyDescent="0.25">
      <c r="A9536">
        <v>8.9387135159374704</v>
      </c>
      <c r="B9536">
        <v>42.466400940502403</v>
      </c>
      <c r="C9536">
        <v>-2001</v>
      </c>
    </row>
    <row r="9537" spans="1:11" x14ac:dyDescent="0.25">
      <c r="A9537">
        <v>16.690820587659399</v>
      </c>
      <c r="B9537">
        <v>50.218508012224397</v>
      </c>
      <c r="C9537">
        <v>-2001</v>
      </c>
    </row>
    <row r="9538" spans="1:11" x14ac:dyDescent="0.25">
      <c r="A9538">
        <v>21.935898416592401</v>
      </c>
      <c r="B9538">
        <v>55.463585841157403</v>
      </c>
      <c r="C9538">
        <v>-2001</v>
      </c>
    </row>
    <row r="9539" spans="1:11" x14ac:dyDescent="0.25">
      <c r="A9539">
        <v>22.372914441041299</v>
      </c>
      <c r="B9539">
        <v>55.026569816708601</v>
      </c>
      <c r="C9539">
        <v>-2000</v>
      </c>
    </row>
    <row r="9540" spans="1:11" x14ac:dyDescent="0.25">
      <c r="A9540">
        <v>17.1278366121083</v>
      </c>
      <c r="B9540">
        <v>49.781491987775603</v>
      </c>
      <c r="C9540">
        <v>-2000</v>
      </c>
    </row>
    <row r="9541" spans="1:11" x14ac:dyDescent="0.25">
      <c r="A9541" t="s">
        <v>91</v>
      </c>
    </row>
    <row r="9542" spans="1:11" x14ac:dyDescent="0.25">
      <c r="A9542">
        <v>218</v>
      </c>
      <c r="B9542">
        <v>0</v>
      </c>
      <c r="C9542">
        <v>30.404319128821999</v>
      </c>
      <c r="D9542">
        <v>0.90611819171687102</v>
      </c>
      <c r="E9542">
        <v>6</v>
      </c>
      <c r="F9542">
        <v>1.01722196789785</v>
      </c>
      <c r="G9542" t="s">
        <v>89</v>
      </c>
      <c r="H9542" t="s">
        <v>92</v>
      </c>
      <c r="I9542">
        <v>0</v>
      </c>
      <c r="J9542">
        <v>0</v>
      </c>
      <c r="K9542">
        <v>0</v>
      </c>
    </row>
    <row r="9543" spans="1:11" x14ac:dyDescent="0.25">
      <c r="A9543" t="s">
        <v>90</v>
      </c>
    </row>
    <row r="9544" spans="1:11" x14ac:dyDescent="0.25">
      <c r="A9544">
        <v>78.602797774554901</v>
      </c>
      <c r="B9544">
        <v>149.35295410113301</v>
      </c>
      <c r="C9544">
        <v>-2000</v>
      </c>
    </row>
    <row r="9545" spans="1:11" x14ac:dyDescent="0.25">
      <c r="A9545">
        <v>56.891513109928503</v>
      </c>
      <c r="B9545">
        <v>127.64166943650601</v>
      </c>
      <c r="C9545">
        <v>-2000</v>
      </c>
    </row>
    <row r="9546" spans="1:11" x14ac:dyDescent="0.25">
      <c r="A9546">
        <v>56.454497085479701</v>
      </c>
      <c r="B9546">
        <v>128.078685460955</v>
      </c>
      <c r="C9546">
        <v>-2001</v>
      </c>
    </row>
    <row r="9547" spans="1:11" x14ac:dyDescent="0.25">
      <c r="A9547">
        <v>77.741412887553096</v>
      </c>
      <c r="B9547">
        <v>149.365601263028</v>
      </c>
      <c r="C9547">
        <v>-2001</v>
      </c>
    </row>
    <row r="9548" spans="1:11" x14ac:dyDescent="0.25">
      <c r="A9548">
        <v>78.375811624524701</v>
      </c>
      <c r="B9548">
        <v>150</v>
      </c>
      <c r="C9548">
        <v>-2001</v>
      </c>
    </row>
    <row r="9549" spans="1:11" x14ac:dyDescent="0.25">
      <c r="A9549">
        <v>79.249843673422305</v>
      </c>
      <c r="B9549">
        <v>150</v>
      </c>
      <c r="C9549">
        <v>-2000</v>
      </c>
    </row>
    <row r="9550" spans="1:11" x14ac:dyDescent="0.25">
      <c r="A9550" t="s">
        <v>91</v>
      </c>
    </row>
    <row r="9551" spans="1:11" x14ac:dyDescent="0.25">
      <c r="A9551">
        <v>300</v>
      </c>
      <c r="B9551">
        <v>0</v>
      </c>
      <c r="C9551">
        <v>30.404319128821999</v>
      </c>
      <c r="D9551">
        <v>0.79865719519918299</v>
      </c>
      <c r="E9551">
        <v>6</v>
      </c>
      <c r="F9551">
        <v>1.01722196789785</v>
      </c>
      <c r="G9551" t="s">
        <v>89</v>
      </c>
      <c r="H9551" t="s">
        <v>92</v>
      </c>
      <c r="I9551">
        <v>0</v>
      </c>
      <c r="J9551">
        <v>0</v>
      </c>
      <c r="K9551">
        <v>0</v>
      </c>
    </row>
    <row r="9552" spans="1:11" x14ac:dyDescent="0.25">
      <c r="A9552" t="s">
        <v>90</v>
      </c>
    </row>
    <row r="9553" spans="1:11" x14ac:dyDescent="0.25">
      <c r="A9553">
        <v>149.429671249698</v>
      </c>
      <c r="B9553">
        <v>75.565522968237104</v>
      </c>
      <c r="C9553">
        <v>-2000</v>
      </c>
    </row>
    <row r="9554" spans="1:11" x14ac:dyDescent="0.25">
      <c r="A9554">
        <v>127.717655835857</v>
      </c>
      <c r="B9554">
        <v>53.853507554396501</v>
      </c>
      <c r="C9554">
        <v>-2000</v>
      </c>
    </row>
    <row r="9555" spans="1:11" x14ac:dyDescent="0.25">
      <c r="A9555">
        <v>128.154671860306</v>
      </c>
      <c r="B9555">
        <v>53.416491529947699</v>
      </c>
      <c r="C9555">
        <v>-2001</v>
      </c>
    </row>
    <row r="9556" spans="1:11" x14ac:dyDescent="0.25">
      <c r="A9556">
        <v>149.44085691316499</v>
      </c>
      <c r="B9556">
        <v>74.702676582807001</v>
      </c>
      <c r="C9556">
        <v>-2001</v>
      </c>
    </row>
    <row r="9557" spans="1:11" x14ac:dyDescent="0.25">
      <c r="A9557">
        <v>150</v>
      </c>
      <c r="B9557">
        <v>75.261819669641994</v>
      </c>
      <c r="C9557">
        <v>-2001</v>
      </c>
    </row>
    <row r="9558" spans="1:11" x14ac:dyDescent="0.25">
      <c r="A9558">
        <v>150</v>
      </c>
      <c r="B9558">
        <v>76.135851718539598</v>
      </c>
      <c r="C9558">
        <v>-2000</v>
      </c>
    </row>
    <row r="9559" spans="1:11" x14ac:dyDescent="0.25">
      <c r="A9559" t="s">
        <v>91</v>
      </c>
    </row>
    <row r="9560" spans="1:11" x14ac:dyDescent="0.25">
      <c r="A9560">
        <v>787</v>
      </c>
      <c r="B9560">
        <v>0</v>
      </c>
      <c r="C9560">
        <v>22.9027469481608</v>
      </c>
      <c r="D9560">
        <v>8.2959733829253395</v>
      </c>
      <c r="E9560">
        <v>6</v>
      </c>
      <c r="F9560">
        <v>1.01722196789785</v>
      </c>
      <c r="G9560" t="s">
        <v>92</v>
      </c>
      <c r="H9560" t="s">
        <v>92</v>
      </c>
      <c r="I9560">
        <v>0</v>
      </c>
      <c r="J9560">
        <v>0</v>
      </c>
      <c r="K9560">
        <v>0.15053499875845799</v>
      </c>
    </row>
    <row r="9561" spans="1:11" x14ac:dyDescent="0.25">
      <c r="A9561" t="s">
        <v>90</v>
      </c>
    </row>
    <row r="9562" spans="1:11" x14ac:dyDescent="0.25">
      <c r="A9562">
        <v>144.25006679809999</v>
      </c>
      <c r="B9562">
        <v>15.8738774841046</v>
      </c>
      <c r="C9562">
        <v>-2000</v>
      </c>
    </row>
    <row r="9563" spans="1:11" x14ac:dyDescent="0.25">
      <c r="A9563">
        <v>128.37618931399501</v>
      </c>
      <c r="B9563">
        <v>0</v>
      </c>
      <c r="C9563">
        <v>-2000</v>
      </c>
    </row>
    <row r="9564" spans="1:11" x14ac:dyDescent="0.25">
      <c r="A9564">
        <v>127.50215726509801</v>
      </c>
      <c r="B9564">
        <v>0</v>
      </c>
      <c r="C9564">
        <v>-2001</v>
      </c>
    </row>
    <row r="9565" spans="1:11" x14ac:dyDescent="0.25">
      <c r="A9565">
        <v>144.01765513068099</v>
      </c>
      <c r="B9565">
        <v>16.515497865583502</v>
      </c>
      <c r="C9565">
        <v>-2001</v>
      </c>
    </row>
    <row r="9566" spans="1:11" x14ac:dyDescent="0.25">
      <c r="A9566">
        <v>150</v>
      </c>
      <c r="B9566">
        <v>22.497842734902498</v>
      </c>
      <c r="C9566">
        <v>-2001</v>
      </c>
    </row>
    <row r="9567" spans="1:11" x14ac:dyDescent="0.25">
      <c r="A9567">
        <v>150</v>
      </c>
      <c r="B9567">
        <v>21.623810686004798</v>
      </c>
      <c r="C9567">
        <v>-2000</v>
      </c>
    </row>
    <row r="9568" spans="1:11" x14ac:dyDescent="0.25">
      <c r="A9568" t="s">
        <v>91</v>
      </c>
    </row>
    <row r="9569" spans="1:11" x14ac:dyDescent="0.25">
      <c r="A9569">
        <v>596</v>
      </c>
      <c r="B9569">
        <v>0</v>
      </c>
      <c r="C9569">
        <v>2.3143057116152499</v>
      </c>
      <c r="D9569">
        <v>28.818069128822401</v>
      </c>
      <c r="E9569">
        <v>6</v>
      </c>
      <c r="F9569">
        <v>1.01722196789785</v>
      </c>
      <c r="G9569" t="s">
        <v>92</v>
      </c>
      <c r="H9569" t="s">
        <v>89</v>
      </c>
      <c r="I9569">
        <v>0</v>
      </c>
      <c r="J9569">
        <v>0</v>
      </c>
      <c r="K9569">
        <v>0.14962331036881199</v>
      </c>
    </row>
    <row r="9570" spans="1:11" x14ac:dyDescent="0.25">
      <c r="A9570" t="s">
        <v>90</v>
      </c>
    </row>
    <row r="9571" spans="1:11" x14ac:dyDescent="0.25">
      <c r="A9571">
        <v>107.23292847416</v>
      </c>
      <c r="B9571">
        <v>1.6202179034325399</v>
      </c>
      <c r="C9571">
        <v>-2000</v>
      </c>
    </row>
    <row r="9572" spans="1:11" x14ac:dyDescent="0.25">
      <c r="A9572">
        <v>105.612710570727</v>
      </c>
      <c r="B9572">
        <v>0</v>
      </c>
      <c r="C9572">
        <v>-2000</v>
      </c>
    </row>
    <row r="9573" spans="1:11" x14ac:dyDescent="0.25">
      <c r="A9573">
        <v>104.73867852183</v>
      </c>
      <c r="B9573">
        <v>0</v>
      </c>
      <c r="C9573">
        <v>-2001</v>
      </c>
    </row>
    <row r="9574" spans="1:11" x14ac:dyDescent="0.25">
      <c r="A9574">
        <v>106.391383143241</v>
      </c>
      <c r="B9574">
        <v>1.65270462141126</v>
      </c>
      <c r="C9574">
        <v>-2001</v>
      </c>
    </row>
    <row r="9575" spans="1:11" x14ac:dyDescent="0.25">
      <c r="A9575">
        <v>126.971099898169</v>
      </c>
      <c r="B9575">
        <v>22.2324213763393</v>
      </c>
      <c r="C9575">
        <v>-2001</v>
      </c>
    </row>
    <row r="9576" spans="1:11" x14ac:dyDescent="0.25">
      <c r="A9576">
        <v>127.40811592261799</v>
      </c>
      <c r="B9576">
        <v>21.795405351890501</v>
      </c>
      <c r="C9576">
        <v>-2000</v>
      </c>
    </row>
    <row r="9577" spans="1:11" x14ac:dyDescent="0.25">
      <c r="A9577" t="s">
        <v>91</v>
      </c>
    </row>
    <row r="9578" spans="1:11" x14ac:dyDescent="0.25">
      <c r="A9578">
        <v>842</v>
      </c>
      <c r="B9578">
        <v>0</v>
      </c>
      <c r="C9578">
        <v>25.409319128822101</v>
      </c>
      <c r="D9578">
        <v>5.5131683409103402</v>
      </c>
      <c r="E9578">
        <v>6</v>
      </c>
      <c r="F9578">
        <v>1.01722196789785</v>
      </c>
      <c r="G9578" t="s">
        <v>89</v>
      </c>
      <c r="H9578" t="s">
        <v>92</v>
      </c>
      <c r="I9578">
        <v>0</v>
      </c>
      <c r="J9578">
        <v>0</v>
      </c>
      <c r="K9578">
        <v>0.150807228018598</v>
      </c>
    </row>
    <row r="9579" spans="1:11" x14ac:dyDescent="0.25">
      <c r="A9579" t="s">
        <v>90</v>
      </c>
    </row>
    <row r="9580" spans="1:11" x14ac:dyDescent="0.25">
      <c r="A9580">
        <v>146.06264350059999</v>
      </c>
      <c r="B9580">
        <v>122.157133903013</v>
      </c>
      <c r="C9580">
        <v>-2000</v>
      </c>
    </row>
    <row r="9581" spans="1:11" x14ac:dyDescent="0.25">
      <c r="A9581">
        <v>127.91599140677199</v>
      </c>
      <c r="B9581">
        <v>104.01048180918499</v>
      </c>
      <c r="C9581">
        <v>-2000</v>
      </c>
    </row>
    <row r="9582" spans="1:11" x14ac:dyDescent="0.25">
      <c r="A9582">
        <v>128.35300743122099</v>
      </c>
      <c r="B9582">
        <v>103.573465784736</v>
      </c>
      <c r="C9582">
        <v>-2001</v>
      </c>
    </row>
    <row r="9583" spans="1:11" x14ac:dyDescent="0.25">
      <c r="A9583">
        <v>146.14055906003901</v>
      </c>
      <c r="B9583">
        <v>121.361017413555</v>
      </c>
      <c r="C9583">
        <v>-2001</v>
      </c>
    </row>
    <row r="9584" spans="1:11" x14ac:dyDescent="0.25">
      <c r="A9584">
        <v>150</v>
      </c>
      <c r="B9584">
        <v>125.22045835351599</v>
      </c>
      <c r="C9584">
        <v>-2001</v>
      </c>
    </row>
    <row r="9585" spans="1:11" x14ac:dyDescent="0.25">
      <c r="A9585">
        <v>150</v>
      </c>
      <c r="B9585">
        <v>126.094490402413</v>
      </c>
      <c r="C9585">
        <v>-2000</v>
      </c>
    </row>
    <row r="9586" spans="1:11" x14ac:dyDescent="0.25">
      <c r="A9586" t="s">
        <v>91</v>
      </c>
    </row>
    <row r="9587" spans="1:11" x14ac:dyDescent="0.25">
      <c r="A9587">
        <v>1254</v>
      </c>
      <c r="B9587">
        <v>0</v>
      </c>
      <c r="C9587">
        <v>15.404319128822401</v>
      </c>
      <c r="D9587">
        <v>15.4043191288225</v>
      </c>
      <c r="E9587">
        <v>8</v>
      </c>
      <c r="F9587">
        <v>1.01722196789785</v>
      </c>
      <c r="G9587" t="s">
        <v>89</v>
      </c>
      <c r="H9587" t="s">
        <v>89</v>
      </c>
      <c r="I9587">
        <v>0</v>
      </c>
      <c r="J9587">
        <v>0</v>
      </c>
      <c r="K9587">
        <v>0.15422931275541499</v>
      </c>
    </row>
    <row r="9588" spans="1:11" x14ac:dyDescent="0.25">
      <c r="A9588" t="s">
        <v>90</v>
      </c>
    </row>
    <row r="9589" spans="1:11" x14ac:dyDescent="0.25">
      <c r="A9589">
        <v>68.342008488873205</v>
      </c>
      <c r="B9589">
        <v>90.936185236995001</v>
      </c>
      <c r="C9589">
        <v>-2000</v>
      </c>
    </row>
    <row r="9590" spans="1:11" x14ac:dyDescent="0.25">
      <c r="A9590">
        <v>57.449509973321199</v>
      </c>
      <c r="B9590">
        <v>80.043686721443095</v>
      </c>
      <c r="C9590">
        <v>-2000</v>
      </c>
    </row>
    <row r="9591" spans="1:11" x14ac:dyDescent="0.25">
      <c r="A9591">
        <v>57.012493948872397</v>
      </c>
      <c r="B9591">
        <v>80.480702745891904</v>
      </c>
      <c r="C9591">
        <v>-2001</v>
      </c>
    </row>
    <row r="9592" spans="1:11" x14ac:dyDescent="0.25">
      <c r="A9592">
        <v>67.904992464424396</v>
      </c>
      <c r="B9592">
        <v>91.373201261443796</v>
      </c>
      <c r="C9592">
        <v>-2001</v>
      </c>
    </row>
    <row r="9593" spans="1:11" x14ac:dyDescent="0.25">
      <c r="A9593">
        <v>76.750299215205004</v>
      </c>
      <c r="B9593">
        <v>100.21850801222401</v>
      </c>
      <c r="C9593">
        <v>-2001</v>
      </c>
    </row>
    <row r="9594" spans="1:11" x14ac:dyDescent="0.25">
      <c r="A9594">
        <v>78.797490979976402</v>
      </c>
      <c r="B9594">
        <v>102.265699776996</v>
      </c>
      <c r="C9594">
        <v>-2001</v>
      </c>
    </row>
    <row r="9595" spans="1:11" x14ac:dyDescent="0.25">
      <c r="A9595">
        <v>79.234507004425197</v>
      </c>
      <c r="B9595">
        <v>101.82868375254699</v>
      </c>
      <c r="C9595">
        <v>-2000</v>
      </c>
    </row>
    <row r="9596" spans="1:11" x14ac:dyDescent="0.25">
      <c r="A9596">
        <v>77.187315239653799</v>
      </c>
      <c r="B9596">
        <v>99.781491987775595</v>
      </c>
      <c r="C9596">
        <v>-2000</v>
      </c>
    </row>
    <row r="9597" spans="1:11" x14ac:dyDescent="0.25">
      <c r="A9597" t="s">
        <v>91</v>
      </c>
    </row>
    <row r="9598" spans="1:11" x14ac:dyDescent="0.25">
      <c r="A9598">
        <v>1255</v>
      </c>
      <c r="B9598">
        <v>0</v>
      </c>
      <c r="C9598">
        <v>15.404319128822401</v>
      </c>
      <c r="D9598">
        <v>15.404319128822401</v>
      </c>
      <c r="E9598">
        <v>8</v>
      </c>
      <c r="F9598">
        <v>1.01722196789785</v>
      </c>
      <c r="G9598" t="s">
        <v>89</v>
      </c>
      <c r="H9598" t="s">
        <v>89</v>
      </c>
      <c r="I9598">
        <v>0</v>
      </c>
      <c r="J9598">
        <v>0</v>
      </c>
      <c r="K9598">
        <v>0.15422931275541499</v>
      </c>
    </row>
    <row r="9599" spans="1:11" x14ac:dyDescent="0.25">
      <c r="A9599" t="s">
        <v>90</v>
      </c>
    </row>
    <row r="9600" spans="1:11" x14ac:dyDescent="0.25">
      <c r="A9600">
        <v>64.021751741427593</v>
      </c>
      <c r="B9600">
        <v>105.71585972267501</v>
      </c>
      <c r="C9600">
        <v>-2000</v>
      </c>
    </row>
    <row r="9601" spans="1:11" x14ac:dyDescent="0.25">
      <c r="A9601">
        <v>58.524400030977098</v>
      </c>
      <c r="B9601">
        <v>100.21850801222401</v>
      </c>
      <c r="C9601">
        <v>-2000</v>
      </c>
    </row>
    <row r="9602" spans="1:11" x14ac:dyDescent="0.25">
      <c r="A9602">
        <v>53.129253225875601</v>
      </c>
      <c r="B9602">
        <v>94.823361207123</v>
      </c>
      <c r="C9602">
        <v>-2000</v>
      </c>
    </row>
    <row r="9603" spans="1:11" x14ac:dyDescent="0.25">
      <c r="A9603">
        <v>53.566269250324503</v>
      </c>
      <c r="B9603">
        <v>94.386345182674205</v>
      </c>
      <c r="C9603">
        <v>-2001</v>
      </c>
    </row>
    <row r="9604" spans="1:11" x14ac:dyDescent="0.25">
      <c r="A9604">
        <v>58.9614160554259</v>
      </c>
      <c r="B9604">
        <v>99.781491987775595</v>
      </c>
      <c r="C9604">
        <v>-2001</v>
      </c>
    </row>
    <row r="9605" spans="1:11" x14ac:dyDescent="0.25">
      <c r="A9605">
        <v>64.458767765876402</v>
      </c>
      <c r="B9605">
        <v>105.278843698226</v>
      </c>
      <c r="C9605">
        <v>-2001</v>
      </c>
    </row>
    <row r="9606" spans="1:11" x14ac:dyDescent="0.25">
      <c r="A9606">
        <v>75.351266281428394</v>
      </c>
      <c r="B9606">
        <v>116.171342213778</v>
      </c>
      <c r="C9606">
        <v>-2001</v>
      </c>
    </row>
    <row r="9607" spans="1:11" x14ac:dyDescent="0.25">
      <c r="A9607">
        <v>74.914250256979599</v>
      </c>
      <c r="B9607">
        <v>116.608358238227</v>
      </c>
      <c r="C9607">
        <v>-2000</v>
      </c>
    </row>
    <row r="9608" spans="1:11" x14ac:dyDescent="0.25">
      <c r="A9608" t="s">
        <v>91</v>
      </c>
    </row>
    <row r="9609" spans="1:11" x14ac:dyDescent="0.25">
      <c r="A9609">
        <v>1257</v>
      </c>
      <c r="B9609">
        <v>0</v>
      </c>
      <c r="C9609">
        <v>15.4043191288223</v>
      </c>
      <c r="D9609">
        <v>15.404319128822401</v>
      </c>
      <c r="E9609">
        <v>6</v>
      </c>
      <c r="F9609">
        <v>1.01722196789785</v>
      </c>
      <c r="G9609" t="s">
        <v>89</v>
      </c>
      <c r="H9609" t="s">
        <v>89</v>
      </c>
      <c r="I9609">
        <v>0</v>
      </c>
      <c r="J9609">
        <v>0</v>
      </c>
      <c r="K9609">
        <v>0.15422931275541499</v>
      </c>
    </row>
    <row r="9610" spans="1:11" x14ac:dyDescent="0.25">
      <c r="A9610" t="s">
        <v>90</v>
      </c>
    </row>
    <row r="9611" spans="1:11" x14ac:dyDescent="0.25">
      <c r="A9611">
        <v>65.313710481070004</v>
      </c>
      <c r="B9611">
        <v>24.314153469784099</v>
      </c>
      <c r="C9611">
        <v>-2000</v>
      </c>
    </row>
    <row r="9612" spans="1:11" x14ac:dyDescent="0.25">
      <c r="A9612">
        <v>54.421211965518097</v>
      </c>
      <c r="B9612">
        <v>13.421654954232199</v>
      </c>
      <c r="C9612">
        <v>-2000</v>
      </c>
    </row>
    <row r="9613" spans="1:11" x14ac:dyDescent="0.25">
      <c r="A9613">
        <v>53.984195941069302</v>
      </c>
      <c r="B9613">
        <v>13.858670978680999</v>
      </c>
      <c r="C9613">
        <v>-2001</v>
      </c>
    </row>
    <row r="9614" spans="1:11" x14ac:dyDescent="0.25">
      <c r="A9614">
        <v>64.876694456621195</v>
      </c>
      <c r="B9614">
        <v>24.751169494232901</v>
      </c>
      <c r="C9614">
        <v>-2001</v>
      </c>
    </row>
    <row r="9615" spans="1:11" x14ac:dyDescent="0.25">
      <c r="A9615">
        <v>75.769192972173201</v>
      </c>
      <c r="B9615">
        <v>35.643668009784903</v>
      </c>
      <c r="C9615">
        <v>-2001</v>
      </c>
    </row>
    <row r="9616" spans="1:11" x14ac:dyDescent="0.25">
      <c r="A9616">
        <v>76.206208996621996</v>
      </c>
      <c r="B9616">
        <v>35.206651985336002</v>
      </c>
      <c r="C9616">
        <v>-2000</v>
      </c>
    </row>
    <row r="9617" spans="1:11" x14ac:dyDescent="0.25">
      <c r="A9617" t="s">
        <v>91</v>
      </c>
    </row>
    <row r="9618" spans="1:11" x14ac:dyDescent="0.25">
      <c r="A9618">
        <v>1252</v>
      </c>
      <c r="B9618">
        <v>0</v>
      </c>
      <c r="C9618">
        <v>15.404319128822401</v>
      </c>
      <c r="D9618">
        <v>15.4043191288222</v>
      </c>
      <c r="E9618">
        <v>8</v>
      </c>
      <c r="F9618">
        <v>1.01722196789785</v>
      </c>
      <c r="G9618" t="s">
        <v>89</v>
      </c>
      <c r="H9618" t="s">
        <v>89</v>
      </c>
      <c r="I9618">
        <v>0</v>
      </c>
      <c r="J9618">
        <v>0</v>
      </c>
      <c r="K9618">
        <v>0.15422931275541499</v>
      </c>
    </row>
    <row r="9619" spans="1:11" x14ac:dyDescent="0.25">
      <c r="A9619" t="s">
        <v>90</v>
      </c>
    </row>
    <row r="9620" spans="1:11" x14ac:dyDescent="0.25">
      <c r="A9620">
        <v>132.07502728285499</v>
      </c>
      <c r="B9620">
        <v>41.529634862449001</v>
      </c>
      <c r="C9620">
        <v>-2000</v>
      </c>
    </row>
    <row r="9621" spans="1:11" x14ac:dyDescent="0.25">
      <c r="A9621">
        <v>121.182528767303</v>
      </c>
      <c r="B9621">
        <v>30.637136346897101</v>
      </c>
      <c r="C9621">
        <v>-2000</v>
      </c>
    </row>
    <row r="9622" spans="1:11" x14ac:dyDescent="0.25">
      <c r="A9622">
        <v>121.61954479175201</v>
      </c>
      <c r="B9622">
        <v>30.2001203224482</v>
      </c>
      <c r="C9622">
        <v>-2001</v>
      </c>
    </row>
    <row r="9623" spans="1:11" x14ac:dyDescent="0.25">
      <c r="A9623">
        <v>132.512043307304</v>
      </c>
      <c r="B9623">
        <v>41.092618838000199</v>
      </c>
      <c r="C9623">
        <v>-2001</v>
      </c>
    </row>
    <row r="9624" spans="1:11" x14ac:dyDescent="0.25">
      <c r="A9624">
        <v>141.20091645707899</v>
      </c>
      <c r="B9624">
        <v>49.781491987775603</v>
      </c>
      <c r="C9624">
        <v>-2001</v>
      </c>
    </row>
    <row r="9625" spans="1:11" x14ac:dyDescent="0.25">
      <c r="A9625">
        <v>143.40454182285501</v>
      </c>
      <c r="B9625">
        <v>51.985117353551999</v>
      </c>
      <c r="C9625">
        <v>-2001</v>
      </c>
    </row>
    <row r="9626" spans="1:11" x14ac:dyDescent="0.25">
      <c r="A9626">
        <v>142.967525798407</v>
      </c>
      <c r="B9626">
        <v>52.4221333780009</v>
      </c>
      <c r="C9626">
        <v>-2000</v>
      </c>
    </row>
    <row r="9627" spans="1:11" x14ac:dyDescent="0.25">
      <c r="A9627">
        <v>140.76390043263001</v>
      </c>
      <c r="B9627">
        <v>50.218508012224397</v>
      </c>
      <c r="C9627">
        <v>-2000</v>
      </c>
    </row>
    <row r="9628" spans="1:11" x14ac:dyDescent="0.25">
      <c r="A9628" t="s">
        <v>91</v>
      </c>
    </row>
    <row r="9629" spans="1:11" x14ac:dyDescent="0.25">
      <c r="A9629">
        <v>1256</v>
      </c>
      <c r="B9629">
        <v>0</v>
      </c>
      <c r="C9629">
        <v>15.4043191288223</v>
      </c>
      <c r="D9629">
        <v>15.4043191288223</v>
      </c>
      <c r="E9629">
        <v>6</v>
      </c>
      <c r="F9629">
        <v>1.01722196789785</v>
      </c>
      <c r="G9629" t="s">
        <v>89</v>
      </c>
      <c r="H9629" t="s">
        <v>89</v>
      </c>
      <c r="I9629">
        <v>0</v>
      </c>
      <c r="J9629">
        <v>0</v>
      </c>
      <c r="K9629">
        <v>0.15422931275541499</v>
      </c>
    </row>
    <row r="9630" spans="1:11" x14ac:dyDescent="0.25">
      <c r="A9630" t="s">
        <v>90</v>
      </c>
    </row>
    <row r="9631" spans="1:11" x14ac:dyDescent="0.25">
      <c r="A9631">
        <v>14.9200436649427</v>
      </c>
      <c r="B9631">
        <v>64.982959270473799</v>
      </c>
      <c r="C9631">
        <v>-2000</v>
      </c>
    </row>
    <row r="9632" spans="1:11" x14ac:dyDescent="0.25">
      <c r="A9632">
        <v>4.0275451493908099</v>
      </c>
      <c r="B9632">
        <v>54.090460754921899</v>
      </c>
      <c r="C9632">
        <v>-2000</v>
      </c>
    </row>
    <row r="9633" spans="1:11" x14ac:dyDescent="0.25">
      <c r="A9633">
        <v>3.5905291249419902</v>
      </c>
      <c r="B9633">
        <v>54.527476779370801</v>
      </c>
      <c r="C9633">
        <v>-2001</v>
      </c>
    </row>
    <row r="9634" spans="1:11" x14ac:dyDescent="0.25">
      <c r="A9634">
        <v>14.4830276404939</v>
      </c>
      <c r="B9634">
        <v>65.419975294922693</v>
      </c>
      <c r="C9634">
        <v>-2001</v>
      </c>
    </row>
    <row r="9635" spans="1:11" x14ac:dyDescent="0.25">
      <c r="A9635">
        <v>25.375526156045801</v>
      </c>
      <c r="B9635">
        <v>76.312473810474501</v>
      </c>
      <c r="C9635">
        <v>-2001</v>
      </c>
    </row>
    <row r="9636" spans="1:11" x14ac:dyDescent="0.25">
      <c r="A9636">
        <v>25.812542180494599</v>
      </c>
      <c r="B9636">
        <v>75.875457786025706</v>
      </c>
      <c r="C9636">
        <v>-2000</v>
      </c>
    </row>
    <row r="9637" spans="1:11" x14ac:dyDescent="0.25">
      <c r="A9637" t="s">
        <v>91</v>
      </c>
    </row>
    <row r="9638" spans="1:11" x14ac:dyDescent="0.25">
      <c r="A9638">
        <v>1259</v>
      </c>
      <c r="B9638">
        <v>0</v>
      </c>
      <c r="C9638">
        <v>15.4043191288223</v>
      </c>
      <c r="D9638">
        <v>15.4043191288223</v>
      </c>
      <c r="E9638">
        <v>8</v>
      </c>
      <c r="F9638">
        <v>1.01722196789785</v>
      </c>
      <c r="G9638" t="s">
        <v>89</v>
      </c>
      <c r="H9638" t="s">
        <v>89</v>
      </c>
      <c r="I9638">
        <v>0</v>
      </c>
      <c r="J9638">
        <v>0</v>
      </c>
      <c r="K9638">
        <v>0.15422931275541499</v>
      </c>
    </row>
    <row r="9639" spans="1:11" x14ac:dyDescent="0.25">
      <c r="A9639" t="s">
        <v>90</v>
      </c>
    </row>
    <row r="9640" spans="1:11" x14ac:dyDescent="0.25">
      <c r="A9640">
        <v>32.7914796377448</v>
      </c>
      <c r="B9640">
        <v>44.654771854013397</v>
      </c>
      <c r="C9640">
        <v>-2000</v>
      </c>
    </row>
    <row r="9641" spans="1:11" x14ac:dyDescent="0.25">
      <c r="A9641">
        <v>21.8989811221929</v>
      </c>
      <c r="B9641">
        <v>33.762273338461497</v>
      </c>
      <c r="C9641">
        <v>-2000</v>
      </c>
    </row>
    <row r="9642" spans="1:11" x14ac:dyDescent="0.25">
      <c r="A9642">
        <v>21.461965097744098</v>
      </c>
      <c r="B9642">
        <v>34.199289362910299</v>
      </c>
      <c r="C9642">
        <v>-2001</v>
      </c>
    </row>
    <row r="9643" spans="1:11" x14ac:dyDescent="0.25">
      <c r="A9643">
        <v>32.354463613295998</v>
      </c>
      <c r="B9643">
        <v>45.091787878462199</v>
      </c>
      <c r="C9643">
        <v>-2001</v>
      </c>
    </row>
    <row r="9644" spans="1:11" x14ac:dyDescent="0.25">
      <c r="A9644">
        <v>37.481183747058203</v>
      </c>
      <c r="B9644">
        <v>50.218508012224397</v>
      </c>
      <c r="C9644">
        <v>-2001</v>
      </c>
    </row>
    <row r="9645" spans="1:11" x14ac:dyDescent="0.25">
      <c r="A9645">
        <v>43.246962128847798</v>
      </c>
      <c r="B9645">
        <v>55.984286394014099</v>
      </c>
      <c r="C9645">
        <v>-2001</v>
      </c>
    </row>
    <row r="9646" spans="1:11" x14ac:dyDescent="0.25">
      <c r="A9646">
        <v>43.6839781532966</v>
      </c>
      <c r="B9646">
        <v>55.547270369565197</v>
      </c>
      <c r="C9646">
        <v>-2000</v>
      </c>
    </row>
    <row r="9647" spans="1:11" x14ac:dyDescent="0.25">
      <c r="A9647">
        <v>37.918199771506998</v>
      </c>
      <c r="B9647">
        <v>49.781491987775603</v>
      </c>
      <c r="C9647">
        <v>-2000</v>
      </c>
    </row>
    <row r="9648" spans="1:11" x14ac:dyDescent="0.25">
      <c r="A9648" t="s">
        <v>91</v>
      </c>
    </row>
    <row r="9649" spans="1:11" x14ac:dyDescent="0.25">
      <c r="A9649">
        <v>1260</v>
      </c>
      <c r="B9649">
        <v>0</v>
      </c>
      <c r="C9649">
        <v>15.404319128821999</v>
      </c>
      <c r="D9649">
        <v>15.404319128821999</v>
      </c>
      <c r="E9649">
        <v>6</v>
      </c>
      <c r="F9649">
        <v>1.01722196789785</v>
      </c>
      <c r="G9649" t="s">
        <v>89</v>
      </c>
      <c r="H9649" t="s">
        <v>89</v>
      </c>
      <c r="I9649">
        <v>0</v>
      </c>
      <c r="J9649">
        <v>0</v>
      </c>
      <c r="K9649">
        <v>0.15422931275541499</v>
      </c>
    </row>
    <row r="9650" spans="1:11" x14ac:dyDescent="0.25">
      <c r="A9650" t="s">
        <v>90</v>
      </c>
    </row>
    <row r="9651" spans="1:11" x14ac:dyDescent="0.25">
      <c r="A9651">
        <v>126.85854148299801</v>
      </c>
      <c r="B9651">
        <v>112.603021224771</v>
      </c>
      <c r="C9651">
        <v>-2000</v>
      </c>
    </row>
    <row r="9652" spans="1:11" x14ac:dyDescent="0.25">
      <c r="A9652">
        <v>115.966042967446</v>
      </c>
      <c r="B9652">
        <v>101.71052270922</v>
      </c>
      <c r="C9652">
        <v>-2000</v>
      </c>
    </row>
    <row r="9653" spans="1:11" x14ac:dyDescent="0.25">
      <c r="A9653">
        <v>116.40305899189499</v>
      </c>
      <c r="B9653">
        <v>101.27350668477099</v>
      </c>
      <c r="C9653">
        <v>-2001</v>
      </c>
    </row>
    <row r="9654" spans="1:11" x14ac:dyDescent="0.25">
      <c r="A9654">
        <v>127.295557507447</v>
      </c>
      <c r="B9654">
        <v>112.166005200323</v>
      </c>
      <c r="C9654">
        <v>-2001</v>
      </c>
    </row>
    <row r="9655" spans="1:11" x14ac:dyDescent="0.25">
      <c r="A9655">
        <v>138.18805602299901</v>
      </c>
      <c r="B9655">
        <v>123.058503715874</v>
      </c>
      <c r="C9655">
        <v>-2001</v>
      </c>
    </row>
    <row r="9656" spans="1:11" x14ac:dyDescent="0.25">
      <c r="A9656">
        <v>137.75103999855</v>
      </c>
      <c r="B9656">
        <v>123.495519740323</v>
      </c>
      <c r="C9656">
        <v>-2000</v>
      </c>
    </row>
    <row r="9657" spans="1:11" x14ac:dyDescent="0.25">
      <c r="A9657" t="s">
        <v>91</v>
      </c>
    </row>
    <row r="9658" spans="1:11" x14ac:dyDescent="0.25">
      <c r="A9658">
        <v>1258</v>
      </c>
      <c r="B9658">
        <v>0</v>
      </c>
      <c r="C9658">
        <v>15.404319128821999</v>
      </c>
      <c r="D9658">
        <v>15.404319128821999</v>
      </c>
      <c r="E9658">
        <v>6</v>
      </c>
      <c r="F9658">
        <v>1.01722196789785</v>
      </c>
      <c r="G9658" t="s">
        <v>89</v>
      </c>
      <c r="H9658" t="s">
        <v>89</v>
      </c>
      <c r="I9658">
        <v>0</v>
      </c>
      <c r="J9658">
        <v>0</v>
      </c>
      <c r="K9658">
        <v>0.15422931275541499</v>
      </c>
    </row>
    <row r="9659" spans="1:11" x14ac:dyDescent="0.25">
      <c r="A9659" t="s">
        <v>90</v>
      </c>
    </row>
    <row r="9660" spans="1:11" x14ac:dyDescent="0.25">
      <c r="A9660">
        <v>137.02060890106</v>
      </c>
      <c r="B9660">
        <v>73.4005695937159</v>
      </c>
      <c r="C9660">
        <v>-2000</v>
      </c>
    </row>
    <row r="9661" spans="1:11" x14ac:dyDescent="0.25">
      <c r="A9661">
        <v>126.128110385509</v>
      </c>
      <c r="B9661">
        <v>62.5080710781642</v>
      </c>
      <c r="C9661">
        <v>-2000</v>
      </c>
    </row>
    <row r="9662" spans="1:11" x14ac:dyDescent="0.25">
      <c r="A9662">
        <v>126.565126409957</v>
      </c>
      <c r="B9662">
        <v>62.071055053715398</v>
      </c>
      <c r="C9662">
        <v>-2001</v>
      </c>
    </row>
    <row r="9663" spans="1:11" x14ac:dyDescent="0.25">
      <c r="A9663">
        <v>137.45762492550901</v>
      </c>
      <c r="B9663">
        <v>72.963553569267106</v>
      </c>
      <c r="C9663">
        <v>-2001</v>
      </c>
    </row>
    <row r="9664" spans="1:11" x14ac:dyDescent="0.25">
      <c r="A9664">
        <v>148.35012344106099</v>
      </c>
      <c r="B9664">
        <v>83.856052084818799</v>
      </c>
      <c r="C9664">
        <v>-2001</v>
      </c>
    </row>
    <row r="9665" spans="1:11" x14ac:dyDescent="0.25">
      <c r="A9665">
        <v>147.91310741661201</v>
      </c>
      <c r="B9665">
        <v>84.293068109267693</v>
      </c>
      <c r="C9665">
        <v>-2000</v>
      </c>
    </row>
    <row r="9666" spans="1:11" x14ac:dyDescent="0.25">
      <c r="A9666" t="s">
        <v>91</v>
      </c>
    </row>
    <row r="9667" spans="1:11" x14ac:dyDescent="0.25">
      <c r="A9667">
        <v>1157</v>
      </c>
      <c r="B9667">
        <v>0</v>
      </c>
      <c r="C9667">
        <v>18.278069128822501</v>
      </c>
      <c r="D9667">
        <v>12.4730137903956</v>
      </c>
      <c r="E9667">
        <v>8</v>
      </c>
      <c r="F9667">
        <v>1.01722196789785</v>
      </c>
      <c r="G9667" t="s">
        <v>89</v>
      </c>
      <c r="H9667" t="s">
        <v>92</v>
      </c>
      <c r="I9667">
        <v>0</v>
      </c>
      <c r="J9667">
        <v>0</v>
      </c>
      <c r="K9667">
        <v>0.153095229126291</v>
      </c>
    </row>
    <row r="9668" spans="1:11" x14ac:dyDescent="0.25">
      <c r="A9668" t="s">
        <v>90</v>
      </c>
    </row>
    <row r="9669" spans="1:11" x14ac:dyDescent="0.25">
      <c r="A9669">
        <v>141.30105931407701</v>
      </c>
      <c r="B9669">
        <v>44.0090350149136</v>
      </c>
      <c r="C9669">
        <v>-2000</v>
      </c>
    </row>
    <row r="9670" spans="1:11" x14ac:dyDescent="0.25">
      <c r="A9670">
        <v>128.474208751216</v>
      </c>
      <c r="B9670">
        <v>31.1821844520518</v>
      </c>
      <c r="C9670">
        <v>-2000</v>
      </c>
    </row>
    <row r="9671" spans="1:11" x14ac:dyDescent="0.25">
      <c r="A9671">
        <v>128.03719272676699</v>
      </c>
      <c r="B9671">
        <v>31.619200476500598</v>
      </c>
      <c r="C9671">
        <v>-2001</v>
      </c>
    </row>
    <row r="9672" spans="1:11" x14ac:dyDescent="0.25">
      <c r="A9672">
        <v>141.05943541987901</v>
      </c>
      <c r="B9672">
        <v>44.641443169612501</v>
      </c>
      <c r="C9672">
        <v>-2001</v>
      </c>
    </row>
    <row r="9673" spans="1:11" x14ac:dyDescent="0.25">
      <c r="A9673">
        <v>146.77709158941201</v>
      </c>
      <c r="B9673">
        <v>50.359099339146198</v>
      </c>
      <c r="C9673">
        <v>-2001</v>
      </c>
    </row>
    <row r="9674" spans="1:11" x14ac:dyDescent="0.25">
      <c r="A9674">
        <v>150</v>
      </c>
      <c r="B9674">
        <v>53.582007749733897</v>
      </c>
      <c r="C9674">
        <v>-2001</v>
      </c>
    </row>
    <row r="9675" spans="1:11" x14ac:dyDescent="0.25">
      <c r="A9675">
        <v>150</v>
      </c>
      <c r="B9675">
        <v>52.707975700836201</v>
      </c>
      <c r="C9675">
        <v>-2000</v>
      </c>
    </row>
    <row r="9676" spans="1:11" x14ac:dyDescent="0.25">
      <c r="A9676">
        <v>146.932924960018</v>
      </c>
      <c r="B9676">
        <v>49.640900660853802</v>
      </c>
      <c r="C9676">
        <v>-2000</v>
      </c>
    </row>
    <row r="9677" spans="1:11" x14ac:dyDescent="0.25">
      <c r="A9677" t="s">
        <v>91</v>
      </c>
    </row>
    <row r="9678" spans="1:11" x14ac:dyDescent="0.25">
      <c r="A9678">
        <v>1231</v>
      </c>
      <c r="B9678">
        <v>0</v>
      </c>
      <c r="C9678">
        <v>16.2180691288224</v>
      </c>
      <c r="D9678">
        <v>14.449460222604699</v>
      </c>
      <c r="E9678">
        <v>6</v>
      </c>
      <c r="F9678">
        <v>1.01722196789785</v>
      </c>
      <c r="G9678" t="s">
        <v>89</v>
      </c>
      <c r="H9678" t="s">
        <v>92</v>
      </c>
      <c r="I9678">
        <v>0</v>
      </c>
      <c r="J9678">
        <v>0</v>
      </c>
      <c r="K9678">
        <v>0.15389457420563199</v>
      </c>
    </row>
    <row r="9679" spans="1:11" x14ac:dyDescent="0.25">
      <c r="A9679" t="s">
        <v>90</v>
      </c>
    </row>
    <row r="9680" spans="1:11" x14ac:dyDescent="0.25">
      <c r="A9680">
        <v>139.67973540902199</v>
      </c>
      <c r="B9680">
        <v>23.566688596135499</v>
      </c>
      <c r="C9680">
        <v>-2000</v>
      </c>
    </row>
    <row r="9681" spans="1:11" x14ac:dyDescent="0.25">
      <c r="A9681">
        <v>128.09627402114401</v>
      </c>
      <c r="B9681">
        <v>11.9832272082575</v>
      </c>
      <c r="C9681">
        <v>-2000</v>
      </c>
    </row>
    <row r="9682" spans="1:11" x14ac:dyDescent="0.25">
      <c r="A9682">
        <v>128.53329004559299</v>
      </c>
      <c r="B9682">
        <v>11.546211183808699</v>
      </c>
      <c r="C9682">
        <v>-2001</v>
      </c>
    </row>
    <row r="9683" spans="1:11" x14ac:dyDescent="0.25">
      <c r="A9683">
        <v>139.8856419752</v>
      </c>
      <c r="B9683">
        <v>22.898563113415801</v>
      </c>
      <c r="C9683">
        <v>-2001</v>
      </c>
    </row>
    <row r="9684" spans="1:11" x14ac:dyDescent="0.25">
      <c r="A9684">
        <v>150</v>
      </c>
      <c r="B9684">
        <v>33.012921138215901</v>
      </c>
      <c r="C9684">
        <v>-2001</v>
      </c>
    </row>
    <row r="9685" spans="1:11" x14ac:dyDescent="0.25">
      <c r="A9685">
        <v>150</v>
      </c>
      <c r="B9685">
        <v>33.886953187113498</v>
      </c>
      <c r="C9685">
        <v>-2000</v>
      </c>
    </row>
    <row r="9686" spans="1:11" x14ac:dyDescent="0.25">
      <c r="A9686" t="s">
        <v>91</v>
      </c>
    </row>
    <row r="9687" spans="1:11" x14ac:dyDescent="0.25">
      <c r="A9687">
        <v>760</v>
      </c>
      <c r="B9687">
        <v>0</v>
      </c>
      <c r="C9687">
        <v>3.86571391923035</v>
      </c>
      <c r="D9687">
        <v>26.748069128822301</v>
      </c>
      <c r="E9687">
        <v>6</v>
      </c>
      <c r="F9687">
        <v>1.01722196789785</v>
      </c>
      <c r="G9687" t="s">
        <v>92</v>
      </c>
      <c r="H9687" t="s">
        <v>89</v>
      </c>
      <c r="I9687">
        <v>0</v>
      </c>
      <c r="J9687">
        <v>0</v>
      </c>
      <c r="K9687">
        <v>0.150404207066615</v>
      </c>
    </row>
    <row r="9688" spans="1:11" x14ac:dyDescent="0.25">
      <c r="A9688" t="s">
        <v>90</v>
      </c>
    </row>
    <row r="9689" spans="1:11" x14ac:dyDescent="0.25">
      <c r="A9689">
        <v>8.4672934278749103</v>
      </c>
      <c r="B9689">
        <v>2.7058807236314899</v>
      </c>
      <c r="C9689">
        <v>-2000</v>
      </c>
    </row>
    <row r="9690" spans="1:11" x14ac:dyDescent="0.25">
      <c r="A9690">
        <v>5.76141270424342</v>
      </c>
      <c r="B9690">
        <v>0</v>
      </c>
      <c r="C9690">
        <v>-2000</v>
      </c>
    </row>
    <row r="9691" spans="1:11" x14ac:dyDescent="0.25">
      <c r="A9691">
        <v>4.8873806553457699</v>
      </c>
      <c r="B9691">
        <v>0</v>
      </c>
      <c r="C9691">
        <v>-2001</v>
      </c>
    </row>
    <row r="9692" spans="1:11" x14ac:dyDescent="0.25">
      <c r="A9692">
        <v>7.6484449845442999</v>
      </c>
      <c r="B9692">
        <v>2.7610643291985202</v>
      </c>
      <c r="C9692">
        <v>-2001</v>
      </c>
    </row>
    <row r="9693" spans="1:11" x14ac:dyDescent="0.25">
      <c r="A9693">
        <v>26.753102258622</v>
      </c>
      <c r="B9693">
        <v>21.865721603276199</v>
      </c>
      <c r="C9693">
        <v>-2001</v>
      </c>
    </row>
    <row r="9694" spans="1:11" x14ac:dyDescent="0.25">
      <c r="A9694">
        <v>27.190118283070799</v>
      </c>
      <c r="B9694">
        <v>21.428705578827401</v>
      </c>
      <c r="C9694">
        <v>-2000</v>
      </c>
    </row>
    <row r="9695" spans="1:11" x14ac:dyDescent="0.25">
      <c r="A9695" t="s">
        <v>91</v>
      </c>
    </row>
    <row r="9696" spans="1:11" x14ac:dyDescent="0.25">
      <c r="A9696">
        <v>1108</v>
      </c>
      <c r="B9696">
        <v>0</v>
      </c>
      <c r="C9696">
        <v>10.9895759371145</v>
      </c>
      <c r="D9696">
        <v>19.4843191288223</v>
      </c>
      <c r="E9696">
        <v>8</v>
      </c>
      <c r="F9696">
        <v>1.01722196789785</v>
      </c>
      <c r="G9696" t="s">
        <v>92</v>
      </c>
      <c r="H9696" t="s">
        <v>89</v>
      </c>
      <c r="I9696">
        <v>0</v>
      </c>
      <c r="J9696">
        <v>0</v>
      </c>
      <c r="K9696">
        <v>0.15265950557848099</v>
      </c>
    </row>
    <row r="9697" spans="1:11" x14ac:dyDescent="0.25">
      <c r="A9697" t="s">
        <v>90</v>
      </c>
    </row>
    <row r="9698" spans="1:11" x14ac:dyDescent="0.25">
      <c r="A9698">
        <v>7.576495105097</v>
      </c>
      <c r="B9698">
        <v>49.274921116897403</v>
      </c>
      <c r="C9698">
        <v>-2000</v>
      </c>
    </row>
    <row r="9699" spans="1:11" x14ac:dyDescent="0.25">
      <c r="A9699">
        <v>0</v>
      </c>
      <c r="B9699">
        <v>41.6984260118004</v>
      </c>
      <c r="C9699">
        <v>-2000</v>
      </c>
    </row>
    <row r="9700" spans="1:11" x14ac:dyDescent="0.25">
      <c r="A9700">
        <v>0</v>
      </c>
      <c r="B9700">
        <v>40.824393962902803</v>
      </c>
      <c r="C9700">
        <v>-2001</v>
      </c>
    </row>
    <row r="9701" spans="1:11" x14ac:dyDescent="0.25">
      <c r="A9701">
        <v>7.9651122298994004</v>
      </c>
      <c r="B9701">
        <v>48.7895061928022</v>
      </c>
      <c r="C9701">
        <v>-2001</v>
      </c>
    </row>
    <row r="9702" spans="1:11" x14ac:dyDescent="0.25">
      <c r="A9702">
        <v>8.9570980248728294</v>
      </c>
      <c r="B9702">
        <v>49.781491987775603</v>
      </c>
      <c r="C9702">
        <v>-2001</v>
      </c>
    </row>
    <row r="9703" spans="1:11" x14ac:dyDescent="0.25">
      <c r="A9703">
        <v>21.7668058625156</v>
      </c>
      <c r="B9703">
        <v>62.5911998254184</v>
      </c>
      <c r="C9703">
        <v>-2001</v>
      </c>
    </row>
    <row r="9704" spans="1:11" x14ac:dyDescent="0.25">
      <c r="A9704">
        <v>21.329789838066802</v>
      </c>
      <c r="B9704">
        <v>63.028215849867202</v>
      </c>
      <c r="C9704">
        <v>-2000</v>
      </c>
    </row>
    <row r="9705" spans="1:11" x14ac:dyDescent="0.25">
      <c r="A9705">
        <v>8.5200820004240096</v>
      </c>
      <c r="B9705">
        <v>50.218508012224397</v>
      </c>
      <c r="C9705">
        <v>-2000</v>
      </c>
    </row>
    <row r="9706" spans="1:11" x14ac:dyDescent="0.25">
      <c r="A9706" t="s">
        <v>91</v>
      </c>
    </row>
    <row r="9707" spans="1:11" x14ac:dyDescent="0.25">
      <c r="A9707">
        <v>745</v>
      </c>
      <c r="B9707">
        <v>0</v>
      </c>
      <c r="C9707">
        <v>27.0180691288224</v>
      </c>
      <c r="D9707">
        <v>3.4416410550309799</v>
      </c>
      <c r="E9707">
        <v>6</v>
      </c>
      <c r="F9707">
        <v>1.01722196789785</v>
      </c>
      <c r="G9707" t="s">
        <v>89</v>
      </c>
      <c r="H9707" t="s">
        <v>92</v>
      </c>
      <c r="I9707">
        <v>0</v>
      </c>
      <c r="J9707">
        <v>0</v>
      </c>
      <c r="K9707">
        <v>0.15031825537479901</v>
      </c>
    </row>
    <row r="9708" spans="1:11" x14ac:dyDescent="0.25">
      <c r="A9708" t="s">
        <v>90</v>
      </c>
    </row>
    <row r="9709" spans="1:11" x14ac:dyDescent="0.25">
      <c r="A9709">
        <v>147.54170306274401</v>
      </c>
      <c r="B9709">
        <v>27.295747129735599</v>
      </c>
      <c r="C9709">
        <v>-2000</v>
      </c>
    </row>
    <row r="9710" spans="1:11" x14ac:dyDescent="0.25">
      <c r="A9710">
        <v>128.243224363796</v>
      </c>
      <c r="B9710">
        <v>7.9972684307870496</v>
      </c>
      <c r="C9710">
        <v>-2000</v>
      </c>
    </row>
    <row r="9711" spans="1:11" x14ac:dyDescent="0.25">
      <c r="A9711">
        <v>128.68024038824501</v>
      </c>
      <c r="B9711">
        <v>7.5602524063382299</v>
      </c>
      <c r="C9711">
        <v>-2001</v>
      </c>
    </row>
    <row r="9712" spans="1:11" x14ac:dyDescent="0.25">
      <c r="A9712">
        <v>147.59108148041099</v>
      </c>
      <c r="B9712">
        <v>26.4710934985041</v>
      </c>
      <c r="C9712">
        <v>-2001</v>
      </c>
    </row>
    <row r="9713" spans="1:11" x14ac:dyDescent="0.25">
      <c r="A9713">
        <v>150</v>
      </c>
      <c r="B9713">
        <v>28.880012018093499</v>
      </c>
      <c r="C9713">
        <v>-2001</v>
      </c>
    </row>
    <row r="9714" spans="1:11" x14ac:dyDescent="0.25">
      <c r="A9714">
        <v>150</v>
      </c>
      <c r="B9714">
        <v>29.754044066991099</v>
      </c>
      <c r="C9714">
        <v>-2000</v>
      </c>
    </row>
    <row r="9715" spans="1:11" x14ac:dyDescent="0.25">
      <c r="A9715" t="s">
        <v>91</v>
      </c>
    </row>
    <row r="9716" spans="1:11" x14ac:dyDescent="0.25">
      <c r="A9716">
        <v>843</v>
      </c>
      <c r="B9716">
        <v>0</v>
      </c>
      <c r="C9716">
        <v>25.409319128822101</v>
      </c>
      <c r="D9716">
        <v>4.9889940114185301</v>
      </c>
      <c r="E9716">
        <v>6</v>
      </c>
      <c r="F9716">
        <v>1.01722196789785</v>
      </c>
      <c r="G9716" t="s">
        <v>89</v>
      </c>
      <c r="H9716" t="s">
        <v>92</v>
      </c>
      <c r="I9716">
        <v>0</v>
      </c>
      <c r="J9716">
        <v>0</v>
      </c>
      <c r="K9716">
        <v>0.150807228018598</v>
      </c>
    </row>
    <row r="9717" spans="1:11" x14ac:dyDescent="0.25">
      <c r="A9717" t="s">
        <v>90</v>
      </c>
    </row>
    <row r="9718" spans="1:11" x14ac:dyDescent="0.25">
      <c r="A9718">
        <v>87.558847425661099</v>
      </c>
      <c r="B9718">
        <v>146.508110202506</v>
      </c>
      <c r="C9718">
        <v>-2000</v>
      </c>
    </row>
    <row r="9719" spans="1:11" x14ac:dyDescent="0.25">
      <c r="A9719">
        <v>69.774391877282994</v>
      </c>
      <c r="B9719">
        <v>128.72365465412801</v>
      </c>
      <c r="C9719">
        <v>-2000</v>
      </c>
    </row>
    <row r="9720" spans="1:11" x14ac:dyDescent="0.25">
      <c r="A9720">
        <v>70.211407901731803</v>
      </c>
      <c r="B9720">
        <v>128.286638629679</v>
      </c>
      <c r="C9720">
        <v>-2001</v>
      </c>
    </row>
    <row r="9721" spans="1:11" x14ac:dyDescent="0.25">
      <c r="A9721">
        <v>88.3611560760001</v>
      </c>
      <c r="B9721">
        <v>146.43638680394801</v>
      </c>
      <c r="C9721">
        <v>-2001</v>
      </c>
    </row>
    <row r="9722" spans="1:11" x14ac:dyDescent="0.25">
      <c r="A9722">
        <v>91.924769272052501</v>
      </c>
      <c r="B9722">
        <v>150</v>
      </c>
      <c r="C9722">
        <v>-2001</v>
      </c>
    </row>
    <row r="9723" spans="1:11" x14ac:dyDescent="0.25">
      <c r="A9723">
        <v>91.050737223154897</v>
      </c>
      <c r="B9723">
        <v>150</v>
      </c>
      <c r="C9723">
        <v>-2000</v>
      </c>
    </row>
    <row r="9724" spans="1:11" x14ac:dyDescent="0.25">
      <c r="A9724" t="s">
        <v>91</v>
      </c>
    </row>
    <row r="9725" spans="1:11" x14ac:dyDescent="0.25">
      <c r="A9725">
        <v>628</v>
      </c>
      <c r="B9725">
        <v>0</v>
      </c>
      <c r="C9725">
        <v>1.83108909683532</v>
      </c>
      <c r="D9725">
        <v>28.529319128822301</v>
      </c>
      <c r="E9725">
        <v>6</v>
      </c>
      <c r="F9725">
        <v>1.01722196789785</v>
      </c>
      <c r="G9725" t="s">
        <v>92</v>
      </c>
      <c r="H9725" t="s">
        <v>89</v>
      </c>
      <c r="I9725">
        <v>0</v>
      </c>
      <c r="J9725">
        <v>0</v>
      </c>
      <c r="K9725">
        <v>0.14975939277059699</v>
      </c>
    </row>
    <row r="9726" spans="1:11" x14ac:dyDescent="0.25">
      <c r="A9726" t="s">
        <v>90</v>
      </c>
    </row>
    <row r="9727" spans="1:11" x14ac:dyDescent="0.25">
      <c r="A9727">
        <v>24.8888106710627</v>
      </c>
      <c r="B9727">
        <v>1.30795411610743</v>
      </c>
      <c r="C9727">
        <v>-2000</v>
      </c>
    </row>
    <row r="9728" spans="1:11" x14ac:dyDescent="0.25">
      <c r="A9728">
        <v>23.5808565549553</v>
      </c>
      <c r="B9728">
        <v>0</v>
      </c>
      <c r="C9728">
        <v>-2000</v>
      </c>
    </row>
    <row r="9729" spans="1:11" x14ac:dyDescent="0.25">
      <c r="A9729">
        <v>24.454888603852901</v>
      </c>
      <c r="B9729">
        <v>0</v>
      </c>
      <c r="C9729">
        <v>-2001</v>
      </c>
    </row>
    <row r="9730" spans="1:11" x14ac:dyDescent="0.25">
      <c r="A9730">
        <v>25.736485522403498</v>
      </c>
      <c r="B9730">
        <v>1.28159691855057</v>
      </c>
      <c r="C9730">
        <v>-2001</v>
      </c>
    </row>
    <row r="9731" spans="1:11" x14ac:dyDescent="0.25">
      <c r="A9731">
        <v>45.704431127582801</v>
      </c>
      <c r="B9731">
        <v>21.2495425237299</v>
      </c>
      <c r="C9731">
        <v>-2001</v>
      </c>
    </row>
    <row r="9732" spans="1:11" x14ac:dyDescent="0.25">
      <c r="A9732">
        <v>45.267415103133999</v>
      </c>
      <c r="B9732">
        <v>21.686558548178699</v>
      </c>
      <c r="C9732">
        <v>-2000</v>
      </c>
    </row>
    <row r="9733" spans="1:11" x14ac:dyDescent="0.25">
      <c r="A9733" t="s">
        <v>91</v>
      </c>
    </row>
    <row r="9734" spans="1:11" x14ac:dyDescent="0.25">
      <c r="A9734">
        <v>431</v>
      </c>
      <c r="B9734">
        <v>0</v>
      </c>
      <c r="C9734">
        <v>0.16085835357331699</v>
      </c>
      <c r="D9734">
        <v>30.1680691288223</v>
      </c>
      <c r="E9734">
        <v>6</v>
      </c>
      <c r="F9734">
        <v>1.01722196789785</v>
      </c>
      <c r="G9734" t="s">
        <v>92</v>
      </c>
      <c r="H9734" t="s">
        <v>89</v>
      </c>
      <c r="I9734">
        <v>0</v>
      </c>
      <c r="J9734">
        <v>0</v>
      </c>
      <c r="K9734">
        <v>0.14836115952362899</v>
      </c>
    </row>
    <row r="9735" spans="1:11" x14ac:dyDescent="0.25">
      <c r="A9735" t="s">
        <v>90</v>
      </c>
    </row>
    <row r="9736" spans="1:11" x14ac:dyDescent="0.25">
      <c r="A9736">
        <v>54.074420012796502</v>
      </c>
      <c r="B9736">
        <v>0.11490295388999899</v>
      </c>
      <c r="C9736">
        <v>-2000</v>
      </c>
    </row>
    <row r="9737" spans="1:11" x14ac:dyDescent="0.25">
      <c r="A9737">
        <v>53.959517058906499</v>
      </c>
      <c r="B9737">
        <v>0</v>
      </c>
      <c r="C9737">
        <v>-2000</v>
      </c>
    </row>
    <row r="9738" spans="1:11" x14ac:dyDescent="0.25">
      <c r="A9738">
        <v>54.833549107804103</v>
      </c>
      <c r="B9738">
        <v>0</v>
      </c>
      <c r="C9738">
        <v>-2001</v>
      </c>
    </row>
    <row r="9739" spans="1:11" x14ac:dyDescent="0.25">
      <c r="A9739">
        <v>54.946134219158502</v>
      </c>
      <c r="B9739">
        <v>0.112585111354393</v>
      </c>
      <c r="C9739">
        <v>-2001</v>
      </c>
    </row>
    <row r="9740" spans="1:11" x14ac:dyDescent="0.25">
      <c r="A9740">
        <v>76.060831384496694</v>
      </c>
      <c r="B9740">
        <v>21.227282276692499</v>
      </c>
      <c r="C9740">
        <v>-2001</v>
      </c>
    </row>
    <row r="9741" spans="1:11" x14ac:dyDescent="0.25">
      <c r="A9741">
        <v>75.6238153600479</v>
      </c>
      <c r="B9741">
        <v>21.6642983011414</v>
      </c>
      <c r="C9741">
        <v>-2000</v>
      </c>
    </row>
    <row r="9742" spans="1:11" x14ac:dyDescent="0.25">
      <c r="A9742" t="s">
        <v>91</v>
      </c>
    </row>
    <row r="9743" spans="1:11" x14ac:dyDescent="0.25">
      <c r="A9743">
        <v>1249</v>
      </c>
      <c r="B9743">
        <v>0</v>
      </c>
      <c r="C9743">
        <v>14.619161808180399</v>
      </c>
      <c r="D9743">
        <v>15.678069128822401</v>
      </c>
      <c r="E9743">
        <v>8</v>
      </c>
      <c r="F9743">
        <v>1.01722196789785</v>
      </c>
      <c r="G9743" t="s">
        <v>92</v>
      </c>
      <c r="H9743" t="s">
        <v>89</v>
      </c>
      <c r="I9743">
        <v>0</v>
      </c>
      <c r="J9743">
        <v>0</v>
      </c>
      <c r="K9743">
        <v>0.15411552193616301</v>
      </c>
    </row>
    <row r="9744" spans="1:11" x14ac:dyDescent="0.25">
      <c r="A9744" t="s">
        <v>90</v>
      </c>
    </row>
    <row r="9745" spans="1:11" x14ac:dyDescent="0.25">
      <c r="A9745">
        <v>10.4551202758012</v>
      </c>
      <c r="B9745">
        <v>90.845286052006202</v>
      </c>
      <c r="C9745">
        <v>-2000</v>
      </c>
    </row>
    <row r="9746" spans="1:11" x14ac:dyDescent="0.25">
      <c r="A9746">
        <v>0</v>
      </c>
      <c r="B9746">
        <v>80.390165776204995</v>
      </c>
      <c r="C9746">
        <v>-2000</v>
      </c>
    </row>
    <row r="9747" spans="1:11" x14ac:dyDescent="0.25">
      <c r="A9747">
        <v>0</v>
      </c>
      <c r="B9747">
        <v>81.264197825102599</v>
      </c>
      <c r="C9747">
        <v>-2001</v>
      </c>
    </row>
    <row r="9748" spans="1:11" x14ac:dyDescent="0.25">
      <c r="A9748">
        <v>10.219496623854299</v>
      </c>
      <c r="B9748">
        <v>91.483694448956896</v>
      </c>
      <c r="C9748">
        <v>-2001</v>
      </c>
    </row>
    <row r="9749" spans="1:11" x14ac:dyDescent="0.25">
      <c r="A9749">
        <v>18.954310187121798</v>
      </c>
      <c r="B9749">
        <v>100.21850801222401</v>
      </c>
      <c r="C9749">
        <v>-2001</v>
      </c>
    </row>
    <row r="9750" spans="1:11" x14ac:dyDescent="0.25">
      <c r="A9750">
        <v>21.204869434505099</v>
      </c>
      <c r="B9750">
        <v>102.469067259608</v>
      </c>
      <c r="C9750">
        <v>-2001</v>
      </c>
    </row>
    <row r="9751" spans="1:11" x14ac:dyDescent="0.25">
      <c r="A9751">
        <v>21.641885458954</v>
      </c>
      <c r="B9751">
        <v>102.032051235159</v>
      </c>
      <c r="C9751">
        <v>-2000</v>
      </c>
    </row>
    <row r="9752" spans="1:11" x14ac:dyDescent="0.25">
      <c r="A9752">
        <v>19.3913262115706</v>
      </c>
      <c r="B9752">
        <v>99.781491987775595</v>
      </c>
      <c r="C9752">
        <v>-2000</v>
      </c>
    </row>
    <row r="9753" spans="1:11" x14ac:dyDescent="0.25">
      <c r="A9753" t="s">
        <v>91</v>
      </c>
    </row>
    <row r="9754" spans="1:11" x14ac:dyDescent="0.25">
      <c r="A9754">
        <v>1261</v>
      </c>
      <c r="B9754">
        <v>0</v>
      </c>
      <c r="C9754">
        <v>15.1280691288224</v>
      </c>
      <c r="D9754">
        <v>15.1280691288224</v>
      </c>
      <c r="E9754">
        <v>6</v>
      </c>
      <c r="F9754">
        <v>1.01722196789785</v>
      </c>
      <c r="G9754" t="s">
        <v>89</v>
      </c>
      <c r="H9754" t="s">
        <v>89</v>
      </c>
      <c r="I9754">
        <v>0</v>
      </c>
      <c r="J9754">
        <v>0</v>
      </c>
      <c r="K9754">
        <v>0.15434534973752501</v>
      </c>
    </row>
    <row r="9755" spans="1:11" x14ac:dyDescent="0.25">
      <c r="A9755" t="s">
        <v>90</v>
      </c>
    </row>
    <row r="9756" spans="1:11" x14ac:dyDescent="0.25">
      <c r="A9756">
        <v>15.776641223936799</v>
      </c>
      <c r="B9756">
        <v>83.245431608639194</v>
      </c>
      <c r="C9756">
        <v>-2000</v>
      </c>
    </row>
    <row r="9757" spans="1:11" x14ac:dyDescent="0.25">
      <c r="A9757">
        <v>5.0794809566876502</v>
      </c>
      <c r="B9757">
        <v>72.548271341390006</v>
      </c>
      <c r="C9757">
        <v>-2000</v>
      </c>
    </row>
    <row r="9758" spans="1:11" x14ac:dyDescent="0.25">
      <c r="A9758">
        <v>4.6424649322388198</v>
      </c>
      <c r="B9758">
        <v>72.985287365838801</v>
      </c>
      <c r="C9758">
        <v>-2001</v>
      </c>
    </row>
    <row r="9759" spans="1:11" x14ac:dyDescent="0.25">
      <c r="A9759">
        <v>15.339625199487999</v>
      </c>
      <c r="B9759">
        <v>83.682447633088003</v>
      </c>
      <c r="C9759">
        <v>-2001</v>
      </c>
    </row>
    <row r="9760" spans="1:11" x14ac:dyDescent="0.25">
      <c r="A9760">
        <v>26.0367854667372</v>
      </c>
      <c r="B9760">
        <v>94.379607900337206</v>
      </c>
      <c r="C9760">
        <v>-2001</v>
      </c>
    </row>
    <row r="9761" spans="1:11" x14ac:dyDescent="0.25">
      <c r="A9761">
        <v>26.473801491185998</v>
      </c>
      <c r="B9761">
        <v>93.942591875888397</v>
      </c>
      <c r="C9761">
        <v>-2000</v>
      </c>
    </row>
    <row r="9762" spans="1:11" x14ac:dyDescent="0.25">
      <c r="A9762" t="s">
        <v>91</v>
      </c>
    </row>
    <row r="9763" spans="1:11" x14ac:dyDescent="0.25">
      <c r="A9763">
        <v>1265</v>
      </c>
      <c r="B9763">
        <v>0</v>
      </c>
      <c r="C9763">
        <v>15.1280691288224</v>
      </c>
      <c r="D9763">
        <v>15.1280691288223</v>
      </c>
      <c r="E9763">
        <v>8</v>
      </c>
      <c r="F9763">
        <v>1.01722196789785</v>
      </c>
      <c r="G9763" t="s">
        <v>89</v>
      </c>
      <c r="H9763" t="s">
        <v>89</v>
      </c>
      <c r="I9763">
        <v>0</v>
      </c>
      <c r="J9763">
        <v>0</v>
      </c>
      <c r="K9763">
        <v>0.15434534973752501</v>
      </c>
    </row>
    <row r="9764" spans="1:11" x14ac:dyDescent="0.25">
      <c r="A9764" t="s">
        <v>90</v>
      </c>
    </row>
    <row r="9765" spans="1:11" x14ac:dyDescent="0.25">
      <c r="A9765">
        <v>122.652088193997</v>
      </c>
      <c r="B9765">
        <v>49.9521447964676</v>
      </c>
      <c r="C9765">
        <v>-2000</v>
      </c>
    </row>
    <row r="9766" spans="1:11" x14ac:dyDescent="0.25">
      <c r="A9766">
        <v>111.954927926747</v>
      </c>
      <c r="B9766">
        <v>39.254984529218497</v>
      </c>
      <c r="C9766">
        <v>-2000</v>
      </c>
    </row>
    <row r="9767" spans="1:11" x14ac:dyDescent="0.25">
      <c r="A9767">
        <v>112.391943951196</v>
      </c>
      <c r="B9767">
        <v>38.817968504769603</v>
      </c>
      <c r="C9767">
        <v>-2001</v>
      </c>
    </row>
    <row r="9768" spans="1:11" x14ac:dyDescent="0.25">
      <c r="A9768">
        <v>123.089104218445</v>
      </c>
      <c r="B9768">
        <v>49.515128772018798</v>
      </c>
      <c r="C9768">
        <v>-2001</v>
      </c>
    </row>
    <row r="9769" spans="1:11" x14ac:dyDescent="0.25">
      <c r="A9769">
        <v>123.355467434202</v>
      </c>
      <c r="B9769">
        <v>49.781491987775603</v>
      </c>
      <c r="C9769">
        <v>-2001</v>
      </c>
    </row>
    <row r="9770" spans="1:11" x14ac:dyDescent="0.25">
      <c r="A9770">
        <v>133.786264485695</v>
      </c>
      <c r="B9770">
        <v>60.212289039267901</v>
      </c>
      <c r="C9770">
        <v>-2001</v>
      </c>
    </row>
    <row r="9771" spans="1:11" x14ac:dyDescent="0.25">
      <c r="A9771">
        <v>133.34924846124599</v>
      </c>
      <c r="B9771">
        <v>60.649305063716703</v>
      </c>
      <c r="C9771">
        <v>-2000</v>
      </c>
    </row>
    <row r="9772" spans="1:11" x14ac:dyDescent="0.25">
      <c r="A9772">
        <v>122.918451409753</v>
      </c>
      <c r="B9772">
        <v>50.218508012224397</v>
      </c>
      <c r="C9772">
        <v>-2000</v>
      </c>
    </row>
    <row r="9773" spans="1:11" x14ac:dyDescent="0.25">
      <c r="A9773" t="s">
        <v>91</v>
      </c>
    </row>
    <row r="9774" spans="1:11" x14ac:dyDescent="0.25">
      <c r="A9774">
        <v>1267</v>
      </c>
      <c r="B9774">
        <v>0</v>
      </c>
      <c r="C9774">
        <v>15.1280691288224</v>
      </c>
      <c r="D9774">
        <v>15.1280691288223</v>
      </c>
      <c r="E9774">
        <v>6</v>
      </c>
      <c r="F9774">
        <v>1.01722196789785</v>
      </c>
      <c r="G9774" t="s">
        <v>89</v>
      </c>
      <c r="H9774" t="s">
        <v>89</v>
      </c>
      <c r="I9774">
        <v>0</v>
      </c>
      <c r="J9774">
        <v>0</v>
      </c>
      <c r="K9774">
        <v>0.15434534973752501</v>
      </c>
    </row>
    <row r="9775" spans="1:11" x14ac:dyDescent="0.25">
      <c r="A9775" t="s">
        <v>90</v>
      </c>
    </row>
    <row r="9776" spans="1:11" x14ac:dyDescent="0.25">
      <c r="A9776">
        <v>84.434442688452094</v>
      </c>
      <c r="B9776">
        <v>87.088987939096697</v>
      </c>
      <c r="C9776">
        <v>-2000</v>
      </c>
    </row>
    <row r="9777" spans="1:11" x14ac:dyDescent="0.25">
      <c r="A9777">
        <v>73.737282421202906</v>
      </c>
      <c r="B9777">
        <v>76.391827671847494</v>
      </c>
      <c r="C9777">
        <v>-2000</v>
      </c>
    </row>
    <row r="9778" spans="1:11" x14ac:dyDescent="0.25">
      <c r="A9778">
        <v>74.174298445651701</v>
      </c>
      <c r="B9778">
        <v>75.954811647398699</v>
      </c>
      <c r="C9778">
        <v>-2001</v>
      </c>
    </row>
    <row r="9779" spans="1:11" x14ac:dyDescent="0.25">
      <c r="A9779">
        <v>84.871458712900903</v>
      </c>
      <c r="B9779">
        <v>86.651971914647902</v>
      </c>
      <c r="C9779">
        <v>-2001</v>
      </c>
    </row>
    <row r="9780" spans="1:11" x14ac:dyDescent="0.25">
      <c r="A9780">
        <v>95.568618980150006</v>
      </c>
      <c r="B9780">
        <v>97.349132181897005</v>
      </c>
      <c r="C9780">
        <v>-2001</v>
      </c>
    </row>
    <row r="9781" spans="1:11" x14ac:dyDescent="0.25">
      <c r="A9781">
        <v>95.131602955701197</v>
      </c>
      <c r="B9781">
        <v>97.7861482063458</v>
      </c>
      <c r="C9781">
        <v>-2000</v>
      </c>
    </row>
    <row r="9782" spans="1:11" x14ac:dyDescent="0.25">
      <c r="A9782" t="s">
        <v>91</v>
      </c>
    </row>
    <row r="9783" spans="1:11" x14ac:dyDescent="0.25">
      <c r="A9783">
        <v>1263</v>
      </c>
      <c r="B9783">
        <v>0</v>
      </c>
      <c r="C9783">
        <v>15.1280691288224</v>
      </c>
      <c r="D9783">
        <v>15.128069128822199</v>
      </c>
      <c r="E9783">
        <v>8</v>
      </c>
      <c r="F9783">
        <v>1.01722196789785</v>
      </c>
      <c r="G9783" t="s">
        <v>89</v>
      </c>
      <c r="H9783" t="s">
        <v>89</v>
      </c>
      <c r="I9783">
        <v>0</v>
      </c>
      <c r="J9783">
        <v>0</v>
      </c>
      <c r="K9783">
        <v>0.15434534973752501</v>
      </c>
    </row>
    <row r="9784" spans="1:11" x14ac:dyDescent="0.25">
      <c r="A9784" t="s">
        <v>90</v>
      </c>
    </row>
    <row r="9785" spans="1:11" x14ac:dyDescent="0.25">
      <c r="A9785">
        <v>50.015364160298297</v>
      </c>
      <c r="B9785">
        <v>125.893738280471</v>
      </c>
      <c r="C9785">
        <v>-2000</v>
      </c>
    </row>
    <row r="9786" spans="1:11" x14ac:dyDescent="0.25">
      <c r="A9786">
        <v>39.318203893049102</v>
      </c>
      <c r="B9786">
        <v>115.19657801322199</v>
      </c>
      <c r="C9786">
        <v>-2000</v>
      </c>
    </row>
    <row r="9787" spans="1:11" x14ac:dyDescent="0.25">
      <c r="A9787">
        <v>38.8811878686003</v>
      </c>
      <c r="B9787">
        <v>115.633594037671</v>
      </c>
      <c r="C9787">
        <v>-2001</v>
      </c>
    </row>
    <row r="9788" spans="1:11" x14ac:dyDescent="0.25">
      <c r="A9788">
        <v>49.578348135849502</v>
      </c>
      <c r="B9788">
        <v>126.33075430492001</v>
      </c>
      <c r="C9788">
        <v>-2001</v>
      </c>
    </row>
    <row r="9789" spans="1:11" x14ac:dyDescent="0.25">
      <c r="A9789">
        <v>49.781491987775603</v>
      </c>
      <c r="B9789">
        <v>126.53389815684601</v>
      </c>
      <c r="C9789">
        <v>-2001</v>
      </c>
    </row>
    <row r="9790" spans="1:11" x14ac:dyDescent="0.25">
      <c r="A9790">
        <v>60.275508403098499</v>
      </c>
      <c r="B9790">
        <v>137.02791457216901</v>
      </c>
      <c r="C9790">
        <v>-2001</v>
      </c>
    </row>
    <row r="9791" spans="1:11" x14ac:dyDescent="0.25">
      <c r="A9791">
        <v>60.712524427547301</v>
      </c>
      <c r="B9791">
        <v>136.59089854772</v>
      </c>
      <c r="C9791">
        <v>-2000</v>
      </c>
    </row>
    <row r="9792" spans="1:11" x14ac:dyDescent="0.25">
      <c r="A9792">
        <v>50.218508012224397</v>
      </c>
      <c r="B9792">
        <v>126.096882132397</v>
      </c>
      <c r="C9792">
        <v>-2000</v>
      </c>
    </row>
    <row r="9793" spans="1:11" x14ac:dyDescent="0.25">
      <c r="A9793" t="s">
        <v>91</v>
      </c>
    </row>
    <row r="9794" spans="1:11" x14ac:dyDescent="0.25">
      <c r="A9794">
        <v>1269</v>
      </c>
      <c r="B9794">
        <v>0</v>
      </c>
      <c r="C9794">
        <v>15.1280691288223</v>
      </c>
      <c r="D9794">
        <v>15.1280691288223</v>
      </c>
      <c r="E9794">
        <v>8</v>
      </c>
      <c r="F9794">
        <v>1.01722196789785</v>
      </c>
      <c r="G9794" t="s">
        <v>89</v>
      </c>
      <c r="H9794" t="s">
        <v>89</v>
      </c>
      <c r="I9794">
        <v>0</v>
      </c>
      <c r="J9794">
        <v>0</v>
      </c>
      <c r="K9794">
        <v>0.15434534973752501</v>
      </c>
    </row>
    <row r="9795" spans="1:11" x14ac:dyDescent="0.25">
      <c r="A9795" t="s">
        <v>90</v>
      </c>
    </row>
    <row r="9796" spans="1:11" x14ac:dyDescent="0.25">
      <c r="A9796">
        <v>16.839206637735298</v>
      </c>
      <c r="B9796">
        <v>43.900536052375202</v>
      </c>
      <c r="C9796">
        <v>-2000</v>
      </c>
    </row>
    <row r="9797" spans="1:11" x14ac:dyDescent="0.25">
      <c r="A9797">
        <v>6.1420463704862103</v>
      </c>
      <c r="B9797">
        <v>33.203375785126099</v>
      </c>
      <c r="C9797">
        <v>-2000</v>
      </c>
    </row>
    <row r="9798" spans="1:11" x14ac:dyDescent="0.25">
      <c r="A9798">
        <v>5.7050303460373897</v>
      </c>
      <c r="B9798">
        <v>33.640391809574901</v>
      </c>
      <c r="C9798">
        <v>-2001</v>
      </c>
    </row>
    <row r="9799" spans="1:11" x14ac:dyDescent="0.25">
      <c r="A9799">
        <v>16.4021906132865</v>
      </c>
      <c r="B9799">
        <v>44.337552076823997</v>
      </c>
      <c r="C9799">
        <v>-2001</v>
      </c>
    </row>
    <row r="9800" spans="1:11" x14ac:dyDescent="0.25">
      <c r="A9800">
        <v>22.283146548686901</v>
      </c>
      <c r="B9800">
        <v>50.218508012224397</v>
      </c>
      <c r="C9800">
        <v>-2001</v>
      </c>
    </row>
    <row r="9801" spans="1:11" x14ac:dyDescent="0.25">
      <c r="A9801">
        <v>27.099350880535599</v>
      </c>
      <c r="B9801">
        <v>55.0347123440731</v>
      </c>
      <c r="C9801">
        <v>-2001</v>
      </c>
    </row>
    <row r="9802" spans="1:11" x14ac:dyDescent="0.25">
      <c r="A9802">
        <v>27.536366904984401</v>
      </c>
      <c r="B9802">
        <v>54.597696319624298</v>
      </c>
      <c r="C9802">
        <v>-2000</v>
      </c>
    </row>
    <row r="9803" spans="1:11" x14ac:dyDescent="0.25">
      <c r="A9803">
        <v>22.720162573135699</v>
      </c>
      <c r="B9803">
        <v>49.781491987775603</v>
      </c>
      <c r="C9803">
        <v>-2000</v>
      </c>
    </row>
    <row r="9804" spans="1:11" x14ac:dyDescent="0.25">
      <c r="A9804" t="s">
        <v>91</v>
      </c>
    </row>
    <row r="9805" spans="1:11" x14ac:dyDescent="0.25">
      <c r="A9805">
        <v>1264</v>
      </c>
      <c r="B9805">
        <v>0</v>
      </c>
      <c r="C9805">
        <v>15.1280691288223</v>
      </c>
      <c r="D9805">
        <v>15.1280691288223</v>
      </c>
      <c r="E9805">
        <v>8</v>
      </c>
      <c r="F9805">
        <v>1.01722196789785</v>
      </c>
      <c r="G9805" t="s">
        <v>89</v>
      </c>
      <c r="H9805" t="s">
        <v>89</v>
      </c>
      <c r="I9805">
        <v>0</v>
      </c>
      <c r="J9805">
        <v>0</v>
      </c>
      <c r="K9805">
        <v>0.15434534973752501</v>
      </c>
    </row>
    <row r="9806" spans="1:11" x14ac:dyDescent="0.25">
      <c r="A9806" t="s">
        <v>90</v>
      </c>
    </row>
    <row r="9807" spans="1:11" x14ac:dyDescent="0.25">
      <c r="A9807">
        <v>56.367057067974201</v>
      </c>
      <c r="B9807">
        <v>18.2226574212463</v>
      </c>
      <c r="C9807">
        <v>-2000</v>
      </c>
    </row>
    <row r="9808" spans="1:11" x14ac:dyDescent="0.25">
      <c r="A9808">
        <v>50.218508012224397</v>
      </c>
      <c r="B9808">
        <v>12.0741083654965</v>
      </c>
      <c r="C9808">
        <v>-2000</v>
      </c>
    </row>
    <row r="9809" spans="1:11" x14ac:dyDescent="0.25">
      <c r="A9809">
        <v>45.669896800725098</v>
      </c>
      <c r="B9809">
        <v>7.52549715399718</v>
      </c>
      <c r="C9809">
        <v>-2000</v>
      </c>
    </row>
    <row r="9810" spans="1:11" x14ac:dyDescent="0.25">
      <c r="A9810">
        <v>45.232880776276303</v>
      </c>
      <c r="B9810">
        <v>7.9625131784459997</v>
      </c>
      <c r="C9810">
        <v>-2001</v>
      </c>
    </row>
    <row r="9811" spans="1:11" x14ac:dyDescent="0.25">
      <c r="A9811">
        <v>49.781491987775603</v>
      </c>
      <c r="B9811">
        <v>12.5111243899453</v>
      </c>
      <c r="C9811">
        <v>-2001</v>
      </c>
    </row>
    <row r="9812" spans="1:11" x14ac:dyDescent="0.25">
      <c r="A9812">
        <v>55.930041043525399</v>
      </c>
      <c r="B9812">
        <v>18.659673445695098</v>
      </c>
      <c r="C9812">
        <v>-2001</v>
      </c>
    </row>
    <row r="9813" spans="1:11" x14ac:dyDescent="0.25">
      <c r="A9813">
        <v>66.627201310774495</v>
      </c>
      <c r="B9813">
        <v>29.356833712944201</v>
      </c>
      <c r="C9813">
        <v>-2001</v>
      </c>
    </row>
    <row r="9814" spans="1:11" x14ac:dyDescent="0.25">
      <c r="A9814">
        <v>67.064217335223304</v>
      </c>
      <c r="B9814">
        <v>28.919817688495399</v>
      </c>
      <c r="C9814">
        <v>-2000</v>
      </c>
    </row>
    <row r="9815" spans="1:11" x14ac:dyDescent="0.25">
      <c r="A9815" t="s">
        <v>91</v>
      </c>
    </row>
    <row r="9816" spans="1:11" x14ac:dyDescent="0.25">
      <c r="A9816">
        <v>1262</v>
      </c>
      <c r="B9816">
        <v>0</v>
      </c>
      <c r="C9816">
        <v>15.128069128822199</v>
      </c>
      <c r="D9816">
        <v>15.128069128822</v>
      </c>
      <c r="E9816">
        <v>8</v>
      </c>
      <c r="F9816">
        <v>1.01722196789785</v>
      </c>
      <c r="G9816" t="s">
        <v>89</v>
      </c>
      <c r="H9816" t="s">
        <v>89</v>
      </c>
      <c r="I9816">
        <v>0</v>
      </c>
      <c r="J9816">
        <v>0</v>
      </c>
      <c r="K9816">
        <v>0.15434534973752501</v>
      </c>
    </row>
    <row r="9817" spans="1:11" x14ac:dyDescent="0.25">
      <c r="A9817" t="s">
        <v>90</v>
      </c>
    </row>
    <row r="9818" spans="1:11" x14ac:dyDescent="0.25">
      <c r="A9818">
        <v>134.83261920131801</v>
      </c>
      <c r="B9818">
        <v>53.962751821127299</v>
      </c>
      <c r="C9818">
        <v>-2000</v>
      </c>
    </row>
    <row r="9819" spans="1:11" x14ac:dyDescent="0.25">
      <c r="A9819">
        <v>131.088375392416</v>
      </c>
      <c r="B9819">
        <v>50.218508012224397</v>
      </c>
      <c r="C9819">
        <v>-2000</v>
      </c>
    </row>
    <row r="9820" spans="1:11" x14ac:dyDescent="0.25">
      <c r="A9820">
        <v>124.13545893406901</v>
      </c>
      <c r="B9820">
        <v>43.265591553878302</v>
      </c>
      <c r="C9820">
        <v>-2000</v>
      </c>
    </row>
    <row r="9821" spans="1:11" x14ac:dyDescent="0.25">
      <c r="A9821">
        <v>124.572474958518</v>
      </c>
      <c r="B9821">
        <v>42.8285755294295</v>
      </c>
      <c r="C9821">
        <v>-2001</v>
      </c>
    </row>
    <row r="9822" spans="1:11" x14ac:dyDescent="0.25">
      <c r="A9822">
        <v>131.52539141686401</v>
      </c>
      <c r="B9822">
        <v>49.781491987775603</v>
      </c>
      <c r="C9822">
        <v>-2001</v>
      </c>
    </row>
    <row r="9823" spans="1:11" x14ac:dyDescent="0.25">
      <c r="A9823">
        <v>135.26963522576699</v>
      </c>
      <c r="B9823">
        <v>53.525735796678497</v>
      </c>
      <c r="C9823">
        <v>-2001</v>
      </c>
    </row>
    <row r="9824" spans="1:11" x14ac:dyDescent="0.25">
      <c r="A9824">
        <v>145.96679549301601</v>
      </c>
      <c r="B9824">
        <v>64.222896063927394</v>
      </c>
      <c r="C9824">
        <v>-2001</v>
      </c>
    </row>
    <row r="9825" spans="1:11" x14ac:dyDescent="0.25">
      <c r="A9825">
        <v>145.529779468567</v>
      </c>
      <c r="B9825">
        <v>64.659912088376203</v>
      </c>
      <c r="C9825">
        <v>-2000</v>
      </c>
    </row>
    <row r="9826" spans="1:11" x14ac:dyDescent="0.25">
      <c r="A9826" t="s">
        <v>91</v>
      </c>
    </row>
    <row r="9827" spans="1:11" x14ac:dyDescent="0.25">
      <c r="A9827">
        <v>1268</v>
      </c>
      <c r="B9827">
        <v>0</v>
      </c>
      <c r="C9827">
        <v>15.1280691288221</v>
      </c>
      <c r="D9827">
        <v>15.128069128822</v>
      </c>
      <c r="E9827">
        <v>6</v>
      </c>
      <c r="F9827">
        <v>1.01722196789785</v>
      </c>
      <c r="G9827" t="s">
        <v>89</v>
      </c>
      <c r="H9827" t="s">
        <v>89</v>
      </c>
      <c r="I9827">
        <v>0</v>
      </c>
      <c r="J9827">
        <v>0</v>
      </c>
      <c r="K9827">
        <v>0.15434534973752501</v>
      </c>
    </row>
    <row r="9828" spans="1:11" x14ac:dyDescent="0.25">
      <c r="A9828" t="s">
        <v>90</v>
      </c>
    </row>
    <row r="9829" spans="1:11" x14ac:dyDescent="0.25">
      <c r="A9829">
        <v>75.658868016986403</v>
      </c>
      <c r="B9829">
        <v>116.270469058892</v>
      </c>
      <c r="C9829">
        <v>-2000</v>
      </c>
    </row>
    <row r="9830" spans="1:11" x14ac:dyDescent="0.25">
      <c r="A9830">
        <v>64.9617077497374</v>
      </c>
      <c r="B9830">
        <v>105.573308791643</v>
      </c>
      <c r="C9830">
        <v>-2000</v>
      </c>
    </row>
    <row r="9831" spans="1:11" x14ac:dyDescent="0.25">
      <c r="A9831">
        <v>65.398723774186294</v>
      </c>
      <c r="B9831">
        <v>105.13629276719401</v>
      </c>
      <c r="C9831">
        <v>-2001</v>
      </c>
    </row>
    <row r="9832" spans="1:11" x14ac:dyDescent="0.25">
      <c r="A9832">
        <v>76.095884041435198</v>
      </c>
      <c r="B9832">
        <v>115.833453034443</v>
      </c>
      <c r="C9832">
        <v>-2001</v>
      </c>
    </row>
    <row r="9833" spans="1:11" x14ac:dyDescent="0.25">
      <c r="A9833">
        <v>86.793044308684102</v>
      </c>
      <c r="B9833">
        <v>126.530613301692</v>
      </c>
      <c r="C9833">
        <v>-2001</v>
      </c>
    </row>
    <row r="9834" spans="1:11" x14ac:dyDescent="0.25">
      <c r="A9834">
        <v>86.356028284235293</v>
      </c>
      <c r="B9834">
        <v>126.96762932614099</v>
      </c>
      <c r="C9834">
        <v>-2000</v>
      </c>
    </row>
    <row r="9835" spans="1:11" x14ac:dyDescent="0.25">
      <c r="A9835" t="s">
        <v>91</v>
      </c>
    </row>
    <row r="9836" spans="1:11" x14ac:dyDescent="0.25">
      <c r="A9836">
        <v>1134</v>
      </c>
      <c r="B9836">
        <v>0</v>
      </c>
      <c r="C9836">
        <v>11.242277113938</v>
      </c>
      <c r="D9836">
        <v>19.009319128822298</v>
      </c>
      <c r="E9836">
        <v>8</v>
      </c>
      <c r="F9836">
        <v>1.01722196789785</v>
      </c>
      <c r="G9836" t="s">
        <v>92</v>
      </c>
      <c r="H9836" t="s">
        <v>89</v>
      </c>
      <c r="I9836">
        <v>0</v>
      </c>
      <c r="J9836">
        <v>0</v>
      </c>
      <c r="K9836">
        <v>0.15282825038071801</v>
      </c>
    </row>
    <row r="9837" spans="1:11" x14ac:dyDescent="0.25">
      <c r="A9837" t="s">
        <v>90</v>
      </c>
    </row>
    <row r="9838" spans="1:11" x14ac:dyDescent="0.25">
      <c r="A9838">
        <v>8.0429008488373501</v>
      </c>
      <c r="B9838">
        <v>56.537328724692202</v>
      </c>
      <c r="C9838">
        <v>-2000</v>
      </c>
    </row>
    <row r="9839" spans="1:11" x14ac:dyDescent="0.25">
      <c r="A9839">
        <v>1.0979275509515101</v>
      </c>
      <c r="B9839">
        <v>49.5923554268064</v>
      </c>
      <c r="C9839">
        <v>-2000</v>
      </c>
    </row>
    <row r="9840" spans="1:11" x14ac:dyDescent="0.25">
      <c r="A9840">
        <v>0</v>
      </c>
      <c r="B9840">
        <v>48.494427875854797</v>
      </c>
      <c r="C9840">
        <v>-2000</v>
      </c>
    </row>
    <row r="9841" spans="1:11" x14ac:dyDescent="0.25">
      <c r="A9841">
        <v>0</v>
      </c>
      <c r="B9841">
        <v>49.3684599247525</v>
      </c>
      <c r="C9841">
        <v>-2001</v>
      </c>
    </row>
    <row r="9842" spans="1:11" x14ac:dyDescent="0.25">
      <c r="A9842">
        <v>1.03918464844117</v>
      </c>
      <c r="B9842">
        <v>50.4076445731936</v>
      </c>
      <c r="C9842">
        <v>-2001</v>
      </c>
    </row>
    <row r="9843" spans="1:11" x14ac:dyDescent="0.25">
      <c r="A9843">
        <v>7.8560799176504199</v>
      </c>
      <c r="B9843">
        <v>57.224539842402898</v>
      </c>
      <c r="C9843">
        <v>-2001</v>
      </c>
    </row>
    <row r="9844" spans="1:11" x14ac:dyDescent="0.25">
      <c r="A9844">
        <v>21.172600832748898</v>
      </c>
      <c r="B9844">
        <v>70.541060757501299</v>
      </c>
      <c r="C9844">
        <v>-2001</v>
      </c>
    </row>
    <row r="9845" spans="1:11" x14ac:dyDescent="0.25">
      <c r="A9845">
        <v>21.6096168571977</v>
      </c>
      <c r="B9845">
        <v>70.104044733052504</v>
      </c>
      <c r="C9845">
        <v>-2000</v>
      </c>
    </row>
    <row r="9846" spans="1:11" x14ac:dyDescent="0.25">
      <c r="A9846" t="s">
        <v>91</v>
      </c>
    </row>
    <row r="9847" spans="1:11" x14ac:dyDescent="0.25">
      <c r="A9847">
        <v>962</v>
      </c>
      <c r="B9847">
        <v>0</v>
      </c>
      <c r="C9847">
        <v>6.8786431579094698</v>
      </c>
      <c r="D9847">
        <v>23.118069128822199</v>
      </c>
      <c r="E9847">
        <v>6</v>
      </c>
      <c r="F9847">
        <v>1.01722196789785</v>
      </c>
      <c r="G9847" t="s">
        <v>92</v>
      </c>
      <c r="H9847" t="s">
        <v>89</v>
      </c>
      <c r="I9847">
        <v>0</v>
      </c>
      <c r="J9847">
        <v>0</v>
      </c>
      <c r="K9847">
        <v>0.151481214256563</v>
      </c>
    </row>
    <row r="9848" spans="1:11" x14ac:dyDescent="0.25">
      <c r="A9848" t="s">
        <v>90</v>
      </c>
    </row>
    <row r="9849" spans="1:11" x14ac:dyDescent="0.25">
      <c r="A9849">
        <v>61.934462952751701</v>
      </c>
      <c r="B9849">
        <v>4.8138284429882603</v>
      </c>
      <c r="C9849">
        <v>-2000</v>
      </c>
    </row>
    <row r="9850" spans="1:11" x14ac:dyDescent="0.25">
      <c r="A9850">
        <v>57.120634509763399</v>
      </c>
      <c r="B9850">
        <v>0</v>
      </c>
      <c r="C9850">
        <v>-2000</v>
      </c>
    </row>
    <row r="9851" spans="1:11" x14ac:dyDescent="0.25">
      <c r="A9851">
        <v>56.246602460865802</v>
      </c>
      <c r="B9851">
        <v>0</v>
      </c>
      <c r="C9851">
        <v>-2001</v>
      </c>
    </row>
    <row r="9852" spans="1:11" x14ac:dyDescent="0.25">
      <c r="A9852">
        <v>61.160644462518</v>
      </c>
      <c r="B9852">
        <v>4.9140420016522004</v>
      </c>
      <c r="C9852">
        <v>-2001</v>
      </c>
    </row>
    <row r="9853" spans="1:11" x14ac:dyDescent="0.25">
      <c r="A9853">
        <v>77.675989144339994</v>
      </c>
      <c r="B9853">
        <v>21.429386683474199</v>
      </c>
      <c r="C9853">
        <v>-2001</v>
      </c>
    </row>
    <row r="9854" spans="1:11" x14ac:dyDescent="0.25">
      <c r="A9854">
        <v>78.113005168788803</v>
      </c>
      <c r="B9854">
        <v>20.992370659025401</v>
      </c>
      <c r="C9854">
        <v>-2000</v>
      </c>
    </row>
    <row r="9855" spans="1:11" x14ac:dyDescent="0.25">
      <c r="A9855" t="s">
        <v>91</v>
      </c>
    </row>
    <row r="9856" spans="1:11" x14ac:dyDescent="0.25">
      <c r="A9856">
        <v>579</v>
      </c>
      <c r="B9856">
        <v>0</v>
      </c>
      <c r="C9856">
        <v>0.99129489818182503</v>
      </c>
      <c r="D9856">
        <v>28.998069128822301</v>
      </c>
      <c r="E9856">
        <v>6</v>
      </c>
      <c r="F9856">
        <v>1.01722196789785</v>
      </c>
      <c r="G9856" t="s">
        <v>92</v>
      </c>
      <c r="H9856" t="s">
        <v>89</v>
      </c>
      <c r="I9856">
        <v>0</v>
      </c>
      <c r="J9856">
        <v>0</v>
      </c>
      <c r="K9856">
        <v>0.149529370766913</v>
      </c>
    </row>
    <row r="9857" spans="1:11" x14ac:dyDescent="0.25">
      <c r="A9857" t="s">
        <v>90</v>
      </c>
    </row>
    <row r="9858" spans="1:11" x14ac:dyDescent="0.25">
      <c r="A9858">
        <v>3.44124311473306</v>
      </c>
      <c r="B9858">
        <v>0.69372858803418502</v>
      </c>
      <c r="C9858">
        <v>-2000</v>
      </c>
    </row>
    <row r="9859" spans="1:11" x14ac:dyDescent="0.25">
      <c r="A9859">
        <v>2.7475145266988799</v>
      </c>
      <c r="B9859">
        <v>0</v>
      </c>
      <c r="C9859">
        <v>-2000</v>
      </c>
    </row>
    <row r="9860" spans="1:11" x14ac:dyDescent="0.25">
      <c r="A9860">
        <v>1.87348247780124</v>
      </c>
      <c r="B9860">
        <v>0</v>
      </c>
      <c r="C9860">
        <v>-2001</v>
      </c>
    </row>
    <row r="9861" spans="1:11" x14ac:dyDescent="0.25">
      <c r="A9861">
        <v>2.58165657908705</v>
      </c>
      <c r="B9861">
        <v>0.70817410128580804</v>
      </c>
      <c r="C9861">
        <v>-2001</v>
      </c>
    </row>
    <row r="9862" spans="1:11" x14ac:dyDescent="0.25">
      <c r="A9862">
        <v>23.2976731569922</v>
      </c>
      <c r="B9862">
        <v>21.4241906791909</v>
      </c>
      <c r="C9862">
        <v>-2001</v>
      </c>
    </row>
    <row r="9863" spans="1:11" x14ac:dyDescent="0.25">
      <c r="A9863">
        <v>23.734689181440999</v>
      </c>
      <c r="B9863">
        <v>20.987174654742098</v>
      </c>
      <c r="C9863">
        <v>-2000</v>
      </c>
    </row>
    <row r="9864" spans="1:11" x14ac:dyDescent="0.25">
      <c r="A9864" t="s">
        <v>91</v>
      </c>
    </row>
    <row r="9865" spans="1:11" x14ac:dyDescent="0.25">
      <c r="A9865">
        <v>1088</v>
      </c>
      <c r="B9865">
        <v>0</v>
      </c>
      <c r="C9865">
        <v>9.8033973699045696</v>
      </c>
      <c r="D9865">
        <v>20.178069128822401</v>
      </c>
      <c r="E9865">
        <v>8</v>
      </c>
      <c r="F9865">
        <v>1.01722196789785</v>
      </c>
      <c r="G9865" t="s">
        <v>92</v>
      </c>
      <c r="H9865" t="s">
        <v>89</v>
      </c>
      <c r="I9865">
        <v>0</v>
      </c>
      <c r="J9865">
        <v>0</v>
      </c>
      <c r="K9865">
        <v>0.15241957921895599</v>
      </c>
    </row>
    <row r="9866" spans="1:11" x14ac:dyDescent="0.25">
      <c r="A9866" t="s">
        <v>90</v>
      </c>
    </row>
    <row r="9867" spans="1:11" x14ac:dyDescent="0.25">
      <c r="A9867">
        <v>6.8600446417723804</v>
      </c>
      <c r="B9867">
        <v>86.260649765905697</v>
      </c>
      <c r="C9867">
        <v>-2000</v>
      </c>
    </row>
    <row r="9868" spans="1:11" x14ac:dyDescent="0.25">
      <c r="A9868">
        <v>0</v>
      </c>
      <c r="B9868">
        <v>79.400605124133307</v>
      </c>
      <c r="C9868">
        <v>-2000</v>
      </c>
    </row>
    <row r="9869" spans="1:11" x14ac:dyDescent="0.25">
      <c r="A9869">
        <v>0</v>
      </c>
      <c r="B9869">
        <v>78.526573075235703</v>
      </c>
      <c r="C9869">
        <v>-2001</v>
      </c>
    </row>
    <row r="9870" spans="1:11" x14ac:dyDescent="0.25">
      <c r="A9870">
        <v>7.0040528760793901</v>
      </c>
      <c r="B9870">
        <v>85.530625951315102</v>
      </c>
      <c r="C9870">
        <v>-2001</v>
      </c>
    </row>
    <row r="9871" spans="1:11" x14ac:dyDescent="0.25">
      <c r="A9871">
        <v>21.2549189125399</v>
      </c>
      <c r="B9871">
        <v>99.781491987775595</v>
      </c>
      <c r="C9871">
        <v>-2001</v>
      </c>
    </row>
    <row r="9872" spans="1:11" x14ac:dyDescent="0.25">
      <c r="A9872">
        <v>21.4186062833916</v>
      </c>
      <c r="B9872">
        <v>99.9451793586273</v>
      </c>
      <c r="C9872">
        <v>-2001</v>
      </c>
    </row>
    <row r="9873" spans="1:11" x14ac:dyDescent="0.25">
      <c r="A9873">
        <v>20.981590258942798</v>
      </c>
      <c r="B9873">
        <v>100.382195383076</v>
      </c>
      <c r="C9873">
        <v>-2000</v>
      </c>
    </row>
    <row r="9874" spans="1:11" x14ac:dyDescent="0.25">
      <c r="A9874">
        <v>20.817902888091101</v>
      </c>
      <c r="B9874">
        <v>100.21850801222401</v>
      </c>
      <c r="C9874">
        <v>-2000</v>
      </c>
    </row>
    <row r="9875" spans="1:11" x14ac:dyDescent="0.25">
      <c r="A9875" t="s">
        <v>91</v>
      </c>
    </row>
    <row r="9876" spans="1:11" x14ac:dyDescent="0.25">
      <c r="A9876">
        <v>568</v>
      </c>
      <c r="B9876">
        <v>0</v>
      </c>
      <c r="C9876">
        <v>29.084319128821999</v>
      </c>
      <c r="D9876">
        <v>0.82025373429465298</v>
      </c>
      <c r="E9876">
        <v>6</v>
      </c>
      <c r="F9876">
        <v>1.01722196789785</v>
      </c>
      <c r="G9876" t="s">
        <v>89</v>
      </c>
      <c r="H9876" t="s">
        <v>92</v>
      </c>
      <c r="I9876">
        <v>0</v>
      </c>
      <c r="J9876">
        <v>0</v>
      </c>
      <c r="K9876">
        <v>0.14948116515065499</v>
      </c>
    </row>
    <row r="9877" spans="1:11" x14ac:dyDescent="0.25">
      <c r="A9877" t="s">
        <v>90</v>
      </c>
    </row>
    <row r="9878" spans="1:11" x14ac:dyDescent="0.25">
      <c r="A9878">
        <v>149.42598648725999</v>
      </c>
      <c r="B9878">
        <v>133.45677663372399</v>
      </c>
      <c r="C9878">
        <v>-2000</v>
      </c>
    </row>
    <row r="9879" spans="1:11" x14ac:dyDescent="0.25">
      <c r="A9879">
        <v>129.072781752227</v>
      </c>
      <c r="B9879">
        <v>113.103571898691</v>
      </c>
      <c r="C9879">
        <v>-2000</v>
      </c>
    </row>
    <row r="9880" spans="1:11" x14ac:dyDescent="0.25">
      <c r="A9880">
        <v>128.63576572777899</v>
      </c>
      <c r="B9880">
        <v>113.54058792314</v>
      </c>
      <c r="C9880">
        <v>-2001</v>
      </c>
    </row>
    <row r="9881" spans="1:11" x14ac:dyDescent="0.25">
      <c r="A9881">
        <v>149.41399955711299</v>
      </c>
      <c r="B9881">
        <v>134.31882175247401</v>
      </c>
      <c r="C9881">
        <v>-2001</v>
      </c>
    </row>
    <row r="9882" spans="1:11" x14ac:dyDescent="0.25">
      <c r="A9882">
        <v>150</v>
      </c>
      <c r="B9882">
        <v>134.90482219536099</v>
      </c>
      <c r="C9882">
        <v>-2001</v>
      </c>
    </row>
    <row r="9883" spans="1:11" x14ac:dyDescent="0.25">
      <c r="A9883">
        <v>150</v>
      </c>
      <c r="B9883">
        <v>134.030790146464</v>
      </c>
      <c r="C9883">
        <v>-2000</v>
      </c>
    </row>
    <row r="9884" spans="1:11" x14ac:dyDescent="0.25">
      <c r="A9884" t="s">
        <v>91</v>
      </c>
    </row>
    <row r="9885" spans="1:11" x14ac:dyDescent="0.25">
      <c r="A9885">
        <v>812</v>
      </c>
      <c r="B9885">
        <v>0</v>
      </c>
      <c r="C9885">
        <v>3.9982567687263</v>
      </c>
      <c r="D9885">
        <v>25.8780691288223</v>
      </c>
      <c r="E9885">
        <v>6</v>
      </c>
      <c r="F9885">
        <v>1.01722196789785</v>
      </c>
      <c r="G9885" t="s">
        <v>92</v>
      </c>
      <c r="H9885" t="s">
        <v>89</v>
      </c>
      <c r="I9885">
        <v>0</v>
      </c>
      <c r="J9885">
        <v>0</v>
      </c>
      <c r="K9885">
        <v>0.150668986622779</v>
      </c>
    </row>
    <row r="9886" spans="1:11" x14ac:dyDescent="0.25">
      <c r="A9886" t="s">
        <v>90</v>
      </c>
    </row>
    <row r="9887" spans="1:11" x14ac:dyDescent="0.25">
      <c r="A9887">
        <v>2.7979522191403099</v>
      </c>
      <c r="B9887">
        <v>13.752780140109699</v>
      </c>
      <c r="C9887">
        <v>-2000</v>
      </c>
    </row>
    <row r="9888" spans="1:11" x14ac:dyDescent="0.25">
      <c r="A9888">
        <v>0</v>
      </c>
      <c r="B9888">
        <v>10.9548279209694</v>
      </c>
      <c r="C9888">
        <v>-2000</v>
      </c>
    </row>
    <row r="9889" spans="1:11" x14ac:dyDescent="0.25">
      <c r="A9889">
        <v>0</v>
      </c>
      <c r="B9889">
        <v>10.0807958720718</v>
      </c>
      <c r="C9889">
        <v>-2001</v>
      </c>
    </row>
    <row r="9890" spans="1:11" x14ac:dyDescent="0.25">
      <c r="A9890">
        <v>2.8564367290424402</v>
      </c>
      <c r="B9890">
        <v>12.9372326011142</v>
      </c>
      <c r="C9890">
        <v>-2001</v>
      </c>
    </row>
    <row r="9891" spans="1:11" x14ac:dyDescent="0.25">
      <c r="A9891">
        <v>21.344260651320301</v>
      </c>
      <c r="B9891">
        <v>31.425056523392101</v>
      </c>
      <c r="C9891">
        <v>-2001</v>
      </c>
    </row>
    <row r="9892" spans="1:11" x14ac:dyDescent="0.25">
      <c r="A9892">
        <v>20.907244626871499</v>
      </c>
      <c r="B9892">
        <v>31.862072547840899</v>
      </c>
      <c r="C9892">
        <v>-2000</v>
      </c>
    </row>
    <row r="9893" spans="1:11" x14ac:dyDescent="0.25">
      <c r="A9893" t="s">
        <v>91</v>
      </c>
    </row>
    <row r="9894" spans="1:11" x14ac:dyDescent="0.25">
      <c r="A9894">
        <v>737</v>
      </c>
      <c r="B9894">
        <v>0</v>
      </c>
      <c r="C9894">
        <v>2.57781735752343</v>
      </c>
      <c r="D9894">
        <v>27.149319128822299</v>
      </c>
      <c r="E9894">
        <v>8</v>
      </c>
      <c r="F9894">
        <v>1.01722196789785</v>
      </c>
      <c r="G9894" t="s">
        <v>92</v>
      </c>
      <c r="H9894" t="s">
        <v>89</v>
      </c>
      <c r="I9894">
        <v>0</v>
      </c>
      <c r="J9894">
        <v>0</v>
      </c>
      <c r="K9894">
        <v>0.150275542024707</v>
      </c>
    </row>
    <row r="9895" spans="1:11" x14ac:dyDescent="0.25">
      <c r="A9895" t="s">
        <v>90</v>
      </c>
    </row>
    <row r="9896" spans="1:11" x14ac:dyDescent="0.25">
      <c r="A9896">
        <v>35.021676054727401</v>
      </c>
      <c r="B9896">
        <v>1.7996556376467701</v>
      </c>
      <c r="C9896">
        <v>-2000</v>
      </c>
    </row>
    <row r="9897" spans="1:11" x14ac:dyDescent="0.25">
      <c r="A9897">
        <v>33.2220204170806</v>
      </c>
      <c r="B9897">
        <v>0</v>
      </c>
      <c r="C9897">
        <v>-2000</v>
      </c>
    </row>
    <row r="9898" spans="1:11" x14ac:dyDescent="0.25">
      <c r="A9898">
        <v>32.347988368183003</v>
      </c>
      <c r="B9898">
        <v>0</v>
      </c>
      <c r="C9898">
        <v>-2001</v>
      </c>
    </row>
    <row r="9899" spans="1:11" x14ac:dyDescent="0.25">
      <c r="A9899">
        <v>34.193916998866598</v>
      </c>
      <c r="B9899">
        <v>1.84592863068364</v>
      </c>
      <c r="C9899">
        <v>-2001</v>
      </c>
    </row>
    <row r="9900" spans="1:11" x14ac:dyDescent="0.25">
      <c r="A9900">
        <v>49.781491987775603</v>
      </c>
      <c r="B9900">
        <v>17.433503619592599</v>
      </c>
      <c r="C9900">
        <v>-2001</v>
      </c>
    </row>
    <row r="9901" spans="1:11" x14ac:dyDescent="0.25">
      <c r="A9901">
        <v>53.586756175160502</v>
      </c>
      <c r="B9901">
        <v>21.238767806977499</v>
      </c>
      <c r="C9901">
        <v>-2001</v>
      </c>
    </row>
    <row r="9902" spans="1:11" x14ac:dyDescent="0.25">
      <c r="A9902">
        <v>54.023772199609297</v>
      </c>
      <c r="B9902">
        <v>20.801751782528701</v>
      </c>
      <c r="C9902">
        <v>-2000</v>
      </c>
    </row>
    <row r="9903" spans="1:11" x14ac:dyDescent="0.25">
      <c r="A9903">
        <v>50.218508012224397</v>
      </c>
      <c r="B9903">
        <v>16.996487595143801</v>
      </c>
      <c r="C9903">
        <v>-2000</v>
      </c>
    </row>
    <row r="9904" spans="1:11" x14ac:dyDescent="0.25">
      <c r="A9904" t="s">
        <v>91</v>
      </c>
    </row>
    <row r="9905" spans="1:11" x14ac:dyDescent="0.25">
      <c r="A9905">
        <v>1270</v>
      </c>
      <c r="B9905">
        <v>0</v>
      </c>
      <c r="C9905">
        <v>14.849319128822399</v>
      </c>
      <c r="D9905">
        <v>14.849319128822399</v>
      </c>
      <c r="E9905">
        <v>10</v>
      </c>
      <c r="F9905">
        <v>1.01722196789785</v>
      </c>
      <c r="G9905" t="s">
        <v>89</v>
      </c>
      <c r="H9905" t="s">
        <v>89</v>
      </c>
      <c r="I9905">
        <v>0</v>
      </c>
      <c r="J9905">
        <v>0</v>
      </c>
      <c r="K9905">
        <v>0.15446365974954199</v>
      </c>
    </row>
    <row r="9906" spans="1:11" x14ac:dyDescent="0.25">
      <c r="A9906" t="s">
        <v>90</v>
      </c>
    </row>
    <row r="9907" spans="1:11" x14ac:dyDescent="0.25">
      <c r="A9907">
        <v>55.242200858076899</v>
      </c>
      <c r="B9907">
        <v>50.7534862653091</v>
      </c>
      <c r="C9907">
        <v>-2000</v>
      </c>
    </row>
    <row r="9908" spans="1:11" x14ac:dyDescent="0.25">
      <c r="A9908">
        <v>54.707222604992303</v>
      </c>
      <c r="B9908">
        <v>50.218508012224397</v>
      </c>
      <c r="C9908">
        <v>-2000</v>
      </c>
    </row>
    <row r="9909" spans="1:11" x14ac:dyDescent="0.25">
      <c r="A9909">
        <v>49.781491987775603</v>
      </c>
      <c r="B9909">
        <v>45.292777395007697</v>
      </c>
      <c r="C9909">
        <v>-2000</v>
      </c>
    </row>
    <row r="9910" spans="1:11" x14ac:dyDescent="0.25">
      <c r="A9910">
        <v>44.742146606083502</v>
      </c>
      <c r="B9910">
        <v>40.253432013315603</v>
      </c>
      <c r="C9910">
        <v>-2000</v>
      </c>
    </row>
    <row r="9911" spans="1:11" x14ac:dyDescent="0.25">
      <c r="A9911">
        <v>45.179162630532304</v>
      </c>
      <c r="B9911">
        <v>39.816415988866801</v>
      </c>
      <c r="C9911">
        <v>-2001</v>
      </c>
    </row>
    <row r="9912" spans="1:11" x14ac:dyDescent="0.25">
      <c r="A9912">
        <v>50.218508012224397</v>
      </c>
      <c r="B9912">
        <v>44.855761370558902</v>
      </c>
      <c r="C9912">
        <v>-2001</v>
      </c>
    </row>
    <row r="9913" spans="1:11" x14ac:dyDescent="0.25">
      <c r="A9913">
        <v>55.144238629441098</v>
      </c>
      <c r="B9913">
        <v>49.781491987775603</v>
      </c>
      <c r="C9913">
        <v>-2001</v>
      </c>
    </row>
    <row r="9914" spans="1:11" x14ac:dyDescent="0.25">
      <c r="A9914">
        <v>55.6792168825258</v>
      </c>
      <c r="B9914">
        <v>50.316470240860298</v>
      </c>
      <c r="C9914">
        <v>-2001</v>
      </c>
    </row>
    <row r="9915" spans="1:11" x14ac:dyDescent="0.25">
      <c r="A9915">
        <v>66.179271134519198</v>
      </c>
      <c r="B9915">
        <v>60.816524492853702</v>
      </c>
      <c r="C9915">
        <v>-2001</v>
      </c>
    </row>
    <row r="9916" spans="1:11" x14ac:dyDescent="0.25">
      <c r="A9916">
        <v>65.742255110070403</v>
      </c>
      <c r="B9916">
        <v>61.253540517302497</v>
      </c>
      <c r="C9916">
        <v>-2000</v>
      </c>
    </row>
    <row r="9917" spans="1:11" x14ac:dyDescent="0.25">
      <c r="A9917" t="s">
        <v>91</v>
      </c>
    </row>
    <row r="9918" spans="1:11" x14ac:dyDescent="0.25">
      <c r="A9918">
        <v>1273</v>
      </c>
      <c r="B9918">
        <v>0</v>
      </c>
      <c r="C9918">
        <v>14.849319128822399</v>
      </c>
      <c r="D9918">
        <v>14.849319128822399</v>
      </c>
      <c r="E9918">
        <v>8</v>
      </c>
      <c r="F9918">
        <v>1.01722196789785</v>
      </c>
      <c r="G9918" t="s">
        <v>89</v>
      </c>
      <c r="H9918" t="s">
        <v>89</v>
      </c>
      <c r="I9918">
        <v>0</v>
      </c>
      <c r="J9918">
        <v>0</v>
      </c>
      <c r="K9918">
        <v>0.15446365974954199</v>
      </c>
    </row>
    <row r="9919" spans="1:11" x14ac:dyDescent="0.25">
      <c r="A9919" t="s">
        <v>90</v>
      </c>
    </row>
    <row r="9920" spans="1:11" x14ac:dyDescent="0.25">
      <c r="A9920">
        <v>103.860852418864</v>
      </c>
      <c r="B9920">
        <v>34.325466608318997</v>
      </c>
      <c r="C9920">
        <v>-2000</v>
      </c>
    </row>
    <row r="9921" spans="1:11" x14ac:dyDescent="0.25">
      <c r="A9921">
        <v>100.21850801222401</v>
      </c>
      <c r="B9921">
        <v>30.683122201679598</v>
      </c>
      <c r="C9921">
        <v>-2000</v>
      </c>
    </row>
    <row r="9922" spans="1:11" x14ac:dyDescent="0.25">
      <c r="A9922">
        <v>93.360798166870296</v>
      </c>
      <c r="B9922">
        <v>23.825412356325501</v>
      </c>
      <c r="C9922">
        <v>-2000</v>
      </c>
    </row>
    <row r="9923" spans="1:11" x14ac:dyDescent="0.25">
      <c r="A9923">
        <v>92.923782142421501</v>
      </c>
      <c r="B9923">
        <v>24.262428380774399</v>
      </c>
      <c r="C9923">
        <v>-2001</v>
      </c>
    </row>
    <row r="9924" spans="1:11" x14ac:dyDescent="0.25">
      <c r="A9924">
        <v>99.781491987775595</v>
      </c>
      <c r="B9924">
        <v>31.1201382261284</v>
      </c>
      <c r="C9924">
        <v>-2001</v>
      </c>
    </row>
    <row r="9925" spans="1:11" x14ac:dyDescent="0.25">
      <c r="A9925">
        <v>103.42383639441501</v>
      </c>
      <c r="B9925">
        <v>34.762482632767799</v>
      </c>
      <c r="C9925">
        <v>-2001</v>
      </c>
    </row>
    <row r="9926" spans="1:11" x14ac:dyDescent="0.25">
      <c r="A9926">
        <v>113.923890646408</v>
      </c>
      <c r="B9926">
        <v>45.262536884761197</v>
      </c>
      <c r="C9926">
        <v>-2001</v>
      </c>
    </row>
    <row r="9927" spans="1:11" x14ac:dyDescent="0.25">
      <c r="A9927">
        <v>114.36090667085701</v>
      </c>
      <c r="B9927">
        <v>44.825520860312402</v>
      </c>
      <c r="C9927">
        <v>-2000</v>
      </c>
    </row>
    <row r="9928" spans="1:11" x14ac:dyDescent="0.25">
      <c r="A9928" t="s">
        <v>91</v>
      </c>
    </row>
    <row r="9929" spans="1:11" x14ac:dyDescent="0.25">
      <c r="A9929">
        <v>1276</v>
      </c>
      <c r="B9929">
        <v>0</v>
      </c>
      <c r="C9929">
        <v>14.849319128822399</v>
      </c>
      <c r="D9929">
        <v>14.849319128822399</v>
      </c>
      <c r="E9929">
        <v>6</v>
      </c>
      <c r="F9929">
        <v>1.01722196789785</v>
      </c>
      <c r="G9929" t="s">
        <v>89</v>
      </c>
      <c r="H9929" t="s">
        <v>89</v>
      </c>
      <c r="I9929">
        <v>0</v>
      </c>
      <c r="J9929">
        <v>0</v>
      </c>
      <c r="K9929">
        <v>0.15446365974954199</v>
      </c>
    </row>
    <row r="9930" spans="1:11" x14ac:dyDescent="0.25">
      <c r="A9930" t="s">
        <v>90</v>
      </c>
    </row>
    <row r="9931" spans="1:11" x14ac:dyDescent="0.25">
      <c r="A9931">
        <v>31.898824504990699</v>
      </c>
      <c r="B9931">
        <v>126.844782961465</v>
      </c>
      <c r="C9931">
        <v>-2000</v>
      </c>
    </row>
    <row r="9932" spans="1:11" x14ac:dyDescent="0.25">
      <c r="A9932">
        <v>21.398770252997299</v>
      </c>
      <c r="B9932">
        <v>116.344728709471</v>
      </c>
      <c r="C9932">
        <v>-2000</v>
      </c>
    </row>
    <row r="9933" spans="1:11" x14ac:dyDescent="0.25">
      <c r="A9933">
        <v>20.9617542285485</v>
      </c>
      <c r="B9933">
        <v>116.78174473391999</v>
      </c>
      <c r="C9933">
        <v>-2001</v>
      </c>
    </row>
    <row r="9934" spans="1:11" x14ac:dyDescent="0.25">
      <c r="A9934">
        <v>31.461808480541901</v>
      </c>
      <c r="B9934">
        <v>127.281798985913</v>
      </c>
      <c r="C9934">
        <v>-2001</v>
      </c>
    </row>
    <row r="9935" spans="1:11" x14ac:dyDescent="0.25">
      <c r="A9935">
        <v>41.961862732535302</v>
      </c>
      <c r="B9935">
        <v>137.781853237907</v>
      </c>
      <c r="C9935">
        <v>-2001</v>
      </c>
    </row>
    <row r="9936" spans="1:11" x14ac:dyDescent="0.25">
      <c r="A9936">
        <v>42.398878756984097</v>
      </c>
      <c r="B9936">
        <v>137.34483721345799</v>
      </c>
      <c r="C9936">
        <v>-2000</v>
      </c>
    </row>
    <row r="9937" spans="1:11" x14ac:dyDescent="0.25">
      <c r="A9937" t="s">
        <v>91</v>
      </c>
    </row>
    <row r="9938" spans="1:11" x14ac:dyDescent="0.25">
      <c r="A9938">
        <v>1274</v>
      </c>
      <c r="B9938">
        <v>0</v>
      </c>
      <c r="C9938">
        <v>14.8493191288223</v>
      </c>
      <c r="D9938">
        <v>14.8493191288223</v>
      </c>
      <c r="E9938">
        <v>6</v>
      </c>
      <c r="F9938">
        <v>1.01722196789785</v>
      </c>
      <c r="G9938" t="s">
        <v>89</v>
      </c>
      <c r="H9938" t="s">
        <v>89</v>
      </c>
      <c r="I9938">
        <v>0</v>
      </c>
      <c r="J9938">
        <v>0</v>
      </c>
      <c r="K9938">
        <v>0.15446365974954199</v>
      </c>
    </row>
    <row r="9939" spans="1:11" x14ac:dyDescent="0.25">
      <c r="A9939" t="s">
        <v>90</v>
      </c>
    </row>
    <row r="9940" spans="1:11" x14ac:dyDescent="0.25">
      <c r="A9940">
        <v>19.920634705075202</v>
      </c>
      <c r="B9940">
        <v>31.3342872840933</v>
      </c>
      <c r="C9940">
        <v>-2000</v>
      </c>
    </row>
    <row r="9941" spans="1:11" x14ac:dyDescent="0.25">
      <c r="A9941">
        <v>9.4205804530818096</v>
      </c>
      <c r="B9941">
        <v>20.834233032099899</v>
      </c>
      <c r="C9941">
        <v>-2000</v>
      </c>
    </row>
    <row r="9942" spans="1:11" x14ac:dyDescent="0.25">
      <c r="A9942">
        <v>9.8575964775306293</v>
      </c>
      <c r="B9942">
        <v>20.397217007651101</v>
      </c>
      <c r="C9942">
        <v>-2001</v>
      </c>
    </row>
    <row r="9943" spans="1:11" x14ac:dyDescent="0.25">
      <c r="A9943">
        <v>20.357650729524</v>
      </c>
      <c r="B9943">
        <v>30.897271259644501</v>
      </c>
      <c r="C9943">
        <v>-2001</v>
      </c>
    </row>
    <row r="9944" spans="1:11" x14ac:dyDescent="0.25">
      <c r="A9944">
        <v>30.857704981517401</v>
      </c>
      <c r="B9944">
        <v>41.397325511637803</v>
      </c>
      <c r="C9944">
        <v>-2001</v>
      </c>
    </row>
    <row r="9945" spans="1:11" x14ac:dyDescent="0.25">
      <c r="A9945">
        <v>30.420688957068499</v>
      </c>
      <c r="B9945">
        <v>41.834341536086697</v>
      </c>
      <c r="C9945">
        <v>-2000</v>
      </c>
    </row>
    <row r="9946" spans="1:11" x14ac:dyDescent="0.25">
      <c r="A9946" t="s">
        <v>91</v>
      </c>
    </row>
    <row r="9947" spans="1:11" x14ac:dyDescent="0.25">
      <c r="A9947">
        <v>1278</v>
      </c>
      <c r="B9947">
        <v>0</v>
      </c>
      <c r="C9947">
        <v>14.8493191288223</v>
      </c>
      <c r="D9947">
        <v>14.8493191288222</v>
      </c>
      <c r="E9947">
        <v>8</v>
      </c>
      <c r="F9947">
        <v>1.01722196789785</v>
      </c>
      <c r="G9947" t="s">
        <v>89</v>
      </c>
      <c r="H9947" t="s">
        <v>89</v>
      </c>
      <c r="I9947">
        <v>0</v>
      </c>
      <c r="J9947">
        <v>0</v>
      </c>
      <c r="K9947">
        <v>0.15446365974954199</v>
      </c>
    </row>
    <row r="9948" spans="1:11" x14ac:dyDescent="0.25">
      <c r="A9948" t="s">
        <v>90</v>
      </c>
    </row>
    <row r="9949" spans="1:11" x14ac:dyDescent="0.25">
      <c r="A9949">
        <v>15.515901489428</v>
      </c>
      <c r="B9949">
        <v>60.211847439968103</v>
      </c>
      <c r="C9949">
        <v>-2000</v>
      </c>
    </row>
    <row r="9950" spans="1:11" x14ac:dyDescent="0.25">
      <c r="A9950">
        <v>5.5225620616842699</v>
      </c>
      <c r="B9950">
        <v>50.218508012224397</v>
      </c>
      <c r="C9950">
        <v>-2000</v>
      </c>
    </row>
    <row r="9951" spans="1:11" x14ac:dyDescent="0.25">
      <c r="A9951">
        <v>5.0158472374346301</v>
      </c>
      <c r="B9951">
        <v>49.711793187974799</v>
      </c>
      <c r="C9951">
        <v>-2000</v>
      </c>
    </row>
    <row r="9952" spans="1:11" x14ac:dyDescent="0.25">
      <c r="A9952">
        <v>5.4528632618834498</v>
      </c>
      <c r="B9952">
        <v>49.274777163525897</v>
      </c>
      <c r="C9952">
        <v>-2001</v>
      </c>
    </row>
    <row r="9953" spans="1:11" x14ac:dyDescent="0.25">
      <c r="A9953">
        <v>5.9595780861330896</v>
      </c>
      <c r="B9953">
        <v>49.781491987775603</v>
      </c>
      <c r="C9953">
        <v>-2001</v>
      </c>
    </row>
    <row r="9954" spans="1:11" x14ac:dyDescent="0.25">
      <c r="A9954">
        <v>15.9529175138768</v>
      </c>
      <c r="B9954">
        <v>59.774831415519301</v>
      </c>
      <c r="C9954">
        <v>-2001</v>
      </c>
    </row>
    <row r="9955" spans="1:11" x14ac:dyDescent="0.25">
      <c r="A9955">
        <v>26.452971765870199</v>
      </c>
      <c r="B9955">
        <v>70.274885667512606</v>
      </c>
      <c r="C9955">
        <v>-2001</v>
      </c>
    </row>
    <row r="9956" spans="1:11" x14ac:dyDescent="0.25">
      <c r="A9956">
        <v>26.015955741421301</v>
      </c>
      <c r="B9956">
        <v>70.711901691961501</v>
      </c>
      <c r="C9956">
        <v>-2000</v>
      </c>
    </row>
    <row r="9957" spans="1:11" x14ac:dyDescent="0.25">
      <c r="A9957" t="s">
        <v>91</v>
      </c>
    </row>
    <row r="9958" spans="1:11" x14ac:dyDescent="0.25">
      <c r="A9958">
        <v>1277</v>
      </c>
      <c r="B9958">
        <v>0</v>
      </c>
      <c r="C9958">
        <v>14.8493191288223</v>
      </c>
      <c r="D9958">
        <v>14.849319128822</v>
      </c>
      <c r="E9958">
        <v>8</v>
      </c>
      <c r="F9958">
        <v>1.01722196789785</v>
      </c>
      <c r="G9958" t="s">
        <v>89</v>
      </c>
      <c r="H9958" t="s">
        <v>89</v>
      </c>
      <c r="I9958">
        <v>0</v>
      </c>
      <c r="J9958">
        <v>0</v>
      </c>
      <c r="K9958">
        <v>0.15446365974954199</v>
      </c>
    </row>
    <row r="9959" spans="1:11" x14ac:dyDescent="0.25">
      <c r="A9959" t="s">
        <v>90</v>
      </c>
    </row>
    <row r="9960" spans="1:11" x14ac:dyDescent="0.25">
      <c r="A9960">
        <v>59.665759059914997</v>
      </c>
      <c r="B9960">
        <v>127.02741094865701</v>
      </c>
      <c r="C9960">
        <v>-2000</v>
      </c>
    </row>
    <row r="9961" spans="1:11" x14ac:dyDescent="0.25">
      <c r="A9961">
        <v>49.781491987775603</v>
      </c>
      <c r="B9961">
        <v>117.143143876518</v>
      </c>
      <c r="C9961">
        <v>-2000</v>
      </c>
    </row>
    <row r="9962" spans="1:11" x14ac:dyDescent="0.25">
      <c r="A9962">
        <v>49.1657048079216</v>
      </c>
      <c r="B9962">
        <v>116.527356696664</v>
      </c>
      <c r="C9962">
        <v>-2000</v>
      </c>
    </row>
    <row r="9963" spans="1:11" x14ac:dyDescent="0.25">
      <c r="A9963">
        <v>49.602720832370501</v>
      </c>
      <c r="B9963">
        <v>116.09034067221501</v>
      </c>
      <c r="C9963">
        <v>-2001</v>
      </c>
    </row>
    <row r="9964" spans="1:11" x14ac:dyDescent="0.25">
      <c r="A9964">
        <v>50.218508012224397</v>
      </c>
      <c r="B9964">
        <v>116.706127852069</v>
      </c>
      <c r="C9964">
        <v>-2001</v>
      </c>
    </row>
    <row r="9965" spans="1:11" x14ac:dyDescent="0.25">
      <c r="A9965">
        <v>60.102775084363799</v>
      </c>
      <c r="B9965">
        <v>126.59039492420899</v>
      </c>
      <c r="C9965">
        <v>-2001</v>
      </c>
    </row>
    <row r="9966" spans="1:11" x14ac:dyDescent="0.25">
      <c r="A9966">
        <v>70.602829336357004</v>
      </c>
      <c r="B9966">
        <v>137.09044917620199</v>
      </c>
      <c r="C9966">
        <v>-2001</v>
      </c>
    </row>
    <row r="9967" spans="1:11" x14ac:dyDescent="0.25">
      <c r="A9967">
        <v>70.165813311908195</v>
      </c>
      <c r="B9967">
        <v>137.52746520065099</v>
      </c>
      <c r="C9967">
        <v>-2000</v>
      </c>
    </row>
    <row r="9968" spans="1:11" x14ac:dyDescent="0.25">
      <c r="A9968" t="s">
        <v>91</v>
      </c>
    </row>
    <row r="9969" spans="1:11" x14ac:dyDescent="0.25">
      <c r="A9969">
        <v>1271</v>
      </c>
      <c r="B9969">
        <v>0</v>
      </c>
      <c r="C9969">
        <v>14.849319128822</v>
      </c>
      <c r="D9969">
        <v>14.849319128822</v>
      </c>
      <c r="E9969">
        <v>8</v>
      </c>
      <c r="F9969">
        <v>1.01722196789785</v>
      </c>
      <c r="G9969" t="s">
        <v>89</v>
      </c>
      <c r="H9969" t="s">
        <v>89</v>
      </c>
      <c r="I9969">
        <v>0</v>
      </c>
      <c r="J9969">
        <v>0</v>
      </c>
      <c r="K9969">
        <v>0.15446365974954199</v>
      </c>
    </row>
    <row r="9970" spans="1:11" x14ac:dyDescent="0.25">
      <c r="A9970" t="s">
        <v>90</v>
      </c>
    </row>
    <row r="9971" spans="1:11" x14ac:dyDescent="0.25">
      <c r="A9971">
        <v>124.000641885684</v>
      </c>
      <c r="B9971">
        <v>104.18413709251899</v>
      </c>
      <c r="C9971">
        <v>-2000</v>
      </c>
    </row>
    <row r="9972" spans="1:11" x14ac:dyDescent="0.25">
      <c r="A9972">
        <v>120.03501280539</v>
      </c>
      <c r="B9972">
        <v>100.21850801222401</v>
      </c>
      <c r="C9972">
        <v>-2000</v>
      </c>
    </row>
    <row r="9973" spans="1:11" x14ac:dyDescent="0.25">
      <c r="A9973">
        <v>113.500587633691</v>
      </c>
      <c r="B9973">
        <v>93.684082840525704</v>
      </c>
      <c r="C9973">
        <v>-2000</v>
      </c>
    </row>
    <row r="9974" spans="1:11" x14ac:dyDescent="0.25">
      <c r="A9974">
        <v>113.93760365814001</v>
      </c>
      <c r="B9974">
        <v>93.247066816076895</v>
      </c>
      <c r="C9974">
        <v>-2001</v>
      </c>
    </row>
    <row r="9975" spans="1:11" x14ac:dyDescent="0.25">
      <c r="A9975">
        <v>120.472028829838</v>
      </c>
      <c r="B9975">
        <v>99.781491987775595</v>
      </c>
      <c r="C9975">
        <v>-2001</v>
      </c>
    </row>
    <row r="9976" spans="1:11" x14ac:dyDescent="0.25">
      <c r="A9976">
        <v>124.437657910133</v>
      </c>
      <c r="B9976">
        <v>103.74712106807</v>
      </c>
      <c r="C9976">
        <v>-2001</v>
      </c>
    </row>
    <row r="9977" spans="1:11" x14ac:dyDescent="0.25">
      <c r="A9977">
        <v>134.93771216212599</v>
      </c>
      <c r="B9977">
        <v>114.24717532006299</v>
      </c>
      <c r="C9977">
        <v>-2001</v>
      </c>
    </row>
    <row r="9978" spans="1:11" x14ac:dyDescent="0.25">
      <c r="A9978">
        <v>134.50069613767701</v>
      </c>
      <c r="B9978">
        <v>114.684191344512</v>
      </c>
      <c r="C9978">
        <v>-2000</v>
      </c>
    </row>
    <row r="9979" spans="1:11" x14ac:dyDescent="0.25">
      <c r="A9979" t="s">
        <v>91</v>
      </c>
    </row>
    <row r="9980" spans="1:11" x14ac:dyDescent="0.25">
      <c r="A9980">
        <v>626</v>
      </c>
      <c r="B9980">
        <v>0</v>
      </c>
      <c r="C9980">
        <v>1.1277074210629301</v>
      </c>
      <c r="D9980">
        <v>28.529319128822301</v>
      </c>
      <c r="E9980">
        <v>6</v>
      </c>
      <c r="F9980">
        <v>1.01722196789785</v>
      </c>
      <c r="G9980" t="s">
        <v>92</v>
      </c>
      <c r="H9980" t="s">
        <v>89</v>
      </c>
      <c r="I9980">
        <v>0</v>
      </c>
      <c r="J9980">
        <v>0</v>
      </c>
      <c r="K9980">
        <v>0.14975939277059699</v>
      </c>
    </row>
    <row r="9981" spans="1:11" x14ac:dyDescent="0.25">
      <c r="A9981" t="s">
        <v>90</v>
      </c>
    </row>
    <row r="9982" spans="1:11" x14ac:dyDescent="0.25">
      <c r="A9982">
        <v>52.527020807435498</v>
      </c>
      <c r="B9982">
        <v>0.80571832432555102</v>
      </c>
      <c r="C9982">
        <v>-2000</v>
      </c>
    </row>
    <row r="9983" spans="1:11" x14ac:dyDescent="0.25">
      <c r="A9983">
        <v>51.721302483110001</v>
      </c>
      <c r="B9983">
        <v>0</v>
      </c>
      <c r="C9983">
        <v>-2000</v>
      </c>
    </row>
    <row r="9984" spans="1:11" x14ac:dyDescent="0.25">
      <c r="A9984">
        <v>52.595334532007598</v>
      </c>
      <c r="B9984">
        <v>0</v>
      </c>
      <c r="C9984">
        <v>-2001</v>
      </c>
    </row>
    <row r="9985" spans="1:11" x14ac:dyDescent="0.25">
      <c r="A9985">
        <v>53.384435336938097</v>
      </c>
      <c r="B9985">
        <v>0.78910080493043</v>
      </c>
      <c r="C9985">
        <v>-2001</v>
      </c>
    </row>
    <row r="9986" spans="1:11" x14ac:dyDescent="0.25">
      <c r="A9986">
        <v>73.347511103036595</v>
      </c>
      <c r="B9986">
        <v>20.752176571028901</v>
      </c>
      <c r="C9986">
        <v>-2001</v>
      </c>
    </row>
    <row r="9987" spans="1:11" x14ac:dyDescent="0.25">
      <c r="A9987">
        <v>72.9104950785878</v>
      </c>
      <c r="B9987">
        <v>21.189192595477699</v>
      </c>
      <c r="C9987">
        <v>-2000</v>
      </c>
    </row>
    <row r="9988" spans="1:11" x14ac:dyDescent="0.25">
      <c r="A9988" t="s">
        <v>91</v>
      </c>
    </row>
    <row r="9989" spans="1:11" x14ac:dyDescent="0.25">
      <c r="A9989">
        <v>747</v>
      </c>
      <c r="B9989">
        <v>0</v>
      </c>
      <c r="C9989">
        <v>27.0180691288224</v>
      </c>
      <c r="D9989">
        <v>2.58071452530596</v>
      </c>
      <c r="E9989">
        <v>6</v>
      </c>
      <c r="F9989">
        <v>1.01722196789785</v>
      </c>
      <c r="G9989" t="s">
        <v>89</v>
      </c>
      <c r="H9989" t="s">
        <v>92</v>
      </c>
      <c r="I9989">
        <v>0</v>
      </c>
      <c r="J9989">
        <v>0</v>
      </c>
      <c r="K9989">
        <v>0.15031825537479901</v>
      </c>
    </row>
    <row r="9990" spans="1:11" x14ac:dyDescent="0.25">
      <c r="A9990" t="s">
        <v>90</v>
      </c>
    </row>
    <row r="9991" spans="1:11" x14ac:dyDescent="0.25">
      <c r="A9991">
        <v>28.470712225707398</v>
      </c>
      <c r="B9991">
        <v>148.194210947177</v>
      </c>
      <c r="C9991">
        <v>-2000</v>
      </c>
    </row>
    <row r="9992" spans="1:11" x14ac:dyDescent="0.25">
      <c r="A9992">
        <v>9.5655086540473704</v>
      </c>
      <c r="B9992">
        <v>129.289007375517</v>
      </c>
      <c r="C9992">
        <v>-2000</v>
      </c>
    </row>
    <row r="9993" spans="1:11" x14ac:dyDescent="0.25">
      <c r="A9993">
        <v>10.002524678496201</v>
      </c>
      <c r="B9993">
        <v>128.85199135106799</v>
      </c>
      <c r="C9993">
        <v>-2001</v>
      </c>
    </row>
    <row r="9994" spans="1:11" x14ac:dyDescent="0.25">
      <c r="A9994">
        <v>29.306640897950601</v>
      </c>
      <c r="B9994">
        <v>148.15610757052201</v>
      </c>
      <c r="C9994">
        <v>-2001</v>
      </c>
    </row>
    <row r="9995" spans="1:11" x14ac:dyDescent="0.25">
      <c r="A9995">
        <v>31.150533327428299</v>
      </c>
      <c r="B9995">
        <v>150</v>
      </c>
      <c r="C9995">
        <v>-2001</v>
      </c>
    </row>
    <row r="9996" spans="1:11" x14ac:dyDescent="0.25">
      <c r="A9996">
        <v>30.276501278530699</v>
      </c>
      <c r="B9996">
        <v>150</v>
      </c>
      <c r="C9996">
        <v>-2000</v>
      </c>
    </row>
    <row r="9997" spans="1:11" x14ac:dyDescent="0.25">
      <c r="A9997" t="s">
        <v>91</v>
      </c>
    </row>
    <row r="9998" spans="1:11" x14ac:dyDescent="0.25">
      <c r="A9998">
        <v>930</v>
      </c>
      <c r="B9998">
        <v>0</v>
      </c>
      <c r="C9998">
        <v>23.6843191288221</v>
      </c>
      <c r="D9998">
        <v>5.8825271212368797</v>
      </c>
      <c r="E9998">
        <v>6</v>
      </c>
      <c r="F9998">
        <v>1.01722196789785</v>
      </c>
      <c r="G9998" t="s">
        <v>89</v>
      </c>
      <c r="H9998" t="s">
        <v>92</v>
      </c>
      <c r="I9998">
        <v>0</v>
      </c>
      <c r="J9998">
        <v>0</v>
      </c>
      <c r="K9998">
        <v>0.15131225369088</v>
      </c>
    </row>
    <row r="9999" spans="1:11" x14ac:dyDescent="0.25">
      <c r="A9999" t="s">
        <v>90</v>
      </c>
    </row>
    <row r="10000" spans="1:11" x14ac:dyDescent="0.25">
      <c r="A10000">
        <v>128.372639254474</v>
      </c>
      <c r="B10000">
        <v>145.79695151235401</v>
      </c>
      <c r="C10000">
        <v>-2000</v>
      </c>
    </row>
    <row r="10001" spans="1:11" x14ac:dyDescent="0.25">
      <c r="A10001">
        <v>111.450262248179</v>
      </c>
      <c r="B10001">
        <v>128.87457450605899</v>
      </c>
      <c r="C10001">
        <v>-2000</v>
      </c>
    </row>
    <row r="10002" spans="1:11" x14ac:dyDescent="0.25">
      <c r="A10002">
        <v>111.01324622372999</v>
      </c>
      <c r="B10002">
        <v>129.311590530508</v>
      </c>
      <c r="C10002">
        <v>-2001</v>
      </c>
    </row>
    <row r="10003" spans="1:11" x14ac:dyDescent="0.25">
      <c r="A10003">
        <v>127.585554544988</v>
      </c>
      <c r="B10003">
        <v>145.883898851765</v>
      </c>
      <c r="C10003">
        <v>-2001</v>
      </c>
    </row>
    <row r="10004" spans="1:11" x14ac:dyDescent="0.25">
      <c r="A10004">
        <v>131.70165569322199</v>
      </c>
      <c r="B10004">
        <v>150</v>
      </c>
      <c r="C10004">
        <v>-2001</v>
      </c>
    </row>
    <row r="10005" spans="1:11" x14ac:dyDescent="0.25">
      <c r="A10005">
        <v>132.57568774212001</v>
      </c>
      <c r="B10005">
        <v>150</v>
      </c>
      <c r="C10005">
        <v>-2000</v>
      </c>
    </row>
    <row r="10006" spans="1:11" x14ac:dyDescent="0.25">
      <c r="A10006" t="s">
        <v>91</v>
      </c>
    </row>
    <row r="10007" spans="1:11" x14ac:dyDescent="0.25">
      <c r="A10007">
        <v>876</v>
      </c>
      <c r="B10007">
        <v>0</v>
      </c>
      <c r="C10007">
        <v>4.8169562391996799</v>
      </c>
      <c r="D10007">
        <v>24.7493191288223</v>
      </c>
      <c r="E10007">
        <v>8</v>
      </c>
      <c r="F10007">
        <v>1.01722196789785</v>
      </c>
      <c r="G10007" t="s">
        <v>92</v>
      </c>
      <c r="H10007" t="s">
        <v>89</v>
      </c>
      <c r="I10007">
        <v>0</v>
      </c>
      <c r="J10007">
        <v>0</v>
      </c>
      <c r="K10007">
        <v>0.15099993943093901</v>
      </c>
    </row>
    <row r="10008" spans="1:11" x14ac:dyDescent="0.25">
      <c r="A10008" t="s">
        <v>90</v>
      </c>
    </row>
    <row r="10009" spans="1:11" x14ac:dyDescent="0.25">
      <c r="A10009">
        <v>3.6217771944843902</v>
      </c>
      <c r="B10009">
        <v>49.822935011272797</v>
      </c>
      <c r="C10009">
        <v>-2000</v>
      </c>
    </row>
    <row r="10010" spans="1:11" x14ac:dyDescent="0.25">
      <c r="A10010">
        <v>3.5774937636992901</v>
      </c>
      <c r="B10010">
        <v>49.778651580487598</v>
      </c>
      <c r="C10010">
        <v>-2000</v>
      </c>
    </row>
    <row r="10011" spans="1:11" x14ac:dyDescent="0.25">
      <c r="A10011">
        <v>0</v>
      </c>
      <c r="B10011">
        <v>46.201157816788402</v>
      </c>
      <c r="C10011">
        <v>-2000</v>
      </c>
    </row>
    <row r="10012" spans="1:11" x14ac:dyDescent="0.25">
      <c r="A10012">
        <v>0</v>
      </c>
      <c r="B10012">
        <v>47.075189865685999</v>
      </c>
      <c r="C10012">
        <v>-2001</v>
      </c>
    </row>
    <row r="10013" spans="1:11" x14ac:dyDescent="0.25">
      <c r="A10013">
        <v>3.1461585538263499</v>
      </c>
      <c r="B10013">
        <v>50.221348419512402</v>
      </c>
      <c r="C10013">
        <v>-2001</v>
      </c>
    </row>
    <row r="10014" spans="1:11" x14ac:dyDescent="0.25">
      <c r="A10014">
        <v>3.1904276483494902</v>
      </c>
      <c r="B10014">
        <v>50.265617514035497</v>
      </c>
      <c r="C10014">
        <v>-2001</v>
      </c>
    </row>
    <row r="10015" spans="1:11" x14ac:dyDescent="0.25">
      <c r="A10015">
        <v>20.6880057949327</v>
      </c>
      <c r="B10015">
        <v>67.763195660618706</v>
      </c>
      <c r="C10015">
        <v>-2001</v>
      </c>
    </row>
    <row r="10016" spans="1:11" x14ac:dyDescent="0.25">
      <c r="A10016">
        <v>21.125021819381502</v>
      </c>
      <c r="B10016">
        <v>67.326179636169897</v>
      </c>
      <c r="C10016">
        <v>-2000</v>
      </c>
    </row>
    <row r="10017" spans="1:11" x14ac:dyDescent="0.25">
      <c r="A10017" t="s">
        <v>91</v>
      </c>
    </row>
    <row r="10018" spans="1:11" x14ac:dyDescent="0.25">
      <c r="A10018">
        <v>1179</v>
      </c>
      <c r="B10018">
        <v>0</v>
      </c>
      <c r="C10018">
        <v>17.7780691288221</v>
      </c>
      <c r="D10018">
        <v>11.7829765312669</v>
      </c>
      <c r="E10018">
        <v>8</v>
      </c>
      <c r="F10018">
        <v>1.01722196789785</v>
      </c>
      <c r="G10018" t="s">
        <v>89</v>
      </c>
      <c r="H10018" t="s">
        <v>92</v>
      </c>
      <c r="I10018">
        <v>0</v>
      </c>
      <c r="J10018">
        <v>0</v>
      </c>
      <c r="K10018">
        <v>0.15328284986764101</v>
      </c>
    </row>
    <row r="10019" spans="1:11" x14ac:dyDescent="0.25">
      <c r="A10019" t="s">
        <v>90</v>
      </c>
    </row>
    <row r="10020" spans="1:11" x14ac:dyDescent="0.25">
      <c r="A10020">
        <v>141.88668540440401</v>
      </c>
      <c r="B10020">
        <v>91.821882924452197</v>
      </c>
      <c r="C10020">
        <v>-2000</v>
      </c>
    </row>
    <row r="10021" spans="1:11" x14ac:dyDescent="0.25">
      <c r="A10021">
        <v>129.31569216701001</v>
      </c>
      <c r="B10021">
        <v>79.250889687058901</v>
      </c>
      <c r="C10021">
        <v>-2000</v>
      </c>
    </row>
    <row r="10022" spans="1:11" x14ac:dyDescent="0.25">
      <c r="A10022">
        <v>128.878676142562</v>
      </c>
      <c r="B10022">
        <v>79.687905711507696</v>
      </c>
      <c r="C10022">
        <v>-2001</v>
      </c>
    </row>
    <row r="10023" spans="1:11" x14ac:dyDescent="0.25">
      <c r="A10023">
        <v>141.57748590073501</v>
      </c>
      <c r="B10023">
        <v>92.386715469681306</v>
      </c>
      <c r="C10023">
        <v>-2001</v>
      </c>
    </row>
    <row r="10024" spans="1:11" x14ac:dyDescent="0.25">
      <c r="A10024">
        <v>149.61802488884899</v>
      </c>
      <c r="B10024">
        <v>100.427254457795</v>
      </c>
      <c r="C10024">
        <v>-2001</v>
      </c>
    </row>
    <row r="10025" spans="1:11" x14ac:dyDescent="0.25">
      <c r="A10025">
        <v>150</v>
      </c>
      <c r="B10025">
        <v>100.80922956894599</v>
      </c>
      <c r="C10025">
        <v>-2001</v>
      </c>
    </row>
    <row r="10026" spans="1:11" x14ac:dyDescent="0.25">
      <c r="A10026">
        <v>150.21850801222399</v>
      </c>
      <c r="B10026">
        <v>100.15370553227299</v>
      </c>
      <c r="C10026">
        <v>-2000</v>
      </c>
    </row>
    <row r="10027" spans="1:11" x14ac:dyDescent="0.25">
      <c r="A10027">
        <v>149.84629446772701</v>
      </c>
      <c r="B10027">
        <v>99.781491987775595</v>
      </c>
      <c r="C10027">
        <v>-2000</v>
      </c>
    </row>
    <row r="10028" spans="1:11" x14ac:dyDescent="0.25">
      <c r="A10028" t="s">
        <v>91</v>
      </c>
    </row>
    <row r="10029" spans="1:11" x14ac:dyDescent="0.25">
      <c r="A10029">
        <v>895</v>
      </c>
      <c r="B10029">
        <v>0</v>
      </c>
      <c r="C10029">
        <v>5.1420062681567096</v>
      </c>
      <c r="D10029">
        <v>24.404319128822401</v>
      </c>
      <c r="E10029">
        <v>6</v>
      </c>
      <c r="F10029">
        <v>1.01722196789785</v>
      </c>
      <c r="G10029" t="s">
        <v>92</v>
      </c>
      <c r="H10029" t="s">
        <v>89</v>
      </c>
      <c r="I10029">
        <v>0</v>
      </c>
      <c r="J10029">
        <v>0</v>
      </c>
      <c r="K10029">
        <v>0.15110064547430199</v>
      </c>
    </row>
    <row r="10030" spans="1:11" x14ac:dyDescent="0.25">
      <c r="A10030" t="s">
        <v>90</v>
      </c>
    </row>
    <row r="10031" spans="1:11" x14ac:dyDescent="0.25">
      <c r="A10031">
        <v>127.530616733522</v>
      </c>
      <c r="B10031">
        <v>3.6739748887333699</v>
      </c>
      <c r="C10031">
        <v>-2000</v>
      </c>
    </row>
    <row r="10032" spans="1:11" x14ac:dyDescent="0.25">
      <c r="A10032">
        <v>123.856641844788</v>
      </c>
      <c r="B10032">
        <v>0</v>
      </c>
      <c r="C10032">
        <v>-2000</v>
      </c>
    </row>
    <row r="10033" spans="1:11" x14ac:dyDescent="0.25">
      <c r="A10033">
        <v>124.730673893686</v>
      </c>
      <c r="B10033">
        <v>0</v>
      </c>
      <c r="C10033">
        <v>-2001</v>
      </c>
    </row>
    <row r="10034" spans="1:11" x14ac:dyDescent="0.25">
      <c r="A10034">
        <v>128.32859400718701</v>
      </c>
      <c r="B10034">
        <v>3.5979201135013001</v>
      </c>
      <c r="C10034">
        <v>-2001</v>
      </c>
    </row>
    <row r="10035" spans="1:11" x14ac:dyDescent="0.25">
      <c r="A10035">
        <v>145.40457292881001</v>
      </c>
      <c r="B10035">
        <v>20.673899035123799</v>
      </c>
      <c r="C10035">
        <v>-2001</v>
      </c>
    </row>
    <row r="10036" spans="1:11" x14ac:dyDescent="0.25">
      <c r="A10036">
        <v>144.967556904361</v>
      </c>
      <c r="B10036">
        <v>21.110915059572701</v>
      </c>
      <c r="C10036">
        <v>-2000</v>
      </c>
    </row>
    <row r="10037" spans="1:11" x14ac:dyDescent="0.25">
      <c r="A10037" t="s">
        <v>91</v>
      </c>
    </row>
    <row r="10038" spans="1:11" x14ac:dyDescent="0.25">
      <c r="A10038">
        <v>1176</v>
      </c>
      <c r="B10038">
        <v>0</v>
      </c>
      <c r="C10038">
        <v>11.714964919119399</v>
      </c>
      <c r="D10038">
        <v>17.778069128822398</v>
      </c>
      <c r="E10038">
        <v>6</v>
      </c>
      <c r="F10038">
        <v>1.01722196789785</v>
      </c>
      <c r="G10038" t="s">
        <v>92</v>
      </c>
      <c r="H10038" t="s">
        <v>89</v>
      </c>
      <c r="I10038">
        <v>0</v>
      </c>
      <c r="J10038">
        <v>0</v>
      </c>
      <c r="K10038">
        <v>0.15328284986764101</v>
      </c>
    </row>
    <row r="10039" spans="1:11" x14ac:dyDescent="0.25">
      <c r="A10039" t="s">
        <v>90</v>
      </c>
    </row>
    <row r="10040" spans="1:11" x14ac:dyDescent="0.25">
      <c r="A10040">
        <v>111.64038320963201</v>
      </c>
      <c r="B10040">
        <v>8.3705249763324598</v>
      </c>
      <c r="C10040">
        <v>-2000</v>
      </c>
    </row>
    <row r="10041" spans="1:11" x14ac:dyDescent="0.25">
      <c r="A10041">
        <v>103.2698582333</v>
      </c>
      <c r="B10041">
        <v>0</v>
      </c>
      <c r="C10041">
        <v>-2000</v>
      </c>
    </row>
    <row r="10042" spans="1:11" x14ac:dyDescent="0.25">
      <c r="A10042">
        <v>104.14389028219701</v>
      </c>
      <c r="B10042">
        <v>0</v>
      </c>
      <c r="C10042">
        <v>-2001</v>
      </c>
    </row>
    <row r="10043" spans="1:11" x14ac:dyDescent="0.25">
      <c r="A10043">
        <v>112.340827577208</v>
      </c>
      <c r="B10043">
        <v>8.1969372950111996</v>
      </c>
      <c r="C10043">
        <v>-2001</v>
      </c>
    </row>
    <row r="10044" spans="1:11" x14ac:dyDescent="0.25">
      <c r="A10044">
        <v>124.780106643038</v>
      </c>
      <c r="B10044">
        <v>20.636216360840901</v>
      </c>
      <c r="C10044">
        <v>-2001</v>
      </c>
    </row>
    <row r="10045" spans="1:11" x14ac:dyDescent="0.25">
      <c r="A10045">
        <v>124.343090618589</v>
      </c>
      <c r="B10045">
        <v>21.073232385289799</v>
      </c>
      <c r="C10045">
        <v>-2000</v>
      </c>
    </row>
    <row r="10046" spans="1:11" x14ac:dyDescent="0.25">
      <c r="A10046" t="s">
        <v>91</v>
      </c>
    </row>
    <row r="10047" spans="1:11" x14ac:dyDescent="0.25">
      <c r="A10047">
        <v>452</v>
      </c>
      <c r="B10047">
        <v>0</v>
      </c>
      <c r="C10047">
        <v>9.8947861267162391</v>
      </c>
      <c r="D10047">
        <v>19.432046991084299</v>
      </c>
      <c r="E10047">
        <v>6</v>
      </c>
      <c r="F10047">
        <v>1.01722196789785</v>
      </c>
      <c r="G10047" t="s">
        <v>92</v>
      </c>
      <c r="H10047" t="s">
        <v>92</v>
      </c>
      <c r="I10047">
        <v>0</v>
      </c>
      <c r="J10047">
        <v>0</v>
      </c>
      <c r="K10047">
        <v>0.14878801713176701</v>
      </c>
    </row>
    <row r="10048" spans="1:11" x14ac:dyDescent="0.25">
      <c r="A10048" t="s">
        <v>90</v>
      </c>
    </row>
    <row r="10049" spans="1:11" x14ac:dyDescent="0.25">
      <c r="A10049">
        <v>6.8492224638519899</v>
      </c>
      <c r="B10049">
        <v>136.549035919978</v>
      </c>
      <c r="C10049">
        <v>-2000</v>
      </c>
    </row>
    <row r="10050" spans="1:11" x14ac:dyDescent="0.25">
      <c r="A10050">
        <v>0</v>
      </c>
      <c r="B10050">
        <v>129.69981345612601</v>
      </c>
      <c r="C10050">
        <v>-2000</v>
      </c>
    </row>
    <row r="10051" spans="1:11" x14ac:dyDescent="0.25">
      <c r="A10051">
        <v>0</v>
      </c>
      <c r="B10051">
        <v>128.82578140722799</v>
      </c>
      <c r="C10051">
        <v>-2001</v>
      </c>
    </row>
    <row r="10052" spans="1:11" x14ac:dyDescent="0.25">
      <c r="A10052">
        <v>7.14411827333128</v>
      </c>
      <c r="B10052">
        <v>135.969899680559</v>
      </c>
      <c r="C10052">
        <v>-2001</v>
      </c>
    </row>
    <row r="10053" spans="1:11" x14ac:dyDescent="0.25">
      <c r="A10053">
        <v>21.174218592771801</v>
      </c>
      <c r="B10053">
        <v>150</v>
      </c>
      <c r="C10053">
        <v>-2001</v>
      </c>
    </row>
    <row r="10054" spans="1:11" x14ac:dyDescent="0.25">
      <c r="A10054">
        <v>20.300186543874201</v>
      </c>
      <c r="B10054">
        <v>150</v>
      </c>
      <c r="C10054">
        <v>-2000</v>
      </c>
    </row>
    <row r="10055" spans="1:11" x14ac:dyDescent="0.25">
      <c r="A10055" t="s">
        <v>91</v>
      </c>
    </row>
    <row r="10056" spans="1:11" x14ac:dyDescent="0.25">
      <c r="A10056">
        <v>739</v>
      </c>
      <c r="B10056">
        <v>0</v>
      </c>
      <c r="C10056">
        <v>2.24952554444268</v>
      </c>
      <c r="D10056">
        <v>27.018069128822301</v>
      </c>
      <c r="E10056">
        <v>6</v>
      </c>
      <c r="F10056">
        <v>1.01722196789785</v>
      </c>
      <c r="G10056" t="s">
        <v>92</v>
      </c>
      <c r="H10056" t="s">
        <v>89</v>
      </c>
      <c r="I10056">
        <v>0</v>
      </c>
      <c r="J10056">
        <v>0</v>
      </c>
      <c r="K10056">
        <v>0.15031825537479901</v>
      </c>
    </row>
    <row r="10057" spans="1:11" x14ac:dyDescent="0.25">
      <c r="A10057" t="s">
        <v>90</v>
      </c>
    </row>
    <row r="10058" spans="1:11" x14ac:dyDescent="0.25">
      <c r="A10058">
        <v>1.5738601050961001</v>
      </c>
      <c r="B10058">
        <v>6.9606443919711802</v>
      </c>
      <c r="C10058">
        <v>-2000</v>
      </c>
    </row>
    <row r="10059" spans="1:11" x14ac:dyDescent="0.25">
      <c r="A10059">
        <v>0</v>
      </c>
      <c r="B10059">
        <v>5.3867842868750797</v>
      </c>
      <c r="C10059">
        <v>-2000</v>
      </c>
    </row>
    <row r="10060" spans="1:11" x14ac:dyDescent="0.25">
      <c r="A10060">
        <v>0</v>
      </c>
      <c r="B10060">
        <v>4.5127522379774403</v>
      </c>
      <c r="C10060">
        <v>-2001</v>
      </c>
    </row>
    <row r="10061" spans="1:11" x14ac:dyDescent="0.25">
      <c r="A10061">
        <v>1.6074494287594601</v>
      </c>
      <c r="B10061">
        <v>6.1202016667369001</v>
      </c>
      <c r="C10061">
        <v>-2001</v>
      </c>
    </row>
    <row r="10062" spans="1:11" x14ac:dyDescent="0.25">
      <c r="A10062">
        <v>20.913822674709401</v>
      </c>
      <c r="B10062">
        <v>25.426574912686799</v>
      </c>
      <c r="C10062">
        <v>-2001</v>
      </c>
    </row>
    <row r="10063" spans="1:11" x14ac:dyDescent="0.25">
      <c r="A10063">
        <v>20.4768066502605</v>
      </c>
      <c r="B10063">
        <v>25.863590937135601</v>
      </c>
      <c r="C10063">
        <v>-2000</v>
      </c>
    </row>
    <row r="10064" spans="1:11" x14ac:dyDescent="0.25">
      <c r="A10064" t="s">
        <v>91</v>
      </c>
    </row>
    <row r="10065" spans="1:11" x14ac:dyDescent="0.25">
      <c r="A10065">
        <v>1281</v>
      </c>
      <c r="B10065">
        <v>0</v>
      </c>
      <c r="C10065">
        <v>14.568069128822399</v>
      </c>
      <c r="D10065">
        <v>14.568069128822399</v>
      </c>
      <c r="E10065">
        <v>10</v>
      </c>
      <c r="F10065">
        <v>1.01722196789785</v>
      </c>
      <c r="G10065" t="s">
        <v>89</v>
      </c>
      <c r="H10065" t="s">
        <v>89</v>
      </c>
      <c r="I10065">
        <v>0</v>
      </c>
      <c r="J10065">
        <v>0</v>
      </c>
      <c r="K10065">
        <v>0.154584258176304</v>
      </c>
    </row>
    <row r="10066" spans="1:11" x14ac:dyDescent="0.25">
      <c r="A10066" t="s">
        <v>90</v>
      </c>
    </row>
    <row r="10067" spans="1:11" x14ac:dyDescent="0.25">
      <c r="A10067">
        <v>40.947720792115703</v>
      </c>
      <c r="B10067">
        <v>107.713613111863</v>
      </c>
      <c r="C10067">
        <v>-2000</v>
      </c>
    </row>
    <row r="10068" spans="1:11" x14ac:dyDescent="0.25">
      <c r="A10068">
        <v>33.015599668028699</v>
      </c>
      <c r="B10068">
        <v>99.781491987775595</v>
      </c>
      <c r="C10068">
        <v>-2000</v>
      </c>
    </row>
    <row r="10069" spans="1:11" x14ac:dyDescent="0.25">
      <c r="A10069">
        <v>30.646540322330999</v>
      </c>
      <c r="B10069">
        <v>97.412432642077803</v>
      </c>
      <c r="C10069">
        <v>-2000</v>
      </c>
    </row>
    <row r="10070" spans="1:11" x14ac:dyDescent="0.25">
      <c r="A10070">
        <v>30.209524297882201</v>
      </c>
      <c r="B10070">
        <v>97.849448666526598</v>
      </c>
      <c r="C10070">
        <v>-2001</v>
      </c>
    </row>
    <row r="10071" spans="1:11" x14ac:dyDescent="0.25">
      <c r="A10071">
        <v>32.578583643579897</v>
      </c>
      <c r="B10071">
        <v>100.21850801222401</v>
      </c>
      <c r="C10071">
        <v>-2001</v>
      </c>
    </row>
    <row r="10072" spans="1:11" x14ac:dyDescent="0.25">
      <c r="A10072">
        <v>40.510704767666901</v>
      </c>
      <c r="B10072">
        <v>108.150629136311</v>
      </c>
      <c r="C10072">
        <v>-2001</v>
      </c>
    </row>
    <row r="10073" spans="1:11" x14ac:dyDescent="0.25">
      <c r="A10073">
        <v>49.781491987775603</v>
      </c>
      <c r="B10073">
        <v>117.42141635642</v>
      </c>
      <c r="C10073">
        <v>-2001</v>
      </c>
    </row>
    <row r="10074" spans="1:11" x14ac:dyDescent="0.25">
      <c r="A10074">
        <v>50.811885237451698</v>
      </c>
      <c r="B10074">
        <v>118.45180960609601</v>
      </c>
      <c r="C10074">
        <v>-2001</v>
      </c>
    </row>
    <row r="10075" spans="1:11" x14ac:dyDescent="0.25">
      <c r="A10075">
        <v>51.2489012619005</v>
      </c>
      <c r="B10075">
        <v>118.014793581647</v>
      </c>
      <c r="C10075">
        <v>-2000</v>
      </c>
    </row>
    <row r="10076" spans="1:11" x14ac:dyDescent="0.25">
      <c r="A10076">
        <v>50.218508012224397</v>
      </c>
      <c r="B10076">
        <v>116.984400331971</v>
      </c>
      <c r="C10076">
        <v>-2000</v>
      </c>
    </row>
    <row r="10077" spans="1:11" x14ac:dyDescent="0.25">
      <c r="A10077" t="s">
        <v>91</v>
      </c>
    </row>
    <row r="10078" spans="1:11" x14ac:dyDescent="0.25">
      <c r="A10078">
        <v>1284</v>
      </c>
      <c r="B10078">
        <v>0</v>
      </c>
      <c r="C10078">
        <v>14.568069128822399</v>
      </c>
      <c r="D10078">
        <v>14.568069128822399</v>
      </c>
      <c r="E10078">
        <v>8</v>
      </c>
      <c r="F10078">
        <v>1.01722196789785</v>
      </c>
      <c r="G10078" t="s">
        <v>89</v>
      </c>
      <c r="H10078" t="s">
        <v>89</v>
      </c>
      <c r="I10078">
        <v>0</v>
      </c>
      <c r="J10078">
        <v>0</v>
      </c>
      <c r="K10078">
        <v>0.154584258176304</v>
      </c>
    </row>
    <row r="10079" spans="1:11" x14ac:dyDescent="0.25">
      <c r="A10079" t="s">
        <v>90</v>
      </c>
    </row>
    <row r="10080" spans="1:11" x14ac:dyDescent="0.25">
      <c r="A10080">
        <v>99.387693024416507</v>
      </c>
      <c r="B10080">
        <v>13.243884816883799</v>
      </c>
      <c r="C10080">
        <v>-2000</v>
      </c>
    </row>
    <row r="10081" spans="1:11" x14ac:dyDescent="0.25">
      <c r="A10081">
        <v>89.086512554631796</v>
      </c>
      <c r="B10081">
        <v>2.9427043470991201</v>
      </c>
      <c r="C10081">
        <v>-2000</v>
      </c>
    </row>
    <row r="10082" spans="1:11" x14ac:dyDescent="0.25">
      <c r="A10082">
        <v>88.649496530183001</v>
      </c>
      <c r="B10082">
        <v>3.3797203715479398</v>
      </c>
      <c r="C10082">
        <v>-2001</v>
      </c>
    </row>
    <row r="10083" spans="1:11" x14ac:dyDescent="0.25">
      <c r="A10083">
        <v>98.950676999967698</v>
      </c>
      <c r="B10083">
        <v>13.680900841332599</v>
      </c>
      <c r="C10083">
        <v>-2001</v>
      </c>
    </row>
    <row r="10084" spans="1:11" x14ac:dyDescent="0.25">
      <c r="A10084">
        <v>99.781491987775595</v>
      </c>
      <c r="B10084">
        <v>14.5117158291406</v>
      </c>
      <c r="C10084">
        <v>-2001</v>
      </c>
    </row>
    <row r="10085" spans="1:11" x14ac:dyDescent="0.25">
      <c r="A10085">
        <v>109.251857469752</v>
      </c>
      <c r="B10085">
        <v>23.982081311117401</v>
      </c>
      <c r="C10085">
        <v>-2001</v>
      </c>
    </row>
    <row r="10086" spans="1:11" x14ac:dyDescent="0.25">
      <c r="A10086">
        <v>109.688873494201</v>
      </c>
      <c r="B10086">
        <v>23.5450652866685</v>
      </c>
      <c r="C10086">
        <v>-2000</v>
      </c>
    </row>
    <row r="10087" spans="1:11" x14ac:dyDescent="0.25">
      <c r="A10087">
        <v>100.21850801222401</v>
      </c>
      <c r="B10087">
        <v>14.074699804691701</v>
      </c>
      <c r="C10087">
        <v>-2000</v>
      </c>
    </row>
    <row r="10088" spans="1:11" x14ac:dyDescent="0.25">
      <c r="A10088" t="s">
        <v>91</v>
      </c>
    </row>
    <row r="10089" spans="1:11" x14ac:dyDescent="0.25">
      <c r="A10089">
        <v>1282</v>
      </c>
      <c r="B10089">
        <v>0</v>
      </c>
      <c r="C10089">
        <v>14.568069128822399</v>
      </c>
      <c r="D10089">
        <v>14.568069128822399</v>
      </c>
      <c r="E10089">
        <v>6</v>
      </c>
      <c r="F10089">
        <v>1.01722196789785</v>
      </c>
      <c r="G10089" t="s">
        <v>89</v>
      </c>
      <c r="H10089" t="s">
        <v>89</v>
      </c>
      <c r="I10089">
        <v>0</v>
      </c>
      <c r="J10089">
        <v>0</v>
      </c>
      <c r="K10089">
        <v>0.154584258176304</v>
      </c>
    </row>
    <row r="10090" spans="1:11" x14ac:dyDescent="0.25">
      <c r="A10090" t="s">
        <v>90</v>
      </c>
    </row>
    <row r="10091" spans="1:11" x14ac:dyDescent="0.25">
      <c r="A10091">
        <v>63.825392209373298</v>
      </c>
      <c r="B10091">
        <v>88.666058497352395</v>
      </c>
      <c r="C10091">
        <v>-2000</v>
      </c>
    </row>
    <row r="10092" spans="1:11" x14ac:dyDescent="0.25">
      <c r="A10092">
        <v>53.524211739588601</v>
      </c>
      <c r="B10092">
        <v>78.364878027567698</v>
      </c>
      <c r="C10092">
        <v>-2000</v>
      </c>
    </row>
    <row r="10093" spans="1:11" x14ac:dyDescent="0.25">
      <c r="A10093">
        <v>53.087195715139799</v>
      </c>
      <c r="B10093">
        <v>78.801894052016493</v>
      </c>
      <c r="C10093">
        <v>-2001</v>
      </c>
    </row>
    <row r="10094" spans="1:11" x14ac:dyDescent="0.25">
      <c r="A10094">
        <v>63.388376184924503</v>
      </c>
      <c r="B10094">
        <v>89.103074521801204</v>
      </c>
      <c r="C10094">
        <v>-2001</v>
      </c>
    </row>
    <row r="10095" spans="1:11" x14ac:dyDescent="0.25">
      <c r="A10095">
        <v>73.689556654709193</v>
      </c>
      <c r="B10095">
        <v>99.404254991585901</v>
      </c>
      <c r="C10095">
        <v>-2001</v>
      </c>
    </row>
    <row r="10096" spans="1:11" x14ac:dyDescent="0.25">
      <c r="A10096">
        <v>74.126572679158002</v>
      </c>
      <c r="B10096">
        <v>98.967238967137106</v>
      </c>
      <c r="C10096">
        <v>-2000</v>
      </c>
    </row>
    <row r="10097" spans="1:11" x14ac:dyDescent="0.25">
      <c r="A10097" t="s">
        <v>91</v>
      </c>
    </row>
    <row r="10098" spans="1:11" x14ac:dyDescent="0.25">
      <c r="A10098">
        <v>1279</v>
      </c>
      <c r="B10098">
        <v>0</v>
      </c>
      <c r="C10098">
        <v>14.568069128822399</v>
      </c>
      <c r="D10098">
        <v>14.568069128822399</v>
      </c>
      <c r="E10098">
        <v>6</v>
      </c>
      <c r="F10098">
        <v>1.01722196789785</v>
      </c>
      <c r="G10098" t="s">
        <v>89</v>
      </c>
      <c r="H10098" t="s">
        <v>89</v>
      </c>
      <c r="I10098">
        <v>0</v>
      </c>
      <c r="J10098">
        <v>0</v>
      </c>
      <c r="K10098">
        <v>0.154584258176304</v>
      </c>
    </row>
    <row r="10099" spans="1:11" x14ac:dyDescent="0.25">
      <c r="A10099" t="s">
        <v>90</v>
      </c>
    </row>
    <row r="10100" spans="1:11" x14ac:dyDescent="0.25">
      <c r="A10100">
        <v>37.872088656240003</v>
      </c>
      <c r="B10100">
        <v>81.112919847529099</v>
      </c>
      <c r="C10100">
        <v>-2000</v>
      </c>
    </row>
    <row r="10101" spans="1:11" x14ac:dyDescent="0.25">
      <c r="A10101">
        <v>27.570908186455299</v>
      </c>
      <c r="B10101">
        <v>70.811739377744402</v>
      </c>
      <c r="C10101">
        <v>-2000</v>
      </c>
    </row>
    <row r="10102" spans="1:11" x14ac:dyDescent="0.25">
      <c r="A10102">
        <v>28.0079242109041</v>
      </c>
      <c r="B10102">
        <v>70.374723353295593</v>
      </c>
      <c r="C10102">
        <v>-2001</v>
      </c>
    </row>
    <row r="10103" spans="1:11" x14ac:dyDescent="0.25">
      <c r="A10103">
        <v>38.309104680688797</v>
      </c>
      <c r="B10103">
        <v>80.675903823080205</v>
      </c>
      <c r="C10103">
        <v>-2001</v>
      </c>
    </row>
    <row r="10104" spans="1:11" x14ac:dyDescent="0.25">
      <c r="A10104">
        <v>48.610285150473501</v>
      </c>
      <c r="B10104">
        <v>90.977084292864902</v>
      </c>
      <c r="C10104">
        <v>-2001</v>
      </c>
    </row>
    <row r="10105" spans="1:11" x14ac:dyDescent="0.25">
      <c r="A10105">
        <v>48.173269126024699</v>
      </c>
      <c r="B10105">
        <v>91.414100317313796</v>
      </c>
      <c r="C10105">
        <v>-2000</v>
      </c>
    </row>
    <row r="10106" spans="1:11" x14ac:dyDescent="0.25">
      <c r="A10106" t="s">
        <v>91</v>
      </c>
    </row>
    <row r="10107" spans="1:11" x14ac:dyDescent="0.25">
      <c r="A10107">
        <v>1283</v>
      </c>
      <c r="B10107">
        <v>0</v>
      </c>
      <c r="C10107">
        <v>14.5680691288223</v>
      </c>
      <c r="D10107">
        <v>14.5680691288223</v>
      </c>
      <c r="E10107">
        <v>8</v>
      </c>
      <c r="F10107">
        <v>1.01722196789785</v>
      </c>
      <c r="G10107" t="s">
        <v>89</v>
      </c>
      <c r="H10107" t="s">
        <v>89</v>
      </c>
      <c r="I10107">
        <v>0</v>
      </c>
      <c r="J10107">
        <v>0</v>
      </c>
      <c r="K10107">
        <v>0.154584258176304</v>
      </c>
    </row>
    <row r="10108" spans="1:11" x14ac:dyDescent="0.25">
      <c r="A10108" t="s">
        <v>90</v>
      </c>
    </row>
    <row r="10109" spans="1:11" x14ac:dyDescent="0.25">
      <c r="A10109">
        <v>40.819055497566602</v>
      </c>
      <c r="B10109">
        <v>34.361495481502203</v>
      </c>
      <c r="C10109">
        <v>-2000</v>
      </c>
    </row>
    <row r="10110" spans="1:11" x14ac:dyDescent="0.25">
      <c r="A10110">
        <v>30.517875027781901</v>
      </c>
      <c r="B10110">
        <v>24.060315011717599</v>
      </c>
      <c r="C10110">
        <v>-2000</v>
      </c>
    </row>
    <row r="10111" spans="1:11" x14ac:dyDescent="0.25">
      <c r="A10111">
        <v>30.9548910522307</v>
      </c>
      <c r="B10111">
        <v>23.6232989872688</v>
      </c>
      <c r="C10111">
        <v>-2001</v>
      </c>
    </row>
    <row r="10112" spans="1:11" x14ac:dyDescent="0.25">
      <c r="A10112">
        <v>41.256071522015397</v>
      </c>
      <c r="B10112">
        <v>33.924479457053401</v>
      </c>
      <c r="C10112">
        <v>-2001</v>
      </c>
    </row>
    <row r="10113" spans="1:11" x14ac:dyDescent="0.25">
      <c r="A10113">
        <v>50.218508012224397</v>
      </c>
      <c r="B10113">
        <v>42.886915947262402</v>
      </c>
      <c r="C10113">
        <v>-2001</v>
      </c>
    </row>
    <row r="10114" spans="1:11" x14ac:dyDescent="0.25">
      <c r="A10114">
        <v>51.557251991800001</v>
      </c>
      <c r="B10114">
        <v>44.225659926837999</v>
      </c>
      <c r="C10114">
        <v>-2001</v>
      </c>
    </row>
    <row r="10115" spans="1:11" x14ac:dyDescent="0.25">
      <c r="A10115">
        <v>51.120235967351199</v>
      </c>
      <c r="B10115">
        <v>44.6626759512869</v>
      </c>
      <c r="C10115">
        <v>-2000</v>
      </c>
    </row>
    <row r="10116" spans="1:11" x14ac:dyDescent="0.25">
      <c r="A10116">
        <v>49.781491987775603</v>
      </c>
      <c r="B10116">
        <v>43.323931971711303</v>
      </c>
      <c r="C10116">
        <v>-2000</v>
      </c>
    </row>
    <row r="10117" spans="1:11" x14ac:dyDescent="0.25">
      <c r="A10117" t="s">
        <v>91</v>
      </c>
    </row>
    <row r="10118" spans="1:11" x14ac:dyDescent="0.25">
      <c r="A10118">
        <v>1287</v>
      </c>
      <c r="B10118">
        <v>0</v>
      </c>
      <c r="C10118">
        <v>14.5680691288222</v>
      </c>
      <c r="D10118">
        <v>14.568069128822</v>
      </c>
      <c r="E10118">
        <v>8</v>
      </c>
      <c r="F10118">
        <v>1.01722196789785</v>
      </c>
      <c r="G10118" t="s">
        <v>89</v>
      </c>
      <c r="H10118" t="s">
        <v>89</v>
      </c>
      <c r="I10118">
        <v>0</v>
      </c>
      <c r="J10118">
        <v>0</v>
      </c>
      <c r="K10118">
        <v>0.154584258176304</v>
      </c>
    </row>
    <row r="10119" spans="1:11" x14ac:dyDescent="0.25">
      <c r="A10119" t="s">
        <v>90</v>
      </c>
    </row>
    <row r="10120" spans="1:11" x14ac:dyDescent="0.25">
      <c r="A10120">
        <v>59.489848903603999</v>
      </c>
      <c r="B10120">
        <v>129.890950884158</v>
      </c>
      <c r="C10120">
        <v>-2000</v>
      </c>
    </row>
    <row r="10121" spans="1:11" x14ac:dyDescent="0.25">
      <c r="A10121">
        <v>50.218508012224397</v>
      </c>
      <c r="B10121">
        <v>120.619609992778</v>
      </c>
      <c r="C10121">
        <v>-2000</v>
      </c>
    </row>
    <row r="10122" spans="1:11" x14ac:dyDescent="0.25">
      <c r="A10122">
        <v>49.188668433819402</v>
      </c>
      <c r="B10122">
        <v>119.58977041437301</v>
      </c>
      <c r="C10122">
        <v>-2000</v>
      </c>
    </row>
    <row r="10123" spans="1:11" x14ac:dyDescent="0.25">
      <c r="A10123">
        <v>48.7516524093706</v>
      </c>
      <c r="B10123">
        <v>120.026786438822</v>
      </c>
      <c r="C10123">
        <v>-2001</v>
      </c>
    </row>
    <row r="10124" spans="1:11" x14ac:dyDescent="0.25">
      <c r="A10124">
        <v>49.781491987775603</v>
      </c>
      <c r="B10124">
        <v>121.056626017227</v>
      </c>
      <c r="C10124">
        <v>-2001</v>
      </c>
    </row>
    <row r="10125" spans="1:11" x14ac:dyDescent="0.25">
      <c r="A10125">
        <v>59.052832879155197</v>
      </c>
      <c r="B10125">
        <v>130.32796690860701</v>
      </c>
      <c r="C10125">
        <v>-2001</v>
      </c>
    </row>
    <row r="10126" spans="1:11" x14ac:dyDescent="0.25">
      <c r="A10126">
        <v>69.354013348939603</v>
      </c>
      <c r="B10126">
        <v>140.629147378391</v>
      </c>
      <c r="C10126">
        <v>-2001</v>
      </c>
    </row>
    <row r="10127" spans="1:11" x14ac:dyDescent="0.25">
      <c r="A10127">
        <v>69.791029373388398</v>
      </c>
      <c r="B10127">
        <v>140.19213135394301</v>
      </c>
      <c r="C10127">
        <v>-2000</v>
      </c>
    </row>
    <row r="10128" spans="1:11" x14ac:dyDescent="0.25">
      <c r="A10128" t="s">
        <v>91</v>
      </c>
    </row>
    <row r="10129" spans="1:11" x14ac:dyDescent="0.25">
      <c r="A10129">
        <v>1280</v>
      </c>
      <c r="B10129">
        <v>0</v>
      </c>
      <c r="C10129">
        <v>14.568069128822099</v>
      </c>
      <c r="D10129">
        <v>14.568069128822</v>
      </c>
      <c r="E10129">
        <v>10</v>
      </c>
      <c r="F10129">
        <v>1.01722196789785</v>
      </c>
      <c r="G10129" t="s">
        <v>89</v>
      </c>
      <c r="H10129" t="s">
        <v>89</v>
      </c>
      <c r="I10129">
        <v>0</v>
      </c>
      <c r="J10129">
        <v>0</v>
      </c>
      <c r="K10129">
        <v>0.154584258176304</v>
      </c>
    </row>
    <row r="10130" spans="1:11" x14ac:dyDescent="0.25">
      <c r="A10130" t="s">
        <v>90</v>
      </c>
    </row>
    <row r="10131" spans="1:11" x14ac:dyDescent="0.25">
      <c r="A10131">
        <v>104.145619422735</v>
      </c>
      <c r="B10131">
        <v>105.18623236016199</v>
      </c>
      <c r="C10131">
        <v>-2000</v>
      </c>
    </row>
    <row r="10132" spans="1:11" x14ac:dyDescent="0.25">
      <c r="A10132">
        <v>99.781491987775595</v>
      </c>
      <c r="B10132">
        <v>100.822104925202</v>
      </c>
      <c r="C10132">
        <v>-2000</v>
      </c>
    </row>
    <row r="10133" spans="1:11" x14ac:dyDescent="0.25">
      <c r="A10133">
        <v>99.177895074797604</v>
      </c>
      <c r="B10133">
        <v>100.21850801222401</v>
      </c>
      <c r="C10133">
        <v>-2000</v>
      </c>
    </row>
    <row r="10134" spans="1:11" x14ac:dyDescent="0.25">
      <c r="A10134">
        <v>93.844438952950796</v>
      </c>
      <c r="B10134">
        <v>94.885051890377596</v>
      </c>
      <c r="C10134">
        <v>-2000</v>
      </c>
    </row>
    <row r="10135" spans="1:11" x14ac:dyDescent="0.25">
      <c r="A10135">
        <v>94.281454977399605</v>
      </c>
      <c r="B10135">
        <v>94.448035865928802</v>
      </c>
      <c r="C10135">
        <v>-2001</v>
      </c>
    </row>
    <row r="10136" spans="1:11" x14ac:dyDescent="0.25">
      <c r="A10136">
        <v>99.614911099246399</v>
      </c>
      <c r="B10136">
        <v>99.781491987775595</v>
      </c>
      <c r="C10136">
        <v>-2001</v>
      </c>
    </row>
    <row r="10137" spans="1:11" x14ac:dyDescent="0.25">
      <c r="A10137">
        <v>100.21850801222401</v>
      </c>
      <c r="B10137">
        <v>100.385088900754</v>
      </c>
      <c r="C10137">
        <v>-2001</v>
      </c>
    </row>
    <row r="10138" spans="1:11" x14ac:dyDescent="0.25">
      <c r="A10138">
        <v>104.582635447184</v>
      </c>
      <c r="B10138">
        <v>104.749216335713</v>
      </c>
      <c r="C10138">
        <v>-2001</v>
      </c>
    </row>
    <row r="10139" spans="1:11" x14ac:dyDescent="0.25">
      <c r="A10139">
        <v>114.883815916969</v>
      </c>
      <c r="B10139">
        <v>115.050396805498</v>
      </c>
      <c r="C10139">
        <v>-2001</v>
      </c>
    </row>
    <row r="10140" spans="1:11" x14ac:dyDescent="0.25">
      <c r="A10140">
        <v>114.44679989252</v>
      </c>
      <c r="B10140">
        <v>115.487412829947</v>
      </c>
      <c r="C10140">
        <v>-2000</v>
      </c>
    </row>
    <row r="10141" spans="1:11" x14ac:dyDescent="0.25">
      <c r="A10141" t="s">
        <v>91</v>
      </c>
    </row>
    <row r="10142" spans="1:11" x14ac:dyDescent="0.25">
      <c r="A10142">
        <v>1286</v>
      </c>
      <c r="B10142">
        <v>0</v>
      </c>
      <c r="C10142">
        <v>14.568069128822</v>
      </c>
      <c r="D10142">
        <v>14.568069128822</v>
      </c>
      <c r="E10142">
        <v>6</v>
      </c>
      <c r="F10142">
        <v>1.01722196789785</v>
      </c>
      <c r="G10142" t="s">
        <v>89</v>
      </c>
      <c r="H10142" t="s">
        <v>89</v>
      </c>
      <c r="I10142">
        <v>0</v>
      </c>
      <c r="J10142">
        <v>0</v>
      </c>
      <c r="K10142">
        <v>0.154584258176304</v>
      </c>
    </row>
    <row r="10143" spans="1:11" x14ac:dyDescent="0.25">
      <c r="A10143" t="s">
        <v>90</v>
      </c>
    </row>
    <row r="10144" spans="1:11" x14ac:dyDescent="0.25">
      <c r="A10144">
        <v>129.610598582123</v>
      </c>
      <c r="B10144">
        <v>83.893254143606399</v>
      </c>
      <c r="C10144">
        <v>-2000</v>
      </c>
    </row>
    <row r="10145" spans="1:11" x14ac:dyDescent="0.25">
      <c r="A10145">
        <v>119.30941811233799</v>
      </c>
      <c r="B10145">
        <v>73.592073673821901</v>
      </c>
      <c r="C10145">
        <v>-2000</v>
      </c>
    </row>
    <row r="10146" spans="1:11" x14ac:dyDescent="0.25">
      <c r="A10146">
        <v>118.87240208788999</v>
      </c>
      <c r="B10146">
        <v>74.029089698270695</v>
      </c>
      <c r="C10146">
        <v>-2001</v>
      </c>
    </row>
    <row r="10147" spans="1:11" x14ac:dyDescent="0.25">
      <c r="A10147">
        <v>129.173582557674</v>
      </c>
      <c r="B10147">
        <v>84.330270168055193</v>
      </c>
      <c r="C10147">
        <v>-2001</v>
      </c>
    </row>
    <row r="10148" spans="1:11" x14ac:dyDescent="0.25">
      <c r="A10148">
        <v>139.47476302745901</v>
      </c>
      <c r="B10148">
        <v>94.631450637839606</v>
      </c>
      <c r="C10148">
        <v>-2001</v>
      </c>
    </row>
    <row r="10149" spans="1:11" x14ac:dyDescent="0.25">
      <c r="A10149">
        <v>139.91177905190699</v>
      </c>
      <c r="B10149">
        <v>94.194434613390797</v>
      </c>
      <c r="C10149">
        <v>-2000</v>
      </c>
    </row>
    <row r="10150" spans="1:11" x14ac:dyDescent="0.25">
      <c r="A10150" t="s">
        <v>91</v>
      </c>
    </row>
    <row r="10151" spans="1:11" x14ac:dyDescent="0.25">
      <c r="A10151">
        <v>1190</v>
      </c>
      <c r="B10151">
        <v>0</v>
      </c>
      <c r="C10151">
        <v>17.268069128822201</v>
      </c>
      <c r="D10151">
        <v>11.771355624383</v>
      </c>
      <c r="E10151">
        <v>8</v>
      </c>
      <c r="F10151">
        <v>1.01722196789785</v>
      </c>
      <c r="G10151" t="s">
        <v>89</v>
      </c>
      <c r="H10151" t="s">
        <v>92</v>
      </c>
      <c r="I10151">
        <v>0</v>
      </c>
      <c r="J10151">
        <v>0</v>
      </c>
      <c r="K10151">
        <v>0.153478449864207</v>
      </c>
    </row>
    <row r="10152" spans="1:11" x14ac:dyDescent="0.25">
      <c r="A10152" t="s">
        <v>90</v>
      </c>
    </row>
    <row r="10153" spans="1:11" x14ac:dyDescent="0.25">
      <c r="A10153">
        <v>141.87278994947101</v>
      </c>
      <c r="B10153">
        <v>50.696556342519202</v>
      </c>
      <c r="C10153">
        <v>-2000</v>
      </c>
    </row>
    <row r="10154" spans="1:11" x14ac:dyDescent="0.25">
      <c r="A10154">
        <v>140.95772559472701</v>
      </c>
      <c r="B10154">
        <v>49.781491987775603</v>
      </c>
      <c r="C10154">
        <v>-2000</v>
      </c>
    </row>
    <row r="10155" spans="1:11" x14ac:dyDescent="0.25">
      <c r="A10155">
        <v>129.68453384747599</v>
      </c>
      <c r="B10155">
        <v>38.508300240524697</v>
      </c>
      <c r="C10155">
        <v>-2000</v>
      </c>
    </row>
    <row r="10156" spans="1:11" x14ac:dyDescent="0.25">
      <c r="A10156">
        <v>129.24751782302801</v>
      </c>
      <c r="B10156">
        <v>38.945316264973499</v>
      </c>
      <c r="C10156">
        <v>-2001</v>
      </c>
    </row>
    <row r="10157" spans="1:11" x14ac:dyDescent="0.25">
      <c r="A10157">
        <v>140.520709570278</v>
      </c>
      <c r="B10157">
        <v>50.218508012224397</v>
      </c>
      <c r="C10157">
        <v>-2001</v>
      </c>
    </row>
    <row r="10158" spans="1:11" x14ac:dyDescent="0.25">
      <c r="A10158">
        <v>141.47999927901</v>
      </c>
      <c r="B10158">
        <v>51.177797720955503</v>
      </c>
      <c r="C10158">
        <v>-2001</v>
      </c>
    </row>
    <row r="10159" spans="1:11" x14ac:dyDescent="0.25">
      <c r="A10159">
        <v>150</v>
      </c>
      <c r="B10159">
        <v>59.697798441945899</v>
      </c>
      <c r="C10159">
        <v>-2001</v>
      </c>
    </row>
    <row r="10160" spans="1:11" x14ac:dyDescent="0.25">
      <c r="A10160">
        <v>150</v>
      </c>
      <c r="B10160">
        <v>58.823766393048203</v>
      </c>
      <c r="C10160">
        <v>-2000</v>
      </c>
    </row>
    <row r="10161" spans="1:11" x14ac:dyDescent="0.25">
      <c r="A10161" t="s">
        <v>91</v>
      </c>
    </row>
    <row r="10162" spans="1:11" x14ac:dyDescent="0.25">
      <c r="A10162">
        <v>424</v>
      </c>
      <c r="B10162">
        <v>0</v>
      </c>
      <c r="C10162">
        <v>25.5295050615618</v>
      </c>
      <c r="D10162">
        <v>3.5015827310650098</v>
      </c>
      <c r="E10162">
        <v>6</v>
      </c>
      <c r="F10162">
        <v>1.01722196789785</v>
      </c>
      <c r="G10162" t="s">
        <v>92</v>
      </c>
      <c r="H10162" t="s">
        <v>92</v>
      </c>
      <c r="I10162">
        <v>0</v>
      </c>
      <c r="J10162">
        <v>0</v>
      </c>
      <c r="K10162">
        <v>0.14846027944071999</v>
      </c>
    </row>
    <row r="10163" spans="1:11" x14ac:dyDescent="0.25">
      <c r="A10163" t="s">
        <v>90</v>
      </c>
    </row>
    <row r="10164" spans="1:11" x14ac:dyDescent="0.25">
      <c r="A10164">
        <v>17.667780783758399</v>
      </c>
      <c r="B10164">
        <v>147.57671776481899</v>
      </c>
      <c r="C10164">
        <v>-2000</v>
      </c>
    </row>
    <row r="10165" spans="1:11" x14ac:dyDescent="0.25">
      <c r="A10165">
        <v>0</v>
      </c>
      <c r="B10165">
        <v>129.90893698106001</v>
      </c>
      <c r="C10165">
        <v>-2000</v>
      </c>
    </row>
    <row r="10166" spans="1:11" x14ac:dyDescent="0.25">
      <c r="A10166">
        <v>0</v>
      </c>
      <c r="B10166">
        <v>129.03490493216299</v>
      </c>
      <c r="C10166">
        <v>-2001</v>
      </c>
    </row>
    <row r="10167" spans="1:11" x14ac:dyDescent="0.25">
      <c r="A10167">
        <v>18.436391514974801</v>
      </c>
      <c r="B10167">
        <v>147.471296447138</v>
      </c>
      <c r="C10167">
        <v>-2001</v>
      </c>
    </row>
    <row r="10168" spans="1:11" x14ac:dyDescent="0.25">
      <c r="A10168">
        <v>20.965095067837201</v>
      </c>
      <c r="B10168">
        <v>150</v>
      </c>
      <c r="C10168">
        <v>-2001</v>
      </c>
    </row>
    <row r="10169" spans="1:11" x14ac:dyDescent="0.25">
      <c r="A10169">
        <v>20.0910630189396</v>
      </c>
      <c r="B10169">
        <v>150</v>
      </c>
      <c r="C10169">
        <v>-2000</v>
      </c>
    </row>
    <row r="10170" spans="1:11" x14ac:dyDescent="0.25">
      <c r="A10170" t="s">
        <v>91</v>
      </c>
    </row>
    <row r="10171" spans="1:11" x14ac:dyDescent="0.25">
      <c r="A10171">
        <v>1251</v>
      </c>
      <c r="B10171">
        <v>0</v>
      </c>
      <c r="C10171">
        <v>13.327998898639599</v>
      </c>
      <c r="D10171">
        <v>15.6780691288225</v>
      </c>
      <c r="E10171">
        <v>8</v>
      </c>
      <c r="F10171">
        <v>1.01722196789785</v>
      </c>
      <c r="G10171" t="s">
        <v>92</v>
      </c>
      <c r="H10171" t="s">
        <v>89</v>
      </c>
      <c r="I10171">
        <v>0</v>
      </c>
      <c r="J10171">
        <v>0</v>
      </c>
      <c r="K10171">
        <v>0.15411552193616301</v>
      </c>
    </row>
    <row r="10172" spans="1:11" x14ac:dyDescent="0.25">
      <c r="A10172" t="s">
        <v>90</v>
      </c>
    </row>
    <row r="10173" spans="1:11" x14ac:dyDescent="0.25">
      <c r="A10173">
        <v>95.650452427705403</v>
      </c>
      <c r="B10173">
        <v>9.5769769708656707</v>
      </c>
      <c r="C10173">
        <v>-2000</v>
      </c>
    </row>
    <row r="10174" spans="1:11" x14ac:dyDescent="0.25">
      <c r="A10174">
        <v>86.073475456839802</v>
      </c>
      <c r="B10174">
        <v>0</v>
      </c>
      <c r="C10174">
        <v>-2000</v>
      </c>
    </row>
    <row r="10175" spans="1:11" x14ac:dyDescent="0.25">
      <c r="A10175">
        <v>86.947507505737406</v>
      </c>
      <c r="B10175">
        <v>0</v>
      </c>
      <c r="C10175">
        <v>-2001</v>
      </c>
    </row>
    <row r="10176" spans="1:11" x14ac:dyDescent="0.25">
      <c r="A10176">
        <v>96.219167336621496</v>
      </c>
      <c r="B10176">
        <v>9.2716598308840794</v>
      </c>
      <c r="C10176">
        <v>-2001</v>
      </c>
    </row>
    <row r="10177" spans="1:11" x14ac:dyDescent="0.25">
      <c r="A10177">
        <v>100.21850801222401</v>
      </c>
      <c r="B10177">
        <v>13.271000506487001</v>
      </c>
      <c r="C10177">
        <v>-2001</v>
      </c>
    </row>
    <row r="10178" spans="1:11" x14ac:dyDescent="0.25">
      <c r="A10178">
        <v>107.23938689129</v>
      </c>
      <c r="B10178">
        <v>20.291879385552299</v>
      </c>
      <c r="C10178">
        <v>-2001</v>
      </c>
    </row>
    <row r="10179" spans="1:11" x14ac:dyDescent="0.25">
      <c r="A10179">
        <v>106.802370866841</v>
      </c>
      <c r="B10179">
        <v>20.728895410001101</v>
      </c>
      <c r="C10179">
        <v>-2000</v>
      </c>
    </row>
    <row r="10180" spans="1:11" x14ac:dyDescent="0.25">
      <c r="A10180">
        <v>99.781491987775595</v>
      </c>
      <c r="B10180">
        <v>13.708016530935801</v>
      </c>
      <c r="C10180">
        <v>-2000</v>
      </c>
    </row>
    <row r="10181" spans="1:11" x14ac:dyDescent="0.25">
      <c r="A10181" t="s">
        <v>91</v>
      </c>
    </row>
    <row r="10182" spans="1:11" x14ac:dyDescent="0.25">
      <c r="A10182">
        <v>426</v>
      </c>
      <c r="B10182">
        <v>0</v>
      </c>
      <c r="C10182">
        <v>19.892094133210701</v>
      </c>
      <c r="D10182">
        <v>9.1136601436539006</v>
      </c>
      <c r="E10182">
        <v>6</v>
      </c>
      <c r="F10182">
        <v>1.01722196789785</v>
      </c>
      <c r="G10182" t="s">
        <v>92</v>
      </c>
      <c r="H10182" t="s">
        <v>92</v>
      </c>
      <c r="I10182">
        <v>0</v>
      </c>
      <c r="J10182">
        <v>0</v>
      </c>
      <c r="K10182">
        <v>0.14863480896706099</v>
      </c>
    </row>
    <row r="10183" spans="1:11" x14ac:dyDescent="0.25">
      <c r="A10183" t="s">
        <v>90</v>
      </c>
    </row>
    <row r="10184" spans="1:11" x14ac:dyDescent="0.25">
      <c r="A10184">
        <v>14.3655394574441</v>
      </c>
      <c r="B10184">
        <v>143.41835789039399</v>
      </c>
      <c r="C10184">
        <v>-2000</v>
      </c>
    </row>
    <row r="10185" spans="1:11" x14ac:dyDescent="0.25">
      <c r="A10185">
        <v>0</v>
      </c>
      <c r="B10185">
        <v>129.05281843294901</v>
      </c>
      <c r="C10185">
        <v>-2000</v>
      </c>
    </row>
    <row r="10186" spans="1:11" x14ac:dyDescent="0.25">
      <c r="A10186">
        <v>0</v>
      </c>
      <c r="B10186">
        <v>129.926850481847</v>
      </c>
      <c r="C10186">
        <v>-2001</v>
      </c>
    </row>
    <row r="10187" spans="1:11" x14ac:dyDescent="0.25">
      <c r="A10187">
        <v>13.7661298497449</v>
      </c>
      <c r="B10187">
        <v>143.692980331592</v>
      </c>
      <c r="C10187">
        <v>-2001</v>
      </c>
    </row>
    <row r="10188" spans="1:11" x14ac:dyDescent="0.25">
      <c r="A10188">
        <v>20.073149518152899</v>
      </c>
      <c r="B10188">
        <v>150</v>
      </c>
      <c r="C10188">
        <v>-2001</v>
      </c>
    </row>
    <row r="10189" spans="1:11" x14ac:dyDescent="0.25">
      <c r="A10189">
        <v>20.947181567050499</v>
      </c>
      <c r="B10189">
        <v>150</v>
      </c>
      <c r="C10189">
        <v>-2000</v>
      </c>
    </row>
    <row r="10190" spans="1:11" x14ac:dyDescent="0.25">
      <c r="A10190" t="s">
        <v>91</v>
      </c>
    </row>
    <row r="10191" spans="1:11" x14ac:dyDescent="0.25">
      <c r="A10191">
        <v>723</v>
      </c>
      <c r="B10191">
        <v>0</v>
      </c>
      <c r="C10191">
        <v>25.562516613600501</v>
      </c>
      <c r="D10191">
        <v>3.43153473466174</v>
      </c>
      <c r="E10191">
        <v>6</v>
      </c>
      <c r="F10191">
        <v>1.01722196789785</v>
      </c>
      <c r="G10191" t="s">
        <v>92</v>
      </c>
      <c r="H10191" t="s">
        <v>92</v>
      </c>
      <c r="I10191">
        <v>0</v>
      </c>
      <c r="J10191">
        <v>0</v>
      </c>
      <c r="K10191">
        <v>0.150232938216458</v>
      </c>
    </row>
    <row r="10192" spans="1:11" x14ac:dyDescent="0.25">
      <c r="A10192" t="s">
        <v>90</v>
      </c>
    </row>
    <row r="10193" spans="1:11" x14ac:dyDescent="0.25">
      <c r="A10193">
        <v>18.460722681817401</v>
      </c>
      <c r="B10193">
        <v>147.52181633494101</v>
      </c>
      <c r="C10193">
        <v>-2000</v>
      </c>
    </row>
    <row r="10194" spans="1:11" x14ac:dyDescent="0.25">
      <c r="A10194">
        <v>0</v>
      </c>
      <c r="B10194">
        <v>129.061093653124</v>
      </c>
      <c r="C10194">
        <v>-2000</v>
      </c>
    </row>
    <row r="10195" spans="1:11" x14ac:dyDescent="0.25">
      <c r="A10195">
        <v>0</v>
      </c>
      <c r="B10195">
        <v>129.93512570202199</v>
      </c>
      <c r="C10195">
        <v>-2001</v>
      </c>
    </row>
    <row r="10196" spans="1:11" x14ac:dyDescent="0.25">
      <c r="A10196">
        <v>17.690135001523998</v>
      </c>
      <c r="B10196">
        <v>147.62526070354599</v>
      </c>
      <c r="C10196">
        <v>-2001</v>
      </c>
    </row>
    <row r="10197" spans="1:11" x14ac:dyDescent="0.25">
      <c r="A10197">
        <v>20.064874297978399</v>
      </c>
      <c r="B10197">
        <v>150</v>
      </c>
      <c r="C10197">
        <v>-2001</v>
      </c>
    </row>
    <row r="10198" spans="1:11" x14ac:dyDescent="0.25">
      <c r="A10198">
        <v>20.938906346875999</v>
      </c>
      <c r="B10198">
        <v>150</v>
      </c>
      <c r="C10198">
        <v>-2000</v>
      </c>
    </row>
    <row r="10199" spans="1:11" x14ac:dyDescent="0.25">
      <c r="A10199" t="s">
        <v>91</v>
      </c>
    </row>
    <row r="10200" spans="1:11" x14ac:dyDescent="0.25">
      <c r="A10200">
        <v>967</v>
      </c>
      <c r="B10200">
        <v>0</v>
      </c>
      <c r="C10200">
        <v>22.924319128822098</v>
      </c>
      <c r="D10200">
        <v>6.0015305919874598</v>
      </c>
      <c r="E10200">
        <v>8</v>
      </c>
      <c r="F10200">
        <v>1.01722196789785</v>
      </c>
      <c r="G10200" t="s">
        <v>89</v>
      </c>
      <c r="H10200" t="s">
        <v>92</v>
      </c>
      <c r="I10200">
        <v>0</v>
      </c>
      <c r="J10200">
        <v>0</v>
      </c>
      <c r="K10200">
        <v>0.151539686944965</v>
      </c>
    </row>
    <row r="10201" spans="1:11" x14ac:dyDescent="0.25">
      <c r="A10201" t="s">
        <v>90</v>
      </c>
    </row>
    <row r="10202" spans="1:11" x14ac:dyDescent="0.25">
      <c r="A10202">
        <v>145.662556686763</v>
      </c>
      <c r="B10202">
        <v>105.993769963742</v>
      </c>
      <c r="C10202">
        <v>-2000</v>
      </c>
    </row>
    <row r="10203" spans="1:11" x14ac:dyDescent="0.25">
      <c r="A10203">
        <v>139.887294735246</v>
      </c>
      <c r="B10203">
        <v>100.21850801222401</v>
      </c>
      <c r="C10203">
        <v>-2000</v>
      </c>
    </row>
    <row r="10204" spans="1:11" x14ac:dyDescent="0.25">
      <c r="A10204">
        <v>129.327827498608</v>
      </c>
      <c r="B10204">
        <v>89.659040775586703</v>
      </c>
      <c r="C10204">
        <v>-2000</v>
      </c>
    </row>
    <row r="10205" spans="1:11" x14ac:dyDescent="0.25">
      <c r="A10205">
        <v>129.76484352305701</v>
      </c>
      <c r="B10205">
        <v>89.222024751137894</v>
      </c>
      <c r="C10205">
        <v>-2001</v>
      </c>
    </row>
    <row r="10206" spans="1:11" x14ac:dyDescent="0.25">
      <c r="A10206">
        <v>140.32431075969501</v>
      </c>
      <c r="B10206">
        <v>99.781491987775595</v>
      </c>
      <c r="C10206">
        <v>-2001</v>
      </c>
    </row>
    <row r="10207" spans="1:11" x14ac:dyDescent="0.25">
      <c r="A10207">
        <v>145.84999735505099</v>
      </c>
      <c r="B10207">
        <v>105.307178583132</v>
      </c>
      <c r="C10207">
        <v>-2001</v>
      </c>
    </row>
    <row r="10208" spans="1:11" x14ac:dyDescent="0.25">
      <c r="A10208">
        <v>150</v>
      </c>
      <c r="B10208">
        <v>109.457181228081</v>
      </c>
      <c r="C10208">
        <v>-2001</v>
      </c>
    </row>
    <row r="10209" spans="1:11" x14ac:dyDescent="0.25">
      <c r="A10209">
        <v>150</v>
      </c>
      <c r="B10209">
        <v>110.331213276979</v>
      </c>
      <c r="C10209">
        <v>-2000</v>
      </c>
    </row>
    <row r="10210" spans="1:11" x14ac:dyDescent="0.25">
      <c r="A10210" t="s">
        <v>91</v>
      </c>
    </row>
    <row r="10211" spans="1:11" x14ac:dyDescent="0.25">
      <c r="A10211">
        <v>779</v>
      </c>
      <c r="B10211">
        <v>0</v>
      </c>
      <c r="C10211">
        <v>26.468069128822101</v>
      </c>
      <c r="D10211">
        <v>2.40954764527214</v>
      </c>
      <c r="E10211">
        <v>6</v>
      </c>
      <c r="F10211">
        <v>1.01722196789785</v>
      </c>
      <c r="G10211" t="s">
        <v>89</v>
      </c>
      <c r="H10211" t="s">
        <v>92</v>
      </c>
      <c r="I10211">
        <v>0</v>
      </c>
      <c r="J10211">
        <v>0</v>
      </c>
      <c r="K10211">
        <v>0.15049109969105101</v>
      </c>
    </row>
    <row r="10212" spans="1:11" x14ac:dyDescent="0.25">
      <c r="A10212" t="s">
        <v>90</v>
      </c>
    </row>
    <row r="10213" spans="1:11" x14ac:dyDescent="0.25">
      <c r="A10213">
        <v>88.894006950681103</v>
      </c>
      <c r="B10213">
        <v>148.27796021718001</v>
      </c>
      <c r="C10213">
        <v>-2000</v>
      </c>
    </row>
    <row r="10214" spans="1:11" x14ac:dyDescent="0.25">
      <c r="A10214">
        <v>69.977980075808006</v>
      </c>
      <c r="B10214">
        <v>129.361933342307</v>
      </c>
      <c r="C10214">
        <v>-2000</v>
      </c>
    </row>
    <row r="10215" spans="1:11" x14ac:dyDescent="0.25">
      <c r="A10215">
        <v>69.540964051359197</v>
      </c>
      <c r="B10215">
        <v>129.79894936675601</v>
      </c>
      <c r="C10215">
        <v>-2001</v>
      </c>
    </row>
    <row r="10216" spans="1:11" x14ac:dyDescent="0.25">
      <c r="A10216">
        <v>88.056439508294901</v>
      </c>
      <c r="B10216">
        <v>148.31442482369201</v>
      </c>
      <c r="C10216">
        <v>-2001</v>
      </c>
    </row>
    <row r="10217" spans="1:11" x14ac:dyDescent="0.25">
      <c r="A10217">
        <v>89.742014684603205</v>
      </c>
      <c r="B10217">
        <v>150</v>
      </c>
      <c r="C10217">
        <v>-2001</v>
      </c>
    </row>
    <row r="10218" spans="1:11" x14ac:dyDescent="0.25">
      <c r="A10218">
        <v>90.616046733500895</v>
      </c>
      <c r="B10218">
        <v>150</v>
      </c>
      <c r="C10218">
        <v>-2000</v>
      </c>
    </row>
    <row r="10219" spans="1:11" x14ac:dyDescent="0.25">
      <c r="A10219" t="s">
        <v>91</v>
      </c>
    </row>
    <row r="10220" spans="1:11" x14ac:dyDescent="0.25">
      <c r="A10220">
        <v>1232</v>
      </c>
      <c r="B10220">
        <v>0</v>
      </c>
      <c r="C10220">
        <v>12.4954893547007</v>
      </c>
      <c r="D10220">
        <v>16.2180691288223</v>
      </c>
      <c r="E10220">
        <v>6</v>
      </c>
      <c r="F10220">
        <v>1.01722196789785</v>
      </c>
      <c r="G10220" t="s">
        <v>92</v>
      </c>
      <c r="H10220" t="s">
        <v>89</v>
      </c>
      <c r="I10220">
        <v>0</v>
      </c>
      <c r="J10220">
        <v>0</v>
      </c>
      <c r="K10220">
        <v>0.15389457420563199</v>
      </c>
    </row>
    <row r="10221" spans="1:11" x14ac:dyDescent="0.25">
      <c r="A10221" t="s">
        <v>90</v>
      </c>
    </row>
    <row r="10222" spans="1:11" x14ac:dyDescent="0.25">
      <c r="A10222">
        <v>62.581767462219403</v>
      </c>
      <c r="B10222">
        <v>8.9307349875497106</v>
      </c>
      <c r="C10222">
        <v>-2000</v>
      </c>
    </row>
    <row r="10223" spans="1:11" x14ac:dyDescent="0.25">
      <c r="A10223">
        <v>53.651032474669698</v>
      </c>
      <c r="B10223">
        <v>0</v>
      </c>
      <c r="C10223">
        <v>-2000</v>
      </c>
    </row>
    <row r="10224" spans="1:11" x14ac:dyDescent="0.25">
      <c r="A10224">
        <v>54.525064523567401</v>
      </c>
      <c r="B10224">
        <v>0</v>
      </c>
      <c r="C10224">
        <v>-2001</v>
      </c>
    </row>
    <row r="10225" spans="1:11" x14ac:dyDescent="0.25">
      <c r="A10225">
        <v>63.265620049924003</v>
      </c>
      <c r="B10225">
        <v>8.7405555263565802</v>
      </c>
      <c r="C10225">
        <v>-2001</v>
      </c>
    </row>
    <row r="10226" spans="1:11" x14ac:dyDescent="0.25">
      <c r="A10226">
        <v>74.610108427038497</v>
      </c>
      <c r="B10226">
        <v>20.085043903471199</v>
      </c>
      <c r="C10226">
        <v>-2001</v>
      </c>
    </row>
    <row r="10227" spans="1:11" x14ac:dyDescent="0.25">
      <c r="A10227">
        <v>74.173092402589702</v>
      </c>
      <c r="B10227">
        <v>20.522059927920001</v>
      </c>
      <c r="C10227">
        <v>-2000</v>
      </c>
    </row>
    <row r="10228" spans="1:11" x14ac:dyDescent="0.25">
      <c r="A10228" t="s">
        <v>91</v>
      </c>
    </row>
    <row r="10229" spans="1:11" x14ac:dyDescent="0.25">
      <c r="A10229">
        <v>927</v>
      </c>
      <c r="B10229">
        <v>0</v>
      </c>
      <c r="C10229">
        <v>4.7846924315228696</v>
      </c>
      <c r="D10229">
        <v>23.868069128822299</v>
      </c>
      <c r="E10229">
        <v>8</v>
      </c>
      <c r="F10229">
        <v>1.01722196789785</v>
      </c>
      <c r="G10229" t="s">
        <v>92</v>
      </c>
      <c r="H10229" t="s">
        <v>89</v>
      </c>
      <c r="I10229">
        <v>0</v>
      </c>
      <c r="J10229">
        <v>0</v>
      </c>
      <c r="K10229">
        <v>0.15125797655301701</v>
      </c>
    </row>
    <row r="10230" spans="1:11" x14ac:dyDescent="0.25">
      <c r="A10230" t="s">
        <v>90</v>
      </c>
    </row>
    <row r="10231" spans="1:11" x14ac:dyDescent="0.25">
      <c r="A10231">
        <v>48.387065037952297</v>
      </c>
      <c r="B10231">
        <v>3.2436334446961199</v>
      </c>
      <c r="C10231">
        <v>-2000</v>
      </c>
    </row>
    <row r="10232" spans="1:11" x14ac:dyDescent="0.25">
      <c r="A10232">
        <v>45.143431593256203</v>
      </c>
      <c r="B10232">
        <v>0</v>
      </c>
      <c r="C10232">
        <v>-2000</v>
      </c>
    </row>
    <row r="10233" spans="1:11" x14ac:dyDescent="0.25">
      <c r="A10233">
        <v>44.2693995443585</v>
      </c>
      <c r="B10233">
        <v>0</v>
      </c>
      <c r="C10233">
        <v>-2001</v>
      </c>
    </row>
    <row r="10234" spans="1:11" x14ac:dyDescent="0.25">
      <c r="A10234">
        <v>47.792343028106004</v>
      </c>
      <c r="B10234">
        <v>3.5229434837474201</v>
      </c>
      <c r="C10234">
        <v>-2001</v>
      </c>
    </row>
    <row r="10235" spans="1:11" x14ac:dyDescent="0.25">
      <c r="A10235">
        <v>49.781491987775603</v>
      </c>
      <c r="B10235">
        <v>5.5120924434170497</v>
      </c>
      <c r="C10235">
        <v>-2001</v>
      </c>
    </row>
    <row r="10236" spans="1:11" x14ac:dyDescent="0.25">
      <c r="A10236">
        <v>64.748469555624297</v>
      </c>
      <c r="B10236">
        <v>20.479070011265701</v>
      </c>
      <c r="C10236">
        <v>-2001</v>
      </c>
    </row>
    <row r="10237" spans="1:11" x14ac:dyDescent="0.25">
      <c r="A10237">
        <v>65.185485580073106</v>
      </c>
      <c r="B10237">
        <v>20.042053986816899</v>
      </c>
      <c r="C10237">
        <v>-2000</v>
      </c>
    </row>
    <row r="10238" spans="1:11" x14ac:dyDescent="0.25">
      <c r="A10238">
        <v>50.218508012224397</v>
      </c>
      <c r="B10238">
        <v>5.07507641896823</v>
      </c>
      <c r="C10238">
        <v>-2000</v>
      </c>
    </row>
    <row r="10239" spans="1:11" x14ac:dyDescent="0.25">
      <c r="A10239" t="s">
        <v>91</v>
      </c>
    </row>
    <row r="10240" spans="1:11" x14ac:dyDescent="0.25">
      <c r="A10240">
        <v>676</v>
      </c>
      <c r="B10240">
        <v>0</v>
      </c>
      <c r="C10240">
        <v>0.74526253817600696</v>
      </c>
      <c r="D10240">
        <v>27.884319128822401</v>
      </c>
      <c r="E10240">
        <v>6</v>
      </c>
      <c r="F10240">
        <v>1.01722196789785</v>
      </c>
      <c r="G10240" t="s">
        <v>92</v>
      </c>
      <c r="H10240" t="s">
        <v>89</v>
      </c>
      <c r="I10240">
        <v>0</v>
      </c>
      <c r="J10240">
        <v>0</v>
      </c>
      <c r="K10240">
        <v>0.150020167814021</v>
      </c>
    </row>
    <row r="10241" spans="1:11" x14ac:dyDescent="0.25">
      <c r="A10241" t="s">
        <v>90</v>
      </c>
    </row>
    <row r="10242" spans="1:11" x14ac:dyDescent="0.25">
      <c r="A10242">
        <v>103.146280456475</v>
      </c>
      <c r="B10242">
        <v>0.53266822158824501</v>
      </c>
      <c r="C10242">
        <v>-2000</v>
      </c>
    </row>
    <row r="10243" spans="1:11" x14ac:dyDescent="0.25">
      <c r="A10243">
        <v>102.613612234887</v>
      </c>
      <c r="B10243">
        <v>0</v>
      </c>
      <c r="C10243">
        <v>-2000</v>
      </c>
    </row>
    <row r="10244" spans="1:11" x14ac:dyDescent="0.25">
      <c r="A10244">
        <v>103.487644283785</v>
      </c>
      <c r="B10244">
        <v>0</v>
      </c>
      <c r="C10244">
        <v>-2001</v>
      </c>
    </row>
    <row r="10245" spans="1:11" x14ac:dyDescent="0.25">
      <c r="A10245">
        <v>104.008936451214</v>
      </c>
      <c r="B10245">
        <v>0.52129216742885998</v>
      </c>
      <c r="C10245">
        <v>-2001</v>
      </c>
    </row>
    <row r="10246" spans="1:11" x14ac:dyDescent="0.25">
      <c r="A10246">
        <v>123.513307610829</v>
      </c>
      <c r="B10246">
        <v>20.025663327044199</v>
      </c>
      <c r="C10246">
        <v>-2001</v>
      </c>
    </row>
    <row r="10247" spans="1:11" x14ac:dyDescent="0.25">
      <c r="A10247">
        <v>123.07629158637999</v>
      </c>
      <c r="B10247">
        <v>20.462679351493101</v>
      </c>
      <c r="C10247">
        <v>-2000</v>
      </c>
    </row>
    <row r="10248" spans="1:11" x14ac:dyDescent="0.25">
      <c r="A10248" t="s">
        <v>91</v>
      </c>
    </row>
    <row r="10249" spans="1:11" x14ac:dyDescent="0.25">
      <c r="A10249">
        <v>1006</v>
      </c>
      <c r="B10249">
        <v>0</v>
      </c>
      <c r="C10249">
        <v>22.124319128822101</v>
      </c>
      <c r="D10249">
        <v>6.47882758310962</v>
      </c>
      <c r="E10249">
        <v>8</v>
      </c>
      <c r="F10249">
        <v>1.01722196789785</v>
      </c>
      <c r="G10249" t="s">
        <v>89</v>
      </c>
      <c r="H10249" t="s">
        <v>92</v>
      </c>
      <c r="I10249">
        <v>0</v>
      </c>
      <c r="J10249">
        <v>0</v>
      </c>
      <c r="K10249">
        <v>0.151785573513287</v>
      </c>
    </row>
    <row r="10250" spans="1:11" x14ac:dyDescent="0.25">
      <c r="A10250" t="s">
        <v>90</v>
      </c>
    </row>
    <row r="10251" spans="1:11" x14ac:dyDescent="0.25">
      <c r="A10251">
        <v>102.70538909638201</v>
      </c>
      <c r="B10251">
        <v>145.55063485390701</v>
      </c>
      <c r="C10251">
        <v>-2000</v>
      </c>
    </row>
    <row r="10252" spans="1:11" x14ac:dyDescent="0.25">
      <c r="A10252">
        <v>99.781491987775595</v>
      </c>
      <c r="B10252">
        <v>142.62673774530001</v>
      </c>
      <c r="C10252">
        <v>-2000</v>
      </c>
    </row>
    <row r="10253" spans="1:11" x14ac:dyDescent="0.25">
      <c r="A10253">
        <v>87.1477832514189</v>
      </c>
      <c r="B10253">
        <v>129.99302900894401</v>
      </c>
      <c r="C10253">
        <v>-2000</v>
      </c>
    </row>
    <row r="10254" spans="1:11" x14ac:dyDescent="0.25">
      <c r="A10254">
        <v>87.584799275867795</v>
      </c>
      <c r="B10254">
        <v>129.556012984495</v>
      </c>
      <c r="C10254">
        <v>-2001</v>
      </c>
    </row>
    <row r="10255" spans="1:11" x14ac:dyDescent="0.25">
      <c r="A10255">
        <v>100.21850801222401</v>
      </c>
      <c r="B10255">
        <v>142.18972172085199</v>
      </c>
      <c r="C10255">
        <v>-2001</v>
      </c>
    </row>
    <row r="10256" spans="1:11" x14ac:dyDescent="0.25">
      <c r="A10256">
        <v>103.315705601156</v>
      </c>
      <c r="B10256">
        <v>145.286919309783</v>
      </c>
      <c r="C10256">
        <v>-2001</v>
      </c>
    </row>
    <row r="10257" spans="1:11" x14ac:dyDescent="0.25">
      <c r="A10257">
        <v>108.028786291373</v>
      </c>
      <c r="B10257">
        <v>150</v>
      </c>
      <c r="C10257">
        <v>-2001</v>
      </c>
    </row>
    <row r="10258" spans="1:11" x14ac:dyDescent="0.25">
      <c r="A10258">
        <v>107.15475424247499</v>
      </c>
      <c r="B10258">
        <v>150</v>
      </c>
      <c r="C10258">
        <v>-2000</v>
      </c>
    </row>
    <row r="10259" spans="1:11" x14ac:dyDescent="0.25">
      <c r="A10259" t="s">
        <v>91</v>
      </c>
    </row>
    <row r="10260" spans="1:11" x14ac:dyDescent="0.25">
      <c r="A10260">
        <v>769</v>
      </c>
      <c r="B10260">
        <v>0</v>
      </c>
      <c r="C10260">
        <v>1.9854021765407599</v>
      </c>
      <c r="D10260">
        <v>26.609319128822399</v>
      </c>
      <c r="E10260">
        <v>6</v>
      </c>
      <c r="F10260">
        <v>1.01722196789785</v>
      </c>
      <c r="G10260" t="s">
        <v>92</v>
      </c>
      <c r="H10260" t="s">
        <v>89</v>
      </c>
      <c r="I10260">
        <v>0</v>
      </c>
      <c r="J10260">
        <v>0</v>
      </c>
      <c r="K10260">
        <v>0.150447517063694</v>
      </c>
    </row>
    <row r="10261" spans="1:11" x14ac:dyDescent="0.25">
      <c r="A10261" t="s">
        <v>90</v>
      </c>
    </row>
    <row r="10262" spans="1:11" x14ac:dyDescent="0.25">
      <c r="A10262">
        <v>1.38871979104916</v>
      </c>
      <c r="B10262">
        <v>126.33792435930199</v>
      </c>
      <c r="C10262">
        <v>-2000</v>
      </c>
    </row>
    <row r="10263" spans="1:11" x14ac:dyDescent="0.25">
      <c r="A10263">
        <v>0</v>
      </c>
      <c r="B10263">
        <v>124.94920456825299</v>
      </c>
      <c r="C10263">
        <v>-2000</v>
      </c>
    </row>
    <row r="10264" spans="1:11" x14ac:dyDescent="0.25">
      <c r="A10264">
        <v>0</v>
      </c>
      <c r="B10264">
        <v>124.07517251935499</v>
      </c>
      <c r="C10264">
        <v>-2001</v>
      </c>
    </row>
    <row r="10265" spans="1:11" x14ac:dyDescent="0.25">
      <c r="A10265">
        <v>1.41906289377984</v>
      </c>
      <c r="B10265">
        <v>125.494235413135</v>
      </c>
      <c r="C10265">
        <v>-2001</v>
      </c>
    </row>
    <row r="10266" spans="1:11" x14ac:dyDescent="0.25">
      <c r="A10266">
        <v>20.438029353386199</v>
      </c>
      <c r="B10266">
        <v>144.51320187274101</v>
      </c>
      <c r="C10266">
        <v>-2001</v>
      </c>
    </row>
    <row r="10267" spans="1:11" x14ac:dyDescent="0.25">
      <c r="A10267">
        <v>20.001013328937301</v>
      </c>
      <c r="B10267">
        <v>144.95021789718999</v>
      </c>
      <c r="C10267">
        <v>-2000</v>
      </c>
    </row>
    <row r="10268" spans="1:11" x14ac:dyDescent="0.25">
      <c r="A10268" t="s">
        <v>91</v>
      </c>
    </row>
    <row r="10269" spans="1:11" x14ac:dyDescent="0.25">
      <c r="A10269">
        <v>1293</v>
      </c>
      <c r="B10269">
        <v>0</v>
      </c>
      <c r="C10269">
        <v>14.2843191288224</v>
      </c>
      <c r="D10269">
        <v>14.2843191288224</v>
      </c>
      <c r="E10269">
        <v>8</v>
      </c>
      <c r="F10269">
        <v>1.01722196789785</v>
      </c>
      <c r="G10269" t="s">
        <v>89</v>
      </c>
      <c r="H10269" t="s">
        <v>89</v>
      </c>
      <c r="I10269">
        <v>0</v>
      </c>
      <c r="J10269">
        <v>0</v>
      </c>
      <c r="K10269">
        <v>0.154707173013828</v>
      </c>
    </row>
    <row r="10270" spans="1:11" x14ac:dyDescent="0.25">
      <c r="A10270" t="s">
        <v>90</v>
      </c>
    </row>
    <row r="10271" spans="1:11" x14ac:dyDescent="0.25">
      <c r="A10271">
        <v>101.442277680353</v>
      </c>
      <c r="B10271">
        <v>36.167356978718601</v>
      </c>
      <c r="C10271">
        <v>-2000</v>
      </c>
    </row>
    <row r="10272" spans="1:11" x14ac:dyDescent="0.25">
      <c r="A10272">
        <v>100.21850801222401</v>
      </c>
      <c r="B10272">
        <v>34.943587310590402</v>
      </c>
      <c r="C10272">
        <v>-2000</v>
      </c>
    </row>
    <row r="10273" spans="1:11" x14ac:dyDescent="0.25">
      <c r="A10273">
        <v>91.341738759729594</v>
      </c>
      <c r="B10273">
        <v>26.066818058095599</v>
      </c>
      <c r="C10273">
        <v>-2000</v>
      </c>
    </row>
    <row r="10274" spans="1:11" x14ac:dyDescent="0.25">
      <c r="A10274">
        <v>90.904722735280799</v>
      </c>
      <c r="B10274">
        <v>26.5038340825445</v>
      </c>
      <c r="C10274">
        <v>-2001</v>
      </c>
    </row>
    <row r="10275" spans="1:11" x14ac:dyDescent="0.25">
      <c r="A10275">
        <v>99.781491987775595</v>
      </c>
      <c r="B10275">
        <v>35.380603335039197</v>
      </c>
      <c r="C10275">
        <v>-2001</v>
      </c>
    </row>
    <row r="10276" spans="1:11" x14ac:dyDescent="0.25">
      <c r="A10276">
        <v>101.00526165590399</v>
      </c>
      <c r="B10276">
        <v>36.604373003167503</v>
      </c>
      <c r="C10276">
        <v>-2001</v>
      </c>
    </row>
    <row r="10277" spans="1:11" x14ac:dyDescent="0.25">
      <c r="A10277">
        <v>111.105800576527</v>
      </c>
      <c r="B10277">
        <v>46.704911923790497</v>
      </c>
      <c r="C10277">
        <v>-2001</v>
      </c>
    </row>
    <row r="10278" spans="1:11" x14ac:dyDescent="0.25">
      <c r="A10278">
        <v>111.542816600976</v>
      </c>
      <c r="B10278">
        <v>46.267895899341603</v>
      </c>
      <c r="C10278">
        <v>-2000</v>
      </c>
    </row>
    <row r="10279" spans="1:11" x14ac:dyDescent="0.25">
      <c r="A10279" t="s">
        <v>91</v>
      </c>
    </row>
    <row r="10280" spans="1:11" x14ac:dyDescent="0.25">
      <c r="A10280">
        <v>1295</v>
      </c>
      <c r="B10280">
        <v>0</v>
      </c>
      <c r="C10280">
        <v>14.2843191288223</v>
      </c>
      <c r="D10280">
        <v>14.2843191288224</v>
      </c>
      <c r="E10280">
        <v>8</v>
      </c>
      <c r="F10280">
        <v>1.01722196789785</v>
      </c>
      <c r="G10280" t="s">
        <v>89</v>
      </c>
      <c r="H10280" t="s">
        <v>89</v>
      </c>
      <c r="I10280">
        <v>0</v>
      </c>
      <c r="J10280">
        <v>0</v>
      </c>
      <c r="K10280">
        <v>0.154707173013828</v>
      </c>
    </row>
    <row r="10281" spans="1:11" x14ac:dyDescent="0.25">
      <c r="A10281" t="s">
        <v>90</v>
      </c>
    </row>
    <row r="10282" spans="1:11" x14ac:dyDescent="0.25">
      <c r="A10282">
        <v>59.753232445914101</v>
      </c>
      <c r="B10282">
        <v>25.740363212651602</v>
      </c>
      <c r="C10282">
        <v>-2000</v>
      </c>
    </row>
    <row r="10283" spans="1:11" x14ac:dyDescent="0.25">
      <c r="A10283">
        <v>50.218508012224397</v>
      </c>
      <c r="B10283">
        <v>16.205638778961799</v>
      </c>
      <c r="C10283">
        <v>-2000</v>
      </c>
    </row>
    <row r="10284" spans="1:11" x14ac:dyDescent="0.25">
      <c r="A10284">
        <v>49.652693525291099</v>
      </c>
      <c r="B10284">
        <v>15.639824292028599</v>
      </c>
      <c r="C10284">
        <v>-2000</v>
      </c>
    </row>
    <row r="10285" spans="1:11" x14ac:dyDescent="0.25">
      <c r="A10285">
        <v>49.215677500842297</v>
      </c>
      <c r="B10285">
        <v>16.076840316477401</v>
      </c>
      <c r="C10285">
        <v>-2001</v>
      </c>
    </row>
    <row r="10286" spans="1:11" x14ac:dyDescent="0.25">
      <c r="A10286">
        <v>49.781491987775603</v>
      </c>
      <c r="B10286">
        <v>16.6426548034107</v>
      </c>
      <c r="C10286">
        <v>-2001</v>
      </c>
    </row>
    <row r="10287" spans="1:11" x14ac:dyDescent="0.25">
      <c r="A10287">
        <v>59.316216421465299</v>
      </c>
      <c r="B10287">
        <v>26.1773792371004</v>
      </c>
      <c r="C10287">
        <v>-2001</v>
      </c>
    </row>
    <row r="10288" spans="1:11" x14ac:dyDescent="0.25">
      <c r="A10288">
        <v>69.416755342088294</v>
      </c>
      <c r="B10288">
        <v>36.277918157723398</v>
      </c>
      <c r="C10288">
        <v>-2001</v>
      </c>
    </row>
    <row r="10289" spans="1:11" x14ac:dyDescent="0.25">
      <c r="A10289">
        <v>69.853771366537103</v>
      </c>
      <c r="B10289">
        <v>35.840902133274597</v>
      </c>
      <c r="C10289">
        <v>-2000</v>
      </c>
    </row>
    <row r="10290" spans="1:11" x14ac:dyDescent="0.25">
      <c r="A10290" t="s">
        <v>91</v>
      </c>
    </row>
    <row r="10291" spans="1:11" x14ac:dyDescent="0.25">
      <c r="A10291">
        <v>1288</v>
      </c>
      <c r="B10291">
        <v>0</v>
      </c>
      <c r="C10291">
        <v>14.2843191288223</v>
      </c>
      <c r="D10291">
        <v>14.2843191288221</v>
      </c>
      <c r="E10291">
        <v>8</v>
      </c>
      <c r="F10291">
        <v>1.01722196789785</v>
      </c>
      <c r="G10291" t="s">
        <v>89</v>
      </c>
      <c r="H10291" t="s">
        <v>89</v>
      </c>
      <c r="I10291">
        <v>0</v>
      </c>
      <c r="J10291">
        <v>0</v>
      </c>
      <c r="K10291">
        <v>0.154707173013828</v>
      </c>
    </row>
    <row r="10292" spans="1:11" x14ac:dyDescent="0.25">
      <c r="A10292" t="s">
        <v>90</v>
      </c>
    </row>
    <row r="10293" spans="1:11" x14ac:dyDescent="0.25">
      <c r="A10293">
        <v>97.355547344482105</v>
      </c>
      <c r="B10293">
        <v>89.102735078005594</v>
      </c>
      <c r="C10293">
        <v>-2000</v>
      </c>
    </row>
    <row r="10294" spans="1:11" x14ac:dyDescent="0.25">
      <c r="A10294">
        <v>87.255008423859195</v>
      </c>
      <c r="B10294">
        <v>79.002196157382699</v>
      </c>
      <c r="C10294">
        <v>-2000</v>
      </c>
    </row>
    <row r="10295" spans="1:11" x14ac:dyDescent="0.25">
      <c r="A10295">
        <v>87.692024448308004</v>
      </c>
      <c r="B10295">
        <v>78.565180132933904</v>
      </c>
      <c r="C10295">
        <v>-2001</v>
      </c>
    </row>
    <row r="10296" spans="1:11" x14ac:dyDescent="0.25">
      <c r="A10296">
        <v>97.7925633689309</v>
      </c>
      <c r="B10296">
        <v>88.665719053556799</v>
      </c>
      <c r="C10296">
        <v>-2001</v>
      </c>
    </row>
    <row r="10297" spans="1:11" x14ac:dyDescent="0.25">
      <c r="A10297">
        <v>100.21850801222401</v>
      </c>
      <c r="B10297">
        <v>91.091663696850304</v>
      </c>
      <c r="C10297">
        <v>-2001</v>
      </c>
    </row>
    <row r="10298" spans="1:11" x14ac:dyDescent="0.25">
      <c r="A10298">
        <v>107.89310228955399</v>
      </c>
      <c r="B10298">
        <v>98.766257974179595</v>
      </c>
      <c r="C10298">
        <v>-2001</v>
      </c>
    </row>
    <row r="10299" spans="1:11" x14ac:dyDescent="0.25">
      <c r="A10299">
        <v>107.456086265105</v>
      </c>
      <c r="B10299">
        <v>99.203273998628404</v>
      </c>
      <c r="C10299">
        <v>-2000</v>
      </c>
    </row>
    <row r="10300" spans="1:11" x14ac:dyDescent="0.25">
      <c r="A10300">
        <v>99.781491987775595</v>
      </c>
      <c r="B10300">
        <v>91.528679721299099</v>
      </c>
      <c r="C10300">
        <v>-2000</v>
      </c>
    </row>
    <row r="10301" spans="1:11" x14ac:dyDescent="0.25">
      <c r="A10301" t="s">
        <v>91</v>
      </c>
    </row>
    <row r="10302" spans="1:11" x14ac:dyDescent="0.25">
      <c r="A10302">
        <v>1289</v>
      </c>
      <c r="B10302">
        <v>0</v>
      </c>
      <c r="C10302">
        <v>14.2843191288221</v>
      </c>
      <c r="D10302">
        <v>14.2843191288221</v>
      </c>
      <c r="E10302">
        <v>6</v>
      </c>
      <c r="F10302">
        <v>1.01722196789785</v>
      </c>
      <c r="G10302" t="s">
        <v>89</v>
      </c>
      <c r="H10302" t="s">
        <v>89</v>
      </c>
      <c r="I10302">
        <v>0</v>
      </c>
      <c r="J10302">
        <v>0</v>
      </c>
      <c r="K10302">
        <v>0.154707173013828</v>
      </c>
    </row>
    <row r="10303" spans="1:11" x14ac:dyDescent="0.25">
      <c r="A10303" t="s">
        <v>90</v>
      </c>
    </row>
    <row r="10304" spans="1:11" x14ac:dyDescent="0.25">
      <c r="A10304">
        <v>138.73472351382699</v>
      </c>
      <c r="B10304">
        <v>77.040005805916294</v>
      </c>
      <c r="C10304">
        <v>-2000</v>
      </c>
    </row>
    <row r="10305" spans="1:11" x14ac:dyDescent="0.25">
      <c r="A10305">
        <v>128.634184593204</v>
      </c>
      <c r="B10305">
        <v>66.939466885293498</v>
      </c>
      <c r="C10305">
        <v>-2000</v>
      </c>
    </row>
    <row r="10306" spans="1:11" x14ac:dyDescent="0.25">
      <c r="A10306">
        <v>129.07120061765301</v>
      </c>
      <c r="B10306">
        <v>66.502450860844704</v>
      </c>
      <c r="C10306">
        <v>-2001</v>
      </c>
    </row>
    <row r="10307" spans="1:11" x14ac:dyDescent="0.25">
      <c r="A10307">
        <v>139.171739538276</v>
      </c>
      <c r="B10307">
        <v>76.6029897814675</v>
      </c>
      <c r="C10307">
        <v>-2001</v>
      </c>
    </row>
    <row r="10308" spans="1:11" x14ac:dyDescent="0.25">
      <c r="A10308">
        <v>149.272278458899</v>
      </c>
      <c r="B10308">
        <v>86.703528702090395</v>
      </c>
      <c r="C10308">
        <v>-2001</v>
      </c>
    </row>
    <row r="10309" spans="1:11" x14ac:dyDescent="0.25">
      <c r="A10309">
        <v>148.83526243444999</v>
      </c>
      <c r="B10309">
        <v>87.140544726539204</v>
      </c>
      <c r="C10309">
        <v>-2000</v>
      </c>
    </row>
    <row r="10310" spans="1:11" x14ac:dyDescent="0.25">
      <c r="A10310" t="s">
        <v>91</v>
      </c>
    </row>
    <row r="10311" spans="1:11" x14ac:dyDescent="0.25">
      <c r="A10311">
        <v>1292</v>
      </c>
      <c r="B10311">
        <v>0</v>
      </c>
      <c r="C10311">
        <v>14.2843191288221</v>
      </c>
      <c r="D10311">
        <v>14.2843191288221</v>
      </c>
      <c r="E10311">
        <v>8</v>
      </c>
      <c r="F10311">
        <v>1.01722196789785</v>
      </c>
      <c r="G10311" t="s">
        <v>89</v>
      </c>
      <c r="H10311" t="s">
        <v>89</v>
      </c>
      <c r="I10311">
        <v>0</v>
      </c>
      <c r="J10311">
        <v>0</v>
      </c>
      <c r="K10311">
        <v>0.154707173013828</v>
      </c>
    </row>
    <row r="10312" spans="1:11" x14ac:dyDescent="0.25">
      <c r="A10312" t="s">
        <v>90</v>
      </c>
    </row>
    <row r="10313" spans="1:11" x14ac:dyDescent="0.25">
      <c r="A10313">
        <v>95.906580036001301</v>
      </c>
      <c r="B10313">
        <v>122.118721788334</v>
      </c>
      <c r="C10313">
        <v>-2000</v>
      </c>
    </row>
    <row r="10314" spans="1:11" x14ac:dyDescent="0.25">
      <c r="A10314">
        <v>85.806041115378505</v>
      </c>
      <c r="B10314">
        <v>112.018182867711</v>
      </c>
      <c r="C10314">
        <v>-2000</v>
      </c>
    </row>
    <row r="10315" spans="1:11" x14ac:dyDescent="0.25">
      <c r="A10315">
        <v>86.2430571398273</v>
      </c>
      <c r="B10315">
        <v>111.58116684326301</v>
      </c>
      <c r="C10315">
        <v>-2001</v>
      </c>
    </row>
    <row r="10316" spans="1:11" x14ac:dyDescent="0.25">
      <c r="A10316">
        <v>96.343596060450196</v>
      </c>
      <c r="B10316">
        <v>121.68170576388501</v>
      </c>
      <c r="C10316">
        <v>-2001</v>
      </c>
    </row>
    <row r="10317" spans="1:11" x14ac:dyDescent="0.25">
      <c r="A10317">
        <v>100.21850801222401</v>
      </c>
      <c r="B10317">
        <v>125.55661771566</v>
      </c>
      <c r="C10317">
        <v>-2001</v>
      </c>
    </row>
    <row r="10318" spans="1:11" x14ac:dyDescent="0.25">
      <c r="A10318">
        <v>106.44413498107301</v>
      </c>
      <c r="B10318">
        <v>131.78224468450799</v>
      </c>
      <c r="C10318">
        <v>-2001</v>
      </c>
    </row>
    <row r="10319" spans="1:11" x14ac:dyDescent="0.25">
      <c r="A10319">
        <v>106.007118956624</v>
      </c>
      <c r="B10319">
        <v>132.21926070895699</v>
      </c>
      <c r="C10319">
        <v>-2000</v>
      </c>
    </row>
    <row r="10320" spans="1:11" x14ac:dyDescent="0.25">
      <c r="A10320">
        <v>99.781491987775595</v>
      </c>
      <c r="B10320">
        <v>125.993633740108</v>
      </c>
      <c r="C10320">
        <v>-2000</v>
      </c>
    </row>
    <row r="10321" spans="1:11" x14ac:dyDescent="0.25">
      <c r="A10321" t="s">
        <v>91</v>
      </c>
    </row>
    <row r="10322" spans="1:11" x14ac:dyDescent="0.25">
      <c r="A10322">
        <v>1196</v>
      </c>
      <c r="B10322">
        <v>0</v>
      </c>
      <c r="C10322">
        <v>11.1331531937553</v>
      </c>
      <c r="D10322">
        <v>17.268069128822201</v>
      </c>
      <c r="E10322">
        <v>6</v>
      </c>
      <c r="F10322">
        <v>1.01722196789785</v>
      </c>
      <c r="G10322" t="s">
        <v>92</v>
      </c>
      <c r="H10322" t="s">
        <v>89</v>
      </c>
      <c r="I10322">
        <v>0</v>
      </c>
      <c r="J10322">
        <v>0</v>
      </c>
      <c r="K10322">
        <v>0.153478449864207</v>
      </c>
    </row>
    <row r="10323" spans="1:11" x14ac:dyDescent="0.25">
      <c r="A10323" t="s">
        <v>90</v>
      </c>
    </row>
    <row r="10324" spans="1:11" x14ac:dyDescent="0.25">
      <c r="A10324">
        <v>7.9579822910229199</v>
      </c>
      <c r="B10324">
        <v>61.774541707188398</v>
      </c>
      <c r="C10324">
        <v>-2000</v>
      </c>
    </row>
    <row r="10325" spans="1:11" x14ac:dyDescent="0.25">
      <c r="A10325">
        <v>0</v>
      </c>
      <c r="B10325">
        <v>53.816559416165497</v>
      </c>
      <c r="C10325">
        <v>-2000</v>
      </c>
    </row>
    <row r="10326" spans="1:11" x14ac:dyDescent="0.25">
      <c r="A10326">
        <v>0</v>
      </c>
      <c r="B10326">
        <v>54.6905914650631</v>
      </c>
      <c r="C10326">
        <v>-2001</v>
      </c>
    </row>
    <row r="10327" spans="1:11" x14ac:dyDescent="0.25">
      <c r="A10327">
        <v>7.7866739475631102</v>
      </c>
      <c r="B10327">
        <v>62.477265412626203</v>
      </c>
      <c r="C10327">
        <v>-2001</v>
      </c>
    </row>
    <row r="10328" spans="1:11" x14ac:dyDescent="0.25">
      <c r="A10328">
        <v>19.864188886056901</v>
      </c>
      <c r="B10328">
        <v>74.554780351120002</v>
      </c>
      <c r="C10328">
        <v>-2001</v>
      </c>
    </row>
    <row r="10329" spans="1:11" x14ac:dyDescent="0.25">
      <c r="A10329">
        <v>20.3012049105057</v>
      </c>
      <c r="B10329">
        <v>74.117764326671207</v>
      </c>
      <c r="C10329">
        <v>-2000</v>
      </c>
    </row>
    <row r="10330" spans="1:11" x14ac:dyDescent="0.25">
      <c r="A10330" t="s">
        <v>91</v>
      </c>
    </row>
    <row r="10331" spans="1:11" x14ac:dyDescent="0.25">
      <c r="A10331">
        <v>832</v>
      </c>
      <c r="B10331">
        <v>0</v>
      </c>
      <c r="C10331">
        <v>25.568069128822099</v>
      </c>
      <c r="D10331">
        <v>2.8295637765187398</v>
      </c>
      <c r="E10331">
        <v>6</v>
      </c>
      <c r="F10331">
        <v>1.01722196789785</v>
      </c>
      <c r="G10331" t="s">
        <v>89</v>
      </c>
      <c r="H10331" t="s">
        <v>92</v>
      </c>
      <c r="I10331">
        <v>0</v>
      </c>
      <c r="J10331">
        <v>0</v>
      </c>
      <c r="K10331">
        <v>0.15076060697403701</v>
      </c>
    </row>
    <row r="10332" spans="1:11" x14ac:dyDescent="0.25">
      <c r="A10332" t="s">
        <v>90</v>
      </c>
    </row>
    <row r="10333" spans="1:11" x14ac:dyDescent="0.25">
      <c r="A10333">
        <v>69.499177115543205</v>
      </c>
      <c r="B10333">
        <v>148.02096858601399</v>
      </c>
      <c r="C10333">
        <v>-2000</v>
      </c>
    </row>
    <row r="10334" spans="1:11" x14ac:dyDescent="0.25">
      <c r="A10334">
        <v>51.616557744740597</v>
      </c>
      <c r="B10334">
        <v>130.138349215212</v>
      </c>
      <c r="C10334">
        <v>-2000</v>
      </c>
    </row>
    <row r="10335" spans="1:11" x14ac:dyDescent="0.25">
      <c r="A10335">
        <v>52.053573769189398</v>
      </c>
      <c r="B10335">
        <v>129.70133319076299</v>
      </c>
      <c r="C10335">
        <v>-2001</v>
      </c>
    </row>
    <row r="10336" spans="1:11" x14ac:dyDescent="0.25">
      <c r="A10336">
        <v>70.329664524059694</v>
      </c>
      <c r="B10336">
        <v>147.97742394563301</v>
      </c>
      <c r="C10336">
        <v>-2001</v>
      </c>
    </row>
    <row r="10337" spans="1:11" x14ac:dyDescent="0.25">
      <c r="A10337">
        <v>72.352240578426503</v>
      </c>
      <c r="B10337">
        <v>150</v>
      </c>
      <c r="C10337">
        <v>-2001</v>
      </c>
    </row>
    <row r="10338" spans="1:11" x14ac:dyDescent="0.25">
      <c r="A10338">
        <v>71.478208529528899</v>
      </c>
      <c r="B10338">
        <v>150</v>
      </c>
      <c r="C10338">
        <v>-2000</v>
      </c>
    </row>
    <row r="10339" spans="1:11" x14ac:dyDescent="0.25">
      <c r="A10339" t="s">
        <v>91</v>
      </c>
    </row>
    <row r="10340" spans="1:11" x14ac:dyDescent="0.25">
      <c r="A10340">
        <v>972</v>
      </c>
      <c r="B10340">
        <v>0</v>
      </c>
      <c r="C10340">
        <v>5.4639475389806904</v>
      </c>
      <c r="D10340">
        <v>22.9243191288224</v>
      </c>
      <c r="E10340">
        <v>8</v>
      </c>
      <c r="F10340">
        <v>1.01722196789785</v>
      </c>
      <c r="G10340" t="s">
        <v>92</v>
      </c>
      <c r="H10340" t="s">
        <v>89</v>
      </c>
      <c r="I10340">
        <v>0</v>
      </c>
      <c r="J10340">
        <v>0</v>
      </c>
      <c r="K10340">
        <v>0.151539686944965</v>
      </c>
    </row>
    <row r="10341" spans="1:11" x14ac:dyDescent="0.25">
      <c r="A10341" t="s">
        <v>90</v>
      </c>
    </row>
    <row r="10342" spans="1:11" x14ac:dyDescent="0.25">
      <c r="A10342">
        <v>3.7696097693623698</v>
      </c>
      <c r="B10342">
        <v>95.224021885768494</v>
      </c>
      <c r="C10342">
        <v>-2000</v>
      </c>
    </row>
    <row r="10343" spans="1:11" x14ac:dyDescent="0.25">
      <c r="A10343">
        <v>0</v>
      </c>
      <c r="B10343">
        <v>91.454412116406104</v>
      </c>
      <c r="C10343">
        <v>-2000</v>
      </c>
    </row>
    <row r="10344" spans="1:11" x14ac:dyDescent="0.25">
      <c r="A10344">
        <v>0</v>
      </c>
      <c r="B10344">
        <v>90.5803800675085</v>
      </c>
      <c r="C10344">
        <v>-2001</v>
      </c>
    </row>
    <row r="10345" spans="1:11" x14ac:dyDescent="0.25">
      <c r="A10345">
        <v>3.9575789443592102</v>
      </c>
      <c r="B10345">
        <v>94.537959011867699</v>
      </c>
      <c r="C10345">
        <v>-2001</v>
      </c>
    </row>
    <row r="10346" spans="1:11" x14ac:dyDescent="0.25">
      <c r="A10346">
        <v>9.2011119202671292</v>
      </c>
      <c r="B10346">
        <v>99.781491987775595</v>
      </c>
      <c r="C10346">
        <v>-2001</v>
      </c>
    </row>
    <row r="10347" spans="1:11" x14ac:dyDescent="0.25">
      <c r="A10347">
        <v>20.292043879160001</v>
      </c>
      <c r="B10347">
        <v>110.87242394666799</v>
      </c>
      <c r="C10347">
        <v>-2001</v>
      </c>
    </row>
    <row r="10348" spans="1:11" x14ac:dyDescent="0.25">
      <c r="A10348">
        <v>19.855027854711199</v>
      </c>
      <c r="B10348">
        <v>111.309439971117</v>
      </c>
      <c r="C10348">
        <v>-2000</v>
      </c>
    </row>
    <row r="10349" spans="1:11" x14ac:dyDescent="0.25">
      <c r="A10349">
        <v>8.7640958958183095</v>
      </c>
      <c r="B10349">
        <v>100.21850801222401</v>
      </c>
      <c r="C10349">
        <v>-2000</v>
      </c>
    </row>
    <row r="10350" spans="1:11" x14ac:dyDescent="0.25">
      <c r="A10350" t="s">
        <v>91</v>
      </c>
    </row>
    <row r="10351" spans="1:11" x14ac:dyDescent="0.25">
      <c r="A10351">
        <v>945</v>
      </c>
      <c r="B10351">
        <v>0</v>
      </c>
      <c r="C10351">
        <v>23.498069128822099</v>
      </c>
      <c r="D10351">
        <v>4.6972511551300302</v>
      </c>
      <c r="E10351">
        <v>6</v>
      </c>
      <c r="F10351">
        <v>1.01722196789785</v>
      </c>
      <c r="G10351" t="s">
        <v>89</v>
      </c>
      <c r="H10351" t="s">
        <v>92</v>
      </c>
      <c r="I10351">
        <v>0</v>
      </c>
      <c r="J10351">
        <v>0</v>
      </c>
      <c r="K10351">
        <v>0.15136752972821099</v>
      </c>
    </row>
    <row r="10352" spans="1:11" x14ac:dyDescent="0.25">
      <c r="A10352" t="s">
        <v>90</v>
      </c>
    </row>
    <row r="10353" spans="1:11" x14ac:dyDescent="0.25">
      <c r="A10353">
        <v>124.311180014104</v>
      </c>
      <c r="B10353">
        <v>146.642139111749</v>
      </c>
      <c r="C10353">
        <v>-2000</v>
      </c>
    </row>
    <row r="10354" spans="1:11" x14ac:dyDescent="0.25">
      <c r="A10354">
        <v>107.513430719621</v>
      </c>
      <c r="B10354">
        <v>129.84438981726601</v>
      </c>
      <c r="C10354">
        <v>-2000</v>
      </c>
    </row>
    <row r="10355" spans="1:11" x14ac:dyDescent="0.25">
      <c r="A10355">
        <v>107.07641469517201</v>
      </c>
      <c r="B10355">
        <v>130.28140584171501</v>
      </c>
      <c r="C10355">
        <v>-2001</v>
      </c>
    </row>
    <row r="10356" spans="1:11" x14ac:dyDescent="0.25">
      <c r="A10356">
        <v>123.509953452251</v>
      </c>
      <c r="B10356">
        <v>146.71494459879401</v>
      </c>
      <c r="C10356">
        <v>-2001</v>
      </c>
    </row>
    <row r="10357" spans="1:11" x14ac:dyDescent="0.25">
      <c r="A10357">
        <v>126.79500885345701</v>
      </c>
      <c r="B10357">
        <v>150</v>
      </c>
      <c r="C10357">
        <v>-2001</v>
      </c>
    </row>
    <row r="10358" spans="1:11" x14ac:dyDescent="0.25">
      <c r="A10358">
        <v>127.66904090235499</v>
      </c>
      <c r="B10358">
        <v>150</v>
      </c>
      <c r="C10358">
        <v>-2000</v>
      </c>
    </row>
    <row r="10359" spans="1:11" x14ac:dyDescent="0.25">
      <c r="A10359" t="s">
        <v>91</v>
      </c>
    </row>
    <row r="10360" spans="1:11" x14ac:dyDescent="0.25">
      <c r="A10360">
        <v>894</v>
      </c>
      <c r="B10360">
        <v>0</v>
      </c>
      <c r="C10360">
        <v>3.73616527405024</v>
      </c>
      <c r="D10360">
        <v>24.404319128822401</v>
      </c>
      <c r="E10360">
        <v>6</v>
      </c>
      <c r="F10360">
        <v>1.01722196789785</v>
      </c>
      <c r="G10360" t="s">
        <v>92</v>
      </c>
      <c r="H10360" t="s">
        <v>89</v>
      </c>
      <c r="I10360">
        <v>0</v>
      </c>
      <c r="J10360">
        <v>0</v>
      </c>
      <c r="K10360">
        <v>0.15110064547430199</v>
      </c>
    </row>
    <row r="10361" spans="1:11" x14ac:dyDescent="0.25">
      <c r="A10361" t="s">
        <v>90</v>
      </c>
    </row>
    <row r="10362" spans="1:11" x14ac:dyDescent="0.25">
      <c r="A10362">
        <v>75.703083845578504</v>
      </c>
      <c r="B10362">
        <v>2.6128568558403602</v>
      </c>
      <c r="C10362">
        <v>-2000</v>
      </c>
    </row>
    <row r="10363" spans="1:11" x14ac:dyDescent="0.25">
      <c r="A10363">
        <v>73.090226989738198</v>
      </c>
      <c r="B10363">
        <v>0</v>
      </c>
      <c r="C10363">
        <v>-2000</v>
      </c>
    </row>
    <row r="10364" spans="1:11" x14ac:dyDescent="0.25">
      <c r="A10364">
        <v>72.216194940840595</v>
      </c>
      <c r="B10364">
        <v>0</v>
      </c>
      <c r="C10364">
        <v>-2001</v>
      </c>
    </row>
    <row r="10365" spans="1:11" x14ac:dyDescent="0.25">
      <c r="A10365">
        <v>74.887073686829396</v>
      </c>
      <c r="B10365">
        <v>2.6708787459888699</v>
      </c>
      <c r="C10365">
        <v>-2001</v>
      </c>
    </row>
    <row r="10366" spans="1:11" x14ac:dyDescent="0.25">
      <c r="A10366">
        <v>92.333030300210496</v>
      </c>
      <c r="B10366">
        <v>20.116835359369901</v>
      </c>
      <c r="C10366">
        <v>-2001</v>
      </c>
    </row>
    <row r="10367" spans="1:11" x14ac:dyDescent="0.25">
      <c r="A10367">
        <v>92.770046324659305</v>
      </c>
      <c r="B10367">
        <v>19.679819334921099</v>
      </c>
      <c r="C10367">
        <v>-2000</v>
      </c>
    </row>
    <row r="10368" spans="1:11" x14ac:dyDescent="0.25">
      <c r="A10368" t="s">
        <v>91</v>
      </c>
    </row>
    <row r="10369" spans="1:11" x14ac:dyDescent="0.25">
      <c r="A10369">
        <v>1299</v>
      </c>
      <c r="B10369">
        <v>0</v>
      </c>
      <c r="C10369">
        <v>13.998069128822401</v>
      </c>
      <c r="D10369">
        <v>13.998069128822401</v>
      </c>
      <c r="E10369">
        <v>6</v>
      </c>
      <c r="F10369">
        <v>1.01722196789785</v>
      </c>
      <c r="G10369" t="s">
        <v>89</v>
      </c>
      <c r="H10369" t="s">
        <v>89</v>
      </c>
      <c r="I10369">
        <v>0</v>
      </c>
      <c r="J10369">
        <v>0</v>
      </c>
      <c r="K10369">
        <v>0.15483242009772299</v>
      </c>
    </row>
    <row r="10370" spans="1:11" x14ac:dyDescent="0.25">
      <c r="A10370" t="s">
        <v>90</v>
      </c>
    </row>
    <row r="10371" spans="1:11" x14ac:dyDescent="0.25">
      <c r="A10371">
        <v>88.965839320773398</v>
      </c>
      <c r="B10371">
        <v>80.024394973662694</v>
      </c>
      <c r="C10371">
        <v>-2000</v>
      </c>
    </row>
    <row r="10372" spans="1:11" x14ac:dyDescent="0.25">
      <c r="A10372">
        <v>79.067709716265</v>
      </c>
      <c r="B10372">
        <v>70.126265369154297</v>
      </c>
      <c r="C10372">
        <v>-2000</v>
      </c>
    </row>
    <row r="10373" spans="1:11" x14ac:dyDescent="0.25">
      <c r="A10373">
        <v>78.630693691816205</v>
      </c>
      <c r="B10373">
        <v>70.563281393603106</v>
      </c>
      <c r="C10373">
        <v>-2001</v>
      </c>
    </row>
    <row r="10374" spans="1:11" x14ac:dyDescent="0.25">
      <c r="A10374">
        <v>88.528823296324504</v>
      </c>
      <c r="B10374">
        <v>80.461410998111504</v>
      </c>
      <c r="C10374">
        <v>-2001</v>
      </c>
    </row>
    <row r="10375" spans="1:11" x14ac:dyDescent="0.25">
      <c r="A10375">
        <v>98.426952900833001</v>
      </c>
      <c r="B10375">
        <v>90.359540602619902</v>
      </c>
      <c r="C10375">
        <v>-2001</v>
      </c>
    </row>
    <row r="10376" spans="1:11" x14ac:dyDescent="0.25">
      <c r="A10376">
        <v>98.863968925281796</v>
      </c>
      <c r="B10376">
        <v>89.922524578171107</v>
      </c>
      <c r="C10376">
        <v>-2000</v>
      </c>
    </row>
    <row r="10377" spans="1:11" x14ac:dyDescent="0.25">
      <c r="A10377" t="s">
        <v>91</v>
      </c>
    </row>
    <row r="10378" spans="1:11" x14ac:dyDescent="0.25">
      <c r="A10378">
        <v>1302</v>
      </c>
      <c r="B10378">
        <v>0</v>
      </c>
      <c r="C10378">
        <v>13.998069128822401</v>
      </c>
      <c r="D10378">
        <v>13.998069128822401</v>
      </c>
      <c r="E10378">
        <v>6</v>
      </c>
      <c r="F10378">
        <v>1.01722196789785</v>
      </c>
      <c r="G10378" t="s">
        <v>89</v>
      </c>
      <c r="H10378" t="s">
        <v>89</v>
      </c>
      <c r="I10378">
        <v>0</v>
      </c>
      <c r="J10378">
        <v>0</v>
      </c>
      <c r="K10378">
        <v>0.15483242009772299</v>
      </c>
    </row>
    <row r="10379" spans="1:11" x14ac:dyDescent="0.25">
      <c r="A10379" t="s">
        <v>90</v>
      </c>
    </row>
    <row r="10380" spans="1:11" x14ac:dyDescent="0.25">
      <c r="A10380">
        <v>85.565871497875193</v>
      </c>
      <c r="B10380">
        <v>18.502347793202802</v>
      </c>
      <c r="C10380">
        <v>-2000</v>
      </c>
    </row>
    <row r="10381" spans="1:11" x14ac:dyDescent="0.25">
      <c r="A10381">
        <v>75.667741893366795</v>
      </c>
      <c r="B10381">
        <v>8.6042181886944196</v>
      </c>
      <c r="C10381">
        <v>-2000</v>
      </c>
    </row>
    <row r="10382" spans="1:11" x14ac:dyDescent="0.25">
      <c r="A10382">
        <v>75.230725868918</v>
      </c>
      <c r="B10382">
        <v>9.0412342131432393</v>
      </c>
      <c r="C10382">
        <v>-2001</v>
      </c>
    </row>
    <row r="10383" spans="1:11" x14ac:dyDescent="0.25">
      <c r="A10383">
        <v>85.128855473426398</v>
      </c>
      <c r="B10383">
        <v>18.939363817651699</v>
      </c>
      <c r="C10383">
        <v>-2001</v>
      </c>
    </row>
    <row r="10384" spans="1:11" x14ac:dyDescent="0.25">
      <c r="A10384">
        <v>95.026985077934796</v>
      </c>
      <c r="B10384">
        <v>28.837493422160001</v>
      </c>
      <c r="C10384">
        <v>-2001</v>
      </c>
    </row>
    <row r="10385" spans="1:11" x14ac:dyDescent="0.25">
      <c r="A10385">
        <v>95.464001102383605</v>
      </c>
      <c r="B10385">
        <v>28.4004773977112</v>
      </c>
      <c r="C10385">
        <v>-2000</v>
      </c>
    </row>
    <row r="10386" spans="1:11" x14ac:dyDescent="0.25">
      <c r="A10386" t="s">
        <v>91</v>
      </c>
    </row>
    <row r="10387" spans="1:11" x14ac:dyDescent="0.25">
      <c r="A10387">
        <v>1304</v>
      </c>
      <c r="B10387">
        <v>0</v>
      </c>
      <c r="C10387">
        <v>13.998069128822401</v>
      </c>
      <c r="D10387">
        <v>13.998069128822401</v>
      </c>
      <c r="E10387">
        <v>6</v>
      </c>
      <c r="F10387">
        <v>1.01722196789785</v>
      </c>
      <c r="G10387" t="s">
        <v>89</v>
      </c>
      <c r="H10387" t="s">
        <v>89</v>
      </c>
      <c r="I10387">
        <v>0</v>
      </c>
      <c r="J10387">
        <v>0</v>
      </c>
      <c r="K10387">
        <v>0.15483242009772299</v>
      </c>
    </row>
    <row r="10388" spans="1:11" x14ac:dyDescent="0.25">
      <c r="A10388" t="s">
        <v>90</v>
      </c>
    </row>
    <row r="10389" spans="1:11" x14ac:dyDescent="0.25">
      <c r="A10389">
        <v>19.691269233217898</v>
      </c>
      <c r="B10389">
        <v>136.85909361571501</v>
      </c>
      <c r="C10389">
        <v>-2000</v>
      </c>
    </row>
    <row r="10390" spans="1:11" x14ac:dyDescent="0.25">
      <c r="A10390">
        <v>9.7931396287094792</v>
      </c>
      <c r="B10390">
        <v>126.960964011207</v>
      </c>
      <c r="C10390">
        <v>-2000</v>
      </c>
    </row>
    <row r="10391" spans="1:11" x14ac:dyDescent="0.25">
      <c r="A10391">
        <v>10.230155653158301</v>
      </c>
      <c r="B10391">
        <v>126.523947986758</v>
      </c>
      <c r="C10391">
        <v>-2001</v>
      </c>
    </row>
    <row r="10392" spans="1:11" x14ac:dyDescent="0.25">
      <c r="A10392">
        <v>20.1282852576667</v>
      </c>
      <c r="B10392">
        <v>136.422077591266</v>
      </c>
      <c r="C10392">
        <v>-2001</v>
      </c>
    </row>
    <row r="10393" spans="1:11" x14ac:dyDescent="0.25">
      <c r="A10393">
        <v>30.026414862175098</v>
      </c>
      <c r="B10393">
        <v>146.320207195775</v>
      </c>
      <c r="C10393">
        <v>-2001</v>
      </c>
    </row>
    <row r="10394" spans="1:11" x14ac:dyDescent="0.25">
      <c r="A10394">
        <v>29.5893988377263</v>
      </c>
      <c r="B10394">
        <v>146.75722322022401</v>
      </c>
      <c r="C10394">
        <v>-2000</v>
      </c>
    </row>
    <row r="10395" spans="1:11" x14ac:dyDescent="0.25">
      <c r="A10395" t="s">
        <v>91</v>
      </c>
    </row>
    <row r="10396" spans="1:11" x14ac:dyDescent="0.25">
      <c r="A10396">
        <v>1301</v>
      </c>
      <c r="B10396">
        <v>0</v>
      </c>
      <c r="C10396">
        <v>13.998069128822401</v>
      </c>
      <c r="D10396">
        <v>13.9980691288223</v>
      </c>
      <c r="E10396">
        <v>8</v>
      </c>
      <c r="F10396">
        <v>1.01722196789785</v>
      </c>
      <c r="G10396" t="s">
        <v>89</v>
      </c>
      <c r="H10396" t="s">
        <v>89</v>
      </c>
      <c r="I10396">
        <v>0</v>
      </c>
      <c r="J10396">
        <v>0</v>
      </c>
      <c r="K10396">
        <v>0.15483242009772299</v>
      </c>
    </row>
    <row r="10397" spans="1:11" x14ac:dyDescent="0.25">
      <c r="A10397" t="s">
        <v>90</v>
      </c>
    </row>
    <row r="10398" spans="1:11" x14ac:dyDescent="0.25">
      <c r="A10398">
        <v>106.724517943214</v>
      </c>
      <c r="B10398">
        <v>64.843120215383095</v>
      </c>
      <c r="C10398">
        <v>-2000</v>
      </c>
    </row>
    <row r="10399" spans="1:11" x14ac:dyDescent="0.25">
      <c r="A10399">
        <v>99.781491987775595</v>
      </c>
      <c r="B10399">
        <v>57.900094259945</v>
      </c>
      <c r="C10399">
        <v>-2000</v>
      </c>
    </row>
    <row r="10400" spans="1:11" x14ac:dyDescent="0.25">
      <c r="A10400">
        <v>96.826388338705399</v>
      </c>
      <c r="B10400">
        <v>54.944990610874697</v>
      </c>
      <c r="C10400">
        <v>-2000</v>
      </c>
    </row>
    <row r="10401" spans="1:11" x14ac:dyDescent="0.25">
      <c r="A10401">
        <v>97.263404363154194</v>
      </c>
      <c r="B10401">
        <v>54.507974586425902</v>
      </c>
      <c r="C10401">
        <v>-2001</v>
      </c>
    </row>
    <row r="10402" spans="1:11" x14ac:dyDescent="0.25">
      <c r="A10402">
        <v>100.21850801222401</v>
      </c>
      <c r="B10402">
        <v>57.463078235496099</v>
      </c>
      <c r="C10402">
        <v>-2001</v>
      </c>
    </row>
    <row r="10403" spans="1:11" x14ac:dyDescent="0.25">
      <c r="A10403">
        <v>107.161533967663</v>
      </c>
      <c r="B10403">
        <v>64.4061041909343</v>
      </c>
      <c r="C10403">
        <v>-2001</v>
      </c>
    </row>
    <row r="10404" spans="1:11" x14ac:dyDescent="0.25">
      <c r="A10404">
        <v>117.059663572171</v>
      </c>
      <c r="B10404">
        <v>74.304233795442599</v>
      </c>
      <c r="C10404">
        <v>-2001</v>
      </c>
    </row>
    <row r="10405" spans="1:11" x14ac:dyDescent="0.25">
      <c r="A10405">
        <v>116.622647547722</v>
      </c>
      <c r="B10405">
        <v>74.741249819891493</v>
      </c>
      <c r="C10405">
        <v>-2000</v>
      </c>
    </row>
    <row r="10406" spans="1:11" x14ac:dyDescent="0.25">
      <c r="A10406" t="s">
        <v>91</v>
      </c>
    </row>
    <row r="10407" spans="1:11" x14ac:dyDescent="0.25">
      <c r="A10407">
        <v>1305</v>
      </c>
      <c r="B10407">
        <v>0</v>
      </c>
      <c r="C10407">
        <v>13.998069128822401</v>
      </c>
      <c r="D10407">
        <v>13.9980691288222</v>
      </c>
      <c r="E10407">
        <v>8</v>
      </c>
      <c r="F10407">
        <v>1.01722196789785</v>
      </c>
      <c r="G10407" t="s">
        <v>89</v>
      </c>
      <c r="H10407" t="s">
        <v>89</v>
      </c>
      <c r="I10407">
        <v>0</v>
      </c>
      <c r="J10407">
        <v>0</v>
      </c>
      <c r="K10407">
        <v>0.15483242009772299</v>
      </c>
    </row>
    <row r="10408" spans="1:11" x14ac:dyDescent="0.25">
      <c r="A10408" t="s">
        <v>90</v>
      </c>
    </row>
    <row r="10409" spans="1:11" x14ac:dyDescent="0.25">
      <c r="A10409">
        <v>57.499289345224199</v>
      </c>
      <c r="B10409">
        <v>118.62009702512501</v>
      </c>
      <c r="C10409">
        <v>-2000</v>
      </c>
    </row>
    <row r="10410" spans="1:11" x14ac:dyDescent="0.25">
      <c r="A10410">
        <v>50.218508012224397</v>
      </c>
      <c r="B10410">
        <v>111.339315692125</v>
      </c>
      <c r="C10410">
        <v>-2000</v>
      </c>
    </row>
    <row r="10411" spans="1:11" x14ac:dyDescent="0.25">
      <c r="A10411">
        <v>47.601159740715801</v>
      </c>
      <c r="B10411">
        <v>108.72196742061701</v>
      </c>
      <c r="C10411">
        <v>-2000</v>
      </c>
    </row>
    <row r="10412" spans="1:11" x14ac:dyDescent="0.25">
      <c r="A10412">
        <v>47.164143716266999</v>
      </c>
      <c r="B10412">
        <v>109.158983445066</v>
      </c>
      <c r="C10412">
        <v>-2001</v>
      </c>
    </row>
    <row r="10413" spans="1:11" x14ac:dyDescent="0.25">
      <c r="A10413">
        <v>49.781491987775603</v>
      </c>
      <c r="B10413">
        <v>111.77633171657401</v>
      </c>
      <c r="C10413">
        <v>-2001</v>
      </c>
    </row>
    <row r="10414" spans="1:11" x14ac:dyDescent="0.25">
      <c r="A10414">
        <v>57.062273320775397</v>
      </c>
      <c r="B10414">
        <v>119.057113049574</v>
      </c>
      <c r="C10414">
        <v>-2001</v>
      </c>
    </row>
    <row r="10415" spans="1:11" x14ac:dyDescent="0.25">
      <c r="A10415">
        <v>66.960402925283702</v>
      </c>
      <c r="B10415">
        <v>128.95524265408201</v>
      </c>
      <c r="C10415">
        <v>-2001</v>
      </c>
    </row>
    <row r="10416" spans="1:11" x14ac:dyDescent="0.25">
      <c r="A10416">
        <v>67.397418949732497</v>
      </c>
      <c r="B10416">
        <v>128.51822662963301</v>
      </c>
      <c r="C10416">
        <v>-2000</v>
      </c>
    </row>
    <row r="10417" spans="1:11" x14ac:dyDescent="0.25">
      <c r="A10417" t="s">
        <v>91</v>
      </c>
    </row>
    <row r="10418" spans="1:11" x14ac:dyDescent="0.25">
      <c r="A10418">
        <v>1297</v>
      </c>
      <c r="B10418">
        <v>0</v>
      </c>
      <c r="C10418">
        <v>13.9980691288223</v>
      </c>
      <c r="D10418">
        <v>13.9980691288223</v>
      </c>
      <c r="E10418">
        <v>8</v>
      </c>
      <c r="F10418">
        <v>1.01722196789785</v>
      </c>
      <c r="G10418" t="s">
        <v>89</v>
      </c>
      <c r="H10418" t="s">
        <v>89</v>
      </c>
      <c r="I10418">
        <v>0</v>
      </c>
      <c r="J10418">
        <v>0</v>
      </c>
      <c r="K10418">
        <v>0.15483242009772299</v>
      </c>
    </row>
    <row r="10419" spans="1:11" x14ac:dyDescent="0.25">
      <c r="A10419" t="s">
        <v>90</v>
      </c>
    </row>
    <row r="10420" spans="1:11" x14ac:dyDescent="0.25">
      <c r="A10420">
        <v>19.724838429472602</v>
      </c>
      <c r="B10420">
        <v>51.685139087343401</v>
      </c>
      <c r="C10420">
        <v>-2000</v>
      </c>
    </row>
    <row r="10421" spans="1:11" x14ac:dyDescent="0.25">
      <c r="A10421">
        <v>18.258207354353701</v>
      </c>
      <c r="B10421">
        <v>50.218508012224397</v>
      </c>
      <c r="C10421">
        <v>-2000</v>
      </c>
    </row>
    <row r="10422" spans="1:11" x14ac:dyDescent="0.25">
      <c r="A10422">
        <v>9.82670882496428</v>
      </c>
      <c r="B10422">
        <v>41.787009482835003</v>
      </c>
      <c r="C10422">
        <v>-2000</v>
      </c>
    </row>
    <row r="10423" spans="1:11" x14ac:dyDescent="0.25">
      <c r="A10423">
        <v>10.2637248494131</v>
      </c>
      <c r="B10423">
        <v>41.349993458386201</v>
      </c>
      <c r="C10423">
        <v>-2001</v>
      </c>
    </row>
    <row r="10424" spans="1:11" x14ac:dyDescent="0.25">
      <c r="A10424">
        <v>18.695223378802499</v>
      </c>
      <c r="B10424">
        <v>49.781491987775603</v>
      </c>
      <c r="C10424">
        <v>-2001</v>
      </c>
    </row>
    <row r="10425" spans="1:11" x14ac:dyDescent="0.25">
      <c r="A10425">
        <v>20.1618544539214</v>
      </c>
      <c r="B10425">
        <v>51.248123062894599</v>
      </c>
      <c r="C10425">
        <v>-2001</v>
      </c>
    </row>
    <row r="10426" spans="1:11" x14ac:dyDescent="0.25">
      <c r="A10426">
        <v>30.059984058429698</v>
      </c>
      <c r="B10426">
        <v>61.146252667402798</v>
      </c>
      <c r="C10426">
        <v>-2001</v>
      </c>
    </row>
    <row r="10427" spans="1:11" x14ac:dyDescent="0.25">
      <c r="A10427">
        <v>29.6229680339809</v>
      </c>
      <c r="B10427">
        <v>61.5832686918517</v>
      </c>
      <c r="C10427">
        <v>-2000</v>
      </c>
    </row>
    <row r="10428" spans="1:11" x14ac:dyDescent="0.25">
      <c r="A10428" t="s">
        <v>91</v>
      </c>
    </row>
    <row r="10429" spans="1:11" x14ac:dyDescent="0.25">
      <c r="A10429">
        <v>1300</v>
      </c>
      <c r="B10429">
        <v>0</v>
      </c>
      <c r="C10429">
        <v>13.9980691288223</v>
      </c>
      <c r="D10429">
        <v>13.9980691288223</v>
      </c>
      <c r="E10429">
        <v>6</v>
      </c>
      <c r="F10429">
        <v>1.01722196789785</v>
      </c>
      <c r="G10429" t="s">
        <v>89</v>
      </c>
      <c r="H10429" t="s">
        <v>89</v>
      </c>
      <c r="I10429">
        <v>0</v>
      </c>
      <c r="J10429">
        <v>0</v>
      </c>
      <c r="K10429">
        <v>0.15483242009772299</v>
      </c>
    </row>
    <row r="10430" spans="1:11" x14ac:dyDescent="0.25">
      <c r="A10430" t="s">
        <v>90</v>
      </c>
    </row>
    <row r="10431" spans="1:11" x14ac:dyDescent="0.25">
      <c r="A10431">
        <v>13.338328686695901</v>
      </c>
      <c r="B10431">
        <v>16.587466645798202</v>
      </c>
      <c r="C10431">
        <v>-2000</v>
      </c>
    </row>
    <row r="10432" spans="1:11" x14ac:dyDescent="0.25">
      <c r="A10432">
        <v>3.4401990821875899</v>
      </c>
      <c r="B10432">
        <v>6.68933704128992</v>
      </c>
      <c r="C10432">
        <v>-2000</v>
      </c>
    </row>
    <row r="10433" spans="1:11" x14ac:dyDescent="0.25">
      <c r="A10433">
        <v>3.0031830577387701</v>
      </c>
      <c r="B10433">
        <v>7.1263530657387397</v>
      </c>
      <c r="C10433">
        <v>-2001</v>
      </c>
    </row>
    <row r="10434" spans="1:11" x14ac:dyDescent="0.25">
      <c r="A10434">
        <v>12.901312662247101</v>
      </c>
      <c r="B10434">
        <v>17.024482670247</v>
      </c>
      <c r="C10434">
        <v>-2001</v>
      </c>
    </row>
    <row r="10435" spans="1:11" x14ac:dyDescent="0.25">
      <c r="A10435">
        <v>22.799442266755399</v>
      </c>
      <c r="B10435">
        <v>26.922612274755402</v>
      </c>
      <c r="C10435">
        <v>-2001</v>
      </c>
    </row>
    <row r="10436" spans="1:11" x14ac:dyDescent="0.25">
      <c r="A10436">
        <v>23.236458291204201</v>
      </c>
      <c r="B10436">
        <v>26.4855962503065</v>
      </c>
      <c r="C10436">
        <v>-2000</v>
      </c>
    </row>
    <row r="10437" spans="1:11" x14ac:dyDescent="0.25">
      <c r="A10437" t="s">
        <v>91</v>
      </c>
    </row>
    <row r="10438" spans="1:11" x14ac:dyDescent="0.25">
      <c r="A10438">
        <v>1298</v>
      </c>
      <c r="B10438">
        <v>0</v>
      </c>
      <c r="C10438">
        <v>13.9980691288222</v>
      </c>
      <c r="D10438">
        <v>13.998069128822101</v>
      </c>
      <c r="E10438">
        <v>10</v>
      </c>
      <c r="F10438">
        <v>1.01722196789785</v>
      </c>
      <c r="G10438" t="s">
        <v>89</v>
      </c>
      <c r="H10438" t="s">
        <v>89</v>
      </c>
      <c r="I10438">
        <v>0</v>
      </c>
      <c r="J10438">
        <v>0</v>
      </c>
      <c r="K10438">
        <v>0.15483242009772299</v>
      </c>
    </row>
    <row r="10439" spans="1:11" x14ac:dyDescent="0.25">
      <c r="A10439" t="s">
        <v>90</v>
      </c>
    </row>
    <row r="10440" spans="1:11" x14ac:dyDescent="0.25">
      <c r="A10440">
        <v>105.792450310105</v>
      </c>
      <c r="B10440">
        <v>106.140954810721</v>
      </c>
      <c r="C10440">
        <v>-2000</v>
      </c>
    </row>
    <row r="10441" spans="1:11" x14ac:dyDescent="0.25">
      <c r="A10441">
        <v>99.870003511607507</v>
      </c>
      <c r="B10441">
        <v>100.21850801222401</v>
      </c>
      <c r="C10441">
        <v>-2000</v>
      </c>
    </row>
    <row r="10442" spans="1:11" x14ac:dyDescent="0.25">
      <c r="A10442">
        <v>99.781491987775595</v>
      </c>
      <c r="B10442">
        <v>100.129996488393</v>
      </c>
      <c r="C10442">
        <v>-2000</v>
      </c>
    </row>
    <row r="10443" spans="1:11" x14ac:dyDescent="0.25">
      <c r="A10443">
        <v>95.8943207055963</v>
      </c>
      <c r="B10443">
        <v>96.242825206213297</v>
      </c>
      <c r="C10443">
        <v>-2000</v>
      </c>
    </row>
    <row r="10444" spans="1:11" x14ac:dyDescent="0.25">
      <c r="A10444">
        <v>96.331336730045095</v>
      </c>
      <c r="B10444">
        <v>95.805809181764502</v>
      </c>
      <c r="C10444">
        <v>-2001</v>
      </c>
    </row>
    <row r="10445" spans="1:11" x14ac:dyDescent="0.25">
      <c r="A10445">
        <v>100.21850801222401</v>
      </c>
      <c r="B10445">
        <v>99.692980463943698</v>
      </c>
      <c r="C10445">
        <v>-2001</v>
      </c>
    </row>
    <row r="10446" spans="1:11" x14ac:dyDescent="0.25">
      <c r="A10446">
        <v>100.307019536056</v>
      </c>
      <c r="B10446">
        <v>99.781491987775595</v>
      </c>
      <c r="C10446">
        <v>-2001</v>
      </c>
    </row>
    <row r="10447" spans="1:11" x14ac:dyDescent="0.25">
      <c r="A10447">
        <v>106.229466334553</v>
      </c>
      <c r="B10447">
        <v>105.703938786273</v>
      </c>
      <c r="C10447">
        <v>-2001</v>
      </c>
    </row>
    <row r="10448" spans="1:11" x14ac:dyDescent="0.25">
      <c r="A10448">
        <v>116.127595939062</v>
      </c>
      <c r="B10448">
        <v>115.602068390781</v>
      </c>
      <c r="C10448">
        <v>-2001</v>
      </c>
    </row>
    <row r="10449" spans="1:11" x14ac:dyDescent="0.25">
      <c r="A10449">
        <v>115.690579914613</v>
      </c>
      <c r="B10449">
        <v>116.03908441522999</v>
      </c>
      <c r="C10449">
        <v>-2000</v>
      </c>
    </row>
    <row r="10450" spans="1:11" x14ac:dyDescent="0.25">
      <c r="A10450" t="s">
        <v>91</v>
      </c>
    </row>
    <row r="10451" spans="1:11" x14ac:dyDescent="0.25">
      <c r="A10451">
        <v>1201</v>
      </c>
      <c r="B10451">
        <v>0</v>
      </c>
      <c r="C10451">
        <v>17.009319128822099</v>
      </c>
      <c r="D10451">
        <v>10.976919304355301</v>
      </c>
      <c r="E10451">
        <v>6</v>
      </c>
      <c r="F10451">
        <v>1.01722196789785</v>
      </c>
      <c r="G10451" t="s">
        <v>89</v>
      </c>
      <c r="H10451" t="s">
        <v>92</v>
      </c>
      <c r="I10451">
        <v>0</v>
      </c>
      <c r="J10451">
        <v>0</v>
      </c>
      <c r="K10451">
        <v>0.15357932546011699</v>
      </c>
    </row>
    <row r="10452" spans="1:11" x14ac:dyDescent="0.25">
      <c r="A10452" t="s">
        <v>90</v>
      </c>
    </row>
    <row r="10453" spans="1:11" x14ac:dyDescent="0.25">
      <c r="A10453">
        <v>137.59356114359599</v>
      </c>
      <c r="B10453">
        <v>142.152441486036</v>
      </c>
      <c r="C10453">
        <v>-2000</v>
      </c>
    </row>
    <row r="10454" spans="1:11" x14ac:dyDescent="0.25">
      <c r="A10454">
        <v>125.433352669332</v>
      </c>
      <c r="B10454">
        <v>129.99223301177199</v>
      </c>
      <c r="C10454">
        <v>-2000</v>
      </c>
    </row>
    <row r="10455" spans="1:11" x14ac:dyDescent="0.25">
      <c r="A10455">
        <v>124.996336644884</v>
      </c>
      <c r="B10455">
        <v>130.42924903622099</v>
      </c>
      <c r="C10455">
        <v>-2001</v>
      </c>
    </row>
    <row r="10456" spans="1:11" x14ac:dyDescent="0.25">
      <c r="A10456">
        <v>136.89093796933301</v>
      </c>
      <c r="B10456">
        <v>142.32385036067001</v>
      </c>
      <c r="C10456">
        <v>-2001</v>
      </c>
    </row>
    <row r="10457" spans="1:11" x14ac:dyDescent="0.25">
      <c r="A10457">
        <v>144.567087608663</v>
      </c>
      <c r="B10457">
        <v>150</v>
      </c>
      <c r="C10457">
        <v>-2001</v>
      </c>
    </row>
    <row r="10458" spans="1:11" x14ac:dyDescent="0.25">
      <c r="A10458">
        <v>145.44111965755999</v>
      </c>
      <c r="B10458">
        <v>150</v>
      </c>
      <c r="C10458">
        <v>-2000</v>
      </c>
    </row>
    <row r="10459" spans="1:11" x14ac:dyDescent="0.25">
      <c r="A10459" t="s">
        <v>91</v>
      </c>
    </row>
    <row r="10460" spans="1:11" x14ac:dyDescent="0.25">
      <c r="A10460">
        <v>139</v>
      </c>
      <c r="B10460">
        <v>0</v>
      </c>
      <c r="C10460">
        <v>3.96422154217663</v>
      </c>
      <c r="D10460">
        <v>23.777484802585999</v>
      </c>
      <c r="E10460">
        <v>6</v>
      </c>
      <c r="F10460">
        <v>1.01722196789785</v>
      </c>
      <c r="G10460" t="s">
        <v>92</v>
      </c>
      <c r="H10460" t="s">
        <v>92</v>
      </c>
      <c r="I10460">
        <v>0</v>
      </c>
      <c r="J10460">
        <v>0</v>
      </c>
      <c r="K10460">
        <v>0</v>
      </c>
    </row>
    <row r="10461" spans="1:11" x14ac:dyDescent="0.25">
      <c r="A10461" t="s">
        <v>90</v>
      </c>
    </row>
    <row r="10462" spans="1:11" x14ac:dyDescent="0.25">
      <c r="A10462">
        <v>2.74067942055053</v>
      </c>
      <c r="B10462">
        <v>133.56134676693199</v>
      </c>
      <c r="C10462">
        <v>-2000</v>
      </c>
    </row>
    <row r="10463" spans="1:11" x14ac:dyDescent="0.25">
      <c r="A10463">
        <v>0</v>
      </c>
      <c r="B10463">
        <v>130.82066734638099</v>
      </c>
      <c r="C10463">
        <v>-2000</v>
      </c>
    </row>
    <row r="10464" spans="1:11" x14ac:dyDescent="0.25">
      <c r="A10464">
        <v>0</v>
      </c>
      <c r="B10464">
        <v>129.94663529748399</v>
      </c>
      <c r="C10464">
        <v>-2001</v>
      </c>
    </row>
    <row r="10465" spans="1:11" x14ac:dyDescent="0.25">
      <c r="A10465">
        <v>2.8655764486472499</v>
      </c>
      <c r="B10465">
        <v>132.812211746131</v>
      </c>
      <c r="C10465">
        <v>-2001</v>
      </c>
    </row>
    <row r="10466" spans="1:11" x14ac:dyDescent="0.25">
      <c r="A10466">
        <v>20.053364702516301</v>
      </c>
      <c r="B10466">
        <v>150</v>
      </c>
      <c r="C10466">
        <v>-2001</v>
      </c>
    </row>
    <row r="10467" spans="1:11" x14ac:dyDescent="0.25">
      <c r="A10467">
        <v>19.179332653618701</v>
      </c>
      <c r="B10467">
        <v>150</v>
      </c>
      <c r="C10467">
        <v>-2000</v>
      </c>
    </row>
    <row r="10468" spans="1:11" x14ac:dyDescent="0.25">
      <c r="A10468" t="s">
        <v>91</v>
      </c>
    </row>
    <row r="10469" spans="1:11" x14ac:dyDescent="0.25">
      <c r="A10469">
        <v>941</v>
      </c>
      <c r="B10469">
        <v>0</v>
      </c>
      <c r="C10469">
        <v>20.983523522692099</v>
      </c>
      <c r="D10469">
        <v>6.7277695244619196</v>
      </c>
      <c r="E10469">
        <v>6</v>
      </c>
      <c r="F10469">
        <v>1.01722196789785</v>
      </c>
      <c r="G10469" t="s">
        <v>92</v>
      </c>
      <c r="H10469" t="s">
        <v>92</v>
      </c>
      <c r="I10469">
        <v>0</v>
      </c>
      <c r="J10469">
        <v>0</v>
      </c>
      <c r="K10469">
        <v>0.15136752972821099</v>
      </c>
    </row>
    <row r="10470" spans="1:11" x14ac:dyDescent="0.25">
      <c r="A10470" t="s">
        <v>90</v>
      </c>
    </row>
    <row r="10471" spans="1:11" x14ac:dyDescent="0.25">
      <c r="A10471">
        <v>15.1685087063472</v>
      </c>
      <c r="B10471">
        <v>145.136649452808</v>
      </c>
      <c r="C10471">
        <v>-2000</v>
      </c>
    </row>
    <row r="10472" spans="1:11" x14ac:dyDescent="0.25">
      <c r="A10472">
        <v>0</v>
      </c>
      <c r="B10472">
        <v>129.96814074646099</v>
      </c>
      <c r="C10472">
        <v>-2000</v>
      </c>
    </row>
    <row r="10473" spans="1:11" x14ac:dyDescent="0.25">
      <c r="A10473">
        <v>0</v>
      </c>
      <c r="B10473">
        <v>130.84217279535901</v>
      </c>
      <c r="C10473">
        <v>-2001</v>
      </c>
    </row>
    <row r="10474" spans="1:11" x14ac:dyDescent="0.25">
      <c r="A10474">
        <v>14.5066748458188</v>
      </c>
      <c r="B10474">
        <v>145.348847641177</v>
      </c>
      <c r="C10474">
        <v>-2001</v>
      </c>
    </row>
    <row r="10475" spans="1:11" x14ac:dyDescent="0.25">
      <c r="A10475">
        <v>19.1578272046414</v>
      </c>
      <c r="B10475">
        <v>150</v>
      </c>
      <c r="C10475">
        <v>-2001</v>
      </c>
    </row>
    <row r="10476" spans="1:11" x14ac:dyDescent="0.25">
      <c r="A10476">
        <v>20.0318592535391</v>
      </c>
      <c r="B10476">
        <v>150</v>
      </c>
      <c r="C10476">
        <v>-2000</v>
      </c>
    </row>
    <row r="10477" spans="1:11" x14ac:dyDescent="0.25">
      <c r="A10477" t="s">
        <v>91</v>
      </c>
    </row>
    <row r="10478" spans="1:11" x14ac:dyDescent="0.25">
      <c r="A10478">
        <v>1229</v>
      </c>
      <c r="B10478">
        <v>0</v>
      </c>
      <c r="C10478">
        <v>11.425548173743101</v>
      </c>
      <c r="D10478">
        <v>16.2180691288223</v>
      </c>
      <c r="E10478">
        <v>8</v>
      </c>
      <c r="F10478">
        <v>1.01722196789785</v>
      </c>
      <c r="G10478" t="s">
        <v>92</v>
      </c>
      <c r="H10478" t="s">
        <v>89</v>
      </c>
      <c r="I10478">
        <v>0</v>
      </c>
      <c r="J10478">
        <v>0</v>
      </c>
      <c r="K10478">
        <v>0.15389457420563199</v>
      </c>
    </row>
    <row r="10479" spans="1:11" x14ac:dyDescent="0.25">
      <c r="A10479" t="s">
        <v>90</v>
      </c>
    </row>
    <row r="10480" spans="1:11" x14ac:dyDescent="0.25">
      <c r="A10480">
        <v>45.468632826093703</v>
      </c>
      <c r="B10480">
        <v>7.9423479444557099</v>
      </c>
      <c r="C10480">
        <v>-2000</v>
      </c>
    </row>
    <row r="10481" spans="1:11" x14ac:dyDescent="0.25">
      <c r="A10481">
        <v>37.526284881637899</v>
      </c>
      <c r="B10481">
        <v>0</v>
      </c>
      <c r="C10481">
        <v>-2000</v>
      </c>
    </row>
    <row r="10482" spans="1:11" x14ac:dyDescent="0.25">
      <c r="A10482">
        <v>36.652252832740302</v>
      </c>
      <c r="B10482">
        <v>0</v>
      </c>
      <c r="C10482">
        <v>-2001</v>
      </c>
    </row>
    <row r="10483" spans="1:11" x14ac:dyDescent="0.25">
      <c r="A10483">
        <v>44.868070073139201</v>
      </c>
      <c r="B10483">
        <v>8.2158172403988896</v>
      </c>
      <c r="C10483">
        <v>-2001</v>
      </c>
    </row>
    <row r="10484" spans="1:11" x14ac:dyDescent="0.25">
      <c r="A10484">
        <v>49.781491987775603</v>
      </c>
      <c r="B10484">
        <v>13.1292391550353</v>
      </c>
      <c r="C10484">
        <v>-2001</v>
      </c>
    </row>
    <row r="10485" spans="1:11" x14ac:dyDescent="0.25">
      <c r="A10485">
        <v>56.417750096134498</v>
      </c>
      <c r="B10485">
        <v>19.765497263394199</v>
      </c>
      <c r="C10485">
        <v>-2001</v>
      </c>
    </row>
    <row r="10486" spans="1:11" x14ac:dyDescent="0.25">
      <c r="A10486">
        <v>56.854766120583299</v>
      </c>
      <c r="B10486">
        <v>19.3284812389454</v>
      </c>
      <c r="C10486">
        <v>-2000</v>
      </c>
    </row>
    <row r="10487" spans="1:11" x14ac:dyDescent="0.25">
      <c r="A10487">
        <v>50.218508012224397</v>
      </c>
      <c r="B10487">
        <v>12.6922231305865</v>
      </c>
      <c r="C10487">
        <v>-2000</v>
      </c>
    </row>
    <row r="10488" spans="1:11" x14ac:dyDescent="0.25">
      <c r="A10488" t="s">
        <v>91</v>
      </c>
    </row>
    <row r="10489" spans="1:11" x14ac:dyDescent="0.25">
      <c r="A10489">
        <v>1041</v>
      </c>
      <c r="B10489">
        <v>0</v>
      </c>
      <c r="C10489">
        <v>6.5046086457195704</v>
      </c>
      <c r="D10489">
        <v>21.1309373937837</v>
      </c>
      <c r="E10489">
        <v>6</v>
      </c>
      <c r="F10489">
        <v>1.01722196789785</v>
      </c>
      <c r="G10489" t="s">
        <v>92</v>
      </c>
      <c r="H10489" t="s">
        <v>92</v>
      </c>
      <c r="I10489">
        <v>0</v>
      </c>
      <c r="J10489">
        <v>0</v>
      </c>
      <c r="K10489">
        <v>0.15205250040278501</v>
      </c>
    </row>
    <row r="10490" spans="1:11" x14ac:dyDescent="0.25">
      <c r="A10490" t="s">
        <v>90</v>
      </c>
    </row>
    <row r="10491" spans="1:11" x14ac:dyDescent="0.25">
      <c r="A10491">
        <v>4.4965919435141002</v>
      </c>
      <c r="B10491">
        <v>135.392325961637</v>
      </c>
      <c r="C10491">
        <v>-2000</v>
      </c>
    </row>
    <row r="10492" spans="1:11" x14ac:dyDescent="0.25">
      <c r="A10492">
        <v>0</v>
      </c>
      <c r="B10492">
        <v>130.89573401812299</v>
      </c>
      <c r="C10492">
        <v>-2000</v>
      </c>
    </row>
    <row r="10493" spans="1:11" x14ac:dyDescent="0.25">
      <c r="A10493">
        <v>0</v>
      </c>
      <c r="B10493">
        <v>130.02170196922501</v>
      </c>
      <c r="C10493">
        <v>-2001</v>
      </c>
    </row>
    <row r="10494" spans="1:11" x14ac:dyDescent="0.25">
      <c r="A10494">
        <v>4.7023138211918196</v>
      </c>
      <c r="B10494">
        <v>134.72401579041701</v>
      </c>
      <c r="C10494">
        <v>-2001</v>
      </c>
    </row>
    <row r="10495" spans="1:11" x14ac:dyDescent="0.25">
      <c r="A10495">
        <v>19.978298030774599</v>
      </c>
      <c r="B10495">
        <v>150</v>
      </c>
      <c r="C10495">
        <v>-2001</v>
      </c>
    </row>
    <row r="10496" spans="1:11" x14ac:dyDescent="0.25">
      <c r="A10496">
        <v>19.104265981876999</v>
      </c>
      <c r="B10496">
        <v>150</v>
      </c>
      <c r="C10496">
        <v>-2000</v>
      </c>
    </row>
    <row r="10497" spans="1:11" x14ac:dyDescent="0.25">
      <c r="A10497" t="s">
        <v>91</v>
      </c>
    </row>
    <row r="10498" spans="1:11" x14ac:dyDescent="0.25">
      <c r="A10498">
        <v>1311</v>
      </c>
      <c r="B10498">
        <v>0</v>
      </c>
      <c r="C10498">
        <v>13.709319128822401</v>
      </c>
      <c r="D10498">
        <v>13.7093191288225</v>
      </c>
      <c r="E10498">
        <v>8</v>
      </c>
      <c r="F10498">
        <v>1.01722196789785</v>
      </c>
      <c r="G10498" t="s">
        <v>89</v>
      </c>
      <c r="H10498" t="s">
        <v>89</v>
      </c>
      <c r="I10498">
        <v>0</v>
      </c>
      <c r="J10498">
        <v>0</v>
      </c>
      <c r="K10498">
        <v>0.15496004977997399</v>
      </c>
    </row>
    <row r="10499" spans="1:11" x14ac:dyDescent="0.25">
      <c r="A10499" t="s">
        <v>90</v>
      </c>
    </row>
    <row r="10500" spans="1:11" x14ac:dyDescent="0.25">
      <c r="A10500">
        <v>92.5716235579835</v>
      </c>
      <c r="B10500">
        <v>71.111013136851298</v>
      </c>
      <c r="C10500">
        <v>-2000</v>
      </c>
    </row>
    <row r="10501" spans="1:11" x14ac:dyDescent="0.25">
      <c r="A10501">
        <v>82.877671036542793</v>
      </c>
      <c r="B10501">
        <v>61.417060615410598</v>
      </c>
      <c r="C10501">
        <v>-2000</v>
      </c>
    </row>
    <row r="10502" spans="1:11" x14ac:dyDescent="0.25">
      <c r="A10502">
        <v>83.314687060991602</v>
      </c>
      <c r="B10502">
        <v>60.980044590961697</v>
      </c>
      <c r="C10502">
        <v>-2001</v>
      </c>
    </row>
    <row r="10503" spans="1:11" x14ac:dyDescent="0.25">
      <c r="A10503">
        <v>93.008639582432394</v>
      </c>
      <c r="B10503">
        <v>70.673997112402503</v>
      </c>
      <c r="C10503">
        <v>-2001</v>
      </c>
    </row>
    <row r="10504" spans="1:11" x14ac:dyDescent="0.25">
      <c r="A10504">
        <v>100.21850801222401</v>
      </c>
      <c r="B10504">
        <v>77.883865542194599</v>
      </c>
      <c r="C10504">
        <v>-2001</v>
      </c>
    </row>
    <row r="10505" spans="1:11" x14ac:dyDescent="0.25">
      <c r="A10505">
        <v>102.702592103873</v>
      </c>
      <c r="B10505">
        <v>80.367949633843295</v>
      </c>
      <c r="C10505">
        <v>-2001</v>
      </c>
    </row>
    <row r="10506" spans="1:11" x14ac:dyDescent="0.25">
      <c r="A10506">
        <v>102.26557607942399</v>
      </c>
      <c r="B10506">
        <v>80.804965658292105</v>
      </c>
      <c r="C10506">
        <v>-2000</v>
      </c>
    </row>
    <row r="10507" spans="1:11" x14ac:dyDescent="0.25">
      <c r="A10507">
        <v>99.781491987775595</v>
      </c>
      <c r="B10507">
        <v>78.320881566643394</v>
      </c>
      <c r="C10507">
        <v>-2000</v>
      </c>
    </row>
    <row r="10508" spans="1:11" x14ac:dyDescent="0.25">
      <c r="A10508" t="s">
        <v>91</v>
      </c>
    </row>
    <row r="10509" spans="1:11" x14ac:dyDescent="0.25">
      <c r="A10509">
        <v>1314</v>
      </c>
      <c r="B10509">
        <v>0</v>
      </c>
      <c r="C10509">
        <v>13.7093191288225</v>
      </c>
      <c r="D10509">
        <v>13.709319128822401</v>
      </c>
      <c r="E10509">
        <v>10</v>
      </c>
      <c r="F10509">
        <v>1.01722196789785</v>
      </c>
      <c r="G10509" t="s">
        <v>89</v>
      </c>
      <c r="H10509" t="s">
        <v>89</v>
      </c>
      <c r="I10509">
        <v>0</v>
      </c>
      <c r="J10509">
        <v>0</v>
      </c>
      <c r="K10509">
        <v>0.15496004977997399</v>
      </c>
    </row>
    <row r="10510" spans="1:11" x14ac:dyDescent="0.25">
      <c r="A10510" t="s">
        <v>90</v>
      </c>
    </row>
    <row r="10511" spans="1:11" x14ac:dyDescent="0.25">
      <c r="A10511">
        <v>54.939391055120602</v>
      </c>
      <c r="B10511">
        <v>103.083967969787</v>
      </c>
      <c r="C10511">
        <v>-2000</v>
      </c>
    </row>
    <row r="10512" spans="1:11" x14ac:dyDescent="0.25">
      <c r="A10512">
        <v>52.073931097557498</v>
      </c>
      <c r="B10512">
        <v>100.21850801222401</v>
      </c>
      <c r="C10512">
        <v>-2000</v>
      </c>
    </row>
    <row r="10513" spans="1:11" x14ac:dyDescent="0.25">
      <c r="A10513">
        <v>49.781491987775603</v>
      </c>
      <c r="B10513">
        <v>97.926068902442395</v>
      </c>
      <c r="C10513">
        <v>-2000</v>
      </c>
    </row>
    <row r="10514" spans="1:11" x14ac:dyDescent="0.25">
      <c r="A10514">
        <v>45.245438533679803</v>
      </c>
      <c r="B10514">
        <v>93.390015448346702</v>
      </c>
      <c r="C10514">
        <v>-2000</v>
      </c>
    </row>
    <row r="10515" spans="1:11" x14ac:dyDescent="0.25">
      <c r="A10515">
        <v>45.682454558128597</v>
      </c>
      <c r="B10515">
        <v>92.952999423897893</v>
      </c>
      <c r="C10515">
        <v>-2001</v>
      </c>
    </row>
    <row r="10516" spans="1:11" x14ac:dyDescent="0.25">
      <c r="A10516">
        <v>50.218508012224397</v>
      </c>
      <c r="B10516">
        <v>97.489052877993601</v>
      </c>
      <c r="C10516">
        <v>-2001</v>
      </c>
    </row>
    <row r="10517" spans="1:11" x14ac:dyDescent="0.25">
      <c r="A10517">
        <v>52.510947122006399</v>
      </c>
      <c r="B10517">
        <v>99.781491987775595</v>
      </c>
      <c r="C10517">
        <v>-2001</v>
      </c>
    </row>
    <row r="10518" spans="1:11" x14ac:dyDescent="0.25">
      <c r="A10518">
        <v>55.376407079569397</v>
      </c>
      <c r="B10518">
        <v>102.646951945339</v>
      </c>
      <c r="C10518">
        <v>-2001</v>
      </c>
    </row>
    <row r="10519" spans="1:11" x14ac:dyDescent="0.25">
      <c r="A10519">
        <v>65.070359601010196</v>
      </c>
      <c r="B10519">
        <v>112.34090446677899</v>
      </c>
      <c r="C10519">
        <v>-2001</v>
      </c>
    </row>
    <row r="10520" spans="1:11" x14ac:dyDescent="0.25">
      <c r="A10520">
        <v>64.633343576561401</v>
      </c>
      <c r="B10520">
        <v>112.777920491228</v>
      </c>
      <c r="C10520">
        <v>-2000</v>
      </c>
    </row>
    <row r="10521" spans="1:11" x14ac:dyDescent="0.25">
      <c r="A10521" t="s">
        <v>91</v>
      </c>
    </row>
    <row r="10522" spans="1:11" x14ac:dyDescent="0.25">
      <c r="A10522">
        <v>1306</v>
      </c>
      <c r="B10522">
        <v>0</v>
      </c>
      <c r="C10522">
        <v>13.7093191288225</v>
      </c>
      <c r="D10522">
        <v>13.709319128822401</v>
      </c>
      <c r="E10522">
        <v>10</v>
      </c>
      <c r="F10522">
        <v>1.01722196789785</v>
      </c>
      <c r="G10522" t="s">
        <v>89</v>
      </c>
      <c r="H10522" t="s">
        <v>89</v>
      </c>
      <c r="I10522">
        <v>0</v>
      </c>
      <c r="J10522">
        <v>0</v>
      </c>
      <c r="K10522">
        <v>0.15496004977997399</v>
      </c>
    </row>
    <row r="10523" spans="1:11" x14ac:dyDescent="0.25">
      <c r="A10523" t="s">
        <v>90</v>
      </c>
    </row>
    <row r="10524" spans="1:11" x14ac:dyDescent="0.25">
      <c r="A10524">
        <v>107.699533361332</v>
      </c>
      <c r="B10524">
        <v>50.600237710219702</v>
      </c>
      <c r="C10524">
        <v>-2000</v>
      </c>
    </row>
    <row r="10525" spans="1:11" x14ac:dyDescent="0.25">
      <c r="A10525">
        <v>106.880787638887</v>
      </c>
      <c r="B10525">
        <v>49.781491987775603</v>
      </c>
      <c r="C10525">
        <v>-2000</v>
      </c>
    </row>
    <row r="10526" spans="1:11" x14ac:dyDescent="0.25">
      <c r="A10526">
        <v>100.21850801222401</v>
      </c>
      <c r="B10526">
        <v>43.119212361112602</v>
      </c>
      <c r="C10526">
        <v>-2000</v>
      </c>
    </row>
    <row r="10527" spans="1:11" x14ac:dyDescent="0.25">
      <c r="A10527">
        <v>98.005580839890698</v>
      </c>
      <c r="B10527">
        <v>40.906285188778902</v>
      </c>
      <c r="C10527">
        <v>-2000</v>
      </c>
    </row>
    <row r="10528" spans="1:11" x14ac:dyDescent="0.25">
      <c r="A10528">
        <v>97.568564815441903</v>
      </c>
      <c r="B10528">
        <v>41.343301213227697</v>
      </c>
      <c r="C10528">
        <v>-2001</v>
      </c>
    </row>
    <row r="10529" spans="1:11" x14ac:dyDescent="0.25">
      <c r="A10529">
        <v>99.781491987775595</v>
      </c>
      <c r="B10529">
        <v>43.556228385561397</v>
      </c>
      <c r="C10529">
        <v>-2001</v>
      </c>
    </row>
    <row r="10530" spans="1:11" x14ac:dyDescent="0.25">
      <c r="A10530">
        <v>106.443771614439</v>
      </c>
      <c r="B10530">
        <v>50.218508012224397</v>
      </c>
      <c r="C10530">
        <v>-2001</v>
      </c>
    </row>
    <row r="10531" spans="1:11" x14ac:dyDescent="0.25">
      <c r="A10531">
        <v>107.26251733688299</v>
      </c>
      <c r="B10531">
        <v>51.037253734668496</v>
      </c>
      <c r="C10531">
        <v>-2001</v>
      </c>
    </row>
    <row r="10532" spans="1:11" x14ac:dyDescent="0.25">
      <c r="A10532">
        <v>116.956469858324</v>
      </c>
      <c r="B10532">
        <v>60.731206256109303</v>
      </c>
      <c r="C10532">
        <v>-2001</v>
      </c>
    </row>
    <row r="10533" spans="1:11" x14ac:dyDescent="0.25">
      <c r="A10533">
        <v>117.393485882772</v>
      </c>
      <c r="B10533">
        <v>60.294190231660501</v>
      </c>
      <c r="C10533">
        <v>-2000</v>
      </c>
    </row>
    <row r="10534" spans="1:11" x14ac:dyDescent="0.25">
      <c r="A10534" t="s">
        <v>91</v>
      </c>
    </row>
    <row r="10535" spans="1:11" x14ac:dyDescent="0.25">
      <c r="A10535">
        <v>1310</v>
      </c>
      <c r="B10535">
        <v>0</v>
      </c>
      <c r="C10535">
        <v>13.709319128822401</v>
      </c>
      <c r="D10535">
        <v>13.709319128822401</v>
      </c>
      <c r="E10535">
        <v>8</v>
      </c>
      <c r="F10535">
        <v>1.01722196789785</v>
      </c>
      <c r="G10535" t="s">
        <v>89</v>
      </c>
      <c r="H10535" t="s">
        <v>89</v>
      </c>
      <c r="I10535">
        <v>0</v>
      </c>
      <c r="J10535">
        <v>0</v>
      </c>
      <c r="K10535">
        <v>0.15496004977997399</v>
      </c>
    </row>
    <row r="10536" spans="1:11" x14ac:dyDescent="0.25">
      <c r="A10536" t="s">
        <v>90</v>
      </c>
    </row>
    <row r="10537" spans="1:11" x14ac:dyDescent="0.25">
      <c r="A10537">
        <v>104.232403715719</v>
      </c>
      <c r="B10537">
        <v>26.961181643396401</v>
      </c>
      <c r="C10537">
        <v>-2000</v>
      </c>
    </row>
    <row r="10538" spans="1:11" x14ac:dyDescent="0.25">
      <c r="A10538">
        <v>99.781491987775595</v>
      </c>
      <c r="B10538">
        <v>22.510269915452501</v>
      </c>
      <c r="C10538">
        <v>-2000</v>
      </c>
    </row>
    <row r="10539" spans="1:11" x14ac:dyDescent="0.25">
      <c r="A10539">
        <v>94.538451194278693</v>
      </c>
      <c r="B10539">
        <v>17.267229121955602</v>
      </c>
      <c r="C10539">
        <v>-2000</v>
      </c>
    </row>
    <row r="10540" spans="1:11" x14ac:dyDescent="0.25">
      <c r="A10540">
        <v>94.975467218727502</v>
      </c>
      <c r="B10540">
        <v>16.8302130975068</v>
      </c>
      <c r="C10540">
        <v>-2001</v>
      </c>
    </row>
    <row r="10541" spans="1:11" x14ac:dyDescent="0.25">
      <c r="A10541">
        <v>100.21850801222401</v>
      </c>
      <c r="B10541">
        <v>22.073253891003699</v>
      </c>
      <c r="C10541">
        <v>-2001</v>
      </c>
    </row>
    <row r="10542" spans="1:11" x14ac:dyDescent="0.25">
      <c r="A10542">
        <v>104.669419740168</v>
      </c>
      <c r="B10542">
        <v>26.524165618947599</v>
      </c>
      <c r="C10542">
        <v>-2001</v>
      </c>
    </row>
    <row r="10543" spans="1:11" x14ac:dyDescent="0.25">
      <c r="A10543">
        <v>114.363372261609</v>
      </c>
      <c r="B10543">
        <v>36.218118140388398</v>
      </c>
      <c r="C10543">
        <v>-2001</v>
      </c>
    </row>
    <row r="10544" spans="1:11" x14ac:dyDescent="0.25">
      <c r="A10544">
        <v>113.92635623715999</v>
      </c>
      <c r="B10544">
        <v>36.6551341648372</v>
      </c>
      <c r="C10544">
        <v>-2000</v>
      </c>
    </row>
    <row r="10545" spans="1:11" x14ac:dyDescent="0.25">
      <c r="A10545" t="s">
        <v>91</v>
      </c>
    </row>
    <row r="10546" spans="1:11" x14ac:dyDescent="0.25">
      <c r="A10546">
        <v>1307</v>
      </c>
      <c r="B10546">
        <v>0</v>
      </c>
      <c r="C10546">
        <v>13.709319128822299</v>
      </c>
      <c r="D10546">
        <v>13.709319128822401</v>
      </c>
      <c r="E10546">
        <v>10</v>
      </c>
      <c r="F10546">
        <v>1.01722196789785</v>
      </c>
      <c r="G10546" t="s">
        <v>89</v>
      </c>
      <c r="H10546" t="s">
        <v>89</v>
      </c>
      <c r="I10546">
        <v>0</v>
      </c>
      <c r="J10546">
        <v>0</v>
      </c>
      <c r="K10546">
        <v>0.15496004977997399</v>
      </c>
    </row>
    <row r="10547" spans="1:11" x14ac:dyDescent="0.25">
      <c r="A10547" t="s">
        <v>90</v>
      </c>
    </row>
    <row r="10548" spans="1:11" x14ac:dyDescent="0.25">
      <c r="A10548">
        <v>46.466912824416802</v>
      </c>
      <c r="B10548">
        <v>45.066819446187999</v>
      </c>
      <c r="C10548">
        <v>-2000</v>
      </c>
    </row>
    <row r="10549" spans="1:11" x14ac:dyDescent="0.25">
      <c r="A10549">
        <v>36.772960302976102</v>
      </c>
      <c r="B10549">
        <v>35.372866924747299</v>
      </c>
      <c r="C10549">
        <v>-2000</v>
      </c>
    </row>
    <row r="10550" spans="1:11" x14ac:dyDescent="0.25">
      <c r="A10550">
        <v>37.209976327424897</v>
      </c>
      <c r="B10550">
        <v>34.935850900298497</v>
      </c>
      <c r="C10550">
        <v>-2001</v>
      </c>
    </row>
    <row r="10551" spans="1:11" x14ac:dyDescent="0.25">
      <c r="A10551">
        <v>46.903928848865597</v>
      </c>
      <c r="B10551">
        <v>44.629803421739197</v>
      </c>
      <c r="C10551">
        <v>-2001</v>
      </c>
    </row>
    <row r="10552" spans="1:11" x14ac:dyDescent="0.25">
      <c r="A10552">
        <v>50.218508012224397</v>
      </c>
      <c r="B10552">
        <v>47.944382585097998</v>
      </c>
      <c r="C10552">
        <v>-2001</v>
      </c>
    </row>
    <row r="10553" spans="1:11" x14ac:dyDescent="0.25">
      <c r="A10553">
        <v>52.055617414902002</v>
      </c>
      <c r="B10553">
        <v>49.781491987775603</v>
      </c>
      <c r="C10553">
        <v>-2001</v>
      </c>
    </row>
    <row r="10554" spans="1:11" x14ac:dyDescent="0.25">
      <c r="A10554">
        <v>56.597881370306403</v>
      </c>
      <c r="B10554">
        <v>54.323755943179997</v>
      </c>
      <c r="C10554">
        <v>-2001</v>
      </c>
    </row>
    <row r="10555" spans="1:11" x14ac:dyDescent="0.25">
      <c r="A10555">
        <v>56.160865345857601</v>
      </c>
      <c r="B10555">
        <v>54.760771967628799</v>
      </c>
      <c r="C10555">
        <v>-2000</v>
      </c>
    </row>
    <row r="10556" spans="1:11" x14ac:dyDescent="0.25">
      <c r="A10556">
        <v>51.6186013904532</v>
      </c>
      <c r="B10556">
        <v>50.218508012224397</v>
      </c>
      <c r="C10556">
        <v>-2000</v>
      </c>
    </row>
    <row r="10557" spans="1:11" x14ac:dyDescent="0.25">
      <c r="A10557">
        <v>49.781491987775603</v>
      </c>
      <c r="B10557">
        <v>48.3813986095468</v>
      </c>
      <c r="C10557">
        <v>-2000</v>
      </c>
    </row>
    <row r="10558" spans="1:11" x14ac:dyDescent="0.25">
      <c r="A10558" t="s">
        <v>91</v>
      </c>
    </row>
    <row r="10559" spans="1:11" x14ac:dyDescent="0.25">
      <c r="A10559">
        <v>1308</v>
      </c>
      <c r="B10559">
        <v>0</v>
      </c>
      <c r="C10559">
        <v>13.709319128822299</v>
      </c>
      <c r="D10559">
        <v>13.709319128822299</v>
      </c>
      <c r="E10559">
        <v>6</v>
      </c>
      <c r="F10559">
        <v>1.01722196789785</v>
      </c>
      <c r="G10559" t="s">
        <v>89</v>
      </c>
      <c r="H10559" t="s">
        <v>89</v>
      </c>
      <c r="I10559">
        <v>0</v>
      </c>
      <c r="J10559">
        <v>0</v>
      </c>
      <c r="K10559">
        <v>0.15496004977997399</v>
      </c>
    </row>
    <row r="10560" spans="1:11" x14ac:dyDescent="0.25">
      <c r="A10560" t="s">
        <v>90</v>
      </c>
    </row>
    <row r="10561" spans="1:11" x14ac:dyDescent="0.25">
      <c r="A10561">
        <v>23.028846181006699</v>
      </c>
      <c r="B10561">
        <v>60.753251625114501</v>
      </c>
      <c r="C10561">
        <v>-2000</v>
      </c>
    </row>
    <row r="10562" spans="1:11" x14ac:dyDescent="0.25">
      <c r="A10562">
        <v>13.334893659565999</v>
      </c>
      <c r="B10562">
        <v>51.059299103673801</v>
      </c>
      <c r="C10562">
        <v>-2000</v>
      </c>
    </row>
    <row r="10563" spans="1:11" x14ac:dyDescent="0.25">
      <c r="A10563">
        <v>12.897877635117201</v>
      </c>
      <c r="B10563">
        <v>51.496315128122603</v>
      </c>
      <c r="C10563">
        <v>-2001</v>
      </c>
    </row>
    <row r="10564" spans="1:11" x14ac:dyDescent="0.25">
      <c r="A10564">
        <v>22.591830156557901</v>
      </c>
      <c r="B10564">
        <v>61.190267649563303</v>
      </c>
      <c r="C10564">
        <v>-2001</v>
      </c>
    </row>
    <row r="10565" spans="1:11" x14ac:dyDescent="0.25">
      <c r="A10565">
        <v>32.285782677998597</v>
      </c>
      <c r="B10565">
        <v>70.884220171004102</v>
      </c>
      <c r="C10565">
        <v>-2001</v>
      </c>
    </row>
    <row r="10566" spans="1:11" x14ac:dyDescent="0.25">
      <c r="A10566">
        <v>32.722798702447498</v>
      </c>
      <c r="B10566">
        <v>70.447204146555293</v>
      </c>
      <c r="C10566">
        <v>-2000</v>
      </c>
    </row>
    <row r="10567" spans="1:11" x14ac:dyDescent="0.25">
      <c r="A10567" t="s">
        <v>91</v>
      </c>
    </row>
    <row r="10568" spans="1:11" x14ac:dyDescent="0.25">
      <c r="A10568">
        <v>1313</v>
      </c>
      <c r="B10568">
        <v>0</v>
      </c>
      <c r="C10568">
        <v>13.709319128822299</v>
      </c>
      <c r="D10568">
        <v>13.709319128822299</v>
      </c>
      <c r="E10568">
        <v>8</v>
      </c>
      <c r="F10568">
        <v>1.01722196789785</v>
      </c>
      <c r="G10568" t="s">
        <v>89</v>
      </c>
      <c r="H10568" t="s">
        <v>89</v>
      </c>
      <c r="I10568">
        <v>0</v>
      </c>
      <c r="J10568">
        <v>0</v>
      </c>
      <c r="K10568">
        <v>0.15496004977997399</v>
      </c>
    </row>
    <row r="10569" spans="1:11" x14ac:dyDescent="0.25">
      <c r="A10569" t="s">
        <v>90</v>
      </c>
    </row>
    <row r="10570" spans="1:11" x14ac:dyDescent="0.25">
      <c r="A10570">
        <v>59.093460902610701</v>
      </c>
      <c r="B10570">
        <v>19.777275871851899</v>
      </c>
      <c r="C10570">
        <v>-2000</v>
      </c>
    </row>
    <row r="10571" spans="1:11" x14ac:dyDescent="0.25">
      <c r="A10571">
        <v>50.218508012224397</v>
      </c>
      <c r="B10571">
        <v>10.9023229814656</v>
      </c>
      <c r="C10571">
        <v>-2000</v>
      </c>
    </row>
    <row r="10572" spans="1:11" x14ac:dyDescent="0.25">
      <c r="A10572">
        <v>49.399508381170001</v>
      </c>
      <c r="B10572">
        <v>10.083323350411201</v>
      </c>
      <c r="C10572">
        <v>-2000</v>
      </c>
    </row>
    <row r="10573" spans="1:11" x14ac:dyDescent="0.25">
      <c r="A10573">
        <v>48.962492356721199</v>
      </c>
      <c r="B10573">
        <v>10.520339374860001</v>
      </c>
      <c r="C10573">
        <v>-2001</v>
      </c>
    </row>
    <row r="10574" spans="1:11" x14ac:dyDescent="0.25">
      <c r="A10574">
        <v>49.781491987775603</v>
      </c>
      <c r="B10574">
        <v>11.3393390059144</v>
      </c>
      <c r="C10574">
        <v>-2001</v>
      </c>
    </row>
    <row r="10575" spans="1:11" x14ac:dyDescent="0.25">
      <c r="A10575">
        <v>58.656444878161899</v>
      </c>
      <c r="B10575">
        <v>20.214291896300701</v>
      </c>
      <c r="C10575">
        <v>-2001</v>
      </c>
    </row>
    <row r="10576" spans="1:11" x14ac:dyDescent="0.25">
      <c r="A10576">
        <v>68.350397399602599</v>
      </c>
      <c r="B10576">
        <v>29.9082444177414</v>
      </c>
      <c r="C10576">
        <v>-2001</v>
      </c>
    </row>
    <row r="10577" spans="1:11" x14ac:dyDescent="0.25">
      <c r="A10577">
        <v>68.787413424051394</v>
      </c>
      <c r="B10577">
        <v>29.471228393292598</v>
      </c>
      <c r="C10577">
        <v>-2000</v>
      </c>
    </row>
    <row r="10578" spans="1:11" x14ac:dyDescent="0.25">
      <c r="A10578" t="s">
        <v>91</v>
      </c>
    </row>
    <row r="10579" spans="1:11" x14ac:dyDescent="0.25">
      <c r="A10579">
        <v>1285</v>
      </c>
      <c r="B10579">
        <v>0</v>
      </c>
      <c r="C10579">
        <v>12.565771463676599</v>
      </c>
      <c r="D10579">
        <v>14.568069128822399</v>
      </c>
      <c r="E10579">
        <v>6</v>
      </c>
      <c r="F10579">
        <v>1.01722196789785</v>
      </c>
      <c r="G10579" t="s">
        <v>92</v>
      </c>
      <c r="H10579" t="s">
        <v>89</v>
      </c>
      <c r="I10579">
        <v>0</v>
      </c>
      <c r="J10579">
        <v>0</v>
      </c>
      <c r="K10579">
        <v>0.154584258176304</v>
      </c>
    </row>
    <row r="10580" spans="1:11" x14ac:dyDescent="0.25">
      <c r="A10580" t="s">
        <v>90</v>
      </c>
    </row>
    <row r="10581" spans="1:11" x14ac:dyDescent="0.25">
      <c r="A10581">
        <v>110.324565668753</v>
      </c>
      <c r="B10581">
        <v>8.9865339971108593</v>
      </c>
      <c r="C10581">
        <v>-2000</v>
      </c>
    </row>
    <row r="10582" spans="1:11" x14ac:dyDescent="0.25">
      <c r="A10582">
        <v>101.338031671642</v>
      </c>
      <c r="B10582">
        <v>0</v>
      </c>
      <c r="C10582">
        <v>-2000</v>
      </c>
    </row>
    <row r="10583" spans="1:11" x14ac:dyDescent="0.25">
      <c r="A10583">
        <v>102.21206372054</v>
      </c>
      <c r="B10583">
        <v>0</v>
      </c>
      <c r="C10583">
        <v>-2001</v>
      </c>
    </row>
    <row r="10584" spans="1:11" x14ac:dyDescent="0.25">
      <c r="A10584">
        <v>110.99621414904099</v>
      </c>
      <c r="B10584">
        <v>8.7841504285014604</v>
      </c>
      <c r="C10584">
        <v>-2001</v>
      </c>
    </row>
    <row r="10585" spans="1:11" x14ac:dyDescent="0.25">
      <c r="A10585">
        <v>121.180078390906</v>
      </c>
      <c r="B10585">
        <v>18.9680146703665</v>
      </c>
      <c r="C10585">
        <v>-2001</v>
      </c>
    </row>
    <row r="10586" spans="1:11" x14ac:dyDescent="0.25">
      <c r="A10586">
        <v>120.743062366457</v>
      </c>
      <c r="B10586">
        <v>19.405030694815299</v>
      </c>
      <c r="C10586">
        <v>-2000</v>
      </c>
    </row>
    <row r="10587" spans="1:11" x14ac:dyDescent="0.25">
      <c r="A10587" t="s">
        <v>91</v>
      </c>
    </row>
    <row r="10588" spans="1:11" x14ac:dyDescent="0.25">
      <c r="A10588">
        <v>887</v>
      </c>
      <c r="B10588">
        <v>0</v>
      </c>
      <c r="C10588">
        <v>24.578069128822399</v>
      </c>
      <c r="D10588">
        <v>2.3177497347574798</v>
      </c>
      <c r="E10588">
        <v>6</v>
      </c>
      <c r="F10588">
        <v>1.01722196789785</v>
      </c>
      <c r="G10588" t="s">
        <v>89</v>
      </c>
      <c r="H10588" t="s">
        <v>92</v>
      </c>
      <c r="I10588">
        <v>0</v>
      </c>
      <c r="J10588">
        <v>0</v>
      </c>
      <c r="K10588">
        <v>0.15104990333494001</v>
      </c>
    </row>
    <row r="10589" spans="1:11" x14ac:dyDescent="0.25">
      <c r="A10589" t="s">
        <v>90</v>
      </c>
    </row>
    <row r="10590" spans="1:11" x14ac:dyDescent="0.25">
      <c r="A10590">
        <v>148.34227349683701</v>
      </c>
      <c r="B10590">
        <v>28.717196843566501</v>
      </c>
      <c r="C10590">
        <v>-2000</v>
      </c>
    </row>
    <row r="10591" spans="1:11" x14ac:dyDescent="0.25">
      <c r="A10591">
        <v>130.76327608377301</v>
      </c>
      <c r="B10591">
        <v>11.138199430503001</v>
      </c>
      <c r="C10591">
        <v>-2000</v>
      </c>
    </row>
    <row r="10592" spans="1:11" x14ac:dyDescent="0.25">
      <c r="A10592">
        <v>131.20029210822199</v>
      </c>
      <c r="B10592">
        <v>10.7011834060542</v>
      </c>
      <c r="C10592">
        <v>-2001</v>
      </c>
    </row>
    <row r="10593" spans="1:11" x14ac:dyDescent="0.25">
      <c r="A10593">
        <v>148.379933394083</v>
      </c>
      <c r="B10593">
        <v>27.880824691914899</v>
      </c>
      <c r="C10593">
        <v>-2001</v>
      </c>
    </row>
    <row r="10594" spans="1:11" x14ac:dyDescent="0.25">
      <c r="A10594">
        <v>150</v>
      </c>
      <c r="B10594">
        <v>29.500891297832201</v>
      </c>
      <c r="C10594">
        <v>-2001</v>
      </c>
    </row>
    <row r="10595" spans="1:11" x14ac:dyDescent="0.25">
      <c r="A10595">
        <v>150</v>
      </c>
      <c r="B10595">
        <v>30.374923346729801</v>
      </c>
      <c r="C10595">
        <v>-2000</v>
      </c>
    </row>
    <row r="10596" spans="1:11" x14ac:dyDescent="0.25">
      <c r="A10596" t="s">
        <v>91</v>
      </c>
    </row>
    <row r="10597" spans="1:11" x14ac:dyDescent="0.25">
      <c r="A10597">
        <v>1318</v>
      </c>
      <c r="B10597">
        <v>0</v>
      </c>
      <c r="C10597">
        <v>13.418069128822401</v>
      </c>
      <c r="D10597">
        <v>13.418069128822401</v>
      </c>
      <c r="E10597">
        <v>6</v>
      </c>
      <c r="F10597">
        <v>1.01722196789785</v>
      </c>
      <c r="G10597" t="s">
        <v>89</v>
      </c>
      <c r="H10597" t="s">
        <v>89</v>
      </c>
      <c r="I10597">
        <v>0</v>
      </c>
      <c r="J10597">
        <v>0</v>
      </c>
      <c r="K10597">
        <v>0.15509004551529099</v>
      </c>
    </row>
    <row r="10598" spans="1:11" x14ac:dyDescent="0.25">
      <c r="A10598" t="s">
        <v>90</v>
      </c>
    </row>
    <row r="10599" spans="1:11" x14ac:dyDescent="0.25">
      <c r="A10599">
        <v>110.304694270387</v>
      </c>
      <c r="B10599">
        <v>36.142303819373197</v>
      </c>
      <c r="C10599">
        <v>-2000</v>
      </c>
    </row>
    <row r="10600" spans="1:11" x14ac:dyDescent="0.25">
      <c r="A10600">
        <v>100.816686598967</v>
      </c>
      <c r="B10600">
        <v>26.654296147953001</v>
      </c>
      <c r="C10600">
        <v>-2000</v>
      </c>
    </row>
    <row r="10601" spans="1:11" x14ac:dyDescent="0.25">
      <c r="A10601">
        <v>100.379670574518</v>
      </c>
      <c r="B10601">
        <v>27.0913121724018</v>
      </c>
      <c r="C10601">
        <v>-2001</v>
      </c>
    </row>
    <row r="10602" spans="1:11" x14ac:dyDescent="0.25">
      <c r="A10602">
        <v>109.867678245938</v>
      </c>
      <c r="B10602">
        <v>36.579319843821999</v>
      </c>
      <c r="C10602">
        <v>-2001</v>
      </c>
    </row>
    <row r="10603" spans="1:11" x14ac:dyDescent="0.25">
      <c r="A10603">
        <v>119.355685917358</v>
      </c>
      <c r="B10603">
        <v>46.067327515242198</v>
      </c>
      <c r="C10603">
        <v>-2001</v>
      </c>
    </row>
    <row r="10604" spans="1:11" x14ac:dyDescent="0.25">
      <c r="A10604">
        <v>119.792701941807</v>
      </c>
      <c r="B10604">
        <v>45.630311490793403</v>
      </c>
      <c r="C10604">
        <v>-2000</v>
      </c>
    </row>
    <row r="10605" spans="1:11" x14ac:dyDescent="0.25">
      <c r="A10605" t="s">
        <v>91</v>
      </c>
    </row>
    <row r="10606" spans="1:11" x14ac:dyDescent="0.25">
      <c r="A10606">
        <v>1316</v>
      </c>
      <c r="B10606">
        <v>0</v>
      </c>
      <c r="C10606">
        <v>13.418069128822401</v>
      </c>
      <c r="D10606">
        <v>13.418069128822401</v>
      </c>
      <c r="E10606">
        <v>6</v>
      </c>
      <c r="F10606">
        <v>1.01722196789785</v>
      </c>
      <c r="G10606" t="s">
        <v>89</v>
      </c>
      <c r="H10606" t="s">
        <v>89</v>
      </c>
      <c r="I10606">
        <v>0</v>
      </c>
      <c r="J10606">
        <v>0</v>
      </c>
      <c r="K10606">
        <v>0.15509004551529099</v>
      </c>
    </row>
    <row r="10607" spans="1:11" x14ac:dyDescent="0.25">
      <c r="A10607" t="s">
        <v>90</v>
      </c>
    </row>
    <row r="10608" spans="1:11" x14ac:dyDescent="0.25">
      <c r="A10608">
        <v>11.7708938795982</v>
      </c>
      <c r="B10608">
        <v>85.4127897035345</v>
      </c>
      <c r="C10608">
        <v>-2000</v>
      </c>
    </row>
    <row r="10609" spans="1:11" x14ac:dyDescent="0.25">
      <c r="A10609">
        <v>2.2828862081780401</v>
      </c>
      <c r="B10609">
        <v>75.924782032114294</v>
      </c>
      <c r="C10609">
        <v>-2000</v>
      </c>
    </row>
    <row r="10610" spans="1:11" x14ac:dyDescent="0.25">
      <c r="A10610">
        <v>2.7199022326268598</v>
      </c>
      <c r="B10610">
        <v>75.487766007665499</v>
      </c>
      <c r="C10610">
        <v>-2001</v>
      </c>
    </row>
    <row r="10611" spans="1:11" x14ac:dyDescent="0.25">
      <c r="A10611">
        <v>12.207909904047099</v>
      </c>
      <c r="B10611">
        <v>84.975773679085705</v>
      </c>
      <c r="C10611">
        <v>-2001</v>
      </c>
    </row>
    <row r="10612" spans="1:11" x14ac:dyDescent="0.25">
      <c r="A10612">
        <v>21.695917575467298</v>
      </c>
      <c r="B10612">
        <v>94.463781350505897</v>
      </c>
      <c r="C10612">
        <v>-2001</v>
      </c>
    </row>
    <row r="10613" spans="1:11" x14ac:dyDescent="0.25">
      <c r="A10613">
        <v>21.258901551018401</v>
      </c>
      <c r="B10613">
        <v>94.900797374954706</v>
      </c>
      <c r="C10613">
        <v>-2000</v>
      </c>
    </row>
    <row r="10614" spans="1:11" x14ac:dyDescent="0.25">
      <c r="A10614" t="s">
        <v>91</v>
      </c>
    </row>
    <row r="10615" spans="1:11" x14ac:dyDescent="0.25">
      <c r="A10615">
        <v>1320</v>
      </c>
      <c r="B10615">
        <v>0</v>
      </c>
      <c r="C10615">
        <v>13.418069128822401</v>
      </c>
      <c r="D10615">
        <v>13.4180691288223</v>
      </c>
      <c r="E10615">
        <v>6</v>
      </c>
      <c r="F10615">
        <v>1.01722196789785</v>
      </c>
      <c r="G10615" t="s">
        <v>89</v>
      </c>
      <c r="H10615" t="s">
        <v>89</v>
      </c>
      <c r="I10615">
        <v>0</v>
      </c>
      <c r="J10615">
        <v>0</v>
      </c>
      <c r="K10615">
        <v>0.15509004551529099</v>
      </c>
    </row>
    <row r="10616" spans="1:11" x14ac:dyDescent="0.25">
      <c r="A10616" t="s">
        <v>90</v>
      </c>
    </row>
    <row r="10617" spans="1:11" x14ac:dyDescent="0.25">
      <c r="A10617">
        <v>60.358859432558198</v>
      </c>
      <c r="B10617">
        <v>113.221763065193</v>
      </c>
      <c r="C10617">
        <v>-2000</v>
      </c>
    </row>
    <row r="10618" spans="1:11" x14ac:dyDescent="0.25">
      <c r="A10618">
        <v>50.870851761137999</v>
      </c>
      <c r="B10618">
        <v>103.733755393772</v>
      </c>
      <c r="C10618">
        <v>-2000</v>
      </c>
    </row>
    <row r="10619" spans="1:11" x14ac:dyDescent="0.25">
      <c r="A10619">
        <v>50.433835736689097</v>
      </c>
      <c r="B10619">
        <v>104.17077141822099</v>
      </c>
      <c r="C10619">
        <v>-2001</v>
      </c>
    </row>
    <row r="10620" spans="1:11" x14ac:dyDescent="0.25">
      <c r="A10620">
        <v>59.921843408109403</v>
      </c>
      <c r="B10620">
        <v>113.658779089641</v>
      </c>
      <c r="C10620">
        <v>-2001</v>
      </c>
    </row>
    <row r="10621" spans="1:11" x14ac:dyDescent="0.25">
      <c r="A10621">
        <v>69.409851079529503</v>
      </c>
      <c r="B10621">
        <v>123.14678676106099</v>
      </c>
      <c r="C10621">
        <v>-2001</v>
      </c>
    </row>
    <row r="10622" spans="1:11" x14ac:dyDescent="0.25">
      <c r="A10622">
        <v>69.846867103978298</v>
      </c>
      <c r="B10622">
        <v>122.709770736613</v>
      </c>
      <c r="C10622">
        <v>-2000</v>
      </c>
    </row>
    <row r="10623" spans="1:11" x14ac:dyDescent="0.25">
      <c r="A10623" t="s">
        <v>91</v>
      </c>
    </row>
    <row r="10624" spans="1:11" x14ac:dyDescent="0.25">
      <c r="A10624">
        <v>1322</v>
      </c>
      <c r="B10624">
        <v>0</v>
      </c>
      <c r="C10624">
        <v>13.4180691288223</v>
      </c>
      <c r="D10624">
        <v>13.4180691288223</v>
      </c>
      <c r="E10624">
        <v>8</v>
      </c>
      <c r="F10624">
        <v>1.01722196789785</v>
      </c>
      <c r="G10624" t="s">
        <v>89</v>
      </c>
      <c r="H10624" t="s">
        <v>89</v>
      </c>
      <c r="I10624">
        <v>0</v>
      </c>
      <c r="J10624">
        <v>0</v>
      </c>
      <c r="K10624">
        <v>0.15509004551529099</v>
      </c>
    </row>
    <row r="10625" spans="1:11" x14ac:dyDescent="0.25">
      <c r="A10625" t="s">
        <v>90</v>
      </c>
    </row>
    <row r="10626" spans="1:11" x14ac:dyDescent="0.25">
      <c r="A10626">
        <v>34.290603742599998</v>
      </c>
      <c r="B10626">
        <v>48.997906300242803</v>
      </c>
      <c r="C10626">
        <v>-2000</v>
      </c>
    </row>
    <row r="10627" spans="1:11" x14ac:dyDescent="0.25">
      <c r="A10627">
        <v>24.802596071179799</v>
      </c>
      <c r="B10627">
        <v>39.509898628822697</v>
      </c>
      <c r="C10627">
        <v>-2000</v>
      </c>
    </row>
    <row r="10628" spans="1:11" x14ac:dyDescent="0.25">
      <c r="A10628">
        <v>24.365580046731001</v>
      </c>
      <c r="B10628">
        <v>39.946914653271499</v>
      </c>
      <c r="C10628">
        <v>-2001</v>
      </c>
    </row>
    <row r="10629" spans="1:11" x14ac:dyDescent="0.25">
      <c r="A10629">
        <v>33.853587718151097</v>
      </c>
      <c r="B10629">
        <v>49.434922324691598</v>
      </c>
      <c r="C10629">
        <v>-2001</v>
      </c>
    </row>
    <row r="10630" spans="1:11" x14ac:dyDescent="0.25">
      <c r="A10630">
        <v>34.637173405684003</v>
      </c>
      <c r="B10630">
        <v>50.218508012224397</v>
      </c>
      <c r="C10630">
        <v>-2001</v>
      </c>
    </row>
    <row r="10631" spans="1:11" x14ac:dyDescent="0.25">
      <c r="A10631">
        <v>43.341595389571303</v>
      </c>
      <c r="B10631">
        <v>58.922929996111698</v>
      </c>
      <c r="C10631">
        <v>-2001</v>
      </c>
    </row>
    <row r="10632" spans="1:11" x14ac:dyDescent="0.25">
      <c r="A10632">
        <v>43.778611414020098</v>
      </c>
      <c r="B10632">
        <v>58.485913971662903</v>
      </c>
      <c r="C10632">
        <v>-2000</v>
      </c>
    </row>
    <row r="10633" spans="1:11" x14ac:dyDescent="0.25">
      <c r="A10633">
        <v>35.074189430132797</v>
      </c>
      <c r="B10633">
        <v>49.781491987775603</v>
      </c>
      <c r="C10633">
        <v>-2000</v>
      </c>
    </row>
    <row r="10634" spans="1:11" x14ac:dyDescent="0.25">
      <c r="A10634" t="s">
        <v>91</v>
      </c>
    </row>
    <row r="10635" spans="1:11" x14ac:dyDescent="0.25">
      <c r="A10635">
        <v>1317</v>
      </c>
      <c r="B10635">
        <v>0</v>
      </c>
      <c r="C10635">
        <v>13.4180691288223</v>
      </c>
      <c r="D10635">
        <v>13.4180691288222</v>
      </c>
      <c r="E10635">
        <v>8</v>
      </c>
      <c r="F10635">
        <v>1.01722196789785</v>
      </c>
      <c r="G10635" t="s">
        <v>89</v>
      </c>
      <c r="H10635" t="s">
        <v>89</v>
      </c>
      <c r="I10635">
        <v>0</v>
      </c>
      <c r="J10635">
        <v>0</v>
      </c>
      <c r="K10635">
        <v>0.15509004551529099</v>
      </c>
    </row>
    <row r="10636" spans="1:11" x14ac:dyDescent="0.25">
      <c r="A10636" t="s">
        <v>90</v>
      </c>
    </row>
    <row r="10637" spans="1:11" x14ac:dyDescent="0.25">
      <c r="A10637">
        <v>57.554861945353998</v>
      </c>
      <c r="B10637">
        <v>21.2662131470981</v>
      </c>
      <c r="C10637">
        <v>-2000</v>
      </c>
    </row>
    <row r="10638" spans="1:11" x14ac:dyDescent="0.25">
      <c r="A10638">
        <v>50.218508012224397</v>
      </c>
      <c r="B10638">
        <v>13.9298592139685</v>
      </c>
      <c r="C10638">
        <v>-2000</v>
      </c>
    </row>
    <row r="10639" spans="1:11" x14ac:dyDescent="0.25">
      <c r="A10639">
        <v>48.066854273933899</v>
      </c>
      <c r="B10639">
        <v>11.778205475678</v>
      </c>
      <c r="C10639">
        <v>-2000</v>
      </c>
    </row>
    <row r="10640" spans="1:11" x14ac:dyDescent="0.25">
      <c r="A10640">
        <v>47.629838249485097</v>
      </c>
      <c r="B10640">
        <v>12.2152215001268</v>
      </c>
      <c r="C10640">
        <v>-2001</v>
      </c>
    </row>
    <row r="10641" spans="1:11" x14ac:dyDescent="0.25">
      <c r="A10641">
        <v>49.781491987775603</v>
      </c>
      <c r="B10641">
        <v>14.3668752384173</v>
      </c>
      <c r="C10641">
        <v>-2001</v>
      </c>
    </row>
    <row r="10642" spans="1:11" x14ac:dyDescent="0.25">
      <c r="A10642">
        <v>57.117845920905197</v>
      </c>
      <c r="B10642">
        <v>21.703229171546901</v>
      </c>
      <c r="C10642">
        <v>-2001</v>
      </c>
    </row>
    <row r="10643" spans="1:11" x14ac:dyDescent="0.25">
      <c r="A10643">
        <v>66.605853592325303</v>
      </c>
      <c r="B10643">
        <v>31.191236842967001</v>
      </c>
      <c r="C10643">
        <v>-2001</v>
      </c>
    </row>
    <row r="10644" spans="1:11" x14ac:dyDescent="0.25">
      <c r="A10644">
        <v>67.042869616774098</v>
      </c>
      <c r="B10644">
        <v>30.754220818518199</v>
      </c>
      <c r="C10644">
        <v>-2000</v>
      </c>
    </row>
    <row r="10645" spans="1:11" x14ac:dyDescent="0.25">
      <c r="A10645" t="s">
        <v>91</v>
      </c>
    </row>
    <row r="10646" spans="1:11" x14ac:dyDescent="0.25">
      <c r="A10646">
        <v>1323</v>
      </c>
      <c r="B10646">
        <v>0</v>
      </c>
      <c r="C10646">
        <v>13.4180691288223</v>
      </c>
      <c r="D10646">
        <v>13.418069128822101</v>
      </c>
      <c r="E10646">
        <v>6</v>
      </c>
      <c r="F10646">
        <v>1.01722196789785</v>
      </c>
      <c r="G10646" t="s">
        <v>89</v>
      </c>
      <c r="H10646" t="s">
        <v>89</v>
      </c>
      <c r="I10646">
        <v>0</v>
      </c>
      <c r="J10646">
        <v>0</v>
      </c>
      <c r="K10646">
        <v>0.15509004551529099</v>
      </c>
    </row>
    <row r="10647" spans="1:11" x14ac:dyDescent="0.25">
      <c r="A10647" t="s">
        <v>90</v>
      </c>
    </row>
    <row r="10648" spans="1:11" x14ac:dyDescent="0.25">
      <c r="A10648">
        <v>114.582323623631</v>
      </c>
      <c r="B10648">
        <v>70.648627124558701</v>
      </c>
      <c r="C10648">
        <v>-2000</v>
      </c>
    </row>
    <row r="10649" spans="1:11" x14ac:dyDescent="0.25">
      <c r="A10649">
        <v>105.09431595221101</v>
      </c>
      <c r="B10649">
        <v>61.160619453138501</v>
      </c>
      <c r="C10649">
        <v>-2000</v>
      </c>
    </row>
    <row r="10650" spans="1:11" x14ac:dyDescent="0.25">
      <c r="A10650">
        <v>105.53133197666</v>
      </c>
      <c r="B10650">
        <v>60.7236034286897</v>
      </c>
      <c r="C10650">
        <v>-2001</v>
      </c>
    </row>
    <row r="10651" spans="1:11" x14ac:dyDescent="0.25">
      <c r="A10651">
        <v>115.01933964808001</v>
      </c>
      <c r="B10651">
        <v>70.211611100109806</v>
      </c>
      <c r="C10651">
        <v>-2001</v>
      </c>
    </row>
    <row r="10652" spans="1:11" x14ac:dyDescent="0.25">
      <c r="A10652">
        <v>124.5073473195</v>
      </c>
      <c r="B10652">
        <v>79.699618771529899</v>
      </c>
      <c r="C10652">
        <v>-2001</v>
      </c>
    </row>
    <row r="10653" spans="1:11" x14ac:dyDescent="0.25">
      <c r="A10653">
        <v>124.07033129505101</v>
      </c>
      <c r="B10653">
        <v>80.136634795978694</v>
      </c>
      <c r="C10653">
        <v>-2000</v>
      </c>
    </row>
    <row r="10654" spans="1:11" x14ac:dyDescent="0.25">
      <c r="A10654" t="s">
        <v>91</v>
      </c>
    </row>
    <row r="10655" spans="1:11" x14ac:dyDescent="0.25">
      <c r="A10655">
        <v>1315</v>
      </c>
      <c r="B10655">
        <v>0</v>
      </c>
      <c r="C10655">
        <v>13.4180691288223</v>
      </c>
      <c r="D10655">
        <v>13.4180691288222</v>
      </c>
      <c r="E10655">
        <v>10</v>
      </c>
      <c r="F10655">
        <v>1.01722196789785</v>
      </c>
      <c r="G10655" t="s">
        <v>89</v>
      </c>
      <c r="H10655" t="s">
        <v>89</v>
      </c>
      <c r="I10655">
        <v>0</v>
      </c>
      <c r="J10655">
        <v>0</v>
      </c>
      <c r="K10655">
        <v>0.15509004551529099</v>
      </c>
    </row>
    <row r="10656" spans="1:11" x14ac:dyDescent="0.25">
      <c r="A10656" t="s">
        <v>90</v>
      </c>
    </row>
    <row r="10657" spans="1:11" x14ac:dyDescent="0.25">
      <c r="A10657">
        <v>96.225874698355895</v>
      </c>
      <c r="B10657">
        <v>92.501130332011101</v>
      </c>
      <c r="C10657">
        <v>-2000</v>
      </c>
    </row>
    <row r="10658" spans="1:11" x14ac:dyDescent="0.25">
      <c r="A10658">
        <v>86.737867026935803</v>
      </c>
      <c r="B10658">
        <v>83.013122660591094</v>
      </c>
      <c r="C10658">
        <v>-2000</v>
      </c>
    </row>
    <row r="10659" spans="1:11" x14ac:dyDescent="0.25">
      <c r="A10659">
        <v>86.300851002486993</v>
      </c>
      <c r="B10659">
        <v>83.450138685039903</v>
      </c>
      <c r="C10659">
        <v>-2001</v>
      </c>
    </row>
    <row r="10660" spans="1:11" x14ac:dyDescent="0.25">
      <c r="A10660">
        <v>95.7888586739071</v>
      </c>
      <c r="B10660">
        <v>92.938146356459995</v>
      </c>
      <c r="C10660">
        <v>-2001</v>
      </c>
    </row>
    <row r="10661" spans="1:11" x14ac:dyDescent="0.25">
      <c r="A10661">
        <v>99.781491987775595</v>
      </c>
      <c r="B10661">
        <v>96.930779670328405</v>
      </c>
      <c r="C10661">
        <v>-2001</v>
      </c>
    </row>
    <row r="10662" spans="1:11" x14ac:dyDescent="0.25">
      <c r="A10662">
        <v>103.06922032967201</v>
      </c>
      <c r="B10662">
        <v>100.21850801222401</v>
      </c>
      <c r="C10662">
        <v>-2001</v>
      </c>
    </row>
    <row r="10663" spans="1:11" x14ac:dyDescent="0.25">
      <c r="A10663">
        <v>105.27686634532699</v>
      </c>
      <c r="B10663">
        <v>102.42615402788</v>
      </c>
      <c r="C10663">
        <v>-2001</v>
      </c>
    </row>
    <row r="10664" spans="1:11" x14ac:dyDescent="0.25">
      <c r="A10664">
        <v>105.713882369776</v>
      </c>
      <c r="B10664">
        <v>101.98913800343099</v>
      </c>
      <c r="C10664">
        <v>-2000</v>
      </c>
    </row>
    <row r="10665" spans="1:11" x14ac:dyDescent="0.25">
      <c r="A10665">
        <v>103.50623635412001</v>
      </c>
      <c r="B10665">
        <v>99.781491987775595</v>
      </c>
      <c r="C10665">
        <v>-2000</v>
      </c>
    </row>
    <row r="10666" spans="1:11" x14ac:dyDescent="0.25">
      <c r="A10666">
        <v>100.21850801222401</v>
      </c>
      <c r="B10666">
        <v>96.493763645879596</v>
      </c>
      <c r="C10666">
        <v>-2000</v>
      </c>
    </row>
    <row r="10667" spans="1:11" x14ac:dyDescent="0.25">
      <c r="A10667" t="s">
        <v>91</v>
      </c>
    </row>
    <row r="10668" spans="1:11" x14ac:dyDescent="0.25">
      <c r="A10668">
        <v>1321</v>
      </c>
      <c r="B10668">
        <v>0</v>
      </c>
      <c r="C10668">
        <v>13.4180691288222</v>
      </c>
      <c r="D10668">
        <v>13.418069128822101</v>
      </c>
      <c r="E10668">
        <v>10</v>
      </c>
      <c r="F10668">
        <v>1.01722196789785</v>
      </c>
      <c r="G10668" t="s">
        <v>89</v>
      </c>
      <c r="H10668" t="s">
        <v>89</v>
      </c>
      <c r="I10668">
        <v>0</v>
      </c>
      <c r="J10668">
        <v>0</v>
      </c>
      <c r="K10668">
        <v>0.15509004551529099</v>
      </c>
    </row>
    <row r="10669" spans="1:11" x14ac:dyDescent="0.25">
      <c r="A10669" t="s">
        <v>90</v>
      </c>
    </row>
    <row r="10670" spans="1:11" x14ac:dyDescent="0.25">
      <c r="A10670">
        <v>105.851028521015</v>
      </c>
      <c r="B10670">
        <v>104.843216220771</v>
      </c>
      <c r="C10670">
        <v>-2000</v>
      </c>
    </row>
    <row r="10671" spans="1:11" x14ac:dyDescent="0.25">
      <c r="A10671">
        <v>101.226320312468</v>
      </c>
      <c r="B10671">
        <v>100.21850801222401</v>
      </c>
      <c r="C10671">
        <v>-2000</v>
      </c>
    </row>
    <row r="10672" spans="1:11" x14ac:dyDescent="0.25">
      <c r="A10672">
        <v>99.781491987775595</v>
      </c>
      <c r="B10672">
        <v>98.773679687531697</v>
      </c>
      <c r="C10672">
        <v>-2000</v>
      </c>
    </row>
    <row r="10673" spans="1:11" x14ac:dyDescent="0.25">
      <c r="A10673">
        <v>96.363020849594605</v>
      </c>
      <c r="B10673">
        <v>95.355208549350706</v>
      </c>
      <c r="C10673">
        <v>-2000</v>
      </c>
    </row>
    <row r="10674" spans="1:11" x14ac:dyDescent="0.25">
      <c r="A10674">
        <v>96.8000368740434</v>
      </c>
      <c r="B10674">
        <v>94.918192524901897</v>
      </c>
      <c r="C10674">
        <v>-2001</v>
      </c>
    </row>
    <row r="10675" spans="1:11" x14ac:dyDescent="0.25">
      <c r="A10675">
        <v>100.21850801222401</v>
      </c>
      <c r="B10675">
        <v>98.336663663082902</v>
      </c>
      <c r="C10675">
        <v>-2001</v>
      </c>
    </row>
    <row r="10676" spans="1:11" x14ac:dyDescent="0.25">
      <c r="A10676">
        <v>101.663336336917</v>
      </c>
      <c r="B10676">
        <v>99.781491987775595</v>
      </c>
      <c r="C10676">
        <v>-2001</v>
      </c>
    </row>
    <row r="10677" spans="1:11" x14ac:dyDescent="0.25">
      <c r="A10677">
        <v>106.28804454546299</v>
      </c>
      <c r="B10677">
        <v>104.406200196322</v>
      </c>
      <c r="C10677">
        <v>-2001</v>
      </c>
    </row>
    <row r="10678" spans="1:11" x14ac:dyDescent="0.25">
      <c r="A10678">
        <v>115.776052216884</v>
      </c>
      <c r="B10678">
        <v>113.894207867742</v>
      </c>
      <c r="C10678">
        <v>-2001</v>
      </c>
    </row>
    <row r="10679" spans="1:11" x14ac:dyDescent="0.25">
      <c r="A10679">
        <v>115.339036192435</v>
      </c>
      <c r="B10679">
        <v>114.33122389219101</v>
      </c>
      <c r="C10679">
        <v>-2000</v>
      </c>
    </row>
    <row r="10680" spans="1:11" x14ac:dyDescent="0.25">
      <c r="A10680" t="s">
        <v>91</v>
      </c>
    </row>
    <row r="10681" spans="1:11" x14ac:dyDescent="0.25">
      <c r="A10681">
        <v>856</v>
      </c>
      <c r="B10681">
        <v>0</v>
      </c>
      <c r="C10681">
        <v>17.501475724212099</v>
      </c>
      <c r="D10681">
        <v>9.29805655724196</v>
      </c>
      <c r="E10681">
        <v>6</v>
      </c>
      <c r="F10681">
        <v>1.01722196789785</v>
      </c>
      <c r="G10681" t="s">
        <v>92</v>
      </c>
      <c r="H10681" t="s">
        <v>92</v>
      </c>
      <c r="I10681">
        <v>0</v>
      </c>
      <c r="J10681">
        <v>0</v>
      </c>
      <c r="K10681">
        <v>0.15090223411859499</v>
      </c>
    </row>
    <row r="10682" spans="1:11" x14ac:dyDescent="0.25">
      <c r="A10682" t="s">
        <v>90</v>
      </c>
    </row>
    <row r="10683" spans="1:11" x14ac:dyDescent="0.25">
      <c r="A10683">
        <v>12.090018179278401</v>
      </c>
      <c r="B10683">
        <v>143.57690319488299</v>
      </c>
      <c r="C10683">
        <v>-2000</v>
      </c>
    </row>
    <row r="10684" spans="1:11" x14ac:dyDescent="0.25">
      <c r="A10684">
        <v>0</v>
      </c>
      <c r="B10684">
        <v>131.486885015605</v>
      </c>
      <c r="C10684">
        <v>-2000</v>
      </c>
    </row>
    <row r="10685" spans="1:11" x14ac:dyDescent="0.25">
      <c r="A10685">
        <v>0</v>
      </c>
      <c r="B10685">
        <v>130.61285296670701</v>
      </c>
      <c r="C10685">
        <v>-2001</v>
      </c>
    </row>
    <row r="10686" spans="1:11" x14ac:dyDescent="0.25">
      <c r="A10686">
        <v>12.660806151445801</v>
      </c>
      <c r="B10686">
        <v>143.27365911815301</v>
      </c>
      <c r="C10686">
        <v>-2001</v>
      </c>
    </row>
    <row r="10687" spans="1:11" x14ac:dyDescent="0.25">
      <c r="A10687">
        <v>19.387147033292798</v>
      </c>
      <c r="B10687">
        <v>150</v>
      </c>
      <c r="C10687">
        <v>-2001</v>
      </c>
    </row>
    <row r="10688" spans="1:11" x14ac:dyDescent="0.25">
      <c r="A10688">
        <v>18.513114984395099</v>
      </c>
      <c r="B10688">
        <v>150</v>
      </c>
      <c r="C10688">
        <v>-2000</v>
      </c>
    </row>
    <row r="10689" spans="1:11" x14ac:dyDescent="0.25">
      <c r="A10689" t="s">
        <v>91</v>
      </c>
    </row>
    <row r="10690" spans="1:11" x14ac:dyDescent="0.25">
      <c r="A10690">
        <v>796</v>
      </c>
      <c r="B10690">
        <v>0</v>
      </c>
      <c r="C10690">
        <v>0.59566476885883402</v>
      </c>
      <c r="D10690">
        <v>26.178069128822301</v>
      </c>
      <c r="E10690">
        <v>6</v>
      </c>
      <c r="F10690">
        <v>1.01722196789785</v>
      </c>
      <c r="G10690" t="s">
        <v>92</v>
      </c>
      <c r="H10690" t="s">
        <v>89</v>
      </c>
      <c r="I10690">
        <v>0</v>
      </c>
      <c r="J10690">
        <v>0</v>
      </c>
      <c r="K10690">
        <v>0.15057926841370201</v>
      </c>
    </row>
    <row r="10691" spans="1:11" x14ac:dyDescent="0.25">
      <c r="A10691" t="s">
        <v>90</v>
      </c>
    </row>
    <row r="10692" spans="1:11" x14ac:dyDescent="0.25">
      <c r="A10692">
        <v>0.42605998596824102</v>
      </c>
      <c r="B10692">
        <v>8.3737885322891294</v>
      </c>
      <c r="C10692">
        <v>-2000</v>
      </c>
    </row>
    <row r="10693" spans="1:11" x14ac:dyDescent="0.25">
      <c r="A10693">
        <v>0</v>
      </c>
      <c r="B10693">
        <v>7.9477285463208904</v>
      </c>
      <c r="C10693">
        <v>-2000</v>
      </c>
    </row>
    <row r="10694" spans="1:11" x14ac:dyDescent="0.25">
      <c r="A10694">
        <v>0</v>
      </c>
      <c r="B10694">
        <v>8.8217605952185405</v>
      </c>
      <c r="C10694">
        <v>-2001</v>
      </c>
    </row>
    <row r="10695" spans="1:11" x14ac:dyDescent="0.25">
      <c r="A10695">
        <v>0.416337208779757</v>
      </c>
      <c r="B10695">
        <v>9.2380978039983006</v>
      </c>
      <c r="C10695">
        <v>-2001</v>
      </c>
    </row>
    <row r="10696" spans="1:11" x14ac:dyDescent="0.25">
      <c r="A10696">
        <v>18.7133807845101</v>
      </c>
      <c r="B10696">
        <v>27.5351413797286</v>
      </c>
      <c r="C10696">
        <v>-2001</v>
      </c>
    </row>
    <row r="10697" spans="1:11" x14ac:dyDescent="0.25">
      <c r="A10697">
        <v>19.150396808958899</v>
      </c>
      <c r="B10697">
        <v>27.098125355279802</v>
      </c>
      <c r="C10697">
        <v>-2000</v>
      </c>
    </row>
    <row r="10698" spans="1:11" x14ac:dyDescent="0.25">
      <c r="A10698" t="s">
        <v>91</v>
      </c>
    </row>
    <row r="10699" spans="1:11" x14ac:dyDescent="0.25">
      <c r="A10699">
        <v>1253</v>
      </c>
      <c r="B10699">
        <v>0</v>
      </c>
      <c r="C10699">
        <v>15.404319128822401</v>
      </c>
      <c r="D10699">
        <v>11.173886246008101</v>
      </c>
      <c r="E10699">
        <v>6</v>
      </c>
      <c r="F10699">
        <v>1.01722196789785</v>
      </c>
      <c r="G10699" t="s">
        <v>89</v>
      </c>
      <c r="H10699" t="s">
        <v>92</v>
      </c>
      <c r="I10699">
        <v>0</v>
      </c>
      <c r="J10699">
        <v>0</v>
      </c>
      <c r="K10699">
        <v>0.15422931275541499</v>
      </c>
    </row>
    <row r="10700" spans="1:11" x14ac:dyDescent="0.25">
      <c r="A10700" t="s">
        <v>90</v>
      </c>
    </row>
    <row r="10701" spans="1:11" x14ac:dyDescent="0.25">
      <c r="A10701">
        <v>30.489379180638998</v>
      </c>
      <c r="B10701">
        <v>142.19073339168699</v>
      </c>
      <c r="C10701">
        <v>-2000</v>
      </c>
    </row>
    <row r="10702" spans="1:11" x14ac:dyDescent="0.25">
      <c r="A10702">
        <v>19.723524548864699</v>
      </c>
      <c r="B10702">
        <v>131.42487875991301</v>
      </c>
      <c r="C10702">
        <v>-2000</v>
      </c>
    </row>
    <row r="10703" spans="1:11" x14ac:dyDescent="0.25">
      <c r="A10703">
        <v>20.160540573313501</v>
      </c>
      <c r="B10703">
        <v>130.98786273546401</v>
      </c>
      <c r="C10703">
        <v>-2001</v>
      </c>
    </row>
    <row r="10704" spans="1:11" x14ac:dyDescent="0.25">
      <c r="A10704">
        <v>31.179682972643199</v>
      </c>
      <c r="B10704">
        <v>142.00700513479401</v>
      </c>
      <c r="C10704">
        <v>-2001</v>
      </c>
    </row>
    <row r="10705" spans="1:11" x14ac:dyDescent="0.25">
      <c r="A10705">
        <v>39.172677837849399</v>
      </c>
      <c r="B10705">
        <v>150</v>
      </c>
      <c r="C10705">
        <v>-2001</v>
      </c>
    </row>
    <row r="10706" spans="1:11" x14ac:dyDescent="0.25">
      <c r="A10706">
        <v>38.298645788951703</v>
      </c>
      <c r="B10706">
        <v>150</v>
      </c>
      <c r="C10706">
        <v>-2000</v>
      </c>
    </row>
    <row r="10707" spans="1:11" x14ac:dyDescent="0.25">
      <c r="A10707" t="s">
        <v>91</v>
      </c>
    </row>
    <row r="10708" spans="1:11" x14ac:dyDescent="0.25">
      <c r="A10708">
        <v>938</v>
      </c>
      <c r="B10708">
        <v>0</v>
      </c>
      <c r="C10708">
        <v>23.498069128822401</v>
      </c>
      <c r="D10708">
        <v>2.9238243800766401</v>
      </c>
      <c r="E10708">
        <v>8</v>
      </c>
      <c r="F10708">
        <v>1.01722196789785</v>
      </c>
      <c r="G10708" t="s">
        <v>89</v>
      </c>
      <c r="H10708" t="s">
        <v>92</v>
      </c>
      <c r="I10708">
        <v>0</v>
      </c>
      <c r="J10708">
        <v>0</v>
      </c>
      <c r="K10708">
        <v>0.15136752972821099</v>
      </c>
    </row>
    <row r="10709" spans="1:11" x14ac:dyDescent="0.25">
      <c r="A10709" t="s">
        <v>90</v>
      </c>
    </row>
    <row r="10710" spans="1:11" x14ac:dyDescent="0.25">
      <c r="A10710">
        <v>148.02210060066199</v>
      </c>
      <c r="B10710">
        <v>48.335749291286703</v>
      </c>
      <c r="C10710">
        <v>-2000</v>
      </c>
    </row>
    <row r="10711" spans="1:11" x14ac:dyDescent="0.25">
      <c r="A10711">
        <v>131.535407940293</v>
      </c>
      <c r="B10711">
        <v>31.849056630917602</v>
      </c>
      <c r="C10711">
        <v>-2000</v>
      </c>
    </row>
    <row r="10712" spans="1:11" x14ac:dyDescent="0.25">
      <c r="A10712">
        <v>131.09839191584399</v>
      </c>
      <c r="B10712">
        <v>32.286072655366397</v>
      </c>
      <c r="C10712">
        <v>-2001</v>
      </c>
    </row>
    <row r="10713" spans="1:11" x14ac:dyDescent="0.25">
      <c r="A10713">
        <v>147.842987307036</v>
      </c>
      <c r="B10713">
        <v>49.030668046558603</v>
      </c>
      <c r="C10713">
        <v>-2001</v>
      </c>
    </row>
    <row r="10714" spans="1:11" x14ac:dyDescent="0.25">
      <c r="A10714">
        <v>149.16999804579001</v>
      </c>
      <c r="B10714">
        <v>50.357678785312302</v>
      </c>
      <c r="C10714">
        <v>-2001</v>
      </c>
    </row>
    <row r="10715" spans="1:11" x14ac:dyDescent="0.25">
      <c r="A10715">
        <v>150</v>
      </c>
      <c r="B10715">
        <v>51.1876807395222</v>
      </c>
      <c r="C10715">
        <v>-2001</v>
      </c>
    </row>
    <row r="10716" spans="1:11" x14ac:dyDescent="0.25">
      <c r="A10716">
        <v>150</v>
      </c>
      <c r="B10716">
        <v>50.313648690624497</v>
      </c>
      <c r="C10716">
        <v>-2000</v>
      </c>
    </row>
    <row r="10717" spans="1:11" x14ac:dyDescent="0.25">
      <c r="A10717">
        <v>149.32867252406299</v>
      </c>
      <c r="B10717">
        <v>49.642321214687698</v>
      </c>
      <c r="C10717">
        <v>-2000</v>
      </c>
    </row>
    <row r="10718" spans="1:11" x14ac:dyDescent="0.25">
      <c r="A10718" t="s">
        <v>91</v>
      </c>
    </row>
    <row r="10719" spans="1:11" x14ac:dyDescent="0.25">
      <c r="A10719">
        <v>1101</v>
      </c>
      <c r="B10719">
        <v>0</v>
      </c>
      <c r="C10719">
        <v>19.7180691288224</v>
      </c>
      <c r="D10719">
        <v>6.5894318454925003</v>
      </c>
      <c r="E10719">
        <v>6</v>
      </c>
      <c r="F10719">
        <v>1.01722196789785</v>
      </c>
      <c r="G10719" t="s">
        <v>89</v>
      </c>
      <c r="H10719" t="s">
        <v>92</v>
      </c>
      <c r="I10719">
        <v>0</v>
      </c>
      <c r="J10719">
        <v>0</v>
      </c>
      <c r="K10719">
        <v>0.15257781450160299</v>
      </c>
    </row>
    <row r="10720" spans="1:11" x14ac:dyDescent="0.25">
      <c r="A10720" t="s">
        <v>90</v>
      </c>
    </row>
    <row r="10721" spans="1:11" x14ac:dyDescent="0.25">
      <c r="A10721">
        <v>44.251696995706297</v>
      </c>
      <c r="B10721">
        <v>145.28583676069201</v>
      </c>
      <c r="C10721">
        <v>-2000</v>
      </c>
    </row>
    <row r="10722" spans="1:11" x14ac:dyDescent="0.25">
      <c r="A10722">
        <v>30.1451398877801</v>
      </c>
      <c r="B10722">
        <v>131.17927965276601</v>
      </c>
      <c r="C10722">
        <v>-2000</v>
      </c>
    </row>
    <row r="10723" spans="1:11" x14ac:dyDescent="0.25">
      <c r="A10723">
        <v>29.708123863331299</v>
      </c>
      <c r="B10723">
        <v>131.61629567721499</v>
      </c>
      <c r="C10723">
        <v>-2001</v>
      </c>
    </row>
    <row r="10724" spans="1:11" x14ac:dyDescent="0.25">
      <c r="A10724">
        <v>43.487127541195903</v>
      </c>
      <c r="B10724">
        <v>145.395299355079</v>
      </c>
      <c r="C10724">
        <v>-2001</v>
      </c>
    </row>
    <row r="10725" spans="1:11" x14ac:dyDescent="0.25">
      <c r="A10725">
        <v>48.091828186116601</v>
      </c>
      <c r="B10725">
        <v>150</v>
      </c>
      <c r="C10725">
        <v>-2001</v>
      </c>
    </row>
    <row r="10726" spans="1:11" x14ac:dyDescent="0.25">
      <c r="A10726">
        <v>48.965860235014297</v>
      </c>
      <c r="B10726">
        <v>150</v>
      </c>
      <c r="C10726">
        <v>-2000</v>
      </c>
    </row>
    <row r="10727" spans="1:11" x14ac:dyDescent="0.25">
      <c r="A10727" t="s">
        <v>91</v>
      </c>
    </row>
    <row r="10728" spans="1:11" x14ac:dyDescent="0.25">
      <c r="A10728">
        <v>1329</v>
      </c>
      <c r="B10728">
        <v>0</v>
      </c>
      <c r="C10728">
        <v>13.1243191288224</v>
      </c>
      <c r="D10728">
        <v>13.1243191288224</v>
      </c>
      <c r="E10728">
        <v>6</v>
      </c>
      <c r="F10728">
        <v>1.01722196789785</v>
      </c>
      <c r="G10728" t="s">
        <v>89</v>
      </c>
      <c r="H10728" t="s">
        <v>89</v>
      </c>
      <c r="I10728">
        <v>0</v>
      </c>
      <c r="J10728">
        <v>0</v>
      </c>
      <c r="K10728">
        <v>0.15522246717233201</v>
      </c>
    </row>
    <row r="10729" spans="1:11" x14ac:dyDescent="0.25">
      <c r="A10729" t="s">
        <v>90</v>
      </c>
    </row>
    <row r="10730" spans="1:11" x14ac:dyDescent="0.25">
      <c r="A10730">
        <v>38.908783325887498</v>
      </c>
      <c r="B10730">
        <v>76.239757313965896</v>
      </c>
      <c r="C10730">
        <v>-2000</v>
      </c>
    </row>
    <row r="10731" spans="1:11" x14ac:dyDescent="0.25">
      <c r="A10731">
        <v>29.628488271440801</v>
      </c>
      <c r="B10731">
        <v>66.959462259519199</v>
      </c>
      <c r="C10731">
        <v>-2000</v>
      </c>
    </row>
    <row r="10732" spans="1:11" x14ac:dyDescent="0.25">
      <c r="A10732">
        <v>30.065504295889699</v>
      </c>
      <c r="B10732">
        <v>66.522446235070404</v>
      </c>
      <c r="C10732">
        <v>-2001</v>
      </c>
    </row>
    <row r="10733" spans="1:11" x14ac:dyDescent="0.25">
      <c r="A10733">
        <v>39.3457993503363</v>
      </c>
      <c r="B10733">
        <v>75.802741289517101</v>
      </c>
      <c r="C10733">
        <v>-2001</v>
      </c>
    </row>
    <row r="10734" spans="1:11" x14ac:dyDescent="0.25">
      <c r="A10734">
        <v>48.626094404782897</v>
      </c>
      <c r="B10734">
        <v>85.083036343963698</v>
      </c>
      <c r="C10734">
        <v>-2001</v>
      </c>
    </row>
    <row r="10735" spans="1:11" x14ac:dyDescent="0.25">
      <c r="A10735">
        <v>48.189078380334102</v>
      </c>
      <c r="B10735">
        <v>85.520052368412493</v>
      </c>
      <c r="C10735">
        <v>-2000</v>
      </c>
    </row>
    <row r="10736" spans="1:11" x14ac:dyDescent="0.25">
      <c r="A10736" t="s">
        <v>91</v>
      </c>
    </row>
    <row r="10737" spans="1:11" x14ac:dyDescent="0.25">
      <c r="A10737">
        <v>1326</v>
      </c>
      <c r="B10737">
        <v>0</v>
      </c>
      <c r="C10737">
        <v>13.1243191288224</v>
      </c>
      <c r="D10737">
        <v>13.1243191288224</v>
      </c>
      <c r="E10737">
        <v>8</v>
      </c>
      <c r="F10737">
        <v>1.01722196789785</v>
      </c>
      <c r="G10737" t="s">
        <v>89</v>
      </c>
      <c r="H10737" t="s">
        <v>89</v>
      </c>
      <c r="I10737">
        <v>0</v>
      </c>
      <c r="J10737">
        <v>0</v>
      </c>
      <c r="K10737">
        <v>0.15522246717233201</v>
      </c>
    </row>
    <row r="10738" spans="1:11" x14ac:dyDescent="0.25">
      <c r="A10738" t="s">
        <v>90</v>
      </c>
    </row>
    <row r="10739" spans="1:11" x14ac:dyDescent="0.25">
      <c r="A10739">
        <v>54.9238033462006</v>
      </c>
      <c r="B10739">
        <v>63.778439069524801</v>
      </c>
      <c r="C10739">
        <v>-2000</v>
      </c>
    </row>
    <row r="10740" spans="1:11" x14ac:dyDescent="0.25">
      <c r="A10740">
        <v>49.781491987775603</v>
      </c>
      <c r="B10740">
        <v>58.636127711099803</v>
      </c>
      <c r="C10740">
        <v>-2000</v>
      </c>
    </row>
    <row r="10741" spans="1:11" x14ac:dyDescent="0.25">
      <c r="A10741">
        <v>45.643508291753903</v>
      </c>
      <c r="B10741">
        <v>54.498144015078203</v>
      </c>
      <c r="C10741">
        <v>-2000</v>
      </c>
    </row>
    <row r="10742" spans="1:11" x14ac:dyDescent="0.25">
      <c r="A10742">
        <v>46.080524316202698</v>
      </c>
      <c r="B10742">
        <v>54.061127990629402</v>
      </c>
      <c r="C10742">
        <v>-2001</v>
      </c>
    </row>
    <row r="10743" spans="1:11" x14ac:dyDescent="0.25">
      <c r="A10743">
        <v>50.218508012224397</v>
      </c>
      <c r="B10743">
        <v>58.199111686651001</v>
      </c>
      <c r="C10743">
        <v>-2001</v>
      </c>
    </row>
    <row r="10744" spans="1:11" x14ac:dyDescent="0.25">
      <c r="A10744">
        <v>55.360819370649402</v>
      </c>
      <c r="B10744">
        <v>63.341423045075999</v>
      </c>
      <c r="C10744">
        <v>-2001</v>
      </c>
    </row>
    <row r="10745" spans="1:11" x14ac:dyDescent="0.25">
      <c r="A10745">
        <v>64.641114425096006</v>
      </c>
      <c r="B10745">
        <v>72.621718099522596</v>
      </c>
      <c r="C10745">
        <v>-2001</v>
      </c>
    </row>
    <row r="10746" spans="1:11" x14ac:dyDescent="0.25">
      <c r="A10746">
        <v>64.204098400647197</v>
      </c>
      <c r="B10746">
        <v>73.058734123971405</v>
      </c>
      <c r="C10746">
        <v>-2000</v>
      </c>
    </row>
    <row r="10747" spans="1:11" x14ac:dyDescent="0.25">
      <c r="A10747" t="s">
        <v>91</v>
      </c>
    </row>
    <row r="10748" spans="1:11" x14ac:dyDescent="0.25">
      <c r="A10748">
        <v>1324</v>
      </c>
      <c r="B10748">
        <v>0</v>
      </c>
      <c r="C10748">
        <v>13.1243191288223</v>
      </c>
      <c r="D10748">
        <v>13.1243191288224</v>
      </c>
      <c r="E10748">
        <v>6</v>
      </c>
      <c r="F10748">
        <v>1.01722196789785</v>
      </c>
      <c r="G10748" t="s">
        <v>89</v>
      </c>
      <c r="H10748" t="s">
        <v>89</v>
      </c>
      <c r="I10748">
        <v>0</v>
      </c>
      <c r="J10748">
        <v>0</v>
      </c>
      <c r="K10748">
        <v>0.15522246717233201</v>
      </c>
    </row>
    <row r="10749" spans="1:11" x14ac:dyDescent="0.25">
      <c r="A10749" t="s">
        <v>90</v>
      </c>
    </row>
    <row r="10750" spans="1:11" x14ac:dyDescent="0.25">
      <c r="A10750">
        <v>62.021396089825302</v>
      </c>
      <c r="B10750">
        <v>26.5254289188962</v>
      </c>
      <c r="C10750">
        <v>-2000</v>
      </c>
    </row>
    <row r="10751" spans="1:11" x14ac:dyDescent="0.25">
      <c r="A10751">
        <v>52.741101035378797</v>
      </c>
      <c r="B10751">
        <v>17.245133864449599</v>
      </c>
      <c r="C10751">
        <v>-2000</v>
      </c>
    </row>
    <row r="10752" spans="1:11" x14ac:dyDescent="0.25">
      <c r="A10752">
        <v>53.178117059827599</v>
      </c>
      <c r="B10752">
        <v>16.808117840000801</v>
      </c>
      <c r="C10752">
        <v>-2001</v>
      </c>
    </row>
    <row r="10753" spans="1:11" x14ac:dyDescent="0.25">
      <c r="A10753">
        <v>62.458412114274097</v>
      </c>
      <c r="B10753">
        <v>26.088412894447298</v>
      </c>
      <c r="C10753">
        <v>-2001</v>
      </c>
    </row>
    <row r="10754" spans="1:11" x14ac:dyDescent="0.25">
      <c r="A10754">
        <v>71.738707168720794</v>
      </c>
      <c r="B10754">
        <v>35.368707948893899</v>
      </c>
      <c r="C10754">
        <v>-2001</v>
      </c>
    </row>
    <row r="10755" spans="1:11" x14ac:dyDescent="0.25">
      <c r="A10755">
        <v>71.301691144271899</v>
      </c>
      <c r="B10755">
        <v>35.805723973342801</v>
      </c>
      <c r="C10755">
        <v>-2000</v>
      </c>
    </row>
    <row r="10756" spans="1:11" x14ac:dyDescent="0.25">
      <c r="A10756" t="s">
        <v>91</v>
      </c>
    </row>
    <row r="10757" spans="1:11" x14ac:dyDescent="0.25">
      <c r="A10757">
        <v>1330</v>
      </c>
      <c r="B10757">
        <v>0</v>
      </c>
      <c r="C10757">
        <v>13.1243191288223</v>
      </c>
      <c r="D10757">
        <v>13.1243191288223</v>
      </c>
      <c r="E10757">
        <v>6</v>
      </c>
      <c r="F10757">
        <v>1.01722196789785</v>
      </c>
      <c r="G10757" t="s">
        <v>89</v>
      </c>
      <c r="H10757" t="s">
        <v>89</v>
      </c>
      <c r="I10757">
        <v>0</v>
      </c>
      <c r="J10757">
        <v>0</v>
      </c>
      <c r="K10757">
        <v>0.15522246717233201</v>
      </c>
    </row>
    <row r="10758" spans="1:11" x14ac:dyDescent="0.25">
      <c r="A10758" t="s">
        <v>90</v>
      </c>
    </row>
    <row r="10759" spans="1:11" x14ac:dyDescent="0.25">
      <c r="A10759">
        <v>20.368508755871101</v>
      </c>
      <c r="B10759">
        <v>18.120298861111799</v>
      </c>
      <c r="C10759">
        <v>-2000</v>
      </c>
    </row>
    <row r="10760" spans="1:11" x14ac:dyDescent="0.25">
      <c r="A10760">
        <v>11.0882137014246</v>
      </c>
      <c r="B10760">
        <v>8.8400038066652904</v>
      </c>
      <c r="C10760">
        <v>-2000</v>
      </c>
    </row>
    <row r="10761" spans="1:11" x14ac:dyDescent="0.25">
      <c r="A10761">
        <v>11.5252297258734</v>
      </c>
      <c r="B10761">
        <v>8.4029877822164707</v>
      </c>
      <c r="C10761">
        <v>-2001</v>
      </c>
    </row>
    <row r="10762" spans="1:11" x14ac:dyDescent="0.25">
      <c r="A10762">
        <v>20.805524780319999</v>
      </c>
      <c r="B10762">
        <v>17.683282836663</v>
      </c>
      <c r="C10762">
        <v>-2001</v>
      </c>
    </row>
    <row r="10763" spans="1:11" x14ac:dyDescent="0.25">
      <c r="A10763">
        <v>30.0858198347665</v>
      </c>
      <c r="B10763">
        <v>26.963577891109601</v>
      </c>
      <c r="C10763">
        <v>-2001</v>
      </c>
    </row>
    <row r="10764" spans="1:11" x14ac:dyDescent="0.25">
      <c r="A10764">
        <v>29.648803810317698</v>
      </c>
      <c r="B10764">
        <v>27.4005939155584</v>
      </c>
      <c r="C10764">
        <v>-2000</v>
      </c>
    </row>
    <row r="10765" spans="1:11" x14ac:dyDescent="0.25">
      <c r="A10765" t="s">
        <v>91</v>
      </c>
    </row>
    <row r="10766" spans="1:11" x14ac:dyDescent="0.25">
      <c r="A10766">
        <v>1325</v>
      </c>
      <c r="B10766">
        <v>0</v>
      </c>
      <c r="C10766">
        <v>13.1243191288221</v>
      </c>
      <c r="D10766">
        <v>13.1243191288221</v>
      </c>
      <c r="E10766">
        <v>8</v>
      </c>
      <c r="F10766">
        <v>1.01722196789785</v>
      </c>
      <c r="G10766" t="s">
        <v>89</v>
      </c>
      <c r="H10766" t="s">
        <v>89</v>
      </c>
      <c r="I10766">
        <v>0</v>
      </c>
      <c r="J10766">
        <v>0</v>
      </c>
      <c r="K10766">
        <v>0.15522246717233201</v>
      </c>
    </row>
    <row r="10767" spans="1:11" x14ac:dyDescent="0.25">
      <c r="A10767" t="s">
        <v>90</v>
      </c>
    </row>
    <row r="10768" spans="1:11" x14ac:dyDescent="0.25">
      <c r="A10768">
        <v>99.957651978808997</v>
      </c>
      <c r="B10768">
        <v>120.19936903528399</v>
      </c>
      <c r="C10768">
        <v>-2000</v>
      </c>
    </row>
    <row r="10769" spans="1:11" x14ac:dyDescent="0.25">
      <c r="A10769">
        <v>99.781491987775595</v>
      </c>
      <c r="B10769">
        <v>120.02320904425</v>
      </c>
      <c r="C10769">
        <v>-2000</v>
      </c>
    </row>
    <row r="10770" spans="1:11" x14ac:dyDescent="0.25">
      <c r="A10770">
        <v>90.677356924362599</v>
      </c>
      <c r="B10770">
        <v>110.919073980837</v>
      </c>
      <c r="C10770">
        <v>-2000</v>
      </c>
    </row>
    <row r="10771" spans="1:11" x14ac:dyDescent="0.25">
      <c r="A10771">
        <v>91.114372948811393</v>
      </c>
      <c r="B10771">
        <v>110.482057956389</v>
      </c>
      <c r="C10771">
        <v>-2001</v>
      </c>
    </row>
    <row r="10772" spans="1:11" x14ac:dyDescent="0.25">
      <c r="A10772">
        <v>100.21850801222401</v>
      </c>
      <c r="B10772">
        <v>119.586193019802</v>
      </c>
      <c r="C10772">
        <v>-2001</v>
      </c>
    </row>
    <row r="10773" spans="1:11" x14ac:dyDescent="0.25">
      <c r="A10773">
        <v>100.394668003258</v>
      </c>
      <c r="B10773">
        <v>119.762353010835</v>
      </c>
      <c r="C10773">
        <v>-2001</v>
      </c>
    </row>
    <row r="10774" spans="1:11" x14ac:dyDescent="0.25">
      <c r="A10774">
        <v>109.67496305770401</v>
      </c>
      <c r="B10774">
        <v>129.04264806528201</v>
      </c>
      <c r="C10774">
        <v>-2001</v>
      </c>
    </row>
    <row r="10775" spans="1:11" x14ac:dyDescent="0.25">
      <c r="A10775">
        <v>109.237947033255</v>
      </c>
      <c r="B10775">
        <v>129.47966408972999</v>
      </c>
      <c r="C10775">
        <v>-2000</v>
      </c>
    </row>
    <row r="10776" spans="1:11" x14ac:dyDescent="0.25">
      <c r="A10776" t="s">
        <v>91</v>
      </c>
    </row>
    <row r="10777" spans="1:11" x14ac:dyDescent="0.25">
      <c r="A10777">
        <v>1331</v>
      </c>
      <c r="B10777">
        <v>0</v>
      </c>
      <c r="C10777">
        <v>13.1243191288221</v>
      </c>
      <c r="D10777">
        <v>13.1243191288221</v>
      </c>
      <c r="E10777">
        <v>6</v>
      </c>
      <c r="F10777">
        <v>1.01722196789785</v>
      </c>
      <c r="G10777" t="s">
        <v>89</v>
      </c>
      <c r="H10777" t="s">
        <v>89</v>
      </c>
      <c r="I10777">
        <v>0</v>
      </c>
      <c r="J10777">
        <v>0</v>
      </c>
      <c r="K10777">
        <v>0.15522246717233201</v>
      </c>
    </row>
    <row r="10778" spans="1:11" x14ac:dyDescent="0.25">
      <c r="A10778" t="s">
        <v>90</v>
      </c>
    </row>
    <row r="10779" spans="1:11" x14ac:dyDescent="0.25">
      <c r="A10779">
        <v>134.132378463225</v>
      </c>
      <c r="B10779">
        <v>77.273586901968002</v>
      </c>
      <c r="C10779">
        <v>-2000</v>
      </c>
    </row>
    <row r="10780" spans="1:11" x14ac:dyDescent="0.25">
      <c r="A10780">
        <v>124.852083408778</v>
      </c>
      <c r="B10780">
        <v>67.993291847521505</v>
      </c>
      <c r="C10780">
        <v>-2000</v>
      </c>
    </row>
    <row r="10781" spans="1:11" x14ac:dyDescent="0.25">
      <c r="A10781">
        <v>124.41506738433</v>
      </c>
      <c r="B10781">
        <v>68.4303078719703</v>
      </c>
      <c r="C10781">
        <v>-2001</v>
      </c>
    </row>
    <row r="10782" spans="1:11" x14ac:dyDescent="0.25">
      <c r="A10782">
        <v>133.69536243877599</v>
      </c>
      <c r="B10782">
        <v>77.710602926416797</v>
      </c>
      <c r="C10782">
        <v>-2001</v>
      </c>
    </row>
    <row r="10783" spans="1:11" x14ac:dyDescent="0.25">
      <c r="A10783">
        <v>142.975657493222</v>
      </c>
      <c r="B10783">
        <v>86.990897980863195</v>
      </c>
      <c r="C10783">
        <v>-2001</v>
      </c>
    </row>
    <row r="10784" spans="1:11" x14ac:dyDescent="0.25">
      <c r="A10784">
        <v>143.41267351767101</v>
      </c>
      <c r="B10784">
        <v>86.553881956414401</v>
      </c>
      <c r="C10784">
        <v>-2000</v>
      </c>
    </row>
    <row r="10785" spans="1:11" x14ac:dyDescent="0.25">
      <c r="A10785" t="s">
        <v>91</v>
      </c>
    </row>
    <row r="10786" spans="1:11" x14ac:dyDescent="0.25">
      <c r="A10786">
        <v>1079</v>
      </c>
      <c r="B10786">
        <v>0</v>
      </c>
      <c r="C10786">
        <v>20.404319128822099</v>
      </c>
      <c r="D10786">
        <v>5.7467790697646697</v>
      </c>
      <c r="E10786">
        <v>6</v>
      </c>
      <c r="F10786">
        <v>1.01722196789785</v>
      </c>
      <c r="G10786" t="s">
        <v>89</v>
      </c>
      <c r="H10786" t="s">
        <v>92</v>
      </c>
      <c r="I10786">
        <v>0</v>
      </c>
      <c r="J10786">
        <v>0</v>
      </c>
      <c r="K10786">
        <v>0.15234299935943099</v>
      </c>
    </row>
    <row r="10787" spans="1:11" x14ac:dyDescent="0.25">
      <c r="A10787" t="s">
        <v>90</v>
      </c>
    </row>
    <row r="10788" spans="1:11" x14ac:dyDescent="0.25">
      <c r="A10788">
        <v>128.94573497175401</v>
      </c>
      <c r="B10788">
        <v>145.88839578542201</v>
      </c>
      <c r="C10788">
        <v>-2000</v>
      </c>
    </row>
    <row r="10789" spans="1:11" x14ac:dyDescent="0.25">
      <c r="A10789">
        <v>114.347212302412</v>
      </c>
      <c r="B10789">
        <v>131.28987311608</v>
      </c>
      <c r="C10789">
        <v>-2000</v>
      </c>
    </row>
    <row r="10790" spans="1:11" x14ac:dyDescent="0.25">
      <c r="A10790">
        <v>113.910196277963</v>
      </c>
      <c r="B10790">
        <v>131.72688914052799</v>
      </c>
      <c r="C10790">
        <v>-2001</v>
      </c>
    </row>
    <row r="10791" spans="1:11" x14ac:dyDescent="0.25">
      <c r="A10791">
        <v>128.16773845159</v>
      </c>
      <c r="B10791">
        <v>145.98443131415499</v>
      </c>
      <c r="C10791">
        <v>-2001</v>
      </c>
    </row>
    <row r="10792" spans="1:11" x14ac:dyDescent="0.25">
      <c r="A10792">
        <v>132.18330713743501</v>
      </c>
      <c r="B10792">
        <v>150</v>
      </c>
      <c r="C10792">
        <v>-2001</v>
      </c>
    </row>
    <row r="10793" spans="1:11" x14ac:dyDescent="0.25">
      <c r="A10793">
        <v>133.057339186332</v>
      </c>
      <c r="B10793">
        <v>150</v>
      </c>
      <c r="C10793">
        <v>-2000</v>
      </c>
    </row>
    <row r="10794" spans="1:11" x14ac:dyDescent="0.25">
      <c r="A10794" t="s">
        <v>91</v>
      </c>
    </row>
    <row r="10795" spans="1:11" x14ac:dyDescent="0.25">
      <c r="A10795">
        <v>654</v>
      </c>
      <c r="B10795">
        <v>0</v>
      </c>
      <c r="C10795">
        <v>8.0728987076591405</v>
      </c>
      <c r="D10795">
        <v>18.0370104733075</v>
      </c>
      <c r="E10795">
        <v>6</v>
      </c>
      <c r="F10795">
        <v>1.01722196789785</v>
      </c>
      <c r="G10795" t="s">
        <v>92</v>
      </c>
      <c r="H10795" t="s">
        <v>92</v>
      </c>
      <c r="I10795">
        <v>0</v>
      </c>
      <c r="J10795">
        <v>0</v>
      </c>
      <c r="K10795">
        <v>0.14989113065722001</v>
      </c>
    </row>
    <row r="10796" spans="1:11" x14ac:dyDescent="0.25">
      <c r="A10796" t="s">
        <v>90</v>
      </c>
    </row>
    <row r="10797" spans="1:11" x14ac:dyDescent="0.25">
      <c r="A10797">
        <v>136.94401213856599</v>
      </c>
      <c r="B10797">
        <v>5.8435220010412499</v>
      </c>
      <c r="C10797">
        <v>-2000</v>
      </c>
    </row>
    <row r="10798" spans="1:11" x14ac:dyDescent="0.25">
      <c r="A10798">
        <v>131.10049013752499</v>
      </c>
      <c r="B10798">
        <v>0</v>
      </c>
      <c r="C10798">
        <v>-2000</v>
      </c>
    </row>
    <row r="10799" spans="1:11" x14ac:dyDescent="0.25">
      <c r="A10799">
        <v>131.97452218642201</v>
      </c>
      <c r="B10799">
        <v>0</v>
      </c>
      <c r="C10799">
        <v>-2001</v>
      </c>
    </row>
    <row r="10800" spans="1:11" x14ac:dyDescent="0.25">
      <c r="A10800">
        <v>137.54780302541701</v>
      </c>
      <c r="B10800">
        <v>5.5732808389945401</v>
      </c>
      <c r="C10800">
        <v>-2001</v>
      </c>
    </row>
    <row r="10801" spans="1:11" x14ac:dyDescent="0.25">
      <c r="A10801">
        <v>150</v>
      </c>
      <c r="B10801">
        <v>18.025477813577599</v>
      </c>
      <c r="C10801">
        <v>-2001</v>
      </c>
    </row>
    <row r="10802" spans="1:11" x14ac:dyDescent="0.25">
      <c r="A10802">
        <v>150</v>
      </c>
      <c r="B10802">
        <v>18.899509862475298</v>
      </c>
      <c r="C10802">
        <v>-2000</v>
      </c>
    </row>
    <row r="10803" spans="1:11" x14ac:dyDescent="0.25">
      <c r="A10803" t="s">
        <v>91</v>
      </c>
    </row>
    <row r="10804" spans="1:11" x14ac:dyDescent="0.25">
      <c r="A10804">
        <v>1340</v>
      </c>
      <c r="B10804">
        <v>0</v>
      </c>
      <c r="C10804">
        <v>12.8280691288225</v>
      </c>
      <c r="D10804">
        <v>12.828069128822399</v>
      </c>
      <c r="E10804">
        <v>10</v>
      </c>
      <c r="F10804">
        <v>1.01722196789785</v>
      </c>
      <c r="G10804" t="s">
        <v>89</v>
      </c>
      <c r="H10804" t="s">
        <v>89</v>
      </c>
      <c r="I10804">
        <v>0</v>
      </c>
      <c r="J10804">
        <v>0</v>
      </c>
      <c r="K10804">
        <v>0.15535731597349001</v>
      </c>
    </row>
    <row r="10805" spans="1:11" x14ac:dyDescent="0.25">
      <c r="A10805" t="s">
        <v>90</v>
      </c>
    </row>
    <row r="10806" spans="1:11" x14ac:dyDescent="0.25">
      <c r="A10806">
        <v>53.360426861956199</v>
      </c>
      <c r="B10806">
        <v>52.145984288843202</v>
      </c>
      <c r="C10806">
        <v>-2000</v>
      </c>
    </row>
    <row r="10807" spans="1:11" x14ac:dyDescent="0.25">
      <c r="A10807">
        <v>50.9959345608886</v>
      </c>
      <c r="B10807">
        <v>49.781491987775603</v>
      </c>
      <c r="C10807">
        <v>-2000</v>
      </c>
    </row>
    <row r="10808" spans="1:11" x14ac:dyDescent="0.25">
      <c r="A10808">
        <v>50.218508012224397</v>
      </c>
      <c r="B10808">
        <v>49.0040654391114</v>
      </c>
      <c r="C10808">
        <v>-2000</v>
      </c>
    </row>
    <row r="10809" spans="1:11" x14ac:dyDescent="0.25">
      <c r="A10809">
        <v>44.289612191435999</v>
      </c>
      <c r="B10809">
        <v>43.075169618323002</v>
      </c>
      <c r="C10809">
        <v>-2000</v>
      </c>
    </row>
    <row r="10810" spans="1:11" x14ac:dyDescent="0.25">
      <c r="A10810">
        <v>43.852596166987198</v>
      </c>
      <c r="B10810">
        <v>43.512185642771797</v>
      </c>
      <c r="C10810">
        <v>-2001</v>
      </c>
    </row>
    <row r="10811" spans="1:11" x14ac:dyDescent="0.25">
      <c r="A10811">
        <v>49.781491987775603</v>
      </c>
      <c r="B10811">
        <v>49.441081463560202</v>
      </c>
      <c r="C10811">
        <v>-2001</v>
      </c>
    </row>
    <row r="10812" spans="1:11" x14ac:dyDescent="0.25">
      <c r="A10812">
        <v>50.558918536439798</v>
      </c>
      <c r="B10812">
        <v>50.218508012224397</v>
      </c>
      <c r="C10812">
        <v>-2001</v>
      </c>
    </row>
    <row r="10813" spans="1:11" x14ac:dyDescent="0.25">
      <c r="A10813">
        <v>52.923410837507298</v>
      </c>
      <c r="B10813">
        <v>52.583000313291997</v>
      </c>
      <c r="C10813">
        <v>-2001</v>
      </c>
    </row>
    <row r="10814" spans="1:11" x14ac:dyDescent="0.25">
      <c r="A10814">
        <v>61.994225508027498</v>
      </c>
      <c r="B10814">
        <v>61.653814983812097</v>
      </c>
      <c r="C10814">
        <v>-2001</v>
      </c>
    </row>
    <row r="10815" spans="1:11" x14ac:dyDescent="0.25">
      <c r="A10815">
        <v>62.431241532476299</v>
      </c>
      <c r="B10815">
        <v>61.216798959363302</v>
      </c>
      <c r="C10815">
        <v>-2000</v>
      </c>
    </row>
    <row r="10816" spans="1:11" x14ac:dyDescent="0.25">
      <c r="A10816" t="s">
        <v>91</v>
      </c>
    </row>
    <row r="10817" spans="1:11" x14ac:dyDescent="0.25">
      <c r="A10817">
        <v>1334</v>
      </c>
      <c r="B10817">
        <v>0</v>
      </c>
      <c r="C10817">
        <v>12.828069128822399</v>
      </c>
      <c r="D10817">
        <v>12.828069128822399</v>
      </c>
      <c r="E10817">
        <v>6</v>
      </c>
      <c r="F10817">
        <v>1.01722196789785</v>
      </c>
      <c r="G10817" t="s">
        <v>89</v>
      </c>
      <c r="H10817" t="s">
        <v>89</v>
      </c>
      <c r="I10817">
        <v>0</v>
      </c>
      <c r="J10817">
        <v>0</v>
      </c>
      <c r="K10817">
        <v>0.15535731597349001</v>
      </c>
    </row>
    <row r="10818" spans="1:11" x14ac:dyDescent="0.25">
      <c r="A10818" t="s">
        <v>90</v>
      </c>
    </row>
    <row r="10819" spans="1:11" x14ac:dyDescent="0.25">
      <c r="A10819">
        <v>15.8181585831608</v>
      </c>
      <c r="B10819">
        <v>133.149584289714</v>
      </c>
      <c r="C10819">
        <v>-2000</v>
      </c>
    </row>
    <row r="10820" spans="1:11" x14ac:dyDescent="0.25">
      <c r="A10820">
        <v>6.7473439126406403</v>
      </c>
      <c r="B10820">
        <v>124.07876961919401</v>
      </c>
      <c r="C10820">
        <v>-2000</v>
      </c>
    </row>
    <row r="10821" spans="1:11" x14ac:dyDescent="0.25">
      <c r="A10821">
        <v>6.3103278881918197</v>
      </c>
      <c r="B10821">
        <v>124.515785643643</v>
      </c>
      <c r="C10821">
        <v>-2001</v>
      </c>
    </row>
    <row r="10822" spans="1:11" x14ac:dyDescent="0.25">
      <c r="A10822">
        <v>15.3811425587119</v>
      </c>
      <c r="B10822">
        <v>133.58660031416301</v>
      </c>
      <c r="C10822">
        <v>-2001</v>
      </c>
    </row>
    <row r="10823" spans="1:11" x14ac:dyDescent="0.25">
      <c r="A10823">
        <v>24.451957229232001</v>
      </c>
      <c r="B10823">
        <v>142.65741498468299</v>
      </c>
      <c r="C10823">
        <v>-2001</v>
      </c>
    </row>
    <row r="10824" spans="1:11" x14ac:dyDescent="0.25">
      <c r="A10824">
        <v>24.888973253680899</v>
      </c>
      <c r="B10824">
        <v>142.22039896023401</v>
      </c>
      <c r="C10824">
        <v>-2000</v>
      </c>
    </row>
    <row r="10825" spans="1:11" x14ac:dyDescent="0.25">
      <c r="A10825" t="s">
        <v>91</v>
      </c>
    </row>
    <row r="10826" spans="1:11" x14ac:dyDescent="0.25">
      <c r="A10826">
        <v>1338</v>
      </c>
      <c r="B10826">
        <v>0</v>
      </c>
      <c r="C10826">
        <v>12.828069128822399</v>
      </c>
      <c r="D10826">
        <v>12.828069128822399</v>
      </c>
      <c r="E10826">
        <v>8</v>
      </c>
      <c r="F10826">
        <v>1.01722196789785</v>
      </c>
      <c r="G10826" t="s">
        <v>89</v>
      </c>
      <c r="H10826" t="s">
        <v>89</v>
      </c>
      <c r="I10826">
        <v>0</v>
      </c>
      <c r="J10826">
        <v>0</v>
      </c>
      <c r="K10826">
        <v>0.15535731597349001</v>
      </c>
    </row>
    <row r="10827" spans="1:11" x14ac:dyDescent="0.25">
      <c r="A10827" t="s">
        <v>90</v>
      </c>
    </row>
    <row r="10828" spans="1:11" x14ac:dyDescent="0.25">
      <c r="A10828">
        <v>42.095913400448097</v>
      </c>
      <c r="B10828">
        <v>81.649887048946496</v>
      </c>
      <c r="C10828">
        <v>-2000</v>
      </c>
    </row>
    <row r="10829" spans="1:11" x14ac:dyDescent="0.25">
      <c r="A10829">
        <v>33.025098729927997</v>
      </c>
      <c r="B10829">
        <v>72.579072378426403</v>
      </c>
      <c r="C10829">
        <v>-2000</v>
      </c>
    </row>
    <row r="10830" spans="1:11" x14ac:dyDescent="0.25">
      <c r="A10830">
        <v>32.588082705479103</v>
      </c>
      <c r="B10830">
        <v>73.016088402875198</v>
      </c>
      <c r="C10830">
        <v>-2001</v>
      </c>
    </row>
    <row r="10831" spans="1:11" x14ac:dyDescent="0.25">
      <c r="A10831">
        <v>41.658897375999203</v>
      </c>
      <c r="B10831">
        <v>82.086903073395305</v>
      </c>
      <c r="C10831">
        <v>-2001</v>
      </c>
    </row>
    <row r="10832" spans="1:11" x14ac:dyDescent="0.25">
      <c r="A10832">
        <v>49.781491987775603</v>
      </c>
      <c r="B10832">
        <v>90.209497685171598</v>
      </c>
      <c r="C10832">
        <v>-2001</v>
      </c>
    </row>
    <row r="10833" spans="1:11" x14ac:dyDescent="0.25">
      <c r="A10833">
        <v>50.729712046519303</v>
      </c>
      <c r="B10833">
        <v>91.157717743915399</v>
      </c>
      <c r="C10833">
        <v>-2001</v>
      </c>
    </row>
    <row r="10834" spans="1:11" x14ac:dyDescent="0.25">
      <c r="A10834">
        <v>51.166728070968198</v>
      </c>
      <c r="B10834">
        <v>90.720701719466504</v>
      </c>
      <c r="C10834">
        <v>-2000</v>
      </c>
    </row>
    <row r="10835" spans="1:11" x14ac:dyDescent="0.25">
      <c r="A10835">
        <v>50.218508012224397</v>
      </c>
      <c r="B10835">
        <v>89.772481660722804</v>
      </c>
      <c r="C10835">
        <v>-2000</v>
      </c>
    </row>
    <row r="10836" spans="1:11" x14ac:dyDescent="0.25">
      <c r="A10836" t="s">
        <v>91</v>
      </c>
    </row>
    <row r="10837" spans="1:11" x14ac:dyDescent="0.25">
      <c r="A10837">
        <v>1339</v>
      </c>
      <c r="B10837">
        <v>0</v>
      </c>
      <c r="C10837">
        <v>12.828069128822399</v>
      </c>
      <c r="D10837">
        <v>12.8280691288223</v>
      </c>
      <c r="E10837">
        <v>6</v>
      </c>
      <c r="F10837">
        <v>1.01722196789785</v>
      </c>
      <c r="G10837" t="s">
        <v>89</v>
      </c>
      <c r="H10837" t="s">
        <v>89</v>
      </c>
      <c r="I10837">
        <v>0</v>
      </c>
      <c r="J10837">
        <v>0</v>
      </c>
      <c r="K10837">
        <v>0.15535731597349001</v>
      </c>
    </row>
    <row r="10838" spans="1:11" x14ac:dyDescent="0.25">
      <c r="A10838" t="s">
        <v>90</v>
      </c>
    </row>
    <row r="10839" spans="1:11" x14ac:dyDescent="0.25">
      <c r="A10839">
        <v>133.57393148660901</v>
      </c>
      <c r="B10839">
        <v>39.5021728735938</v>
      </c>
      <c r="C10839">
        <v>-2000</v>
      </c>
    </row>
    <row r="10840" spans="1:11" x14ac:dyDescent="0.25">
      <c r="A10840">
        <v>124.503116816089</v>
      </c>
      <c r="B10840">
        <v>30.4313582030736</v>
      </c>
      <c r="C10840">
        <v>-2000</v>
      </c>
    </row>
    <row r="10841" spans="1:11" x14ac:dyDescent="0.25">
      <c r="A10841">
        <v>124.06610079164</v>
      </c>
      <c r="B10841">
        <v>30.868374227522501</v>
      </c>
      <c r="C10841">
        <v>-2001</v>
      </c>
    </row>
    <row r="10842" spans="1:11" x14ac:dyDescent="0.25">
      <c r="A10842">
        <v>133.13691546216</v>
      </c>
      <c r="B10842">
        <v>39.939188898042602</v>
      </c>
      <c r="C10842">
        <v>-2001</v>
      </c>
    </row>
    <row r="10843" spans="1:11" x14ac:dyDescent="0.25">
      <c r="A10843">
        <v>142.20773013268001</v>
      </c>
      <c r="B10843">
        <v>49.010003568562603</v>
      </c>
      <c r="C10843">
        <v>-2001</v>
      </c>
    </row>
    <row r="10844" spans="1:11" x14ac:dyDescent="0.25">
      <c r="A10844">
        <v>142.64474615712899</v>
      </c>
      <c r="B10844">
        <v>48.572987544113801</v>
      </c>
      <c r="C10844">
        <v>-2000</v>
      </c>
    </row>
    <row r="10845" spans="1:11" x14ac:dyDescent="0.25">
      <c r="A10845" t="s">
        <v>91</v>
      </c>
    </row>
    <row r="10846" spans="1:11" x14ac:dyDescent="0.25">
      <c r="A10846">
        <v>1335</v>
      </c>
      <c r="B10846">
        <v>0</v>
      </c>
      <c r="C10846">
        <v>12.828069128822101</v>
      </c>
      <c r="D10846">
        <v>12.828069128822101</v>
      </c>
      <c r="E10846">
        <v>8</v>
      </c>
      <c r="F10846">
        <v>1.01722196789785</v>
      </c>
      <c r="G10846" t="s">
        <v>89</v>
      </c>
      <c r="H10846" t="s">
        <v>89</v>
      </c>
      <c r="I10846">
        <v>0</v>
      </c>
      <c r="J10846">
        <v>0</v>
      </c>
      <c r="K10846">
        <v>0.15535731597349001</v>
      </c>
    </row>
    <row r="10847" spans="1:11" x14ac:dyDescent="0.25">
      <c r="A10847" t="s">
        <v>90</v>
      </c>
    </row>
    <row r="10848" spans="1:11" x14ac:dyDescent="0.25">
      <c r="A10848">
        <v>112.822656773875</v>
      </c>
      <c r="B10848">
        <v>91.874615852201501</v>
      </c>
      <c r="C10848">
        <v>-2000</v>
      </c>
    </row>
    <row r="10849" spans="1:11" x14ac:dyDescent="0.25">
      <c r="A10849">
        <v>103.751842103355</v>
      </c>
      <c r="B10849">
        <v>82.803801181681607</v>
      </c>
      <c r="C10849">
        <v>-2000</v>
      </c>
    </row>
    <row r="10850" spans="1:11" x14ac:dyDescent="0.25">
      <c r="A10850">
        <v>103.31482607890599</v>
      </c>
      <c r="B10850">
        <v>83.240817206130401</v>
      </c>
      <c r="C10850">
        <v>-2001</v>
      </c>
    </row>
    <row r="10851" spans="1:11" x14ac:dyDescent="0.25">
      <c r="A10851">
        <v>112.385640749426</v>
      </c>
      <c r="B10851">
        <v>92.311631876650296</v>
      </c>
      <c r="C10851">
        <v>-2001</v>
      </c>
    </row>
    <row r="10852" spans="1:11" x14ac:dyDescent="0.25">
      <c r="A10852">
        <v>120.292516885</v>
      </c>
      <c r="B10852">
        <v>100.21850801222401</v>
      </c>
      <c r="C10852">
        <v>-2001</v>
      </c>
    </row>
    <row r="10853" spans="1:11" x14ac:dyDescent="0.25">
      <c r="A10853">
        <v>121.456455419946</v>
      </c>
      <c r="B10853">
        <v>101.38244654717001</v>
      </c>
      <c r="C10853">
        <v>-2001</v>
      </c>
    </row>
    <row r="10854" spans="1:11" x14ac:dyDescent="0.25">
      <c r="A10854">
        <v>121.893471444395</v>
      </c>
      <c r="B10854">
        <v>100.945430522721</v>
      </c>
      <c r="C10854">
        <v>-2000</v>
      </c>
    </row>
    <row r="10855" spans="1:11" x14ac:dyDescent="0.25">
      <c r="A10855">
        <v>120.72953290944901</v>
      </c>
      <c r="B10855">
        <v>99.781491987775595</v>
      </c>
      <c r="C10855">
        <v>-2000</v>
      </c>
    </row>
    <row r="10856" spans="1:11" x14ac:dyDescent="0.25">
      <c r="A10856" t="s">
        <v>91</v>
      </c>
    </row>
    <row r="10857" spans="1:11" x14ac:dyDescent="0.25">
      <c r="A10857">
        <v>1341</v>
      </c>
      <c r="B10857">
        <v>0</v>
      </c>
      <c r="C10857">
        <v>12.828069128822101</v>
      </c>
      <c r="D10857">
        <v>12.828069128822101</v>
      </c>
      <c r="E10857">
        <v>6</v>
      </c>
      <c r="F10857">
        <v>1.01722196789785</v>
      </c>
      <c r="G10857" t="s">
        <v>89</v>
      </c>
      <c r="H10857" t="s">
        <v>89</v>
      </c>
      <c r="I10857">
        <v>0</v>
      </c>
      <c r="J10857">
        <v>0</v>
      </c>
      <c r="K10857">
        <v>0.15535731597349001</v>
      </c>
    </row>
    <row r="10858" spans="1:11" x14ac:dyDescent="0.25">
      <c r="A10858" t="s">
        <v>90</v>
      </c>
    </row>
    <row r="10859" spans="1:11" x14ac:dyDescent="0.25">
      <c r="A10859">
        <v>127.844844593133</v>
      </c>
      <c r="B10859">
        <v>116.74138039803699</v>
      </c>
      <c r="C10859">
        <v>-2000</v>
      </c>
    </row>
    <row r="10860" spans="1:11" x14ac:dyDescent="0.25">
      <c r="A10860">
        <v>118.774029922613</v>
      </c>
      <c r="B10860">
        <v>107.670565727517</v>
      </c>
      <c r="C10860">
        <v>-2000</v>
      </c>
    </row>
    <row r="10861" spans="1:11" x14ac:dyDescent="0.25">
      <c r="A10861">
        <v>119.211045947062</v>
      </c>
      <c r="B10861">
        <v>107.23354970306799</v>
      </c>
      <c r="C10861">
        <v>-2001</v>
      </c>
    </row>
    <row r="10862" spans="1:11" x14ac:dyDescent="0.25">
      <c r="A10862">
        <v>128.281860617582</v>
      </c>
      <c r="B10862">
        <v>116.304364373588</v>
      </c>
      <c r="C10862">
        <v>-2001</v>
      </c>
    </row>
    <row r="10863" spans="1:11" x14ac:dyDescent="0.25">
      <c r="A10863">
        <v>137.35267528810201</v>
      </c>
      <c r="B10863">
        <v>125.37517904410799</v>
      </c>
      <c r="C10863">
        <v>-2001</v>
      </c>
    </row>
    <row r="10864" spans="1:11" x14ac:dyDescent="0.25">
      <c r="A10864">
        <v>136.915659263653</v>
      </c>
      <c r="B10864">
        <v>125.812195068557</v>
      </c>
      <c r="C10864">
        <v>-2000</v>
      </c>
    </row>
    <row r="10865" spans="1:11" x14ac:dyDescent="0.25">
      <c r="A10865" t="s">
        <v>91</v>
      </c>
    </row>
    <row r="10866" spans="1:11" x14ac:dyDescent="0.25">
      <c r="A10866">
        <v>1117</v>
      </c>
      <c r="B10866">
        <v>0</v>
      </c>
      <c r="C10866">
        <v>6.3663069562075396</v>
      </c>
      <c r="D10866">
        <v>19.248069128822301</v>
      </c>
      <c r="E10866">
        <v>6</v>
      </c>
      <c r="F10866">
        <v>1.01722196789785</v>
      </c>
      <c r="G10866" t="s">
        <v>92</v>
      </c>
      <c r="H10866" t="s">
        <v>89</v>
      </c>
      <c r="I10866">
        <v>0</v>
      </c>
      <c r="J10866">
        <v>0</v>
      </c>
      <c r="K10866">
        <v>0.15274297305876999</v>
      </c>
    </row>
    <row r="10867" spans="1:11" x14ac:dyDescent="0.25">
      <c r="A10867" t="s">
        <v>90</v>
      </c>
    </row>
    <row r="10868" spans="1:11" x14ac:dyDescent="0.25">
      <c r="A10868">
        <v>34.886142743996501</v>
      </c>
      <c r="B10868">
        <v>4.5559677389343198</v>
      </c>
      <c r="C10868">
        <v>-2000</v>
      </c>
    </row>
    <row r="10869" spans="1:11" x14ac:dyDescent="0.25">
      <c r="A10869">
        <v>30.330175005062198</v>
      </c>
      <c r="B10869">
        <v>0</v>
      </c>
      <c r="C10869">
        <v>-2000</v>
      </c>
    </row>
    <row r="10870" spans="1:11" x14ac:dyDescent="0.25">
      <c r="A10870">
        <v>31.204207053959799</v>
      </c>
      <c r="B10870">
        <v>0</v>
      </c>
      <c r="C10870">
        <v>-2001</v>
      </c>
    </row>
    <row r="10871" spans="1:11" x14ac:dyDescent="0.25">
      <c r="A10871">
        <v>35.651556954724398</v>
      </c>
      <c r="B10871">
        <v>4.4473499007645696</v>
      </c>
      <c r="C10871">
        <v>-2001</v>
      </c>
    </row>
    <row r="10872" spans="1:11" x14ac:dyDescent="0.25">
      <c r="A10872">
        <v>49.0977980673226</v>
      </c>
      <c r="B10872">
        <v>17.893591013362698</v>
      </c>
      <c r="C10872">
        <v>-2001</v>
      </c>
    </row>
    <row r="10873" spans="1:11" x14ac:dyDescent="0.25">
      <c r="A10873">
        <v>48.660782042873699</v>
      </c>
      <c r="B10873">
        <v>18.3306070378115</v>
      </c>
      <c r="C10873">
        <v>-2000</v>
      </c>
    </row>
    <row r="10874" spans="1:11" x14ac:dyDescent="0.25">
      <c r="A10874" t="s">
        <v>91</v>
      </c>
    </row>
    <row r="10875" spans="1:11" x14ac:dyDescent="0.25">
      <c r="A10875">
        <v>858</v>
      </c>
      <c r="B10875">
        <v>0</v>
      </c>
      <c r="C10875">
        <v>25.084319128821999</v>
      </c>
      <c r="D10875">
        <v>0.41088923119733101</v>
      </c>
      <c r="E10875">
        <v>8</v>
      </c>
      <c r="F10875">
        <v>1.01722196789785</v>
      </c>
      <c r="G10875" t="s">
        <v>89</v>
      </c>
      <c r="H10875" t="s">
        <v>92</v>
      </c>
      <c r="I10875">
        <v>0</v>
      </c>
      <c r="J10875">
        <v>0</v>
      </c>
      <c r="K10875">
        <v>0.15090223411859499</v>
      </c>
    </row>
    <row r="10876" spans="1:11" x14ac:dyDescent="0.25">
      <c r="A10876" t="s">
        <v>90</v>
      </c>
    </row>
    <row r="10877" spans="1:11" x14ac:dyDescent="0.25">
      <c r="A10877">
        <v>65.490798530963204</v>
      </c>
      <c r="B10877">
        <v>149.70532113590301</v>
      </c>
      <c r="C10877">
        <v>-2000</v>
      </c>
    </row>
    <row r="10878" spans="1:11" x14ac:dyDescent="0.25">
      <c r="A10878">
        <v>50.218508012224397</v>
      </c>
      <c r="B10878">
        <v>134.43303061716401</v>
      </c>
      <c r="C10878">
        <v>-2000</v>
      </c>
    </row>
    <row r="10879" spans="1:11" x14ac:dyDescent="0.25">
      <c r="A10879">
        <v>47.539134663702498</v>
      </c>
      <c r="B10879">
        <v>131.753657268642</v>
      </c>
      <c r="C10879">
        <v>-2000</v>
      </c>
    </row>
    <row r="10880" spans="1:11" x14ac:dyDescent="0.25">
      <c r="A10880">
        <v>47.102118639253703</v>
      </c>
      <c r="B10880">
        <v>132.19067329309101</v>
      </c>
      <c r="C10880">
        <v>-2001</v>
      </c>
    </row>
    <row r="10881" spans="1:11" x14ac:dyDescent="0.25">
      <c r="A10881">
        <v>49.781491987775603</v>
      </c>
      <c r="B10881">
        <v>134.87004664161299</v>
      </c>
      <c r="C10881">
        <v>-2001</v>
      </c>
    </row>
    <row r="10882" spans="1:11" x14ac:dyDescent="0.25">
      <c r="A10882">
        <v>64.625039086868</v>
      </c>
      <c r="B10882">
        <v>149.71359374070499</v>
      </c>
      <c r="C10882">
        <v>-2001</v>
      </c>
    </row>
    <row r="10883" spans="1:11" x14ac:dyDescent="0.25">
      <c r="A10883">
        <v>64.911445346162907</v>
      </c>
      <c r="B10883">
        <v>150</v>
      </c>
      <c r="C10883">
        <v>-2001</v>
      </c>
    </row>
    <row r="10884" spans="1:11" x14ac:dyDescent="0.25">
      <c r="A10884">
        <v>65.785477395060596</v>
      </c>
      <c r="B10884">
        <v>150</v>
      </c>
      <c r="C10884">
        <v>-2000</v>
      </c>
    </row>
    <row r="10885" spans="1:11" x14ac:dyDescent="0.25">
      <c r="A10885" t="s">
        <v>91</v>
      </c>
    </row>
    <row r="10886" spans="1:11" x14ac:dyDescent="0.25">
      <c r="A10886">
        <v>838</v>
      </c>
      <c r="B10886">
        <v>0</v>
      </c>
      <c r="C10886">
        <v>6.9716649733919694E-2</v>
      </c>
      <c r="D10886">
        <v>25.4093191288224</v>
      </c>
      <c r="E10886">
        <v>6</v>
      </c>
      <c r="F10886">
        <v>1.01722196789785</v>
      </c>
      <c r="G10886" t="s">
        <v>92</v>
      </c>
      <c r="H10886" t="s">
        <v>89</v>
      </c>
      <c r="I10886">
        <v>0</v>
      </c>
      <c r="J10886">
        <v>0</v>
      </c>
      <c r="K10886">
        <v>0.150807228018598</v>
      </c>
    </row>
    <row r="10887" spans="1:11" x14ac:dyDescent="0.25">
      <c r="A10887" t="s">
        <v>90</v>
      </c>
    </row>
    <row r="10888" spans="1:11" x14ac:dyDescent="0.25">
      <c r="A10888">
        <v>4.9895005233129397E-2</v>
      </c>
      <c r="B10888">
        <v>120.31415042566999</v>
      </c>
      <c r="C10888">
        <v>-2000</v>
      </c>
    </row>
    <row r="10889" spans="1:11" x14ac:dyDescent="0.25">
      <c r="A10889">
        <v>0</v>
      </c>
      <c r="B10889">
        <v>120.264255420437</v>
      </c>
      <c r="C10889">
        <v>-2000</v>
      </c>
    </row>
    <row r="10890" spans="1:11" x14ac:dyDescent="0.25">
      <c r="A10890">
        <v>0</v>
      </c>
      <c r="B10890">
        <v>121.138287469334</v>
      </c>
      <c r="C10890">
        <v>-2001</v>
      </c>
    </row>
    <row r="10891" spans="1:11" x14ac:dyDescent="0.25">
      <c r="A10891">
        <v>4.8699226343794401E-2</v>
      </c>
      <c r="B10891">
        <v>121.186986695678</v>
      </c>
      <c r="C10891">
        <v>-2001</v>
      </c>
    </row>
    <row r="10892" spans="1:11" x14ac:dyDescent="0.25">
      <c r="A10892">
        <v>17.797890964887401</v>
      </c>
      <c r="B10892">
        <v>138.936178434222</v>
      </c>
      <c r="C10892">
        <v>-2001</v>
      </c>
    </row>
    <row r="10893" spans="1:11" x14ac:dyDescent="0.25">
      <c r="A10893">
        <v>18.234906989336299</v>
      </c>
      <c r="B10893">
        <v>138.49916240977299</v>
      </c>
      <c r="C10893">
        <v>-2000</v>
      </c>
    </row>
    <row r="10894" spans="1:11" x14ac:dyDescent="0.25">
      <c r="A10894" t="s">
        <v>91</v>
      </c>
    </row>
    <row r="10895" spans="1:11" x14ac:dyDescent="0.25">
      <c r="A10895">
        <v>1312</v>
      </c>
      <c r="B10895">
        <v>0</v>
      </c>
      <c r="C10895">
        <v>13.7093191288221</v>
      </c>
      <c r="D10895">
        <v>11.725278779790401</v>
      </c>
      <c r="E10895">
        <v>8</v>
      </c>
      <c r="F10895">
        <v>1.01722196789785</v>
      </c>
      <c r="G10895" t="s">
        <v>89</v>
      </c>
      <c r="H10895" t="s">
        <v>92</v>
      </c>
      <c r="I10895">
        <v>0</v>
      </c>
      <c r="J10895">
        <v>0</v>
      </c>
      <c r="K10895">
        <v>0.15496004977997399</v>
      </c>
    </row>
    <row r="10896" spans="1:11" x14ac:dyDescent="0.25">
      <c r="A10896" t="s">
        <v>90</v>
      </c>
    </row>
    <row r="10897" spans="1:11" x14ac:dyDescent="0.25">
      <c r="A10897">
        <v>141.59914479538801</v>
      </c>
      <c r="B10897">
        <v>108.53108556559</v>
      </c>
      <c r="C10897">
        <v>-2000</v>
      </c>
    </row>
    <row r="10898" spans="1:11" x14ac:dyDescent="0.25">
      <c r="A10898">
        <v>133.28656724202301</v>
      </c>
      <c r="B10898">
        <v>100.21850801222401</v>
      </c>
      <c r="C10898">
        <v>-2000</v>
      </c>
    </row>
    <row r="10899" spans="1:11" x14ac:dyDescent="0.25">
      <c r="A10899">
        <v>131.79651532984201</v>
      </c>
      <c r="B10899">
        <v>98.728456100044198</v>
      </c>
      <c r="C10899">
        <v>-2000</v>
      </c>
    </row>
    <row r="10900" spans="1:11" x14ac:dyDescent="0.25">
      <c r="A10900">
        <v>132.23353135429099</v>
      </c>
      <c r="B10900">
        <v>98.291440075595403</v>
      </c>
      <c r="C10900">
        <v>-2001</v>
      </c>
    </row>
    <row r="10901" spans="1:11" x14ac:dyDescent="0.25">
      <c r="A10901">
        <v>133.72358326647199</v>
      </c>
      <c r="B10901">
        <v>99.781491987775595</v>
      </c>
      <c r="C10901">
        <v>-2001</v>
      </c>
    </row>
    <row r="10902" spans="1:11" x14ac:dyDescent="0.25">
      <c r="A10902">
        <v>141.81880693162699</v>
      </c>
      <c r="B10902">
        <v>107.876715652931</v>
      </c>
      <c r="C10902">
        <v>-2001</v>
      </c>
    </row>
    <row r="10903" spans="1:11" x14ac:dyDescent="0.25">
      <c r="A10903">
        <v>150</v>
      </c>
      <c r="B10903">
        <v>116.057908721304</v>
      </c>
      <c r="C10903">
        <v>-2001</v>
      </c>
    </row>
    <row r="10904" spans="1:11" x14ac:dyDescent="0.25">
      <c r="A10904">
        <v>150</v>
      </c>
      <c r="B10904">
        <v>116.931940770202</v>
      </c>
      <c r="C10904">
        <v>-2000</v>
      </c>
    </row>
    <row r="10905" spans="1:11" x14ac:dyDescent="0.25">
      <c r="A10905" t="s">
        <v>91</v>
      </c>
    </row>
    <row r="10906" spans="1:11" x14ac:dyDescent="0.25">
      <c r="A10906">
        <v>137</v>
      </c>
      <c r="B10906">
        <v>0</v>
      </c>
      <c r="C10906">
        <v>13.899283724184301</v>
      </c>
      <c r="D10906">
        <v>11.4905444093688</v>
      </c>
      <c r="E10906">
        <v>6</v>
      </c>
      <c r="F10906">
        <v>1.01722196789785</v>
      </c>
      <c r="G10906" t="s">
        <v>92</v>
      </c>
      <c r="H10906" t="s">
        <v>92</v>
      </c>
      <c r="I10906">
        <v>0</v>
      </c>
      <c r="J10906">
        <v>0</v>
      </c>
      <c r="K10906">
        <v>0</v>
      </c>
    </row>
    <row r="10907" spans="1:11" x14ac:dyDescent="0.25">
      <c r="A10907" t="s">
        <v>90</v>
      </c>
    </row>
    <row r="10908" spans="1:11" x14ac:dyDescent="0.25">
      <c r="A10908">
        <v>9.5890398532734995</v>
      </c>
      <c r="B10908">
        <v>142.07273623132599</v>
      </c>
      <c r="C10908">
        <v>-2000</v>
      </c>
    </row>
    <row r="10909" spans="1:11" x14ac:dyDescent="0.25">
      <c r="A10909">
        <v>0</v>
      </c>
      <c r="B10909">
        <v>132.483696378052</v>
      </c>
      <c r="C10909">
        <v>-2000</v>
      </c>
    </row>
    <row r="10910" spans="1:11" x14ac:dyDescent="0.25">
      <c r="A10910">
        <v>0</v>
      </c>
      <c r="B10910">
        <v>131.60966432915501</v>
      </c>
      <c r="C10910">
        <v>-2001</v>
      </c>
    </row>
    <row r="10911" spans="1:11" x14ac:dyDescent="0.25">
      <c r="A10911">
        <v>10.0675156967395</v>
      </c>
      <c r="B10911">
        <v>141.67718002589399</v>
      </c>
      <c r="C10911">
        <v>-2001</v>
      </c>
    </row>
    <row r="10912" spans="1:11" x14ac:dyDescent="0.25">
      <c r="A10912">
        <v>18.3903356708452</v>
      </c>
      <c r="B10912">
        <v>150</v>
      </c>
      <c r="C10912">
        <v>-2001</v>
      </c>
    </row>
    <row r="10913" spans="1:11" x14ac:dyDescent="0.25">
      <c r="A10913">
        <v>17.5163036219475</v>
      </c>
      <c r="B10913">
        <v>150</v>
      </c>
      <c r="C10913">
        <v>-2000</v>
      </c>
    </row>
    <row r="10914" spans="1:11" x14ac:dyDescent="0.25">
      <c r="A10914" t="s">
        <v>91</v>
      </c>
    </row>
    <row r="10915" spans="1:11" x14ac:dyDescent="0.25">
      <c r="A10915">
        <v>451</v>
      </c>
      <c r="B10915">
        <v>0</v>
      </c>
      <c r="C10915">
        <v>12.242353011666101</v>
      </c>
      <c r="D10915">
        <v>13.010848308622901</v>
      </c>
      <c r="E10915">
        <v>6</v>
      </c>
      <c r="F10915">
        <v>1.01722196789785</v>
      </c>
      <c r="G10915" t="s">
        <v>92</v>
      </c>
      <c r="H10915" t="s">
        <v>92</v>
      </c>
      <c r="I10915">
        <v>0</v>
      </c>
      <c r="J10915">
        <v>0</v>
      </c>
      <c r="K10915">
        <v>0.148713565423128</v>
      </c>
    </row>
    <row r="10916" spans="1:11" x14ac:dyDescent="0.25">
      <c r="A10916" t="s">
        <v>90</v>
      </c>
    </row>
    <row r="10917" spans="1:11" x14ac:dyDescent="0.25">
      <c r="A10917">
        <v>8.8685092962388907</v>
      </c>
      <c r="B10917">
        <v>140.57478337154501</v>
      </c>
      <c r="C10917">
        <v>-2000</v>
      </c>
    </row>
    <row r="10918" spans="1:11" x14ac:dyDescent="0.25">
      <c r="A10918">
        <v>0</v>
      </c>
      <c r="B10918">
        <v>131.706274075306</v>
      </c>
      <c r="C10918">
        <v>-2000</v>
      </c>
    </row>
    <row r="10919" spans="1:11" x14ac:dyDescent="0.25">
      <c r="A10919">
        <v>0</v>
      </c>
      <c r="B10919">
        <v>132.58030612420299</v>
      </c>
      <c r="C10919">
        <v>-2001</v>
      </c>
    </row>
    <row r="10920" spans="1:11" x14ac:dyDescent="0.25">
      <c r="A10920">
        <v>8.4447923682184296</v>
      </c>
      <c r="B10920">
        <v>141.02509849242199</v>
      </c>
      <c r="C10920">
        <v>-2001</v>
      </c>
    </row>
    <row r="10921" spans="1:11" x14ac:dyDescent="0.25">
      <c r="A10921">
        <v>17.4196938757966</v>
      </c>
      <c r="B10921">
        <v>150</v>
      </c>
      <c r="C10921">
        <v>-2001</v>
      </c>
    </row>
    <row r="10922" spans="1:11" x14ac:dyDescent="0.25">
      <c r="A10922">
        <v>18.2937259246943</v>
      </c>
      <c r="B10922">
        <v>150</v>
      </c>
      <c r="C10922">
        <v>-2000</v>
      </c>
    </row>
    <row r="10923" spans="1:11" x14ac:dyDescent="0.25">
      <c r="A10923" t="s">
        <v>91</v>
      </c>
    </row>
    <row r="10924" spans="1:11" x14ac:dyDescent="0.25">
      <c r="A10924">
        <v>1244</v>
      </c>
      <c r="B10924">
        <v>0</v>
      </c>
      <c r="C10924">
        <v>9.4135597322220494</v>
      </c>
      <c r="D10924">
        <v>15.678069128822401</v>
      </c>
      <c r="E10924">
        <v>6</v>
      </c>
      <c r="F10924">
        <v>1.01722196789785</v>
      </c>
      <c r="G10924" t="s">
        <v>92</v>
      </c>
      <c r="H10924" t="s">
        <v>89</v>
      </c>
      <c r="I10924">
        <v>0</v>
      </c>
      <c r="J10924">
        <v>0</v>
      </c>
      <c r="K10924">
        <v>0.15411552193616301</v>
      </c>
    </row>
    <row r="10925" spans="1:11" x14ac:dyDescent="0.25">
      <c r="A10925" t="s">
        <v>90</v>
      </c>
    </row>
    <row r="10926" spans="1:11" x14ac:dyDescent="0.25">
      <c r="A10926">
        <v>133.23654475869699</v>
      </c>
      <c r="B10926">
        <v>6.7383689921369596</v>
      </c>
      <c r="C10926">
        <v>-2000</v>
      </c>
    </row>
    <row r="10927" spans="1:11" x14ac:dyDescent="0.25">
      <c r="A10927">
        <v>126.49817576656</v>
      </c>
      <c r="B10927">
        <v>0</v>
      </c>
      <c r="C10927">
        <v>-2000</v>
      </c>
    </row>
    <row r="10928" spans="1:11" x14ac:dyDescent="0.25">
      <c r="A10928">
        <v>127.372207815458</v>
      </c>
      <c r="B10928">
        <v>0</v>
      </c>
      <c r="C10928">
        <v>-2001</v>
      </c>
    </row>
    <row r="10929" spans="1:11" x14ac:dyDescent="0.25">
      <c r="A10929">
        <v>133.94662266683801</v>
      </c>
      <c r="B10929">
        <v>6.5744148513807099</v>
      </c>
      <c r="C10929">
        <v>-2001</v>
      </c>
    </row>
    <row r="10930" spans="1:11" x14ac:dyDescent="0.25">
      <c r="A10930">
        <v>144.89616072189401</v>
      </c>
      <c r="B10930">
        <v>17.5239529064362</v>
      </c>
      <c r="C10930">
        <v>-2001</v>
      </c>
    </row>
    <row r="10931" spans="1:11" x14ac:dyDescent="0.25">
      <c r="A10931">
        <v>144.459144697445</v>
      </c>
      <c r="B10931">
        <v>17.960968930884999</v>
      </c>
      <c r="C10931">
        <v>-2000</v>
      </c>
    </row>
    <row r="10932" spans="1:11" x14ac:dyDescent="0.25">
      <c r="A10932" t="s">
        <v>91</v>
      </c>
    </row>
    <row r="10933" spans="1:11" x14ac:dyDescent="0.25">
      <c r="A10933">
        <v>1347</v>
      </c>
      <c r="B10933">
        <v>0</v>
      </c>
      <c r="C10933">
        <v>12.529319128822401</v>
      </c>
      <c r="D10933">
        <v>12.529319128822401</v>
      </c>
      <c r="E10933">
        <v>10</v>
      </c>
      <c r="F10933">
        <v>1.01722196789785</v>
      </c>
      <c r="G10933" t="s">
        <v>89</v>
      </c>
      <c r="H10933" t="s">
        <v>89</v>
      </c>
      <c r="I10933">
        <v>0</v>
      </c>
      <c r="J10933">
        <v>0</v>
      </c>
      <c r="K10933">
        <v>0.15549462277331</v>
      </c>
    </row>
    <row r="10934" spans="1:11" x14ac:dyDescent="0.25">
      <c r="A10934" t="s">
        <v>90</v>
      </c>
    </row>
    <row r="10935" spans="1:11" x14ac:dyDescent="0.25">
      <c r="A10935">
        <v>107.482150425423</v>
      </c>
      <c r="B10935">
        <v>53.919483079076301</v>
      </c>
      <c r="C10935">
        <v>-2000</v>
      </c>
    </row>
    <row r="10936" spans="1:11" x14ac:dyDescent="0.25">
      <c r="A10936">
        <v>103.344159334122</v>
      </c>
      <c r="B10936">
        <v>49.781491987775603</v>
      </c>
      <c r="C10936">
        <v>-2000</v>
      </c>
    </row>
    <row r="10937" spans="1:11" x14ac:dyDescent="0.25">
      <c r="A10937">
        <v>100.21850801222401</v>
      </c>
      <c r="B10937">
        <v>46.655840665877498</v>
      </c>
      <c r="C10937">
        <v>-2000</v>
      </c>
    </row>
    <row r="10938" spans="1:11" x14ac:dyDescent="0.25">
      <c r="A10938">
        <v>98.622583905782506</v>
      </c>
      <c r="B10938">
        <v>45.059916559435699</v>
      </c>
      <c r="C10938">
        <v>-2000</v>
      </c>
    </row>
    <row r="10939" spans="1:11" x14ac:dyDescent="0.25">
      <c r="A10939">
        <v>98.185567881333697</v>
      </c>
      <c r="B10939">
        <v>45.496932583884501</v>
      </c>
      <c r="C10939">
        <v>-2001</v>
      </c>
    </row>
    <row r="10940" spans="1:11" x14ac:dyDescent="0.25">
      <c r="A10940">
        <v>99.781491987775595</v>
      </c>
      <c r="B10940">
        <v>47.0928566903263</v>
      </c>
      <c r="C10940">
        <v>-2001</v>
      </c>
    </row>
    <row r="10941" spans="1:11" x14ac:dyDescent="0.25">
      <c r="A10941">
        <v>102.907143309674</v>
      </c>
      <c r="B10941">
        <v>50.218508012224397</v>
      </c>
      <c r="C10941">
        <v>-2001</v>
      </c>
    </row>
    <row r="10942" spans="1:11" x14ac:dyDescent="0.25">
      <c r="A10942">
        <v>107.04513440097401</v>
      </c>
      <c r="B10942">
        <v>54.356499103525103</v>
      </c>
      <c r="C10942">
        <v>-2001</v>
      </c>
    </row>
    <row r="10943" spans="1:11" x14ac:dyDescent="0.25">
      <c r="A10943">
        <v>115.904700920615</v>
      </c>
      <c r="B10943">
        <v>63.216065623165797</v>
      </c>
      <c r="C10943">
        <v>-2001</v>
      </c>
    </row>
    <row r="10944" spans="1:11" x14ac:dyDescent="0.25">
      <c r="A10944">
        <v>116.34171694506399</v>
      </c>
      <c r="B10944">
        <v>62.779049598716902</v>
      </c>
      <c r="C10944">
        <v>-2000</v>
      </c>
    </row>
    <row r="10945" spans="1:11" x14ac:dyDescent="0.25">
      <c r="A10945" t="s">
        <v>91</v>
      </c>
    </row>
    <row r="10946" spans="1:11" x14ac:dyDescent="0.25">
      <c r="A10946">
        <v>1348</v>
      </c>
      <c r="B10946">
        <v>0</v>
      </c>
      <c r="C10946">
        <v>12.529319128822401</v>
      </c>
      <c r="D10946">
        <v>12.529319128822401</v>
      </c>
      <c r="E10946">
        <v>10</v>
      </c>
      <c r="F10946">
        <v>1.01722196789785</v>
      </c>
      <c r="G10946" t="s">
        <v>89</v>
      </c>
      <c r="H10946" t="s">
        <v>89</v>
      </c>
      <c r="I10946">
        <v>0</v>
      </c>
      <c r="J10946">
        <v>0</v>
      </c>
      <c r="K10946">
        <v>0.15549462277331</v>
      </c>
    </row>
    <row r="10947" spans="1:11" x14ac:dyDescent="0.25">
      <c r="A10947" t="s">
        <v>90</v>
      </c>
    </row>
    <row r="10948" spans="1:11" x14ac:dyDescent="0.25">
      <c r="A10948">
        <v>96.839200036529803</v>
      </c>
      <c r="B10948">
        <v>55.907500436947601</v>
      </c>
      <c r="C10948">
        <v>-2000</v>
      </c>
    </row>
    <row r="10949" spans="1:11" x14ac:dyDescent="0.25">
      <c r="A10949">
        <v>91.150207611806593</v>
      </c>
      <c r="B10949">
        <v>50.218508012224397</v>
      </c>
      <c r="C10949">
        <v>-2000</v>
      </c>
    </row>
    <row r="10950" spans="1:11" x14ac:dyDescent="0.25">
      <c r="A10950">
        <v>87.979633516889194</v>
      </c>
      <c r="B10950">
        <v>47.047933917306999</v>
      </c>
      <c r="C10950">
        <v>-2000</v>
      </c>
    </row>
    <row r="10951" spans="1:11" x14ac:dyDescent="0.25">
      <c r="A10951">
        <v>88.416649541338003</v>
      </c>
      <c r="B10951">
        <v>46.610917892858197</v>
      </c>
      <c r="C10951">
        <v>-2001</v>
      </c>
    </row>
    <row r="10952" spans="1:11" x14ac:dyDescent="0.25">
      <c r="A10952">
        <v>91.587223636255402</v>
      </c>
      <c r="B10952">
        <v>49.781491987775603</v>
      </c>
      <c r="C10952">
        <v>-2001</v>
      </c>
    </row>
    <row r="10953" spans="1:11" x14ac:dyDescent="0.25">
      <c r="A10953">
        <v>97.276216060978598</v>
      </c>
      <c r="B10953">
        <v>55.470484412498799</v>
      </c>
      <c r="C10953">
        <v>-2001</v>
      </c>
    </row>
    <row r="10954" spans="1:11" x14ac:dyDescent="0.25">
      <c r="A10954">
        <v>100.21850801222401</v>
      </c>
      <c r="B10954">
        <v>58.412776363744598</v>
      </c>
      <c r="C10954">
        <v>-2001</v>
      </c>
    </row>
    <row r="10955" spans="1:11" x14ac:dyDescent="0.25">
      <c r="A10955">
        <v>106.13578258061899</v>
      </c>
      <c r="B10955">
        <v>64.3300509321395</v>
      </c>
      <c r="C10955">
        <v>-2001</v>
      </c>
    </row>
    <row r="10956" spans="1:11" x14ac:dyDescent="0.25">
      <c r="A10956">
        <v>105.69876655617</v>
      </c>
      <c r="B10956">
        <v>64.767066956588295</v>
      </c>
      <c r="C10956">
        <v>-2000</v>
      </c>
    </row>
    <row r="10957" spans="1:11" x14ac:dyDescent="0.25">
      <c r="A10957">
        <v>99.781491987775595</v>
      </c>
      <c r="B10957">
        <v>58.8497923881934</v>
      </c>
      <c r="C10957">
        <v>-2000</v>
      </c>
    </row>
    <row r="10958" spans="1:11" x14ac:dyDescent="0.25">
      <c r="A10958" t="s">
        <v>91</v>
      </c>
    </row>
    <row r="10959" spans="1:11" x14ac:dyDescent="0.25">
      <c r="A10959">
        <v>1350</v>
      </c>
      <c r="B10959">
        <v>0</v>
      </c>
      <c r="C10959">
        <v>12.529319128822401</v>
      </c>
      <c r="D10959">
        <v>12.529319128822401</v>
      </c>
      <c r="E10959">
        <v>6</v>
      </c>
      <c r="F10959">
        <v>1.01722196789785</v>
      </c>
      <c r="G10959" t="s">
        <v>89</v>
      </c>
      <c r="H10959" t="s">
        <v>89</v>
      </c>
      <c r="I10959">
        <v>0</v>
      </c>
      <c r="J10959">
        <v>0</v>
      </c>
      <c r="K10959">
        <v>0.15549462277331</v>
      </c>
    </row>
    <row r="10960" spans="1:11" x14ac:dyDescent="0.25">
      <c r="A10960" t="s">
        <v>90</v>
      </c>
    </row>
    <row r="10961" spans="1:11" x14ac:dyDescent="0.25">
      <c r="A10961">
        <v>119.080210680184</v>
      </c>
      <c r="B10961">
        <v>18.0662087635401</v>
      </c>
      <c r="C10961">
        <v>-2000</v>
      </c>
    </row>
    <row r="10962" spans="1:11" x14ac:dyDescent="0.25">
      <c r="A10962">
        <v>110.220644160543</v>
      </c>
      <c r="B10962">
        <v>9.2066422438994397</v>
      </c>
      <c r="C10962">
        <v>-2000</v>
      </c>
    </row>
    <row r="10963" spans="1:11" x14ac:dyDescent="0.25">
      <c r="A10963">
        <v>110.657660184992</v>
      </c>
      <c r="B10963">
        <v>8.76962621945062</v>
      </c>
      <c r="C10963">
        <v>-2001</v>
      </c>
    </row>
    <row r="10964" spans="1:11" x14ac:dyDescent="0.25">
      <c r="A10964">
        <v>119.517226704633</v>
      </c>
      <c r="B10964">
        <v>17.629192739091199</v>
      </c>
      <c r="C10964">
        <v>-2001</v>
      </c>
    </row>
    <row r="10965" spans="1:11" x14ac:dyDescent="0.25">
      <c r="A10965">
        <v>128.376793224273</v>
      </c>
      <c r="B10965">
        <v>26.4887592587319</v>
      </c>
      <c r="C10965">
        <v>-2001</v>
      </c>
    </row>
    <row r="10966" spans="1:11" x14ac:dyDescent="0.25">
      <c r="A10966">
        <v>127.939777199825</v>
      </c>
      <c r="B10966">
        <v>26.925775283180698</v>
      </c>
      <c r="C10966">
        <v>-2000</v>
      </c>
    </row>
    <row r="10967" spans="1:11" x14ac:dyDescent="0.25">
      <c r="A10967" t="s">
        <v>91</v>
      </c>
    </row>
    <row r="10968" spans="1:11" x14ac:dyDescent="0.25">
      <c r="A10968">
        <v>1345</v>
      </c>
      <c r="B10968">
        <v>0</v>
      </c>
      <c r="C10968">
        <v>12.5293191288223</v>
      </c>
      <c r="D10968">
        <v>12.529319128822401</v>
      </c>
      <c r="E10968">
        <v>8</v>
      </c>
      <c r="F10968">
        <v>1.01722196789785</v>
      </c>
      <c r="G10968" t="s">
        <v>89</v>
      </c>
      <c r="H10968" t="s">
        <v>89</v>
      </c>
      <c r="I10968">
        <v>0</v>
      </c>
      <c r="J10968">
        <v>0</v>
      </c>
      <c r="K10968">
        <v>0.15549462277331</v>
      </c>
    </row>
    <row r="10969" spans="1:11" x14ac:dyDescent="0.25">
      <c r="A10969" t="s">
        <v>90</v>
      </c>
    </row>
    <row r="10970" spans="1:11" x14ac:dyDescent="0.25">
      <c r="A10970">
        <v>53.138243144438</v>
      </c>
      <c r="B10970">
        <v>38.700254101171097</v>
      </c>
      <c r="C10970">
        <v>-2000</v>
      </c>
    </row>
    <row r="10971" spans="1:11" x14ac:dyDescent="0.25">
      <c r="A10971">
        <v>50.218508012224397</v>
      </c>
      <c r="B10971">
        <v>35.780518968957502</v>
      </c>
      <c r="C10971">
        <v>-2000</v>
      </c>
    </row>
    <row r="10972" spans="1:11" x14ac:dyDescent="0.25">
      <c r="A10972">
        <v>44.278676624797399</v>
      </c>
      <c r="B10972">
        <v>29.840687581530499</v>
      </c>
      <c r="C10972">
        <v>-2000</v>
      </c>
    </row>
    <row r="10973" spans="1:11" x14ac:dyDescent="0.25">
      <c r="A10973">
        <v>43.841660600348497</v>
      </c>
      <c r="B10973">
        <v>30.277703605979301</v>
      </c>
      <c r="C10973">
        <v>-2001</v>
      </c>
    </row>
    <row r="10974" spans="1:11" x14ac:dyDescent="0.25">
      <c r="A10974">
        <v>49.781491987775603</v>
      </c>
      <c r="B10974">
        <v>36.217534993406403</v>
      </c>
      <c r="C10974">
        <v>-2001</v>
      </c>
    </row>
    <row r="10975" spans="1:11" x14ac:dyDescent="0.25">
      <c r="A10975">
        <v>52.701227119989099</v>
      </c>
      <c r="B10975">
        <v>39.137270125619899</v>
      </c>
      <c r="C10975">
        <v>-2001</v>
      </c>
    </row>
    <row r="10976" spans="1:11" x14ac:dyDescent="0.25">
      <c r="A10976">
        <v>61.5607936396298</v>
      </c>
      <c r="B10976">
        <v>47.996836645260501</v>
      </c>
      <c r="C10976">
        <v>-2001</v>
      </c>
    </row>
    <row r="10977" spans="1:11" x14ac:dyDescent="0.25">
      <c r="A10977">
        <v>61.997809664078602</v>
      </c>
      <c r="B10977">
        <v>47.559820620811699</v>
      </c>
      <c r="C10977">
        <v>-2000</v>
      </c>
    </row>
    <row r="10978" spans="1:11" x14ac:dyDescent="0.25">
      <c r="A10978" t="s">
        <v>91</v>
      </c>
    </row>
    <row r="10979" spans="1:11" x14ac:dyDescent="0.25">
      <c r="A10979">
        <v>1343</v>
      </c>
      <c r="B10979">
        <v>0</v>
      </c>
      <c r="C10979">
        <v>12.5293191288223</v>
      </c>
      <c r="D10979">
        <v>12.5293191288223</v>
      </c>
      <c r="E10979">
        <v>10</v>
      </c>
      <c r="F10979">
        <v>1.01722196789785</v>
      </c>
      <c r="G10979" t="s">
        <v>89</v>
      </c>
      <c r="H10979" t="s">
        <v>89</v>
      </c>
      <c r="I10979">
        <v>0</v>
      </c>
      <c r="J10979">
        <v>0</v>
      </c>
      <c r="K10979">
        <v>0.15549462277331</v>
      </c>
    </row>
    <row r="10980" spans="1:11" x14ac:dyDescent="0.25">
      <c r="A10980" t="s">
        <v>90</v>
      </c>
    </row>
    <row r="10981" spans="1:11" x14ac:dyDescent="0.25">
      <c r="A10981">
        <v>42.900548445010102</v>
      </c>
      <c r="B10981">
        <v>41.701402030285003</v>
      </c>
      <c r="C10981">
        <v>-2000</v>
      </c>
    </row>
    <row r="10982" spans="1:11" x14ac:dyDescent="0.25">
      <c r="A10982">
        <v>34.040981925369501</v>
      </c>
      <c r="B10982">
        <v>32.841835510644401</v>
      </c>
      <c r="C10982">
        <v>-2000</v>
      </c>
    </row>
    <row r="10983" spans="1:11" x14ac:dyDescent="0.25">
      <c r="A10983">
        <v>33.603965900920699</v>
      </c>
      <c r="B10983">
        <v>33.278851535093203</v>
      </c>
      <c r="C10983">
        <v>-2001</v>
      </c>
    </row>
    <row r="10984" spans="1:11" x14ac:dyDescent="0.25">
      <c r="A10984">
        <v>42.463532420561201</v>
      </c>
      <c r="B10984">
        <v>42.138418054733798</v>
      </c>
      <c r="C10984">
        <v>-2001</v>
      </c>
    </row>
    <row r="10985" spans="1:11" x14ac:dyDescent="0.25">
      <c r="A10985">
        <v>49.781491987775603</v>
      </c>
      <c r="B10985">
        <v>49.456377621948199</v>
      </c>
      <c r="C10985">
        <v>-2001</v>
      </c>
    </row>
    <row r="10986" spans="1:11" x14ac:dyDescent="0.25">
      <c r="A10986">
        <v>50.5436223780519</v>
      </c>
      <c r="B10986">
        <v>50.218508012224397</v>
      </c>
      <c r="C10986">
        <v>-2001</v>
      </c>
    </row>
    <row r="10987" spans="1:11" x14ac:dyDescent="0.25">
      <c r="A10987">
        <v>51.323098940201803</v>
      </c>
      <c r="B10987">
        <v>50.997984574374399</v>
      </c>
      <c r="C10987">
        <v>-2001</v>
      </c>
    </row>
    <row r="10988" spans="1:11" x14ac:dyDescent="0.25">
      <c r="A10988">
        <v>51.760114964650697</v>
      </c>
      <c r="B10988">
        <v>50.560968549925597</v>
      </c>
      <c r="C10988">
        <v>-2000</v>
      </c>
    </row>
    <row r="10989" spans="1:11" x14ac:dyDescent="0.25">
      <c r="A10989">
        <v>50.980638402500702</v>
      </c>
      <c r="B10989">
        <v>49.781491987775603</v>
      </c>
      <c r="C10989">
        <v>-2000</v>
      </c>
    </row>
    <row r="10990" spans="1:11" x14ac:dyDescent="0.25">
      <c r="A10990">
        <v>50.218508012224397</v>
      </c>
      <c r="B10990">
        <v>49.019361597499298</v>
      </c>
      <c r="C10990">
        <v>-2000</v>
      </c>
    </row>
    <row r="10991" spans="1:11" x14ac:dyDescent="0.25">
      <c r="A10991" t="s">
        <v>91</v>
      </c>
    </row>
    <row r="10992" spans="1:11" x14ac:dyDescent="0.25">
      <c r="A10992">
        <v>1346</v>
      </c>
      <c r="B10992">
        <v>0</v>
      </c>
      <c r="C10992">
        <v>12.529319128821999</v>
      </c>
      <c r="D10992">
        <v>12.529319128822101</v>
      </c>
      <c r="E10992">
        <v>6</v>
      </c>
      <c r="F10992">
        <v>1.01722196789785</v>
      </c>
      <c r="G10992" t="s">
        <v>89</v>
      </c>
      <c r="H10992" t="s">
        <v>89</v>
      </c>
      <c r="I10992">
        <v>0</v>
      </c>
      <c r="J10992">
        <v>0</v>
      </c>
      <c r="K10992">
        <v>0.15549462277331</v>
      </c>
    </row>
    <row r="10993" spans="1:11" x14ac:dyDescent="0.25">
      <c r="A10993" t="s">
        <v>90</v>
      </c>
    </row>
    <row r="10994" spans="1:11" x14ac:dyDescent="0.25">
      <c r="A10994">
        <v>64.052767025792605</v>
      </c>
      <c r="B10994">
        <v>131.861040787245</v>
      </c>
      <c r="C10994">
        <v>-2000</v>
      </c>
    </row>
    <row r="10995" spans="1:11" x14ac:dyDescent="0.25">
      <c r="A10995">
        <v>55.193200506152202</v>
      </c>
      <c r="B10995">
        <v>123.001474267605</v>
      </c>
      <c r="C10995">
        <v>-2000</v>
      </c>
    </row>
    <row r="10996" spans="1:11" x14ac:dyDescent="0.25">
      <c r="A10996">
        <v>54.7561844817034</v>
      </c>
      <c r="B10996">
        <v>123.438490292054</v>
      </c>
      <c r="C10996">
        <v>-2001</v>
      </c>
    </row>
    <row r="10997" spans="1:11" x14ac:dyDescent="0.25">
      <c r="A10997">
        <v>63.615751001343803</v>
      </c>
      <c r="B10997">
        <v>132.29805681169401</v>
      </c>
      <c r="C10997">
        <v>-2001</v>
      </c>
    </row>
    <row r="10998" spans="1:11" x14ac:dyDescent="0.25">
      <c r="A10998">
        <v>72.475317520984206</v>
      </c>
      <c r="B10998">
        <v>141.157623331335</v>
      </c>
      <c r="C10998">
        <v>-2001</v>
      </c>
    </row>
    <row r="10999" spans="1:11" x14ac:dyDescent="0.25">
      <c r="A10999">
        <v>72.912333545433</v>
      </c>
      <c r="B10999">
        <v>140.720607306886</v>
      </c>
      <c r="C10999">
        <v>-2000</v>
      </c>
    </row>
    <row r="11000" spans="1:11" x14ac:dyDescent="0.25">
      <c r="A11000" t="s">
        <v>91</v>
      </c>
    </row>
    <row r="11001" spans="1:11" x14ac:dyDescent="0.25">
      <c r="A11001">
        <v>1296</v>
      </c>
      <c r="B11001">
        <v>0</v>
      </c>
      <c r="C11001">
        <v>14.2843191288221</v>
      </c>
      <c r="D11001">
        <v>10.6463793849593</v>
      </c>
      <c r="E11001">
        <v>8</v>
      </c>
      <c r="F11001">
        <v>1.01722196789785</v>
      </c>
      <c r="G11001" t="s">
        <v>89</v>
      </c>
      <c r="H11001" t="s">
        <v>92</v>
      </c>
      <c r="I11001">
        <v>0</v>
      </c>
      <c r="J11001">
        <v>0</v>
      </c>
      <c r="K11001">
        <v>0.154707173013828</v>
      </c>
    </row>
    <row r="11002" spans="1:11" x14ac:dyDescent="0.25">
      <c r="A11002" t="s">
        <v>90</v>
      </c>
    </row>
    <row r="11003" spans="1:11" x14ac:dyDescent="0.25">
      <c r="A11003">
        <v>49.402929793569903</v>
      </c>
      <c r="B11003">
        <v>142.680068292767</v>
      </c>
      <c r="C11003">
        <v>-2000</v>
      </c>
    </row>
    <row r="11004" spans="1:11" x14ac:dyDescent="0.25">
      <c r="A11004">
        <v>39.312703534214599</v>
      </c>
      <c r="B11004">
        <v>132.589842033412</v>
      </c>
      <c r="C11004">
        <v>-2000</v>
      </c>
    </row>
    <row r="11005" spans="1:11" x14ac:dyDescent="0.25">
      <c r="A11005">
        <v>39.749719558663401</v>
      </c>
      <c r="B11005">
        <v>132.15282600896299</v>
      </c>
      <c r="C11005">
        <v>-2001</v>
      </c>
    </row>
    <row r="11006" spans="1:11" x14ac:dyDescent="0.25">
      <c r="A11006">
        <v>49.860571140553802</v>
      </c>
      <c r="B11006">
        <v>142.263677590854</v>
      </c>
      <c r="C11006">
        <v>-2001</v>
      </c>
    </row>
    <row r="11007" spans="1:11" x14ac:dyDescent="0.25">
      <c r="A11007">
        <v>50.229196656667199</v>
      </c>
      <c r="B11007">
        <v>142.63230310696699</v>
      </c>
      <c r="C11007">
        <v>-2001</v>
      </c>
    </row>
    <row r="11008" spans="1:11" x14ac:dyDescent="0.25">
      <c r="A11008">
        <v>57.596893549700098</v>
      </c>
      <c r="B11008">
        <v>150</v>
      </c>
      <c r="C11008">
        <v>-2001</v>
      </c>
    </row>
    <row r="11009" spans="1:11" x14ac:dyDescent="0.25">
      <c r="A11009">
        <v>56.722861500802502</v>
      </c>
      <c r="B11009">
        <v>150</v>
      </c>
      <c r="C11009">
        <v>-2000</v>
      </c>
    </row>
    <row r="11010" spans="1:11" x14ac:dyDescent="0.25">
      <c r="A11010">
        <v>49.770803343332801</v>
      </c>
      <c r="B11010">
        <v>143.04794184253001</v>
      </c>
      <c r="C11010">
        <v>-2000</v>
      </c>
    </row>
    <row r="11011" spans="1:11" x14ac:dyDescent="0.25">
      <c r="A11011" t="s">
        <v>91</v>
      </c>
    </row>
    <row r="11012" spans="1:11" x14ac:dyDescent="0.25">
      <c r="A11012">
        <v>1290</v>
      </c>
      <c r="B11012">
        <v>0</v>
      </c>
      <c r="C11012">
        <v>10.543548680733901</v>
      </c>
      <c r="D11012">
        <v>14.2843191288223</v>
      </c>
      <c r="E11012">
        <v>8</v>
      </c>
      <c r="F11012">
        <v>1.01722196789785</v>
      </c>
      <c r="G11012" t="s">
        <v>92</v>
      </c>
      <c r="H11012" t="s">
        <v>89</v>
      </c>
      <c r="I11012">
        <v>0</v>
      </c>
      <c r="J11012">
        <v>0</v>
      </c>
      <c r="K11012">
        <v>0.154707173013828</v>
      </c>
    </row>
    <row r="11013" spans="1:11" x14ac:dyDescent="0.25">
      <c r="A11013" t="s">
        <v>90</v>
      </c>
    </row>
    <row r="11014" spans="1:11" x14ac:dyDescent="0.25">
      <c r="A11014">
        <v>7.28525920993554</v>
      </c>
      <c r="B11014">
        <v>52.238698227196998</v>
      </c>
      <c r="C11014">
        <v>-2000</v>
      </c>
    </row>
    <row r="11015" spans="1:11" x14ac:dyDescent="0.25">
      <c r="A11015">
        <v>5.3228608634585202</v>
      </c>
      <c r="B11015">
        <v>50.276299880720003</v>
      </c>
      <c r="C11015">
        <v>-2000</v>
      </c>
    </row>
    <row r="11016" spans="1:11" x14ac:dyDescent="0.25">
      <c r="A11016">
        <v>0</v>
      </c>
      <c r="B11016">
        <v>44.953439017261502</v>
      </c>
      <c r="C11016">
        <v>-2000</v>
      </c>
    </row>
    <row r="11017" spans="1:11" x14ac:dyDescent="0.25">
      <c r="A11017">
        <v>0</v>
      </c>
      <c r="B11017">
        <v>44.079406968363799</v>
      </c>
      <c r="C11017">
        <v>-2001</v>
      </c>
    </row>
    <row r="11018" spans="1:11" x14ac:dyDescent="0.25">
      <c r="A11018">
        <v>5.64429315091615</v>
      </c>
      <c r="B11018">
        <v>49.723700119279997</v>
      </c>
      <c r="C11018">
        <v>-2001</v>
      </c>
    </row>
    <row r="11019" spans="1:11" x14ac:dyDescent="0.25">
      <c r="A11019">
        <v>7.62557032989936</v>
      </c>
      <c r="B11019">
        <v>51.704977298263202</v>
      </c>
      <c r="C11019">
        <v>-2001</v>
      </c>
    </row>
    <row r="11020" spans="1:11" x14ac:dyDescent="0.25">
      <c r="A11020">
        <v>17.7744617027648</v>
      </c>
      <c r="B11020">
        <v>61.853868671128701</v>
      </c>
      <c r="C11020">
        <v>-2001</v>
      </c>
    </row>
    <row r="11021" spans="1:11" x14ac:dyDescent="0.25">
      <c r="A11021">
        <v>17.337445678316001</v>
      </c>
      <c r="B11021">
        <v>62.290884695577503</v>
      </c>
      <c r="C11021">
        <v>-2000</v>
      </c>
    </row>
    <row r="11022" spans="1:11" x14ac:dyDescent="0.25">
      <c r="A11022" t="s">
        <v>91</v>
      </c>
    </row>
    <row r="11023" spans="1:11" x14ac:dyDescent="0.25">
      <c r="A11023">
        <v>935</v>
      </c>
      <c r="B11023">
        <v>0</v>
      </c>
      <c r="C11023">
        <v>23.6843191288221</v>
      </c>
      <c r="D11023">
        <v>1.1242055447856401</v>
      </c>
      <c r="E11023">
        <v>6</v>
      </c>
      <c r="F11023">
        <v>1.01722196789785</v>
      </c>
      <c r="G11023" t="s">
        <v>89</v>
      </c>
      <c r="H11023" t="s">
        <v>92</v>
      </c>
      <c r="I11023">
        <v>0</v>
      </c>
      <c r="J11023">
        <v>0</v>
      </c>
      <c r="K11023">
        <v>0.15131225369088</v>
      </c>
    </row>
    <row r="11024" spans="1:11" x14ac:dyDescent="0.25">
      <c r="A11024" t="s">
        <v>90</v>
      </c>
    </row>
    <row r="11025" spans="1:11" x14ac:dyDescent="0.25">
      <c r="A11025">
        <v>84.860835841196007</v>
      </c>
      <c r="B11025">
        <v>149.21496839025801</v>
      </c>
      <c r="C11025">
        <v>-2000</v>
      </c>
    </row>
    <row r="11026" spans="1:11" x14ac:dyDescent="0.25">
      <c r="A11026">
        <v>68.322099435220807</v>
      </c>
      <c r="B11026">
        <v>132.67623198428299</v>
      </c>
      <c r="C11026">
        <v>-2000</v>
      </c>
    </row>
    <row r="11027" spans="1:11" x14ac:dyDescent="0.25">
      <c r="A11027">
        <v>68.759115459669601</v>
      </c>
      <c r="B11027">
        <v>132.23921595983401</v>
      </c>
      <c r="C11027">
        <v>-2001</v>
      </c>
    </row>
    <row r="11028" spans="1:11" x14ac:dyDescent="0.25">
      <c r="A11028">
        <v>85.715064381247004</v>
      </c>
      <c r="B11028">
        <v>149.19516488141099</v>
      </c>
      <c r="C11028">
        <v>-2001</v>
      </c>
    </row>
    <row r="11029" spans="1:11" x14ac:dyDescent="0.25">
      <c r="A11029">
        <v>86.519899499835802</v>
      </c>
      <c r="B11029">
        <v>150</v>
      </c>
      <c r="C11029">
        <v>-2001</v>
      </c>
    </row>
    <row r="11030" spans="1:11" x14ac:dyDescent="0.25">
      <c r="A11030">
        <v>85.645867450938098</v>
      </c>
      <c r="B11030">
        <v>150</v>
      </c>
      <c r="C11030">
        <v>-2000</v>
      </c>
    </row>
    <row r="11031" spans="1:11" x14ac:dyDescent="0.25">
      <c r="A11031" t="s">
        <v>91</v>
      </c>
    </row>
    <row r="11032" spans="1:11" x14ac:dyDescent="0.25">
      <c r="A11032">
        <v>947</v>
      </c>
      <c r="B11032">
        <v>0</v>
      </c>
      <c r="C11032">
        <v>23.309319128822398</v>
      </c>
      <c r="D11032">
        <v>1.4766123028704401</v>
      </c>
      <c r="E11032">
        <v>6</v>
      </c>
      <c r="F11032">
        <v>1.01722196789785</v>
      </c>
      <c r="G11032" t="s">
        <v>89</v>
      </c>
      <c r="H11032" t="s">
        <v>92</v>
      </c>
      <c r="I11032">
        <v>0</v>
      </c>
      <c r="J11032">
        <v>0</v>
      </c>
      <c r="K11032">
        <v>0.15142384133362399</v>
      </c>
    </row>
    <row r="11033" spans="1:11" x14ac:dyDescent="0.25">
      <c r="A11033" t="s">
        <v>90</v>
      </c>
    </row>
    <row r="11034" spans="1:11" x14ac:dyDescent="0.25">
      <c r="A11034">
        <v>20.193925308133799</v>
      </c>
      <c r="B11034">
        <v>148.968894957987</v>
      </c>
      <c r="C11034">
        <v>-2000</v>
      </c>
    </row>
    <row r="11035" spans="1:11" x14ac:dyDescent="0.25">
      <c r="A11035">
        <v>3.9172381689965299</v>
      </c>
      <c r="B11035">
        <v>132.69220781884999</v>
      </c>
      <c r="C11035">
        <v>-2000</v>
      </c>
    </row>
    <row r="11036" spans="1:11" x14ac:dyDescent="0.25">
      <c r="A11036">
        <v>4.3542541934453496</v>
      </c>
      <c r="B11036">
        <v>132.25519179440099</v>
      </c>
      <c r="C11036">
        <v>-2001</v>
      </c>
    </row>
    <row r="11037" spans="1:11" x14ac:dyDescent="0.25">
      <c r="A11037">
        <v>21.0419222959714</v>
      </c>
      <c r="B11037">
        <v>148.94285989692699</v>
      </c>
      <c r="C11037">
        <v>-2001</v>
      </c>
    </row>
    <row r="11038" spans="1:11" x14ac:dyDescent="0.25">
      <c r="A11038">
        <v>22.099062399044598</v>
      </c>
      <c r="B11038">
        <v>150</v>
      </c>
      <c r="C11038">
        <v>-2001</v>
      </c>
    </row>
    <row r="11039" spans="1:11" x14ac:dyDescent="0.25">
      <c r="A11039">
        <v>21.225030350146898</v>
      </c>
      <c r="B11039">
        <v>150</v>
      </c>
      <c r="C11039">
        <v>-2000</v>
      </c>
    </row>
    <row r="11040" spans="1:11" x14ac:dyDescent="0.25">
      <c r="A11040" t="s">
        <v>91</v>
      </c>
    </row>
    <row r="11041" spans="1:11" x14ac:dyDescent="0.25">
      <c r="A11041">
        <v>940</v>
      </c>
      <c r="B11041">
        <v>0</v>
      </c>
      <c r="C11041">
        <v>1.2389471459691199</v>
      </c>
      <c r="D11041">
        <v>23.498069128822301</v>
      </c>
      <c r="E11041">
        <v>8</v>
      </c>
      <c r="F11041">
        <v>1.01722196789785</v>
      </c>
      <c r="G11041" t="s">
        <v>92</v>
      </c>
      <c r="H11041" t="s">
        <v>89</v>
      </c>
      <c r="I11041">
        <v>0</v>
      </c>
      <c r="J11041">
        <v>0</v>
      </c>
      <c r="K11041">
        <v>0.15136752972821099</v>
      </c>
    </row>
    <row r="11042" spans="1:11" x14ac:dyDescent="0.25">
      <c r="A11042" t="s">
        <v>90</v>
      </c>
    </row>
    <row r="11043" spans="1:11" x14ac:dyDescent="0.25">
      <c r="A11043">
        <v>50.446235267372302</v>
      </c>
      <c r="B11043">
        <v>0.88810439047693801</v>
      </c>
      <c r="C11043">
        <v>-2000</v>
      </c>
    </row>
    <row r="11044" spans="1:11" x14ac:dyDescent="0.25">
      <c r="A11044">
        <v>49.564194430706102</v>
      </c>
      <c r="B11044">
        <v>6.0635538107665704E-3</v>
      </c>
      <c r="C11044">
        <v>-2000</v>
      </c>
    </row>
    <row r="11045" spans="1:11" x14ac:dyDescent="0.25">
      <c r="A11045">
        <v>49.558130876895298</v>
      </c>
      <c r="B11045">
        <v>0</v>
      </c>
      <c r="C11045">
        <v>-2000</v>
      </c>
    </row>
    <row r="11046" spans="1:11" x14ac:dyDescent="0.25">
      <c r="A11046">
        <v>50.213654913568902</v>
      </c>
      <c r="B11046">
        <v>-0.21850801222441099</v>
      </c>
      <c r="C11046">
        <v>-2001</v>
      </c>
    </row>
    <row r="11047" spans="1:11" x14ac:dyDescent="0.25">
      <c r="A11047">
        <v>50.218508012224397</v>
      </c>
      <c r="B11047">
        <v>-0.21365491356890201</v>
      </c>
      <c r="C11047">
        <v>-2001</v>
      </c>
    </row>
    <row r="11048" spans="1:11" x14ac:dyDescent="0.25">
      <c r="A11048">
        <v>51.089722842015398</v>
      </c>
      <c r="B11048">
        <v>0.65755991622207399</v>
      </c>
      <c r="C11048">
        <v>-2001</v>
      </c>
    </row>
    <row r="11049" spans="1:11" x14ac:dyDescent="0.25">
      <c r="A11049">
        <v>67.705366867795902</v>
      </c>
      <c r="B11049">
        <v>17.273203942002599</v>
      </c>
      <c r="C11049">
        <v>-2001</v>
      </c>
    </row>
    <row r="11050" spans="1:11" x14ac:dyDescent="0.25">
      <c r="A11050">
        <v>67.268350843347093</v>
      </c>
      <c r="B11050">
        <v>17.710219966451401</v>
      </c>
      <c r="C11050">
        <v>-2000</v>
      </c>
    </row>
    <row r="11051" spans="1:11" x14ac:dyDescent="0.25">
      <c r="A11051" t="s">
        <v>91</v>
      </c>
    </row>
    <row r="11052" spans="1:11" x14ac:dyDescent="0.25">
      <c r="A11052">
        <v>910</v>
      </c>
      <c r="B11052">
        <v>0</v>
      </c>
      <c r="C11052">
        <v>0.59003092059040796</v>
      </c>
      <c r="D11052">
        <v>24.0493191288224</v>
      </c>
      <c r="E11052">
        <v>8</v>
      </c>
      <c r="F11052">
        <v>1.01722196789785</v>
      </c>
      <c r="G11052" t="s">
        <v>92</v>
      </c>
      <c r="H11052" t="s">
        <v>89</v>
      </c>
      <c r="I11052">
        <v>0</v>
      </c>
      <c r="J11052">
        <v>0</v>
      </c>
      <c r="K11052">
        <v>0.15120463900902101</v>
      </c>
    </row>
    <row r="11053" spans="1:11" x14ac:dyDescent="0.25">
      <c r="A11053" t="s">
        <v>90</v>
      </c>
    </row>
    <row r="11054" spans="1:11" x14ac:dyDescent="0.25">
      <c r="A11054">
        <v>92.012288381372699</v>
      </c>
      <c r="B11054">
        <v>0.428639975588469</v>
      </c>
      <c r="C11054">
        <v>-2000</v>
      </c>
    </row>
    <row r="11055" spans="1:11" x14ac:dyDescent="0.25">
      <c r="A11055">
        <v>91.583648405784203</v>
      </c>
      <c r="B11055">
        <v>0</v>
      </c>
      <c r="C11055">
        <v>-2000</v>
      </c>
    </row>
    <row r="11056" spans="1:11" x14ac:dyDescent="0.25">
      <c r="A11056">
        <v>92.457680454681807</v>
      </c>
      <c r="B11056">
        <v>0</v>
      </c>
      <c r="C11056">
        <v>-2001</v>
      </c>
    </row>
    <row r="11057" spans="1:11" x14ac:dyDescent="0.25">
      <c r="A11057">
        <v>92.863470209211798</v>
      </c>
      <c r="B11057">
        <v>0.40578975452996902</v>
      </c>
      <c r="C11057">
        <v>-2001</v>
      </c>
    </row>
    <row r="11058" spans="1:11" x14ac:dyDescent="0.25">
      <c r="A11058">
        <v>100.21850801222401</v>
      </c>
      <c r="B11058">
        <v>7.7608275575425596</v>
      </c>
      <c r="C11058">
        <v>-2001</v>
      </c>
    </row>
    <row r="11059" spans="1:11" x14ac:dyDescent="0.25">
      <c r="A11059">
        <v>109.661823946426</v>
      </c>
      <c r="B11059">
        <v>17.2041434917445</v>
      </c>
      <c r="C11059">
        <v>-2001</v>
      </c>
    </row>
    <row r="11060" spans="1:11" x14ac:dyDescent="0.25">
      <c r="A11060">
        <v>109.224807921978</v>
      </c>
      <c r="B11060">
        <v>17.641159516193301</v>
      </c>
      <c r="C11060">
        <v>-2000</v>
      </c>
    </row>
    <row r="11061" spans="1:11" x14ac:dyDescent="0.25">
      <c r="A11061">
        <v>99.781491987775595</v>
      </c>
      <c r="B11061">
        <v>8.1978435819913802</v>
      </c>
      <c r="C11061">
        <v>-2000</v>
      </c>
    </row>
    <row r="11062" spans="1:11" x14ac:dyDescent="0.25">
      <c r="A11062" t="s">
        <v>91</v>
      </c>
    </row>
    <row r="11063" spans="1:11" x14ac:dyDescent="0.25">
      <c r="A11063">
        <v>1355</v>
      </c>
      <c r="B11063">
        <v>0</v>
      </c>
      <c r="C11063">
        <v>12.228069128822399</v>
      </c>
      <c r="D11063">
        <v>12.228069128822399</v>
      </c>
      <c r="E11063">
        <v>6</v>
      </c>
      <c r="F11063">
        <v>1.01722196789785</v>
      </c>
      <c r="G11063" t="s">
        <v>89</v>
      </c>
      <c r="H11063" t="s">
        <v>89</v>
      </c>
      <c r="I11063">
        <v>0</v>
      </c>
      <c r="J11063">
        <v>0</v>
      </c>
      <c r="K11063">
        <v>0.15563441268442199</v>
      </c>
    </row>
    <row r="11064" spans="1:11" x14ac:dyDescent="0.25">
      <c r="A11064" t="s">
        <v>90</v>
      </c>
    </row>
    <row r="11065" spans="1:11" x14ac:dyDescent="0.25">
      <c r="A11065">
        <v>32.456058589492798</v>
      </c>
      <c r="B11065">
        <v>134.43422476641101</v>
      </c>
      <c r="C11065">
        <v>-2000</v>
      </c>
    </row>
    <row r="11066" spans="1:11" x14ac:dyDescent="0.25">
      <c r="A11066">
        <v>23.809507987684601</v>
      </c>
      <c r="B11066">
        <v>125.787674164603</v>
      </c>
      <c r="C11066">
        <v>-2000</v>
      </c>
    </row>
    <row r="11067" spans="1:11" x14ac:dyDescent="0.25">
      <c r="A11067">
        <v>24.246524012133399</v>
      </c>
      <c r="B11067">
        <v>125.350658140154</v>
      </c>
      <c r="C11067">
        <v>-2001</v>
      </c>
    </row>
    <row r="11068" spans="1:11" x14ac:dyDescent="0.25">
      <c r="A11068">
        <v>32.8930746139416</v>
      </c>
      <c r="B11068">
        <v>133.997208741962</v>
      </c>
      <c r="C11068">
        <v>-2001</v>
      </c>
    </row>
    <row r="11069" spans="1:11" x14ac:dyDescent="0.25">
      <c r="A11069">
        <v>41.539625215749801</v>
      </c>
      <c r="B11069">
        <v>142.64375934377099</v>
      </c>
      <c r="C11069">
        <v>-2001</v>
      </c>
    </row>
    <row r="11070" spans="1:11" x14ac:dyDescent="0.25">
      <c r="A11070">
        <v>41.102609191300999</v>
      </c>
      <c r="B11070">
        <v>143.08077536821901</v>
      </c>
      <c r="C11070">
        <v>-2000</v>
      </c>
    </row>
    <row r="11071" spans="1:11" x14ac:dyDescent="0.25">
      <c r="A11071" t="s">
        <v>91</v>
      </c>
    </row>
    <row r="11072" spans="1:11" x14ac:dyDescent="0.25">
      <c r="A11072">
        <v>1351</v>
      </c>
      <c r="B11072">
        <v>0</v>
      </c>
      <c r="C11072">
        <v>12.228069128822399</v>
      </c>
      <c r="D11072">
        <v>12.228069128822399</v>
      </c>
      <c r="E11072">
        <v>6</v>
      </c>
      <c r="F11072">
        <v>1.01722196789785</v>
      </c>
      <c r="G11072" t="s">
        <v>89</v>
      </c>
      <c r="H11072" t="s">
        <v>89</v>
      </c>
      <c r="I11072">
        <v>0</v>
      </c>
      <c r="J11072">
        <v>0</v>
      </c>
      <c r="K11072">
        <v>0.15563441268442199</v>
      </c>
    </row>
    <row r="11073" spans="1:11" x14ac:dyDescent="0.25">
      <c r="A11073" t="s">
        <v>90</v>
      </c>
    </row>
    <row r="11074" spans="1:11" x14ac:dyDescent="0.25">
      <c r="A11074">
        <v>39.6837389435033</v>
      </c>
      <c r="B11074">
        <v>66.626274997198905</v>
      </c>
      <c r="C11074">
        <v>-2000</v>
      </c>
    </row>
    <row r="11075" spans="1:11" x14ac:dyDescent="0.25">
      <c r="A11075">
        <v>31.037188341695099</v>
      </c>
      <c r="B11075">
        <v>57.979724395390697</v>
      </c>
      <c r="C11075">
        <v>-2000</v>
      </c>
    </row>
    <row r="11076" spans="1:11" x14ac:dyDescent="0.25">
      <c r="A11076">
        <v>30.600172317246301</v>
      </c>
      <c r="B11076">
        <v>58.416740419839499</v>
      </c>
      <c r="C11076">
        <v>-2001</v>
      </c>
    </row>
    <row r="11077" spans="1:11" x14ac:dyDescent="0.25">
      <c r="A11077">
        <v>39.246722919054498</v>
      </c>
      <c r="B11077">
        <v>67.0632910216477</v>
      </c>
      <c r="C11077">
        <v>-2001</v>
      </c>
    </row>
    <row r="11078" spans="1:11" x14ac:dyDescent="0.25">
      <c r="A11078">
        <v>47.893273520862699</v>
      </c>
      <c r="B11078">
        <v>75.709841623455901</v>
      </c>
      <c r="C11078">
        <v>-2001</v>
      </c>
    </row>
    <row r="11079" spans="1:11" x14ac:dyDescent="0.25">
      <c r="A11079">
        <v>48.330289545311501</v>
      </c>
      <c r="B11079">
        <v>75.272825599007106</v>
      </c>
      <c r="C11079">
        <v>-2000</v>
      </c>
    </row>
    <row r="11080" spans="1:11" x14ac:dyDescent="0.25">
      <c r="A11080" t="s">
        <v>91</v>
      </c>
    </row>
    <row r="11081" spans="1:11" x14ac:dyDescent="0.25">
      <c r="A11081">
        <v>1358</v>
      </c>
      <c r="B11081">
        <v>0</v>
      </c>
      <c r="C11081">
        <v>12.228069128822399</v>
      </c>
      <c r="D11081">
        <v>12.228069128822399</v>
      </c>
      <c r="E11081">
        <v>6</v>
      </c>
      <c r="F11081">
        <v>1.01722196789785</v>
      </c>
      <c r="G11081" t="s">
        <v>89</v>
      </c>
      <c r="H11081" t="s">
        <v>89</v>
      </c>
      <c r="I11081">
        <v>0</v>
      </c>
      <c r="J11081">
        <v>0</v>
      </c>
      <c r="K11081">
        <v>0.15563441268442199</v>
      </c>
    </row>
    <row r="11082" spans="1:11" x14ac:dyDescent="0.25">
      <c r="A11082" t="s">
        <v>90</v>
      </c>
    </row>
    <row r="11083" spans="1:11" x14ac:dyDescent="0.25">
      <c r="A11083">
        <v>139.486219115777</v>
      </c>
      <c r="B11083">
        <v>10.488642485578699</v>
      </c>
      <c r="C11083">
        <v>-2000</v>
      </c>
    </row>
    <row r="11084" spans="1:11" x14ac:dyDescent="0.25">
      <c r="A11084">
        <v>130.839668513969</v>
      </c>
      <c r="B11084">
        <v>1.84209188377049</v>
      </c>
      <c r="C11084">
        <v>-2000</v>
      </c>
    </row>
    <row r="11085" spans="1:11" x14ac:dyDescent="0.25">
      <c r="A11085">
        <v>130.40265248951999</v>
      </c>
      <c r="B11085">
        <v>2.2791079082193102</v>
      </c>
      <c r="C11085">
        <v>-2001</v>
      </c>
    </row>
    <row r="11086" spans="1:11" x14ac:dyDescent="0.25">
      <c r="A11086">
        <v>139.049203091328</v>
      </c>
      <c r="B11086">
        <v>10.9256585100275</v>
      </c>
      <c r="C11086">
        <v>-2001</v>
      </c>
    </row>
    <row r="11087" spans="1:11" x14ac:dyDescent="0.25">
      <c r="A11087">
        <v>147.69575369313699</v>
      </c>
      <c r="B11087">
        <v>19.572209111835701</v>
      </c>
      <c r="C11087">
        <v>-2001</v>
      </c>
    </row>
    <row r="11088" spans="1:11" x14ac:dyDescent="0.25">
      <c r="A11088">
        <v>148.13276971758501</v>
      </c>
      <c r="B11088">
        <v>19.135193087386799</v>
      </c>
      <c r="C11088">
        <v>-2000</v>
      </c>
    </row>
    <row r="11089" spans="1:11" x14ac:dyDescent="0.25">
      <c r="A11089" t="s">
        <v>91</v>
      </c>
    </row>
    <row r="11090" spans="1:11" x14ac:dyDescent="0.25">
      <c r="A11090">
        <v>1357</v>
      </c>
      <c r="B11090">
        <v>0</v>
      </c>
      <c r="C11090">
        <v>12.2280691288223</v>
      </c>
      <c r="D11090">
        <v>12.2280691288223</v>
      </c>
      <c r="E11090">
        <v>8</v>
      </c>
      <c r="F11090">
        <v>1.01722196789785</v>
      </c>
      <c r="G11090" t="s">
        <v>89</v>
      </c>
      <c r="H11090" t="s">
        <v>89</v>
      </c>
      <c r="I11090">
        <v>0</v>
      </c>
      <c r="J11090">
        <v>0</v>
      </c>
      <c r="K11090">
        <v>0.15563441268442199</v>
      </c>
    </row>
    <row r="11091" spans="1:11" x14ac:dyDescent="0.25">
      <c r="A11091" t="s">
        <v>90</v>
      </c>
    </row>
    <row r="11092" spans="1:11" x14ac:dyDescent="0.25">
      <c r="A11092">
        <v>52.770731428526901</v>
      </c>
      <c r="B11092">
        <v>34.302380448818198</v>
      </c>
      <c r="C11092">
        <v>-2000</v>
      </c>
    </row>
    <row r="11093" spans="1:11" x14ac:dyDescent="0.25">
      <c r="A11093">
        <v>50.218508012224397</v>
      </c>
      <c r="B11093">
        <v>31.750157032515698</v>
      </c>
      <c r="C11093">
        <v>-2000</v>
      </c>
    </row>
    <row r="11094" spans="1:11" x14ac:dyDescent="0.25">
      <c r="A11094">
        <v>44.1241808267187</v>
      </c>
      <c r="B11094">
        <v>25.6558298470101</v>
      </c>
      <c r="C11094">
        <v>-2000</v>
      </c>
    </row>
    <row r="11095" spans="1:11" x14ac:dyDescent="0.25">
      <c r="A11095">
        <v>43.687164802269898</v>
      </c>
      <c r="B11095">
        <v>26.092845871458898</v>
      </c>
      <c r="C11095">
        <v>-2001</v>
      </c>
    </row>
    <row r="11096" spans="1:11" x14ac:dyDescent="0.25">
      <c r="A11096">
        <v>49.781491987775603</v>
      </c>
      <c r="B11096">
        <v>32.187173056964603</v>
      </c>
      <c r="C11096">
        <v>-2001</v>
      </c>
    </row>
    <row r="11097" spans="1:11" x14ac:dyDescent="0.25">
      <c r="A11097">
        <v>52.333715404077999</v>
      </c>
      <c r="B11097">
        <v>34.739396473267</v>
      </c>
      <c r="C11097">
        <v>-2001</v>
      </c>
    </row>
    <row r="11098" spans="1:11" x14ac:dyDescent="0.25">
      <c r="A11098">
        <v>60.9802660058862</v>
      </c>
      <c r="B11098">
        <v>43.385947075075102</v>
      </c>
      <c r="C11098">
        <v>-2001</v>
      </c>
    </row>
    <row r="11099" spans="1:11" x14ac:dyDescent="0.25">
      <c r="A11099">
        <v>61.417282030335002</v>
      </c>
      <c r="B11099">
        <v>42.9489310506263</v>
      </c>
      <c r="C11099">
        <v>-2000</v>
      </c>
    </row>
    <row r="11100" spans="1:11" x14ac:dyDescent="0.25">
      <c r="A11100" t="s">
        <v>91</v>
      </c>
    </row>
    <row r="11101" spans="1:11" x14ac:dyDescent="0.25">
      <c r="A11101">
        <v>1353</v>
      </c>
      <c r="B11101">
        <v>0</v>
      </c>
      <c r="C11101">
        <v>12.2280691288223</v>
      </c>
      <c r="D11101">
        <v>12.2280691288223</v>
      </c>
      <c r="E11101">
        <v>8</v>
      </c>
      <c r="F11101">
        <v>1.01722196789785</v>
      </c>
      <c r="G11101" t="s">
        <v>89</v>
      </c>
      <c r="H11101" t="s">
        <v>89</v>
      </c>
      <c r="I11101">
        <v>0</v>
      </c>
      <c r="J11101">
        <v>0</v>
      </c>
      <c r="K11101">
        <v>0.15563441268442199</v>
      </c>
    </row>
    <row r="11102" spans="1:11" x14ac:dyDescent="0.25">
      <c r="A11102" t="s">
        <v>90</v>
      </c>
    </row>
    <row r="11103" spans="1:11" x14ac:dyDescent="0.25">
      <c r="A11103">
        <v>38.3500640072672</v>
      </c>
      <c r="B11103">
        <v>45.453558409793303</v>
      </c>
      <c r="C11103">
        <v>-2000</v>
      </c>
    </row>
    <row r="11104" spans="1:11" x14ac:dyDescent="0.25">
      <c r="A11104">
        <v>29.703513405459098</v>
      </c>
      <c r="B11104">
        <v>36.807007807985201</v>
      </c>
      <c r="C11104">
        <v>-2000</v>
      </c>
    </row>
    <row r="11105" spans="1:11" x14ac:dyDescent="0.25">
      <c r="A11105">
        <v>30.1405294299079</v>
      </c>
      <c r="B11105">
        <v>36.369991783536399</v>
      </c>
      <c r="C11105">
        <v>-2001</v>
      </c>
    </row>
    <row r="11106" spans="1:11" x14ac:dyDescent="0.25">
      <c r="A11106">
        <v>38.787080031716002</v>
      </c>
      <c r="B11106">
        <v>45.016542385344501</v>
      </c>
      <c r="C11106">
        <v>-2001</v>
      </c>
    </row>
    <row r="11107" spans="1:11" x14ac:dyDescent="0.25">
      <c r="A11107">
        <v>43.552029634147097</v>
      </c>
      <c r="B11107">
        <v>49.781491987775603</v>
      </c>
      <c r="C11107">
        <v>-2001</v>
      </c>
    </row>
    <row r="11108" spans="1:11" x14ac:dyDescent="0.25">
      <c r="A11108">
        <v>47.433630633524103</v>
      </c>
      <c r="B11108">
        <v>53.663092987152602</v>
      </c>
      <c r="C11108">
        <v>-2001</v>
      </c>
    </row>
    <row r="11109" spans="1:11" x14ac:dyDescent="0.25">
      <c r="A11109">
        <v>46.996614609075301</v>
      </c>
      <c r="B11109">
        <v>54.100109011601397</v>
      </c>
      <c r="C11109">
        <v>-2000</v>
      </c>
    </row>
    <row r="11110" spans="1:11" x14ac:dyDescent="0.25">
      <c r="A11110">
        <v>43.115013609698302</v>
      </c>
      <c r="B11110">
        <v>50.218508012224397</v>
      </c>
      <c r="C11110">
        <v>-2000</v>
      </c>
    </row>
    <row r="11111" spans="1:11" x14ac:dyDescent="0.25">
      <c r="A11111" t="s">
        <v>91</v>
      </c>
    </row>
    <row r="11112" spans="1:11" x14ac:dyDescent="0.25">
      <c r="A11112">
        <v>1356</v>
      </c>
      <c r="B11112">
        <v>0</v>
      </c>
      <c r="C11112">
        <v>12.228069128822</v>
      </c>
      <c r="D11112">
        <v>12.228069128822099</v>
      </c>
      <c r="E11112">
        <v>8</v>
      </c>
      <c r="F11112">
        <v>1.01722196789785</v>
      </c>
      <c r="G11112" t="s">
        <v>89</v>
      </c>
      <c r="H11112" t="s">
        <v>89</v>
      </c>
      <c r="I11112">
        <v>0</v>
      </c>
      <c r="J11112">
        <v>0</v>
      </c>
      <c r="K11112">
        <v>0.15563441268442199</v>
      </c>
    </row>
    <row r="11113" spans="1:11" x14ac:dyDescent="0.25">
      <c r="A11113" t="s">
        <v>90</v>
      </c>
    </row>
    <row r="11114" spans="1:11" x14ac:dyDescent="0.25">
      <c r="A11114">
        <v>99.238879504720302</v>
      </c>
      <c r="B11114">
        <v>90.869967340435593</v>
      </c>
      <c r="C11114">
        <v>-2000</v>
      </c>
    </row>
    <row r="11115" spans="1:11" x14ac:dyDescent="0.25">
      <c r="A11115">
        <v>90.592328902912399</v>
      </c>
      <c r="B11115">
        <v>82.223416738627705</v>
      </c>
      <c r="C11115">
        <v>-2000</v>
      </c>
    </row>
    <row r="11116" spans="1:11" x14ac:dyDescent="0.25">
      <c r="A11116">
        <v>90.155312878463604</v>
      </c>
      <c r="B11116">
        <v>82.6604327630765</v>
      </c>
      <c r="C11116">
        <v>-2001</v>
      </c>
    </row>
    <row r="11117" spans="1:11" x14ac:dyDescent="0.25">
      <c r="A11117">
        <v>98.801863480271507</v>
      </c>
      <c r="B11117">
        <v>91.306983364884402</v>
      </c>
      <c r="C11117">
        <v>-2001</v>
      </c>
    </row>
    <row r="11118" spans="1:11" x14ac:dyDescent="0.25">
      <c r="A11118">
        <v>99.781491987775595</v>
      </c>
      <c r="B11118">
        <v>92.286611872388505</v>
      </c>
      <c r="C11118">
        <v>-2001</v>
      </c>
    </row>
    <row r="11119" spans="1:11" x14ac:dyDescent="0.25">
      <c r="A11119">
        <v>107.448414082079</v>
      </c>
      <c r="B11119">
        <v>99.953533966692405</v>
      </c>
      <c r="C11119">
        <v>-2001</v>
      </c>
    </row>
    <row r="11120" spans="1:11" x14ac:dyDescent="0.25">
      <c r="A11120">
        <v>107.88543010652801</v>
      </c>
      <c r="B11120">
        <v>99.516517942243595</v>
      </c>
      <c r="C11120">
        <v>-2000</v>
      </c>
    </row>
    <row r="11121" spans="1:11" x14ac:dyDescent="0.25">
      <c r="A11121">
        <v>100.21850801222401</v>
      </c>
      <c r="B11121">
        <v>91.849595847939696</v>
      </c>
      <c r="C11121">
        <v>-2000</v>
      </c>
    </row>
    <row r="11122" spans="1:11" x14ac:dyDescent="0.25">
      <c r="A11122" t="s">
        <v>91</v>
      </c>
    </row>
    <row r="11123" spans="1:11" x14ac:dyDescent="0.25">
      <c r="A11123">
        <v>1354</v>
      </c>
      <c r="B11123">
        <v>0</v>
      </c>
      <c r="C11123">
        <v>12.228069128822099</v>
      </c>
      <c r="D11123">
        <v>12.228069128822099</v>
      </c>
      <c r="E11123">
        <v>6</v>
      </c>
      <c r="F11123">
        <v>1.01722196789785</v>
      </c>
      <c r="G11123" t="s">
        <v>89</v>
      </c>
      <c r="H11123" t="s">
        <v>89</v>
      </c>
      <c r="I11123">
        <v>0</v>
      </c>
      <c r="J11123">
        <v>0</v>
      </c>
      <c r="K11123">
        <v>0.15563441268442199</v>
      </c>
    </row>
    <row r="11124" spans="1:11" x14ac:dyDescent="0.25">
      <c r="A11124" t="s">
        <v>90</v>
      </c>
    </row>
    <row r="11125" spans="1:11" x14ac:dyDescent="0.25">
      <c r="A11125">
        <v>87.373123467137802</v>
      </c>
      <c r="B11125">
        <v>134.00622850796901</v>
      </c>
      <c r="C11125">
        <v>-2000</v>
      </c>
    </row>
    <row r="11126" spans="1:11" x14ac:dyDescent="0.25">
      <c r="A11126">
        <v>78.726572865329899</v>
      </c>
      <c r="B11126">
        <v>125.35967790616201</v>
      </c>
      <c r="C11126">
        <v>-2000</v>
      </c>
    </row>
    <row r="11127" spans="1:11" x14ac:dyDescent="0.25">
      <c r="A11127">
        <v>78.289556840881005</v>
      </c>
      <c r="B11127">
        <v>125.79669393061</v>
      </c>
      <c r="C11127">
        <v>-2001</v>
      </c>
    </row>
    <row r="11128" spans="1:11" x14ac:dyDescent="0.25">
      <c r="A11128">
        <v>86.936107442689007</v>
      </c>
      <c r="B11128">
        <v>134.44324453241799</v>
      </c>
      <c r="C11128">
        <v>-2001</v>
      </c>
    </row>
    <row r="11129" spans="1:11" x14ac:dyDescent="0.25">
      <c r="A11129">
        <v>95.582658044496995</v>
      </c>
      <c r="B11129">
        <v>143.08979513422599</v>
      </c>
      <c r="C11129">
        <v>-2001</v>
      </c>
    </row>
    <row r="11130" spans="1:11" x14ac:dyDescent="0.25">
      <c r="A11130">
        <v>96.019674068945804</v>
      </c>
      <c r="B11130">
        <v>142.65277910977699</v>
      </c>
      <c r="C11130">
        <v>-2000</v>
      </c>
    </row>
    <row r="11131" spans="1:11" x14ac:dyDescent="0.25">
      <c r="A11131" t="s">
        <v>91</v>
      </c>
    </row>
    <row r="11132" spans="1:11" x14ac:dyDescent="0.25">
      <c r="A11132">
        <v>1352</v>
      </c>
      <c r="B11132">
        <v>0</v>
      </c>
      <c r="C11132">
        <v>12.228069128822</v>
      </c>
      <c r="D11132">
        <v>12.228069128822099</v>
      </c>
      <c r="E11132">
        <v>8</v>
      </c>
      <c r="F11132">
        <v>1.01722196789785</v>
      </c>
      <c r="G11132" t="s">
        <v>89</v>
      </c>
      <c r="H11132" t="s">
        <v>89</v>
      </c>
      <c r="I11132">
        <v>0</v>
      </c>
      <c r="J11132">
        <v>0</v>
      </c>
      <c r="K11132">
        <v>0.15563441268442199</v>
      </c>
    </row>
    <row r="11133" spans="1:11" x14ac:dyDescent="0.25">
      <c r="A11133" t="s">
        <v>90</v>
      </c>
    </row>
    <row r="11134" spans="1:11" x14ac:dyDescent="0.25">
      <c r="A11134">
        <v>137.32635815176999</v>
      </c>
      <c r="B11134">
        <v>58.296432194908199</v>
      </c>
      <c r="C11134">
        <v>-2000</v>
      </c>
    </row>
    <row r="11135" spans="1:11" x14ac:dyDescent="0.25">
      <c r="A11135">
        <v>128.81141794463699</v>
      </c>
      <c r="B11135">
        <v>49.781491987775603</v>
      </c>
      <c r="C11135">
        <v>-2000</v>
      </c>
    </row>
    <row r="11136" spans="1:11" x14ac:dyDescent="0.25">
      <c r="A11136">
        <v>128.67980754996199</v>
      </c>
      <c r="B11136">
        <v>49.649881593100297</v>
      </c>
      <c r="C11136">
        <v>-2000</v>
      </c>
    </row>
    <row r="11137" spans="1:11" x14ac:dyDescent="0.25">
      <c r="A11137">
        <v>128.24279152551301</v>
      </c>
      <c r="B11137">
        <v>50.086897617549099</v>
      </c>
      <c r="C11137">
        <v>-2001</v>
      </c>
    </row>
    <row r="11138" spans="1:11" x14ac:dyDescent="0.25">
      <c r="A11138">
        <v>128.37440192018801</v>
      </c>
      <c r="B11138">
        <v>50.218508012224397</v>
      </c>
      <c r="C11138">
        <v>-2001</v>
      </c>
    </row>
    <row r="11139" spans="1:11" x14ac:dyDescent="0.25">
      <c r="A11139">
        <v>136.88934212732099</v>
      </c>
      <c r="B11139">
        <v>58.733448219357001</v>
      </c>
      <c r="C11139">
        <v>-2001</v>
      </c>
    </row>
    <row r="11140" spans="1:11" x14ac:dyDescent="0.25">
      <c r="A11140">
        <v>145.53589272912899</v>
      </c>
      <c r="B11140">
        <v>67.379998821164904</v>
      </c>
      <c r="C11140">
        <v>-2001</v>
      </c>
    </row>
    <row r="11141" spans="1:11" x14ac:dyDescent="0.25">
      <c r="A11141">
        <v>145.972908753578</v>
      </c>
      <c r="B11141">
        <v>66.942982796716095</v>
      </c>
      <c r="C11141">
        <v>-2000</v>
      </c>
    </row>
    <row r="11142" spans="1:11" x14ac:dyDescent="0.25">
      <c r="A11142" t="s">
        <v>91</v>
      </c>
    </row>
    <row r="11143" spans="1:11" x14ac:dyDescent="0.25">
      <c r="A11143">
        <v>999</v>
      </c>
      <c r="B11143">
        <v>0</v>
      </c>
      <c r="C11143">
        <v>22.328069128822101</v>
      </c>
      <c r="D11143">
        <v>1.9504409376307601</v>
      </c>
      <c r="E11143">
        <v>6</v>
      </c>
      <c r="F11143">
        <v>1.01722196789785</v>
      </c>
      <c r="G11143" t="s">
        <v>89</v>
      </c>
      <c r="H11143" t="s">
        <v>92</v>
      </c>
      <c r="I11143">
        <v>0</v>
      </c>
      <c r="J11143">
        <v>0</v>
      </c>
      <c r="K11143">
        <v>0.15172223469186299</v>
      </c>
    </row>
    <row r="11144" spans="1:11" x14ac:dyDescent="0.25">
      <c r="A11144" t="s">
        <v>90</v>
      </c>
    </row>
    <row r="11145" spans="1:11" x14ac:dyDescent="0.25">
      <c r="A11145">
        <v>148.603275904051</v>
      </c>
      <c r="B11145">
        <v>134.47713739938899</v>
      </c>
      <c r="C11145">
        <v>-2000</v>
      </c>
    </row>
    <row r="11146" spans="1:11" x14ac:dyDescent="0.25">
      <c r="A11146">
        <v>132.613992882681</v>
      </c>
      <c r="B11146">
        <v>118.48785437801899</v>
      </c>
      <c r="C11146">
        <v>-2000</v>
      </c>
    </row>
    <row r="11147" spans="1:11" x14ac:dyDescent="0.25">
      <c r="A11147">
        <v>133.05100890713001</v>
      </c>
      <c r="B11147">
        <v>118.05083835357</v>
      </c>
      <c r="C11147">
        <v>-2001</v>
      </c>
    </row>
    <row r="11148" spans="1:11" x14ac:dyDescent="0.25">
      <c r="A11148">
        <v>148.638384069344</v>
      </c>
      <c r="B11148">
        <v>133.638213515784</v>
      </c>
      <c r="C11148">
        <v>-2001</v>
      </c>
    </row>
    <row r="11149" spans="1:11" x14ac:dyDescent="0.25">
      <c r="A11149">
        <v>150</v>
      </c>
      <c r="B11149">
        <v>134.99982944644</v>
      </c>
      <c r="C11149">
        <v>-2001</v>
      </c>
    </row>
    <row r="11150" spans="1:11" x14ac:dyDescent="0.25">
      <c r="A11150">
        <v>150</v>
      </c>
      <c r="B11150">
        <v>135.87386149533799</v>
      </c>
      <c r="C11150">
        <v>-2000</v>
      </c>
    </row>
    <row r="11151" spans="1:11" x14ac:dyDescent="0.25">
      <c r="A11151" t="s">
        <v>91</v>
      </c>
    </row>
    <row r="11152" spans="1:11" x14ac:dyDescent="0.25">
      <c r="A11152">
        <v>919</v>
      </c>
      <c r="B11152">
        <v>0</v>
      </c>
      <c r="C11152">
        <v>23.8680691288221</v>
      </c>
      <c r="D11152">
        <v>0.187796083757718</v>
      </c>
      <c r="E11152">
        <v>6</v>
      </c>
      <c r="F11152">
        <v>1.01722196789785</v>
      </c>
      <c r="G11152" t="s">
        <v>89</v>
      </c>
      <c r="H11152" t="s">
        <v>92</v>
      </c>
      <c r="I11152">
        <v>0</v>
      </c>
      <c r="J11152">
        <v>0</v>
      </c>
      <c r="K11152">
        <v>0.15125797655301701</v>
      </c>
    </row>
    <row r="11153" spans="1:11" x14ac:dyDescent="0.25">
      <c r="A11153" t="s">
        <v>90</v>
      </c>
    </row>
    <row r="11154" spans="1:11" x14ac:dyDescent="0.25">
      <c r="A11154">
        <v>92.7943621951312</v>
      </c>
      <c r="B11154">
        <v>149.86550229681799</v>
      </c>
      <c r="C11154">
        <v>-2000</v>
      </c>
    </row>
    <row r="11155" spans="1:11" x14ac:dyDescent="0.25">
      <c r="A11155">
        <v>75.700286466963604</v>
      </c>
      <c r="B11155">
        <v>132.77142656865101</v>
      </c>
      <c r="C11155">
        <v>-2000</v>
      </c>
    </row>
    <row r="11156" spans="1:11" x14ac:dyDescent="0.25">
      <c r="A11156">
        <v>75.263270442514795</v>
      </c>
      <c r="B11156">
        <v>133.20844259309999</v>
      </c>
      <c r="C11156">
        <v>-2001</v>
      </c>
    </row>
    <row r="11157" spans="1:11" x14ac:dyDescent="0.25">
      <c r="A11157">
        <v>91.923741783986102</v>
      </c>
      <c r="B11157">
        <v>149.868913934571</v>
      </c>
      <c r="C11157">
        <v>-2001</v>
      </c>
    </row>
    <row r="11158" spans="1:11" x14ac:dyDescent="0.25">
      <c r="A11158">
        <v>92.054827849415105</v>
      </c>
      <c r="B11158">
        <v>150</v>
      </c>
      <c r="C11158">
        <v>-2001</v>
      </c>
    </row>
    <row r="11159" spans="1:11" x14ac:dyDescent="0.25">
      <c r="A11159">
        <v>92.928859898312894</v>
      </c>
      <c r="B11159">
        <v>150</v>
      </c>
      <c r="C11159">
        <v>-2000</v>
      </c>
    </row>
    <row r="11160" spans="1:11" x14ac:dyDescent="0.25">
      <c r="A11160" t="s">
        <v>91</v>
      </c>
    </row>
    <row r="11161" spans="1:11" x14ac:dyDescent="0.25">
      <c r="A11161">
        <v>1105</v>
      </c>
      <c r="B11161">
        <v>0</v>
      </c>
      <c r="C11161">
        <v>19.718069128822201</v>
      </c>
      <c r="D11161">
        <v>4.18463665251892</v>
      </c>
      <c r="E11161">
        <v>8</v>
      </c>
      <c r="F11161">
        <v>1.01722196789785</v>
      </c>
      <c r="G11161" t="s">
        <v>89</v>
      </c>
      <c r="H11161" t="s">
        <v>92</v>
      </c>
      <c r="I11161">
        <v>0</v>
      </c>
      <c r="J11161">
        <v>0</v>
      </c>
      <c r="K11161">
        <v>0.15257781450160299</v>
      </c>
    </row>
    <row r="11162" spans="1:11" x14ac:dyDescent="0.25">
      <c r="A11162" t="s">
        <v>90</v>
      </c>
    </row>
    <row r="11163" spans="1:11" x14ac:dyDescent="0.25">
      <c r="A11163">
        <v>147.089330567779</v>
      </c>
      <c r="B11163">
        <v>110.034389275376</v>
      </c>
      <c r="C11163">
        <v>-2000</v>
      </c>
    </row>
    <row r="11164" spans="1:11" x14ac:dyDescent="0.25">
      <c r="A11164">
        <v>136.83643328017899</v>
      </c>
      <c r="B11164">
        <v>99.781491987775595</v>
      </c>
      <c r="C11164">
        <v>-2000</v>
      </c>
    </row>
    <row r="11165" spans="1:11" x14ac:dyDescent="0.25">
      <c r="A11165">
        <v>133.316742665531</v>
      </c>
      <c r="B11165">
        <v>96.261801373128094</v>
      </c>
      <c r="C11165">
        <v>-2000</v>
      </c>
    </row>
    <row r="11166" spans="1:11" x14ac:dyDescent="0.25">
      <c r="A11166">
        <v>132.87972664108199</v>
      </c>
      <c r="B11166">
        <v>96.698817397576903</v>
      </c>
      <c r="C11166">
        <v>-2001</v>
      </c>
    </row>
    <row r="11167" spans="1:11" x14ac:dyDescent="0.25">
      <c r="A11167">
        <v>136.39941725572999</v>
      </c>
      <c r="B11167">
        <v>100.21850801222401</v>
      </c>
      <c r="C11167">
        <v>-2001</v>
      </c>
    </row>
    <row r="11168" spans="1:11" x14ac:dyDescent="0.25">
      <c r="A11168">
        <v>146.99269952462501</v>
      </c>
      <c r="B11168">
        <v>110.81179028112</v>
      </c>
      <c r="C11168">
        <v>-2001</v>
      </c>
    </row>
    <row r="11169" spans="1:11" x14ac:dyDescent="0.25">
      <c r="A11169">
        <v>150</v>
      </c>
      <c r="B11169">
        <v>113.819090756495</v>
      </c>
      <c r="C11169">
        <v>-2001</v>
      </c>
    </row>
    <row r="11170" spans="1:11" x14ac:dyDescent="0.25">
      <c r="A11170">
        <v>150</v>
      </c>
      <c r="B11170">
        <v>112.945058707597</v>
      </c>
      <c r="C11170">
        <v>-2000</v>
      </c>
    </row>
    <row r="11171" spans="1:11" x14ac:dyDescent="0.25">
      <c r="A11171" t="s">
        <v>91</v>
      </c>
    </row>
    <row r="11172" spans="1:11" x14ac:dyDescent="0.25">
      <c r="A11172">
        <v>1362</v>
      </c>
      <c r="B11172">
        <v>0</v>
      </c>
      <c r="C11172">
        <v>11.9243191288224</v>
      </c>
      <c r="D11172">
        <v>11.924319128822299</v>
      </c>
      <c r="E11172">
        <v>6</v>
      </c>
      <c r="F11172">
        <v>1.01722196789785</v>
      </c>
      <c r="G11172" t="s">
        <v>89</v>
      </c>
      <c r="H11172" t="s">
        <v>89</v>
      </c>
      <c r="I11172">
        <v>0</v>
      </c>
      <c r="J11172">
        <v>0</v>
      </c>
      <c r="K11172">
        <v>0.15577668547805501</v>
      </c>
    </row>
    <row r="11173" spans="1:11" x14ac:dyDescent="0.25">
      <c r="A11173" t="s">
        <v>90</v>
      </c>
    </row>
    <row r="11174" spans="1:11" x14ac:dyDescent="0.25">
      <c r="A11174">
        <v>31.177019124928599</v>
      </c>
      <c r="B11174">
        <v>74.926021877646306</v>
      </c>
      <c r="C11174">
        <v>-2000</v>
      </c>
    </row>
    <row r="11175" spans="1:11" x14ac:dyDescent="0.25">
      <c r="A11175">
        <v>22.7452522079058</v>
      </c>
      <c r="B11175">
        <v>66.494254960623493</v>
      </c>
      <c r="C11175">
        <v>-2000</v>
      </c>
    </row>
    <row r="11176" spans="1:11" x14ac:dyDescent="0.25">
      <c r="A11176">
        <v>22.308236183457002</v>
      </c>
      <c r="B11176">
        <v>66.931270985072302</v>
      </c>
      <c r="C11176">
        <v>-2001</v>
      </c>
    </row>
    <row r="11177" spans="1:11" x14ac:dyDescent="0.25">
      <c r="A11177">
        <v>30.7400031004798</v>
      </c>
      <c r="B11177">
        <v>75.363037902095101</v>
      </c>
      <c r="C11177">
        <v>-2001</v>
      </c>
    </row>
    <row r="11178" spans="1:11" x14ac:dyDescent="0.25">
      <c r="A11178">
        <v>39.171770017502503</v>
      </c>
      <c r="B11178">
        <v>83.7948048191178</v>
      </c>
      <c r="C11178">
        <v>-2001</v>
      </c>
    </row>
    <row r="11179" spans="1:11" x14ac:dyDescent="0.25">
      <c r="A11179">
        <v>39.608786041951298</v>
      </c>
      <c r="B11179">
        <v>83.357788794669005</v>
      </c>
      <c r="C11179">
        <v>-2000</v>
      </c>
    </row>
    <row r="11180" spans="1:11" x14ac:dyDescent="0.25">
      <c r="A11180" t="s">
        <v>91</v>
      </c>
    </row>
    <row r="11181" spans="1:11" x14ac:dyDescent="0.25">
      <c r="A11181">
        <v>1361</v>
      </c>
      <c r="B11181">
        <v>0</v>
      </c>
      <c r="C11181">
        <v>11.924319128822299</v>
      </c>
      <c r="D11181">
        <v>11.924319128822299</v>
      </c>
      <c r="E11181">
        <v>6</v>
      </c>
      <c r="F11181">
        <v>1.01722196789785</v>
      </c>
      <c r="G11181" t="s">
        <v>89</v>
      </c>
      <c r="H11181" t="s">
        <v>89</v>
      </c>
      <c r="I11181">
        <v>0</v>
      </c>
      <c r="J11181">
        <v>0</v>
      </c>
      <c r="K11181">
        <v>0.15577668547805501</v>
      </c>
    </row>
    <row r="11182" spans="1:11" x14ac:dyDescent="0.25">
      <c r="A11182" t="s">
        <v>90</v>
      </c>
    </row>
    <row r="11183" spans="1:11" x14ac:dyDescent="0.25">
      <c r="A11183">
        <v>58.558619942314998</v>
      </c>
      <c r="B11183">
        <v>72.582049484165594</v>
      </c>
      <c r="C11183">
        <v>-2000</v>
      </c>
    </row>
    <row r="11184" spans="1:11" x14ac:dyDescent="0.25">
      <c r="A11184">
        <v>50.126853025292299</v>
      </c>
      <c r="B11184">
        <v>64.150282567142796</v>
      </c>
      <c r="C11184">
        <v>-2000</v>
      </c>
    </row>
    <row r="11185" spans="1:11" x14ac:dyDescent="0.25">
      <c r="A11185">
        <v>50.563869049741101</v>
      </c>
      <c r="B11185">
        <v>63.713266542694001</v>
      </c>
      <c r="C11185">
        <v>-2001</v>
      </c>
    </row>
    <row r="11186" spans="1:11" x14ac:dyDescent="0.25">
      <c r="A11186">
        <v>58.9956359667638</v>
      </c>
      <c r="B11186">
        <v>72.145033459716799</v>
      </c>
      <c r="C11186">
        <v>-2001</v>
      </c>
    </row>
    <row r="11187" spans="1:11" x14ac:dyDescent="0.25">
      <c r="A11187">
        <v>67.427402883786598</v>
      </c>
      <c r="B11187">
        <v>80.576800376739499</v>
      </c>
      <c r="C11187">
        <v>-2001</v>
      </c>
    </row>
    <row r="11188" spans="1:11" x14ac:dyDescent="0.25">
      <c r="A11188">
        <v>66.990386859337804</v>
      </c>
      <c r="B11188">
        <v>81.013816401188294</v>
      </c>
      <c r="C11188">
        <v>-2000</v>
      </c>
    </row>
    <row r="11189" spans="1:11" x14ac:dyDescent="0.25">
      <c r="A11189" t="s">
        <v>91</v>
      </c>
    </row>
    <row r="11190" spans="1:11" x14ac:dyDescent="0.25">
      <c r="A11190">
        <v>1364</v>
      </c>
      <c r="B11190">
        <v>0</v>
      </c>
      <c r="C11190">
        <v>11.924319128822299</v>
      </c>
      <c r="D11190">
        <v>11.924319128822299</v>
      </c>
      <c r="E11190">
        <v>6</v>
      </c>
      <c r="F11190">
        <v>1.01722196789785</v>
      </c>
      <c r="G11190" t="s">
        <v>89</v>
      </c>
      <c r="H11190" t="s">
        <v>89</v>
      </c>
      <c r="I11190">
        <v>0</v>
      </c>
      <c r="J11190">
        <v>0</v>
      </c>
      <c r="K11190">
        <v>0.15577668547805501</v>
      </c>
    </row>
    <row r="11191" spans="1:11" x14ac:dyDescent="0.25">
      <c r="A11191" t="s">
        <v>90</v>
      </c>
    </row>
    <row r="11192" spans="1:11" x14ac:dyDescent="0.25">
      <c r="A11192">
        <v>18.605192146075701</v>
      </c>
      <c r="B11192">
        <v>111.640290556778</v>
      </c>
      <c r="C11192">
        <v>-2000</v>
      </c>
    </row>
    <row r="11193" spans="1:11" x14ac:dyDescent="0.25">
      <c r="A11193">
        <v>10.173425229052899</v>
      </c>
      <c r="B11193">
        <v>103.208523639755</v>
      </c>
      <c r="C11193">
        <v>-2000</v>
      </c>
    </row>
    <row r="11194" spans="1:11" x14ac:dyDescent="0.25">
      <c r="A11194">
        <v>9.7364092046041204</v>
      </c>
      <c r="B11194">
        <v>103.64553966420399</v>
      </c>
      <c r="C11194">
        <v>-2001</v>
      </c>
    </row>
    <row r="11195" spans="1:11" x14ac:dyDescent="0.25">
      <c r="A11195">
        <v>18.1681761216269</v>
      </c>
      <c r="B11195">
        <v>112.07730658122701</v>
      </c>
      <c r="C11195">
        <v>-2001</v>
      </c>
    </row>
    <row r="11196" spans="1:11" x14ac:dyDescent="0.25">
      <c r="A11196">
        <v>26.599943038649599</v>
      </c>
      <c r="B11196">
        <v>120.50907349825</v>
      </c>
      <c r="C11196">
        <v>-2001</v>
      </c>
    </row>
    <row r="11197" spans="1:11" x14ac:dyDescent="0.25">
      <c r="A11197">
        <v>27.0369590630985</v>
      </c>
      <c r="B11197">
        <v>120.072057473801</v>
      </c>
      <c r="C11197">
        <v>-2000</v>
      </c>
    </row>
    <row r="11198" spans="1:11" x14ac:dyDescent="0.25">
      <c r="A11198" t="s">
        <v>91</v>
      </c>
    </row>
    <row r="11199" spans="1:11" x14ac:dyDescent="0.25">
      <c r="A11199">
        <v>1367</v>
      </c>
      <c r="B11199">
        <v>0</v>
      </c>
      <c r="C11199">
        <v>11.924319128822299</v>
      </c>
      <c r="D11199">
        <v>11.924319128822299</v>
      </c>
      <c r="E11199">
        <v>6</v>
      </c>
      <c r="F11199">
        <v>1.01722196789785</v>
      </c>
      <c r="G11199" t="s">
        <v>89</v>
      </c>
      <c r="H11199" t="s">
        <v>89</v>
      </c>
      <c r="I11199">
        <v>0</v>
      </c>
      <c r="J11199">
        <v>0</v>
      </c>
      <c r="K11199">
        <v>0.15577668547805501</v>
      </c>
    </row>
    <row r="11200" spans="1:11" x14ac:dyDescent="0.25">
      <c r="A11200" t="s">
        <v>90</v>
      </c>
    </row>
    <row r="11201" spans="1:11" x14ac:dyDescent="0.25">
      <c r="A11201">
        <v>73.676943246585907</v>
      </c>
      <c r="B11201">
        <v>39.439938918896701</v>
      </c>
      <c r="C11201">
        <v>-2000</v>
      </c>
    </row>
    <row r="11202" spans="1:11" x14ac:dyDescent="0.25">
      <c r="A11202">
        <v>65.245176329563193</v>
      </c>
      <c r="B11202">
        <v>31.008172001874001</v>
      </c>
      <c r="C11202">
        <v>-2000</v>
      </c>
    </row>
    <row r="11203" spans="1:11" x14ac:dyDescent="0.25">
      <c r="A11203">
        <v>64.808160305114399</v>
      </c>
      <c r="B11203">
        <v>31.4451880263228</v>
      </c>
      <c r="C11203">
        <v>-2001</v>
      </c>
    </row>
    <row r="11204" spans="1:11" x14ac:dyDescent="0.25">
      <c r="A11204">
        <v>73.239927222137098</v>
      </c>
      <c r="B11204">
        <v>39.876954943345602</v>
      </c>
      <c r="C11204">
        <v>-2001</v>
      </c>
    </row>
    <row r="11205" spans="1:11" x14ac:dyDescent="0.25">
      <c r="A11205">
        <v>81.671694139159897</v>
      </c>
      <c r="B11205">
        <v>48.308721860368301</v>
      </c>
      <c r="C11205">
        <v>-2001</v>
      </c>
    </row>
    <row r="11206" spans="1:11" x14ac:dyDescent="0.25">
      <c r="A11206">
        <v>82.108710163608706</v>
      </c>
      <c r="B11206">
        <v>47.871705835919499</v>
      </c>
      <c r="C11206">
        <v>-2000</v>
      </c>
    </row>
    <row r="11207" spans="1:11" x14ac:dyDescent="0.25">
      <c r="A11207" t="s">
        <v>91</v>
      </c>
    </row>
    <row r="11208" spans="1:11" x14ac:dyDescent="0.25">
      <c r="A11208">
        <v>1363</v>
      </c>
      <c r="B11208">
        <v>0</v>
      </c>
      <c r="C11208">
        <v>11.924319128822299</v>
      </c>
      <c r="D11208">
        <v>11.924319128822299</v>
      </c>
      <c r="E11208">
        <v>6</v>
      </c>
      <c r="F11208">
        <v>1.01722196789785</v>
      </c>
      <c r="G11208" t="s">
        <v>89</v>
      </c>
      <c r="H11208" t="s">
        <v>89</v>
      </c>
      <c r="I11208">
        <v>0</v>
      </c>
      <c r="J11208">
        <v>0</v>
      </c>
      <c r="K11208">
        <v>0.15577668547805501</v>
      </c>
    </row>
    <row r="11209" spans="1:11" x14ac:dyDescent="0.25">
      <c r="A11209" t="s">
        <v>90</v>
      </c>
    </row>
    <row r="11210" spans="1:11" x14ac:dyDescent="0.25">
      <c r="A11210">
        <v>24.264995105217899</v>
      </c>
      <c r="B11210">
        <v>13.444875101770499</v>
      </c>
      <c r="C11210">
        <v>-2000</v>
      </c>
    </row>
    <row r="11211" spans="1:11" x14ac:dyDescent="0.25">
      <c r="A11211">
        <v>15.8332281881952</v>
      </c>
      <c r="B11211">
        <v>5.0131081847478001</v>
      </c>
      <c r="C11211">
        <v>-2000</v>
      </c>
    </row>
    <row r="11212" spans="1:11" x14ac:dyDescent="0.25">
      <c r="A11212">
        <v>15.3962121637463</v>
      </c>
      <c r="B11212">
        <v>5.4501242091966198</v>
      </c>
      <c r="C11212">
        <v>-2001</v>
      </c>
    </row>
    <row r="11213" spans="1:11" x14ac:dyDescent="0.25">
      <c r="A11213">
        <v>23.827979080769001</v>
      </c>
      <c r="B11213">
        <v>13.881891126219299</v>
      </c>
      <c r="C11213">
        <v>-2001</v>
      </c>
    </row>
    <row r="11214" spans="1:11" x14ac:dyDescent="0.25">
      <c r="A11214">
        <v>32.259745997791804</v>
      </c>
      <c r="B11214">
        <v>22.313658043242</v>
      </c>
      <c r="C11214">
        <v>-2001</v>
      </c>
    </row>
    <row r="11215" spans="1:11" x14ac:dyDescent="0.25">
      <c r="A11215">
        <v>32.696762022240598</v>
      </c>
      <c r="B11215">
        <v>21.876642018793198</v>
      </c>
      <c r="C11215">
        <v>-2000</v>
      </c>
    </row>
    <row r="11216" spans="1:11" x14ac:dyDescent="0.25">
      <c r="A11216" t="s">
        <v>91</v>
      </c>
    </row>
    <row r="11217" spans="1:11" x14ac:dyDescent="0.25">
      <c r="A11217">
        <v>1365</v>
      </c>
      <c r="B11217">
        <v>0</v>
      </c>
      <c r="C11217">
        <v>11.9243191288221</v>
      </c>
      <c r="D11217">
        <v>11.9243191288221</v>
      </c>
      <c r="E11217">
        <v>10</v>
      </c>
      <c r="F11217">
        <v>1.01722196789785</v>
      </c>
      <c r="G11217" t="s">
        <v>89</v>
      </c>
      <c r="H11217" t="s">
        <v>89</v>
      </c>
      <c r="I11217">
        <v>0</v>
      </c>
      <c r="J11217">
        <v>0</v>
      </c>
      <c r="K11217">
        <v>0.15577668547805501</v>
      </c>
    </row>
    <row r="11218" spans="1:11" x14ac:dyDescent="0.25">
      <c r="A11218" t="s">
        <v>90</v>
      </c>
    </row>
    <row r="11219" spans="1:11" x14ac:dyDescent="0.25">
      <c r="A11219">
        <v>107.92478400978</v>
      </c>
      <c r="B11219">
        <v>106.762074371685</v>
      </c>
      <c r="C11219">
        <v>-2000</v>
      </c>
    </row>
    <row r="11220" spans="1:11" x14ac:dyDescent="0.25">
      <c r="A11220">
        <v>101.38121765032</v>
      </c>
      <c r="B11220">
        <v>100.21850801222401</v>
      </c>
      <c r="C11220">
        <v>-2000</v>
      </c>
    </row>
    <row r="11221" spans="1:11" x14ac:dyDescent="0.25">
      <c r="A11221">
        <v>99.781491987775595</v>
      </c>
      <c r="B11221">
        <v>98.618782349680203</v>
      </c>
      <c r="C11221">
        <v>-2000</v>
      </c>
    </row>
    <row r="11222" spans="1:11" x14ac:dyDescent="0.25">
      <c r="A11222">
        <v>99.493017092757398</v>
      </c>
      <c r="B11222">
        <v>98.330307454661906</v>
      </c>
      <c r="C11222">
        <v>-2000</v>
      </c>
    </row>
    <row r="11223" spans="1:11" x14ac:dyDescent="0.25">
      <c r="A11223">
        <v>99.930033117206193</v>
      </c>
      <c r="B11223">
        <v>97.893291430213097</v>
      </c>
      <c r="C11223">
        <v>-2001</v>
      </c>
    </row>
    <row r="11224" spans="1:11" x14ac:dyDescent="0.25">
      <c r="A11224">
        <v>100.21850801222401</v>
      </c>
      <c r="B11224">
        <v>98.181766325231393</v>
      </c>
      <c r="C11224">
        <v>-2001</v>
      </c>
    </row>
    <row r="11225" spans="1:11" x14ac:dyDescent="0.25">
      <c r="A11225">
        <v>101.818233674769</v>
      </c>
      <c r="B11225">
        <v>99.781491987775595</v>
      </c>
      <c r="C11225">
        <v>-2001</v>
      </c>
    </row>
    <row r="11226" spans="1:11" x14ac:dyDescent="0.25">
      <c r="A11226">
        <v>108.36180003422901</v>
      </c>
      <c r="B11226">
        <v>106.32505834723599</v>
      </c>
      <c r="C11226">
        <v>-2001</v>
      </c>
    </row>
    <row r="11227" spans="1:11" x14ac:dyDescent="0.25">
      <c r="A11227">
        <v>116.79356695125099</v>
      </c>
      <c r="B11227">
        <v>114.756825264258</v>
      </c>
      <c r="C11227">
        <v>-2001</v>
      </c>
    </row>
    <row r="11228" spans="1:11" x14ac:dyDescent="0.25">
      <c r="A11228">
        <v>116.356550926803</v>
      </c>
      <c r="B11228">
        <v>115.19384128870701</v>
      </c>
      <c r="C11228">
        <v>-2000</v>
      </c>
    </row>
    <row r="11229" spans="1:11" x14ac:dyDescent="0.25">
      <c r="A11229" t="s">
        <v>91</v>
      </c>
    </row>
    <row r="11230" spans="1:11" x14ac:dyDescent="0.25">
      <c r="A11230">
        <v>1360</v>
      </c>
      <c r="B11230">
        <v>0</v>
      </c>
      <c r="C11230">
        <v>11.9243191288221</v>
      </c>
      <c r="D11230">
        <v>11.9243191288221</v>
      </c>
      <c r="E11230">
        <v>6</v>
      </c>
      <c r="F11230">
        <v>1.01722196789785</v>
      </c>
      <c r="G11230" t="s">
        <v>89</v>
      </c>
      <c r="H11230" t="s">
        <v>89</v>
      </c>
      <c r="I11230">
        <v>0</v>
      </c>
      <c r="J11230">
        <v>0</v>
      </c>
      <c r="K11230">
        <v>0.15577668547805501</v>
      </c>
    </row>
    <row r="11231" spans="1:11" x14ac:dyDescent="0.25">
      <c r="A11231" t="s">
        <v>90</v>
      </c>
    </row>
    <row r="11232" spans="1:11" x14ac:dyDescent="0.25">
      <c r="A11232">
        <v>138.76144244417199</v>
      </c>
      <c r="B11232">
        <v>83.672302426156506</v>
      </c>
      <c r="C11232">
        <v>-2000</v>
      </c>
    </row>
    <row r="11233" spans="1:11" x14ac:dyDescent="0.25">
      <c r="A11233">
        <v>130.32967552714899</v>
      </c>
      <c r="B11233">
        <v>75.240535509134006</v>
      </c>
      <c r="C11233">
        <v>-2000</v>
      </c>
    </row>
    <row r="11234" spans="1:11" x14ac:dyDescent="0.25">
      <c r="A11234">
        <v>129.89265950270001</v>
      </c>
      <c r="B11234">
        <v>75.6775515335828</v>
      </c>
      <c r="C11234">
        <v>-2001</v>
      </c>
    </row>
    <row r="11235" spans="1:11" x14ac:dyDescent="0.25">
      <c r="A11235">
        <v>138.32442641972301</v>
      </c>
      <c r="B11235">
        <v>84.109318450605301</v>
      </c>
      <c r="C11235">
        <v>-2001</v>
      </c>
    </row>
    <row r="11236" spans="1:11" x14ac:dyDescent="0.25">
      <c r="A11236">
        <v>146.75619333674501</v>
      </c>
      <c r="B11236">
        <v>92.5410853676279</v>
      </c>
      <c r="C11236">
        <v>-2001</v>
      </c>
    </row>
    <row r="11237" spans="1:11" x14ac:dyDescent="0.25">
      <c r="A11237">
        <v>147.19320936119399</v>
      </c>
      <c r="B11237">
        <v>92.104069343179106</v>
      </c>
      <c r="C11237">
        <v>-2000</v>
      </c>
    </row>
    <row r="11238" spans="1:11" x14ac:dyDescent="0.25">
      <c r="A11238" t="s">
        <v>91</v>
      </c>
    </row>
    <row r="11239" spans="1:11" x14ac:dyDescent="0.25">
      <c r="A11239">
        <v>1368</v>
      </c>
      <c r="B11239">
        <v>0</v>
      </c>
      <c r="C11239">
        <v>11.9243191288221</v>
      </c>
      <c r="D11239">
        <v>11.9243191288221</v>
      </c>
      <c r="E11239">
        <v>6</v>
      </c>
      <c r="F11239">
        <v>1.01722196789785</v>
      </c>
      <c r="G11239" t="s">
        <v>89</v>
      </c>
      <c r="H11239" t="s">
        <v>89</v>
      </c>
      <c r="I11239">
        <v>0</v>
      </c>
      <c r="J11239">
        <v>0</v>
      </c>
      <c r="K11239">
        <v>0.15577668547805501</v>
      </c>
    </row>
    <row r="11240" spans="1:11" x14ac:dyDescent="0.25">
      <c r="A11240" t="s">
        <v>90</v>
      </c>
    </row>
    <row r="11241" spans="1:11" x14ac:dyDescent="0.25">
      <c r="A11241">
        <v>82.980111178928297</v>
      </c>
      <c r="B11241">
        <v>124.345785352101</v>
      </c>
      <c r="C11241">
        <v>-2000</v>
      </c>
    </row>
    <row r="11242" spans="1:11" x14ac:dyDescent="0.25">
      <c r="A11242">
        <v>74.548344261905697</v>
      </c>
      <c r="B11242">
        <v>115.914018435079</v>
      </c>
      <c r="C11242">
        <v>-2000</v>
      </c>
    </row>
    <row r="11243" spans="1:11" x14ac:dyDescent="0.25">
      <c r="A11243">
        <v>74.111328237456902</v>
      </c>
      <c r="B11243">
        <v>116.35103445952799</v>
      </c>
      <c r="C11243">
        <v>-2001</v>
      </c>
    </row>
    <row r="11244" spans="1:11" x14ac:dyDescent="0.25">
      <c r="A11244">
        <v>82.543095154479502</v>
      </c>
      <c r="B11244">
        <v>124.78280137655</v>
      </c>
      <c r="C11244">
        <v>-2001</v>
      </c>
    </row>
    <row r="11245" spans="1:11" x14ac:dyDescent="0.25">
      <c r="A11245">
        <v>90.974862071502002</v>
      </c>
      <c r="B11245">
        <v>133.214568293573</v>
      </c>
      <c r="C11245">
        <v>-2001</v>
      </c>
    </row>
    <row r="11246" spans="1:11" x14ac:dyDescent="0.25">
      <c r="A11246">
        <v>91.411878095950797</v>
      </c>
      <c r="B11246">
        <v>132.77755226912399</v>
      </c>
      <c r="C11246">
        <v>-2000</v>
      </c>
    </row>
    <row r="11247" spans="1:11" x14ac:dyDescent="0.25">
      <c r="A11247" t="s">
        <v>91</v>
      </c>
    </row>
    <row r="11248" spans="1:11" x14ac:dyDescent="0.25">
      <c r="A11248">
        <v>973</v>
      </c>
      <c r="B11248">
        <v>0</v>
      </c>
      <c r="C11248">
        <v>22.728069128822099</v>
      </c>
      <c r="D11248">
        <v>1.0660804637777499</v>
      </c>
      <c r="E11248">
        <v>6</v>
      </c>
      <c r="F11248">
        <v>1.01722196789785</v>
      </c>
      <c r="G11248" t="s">
        <v>89</v>
      </c>
      <c r="H11248" t="s">
        <v>92</v>
      </c>
      <c r="I11248">
        <v>0</v>
      </c>
      <c r="J11248">
        <v>0</v>
      </c>
      <c r="K11248">
        <v>0.15159933768954001</v>
      </c>
    </row>
    <row r="11249" spans="1:11" x14ac:dyDescent="0.25">
      <c r="A11249" t="s">
        <v>90</v>
      </c>
    </row>
    <row r="11250" spans="1:11" x14ac:dyDescent="0.25">
      <c r="A11250">
        <v>138.91650410569801</v>
      </c>
      <c r="B11250">
        <v>149.25595737557401</v>
      </c>
      <c r="C11250">
        <v>-2000</v>
      </c>
    </row>
    <row r="11251" spans="1:11" x14ac:dyDescent="0.25">
      <c r="A11251">
        <v>123.054050212853</v>
      </c>
      <c r="B11251">
        <v>133.39350348273001</v>
      </c>
      <c r="C11251">
        <v>-2000</v>
      </c>
    </row>
    <row r="11252" spans="1:11" x14ac:dyDescent="0.25">
      <c r="A11252">
        <v>123.49106623730199</v>
      </c>
      <c r="B11252">
        <v>132.956487458281</v>
      </c>
      <c r="C11252">
        <v>-2001</v>
      </c>
    </row>
    <row r="11253" spans="1:11" x14ac:dyDescent="0.25">
      <c r="A11253">
        <v>139.77095595299099</v>
      </c>
      <c r="B11253">
        <v>149.23637717397</v>
      </c>
      <c r="C11253">
        <v>-2001</v>
      </c>
    </row>
    <row r="11254" spans="1:11" x14ac:dyDescent="0.25">
      <c r="A11254">
        <v>140.53457877902099</v>
      </c>
      <c r="B11254">
        <v>150</v>
      </c>
      <c r="C11254">
        <v>-2001</v>
      </c>
    </row>
    <row r="11255" spans="1:11" x14ac:dyDescent="0.25">
      <c r="A11255">
        <v>139.660546730123</v>
      </c>
      <c r="B11255">
        <v>150</v>
      </c>
      <c r="C11255">
        <v>-2000</v>
      </c>
    </row>
    <row r="11256" spans="1:11" x14ac:dyDescent="0.25">
      <c r="A11256" t="s">
        <v>91</v>
      </c>
    </row>
    <row r="11257" spans="1:11" x14ac:dyDescent="0.25">
      <c r="A11257">
        <v>1211</v>
      </c>
      <c r="B11257">
        <v>0</v>
      </c>
      <c r="C11257">
        <v>16.748069128822401</v>
      </c>
      <c r="D11257">
        <v>6.8296819871522301</v>
      </c>
      <c r="E11257">
        <v>6</v>
      </c>
      <c r="F11257">
        <v>1.01722196789785</v>
      </c>
      <c r="G11257" t="s">
        <v>89</v>
      </c>
      <c r="H11257" t="s">
        <v>92</v>
      </c>
      <c r="I11257">
        <v>0</v>
      </c>
      <c r="J11257">
        <v>0</v>
      </c>
      <c r="K11257">
        <v>0.153682283367571</v>
      </c>
    </row>
    <row r="11258" spans="1:11" x14ac:dyDescent="0.25">
      <c r="A11258" t="s">
        <v>90</v>
      </c>
    </row>
    <row r="11259" spans="1:11" x14ac:dyDescent="0.25">
      <c r="A11259">
        <v>145.233979980041</v>
      </c>
      <c r="B11259">
        <v>26.5821059963036</v>
      </c>
      <c r="C11259">
        <v>-2000</v>
      </c>
    </row>
    <row r="11260" spans="1:11" x14ac:dyDescent="0.25">
      <c r="A11260">
        <v>133.54652031299</v>
      </c>
      <c r="B11260">
        <v>14.8946463292527</v>
      </c>
      <c r="C11260">
        <v>-2000</v>
      </c>
    </row>
    <row r="11261" spans="1:11" x14ac:dyDescent="0.25">
      <c r="A11261">
        <v>133.10950428854099</v>
      </c>
      <c r="B11261">
        <v>15.3316623537015</v>
      </c>
      <c r="C11261">
        <v>-2001</v>
      </c>
    </row>
    <row r="11262" spans="1:11" x14ac:dyDescent="0.25">
      <c r="A11262">
        <v>145.107391127033</v>
      </c>
      <c r="B11262">
        <v>27.329549192193401</v>
      </c>
      <c r="C11262">
        <v>-2001</v>
      </c>
    </row>
    <row r="11263" spans="1:11" x14ac:dyDescent="0.25">
      <c r="A11263">
        <v>150</v>
      </c>
      <c r="B11263">
        <v>32.222158065160301</v>
      </c>
      <c r="C11263">
        <v>-2001</v>
      </c>
    </row>
    <row r="11264" spans="1:11" x14ac:dyDescent="0.25">
      <c r="A11264">
        <v>150</v>
      </c>
      <c r="B11264">
        <v>31.348126016262601</v>
      </c>
      <c r="C11264">
        <v>-2000</v>
      </c>
    </row>
    <row r="11265" spans="1:11" x14ac:dyDescent="0.25">
      <c r="A11265" t="s">
        <v>91</v>
      </c>
    </row>
    <row r="11266" spans="1:11" x14ac:dyDescent="0.25">
      <c r="A11266">
        <v>1082</v>
      </c>
      <c r="B11266">
        <v>0</v>
      </c>
      <c r="C11266">
        <v>20.178069128822202</v>
      </c>
      <c r="D11266">
        <v>3.1158831895092498</v>
      </c>
      <c r="E11266">
        <v>6</v>
      </c>
      <c r="F11266">
        <v>1.01722196789785</v>
      </c>
      <c r="G11266" t="s">
        <v>89</v>
      </c>
      <c r="H11266" t="s">
        <v>92</v>
      </c>
      <c r="I11266">
        <v>0</v>
      </c>
      <c r="J11266">
        <v>0</v>
      </c>
      <c r="K11266">
        <v>0.15241957921895599</v>
      </c>
    </row>
    <row r="11267" spans="1:11" x14ac:dyDescent="0.25">
      <c r="A11267" t="s">
        <v>90</v>
      </c>
    </row>
    <row r="11268" spans="1:11" x14ac:dyDescent="0.25">
      <c r="A11268">
        <v>70.845399755383099</v>
      </c>
      <c r="B11268">
        <v>147.825966288182</v>
      </c>
      <c r="C11268">
        <v>-2000</v>
      </c>
    </row>
    <row r="11269" spans="1:11" x14ac:dyDescent="0.25">
      <c r="A11269">
        <v>56.766629834497401</v>
      </c>
      <c r="B11269">
        <v>133.747196367296</v>
      </c>
      <c r="C11269">
        <v>-2000</v>
      </c>
    </row>
    <row r="11270" spans="1:11" x14ac:dyDescent="0.25">
      <c r="A11270">
        <v>57.203645858946203</v>
      </c>
      <c r="B11270">
        <v>133.31018034284699</v>
      </c>
      <c r="C11270">
        <v>-2001</v>
      </c>
    </row>
    <row r="11271" spans="1:11" x14ac:dyDescent="0.25">
      <c r="A11271">
        <v>71.660974962542696</v>
      </c>
      <c r="B11271">
        <v>147.767509446444</v>
      </c>
      <c r="C11271">
        <v>-2001</v>
      </c>
    </row>
    <row r="11272" spans="1:11" x14ac:dyDescent="0.25">
      <c r="A11272">
        <v>73.8934655160989</v>
      </c>
      <c r="B11272">
        <v>150</v>
      </c>
      <c r="C11272">
        <v>-2001</v>
      </c>
    </row>
    <row r="11273" spans="1:11" x14ac:dyDescent="0.25">
      <c r="A11273">
        <v>73.019433467201196</v>
      </c>
      <c r="B11273">
        <v>150</v>
      </c>
      <c r="C11273">
        <v>-2000</v>
      </c>
    </row>
    <row r="11274" spans="1:11" x14ac:dyDescent="0.25">
      <c r="A11274" t="s">
        <v>91</v>
      </c>
    </row>
    <row r="11275" spans="1:11" x14ac:dyDescent="0.25">
      <c r="A11275">
        <v>1370</v>
      </c>
      <c r="B11275">
        <v>0</v>
      </c>
      <c r="C11275">
        <v>11.6180691288224</v>
      </c>
      <c r="D11275">
        <v>11.618069128822301</v>
      </c>
      <c r="E11275">
        <v>10</v>
      </c>
      <c r="F11275">
        <v>1.01722196789785</v>
      </c>
      <c r="G11275" t="s">
        <v>89</v>
      </c>
      <c r="H11275" t="s">
        <v>89</v>
      </c>
      <c r="I11275">
        <v>0</v>
      </c>
      <c r="J11275">
        <v>0</v>
      </c>
      <c r="K11275">
        <v>0.15592148551591301</v>
      </c>
    </row>
    <row r="11276" spans="1:11" x14ac:dyDescent="0.25">
      <c r="A11276" t="s">
        <v>90</v>
      </c>
    </row>
    <row r="11277" spans="1:11" x14ac:dyDescent="0.25">
      <c r="A11277">
        <v>53.996585699257899</v>
      </c>
      <c r="B11277">
        <v>56.6603253240092</v>
      </c>
      <c r="C11277">
        <v>-2000</v>
      </c>
    </row>
    <row r="11278" spans="1:11" x14ac:dyDescent="0.25">
      <c r="A11278">
        <v>50.218508012224397</v>
      </c>
      <c r="B11278">
        <v>52.882247636975599</v>
      </c>
      <c r="C11278">
        <v>-2000</v>
      </c>
    </row>
    <row r="11279" spans="1:11" x14ac:dyDescent="0.25">
      <c r="A11279">
        <v>47.117752363024302</v>
      </c>
      <c r="B11279">
        <v>49.781491987775603</v>
      </c>
      <c r="C11279">
        <v>-2000</v>
      </c>
    </row>
    <row r="11280" spans="1:11" x14ac:dyDescent="0.25">
      <c r="A11280">
        <v>45.781370233973497</v>
      </c>
      <c r="B11280">
        <v>48.445109858724699</v>
      </c>
      <c r="C11280">
        <v>-2000</v>
      </c>
    </row>
    <row r="11281" spans="1:11" x14ac:dyDescent="0.25">
      <c r="A11281">
        <v>45.344354209524703</v>
      </c>
      <c r="B11281">
        <v>48.8821258831736</v>
      </c>
      <c r="C11281">
        <v>-2001</v>
      </c>
    </row>
    <row r="11282" spans="1:11" x14ac:dyDescent="0.25">
      <c r="A11282">
        <v>46.6807363385755</v>
      </c>
      <c r="B11282">
        <v>50.218508012224397</v>
      </c>
      <c r="C11282">
        <v>-2001</v>
      </c>
    </row>
    <row r="11283" spans="1:11" x14ac:dyDescent="0.25">
      <c r="A11283">
        <v>49.781491987775603</v>
      </c>
      <c r="B11283">
        <v>53.3192636614245</v>
      </c>
      <c r="C11283">
        <v>-2001</v>
      </c>
    </row>
    <row r="11284" spans="1:11" x14ac:dyDescent="0.25">
      <c r="A11284">
        <v>53.559569674809097</v>
      </c>
      <c r="B11284">
        <v>57.097341348458002</v>
      </c>
      <c r="C11284">
        <v>-2001</v>
      </c>
    </row>
    <row r="11285" spans="1:11" x14ac:dyDescent="0.25">
      <c r="A11285">
        <v>61.7747851400934</v>
      </c>
      <c r="B11285">
        <v>65.312556813742304</v>
      </c>
      <c r="C11285">
        <v>-2001</v>
      </c>
    </row>
    <row r="11286" spans="1:11" x14ac:dyDescent="0.25">
      <c r="A11286">
        <v>62.211801164542301</v>
      </c>
      <c r="B11286">
        <v>64.875540789293495</v>
      </c>
      <c r="C11286">
        <v>-2000</v>
      </c>
    </row>
    <row r="11287" spans="1:11" x14ac:dyDescent="0.25">
      <c r="A11287" t="s">
        <v>91</v>
      </c>
    </row>
    <row r="11288" spans="1:11" x14ac:dyDescent="0.25">
      <c r="A11288">
        <v>1376</v>
      </c>
      <c r="B11288">
        <v>0</v>
      </c>
      <c r="C11288">
        <v>11.618069128822301</v>
      </c>
      <c r="D11288">
        <v>11.618069128822301</v>
      </c>
      <c r="E11288">
        <v>6</v>
      </c>
      <c r="F11288">
        <v>1.01722196789785</v>
      </c>
      <c r="G11288" t="s">
        <v>89</v>
      </c>
      <c r="H11288" t="s">
        <v>89</v>
      </c>
      <c r="I11288">
        <v>0</v>
      </c>
      <c r="J11288">
        <v>0</v>
      </c>
      <c r="K11288">
        <v>0.15592148551591301</v>
      </c>
    </row>
    <row r="11289" spans="1:11" x14ac:dyDescent="0.25">
      <c r="A11289" t="s">
        <v>90</v>
      </c>
    </row>
    <row r="11290" spans="1:11" x14ac:dyDescent="0.25">
      <c r="A11290">
        <v>85.448614493216894</v>
      </c>
      <c r="B11290">
        <v>32.300042500398</v>
      </c>
      <c r="C11290">
        <v>-2000</v>
      </c>
    </row>
    <row r="11291" spans="1:11" x14ac:dyDescent="0.25">
      <c r="A11291">
        <v>77.233399027932506</v>
      </c>
      <c r="B11291">
        <v>24.084827035113602</v>
      </c>
      <c r="C11291">
        <v>-2000</v>
      </c>
    </row>
    <row r="11292" spans="1:11" x14ac:dyDescent="0.25">
      <c r="A11292">
        <v>76.796383003483697</v>
      </c>
      <c r="B11292">
        <v>24.5218430595624</v>
      </c>
      <c r="C11292">
        <v>-2001</v>
      </c>
    </row>
    <row r="11293" spans="1:11" x14ac:dyDescent="0.25">
      <c r="A11293">
        <v>85.011598468768</v>
      </c>
      <c r="B11293">
        <v>32.737058524846802</v>
      </c>
      <c r="C11293">
        <v>-2001</v>
      </c>
    </row>
    <row r="11294" spans="1:11" x14ac:dyDescent="0.25">
      <c r="A11294">
        <v>93.226813934052402</v>
      </c>
      <c r="B11294">
        <v>40.952273990131097</v>
      </c>
      <c r="C11294">
        <v>-2001</v>
      </c>
    </row>
    <row r="11295" spans="1:11" x14ac:dyDescent="0.25">
      <c r="A11295">
        <v>93.663829958501196</v>
      </c>
      <c r="B11295">
        <v>40.515257965682302</v>
      </c>
      <c r="C11295">
        <v>-2000</v>
      </c>
    </row>
    <row r="11296" spans="1:11" x14ac:dyDescent="0.25">
      <c r="A11296" t="s">
        <v>91</v>
      </c>
    </row>
    <row r="11297" spans="1:11" x14ac:dyDescent="0.25">
      <c r="A11297">
        <v>1377</v>
      </c>
      <c r="B11297">
        <v>0</v>
      </c>
      <c r="C11297">
        <v>11.618069128822301</v>
      </c>
      <c r="D11297">
        <v>11.618069128822301</v>
      </c>
      <c r="E11297">
        <v>8</v>
      </c>
      <c r="F11297">
        <v>1.01722196789785</v>
      </c>
      <c r="G11297" t="s">
        <v>89</v>
      </c>
      <c r="H11297" t="s">
        <v>89</v>
      </c>
      <c r="I11297">
        <v>0</v>
      </c>
      <c r="J11297">
        <v>0</v>
      </c>
      <c r="K11297">
        <v>0.15592148551591301</v>
      </c>
    </row>
    <row r="11298" spans="1:11" x14ac:dyDescent="0.25">
      <c r="A11298" t="s">
        <v>90</v>
      </c>
    </row>
    <row r="11299" spans="1:11" x14ac:dyDescent="0.25">
      <c r="A11299">
        <v>106.00400572783001</v>
      </c>
      <c r="B11299">
        <v>9.2051436156944995</v>
      </c>
      <c r="C11299">
        <v>-2000</v>
      </c>
    </row>
    <row r="11300" spans="1:11" x14ac:dyDescent="0.25">
      <c r="A11300">
        <v>99.781491987775595</v>
      </c>
      <c r="B11300">
        <v>2.9826298756399399</v>
      </c>
      <c r="C11300">
        <v>-2000</v>
      </c>
    </row>
    <row r="11301" spans="1:11" x14ac:dyDescent="0.25">
      <c r="A11301">
        <v>97.788790262545803</v>
      </c>
      <c r="B11301">
        <v>0.98992815041015703</v>
      </c>
      <c r="C11301">
        <v>-2000</v>
      </c>
    </row>
    <row r="11302" spans="1:11" x14ac:dyDescent="0.25">
      <c r="A11302">
        <v>98.225806286994597</v>
      </c>
      <c r="B11302">
        <v>0.55291212596133599</v>
      </c>
      <c r="C11302">
        <v>-2001</v>
      </c>
    </row>
    <row r="11303" spans="1:11" x14ac:dyDescent="0.25">
      <c r="A11303">
        <v>100.21850801222401</v>
      </c>
      <c r="B11303">
        <v>2.5456138511911202</v>
      </c>
      <c r="C11303">
        <v>-2001</v>
      </c>
    </row>
    <row r="11304" spans="1:11" x14ac:dyDescent="0.25">
      <c r="A11304">
        <v>106.441021752279</v>
      </c>
      <c r="B11304">
        <v>8.7681275912456798</v>
      </c>
      <c r="C11304">
        <v>-2001</v>
      </c>
    </row>
    <row r="11305" spans="1:11" x14ac:dyDescent="0.25">
      <c r="A11305">
        <v>114.656237217563</v>
      </c>
      <c r="B11305">
        <v>16.98334305653</v>
      </c>
      <c r="C11305">
        <v>-2001</v>
      </c>
    </row>
    <row r="11306" spans="1:11" x14ac:dyDescent="0.25">
      <c r="A11306">
        <v>114.219221193115</v>
      </c>
      <c r="B11306">
        <v>17.420359080978901</v>
      </c>
      <c r="C11306">
        <v>-2000</v>
      </c>
    </row>
    <row r="11307" spans="1:11" x14ac:dyDescent="0.25">
      <c r="A11307" t="s">
        <v>91</v>
      </c>
    </row>
    <row r="11308" spans="1:11" x14ac:dyDescent="0.25">
      <c r="A11308">
        <v>1371</v>
      </c>
      <c r="B11308">
        <v>0</v>
      </c>
      <c r="C11308">
        <v>11.618069128822301</v>
      </c>
      <c r="D11308">
        <v>11.618069128822301</v>
      </c>
      <c r="E11308">
        <v>6</v>
      </c>
      <c r="F11308">
        <v>1.01722196789785</v>
      </c>
      <c r="G11308" t="s">
        <v>89</v>
      </c>
      <c r="H11308" t="s">
        <v>89</v>
      </c>
      <c r="I11308">
        <v>0</v>
      </c>
      <c r="J11308">
        <v>0</v>
      </c>
      <c r="K11308">
        <v>0.15592148551591301</v>
      </c>
    </row>
    <row r="11309" spans="1:11" x14ac:dyDescent="0.25">
      <c r="A11309" t="s">
        <v>90</v>
      </c>
    </row>
    <row r="11310" spans="1:11" x14ac:dyDescent="0.25">
      <c r="A11310">
        <v>11.6543554675974</v>
      </c>
      <c r="B11310">
        <v>78.620075292712897</v>
      </c>
      <c r="C11310">
        <v>-2000</v>
      </c>
    </row>
    <row r="11311" spans="1:11" x14ac:dyDescent="0.25">
      <c r="A11311">
        <v>3.4391400023130698</v>
      </c>
      <c r="B11311">
        <v>70.404859827428595</v>
      </c>
      <c r="C11311">
        <v>-2000</v>
      </c>
    </row>
    <row r="11312" spans="1:11" x14ac:dyDescent="0.25">
      <c r="A11312">
        <v>3.0021239778642501</v>
      </c>
      <c r="B11312">
        <v>70.841875851877404</v>
      </c>
      <c r="C11312">
        <v>-2001</v>
      </c>
    </row>
    <row r="11313" spans="1:11" x14ac:dyDescent="0.25">
      <c r="A11313">
        <v>11.2173394431486</v>
      </c>
      <c r="B11313">
        <v>79.057091317161706</v>
      </c>
      <c r="C11313">
        <v>-2001</v>
      </c>
    </row>
    <row r="11314" spans="1:11" x14ac:dyDescent="0.25">
      <c r="A11314">
        <v>19.432554908432898</v>
      </c>
      <c r="B11314">
        <v>87.272306782445995</v>
      </c>
      <c r="C11314">
        <v>-2001</v>
      </c>
    </row>
    <row r="11315" spans="1:11" x14ac:dyDescent="0.25">
      <c r="A11315">
        <v>19.8695709328817</v>
      </c>
      <c r="B11315">
        <v>86.8352907579972</v>
      </c>
      <c r="C11315">
        <v>-2000</v>
      </c>
    </row>
    <row r="11316" spans="1:11" x14ac:dyDescent="0.25">
      <c r="A11316" t="s">
        <v>91</v>
      </c>
    </row>
    <row r="11317" spans="1:11" x14ac:dyDescent="0.25">
      <c r="A11317">
        <v>1373</v>
      </c>
      <c r="B11317">
        <v>0</v>
      </c>
      <c r="C11317">
        <v>11.618069128822301</v>
      </c>
      <c r="D11317">
        <v>11.6180691288221</v>
      </c>
      <c r="E11317">
        <v>8</v>
      </c>
      <c r="F11317">
        <v>1.01722196789785</v>
      </c>
      <c r="G11317" t="s">
        <v>89</v>
      </c>
      <c r="H11317" t="s">
        <v>89</v>
      </c>
      <c r="I11317">
        <v>0</v>
      </c>
      <c r="J11317">
        <v>0</v>
      </c>
      <c r="K11317">
        <v>0.15592148551591301</v>
      </c>
    </row>
    <row r="11318" spans="1:11" x14ac:dyDescent="0.25">
      <c r="A11318" t="s">
        <v>90</v>
      </c>
    </row>
    <row r="11319" spans="1:11" x14ac:dyDescent="0.25">
      <c r="A11319">
        <v>77.205252582298399</v>
      </c>
      <c r="B11319">
        <v>102.867869762647</v>
      </c>
      <c r="C11319">
        <v>-2000</v>
      </c>
    </row>
    <row r="11320" spans="1:11" x14ac:dyDescent="0.25">
      <c r="A11320">
        <v>74.118874807427304</v>
      </c>
      <c r="B11320">
        <v>99.781491987775595</v>
      </c>
      <c r="C11320">
        <v>-2000</v>
      </c>
    </row>
    <row r="11321" spans="1:11" x14ac:dyDescent="0.25">
      <c r="A11321">
        <v>68.990037117014097</v>
      </c>
      <c r="B11321">
        <v>94.652654297362403</v>
      </c>
      <c r="C11321">
        <v>-2000</v>
      </c>
    </row>
    <row r="11322" spans="1:11" x14ac:dyDescent="0.25">
      <c r="A11322">
        <v>68.553021092565302</v>
      </c>
      <c r="B11322">
        <v>95.089670321811198</v>
      </c>
      <c r="C11322">
        <v>-2001</v>
      </c>
    </row>
    <row r="11323" spans="1:11" x14ac:dyDescent="0.25">
      <c r="A11323">
        <v>73.681858782978495</v>
      </c>
      <c r="B11323">
        <v>100.21850801222401</v>
      </c>
      <c r="C11323">
        <v>-2001</v>
      </c>
    </row>
    <row r="11324" spans="1:11" x14ac:dyDescent="0.25">
      <c r="A11324">
        <v>76.768236557849605</v>
      </c>
      <c r="B11324">
        <v>103.304885787096</v>
      </c>
      <c r="C11324">
        <v>-2001</v>
      </c>
    </row>
    <row r="11325" spans="1:11" x14ac:dyDescent="0.25">
      <c r="A11325">
        <v>84.983452023133793</v>
      </c>
      <c r="B11325">
        <v>111.52010125238</v>
      </c>
      <c r="C11325">
        <v>-2001</v>
      </c>
    </row>
    <row r="11326" spans="1:11" x14ac:dyDescent="0.25">
      <c r="A11326">
        <v>85.420468047582602</v>
      </c>
      <c r="B11326">
        <v>111.08308522793099</v>
      </c>
      <c r="C11326">
        <v>-2000</v>
      </c>
    </row>
    <row r="11327" spans="1:11" x14ac:dyDescent="0.25">
      <c r="A11327" t="s">
        <v>91</v>
      </c>
    </row>
    <row r="11328" spans="1:11" x14ac:dyDescent="0.25">
      <c r="A11328">
        <v>1375</v>
      </c>
      <c r="B11328">
        <v>0</v>
      </c>
      <c r="C11328">
        <v>11.618069128822199</v>
      </c>
      <c r="D11328">
        <v>11.6180691288221</v>
      </c>
      <c r="E11328">
        <v>6</v>
      </c>
      <c r="F11328">
        <v>1.01722196789785</v>
      </c>
      <c r="G11328" t="s">
        <v>89</v>
      </c>
      <c r="H11328" t="s">
        <v>89</v>
      </c>
      <c r="I11328">
        <v>0</v>
      </c>
      <c r="J11328">
        <v>0</v>
      </c>
      <c r="K11328">
        <v>0.15592148551591301</v>
      </c>
    </row>
    <row r="11329" spans="1:11" x14ac:dyDescent="0.25">
      <c r="A11329" t="s">
        <v>90</v>
      </c>
    </row>
    <row r="11330" spans="1:11" x14ac:dyDescent="0.25">
      <c r="A11330">
        <v>127.40923513676999</v>
      </c>
      <c r="B11330">
        <v>59.2304681317136</v>
      </c>
      <c r="C11330">
        <v>-2000</v>
      </c>
    </row>
    <row r="11331" spans="1:11" x14ac:dyDescent="0.25">
      <c r="A11331">
        <v>119.19401967148499</v>
      </c>
      <c r="B11331">
        <v>51.015252666429397</v>
      </c>
      <c r="C11331">
        <v>-2000</v>
      </c>
    </row>
    <row r="11332" spans="1:11" x14ac:dyDescent="0.25">
      <c r="A11332">
        <v>118.757003647036</v>
      </c>
      <c r="B11332">
        <v>51.452268690878199</v>
      </c>
      <c r="C11332">
        <v>-2001</v>
      </c>
    </row>
    <row r="11333" spans="1:11" x14ac:dyDescent="0.25">
      <c r="A11333">
        <v>126.972219112321</v>
      </c>
      <c r="B11333">
        <v>59.667484156162402</v>
      </c>
      <c r="C11333">
        <v>-2001</v>
      </c>
    </row>
    <row r="11334" spans="1:11" x14ac:dyDescent="0.25">
      <c r="A11334">
        <v>135.18743457760499</v>
      </c>
      <c r="B11334">
        <v>67.882699621446605</v>
      </c>
      <c r="C11334">
        <v>-2001</v>
      </c>
    </row>
    <row r="11335" spans="1:11" x14ac:dyDescent="0.25">
      <c r="A11335">
        <v>135.624450602054</v>
      </c>
      <c r="B11335">
        <v>67.445683596997796</v>
      </c>
      <c r="C11335">
        <v>-2000</v>
      </c>
    </row>
    <row r="11336" spans="1:11" x14ac:dyDescent="0.25">
      <c r="A11336" t="s">
        <v>91</v>
      </c>
    </row>
    <row r="11337" spans="1:11" x14ac:dyDescent="0.25">
      <c r="A11337">
        <v>1372</v>
      </c>
      <c r="B11337">
        <v>0</v>
      </c>
      <c r="C11337">
        <v>11.6180691288221</v>
      </c>
      <c r="D11337">
        <v>11.6180691288221</v>
      </c>
      <c r="E11337">
        <v>8</v>
      </c>
      <c r="F11337">
        <v>1.01722196789785</v>
      </c>
      <c r="G11337" t="s">
        <v>89</v>
      </c>
      <c r="H11337" t="s">
        <v>89</v>
      </c>
      <c r="I11337">
        <v>0</v>
      </c>
      <c r="J11337">
        <v>0</v>
      </c>
      <c r="K11337">
        <v>0.15592148551591301</v>
      </c>
    </row>
    <row r="11338" spans="1:11" x14ac:dyDescent="0.25">
      <c r="A11338" t="s">
        <v>90</v>
      </c>
    </row>
    <row r="11339" spans="1:11" x14ac:dyDescent="0.25">
      <c r="A11339">
        <v>102.718250718772</v>
      </c>
      <c r="B11339">
        <v>136.91212123720999</v>
      </c>
      <c r="C11339">
        <v>-2000</v>
      </c>
    </row>
    <row r="11340" spans="1:11" x14ac:dyDescent="0.25">
      <c r="A11340">
        <v>99.781491987775595</v>
      </c>
      <c r="B11340">
        <v>133.975362506213</v>
      </c>
      <c r="C11340">
        <v>-2000</v>
      </c>
    </row>
    <row r="11341" spans="1:11" x14ac:dyDescent="0.25">
      <c r="A11341">
        <v>94.503035253488207</v>
      </c>
      <c r="B11341">
        <v>128.696905771926</v>
      </c>
      <c r="C11341">
        <v>-2000</v>
      </c>
    </row>
    <row r="11342" spans="1:11" x14ac:dyDescent="0.25">
      <c r="A11342">
        <v>94.940051277937002</v>
      </c>
      <c r="B11342">
        <v>128.25988974747699</v>
      </c>
      <c r="C11342">
        <v>-2001</v>
      </c>
    </row>
    <row r="11343" spans="1:11" x14ac:dyDescent="0.25">
      <c r="A11343">
        <v>100.21850801222401</v>
      </c>
      <c r="B11343">
        <v>133.53834648176499</v>
      </c>
      <c r="C11343">
        <v>-2001</v>
      </c>
    </row>
    <row r="11344" spans="1:11" x14ac:dyDescent="0.25">
      <c r="A11344">
        <v>103.15526674322101</v>
      </c>
      <c r="B11344">
        <v>136.47510521276101</v>
      </c>
      <c r="C11344">
        <v>-2001</v>
      </c>
    </row>
    <row r="11345" spans="1:11" x14ac:dyDescent="0.25">
      <c r="A11345">
        <v>111.370482208505</v>
      </c>
      <c r="B11345">
        <v>144.69032067804599</v>
      </c>
      <c r="C11345">
        <v>-2001</v>
      </c>
    </row>
    <row r="11346" spans="1:11" x14ac:dyDescent="0.25">
      <c r="A11346">
        <v>110.933466184057</v>
      </c>
      <c r="B11346">
        <v>145.12733670249401</v>
      </c>
      <c r="C11346">
        <v>-2000</v>
      </c>
    </row>
    <row r="11347" spans="1:11" x14ac:dyDescent="0.25">
      <c r="A11347" t="s">
        <v>91</v>
      </c>
    </row>
    <row r="11348" spans="1:11" x14ac:dyDescent="0.25">
      <c r="A11348">
        <v>1001</v>
      </c>
      <c r="B11348">
        <v>0</v>
      </c>
      <c r="C11348">
        <v>18.166748548815399</v>
      </c>
      <c r="D11348">
        <v>5.0177100422658496</v>
      </c>
      <c r="E11348">
        <v>6</v>
      </c>
      <c r="F11348">
        <v>1.01722196789785</v>
      </c>
      <c r="G11348" t="s">
        <v>92</v>
      </c>
      <c r="H11348" t="s">
        <v>92</v>
      </c>
      <c r="I11348">
        <v>0</v>
      </c>
      <c r="J11348">
        <v>0</v>
      </c>
      <c r="K11348">
        <v>0.151785573513287</v>
      </c>
    </row>
    <row r="11349" spans="1:11" x14ac:dyDescent="0.25">
      <c r="A11349" t="s">
        <v>90</v>
      </c>
    </row>
    <row r="11350" spans="1:11" x14ac:dyDescent="0.25">
      <c r="A11350">
        <v>146.54652465237399</v>
      </c>
      <c r="B11350">
        <v>12.5033965158177</v>
      </c>
      <c r="C11350">
        <v>-2000</v>
      </c>
    </row>
    <row r="11351" spans="1:11" x14ac:dyDescent="0.25">
      <c r="A11351">
        <v>134.04312813655699</v>
      </c>
      <c r="B11351">
        <v>0</v>
      </c>
      <c r="C11351">
        <v>-2000</v>
      </c>
    </row>
    <row r="11352" spans="1:11" x14ac:dyDescent="0.25">
      <c r="A11352">
        <v>133.169096087659</v>
      </c>
      <c r="B11352">
        <v>0</v>
      </c>
      <c r="C11352">
        <v>-2001</v>
      </c>
    </row>
    <row r="11353" spans="1:11" x14ac:dyDescent="0.25">
      <c r="A11353">
        <v>146.35736175379799</v>
      </c>
      <c r="B11353">
        <v>13.1882656661388</v>
      </c>
      <c r="C11353">
        <v>-2001</v>
      </c>
    </row>
    <row r="11354" spans="1:11" x14ac:dyDescent="0.25">
      <c r="A11354">
        <v>150</v>
      </c>
      <c r="B11354">
        <v>16.8309039123411</v>
      </c>
      <c r="C11354">
        <v>-2001</v>
      </c>
    </row>
    <row r="11355" spans="1:11" x14ac:dyDescent="0.25">
      <c r="A11355">
        <v>150</v>
      </c>
      <c r="B11355">
        <v>15.9568718634434</v>
      </c>
      <c r="C11355">
        <v>-2000</v>
      </c>
    </row>
    <row r="11356" spans="1:11" x14ac:dyDescent="0.25">
      <c r="A11356" t="s">
        <v>91</v>
      </c>
    </row>
    <row r="11357" spans="1:11" x14ac:dyDescent="0.25">
      <c r="A11357">
        <v>877</v>
      </c>
      <c r="B11357">
        <v>0</v>
      </c>
      <c r="C11357">
        <v>2.17069832656327</v>
      </c>
      <c r="D11357">
        <v>20.9771948111858</v>
      </c>
      <c r="E11357">
        <v>6</v>
      </c>
      <c r="F11357">
        <v>1.01722196789785</v>
      </c>
      <c r="G11357" t="s">
        <v>92</v>
      </c>
      <c r="H11357" t="s">
        <v>92</v>
      </c>
      <c r="I11357">
        <v>0</v>
      </c>
      <c r="J11357">
        <v>0</v>
      </c>
      <c r="K11357">
        <v>0.15099993943093901</v>
      </c>
    </row>
    <row r="11358" spans="1:11" x14ac:dyDescent="0.25">
      <c r="A11358" t="s">
        <v>90</v>
      </c>
    </row>
    <row r="11359" spans="1:11" x14ac:dyDescent="0.25">
      <c r="A11359">
        <v>135.562918057753</v>
      </c>
      <c r="B11359">
        <v>1.4939342411876</v>
      </c>
      <c r="C11359">
        <v>-2000</v>
      </c>
    </row>
    <row r="11360" spans="1:11" x14ac:dyDescent="0.25">
      <c r="A11360">
        <v>134.06898381656501</v>
      </c>
      <c r="B11360">
        <v>0</v>
      </c>
      <c r="C11360">
        <v>-2000</v>
      </c>
    </row>
    <row r="11361" spans="1:11" x14ac:dyDescent="0.25">
      <c r="A11361">
        <v>133.19495176766699</v>
      </c>
      <c r="B11361">
        <v>0</v>
      </c>
      <c r="C11361">
        <v>-2001</v>
      </c>
    </row>
    <row r="11362" spans="1:11" x14ac:dyDescent="0.25">
      <c r="A11362">
        <v>134.77084853972599</v>
      </c>
      <c r="B11362">
        <v>1.57589677205875</v>
      </c>
      <c r="C11362">
        <v>-2001</v>
      </c>
    </row>
    <row r="11363" spans="1:11" x14ac:dyDescent="0.25">
      <c r="A11363">
        <v>150</v>
      </c>
      <c r="B11363">
        <v>16.805048232332702</v>
      </c>
      <c r="C11363">
        <v>-2001</v>
      </c>
    </row>
    <row r="11364" spans="1:11" x14ac:dyDescent="0.25">
      <c r="A11364">
        <v>150</v>
      </c>
      <c r="B11364">
        <v>15.9310161834351</v>
      </c>
      <c r="C11364">
        <v>-2000</v>
      </c>
    </row>
    <row r="11365" spans="1:11" x14ac:dyDescent="0.25">
      <c r="A11365" t="s">
        <v>91</v>
      </c>
    </row>
    <row r="11366" spans="1:11" x14ac:dyDescent="0.25">
      <c r="A11366">
        <v>1149</v>
      </c>
      <c r="B11366">
        <v>0</v>
      </c>
      <c r="C11366">
        <v>18.5243191288221</v>
      </c>
      <c r="D11366">
        <v>4.6092336193651704</v>
      </c>
      <c r="E11366">
        <v>6</v>
      </c>
      <c r="F11366">
        <v>1.01722196789785</v>
      </c>
      <c r="G11366" t="s">
        <v>89</v>
      </c>
      <c r="H11366" t="s">
        <v>92</v>
      </c>
      <c r="I11366">
        <v>0</v>
      </c>
      <c r="J11366">
        <v>0</v>
      </c>
      <c r="K11366">
        <v>0.15300433698083801</v>
      </c>
    </row>
    <row r="11367" spans="1:11" x14ac:dyDescent="0.25">
      <c r="A11367" t="s">
        <v>90</v>
      </c>
    </row>
    <row r="11368" spans="1:11" x14ac:dyDescent="0.25">
      <c r="A11368">
        <v>69.270466436522</v>
      </c>
      <c r="B11368">
        <v>146.697243127604</v>
      </c>
      <c r="C11368">
        <v>-2000</v>
      </c>
    </row>
    <row r="11369" spans="1:11" x14ac:dyDescent="0.25">
      <c r="A11369">
        <v>55.996823275513698</v>
      </c>
      <c r="B11369">
        <v>133.42359996659599</v>
      </c>
      <c r="C11369">
        <v>-2000</v>
      </c>
    </row>
    <row r="11370" spans="1:11" x14ac:dyDescent="0.25">
      <c r="A11370">
        <v>55.559807251064903</v>
      </c>
      <c r="B11370">
        <v>133.86061599104499</v>
      </c>
      <c r="C11370">
        <v>-2001</v>
      </c>
    </row>
    <row r="11371" spans="1:11" x14ac:dyDescent="0.25">
      <c r="A11371">
        <v>68.483507435764295</v>
      </c>
      <c r="B11371">
        <v>146.78431617574401</v>
      </c>
      <c r="C11371">
        <v>-2001</v>
      </c>
    </row>
    <row r="11372" spans="1:11" x14ac:dyDescent="0.25">
      <c r="A11372">
        <v>71.699191260020399</v>
      </c>
      <c r="B11372">
        <v>150</v>
      </c>
      <c r="C11372">
        <v>-2001</v>
      </c>
    </row>
    <row r="11373" spans="1:11" x14ac:dyDescent="0.25">
      <c r="A11373">
        <v>72.573223308918102</v>
      </c>
      <c r="B11373">
        <v>150</v>
      </c>
      <c r="C11373">
        <v>-2000</v>
      </c>
    </row>
    <row r="11374" spans="1:11" x14ac:dyDescent="0.25">
      <c r="A11374" t="s">
        <v>91</v>
      </c>
    </row>
    <row r="11375" spans="1:11" x14ac:dyDescent="0.25">
      <c r="A11375">
        <v>1170</v>
      </c>
      <c r="B11375">
        <v>0</v>
      </c>
      <c r="C11375">
        <v>4.9583713954380197</v>
      </c>
      <c r="D11375">
        <v>18.029319128822198</v>
      </c>
      <c r="E11375">
        <v>6</v>
      </c>
      <c r="F11375">
        <v>1.01722196789785</v>
      </c>
      <c r="G11375" t="s">
        <v>92</v>
      </c>
      <c r="H11375" t="s">
        <v>89</v>
      </c>
      <c r="I11375">
        <v>0</v>
      </c>
      <c r="J11375">
        <v>0</v>
      </c>
      <c r="K11375">
        <v>0.15318805814207401</v>
      </c>
    </row>
    <row r="11376" spans="1:11" x14ac:dyDescent="0.25">
      <c r="A11376" t="s">
        <v>90</v>
      </c>
    </row>
    <row r="11377" spans="1:11" x14ac:dyDescent="0.25">
      <c r="A11377">
        <v>68.385981093946199</v>
      </c>
      <c r="B11377">
        <v>3.4589665572991999</v>
      </c>
      <c r="C11377">
        <v>-2000</v>
      </c>
    </row>
    <row r="11378" spans="1:11" x14ac:dyDescent="0.25">
      <c r="A11378">
        <v>64.927014536646993</v>
      </c>
      <c r="B11378">
        <v>0</v>
      </c>
      <c r="C11378">
        <v>-2000</v>
      </c>
    </row>
    <row r="11379" spans="1:11" x14ac:dyDescent="0.25">
      <c r="A11379">
        <v>64.052982487749404</v>
      </c>
      <c r="B11379">
        <v>0</v>
      </c>
      <c r="C11379">
        <v>-2001</v>
      </c>
    </row>
    <row r="11380" spans="1:11" x14ac:dyDescent="0.25">
      <c r="A11380">
        <v>67.606212005161495</v>
      </c>
      <c r="B11380">
        <v>3.5532295174120598</v>
      </c>
      <c r="C11380">
        <v>-2001</v>
      </c>
    </row>
    <row r="11381" spans="1:11" x14ac:dyDescent="0.25">
      <c r="A11381">
        <v>80.526242353496002</v>
      </c>
      <c r="B11381">
        <v>16.473259865746599</v>
      </c>
      <c r="C11381">
        <v>-2001</v>
      </c>
    </row>
    <row r="11382" spans="1:11" x14ac:dyDescent="0.25">
      <c r="A11382">
        <v>80.963258377944797</v>
      </c>
      <c r="B11382">
        <v>16.0362438412978</v>
      </c>
      <c r="C11382">
        <v>-2000</v>
      </c>
    </row>
    <row r="11383" spans="1:11" x14ac:dyDescent="0.25">
      <c r="A11383" t="s">
        <v>91</v>
      </c>
    </row>
    <row r="11384" spans="1:11" x14ac:dyDescent="0.25">
      <c r="A11384">
        <v>1247</v>
      </c>
      <c r="B11384">
        <v>0</v>
      </c>
      <c r="C11384">
        <v>7.04220572572439</v>
      </c>
      <c r="D11384">
        <v>15.678069128822299</v>
      </c>
      <c r="E11384">
        <v>6</v>
      </c>
      <c r="F11384">
        <v>1.01722196789785</v>
      </c>
      <c r="G11384" t="s">
        <v>92</v>
      </c>
      <c r="H11384" t="s">
        <v>89</v>
      </c>
      <c r="I11384">
        <v>0</v>
      </c>
      <c r="J11384">
        <v>0</v>
      </c>
      <c r="K11384">
        <v>0.15411552193616301</v>
      </c>
    </row>
    <row r="11385" spans="1:11" x14ac:dyDescent="0.25">
      <c r="A11385" t="s">
        <v>90</v>
      </c>
    </row>
    <row r="11386" spans="1:11" x14ac:dyDescent="0.25">
      <c r="A11386">
        <v>12.9247788967044</v>
      </c>
      <c r="B11386">
        <v>4.9118643210709099</v>
      </c>
      <c r="C11386">
        <v>-2000</v>
      </c>
    </row>
    <row r="11387" spans="1:11" x14ac:dyDescent="0.25">
      <c r="A11387">
        <v>8.0129145756334594</v>
      </c>
      <c r="B11387">
        <v>0</v>
      </c>
      <c r="C11387">
        <v>-2000</v>
      </c>
    </row>
    <row r="11388" spans="1:11" x14ac:dyDescent="0.25">
      <c r="A11388">
        <v>7.1388825267358103</v>
      </c>
      <c r="B11388">
        <v>0</v>
      </c>
      <c r="C11388">
        <v>-2001</v>
      </c>
    </row>
    <row r="11389" spans="1:11" x14ac:dyDescent="0.25">
      <c r="A11389">
        <v>12.186201052005799</v>
      </c>
      <c r="B11389">
        <v>5.0473185252699899</v>
      </c>
      <c r="C11389">
        <v>-2001</v>
      </c>
    </row>
    <row r="11390" spans="1:11" x14ac:dyDescent="0.25">
      <c r="A11390">
        <v>23.423050959032398</v>
      </c>
      <c r="B11390">
        <v>16.2841684322966</v>
      </c>
      <c r="C11390">
        <v>-2001</v>
      </c>
    </row>
    <row r="11391" spans="1:11" x14ac:dyDescent="0.25">
      <c r="A11391">
        <v>23.8600669834812</v>
      </c>
      <c r="B11391">
        <v>15.8471524078477</v>
      </c>
      <c r="C11391">
        <v>-2000</v>
      </c>
    </row>
    <row r="11392" spans="1:11" x14ac:dyDescent="0.25">
      <c r="A11392" t="s">
        <v>91</v>
      </c>
    </row>
    <row r="11393" spans="1:11" x14ac:dyDescent="0.25">
      <c r="A11393">
        <v>971</v>
      </c>
      <c r="B11393">
        <v>0</v>
      </c>
      <c r="C11393">
        <v>0.54544284756765604</v>
      </c>
      <c r="D11393">
        <v>22.1623744322311</v>
      </c>
      <c r="E11393">
        <v>6</v>
      </c>
      <c r="F11393">
        <v>1.01722196789785</v>
      </c>
      <c r="G11393" t="s">
        <v>92</v>
      </c>
      <c r="H11393" t="s">
        <v>92</v>
      </c>
      <c r="I11393">
        <v>0</v>
      </c>
      <c r="J11393">
        <v>0</v>
      </c>
      <c r="K11393">
        <v>0.151539686944965</v>
      </c>
    </row>
    <row r="11394" spans="1:11" x14ac:dyDescent="0.25">
      <c r="A11394" t="s">
        <v>90</v>
      </c>
    </row>
    <row r="11395" spans="1:11" x14ac:dyDescent="0.25">
      <c r="A11395">
        <v>0.39618348188961999</v>
      </c>
      <c r="B11395">
        <v>133.90231587295</v>
      </c>
      <c r="C11395">
        <v>-2000</v>
      </c>
    </row>
    <row r="11396" spans="1:11" x14ac:dyDescent="0.25">
      <c r="A11396">
        <v>0</v>
      </c>
      <c r="B11396">
        <v>133.50613239105999</v>
      </c>
      <c r="C11396">
        <v>-2000</v>
      </c>
    </row>
    <row r="11397" spans="1:11" x14ac:dyDescent="0.25">
      <c r="A11397">
        <v>0</v>
      </c>
      <c r="B11397">
        <v>134.38016443995801</v>
      </c>
      <c r="C11397">
        <v>-2001</v>
      </c>
    </row>
    <row r="11398" spans="1:11" x14ac:dyDescent="0.25">
      <c r="A11398">
        <v>0.37518919063996098</v>
      </c>
      <c r="B11398">
        <v>134.75535363059799</v>
      </c>
      <c r="C11398">
        <v>-2001</v>
      </c>
    </row>
    <row r="11399" spans="1:11" x14ac:dyDescent="0.25">
      <c r="A11399">
        <v>15.619835560041899</v>
      </c>
      <c r="B11399">
        <v>150</v>
      </c>
      <c r="C11399">
        <v>-2001</v>
      </c>
    </row>
    <row r="11400" spans="1:11" x14ac:dyDescent="0.25">
      <c r="A11400">
        <v>16.493867608939599</v>
      </c>
      <c r="B11400">
        <v>150</v>
      </c>
      <c r="C11400">
        <v>-2000</v>
      </c>
    </row>
    <row r="11401" spans="1:11" x14ac:dyDescent="0.25">
      <c r="A11401" t="s">
        <v>91</v>
      </c>
    </row>
    <row r="11402" spans="1:11" x14ac:dyDescent="0.25">
      <c r="A11402">
        <v>1336</v>
      </c>
      <c r="B11402">
        <v>0</v>
      </c>
      <c r="C11402">
        <v>9.8540007531021701</v>
      </c>
      <c r="D11402">
        <v>12.8280691288223</v>
      </c>
      <c r="E11402">
        <v>8</v>
      </c>
      <c r="F11402">
        <v>1.01722196789785</v>
      </c>
      <c r="G11402" t="s">
        <v>92</v>
      </c>
      <c r="H11402" t="s">
        <v>89</v>
      </c>
      <c r="I11402">
        <v>0</v>
      </c>
      <c r="J11402">
        <v>0</v>
      </c>
      <c r="K11402">
        <v>0.15535731597349001</v>
      </c>
    </row>
    <row r="11403" spans="1:11" x14ac:dyDescent="0.25">
      <c r="A11403" t="s">
        <v>90</v>
      </c>
    </row>
    <row r="11404" spans="1:11" x14ac:dyDescent="0.25">
      <c r="A11404">
        <v>6.8600740022633504</v>
      </c>
      <c r="B11404">
        <v>43.1677958677611</v>
      </c>
      <c r="C11404">
        <v>-2000</v>
      </c>
    </row>
    <row r="11405" spans="1:11" x14ac:dyDescent="0.25">
      <c r="A11405">
        <v>0</v>
      </c>
      <c r="B11405">
        <v>36.307721865497797</v>
      </c>
      <c r="C11405">
        <v>-2000</v>
      </c>
    </row>
    <row r="11406" spans="1:11" x14ac:dyDescent="0.25">
      <c r="A11406">
        <v>0</v>
      </c>
      <c r="B11406">
        <v>35.433689816600101</v>
      </c>
      <c r="C11406">
        <v>-2001</v>
      </c>
    </row>
    <row r="11407" spans="1:11" x14ac:dyDescent="0.25">
      <c r="A11407">
        <v>7.0755875064084304</v>
      </c>
      <c r="B11407">
        <v>42.509277323008497</v>
      </c>
      <c r="C11407">
        <v>-2001</v>
      </c>
    </row>
    <row r="11408" spans="1:11" x14ac:dyDescent="0.25">
      <c r="A11408">
        <v>14.3478021711755</v>
      </c>
      <c r="B11408">
        <v>49.781491987775603</v>
      </c>
      <c r="C11408">
        <v>-2001</v>
      </c>
    </row>
    <row r="11409" spans="1:11" x14ac:dyDescent="0.25">
      <c r="A11409">
        <v>16.257153437080401</v>
      </c>
      <c r="B11409">
        <v>51.690843253680498</v>
      </c>
      <c r="C11409">
        <v>-2001</v>
      </c>
    </row>
    <row r="11410" spans="1:11" x14ac:dyDescent="0.25">
      <c r="A11410">
        <v>15.8201374126315</v>
      </c>
      <c r="B11410">
        <v>52.1278592781293</v>
      </c>
      <c r="C11410">
        <v>-2000</v>
      </c>
    </row>
    <row r="11411" spans="1:11" x14ac:dyDescent="0.25">
      <c r="A11411">
        <v>13.9107861467267</v>
      </c>
      <c r="B11411">
        <v>50.218508012224397</v>
      </c>
      <c r="C11411">
        <v>-2000</v>
      </c>
    </row>
    <row r="11412" spans="1:11" x14ac:dyDescent="0.25">
      <c r="A11412" t="s">
        <v>91</v>
      </c>
    </row>
    <row r="11413" spans="1:11" x14ac:dyDescent="0.25">
      <c r="A11413">
        <v>1382</v>
      </c>
      <c r="B11413">
        <v>0</v>
      </c>
      <c r="C11413">
        <v>11.309319128822301</v>
      </c>
      <c r="D11413">
        <v>11.309319128822301</v>
      </c>
      <c r="E11413">
        <v>6</v>
      </c>
      <c r="F11413">
        <v>1.01722196789785</v>
      </c>
      <c r="G11413" t="s">
        <v>89</v>
      </c>
      <c r="H11413" t="s">
        <v>89</v>
      </c>
      <c r="I11413">
        <v>0</v>
      </c>
      <c r="J11413">
        <v>0</v>
      </c>
      <c r="K11413">
        <v>0.15606883098569099</v>
      </c>
    </row>
    <row r="11414" spans="1:11" x14ac:dyDescent="0.25">
      <c r="A11414" t="s">
        <v>90</v>
      </c>
    </row>
    <row r="11415" spans="1:11" x14ac:dyDescent="0.25">
      <c r="A11415">
        <v>85.936617394409595</v>
      </c>
      <c r="B11415">
        <v>75.222993289228796</v>
      </c>
      <c r="C11415">
        <v>-2000</v>
      </c>
    </row>
    <row r="11416" spans="1:11" x14ac:dyDescent="0.25">
      <c r="A11416">
        <v>77.939721147816599</v>
      </c>
      <c r="B11416">
        <v>67.2260970426358</v>
      </c>
      <c r="C11416">
        <v>-2000</v>
      </c>
    </row>
    <row r="11417" spans="1:11" x14ac:dyDescent="0.25">
      <c r="A11417">
        <v>77.502705123367804</v>
      </c>
      <c r="B11417">
        <v>67.663113067084595</v>
      </c>
      <c r="C11417">
        <v>-2001</v>
      </c>
    </row>
    <row r="11418" spans="1:11" x14ac:dyDescent="0.25">
      <c r="A11418">
        <v>85.4996013699608</v>
      </c>
      <c r="B11418">
        <v>75.660009313677605</v>
      </c>
      <c r="C11418">
        <v>-2001</v>
      </c>
    </row>
    <row r="11419" spans="1:11" x14ac:dyDescent="0.25">
      <c r="A11419">
        <v>93.496497616553796</v>
      </c>
      <c r="B11419">
        <v>83.656905560270602</v>
      </c>
      <c r="C11419">
        <v>-2001</v>
      </c>
    </row>
    <row r="11420" spans="1:11" x14ac:dyDescent="0.25">
      <c r="A11420">
        <v>93.933513641002605</v>
      </c>
      <c r="B11420">
        <v>83.219889535821807</v>
      </c>
      <c r="C11420">
        <v>-2000</v>
      </c>
    </row>
    <row r="11421" spans="1:11" x14ac:dyDescent="0.25">
      <c r="A11421" t="s">
        <v>91</v>
      </c>
    </row>
    <row r="11422" spans="1:11" x14ac:dyDescent="0.25">
      <c r="A11422">
        <v>1386</v>
      </c>
      <c r="B11422">
        <v>0</v>
      </c>
      <c r="C11422">
        <v>11.309319128822301</v>
      </c>
      <c r="D11422">
        <v>11.309319128822301</v>
      </c>
      <c r="E11422">
        <v>8</v>
      </c>
      <c r="F11422">
        <v>1.01722196789785</v>
      </c>
      <c r="G11422" t="s">
        <v>89</v>
      </c>
      <c r="H11422" t="s">
        <v>89</v>
      </c>
      <c r="I11422">
        <v>0</v>
      </c>
      <c r="J11422">
        <v>0</v>
      </c>
      <c r="K11422">
        <v>0.15606883098569099</v>
      </c>
    </row>
    <row r="11423" spans="1:11" x14ac:dyDescent="0.25">
      <c r="A11423" t="s">
        <v>90</v>
      </c>
    </row>
    <row r="11424" spans="1:11" x14ac:dyDescent="0.25">
      <c r="A11424">
        <v>83.8285850439309</v>
      </c>
      <c r="B11424">
        <v>48.792472512369102</v>
      </c>
      <c r="C11424">
        <v>-2000</v>
      </c>
    </row>
    <row r="11425" spans="1:11" x14ac:dyDescent="0.25">
      <c r="A11425">
        <v>75.831688797337904</v>
      </c>
      <c r="B11425">
        <v>40.795576265776099</v>
      </c>
      <c r="C11425">
        <v>-2000</v>
      </c>
    </row>
    <row r="11426" spans="1:11" x14ac:dyDescent="0.25">
      <c r="A11426">
        <v>75.394672772889095</v>
      </c>
      <c r="B11426">
        <v>41.2325922902249</v>
      </c>
      <c r="C11426">
        <v>-2001</v>
      </c>
    </row>
    <row r="11427" spans="1:11" x14ac:dyDescent="0.25">
      <c r="A11427">
        <v>83.391569019482105</v>
      </c>
      <c r="B11427">
        <v>49.229488536817897</v>
      </c>
      <c r="C11427">
        <v>-2001</v>
      </c>
    </row>
    <row r="11428" spans="1:11" x14ac:dyDescent="0.25">
      <c r="A11428">
        <v>84.380588494888599</v>
      </c>
      <c r="B11428">
        <v>50.218508012224397</v>
      </c>
      <c r="C11428">
        <v>-2001</v>
      </c>
    </row>
    <row r="11429" spans="1:11" x14ac:dyDescent="0.25">
      <c r="A11429">
        <v>91.388465266075102</v>
      </c>
      <c r="B11429">
        <v>57.2263847834109</v>
      </c>
      <c r="C11429">
        <v>-2001</v>
      </c>
    </row>
    <row r="11430" spans="1:11" x14ac:dyDescent="0.25">
      <c r="A11430">
        <v>91.825481290523896</v>
      </c>
      <c r="B11430">
        <v>56.789368758962098</v>
      </c>
      <c r="C11430">
        <v>-2000</v>
      </c>
    </row>
    <row r="11431" spans="1:11" x14ac:dyDescent="0.25">
      <c r="A11431">
        <v>84.817604519337394</v>
      </c>
      <c r="B11431">
        <v>49.781491987775603</v>
      </c>
      <c r="C11431">
        <v>-2000</v>
      </c>
    </row>
    <row r="11432" spans="1:11" x14ac:dyDescent="0.25">
      <c r="A11432" t="s">
        <v>91</v>
      </c>
    </row>
    <row r="11433" spans="1:11" x14ac:dyDescent="0.25">
      <c r="A11433">
        <v>1381</v>
      </c>
      <c r="B11433">
        <v>0</v>
      </c>
      <c r="C11433">
        <v>11.309319128822301</v>
      </c>
      <c r="D11433">
        <v>11.309319128822301</v>
      </c>
      <c r="E11433">
        <v>6</v>
      </c>
      <c r="F11433">
        <v>1.01722196789785</v>
      </c>
      <c r="G11433" t="s">
        <v>89</v>
      </c>
      <c r="H11433" t="s">
        <v>89</v>
      </c>
      <c r="I11433">
        <v>0</v>
      </c>
      <c r="J11433">
        <v>0</v>
      </c>
      <c r="K11433">
        <v>0.15606883098569099</v>
      </c>
    </row>
    <row r="11434" spans="1:11" x14ac:dyDescent="0.25">
      <c r="A11434" t="s">
        <v>90</v>
      </c>
    </row>
    <row r="11435" spans="1:11" x14ac:dyDescent="0.25">
      <c r="A11435">
        <v>23.191604696298899</v>
      </c>
      <c r="B11435">
        <v>127.24598063819801</v>
      </c>
      <c r="C11435">
        <v>-2000</v>
      </c>
    </row>
    <row r="11436" spans="1:11" x14ac:dyDescent="0.25">
      <c r="A11436">
        <v>15.1947084497059</v>
      </c>
      <c r="B11436">
        <v>119.249084391605</v>
      </c>
      <c r="C11436">
        <v>-2000</v>
      </c>
    </row>
    <row r="11437" spans="1:11" x14ac:dyDescent="0.25">
      <c r="A11437">
        <v>14.757692425257099</v>
      </c>
      <c r="B11437">
        <v>119.686100416054</v>
      </c>
      <c r="C11437">
        <v>-2001</v>
      </c>
    </row>
    <row r="11438" spans="1:11" x14ac:dyDescent="0.25">
      <c r="A11438">
        <v>22.754588671850101</v>
      </c>
      <c r="B11438">
        <v>127.682996662647</v>
      </c>
      <c r="C11438">
        <v>-2001</v>
      </c>
    </row>
    <row r="11439" spans="1:11" x14ac:dyDescent="0.25">
      <c r="A11439">
        <v>30.751484918443101</v>
      </c>
      <c r="B11439">
        <v>135.67989290924001</v>
      </c>
      <c r="C11439">
        <v>-2001</v>
      </c>
    </row>
    <row r="11440" spans="1:11" x14ac:dyDescent="0.25">
      <c r="A11440">
        <v>31.188500942891999</v>
      </c>
      <c r="B11440">
        <v>135.242876884791</v>
      </c>
      <c r="C11440">
        <v>-2000</v>
      </c>
    </row>
    <row r="11441" spans="1:11" x14ac:dyDescent="0.25">
      <c r="A11441" t="s">
        <v>91</v>
      </c>
    </row>
    <row r="11442" spans="1:11" x14ac:dyDescent="0.25">
      <c r="A11442">
        <v>1384</v>
      </c>
      <c r="B11442">
        <v>0</v>
      </c>
      <c r="C11442">
        <v>11.309319128822301</v>
      </c>
      <c r="D11442">
        <v>11.309319128822301</v>
      </c>
      <c r="E11442">
        <v>6</v>
      </c>
      <c r="F11442">
        <v>1.01722196789785</v>
      </c>
      <c r="G11442" t="s">
        <v>89</v>
      </c>
      <c r="H11442" t="s">
        <v>89</v>
      </c>
      <c r="I11442">
        <v>0</v>
      </c>
      <c r="J11442">
        <v>0</v>
      </c>
      <c r="K11442">
        <v>0.15606883098569099</v>
      </c>
    </row>
    <row r="11443" spans="1:11" x14ac:dyDescent="0.25">
      <c r="A11443" t="s">
        <v>90</v>
      </c>
    </row>
    <row r="11444" spans="1:11" x14ac:dyDescent="0.25">
      <c r="A11444">
        <v>28.733118931634099</v>
      </c>
      <c r="B11444">
        <v>64.5159647015508</v>
      </c>
      <c r="C11444">
        <v>-2000</v>
      </c>
    </row>
    <row r="11445" spans="1:11" x14ac:dyDescent="0.25">
      <c r="A11445">
        <v>20.736222685041099</v>
      </c>
      <c r="B11445">
        <v>56.519068454957797</v>
      </c>
      <c r="C11445">
        <v>-2000</v>
      </c>
    </row>
    <row r="11446" spans="1:11" x14ac:dyDescent="0.25">
      <c r="A11446">
        <v>20.299206660592301</v>
      </c>
      <c r="B11446">
        <v>56.956084479406599</v>
      </c>
      <c r="C11446">
        <v>-2001</v>
      </c>
    </row>
    <row r="11447" spans="1:11" x14ac:dyDescent="0.25">
      <c r="A11447">
        <v>28.296102907185301</v>
      </c>
      <c r="B11447">
        <v>64.952980725999595</v>
      </c>
      <c r="C11447">
        <v>-2001</v>
      </c>
    </row>
    <row r="11448" spans="1:11" x14ac:dyDescent="0.25">
      <c r="A11448">
        <v>36.292999153778297</v>
      </c>
      <c r="B11448">
        <v>72.949876972592605</v>
      </c>
      <c r="C11448">
        <v>-2001</v>
      </c>
    </row>
    <row r="11449" spans="1:11" x14ac:dyDescent="0.25">
      <c r="A11449">
        <v>36.730015178227099</v>
      </c>
      <c r="B11449">
        <v>72.512860948143796</v>
      </c>
      <c r="C11449">
        <v>-2000</v>
      </c>
    </row>
    <row r="11450" spans="1:11" x14ac:dyDescent="0.25">
      <c r="A11450" t="s">
        <v>91</v>
      </c>
    </row>
    <row r="11451" spans="1:11" x14ac:dyDescent="0.25">
      <c r="A11451">
        <v>1385</v>
      </c>
      <c r="B11451">
        <v>0</v>
      </c>
      <c r="C11451">
        <v>11.309319128822199</v>
      </c>
      <c r="D11451">
        <v>11.309319128822301</v>
      </c>
      <c r="E11451">
        <v>6</v>
      </c>
      <c r="F11451">
        <v>1.01722196789785</v>
      </c>
      <c r="G11451" t="s">
        <v>89</v>
      </c>
      <c r="H11451" t="s">
        <v>89</v>
      </c>
      <c r="I11451">
        <v>0</v>
      </c>
      <c r="J11451">
        <v>0</v>
      </c>
      <c r="K11451">
        <v>0.15606883098569099</v>
      </c>
    </row>
    <row r="11452" spans="1:11" x14ac:dyDescent="0.25">
      <c r="A11452" t="s">
        <v>90</v>
      </c>
    </row>
    <row r="11453" spans="1:11" x14ac:dyDescent="0.25">
      <c r="A11453">
        <v>29.103407944596299</v>
      </c>
      <c r="B11453">
        <v>17.566060710035099</v>
      </c>
      <c r="C11453">
        <v>-2000</v>
      </c>
    </row>
    <row r="11454" spans="1:11" x14ac:dyDescent="0.25">
      <c r="A11454">
        <v>21.106511698003299</v>
      </c>
      <c r="B11454">
        <v>9.56916446344216</v>
      </c>
      <c r="C11454">
        <v>-2000</v>
      </c>
    </row>
    <row r="11455" spans="1:11" x14ac:dyDescent="0.25">
      <c r="A11455">
        <v>20.669495673554501</v>
      </c>
      <c r="B11455">
        <v>10.006180487890999</v>
      </c>
      <c r="C11455">
        <v>-2001</v>
      </c>
    </row>
    <row r="11456" spans="1:11" x14ac:dyDescent="0.25">
      <c r="A11456">
        <v>28.6663919201475</v>
      </c>
      <c r="B11456">
        <v>18.003076734483901</v>
      </c>
      <c r="C11456">
        <v>-2001</v>
      </c>
    </row>
    <row r="11457" spans="1:11" x14ac:dyDescent="0.25">
      <c r="A11457">
        <v>36.663288166740401</v>
      </c>
      <c r="B11457">
        <v>25.999972981076901</v>
      </c>
      <c r="C11457">
        <v>-2001</v>
      </c>
    </row>
    <row r="11458" spans="1:11" x14ac:dyDescent="0.25">
      <c r="A11458">
        <v>37.100304191189203</v>
      </c>
      <c r="B11458">
        <v>25.562956956628099</v>
      </c>
      <c r="C11458">
        <v>-2000</v>
      </c>
    </row>
    <row r="11459" spans="1:11" x14ac:dyDescent="0.25">
      <c r="A11459" t="s">
        <v>91</v>
      </c>
    </row>
    <row r="11460" spans="1:11" x14ac:dyDescent="0.25">
      <c r="A11460">
        <v>1380</v>
      </c>
      <c r="B11460">
        <v>0</v>
      </c>
      <c r="C11460">
        <v>11.3093191288221</v>
      </c>
      <c r="D11460">
        <v>11.3093191288221</v>
      </c>
      <c r="E11460">
        <v>6</v>
      </c>
      <c r="F11460">
        <v>1.01722196789785</v>
      </c>
      <c r="G11460" t="s">
        <v>89</v>
      </c>
      <c r="H11460" t="s">
        <v>89</v>
      </c>
      <c r="I11460">
        <v>0</v>
      </c>
      <c r="J11460">
        <v>0</v>
      </c>
      <c r="K11460">
        <v>0.15606883098569099</v>
      </c>
    </row>
    <row r="11461" spans="1:11" x14ac:dyDescent="0.25">
      <c r="A11461" t="s">
        <v>90</v>
      </c>
    </row>
    <row r="11462" spans="1:11" x14ac:dyDescent="0.25">
      <c r="A11462">
        <v>136.99935915413801</v>
      </c>
      <c r="B11462">
        <v>69.349978345613707</v>
      </c>
      <c r="C11462">
        <v>-2000</v>
      </c>
    </row>
    <row r="11463" spans="1:11" x14ac:dyDescent="0.25">
      <c r="A11463">
        <v>129.00246290754501</v>
      </c>
      <c r="B11463">
        <v>61.353082099020902</v>
      </c>
      <c r="C11463">
        <v>-2000</v>
      </c>
    </row>
    <row r="11464" spans="1:11" x14ac:dyDescent="0.25">
      <c r="A11464">
        <v>128.565446883096</v>
      </c>
      <c r="B11464">
        <v>61.790098123469697</v>
      </c>
      <c r="C11464">
        <v>-2001</v>
      </c>
    </row>
    <row r="11465" spans="1:11" x14ac:dyDescent="0.25">
      <c r="A11465">
        <v>136.562343129689</v>
      </c>
      <c r="B11465">
        <v>69.786994370062502</v>
      </c>
      <c r="C11465">
        <v>-2001</v>
      </c>
    </row>
    <row r="11466" spans="1:11" x14ac:dyDescent="0.25">
      <c r="A11466">
        <v>144.55923937628199</v>
      </c>
      <c r="B11466">
        <v>77.783890616655398</v>
      </c>
      <c r="C11466">
        <v>-2001</v>
      </c>
    </row>
    <row r="11467" spans="1:11" x14ac:dyDescent="0.25">
      <c r="A11467">
        <v>144.996255400731</v>
      </c>
      <c r="B11467">
        <v>77.346874592206603</v>
      </c>
      <c r="C11467">
        <v>-2000</v>
      </c>
    </row>
    <row r="11468" spans="1:11" x14ac:dyDescent="0.25">
      <c r="A11468" t="s">
        <v>91</v>
      </c>
    </row>
    <row r="11469" spans="1:11" x14ac:dyDescent="0.25">
      <c r="A11469">
        <v>1379</v>
      </c>
      <c r="B11469">
        <v>0</v>
      </c>
      <c r="C11469">
        <v>11.3093191288221</v>
      </c>
      <c r="D11469">
        <v>11.3093191288221</v>
      </c>
      <c r="E11469">
        <v>8</v>
      </c>
      <c r="F11469">
        <v>1.01722196789785</v>
      </c>
      <c r="G11469" t="s">
        <v>89</v>
      </c>
      <c r="H11469" t="s">
        <v>89</v>
      </c>
      <c r="I11469">
        <v>0</v>
      </c>
      <c r="J11469">
        <v>0</v>
      </c>
      <c r="K11469">
        <v>0.15606883098569099</v>
      </c>
    </row>
    <row r="11470" spans="1:11" x14ac:dyDescent="0.25">
      <c r="A11470" t="s">
        <v>90</v>
      </c>
    </row>
    <row r="11471" spans="1:11" x14ac:dyDescent="0.25">
      <c r="A11471">
        <v>100.29052145187801</v>
      </c>
      <c r="B11471">
        <v>120.216086415204</v>
      </c>
      <c r="C11471">
        <v>-2000</v>
      </c>
    </row>
    <row r="11472" spans="1:11" x14ac:dyDescent="0.25">
      <c r="A11472">
        <v>99.781491987775595</v>
      </c>
      <c r="B11472">
        <v>119.707056951103</v>
      </c>
      <c r="C11472">
        <v>-2000</v>
      </c>
    </row>
    <row r="11473" spans="1:11" x14ac:dyDescent="0.25">
      <c r="A11473">
        <v>92.293625205284698</v>
      </c>
      <c r="B11473">
        <v>112.219190168612</v>
      </c>
      <c r="C11473">
        <v>-2000</v>
      </c>
    </row>
    <row r="11474" spans="1:11" x14ac:dyDescent="0.25">
      <c r="A11474">
        <v>92.730641229733493</v>
      </c>
      <c r="B11474">
        <v>111.78217414416299</v>
      </c>
      <c r="C11474">
        <v>-2001</v>
      </c>
    </row>
    <row r="11475" spans="1:11" x14ac:dyDescent="0.25">
      <c r="A11475">
        <v>100.21850801222401</v>
      </c>
      <c r="B11475">
        <v>119.270040926654</v>
      </c>
      <c r="C11475">
        <v>-2001</v>
      </c>
    </row>
    <row r="11476" spans="1:11" x14ac:dyDescent="0.25">
      <c r="A11476">
        <v>100.72753747632601</v>
      </c>
      <c r="B11476">
        <v>119.779070390756</v>
      </c>
      <c r="C11476">
        <v>-2001</v>
      </c>
    </row>
    <row r="11477" spans="1:11" x14ac:dyDescent="0.25">
      <c r="A11477">
        <v>108.724433722919</v>
      </c>
      <c r="B11477">
        <v>127.77596663734801</v>
      </c>
      <c r="C11477">
        <v>-2001</v>
      </c>
    </row>
    <row r="11478" spans="1:11" x14ac:dyDescent="0.25">
      <c r="A11478">
        <v>108.28741769846999</v>
      </c>
      <c r="B11478">
        <v>128.21298266179701</v>
      </c>
      <c r="C11478">
        <v>-2000</v>
      </c>
    </row>
    <row r="11479" spans="1:11" x14ac:dyDescent="0.25">
      <c r="A11479" t="s">
        <v>91</v>
      </c>
    </row>
    <row r="11480" spans="1:11" x14ac:dyDescent="0.25">
      <c r="A11480">
        <v>1217</v>
      </c>
      <c r="B11480">
        <v>0</v>
      </c>
      <c r="C11480">
        <v>6.1303773933578496</v>
      </c>
      <c r="D11480">
        <v>16.4843191288223</v>
      </c>
      <c r="E11480">
        <v>8</v>
      </c>
      <c r="F11480">
        <v>1.01722196789785</v>
      </c>
      <c r="G11480" t="s">
        <v>92</v>
      </c>
      <c r="H11480" t="s">
        <v>89</v>
      </c>
      <c r="I11480">
        <v>0</v>
      </c>
      <c r="J11480">
        <v>0</v>
      </c>
      <c r="K11480">
        <v>0.153787361648452</v>
      </c>
    </row>
    <row r="11481" spans="1:11" x14ac:dyDescent="0.25">
      <c r="A11481" t="s">
        <v>90</v>
      </c>
    </row>
    <row r="11482" spans="1:11" x14ac:dyDescent="0.25">
      <c r="A11482">
        <v>4.41410093898459</v>
      </c>
      <c r="B11482">
        <v>42.028034598903702</v>
      </c>
      <c r="C11482">
        <v>-2000</v>
      </c>
    </row>
    <row r="11483" spans="1:11" x14ac:dyDescent="0.25">
      <c r="A11483">
        <v>0</v>
      </c>
      <c r="B11483">
        <v>37.613933659919098</v>
      </c>
      <c r="C11483">
        <v>-2000</v>
      </c>
    </row>
    <row r="11484" spans="1:11" x14ac:dyDescent="0.25">
      <c r="A11484">
        <v>0</v>
      </c>
      <c r="B11484">
        <v>38.487965708816802</v>
      </c>
      <c r="C11484">
        <v>-2001</v>
      </c>
    </row>
    <row r="11485" spans="1:11" x14ac:dyDescent="0.25">
      <c r="A11485">
        <v>4.2555619131675098</v>
      </c>
      <c r="B11485">
        <v>42.743527621984299</v>
      </c>
      <c r="C11485">
        <v>-2001</v>
      </c>
    </row>
    <row r="11486" spans="1:11" x14ac:dyDescent="0.25">
      <c r="A11486">
        <v>11.730542303407599</v>
      </c>
      <c r="B11486">
        <v>50.218508012224397</v>
      </c>
      <c r="C11486">
        <v>-2001</v>
      </c>
    </row>
    <row r="11487" spans="1:11" x14ac:dyDescent="0.25">
      <c r="A11487">
        <v>15.772497253085</v>
      </c>
      <c r="B11487">
        <v>54.260462961901801</v>
      </c>
      <c r="C11487">
        <v>-2001</v>
      </c>
    </row>
    <row r="11488" spans="1:11" x14ac:dyDescent="0.25">
      <c r="A11488">
        <v>16.209513277533802</v>
      </c>
      <c r="B11488">
        <v>53.8234469374529</v>
      </c>
      <c r="C11488">
        <v>-2000</v>
      </c>
    </row>
    <row r="11489" spans="1:11" x14ac:dyDescent="0.25">
      <c r="A11489">
        <v>12.167558327856501</v>
      </c>
      <c r="B11489">
        <v>49.781491987775603</v>
      </c>
      <c r="C11489">
        <v>-2000</v>
      </c>
    </row>
    <row r="11490" spans="1:11" x14ac:dyDescent="0.25">
      <c r="A11490" t="s">
        <v>91</v>
      </c>
    </row>
    <row r="11491" spans="1:11" x14ac:dyDescent="0.25">
      <c r="A11491">
        <v>1272</v>
      </c>
      <c r="B11491">
        <v>0</v>
      </c>
      <c r="C11491">
        <v>14.849319128822</v>
      </c>
      <c r="D11491">
        <v>7.7535501594915397</v>
      </c>
      <c r="E11491">
        <v>8</v>
      </c>
      <c r="F11491">
        <v>1.01722196789785</v>
      </c>
      <c r="G11491" t="s">
        <v>89</v>
      </c>
      <c r="H11491" t="s">
        <v>92</v>
      </c>
      <c r="I11491">
        <v>0</v>
      </c>
      <c r="J11491">
        <v>0</v>
      </c>
      <c r="K11491">
        <v>0.15446365974954199</v>
      </c>
    </row>
    <row r="11492" spans="1:11" x14ac:dyDescent="0.25">
      <c r="A11492" t="s">
        <v>90</v>
      </c>
    </row>
    <row r="11493" spans="1:11" x14ac:dyDescent="0.25">
      <c r="A11493">
        <v>144.44057478113601</v>
      </c>
      <c r="B11493">
        <v>60.468833955106902</v>
      </c>
      <c r="C11493">
        <v>-2000</v>
      </c>
    </row>
    <row r="11494" spans="1:11" x14ac:dyDescent="0.25">
      <c r="A11494">
        <v>134.19024883825301</v>
      </c>
      <c r="B11494">
        <v>50.218508012224397</v>
      </c>
      <c r="C11494">
        <v>-2000</v>
      </c>
    </row>
    <row r="11495" spans="1:11" x14ac:dyDescent="0.25">
      <c r="A11495">
        <v>133.79884983973599</v>
      </c>
      <c r="B11495">
        <v>49.827109013707101</v>
      </c>
      <c r="C11495">
        <v>-2000</v>
      </c>
    </row>
    <row r="11496" spans="1:11" x14ac:dyDescent="0.25">
      <c r="A11496">
        <v>134.235865864185</v>
      </c>
      <c r="B11496">
        <v>49.390092989258299</v>
      </c>
      <c r="C11496">
        <v>-2001</v>
      </c>
    </row>
    <row r="11497" spans="1:11" x14ac:dyDescent="0.25">
      <c r="A11497">
        <v>134.62726486270199</v>
      </c>
      <c r="B11497">
        <v>49.781491987775603</v>
      </c>
      <c r="C11497">
        <v>-2001</v>
      </c>
    </row>
    <row r="11498" spans="1:11" x14ac:dyDescent="0.25">
      <c r="A11498">
        <v>144.594249426771</v>
      </c>
      <c r="B11498">
        <v>59.748476551844803</v>
      </c>
      <c r="C11498">
        <v>-2001</v>
      </c>
    </row>
    <row r="11499" spans="1:11" x14ac:dyDescent="0.25">
      <c r="A11499">
        <v>150</v>
      </c>
      <c r="B11499">
        <v>65.154227125073504</v>
      </c>
      <c r="C11499">
        <v>-2001</v>
      </c>
    </row>
    <row r="11500" spans="1:11" x14ac:dyDescent="0.25">
      <c r="A11500">
        <v>150</v>
      </c>
      <c r="B11500">
        <v>66.028259173971193</v>
      </c>
      <c r="C11500">
        <v>-2000</v>
      </c>
    </row>
    <row r="11501" spans="1:11" x14ac:dyDescent="0.25">
      <c r="A11501" t="s">
        <v>91</v>
      </c>
    </row>
    <row r="11502" spans="1:11" x14ac:dyDescent="0.25">
      <c r="A11502">
        <v>1328</v>
      </c>
      <c r="B11502">
        <v>0</v>
      </c>
      <c r="C11502">
        <v>13.124319128822201</v>
      </c>
      <c r="D11502">
        <v>9.4729942302030299</v>
      </c>
      <c r="E11502">
        <v>8</v>
      </c>
      <c r="F11502">
        <v>1.01722196789785</v>
      </c>
      <c r="G11502" t="s">
        <v>89</v>
      </c>
      <c r="H11502" t="s">
        <v>92</v>
      </c>
      <c r="I11502">
        <v>0</v>
      </c>
      <c r="J11502">
        <v>0</v>
      </c>
      <c r="K11502">
        <v>0.15522246717233201</v>
      </c>
    </row>
    <row r="11503" spans="1:11" x14ac:dyDescent="0.25">
      <c r="A11503" t="s">
        <v>90</v>
      </c>
    </row>
    <row r="11504" spans="1:11" x14ac:dyDescent="0.25">
      <c r="A11504">
        <v>51.243955267625303</v>
      </c>
      <c r="B11504">
        <v>143.111386230195</v>
      </c>
      <c r="C11504">
        <v>-2000</v>
      </c>
    </row>
    <row r="11505" spans="1:11" x14ac:dyDescent="0.25">
      <c r="A11505">
        <v>50.218508012224397</v>
      </c>
      <c r="B11505">
        <v>142.085938974794</v>
      </c>
      <c r="C11505">
        <v>-2000</v>
      </c>
    </row>
    <row r="11506" spans="1:11" x14ac:dyDescent="0.25">
      <c r="A11506">
        <v>41.9353475124421</v>
      </c>
      <c r="B11506">
        <v>133.802778475011</v>
      </c>
      <c r="C11506">
        <v>-2000</v>
      </c>
    </row>
    <row r="11507" spans="1:11" x14ac:dyDescent="0.25">
      <c r="A11507">
        <v>41.498331487993298</v>
      </c>
      <c r="B11507">
        <v>134.23979449946</v>
      </c>
      <c r="C11507">
        <v>-2001</v>
      </c>
    </row>
    <row r="11508" spans="1:11" x14ac:dyDescent="0.25">
      <c r="A11508">
        <v>49.781491987775603</v>
      </c>
      <c r="B11508">
        <v>142.52295499924301</v>
      </c>
      <c r="C11508">
        <v>-2001</v>
      </c>
    </row>
    <row r="11509" spans="1:11" x14ac:dyDescent="0.25">
      <c r="A11509">
        <v>50.750313841703097</v>
      </c>
      <c r="B11509">
        <v>143.49177685316999</v>
      </c>
      <c r="C11509">
        <v>-2001</v>
      </c>
    </row>
    <row r="11510" spans="1:11" x14ac:dyDescent="0.25">
      <c r="A11510">
        <v>57.258536988533002</v>
      </c>
      <c r="B11510">
        <v>150</v>
      </c>
      <c r="C11510">
        <v>-2001</v>
      </c>
    </row>
    <row r="11511" spans="1:11" x14ac:dyDescent="0.25">
      <c r="A11511">
        <v>58.132569037430599</v>
      </c>
      <c r="B11511">
        <v>150</v>
      </c>
      <c r="C11511">
        <v>-2000</v>
      </c>
    </row>
    <row r="11512" spans="1:11" x14ac:dyDescent="0.25">
      <c r="A11512" t="s">
        <v>91</v>
      </c>
    </row>
    <row r="11513" spans="1:11" x14ac:dyDescent="0.25">
      <c r="A11513">
        <v>1342</v>
      </c>
      <c r="B11513">
        <v>0</v>
      </c>
      <c r="C11513">
        <v>9.7428302082965708</v>
      </c>
      <c r="D11513">
        <v>12.5293191288223</v>
      </c>
      <c r="E11513">
        <v>8</v>
      </c>
      <c r="F11513">
        <v>1.01722196789785</v>
      </c>
      <c r="G11513" t="s">
        <v>92</v>
      </c>
      <c r="H11513" t="s">
        <v>89</v>
      </c>
      <c r="I11513">
        <v>0</v>
      </c>
      <c r="J11513">
        <v>0</v>
      </c>
      <c r="K11513">
        <v>0.15549462277331</v>
      </c>
    </row>
    <row r="11514" spans="1:11" x14ac:dyDescent="0.25">
      <c r="A11514" t="s">
        <v>90</v>
      </c>
    </row>
    <row r="11515" spans="1:11" x14ac:dyDescent="0.25">
      <c r="A11515">
        <v>6.78217334745659</v>
      </c>
      <c r="B11515">
        <v>56.154406479055801</v>
      </c>
      <c r="C11515">
        <v>-2000</v>
      </c>
    </row>
    <row r="11516" spans="1:11" x14ac:dyDescent="0.25">
      <c r="A11516">
        <v>1.0310107750794</v>
      </c>
      <c r="B11516">
        <v>50.403243906678597</v>
      </c>
      <c r="C11516">
        <v>-2000</v>
      </c>
    </row>
    <row r="11517" spans="1:11" x14ac:dyDescent="0.25">
      <c r="A11517">
        <v>0</v>
      </c>
      <c r="B11517">
        <v>49.372233131599202</v>
      </c>
      <c r="C11517">
        <v>-2000</v>
      </c>
    </row>
    <row r="11518" spans="1:11" x14ac:dyDescent="0.25">
      <c r="A11518">
        <v>0</v>
      </c>
      <c r="B11518">
        <v>48.498201082701499</v>
      </c>
      <c r="C11518">
        <v>-2001</v>
      </c>
    </row>
    <row r="11519" spans="1:11" x14ac:dyDescent="0.25">
      <c r="A11519">
        <v>1.09855501061992</v>
      </c>
      <c r="B11519">
        <v>49.596756093321403</v>
      </c>
      <c r="C11519">
        <v>-2001</v>
      </c>
    </row>
    <row r="11520" spans="1:11" x14ac:dyDescent="0.25">
      <c r="A11520">
        <v>6.9962692690147099</v>
      </c>
      <c r="B11520">
        <v>55.494470351716203</v>
      </c>
      <c r="C11520">
        <v>-2001</v>
      </c>
    </row>
    <row r="11521" spans="1:11" x14ac:dyDescent="0.25">
      <c r="A11521">
        <v>15.967295840100601</v>
      </c>
      <c r="B11521">
        <v>64.465496922802103</v>
      </c>
      <c r="C11521">
        <v>-2001</v>
      </c>
    </row>
    <row r="11522" spans="1:11" x14ac:dyDescent="0.25">
      <c r="A11522">
        <v>15.5302798156518</v>
      </c>
      <c r="B11522">
        <v>64.902512947250997</v>
      </c>
      <c r="C11522">
        <v>-2000</v>
      </c>
    </row>
    <row r="11523" spans="1:11" x14ac:dyDescent="0.25">
      <c r="A11523" t="s">
        <v>91</v>
      </c>
    </row>
    <row r="11524" spans="1:11" x14ac:dyDescent="0.25">
      <c r="A11524">
        <v>1182</v>
      </c>
      <c r="B11524">
        <v>0</v>
      </c>
      <c r="C11524">
        <v>4.6177391826708796</v>
      </c>
      <c r="D11524">
        <v>17.524319128822299</v>
      </c>
      <c r="E11524">
        <v>6</v>
      </c>
      <c r="F11524">
        <v>1.01722196789785</v>
      </c>
      <c r="G11524" t="s">
        <v>92</v>
      </c>
      <c r="H11524" t="s">
        <v>89</v>
      </c>
      <c r="I11524">
        <v>0</v>
      </c>
      <c r="J11524">
        <v>0</v>
      </c>
      <c r="K11524">
        <v>0.153379639195344</v>
      </c>
    </row>
    <row r="11525" spans="1:11" x14ac:dyDescent="0.25">
      <c r="A11525" t="s">
        <v>90</v>
      </c>
    </row>
    <row r="11526" spans="1:11" x14ac:dyDescent="0.25">
      <c r="A11526">
        <v>11.2193755656736</v>
      </c>
      <c r="B11526">
        <v>3.3108046632851602</v>
      </c>
      <c r="C11526">
        <v>-2000</v>
      </c>
    </row>
    <row r="11527" spans="1:11" x14ac:dyDescent="0.25">
      <c r="A11527">
        <v>7.9085709023884396</v>
      </c>
      <c r="B11527">
        <v>0</v>
      </c>
      <c r="C11527">
        <v>-2000</v>
      </c>
    </row>
    <row r="11528" spans="1:11" x14ac:dyDescent="0.25">
      <c r="A11528">
        <v>8.7826029512860906</v>
      </c>
      <c r="B11528">
        <v>0</v>
      </c>
      <c r="C11528">
        <v>-2001</v>
      </c>
    </row>
    <row r="11529" spans="1:11" x14ac:dyDescent="0.25">
      <c r="A11529">
        <v>12.002267667635699</v>
      </c>
      <c r="B11529">
        <v>3.2196647163496501</v>
      </c>
      <c r="C11529">
        <v>-2001</v>
      </c>
    </row>
    <row r="11530" spans="1:11" x14ac:dyDescent="0.25">
      <c r="A11530">
        <v>24.220894520546501</v>
      </c>
      <c r="B11530">
        <v>15.4382915692604</v>
      </c>
      <c r="C11530">
        <v>-2001</v>
      </c>
    </row>
    <row r="11531" spans="1:11" x14ac:dyDescent="0.25">
      <c r="A11531">
        <v>23.7838784960976</v>
      </c>
      <c r="B11531">
        <v>15.8753075937092</v>
      </c>
      <c r="C11531">
        <v>-2000</v>
      </c>
    </row>
    <row r="11532" spans="1:11" x14ac:dyDescent="0.25">
      <c r="A11532" t="s">
        <v>91</v>
      </c>
    </row>
    <row r="11533" spans="1:11" x14ac:dyDescent="0.25">
      <c r="A11533">
        <v>1387</v>
      </c>
      <c r="B11533">
        <v>0</v>
      </c>
      <c r="C11533">
        <v>10.998069128822401</v>
      </c>
      <c r="D11533">
        <v>10.9980691288223</v>
      </c>
      <c r="E11533">
        <v>6</v>
      </c>
      <c r="F11533">
        <v>1.01722196789785</v>
      </c>
      <c r="G11533" t="s">
        <v>89</v>
      </c>
      <c r="H11533" t="s">
        <v>89</v>
      </c>
      <c r="I11533">
        <v>0</v>
      </c>
      <c r="J11533">
        <v>0</v>
      </c>
      <c r="K11533">
        <v>0.15621873799234101</v>
      </c>
    </row>
    <row r="11534" spans="1:11" x14ac:dyDescent="0.25">
      <c r="A11534" t="s">
        <v>90</v>
      </c>
    </row>
    <row r="11535" spans="1:11" x14ac:dyDescent="0.25">
      <c r="A11535">
        <v>8.2691918710613503</v>
      </c>
      <c r="B11535">
        <v>87.800233308594002</v>
      </c>
      <c r="C11535">
        <v>-2000</v>
      </c>
    </row>
    <row r="11536" spans="1:11" x14ac:dyDescent="0.25">
      <c r="A11536">
        <v>0.49238261011263601</v>
      </c>
      <c r="B11536">
        <v>80.023424047645307</v>
      </c>
      <c r="C11536">
        <v>-2000</v>
      </c>
    </row>
    <row r="11537" spans="1:11" x14ac:dyDescent="0.25">
      <c r="A11537">
        <v>0.92939863456145699</v>
      </c>
      <c r="B11537">
        <v>79.586408023196498</v>
      </c>
      <c r="C11537">
        <v>-2001</v>
      </c>
    </row>
    <row r="11538" spans="1:11" x14ac:dyDescent="0.25">
      <c r="A11538">
        <v>8.70620789551017</v>
      </c>
      <c r="B11538">
        <v>87.363217284145193</v>
      </c>
      <c r="C11538">
        <v>-2001</v>
      </c>
    </row>
    <row r="11539" spans="1:11" x14ac:dyDescent="0.25">
      <c r="A11539">
        <v>16.483017156458899</v>
      </c>
      <c r="B11539">
        <v>95.140026545093903</v>
      </c>
      <c r="C11539">
        <v>-2001</v>
      </c>
    </row>
    <row r="11540" spans="1:11" x14ac:dyDescent="0.25">
      <c r="A11540">
        <v>16.046001132010101</v>
      </c>
      <c r="B11540">
        <v>95.577042569542698</v>
      </c>
      <c r="C11540">
        <v>-2000</v>
      </c>
    </row>
    <row r="11541" spans="1:11" x14ac:dyDescent="0.25">
      <c r="A11541" t="s">
        <v>91</v>
      </c>
    </row>
    <row r="11542" spans="1:11" x14ac:dyDescent="0.25">
      <c r="A11542">
        <v>1393</v>
      </c>
      <c r="B11542">
        <v>0</v>
      </c>
      <c r="C11542">
        <v>10.9980691288223</v>
      </c>
      <c r="D11542">
        <v>10.9980691288223</v>
      </c>
      <c r="E11542">
        <v>6</v>
      </c>
      <c r="F11542">
        <v>1.01722196789785</v>
      </c>
      <c r="G11542" t="s">
        <v>89</v>
      </c>
      <c r="H11542" t="s">
        <v>89</v>
      </c>
      <c r="I11542">
        <v>0</v>
      </c>
      <c r="J11542">
        <v>0</v>
      </c>
      <c r="K11542">
        <v>0.15621873799234101</v>
      </c>
    </row>
    <row r="11543" spans="1:11" x14ac:dyDescent="0.25">
      <c r="A11543" t="s">
        <v>90</v>
      </c>
    </row>
    <row r="11544" spans="1:11" x14ac:dyDescent="0.25">
      <c r="A11544">
        <v>77.601483345316296</v>
      </c>
      <c r="B11544">
        <v>62.452325292603497</v>
      </c>
      <c r="C11544">
        <v>-2000</v>
      </c>
    </row>
    <row r="11545" spans="1:11" x14ac:dyDescent="0.25">
      <c r="A11545">
        <v>69.824674084367601</v>
      </c>
      <c r="B11545">
        <v>54.675516031654801</v>
      </c>
      <c r="C11545">
        <v>-2000</v>
      </c>
    </row>
    <row r="11546" spans="1:11" x14ac:dyDescent="0.25">
      <c r="A11546">
        <v>70.261690108816396</v>
      </c>
      <c r="B11546">
        <v>54.2385000072059</v>
      </c>
      <c r="C11546">
        <v>-2001</v>
      </c>
    </row>
    <row r="11547" spans="1:11" x14ac:dyDescent="0.25">
      <c r="A11547">
        <v>78.038499369765105</v>
      </c>
      <c r="B11547">
        <v>62.015309268154603</v>
      </c>
      <c r="C11547">
        <v>-2001</v>
      </c>
    </row>
    <row r="11548" spans="1:11" x14ac:dyDescent="0.25">
      <c r="A11548">
        <v>85.815308630713801</v>
      </c>
      <c r="B11548">
        <v>69.792118529103305</v>
      </c>
      <c r="C11548">
        <v>-2001</v>
      </c>
    </row>
    <row r="11549" spans="1:11" x14ac:dyDescent="0.25">
      <c r="A11549">
        <v>85.378292606265006</v>
      </c>
      <c r="B11549">
        <v>70.2291345535521</v>
      </c>
      <c r="C11549">
        <v>-2000</v>
      </c>
    </row>
    <row r="11550" spans="1:11" x14ac:dyDescent="0.25">
      <c r="A11550" t="s">
        <v>91</v>
      </c>
    </row>
    <row r="11551" spans="1:11" x14ac:dyDescent="0.25">
      <c r="A11551">
        <v>1395</v>
      </c>
      <c r="B11551">
        <v>0</v>
      </c>
      <c r="C11551">
        <v>10.9980691288223</v>
      </c>
      <c r="D11551">
        <v>10.9980691288223</v>
      </c>
      <c r="E11551">
        <v>6</v>
      </c>
      <c r="F11551">
        <v>1.01722196789785</v>
      </c>
      <c r="G11551" t="s">
        <v>89</v>
      </c>
      <c r="H11551" t="s">
        <v>89</v>
      </c>
      <c r="I11551">
        <v>0</v>
      </c>
      <c r="J11551">
        <v>0</v>
      </c>
      <c r="K11551">
        <v>0.15621873799234101</v>
      </c>
    </row>
    <row r="11552" spans="1:11" x14ac:dyDescent="0.25">
      <c r="A11552" t="s">
        <v>90</v>
      </c>
    </row>
    <row r="11553" spans="1:11" x14ac:dyDescent="0.25">
      <c r="A11553">
        <v>83.117758210798797</v>
      </c>
      <c r="B11553">
        <v>29.319043711912201</v>
      </c>
      <c r="C11553">
        <v>-2000</v>
      </c>
    </row>
    <row r="11554" spans="1:11" x14ac:dyDescent="0.25">
      <c r="A11554">
        <v>75.340948949850102</v>
      </c>
      <c r="B11554">
        <v>21.542234450963502</v>
      </c>
      <c r="C11554">
        <v>-2000</v>
      </c>
    </row>
    <row r="11555" spans="1:11" x14ac:dyDescent="0.25">
      <c r="A11555">
        <v>74.903932925401307</v>
      </c>
      <c r="B11555">
        <v>21.9792504754123</v>
      </c>
      <c r="C11555">
        <v>-2001</v>
      </c>
    </row>
    <row r="11556" spans="1:11" x14ac:dyDescent="0.25">
      <c r="A11556">
        <v>82.680742186350002</v>
      </c>
      <c r="B11556">
        <v>29.756059736360999</v>
      </c>
      <c r="C11556">
        <v>-2001</v>
      </c>
    </row>
    <row r="11557" spans="1:11" x14ac:dyDescent="0.25">
      <c r="A11557">
        <v>90.457551447298698</v>
      </c>
      <c r="B11557">
        <v>37.532868997309698</v>
      </c>
      <c r="C11557">
        <v>-2001</v>
      </c>
    </row>
    <row r="11558" spans="1:11" x14ac:dyDescent="0.25">
      <c r="A11558">
        <v>90.894567471747493</v>
      </c>
      <c r="B11558">
        <v>37.095852972860897</v>
      </c>
      <c r="C11558">
        <v>-2000</v>
      </c>
    </row>
    <row r="11559" spans="1:11" x14ac:dyDescent="0.25">
      <c r="A11559" t="s">
        <v>91</v>
      </c>
    </row>
    <row r="11560" spans="1:11" x14ac:dyDescent="0.25">
      <c r="A11560">
        <v>1390</v>
      </c>
      <c r="B11560">
        <v>0</v>
      </c>
      <c r="C11560">
        <v>10.9980691288223</v>
      </c>
      <c r="D11560">
        <v>10.9980691288223</v>
      </c>
      <c r="E11560">
        <v>6</v>
      </c>
      <c r="F11560">
        <v>1.01722196789785</v>
      </c>
      <c r="G11560" t="s">
        <v>89</v>
      </c>
      <c r="H11560" t="s">
        <v>89</v>
      </c>
      <c r="I11560">
        <v>0</v>
      </c>
      <c r="J11560">
        <v>0</v>
      </c>
      <c r="K11560">
        <v>0.15621873799234101</v>
      </c>
    </row>
    <row r="11561" spans="1:11" x14ac:dyDescent="0.25">
      <c r="A11561" t="s">
        <v>90</v>
      </c>
    </row>
    <row r="11562" spans="1:11" x14ac:dyDescent="0.25">
      <c r="A11562">
        <v>19.1573126018735</v>
      </c>
      <c r="B11562">
        <v>120.05994996850799</v>
      </c>
      <c r="C11562">
        <v>-2000</v>
      </c>
    </row>
    <row r="11563" spans="1:11" x14ac:dyDescent="0.25">
      <c r="A11563">
        <v>11.3805033409248</v>
      </c>
      <c r="B11563">
        <v>112.28314070755999</v>
      </c>
      <c r="C11563">
        <v>-2000</v>
      </c>
    </row>
    <row r="11564" spans="1:11" x14ac:dyDescent="0.25">
      <c r="A11564">
        <v>10.943487316476</v>
      </c>
      <c r="B11564">
        <v>112.72015673200799</v>
      </c>
      <c r="C11564">
        <v>-2001</v>
      </c>
    </row>
    <row r="11565" spans="1:11" x14ac:dyDescent="0.25">
      <c r="A11565">
        <v>18.720296577424701</v>
      </c>
      <c r="B11565">
        <v>120.496965992957</v>
      </c>
      <c r="C11565">
        <v>-2001</v>
      </c>
    </row>
    <row r="11566" spans="1:11" x14ac:dyDescent="0.25">
      <c r="A11566">
        <v>26.4971058383734</v>
      </c>
      <c r="B11566">
        <v>128.273775253906</v>
      </c>
      <c r="C11566">
        <v>-2001</v>
      </c>
    </row>
    <row r="11567" spans="1:11" x14ac:dyDescent="0.25">
      <c r="A11567">
        <v>26.934121862822199</v>
      </c>
      <c r="B11567">
        <v>127.836759229457</v>
      </c>
      <c r="C11567">
        <v>-2000</v>
      </c>
    </row>
    <row r="11568" spans="1:11" x14ac:dyDescent="0.25">
      <c r="A11568" t="s">
        <v>91</v>
      </c>
    </row>
    <row r="11569" spans="1:11" x14ac:dyDescent="0.25">
      <c r="A11569">
        <v>1391</v>
      </c>
      <c r="B11569">
        <v>0</v>
      </c>
      <c r="C11569">
        <v>10.9980691288223</v>
      </c>
      <c r="D11569">
        <v>10.9980691288223</v>
      </c>
      <c r="E11569">
        <v>8</v>
      </c>
      <c r="F11569">
        <v>1.01722196789785</v>
      </c>
      <c r="G11569" t="s">
        <v>89</v>
      </c>
      <c r="H11569" t="s">
        <v>89</v>
      </c>
      <c r="I11569">
        <v>0</v>
      </c>
      <c r="J11569">
        <v>0</v>
      </c>
      <c r="K11569">
        <v>0.15621873799234101</v>
      </c>
    </row>
    <row r="11570" spans="1:11" x14ac:dyDescent="0.25">
      <c r="A11570" t="s">
        <v>90</v>
      </c>
    </row>
    <row r="11571" spans="1:11" x14ac:dyDescent="0.25">
      <c r="A11571">
        <v>46.906925961327403</v>
      </c>
      <c r="B11571">
        <v>20.494851766854701</v>
      </c>
      <c r="C11571">
        <v>-2000</v>
      </c>
    </row>
    <row r="11572" spans="1:11" x14ac:dyDescent="0.25">
      <c r="A11572">
        <v>39.1301167003788</v>
      </c>
      <c r="B11572">
        <v>12.7180425059061</v>
      </c>
      <c r="C11572">
        <v>-2000</v>
      </c>
    </row>
    <row r="11573" spans="1:11" x14ac:dyDescent="0.25">
      <c r="A11573">
        <v>38.693100675929898</v>
      </c>
      <c r="B11573">
        <v>13.1550585303549</v>
      </c>
      <c r="C11573">
        <v>-2001</v>
      </c>
    </row>
    <row r="11574" spans="1:11" x14ac:dyDescent="0.25">
      <c r="A11574">
        <v>46.469909936878601</v>
      </c>
      <c r="B11574">
        <v>20.931867791303599</v>
      </c>
      <c r="C11574">
        <v>-2001</v>
      </c>
    </row>
    <row r="11575" spans="1:11" x14ac:dyDescent="0.25">
      <c r="A11575">
        <v>49.781491987775603</v>
      </c>
      <c r="B11575">
        <v>24.243449842200501</v>
      </c>
      <c r="C11575">
        <v>-2001</v>
      </c>
    </row>
    <row r="11576" spans="1:11" x14ac:dyDescent="0.25">
      <c r="A11576">
        <v>54.246719197827296</v>
      </c>
      <c r="B11576">
        <v>28.708677052252199</v>
      </c>
      <c r="C11576">
        <v>-2001</v>
      </c>
    </row>
    <row r="11577" spans="1:11" x14ac:dyDescent="0.25">
      <c r="A11577">
        <v>54.683735222276098</v>
      </c>
      <c r="B11577">
        <v>28.2716610278034</v>
      </c>
      <c r="C11577">
        <v>-2000</v>
      </c>
    </row>
    <row r="11578" spans="1:11" x14ac:dyDescent="0.25">
      <c r="A11578">
        <v>50.218508012224397</v>
      </c>
      <c r="B11578">
        <v>23.806433817751699</v>
      </c>
      <c r="C11578">
        <v>-2000</v>
      </c>
    </row>
    <row r="11579" spans="1:11" x14ac:dyDescent="0.25">
      <c r="A11579" t="s">
        <v>91</v>
      </c>
    </row>
    <row r="11580" spans="1:11" x14ac:dyDescent="0.25">
      <c r="A11580">
        <v>1394</v>
      </c>
      <c r="B11580">
        <v>0</v>
      </c>
      <c r="C11580">
        <v>10.9980691288223</v>
      </c>
      <c r="D11580">
        <v>10.998069128822101</v>
      </c>
      <c r="E11580">
        <v>8</v>
      </c>
      <c r="F11580">
        <v>1.01722196789785</v>
      </c>
      <c r="G11580" t="s">
        <v>89</v>
      </c>
      <c r="H11580" t="s">
        <v>89</v>
      </c>
      <c r="I11580">
        <v>0</v>
      </c>
      <c r="J11580">
        <v>0</v>
      </c>
      <c r="K11580">
        <v>0.15621873799234101</v>
      </c>
    </row>
    <row r="11581" spans="1:11" x14ac:dyDescent="0.25">
      <c r="A11581" t="s">
        <v>90</v>
      </c>
    </row>
    <row r="11582" spans="1:11" x14ac:dyDescent="0.25">
      <c r="A11582">
        <v>99.968164096110399</v>
      </c>
      <c r="B11582">
        <v>81.193047675389494</v>
      </c>
      <c r="C11582">
        <v>-2000</v>
      </c>
    </row>
    <row r="11583" spans="1:11" x14ac:dyDescent="0.25">
      <c r="A11583">
        <v>99.781491987775595</v>
      </c>
      <c r="B11583">
        <v>81.006375567054704</v>
      </c>
      <c r="C11583">
        <v>-2000</v>
      </c>
    </row>
    <row r="11584" spans="1:11" x14ac:dyDescent="0.25">
      <c r="A11584">
        <v>92.191354835161704</v>
      </c>
      <c r="B11584">
        <v>73.416238414440798</v>
      </c>
      <c r="C11584">
        <v>-2000</v>
      </c>
    </row>
    <row r="11585" spans="1:11" x14ac:dyDescent="0.25">
      <c r="A11585">
        <v>92.628370859610499</v>
      </c>
      <c r="B11585">
        <v>72.979222389992003</v>
      </c>
      <c r="C11585">
        <v>-2001</v>
      </c>
    </row>
    <row r="11586" spans="1:11" x14ac:dyDescent="0.25">
      <c r="A11586">
        <v>100.21850801222401</v>
      </c>
      <c r="B11586">
        <v>80.569359542605895</v>
      </c>
      <c r="C11586">
        <v>-2001</v>
      </c>
    </row>
    <row r="11587" spans="1:11" x14ac:dyDescent="0.25">
      <c r="A11587">
        <v>100.405180120559</v>
      </c>
      <c r="B11587">
        <v>80.756031650940699</v>
      </c>
      <c r="C11587">
        <v>-2001</v>
      </c>
    </row>
    <row r="11588" spans="1:11" x14ac:dyDescent="0.25">
      <c r="A11588">
        <v>108.181989381508</v>
      </c>
      <c r="B11588">
        <v>88.532840911889295</v>
      </c>
      <c r="C11588">
        <v>-2001</v>
      </c>
    </row>
    <row r="11589" spans="1:11" x14ac:dyDescent="0.25">
      <c r="A11589">
        <v>107.744973357059</v>
      </c>
      <c r="B11589">
        <v>88.969856936338104</v>
      </c>
      <c r="C11589">
        <v>-2000</v>
      </c>
    </row>
    <row r="11590" spans="1:11" x14ac:dyDescent="0.25">
      <c r="A11590" t="s">
        <v>91</v>
      </c>
    </row>
    <row r="11591" spans="1:11" x14ac:dyDescent="0.25">
      <c r="A11591">
        <v>1388</v>
      </c>
      <c r="B11591">
        <v>0</v>
      </c>
      <c r="C11591">
        <v>10.9980691288222</v>
      </c>
      <c r="D11591">
        <v>10.998069128822101</v>
      </c>
      <c r="E11591">
        <v>6</v>
      </c>
      <c r="F11591">
        <v>1.01722196789785</v>
      </c>
      <c r="G11591" t="s">
        <v>89</v>
      </c>
      <c r="H11591" t="s">
        <v>89</v>
      </c>
      <c r="I11591">
        <v>0</v>
      </c>
      <c r="J11591">
        <v>0</v>
      </c>
      <c r="K11591">
        <v>0.15621873799234101</v>
      </c>
    </row>
    <row r="11592" spans="1:11" x14ac:dyDescent="0.25">
      <c r="A11592" t="s">
        <v>90</v>
      </c>
    </row>
    <row r="11593" spans="1:11" x14ac:dyDescent="0.25">
      <c r="A11593">
        <v>58.259667095387897</v>
      </c>
      <c r="B11593">
        <v>133.88365279737599</v>
      </c>
      <c r="C11593">
        <v>-2000</v>
      </c>
    </row>
    <row r="11594" spans="1:11" x14ac:dyDescent="0.25">
      <c r="A11594">
        <v>50.4828578344394</v>
      </c>
      <c r="B11594">
        <v>126.10684353642699</v>
      </c>
      <c r="C11594">
        <v>-2000</v>
      </c>
    </row>
    <row r="11595" spans="1:11" x14ac:dyDescent="0.25">
      <c r="A11595">
        <v>50.919873858888202</v>
      </c>
      <c r="B11595">
        <v>125.669827511978</v>
      </c>
      <c r="C11595">
        <v>-2001</v>
      </c>
    </row>
    <row r="11596" spans="1:11" x14ac:dyDescent="0.25">
      <c r="A11596">
        <v>58.696683119836798</v>
      </c>
      <c r="B11596">
        <v>133.44663677292701</v>
      </c>
      <c r="C11596">
        <v>-2001</v>
      </c>
    </row>
    <row r="11597" spans="1:11" x14ac:dyDescent="0.25">
      <c r="A11597">
        <v>66.473492380785302</v>
      </c>
      <c r="B11597">
        <v>141.223446033876</v>
      </c>
      <c r="C11597">
        <v>-2001</v>
      </c>
    </row>
    <row r="11598" spans="1:11" x14ac:dyDescent="0.25">
      <c r="A11598">
        <v>66.036476356336493</v>
      </c>
      <c r="B11598">
        <v>141.66046205832399</v>
      </c>
      <c r="C11598">
        <v>-2000</v>
      </c>
    </row>
    <row r="11599" spans="1:11" x14ac:dyDescent="0.25">
      <c r="A11599" t="s">
        <v>91</v>
      </c>
    </row>
    <row r="11600" spans="1:11" x14ac:dyDescent="0.25">
      <c r="A11600">
        <v>1389</v>
      </c>
      <c r="B11600">
        <v>0</v>
      </c>
      <c r="C11600">
        <v>10.998069128822101</v>
      </c>
      <c r="D11600">
        <v>10.998069128822101</v>
      </c>
      <c r="E11600">
        <v>6</v>
      </c>
      <c r="F11600">
        <v>1.01722196789785</v>
      </c>
      <c r="G11600" t="s">
        <v>89</v>
      </c>
      <c r="H11600" t="s">
        <v>89</v>
      </c>
      <c r="I11600">
        <v>0</v>
      </c>
      <c r="J11600">
        <v>0</v>
      </c>
      <c r="K11600">
        <v>0.15621873799234101</v>
      </c>
    </row>
    <row r="11601" spans="1:11" x14ac:dyDescent="0.25">
      <c r="A11601" t="s">
        <v>90</v>
      </c>
    </row>
    <row r="11602" spans="1:11" x14ac:dyDescent="0.25">
      <c r="A11602">
        <v>134.30580534102199</v>
      </c>
      <c r="B11602">
        <v>141.81790841967299</v>
      </c>
      <c r="C11602">
        <v>-2000</v>
      </c>
    </row>
    <row r="11603" spans="1:11" x14ac:dyDescent="0.25">
      <c r="A11603">
        <v>126.528996080073</v>
      </c>
      <c r="B11603">
        <v>134.04109915872399</v>
      </c>
      <c r="C11603">
        <v>-2000</v>
      </c>
    </row>
    <row r="11604" spans="1:11" x14ac:dyDescent="0.25">
      <c r="A11604">
        <v>126.96601210452199</v>
      </c>
      <c r="B11604">
        <v>133.60408313427499</v>
      </c>
      <c r="C11604">
        <v>-2001</v>
      </c>
    </row>
    <row r="11605" spans="1:11" x14ac:dyDescent="0.25">
      <c r="A11605">
        <v>134.742821365471</v>
      </c>
      <c r="B11605">
        <v>141.38089239522401</v>
      </c>
      <c r="C11605">
        <v>-2001</v>
      </c>
    </row>
    <row r="11606" spans="1:11" x14ac:dyDescent="0.25">
      <c r="A11606">
        <v>142.519630626419</v>
      </c>
      <c r="B11606">
        <v>149.15770165617201</v>
      </c>
      <c r="C11606">
        <v>-2001</v>
      </c>
    </row>
    <row r="11607" spans="1:11" x14ac:dyDescent="0.25">
      <c r="A11607">
        <v>142.08261460196999</v>
      </c>
      <c r="B11607">
        <v>149.59471768062099</v>
      </c>
      <c r="C11607">
        <v>-2000</v>
      </c>
    </row>
    <row r="11608" spans="1:11" x14ac:dyDescent="0.25">
      <c r="A11608" t="s">
        <v>91</v>
      </c>
    </row>
    <row r="11609" spans="1:11" x14ac:dyDescent="0.25">
      <c r="A11609">
        <v>1337</v>
      </c>
      <c r="B11609">
        <v>0</v>
      </c>
      <c r="C11609">
        <v>9.0971775977920402</v>
      </c>
      <c r="D11609">
        <v>12.8280691288222</v>
      </c>
      <c r="E11609">
        <v>6</v>
      </c>
      <c r="F11609">
        <v>1.01722196789785</v>
      </c>
      <c r="G11609" t="s">
        <v>92</v>
      </c>
      <c r="H11609" t="s">
        <v>89</v>
      </c>
      <c r="I11609">
        <v>0</v>
      </c>
      <c r="J11609">
        <v>0</v>
      </c>
      <c r="K11609">
        <v>0.15535731597349001</v>
      </c>
    </row>
    <row r="11610" spans="1:11" x14ac:dyDescent="0.25">
      <c r="A11610" t="s">
        <v>90</v>
      </c>
    </row>
    <row r="11611" spans="1:11" x14ac:dyDescent="0.25">
      <c r="A11611">
        <v>74.792543435876595</v>
      </c>
      <c r="B11611">
        <v>6.3420130808108697</v>
      </c>
      <c r="C11611">
        <v>-2000</v>
      </c>
    </row>
    <row r="11612" spans="1:11" x14ac:dyDescent="0.25">
      <c r="A11612">
        <v>68.450530355065695</v>
      </c>
      <c r="B11612">
        <v>0</v>
      </c>
      <c r="C11612">
        <v>-2000</v>
      </c>
    </row>
    <row r="11613" spans="1:11" x14ac:dyDescent="0.25">
      <c r="A11613">
        <v>67.576498306168105</v>
      </c>
      <c r="B11613">
        <v>0</v>
      </c>
      <c r="C11613">
        <v>-2001</v>
      </c>
    </row>
    <row r="11614" spans="1:11" x14ac:dyDescent="0.25">
      <c r="A11614">
        <v>74.099837163471406</v>
      </c>
      <c r="B11614">
        <v>6.5233388573033304</v>
      </c>
      <c r="C11614">
        <v>-2001</v>
      </c>
    </row>
    <row r="11615" spans="1:11" x14ac:dyDescent="0.25">
      <c r="A11615">
        <v>83.298496957969604</v>
      </c>
      <c r="B11615">
        <v>15.721998651801499</v>
      </c>
      <c r="C11615">
        <v>-2001</v>
      </c>
    </row>
    <row r="11616" spans="1:11" x14ac:dyDescent="0.25">
      <c r="A11616">
        <v>83.735512982418498</v>
      </c>
      <c r="B11616">
        <v>15.284982627352701</v>
      </c>
      <c r="C11616">
        <v>-2000</v>
      </c>
    </row>
    <row r="11617" spans="1:11" x14ac:dyDescent="0.25">
      <c r="A11617" t="s">
        <v>91</v>
      </c>
    </row>
    <row r="11618" spans="1:11" x14ac:dyDescent="0.25">
      <c r="A11618">
        <v>1091</v>
      </c>
      <c r="B11618">
        <v>0</v>
      </c>
      <c r="C11618">
        <v>1.8254535363511699</v>
      </c>
      <c r="D11618">
        <v>19.9493191288223</v>
      </c>
      <c r="E11618">
        <v>6</v>
      </c>
      <c r="F11618">
        <v>1.01722196789785</v>
      </c>
      <c r="G11618" t="s">
        <v>92</v>
      </c>
      <c r="H11618" t="s">
        <v>89</v>
      </c>
      <c r="I11618">
        <v>0</v>
      </c>
      <c r="J11618">
        <v>0</v>
      </c>
      <c r="K11618">
        <v>0.15249785597040699</v>
      </c>
    </row>
    <row r="11619" spans="1:11" x14ac:dyDescent="0.25">
      <c r="A11619" t="s">
        <v>90</v>
      </c>
    </row>
    <row r="11620" spans="1:11" x14ac:dyDescent="0.25">
      <c r="A11620">
        <v>80.953705918991503</v>
      </c>
      <c r="B11620">
        <v>1.30910884699373</v>
      </c>
      <c r="C11620">
        <v>-2000</v>
      </c>
    </row>
    <row r="11621" spans="1:11" x14ac:dyDescent="0.25">
      <c r="A11621">
        <v>79.644597071997694</v>
      </c>
      <c r="B11621">
        <v>0</v>
      </c>
      <c r="C11621">
        <v>-2000</v>
      </c>
    </row>
    <row r="11622" spans="1:11" x14ac:dyDescent="0.25">
      <c r="A11622">
        <v>80.518629120895397</v>
      </c>
      <c r="B11622">
        <v>0</v>
      </c>
      <c r="C11622">
        <v>-2001</v>
      </c>
    </row>
    <row r="11623" spans="1:11" x14ac:dyDescent="0.25">
      <c r="A11623">
        <v>81.791101422491394</v>
      </c>
      <c r="B11623">
        <v>1.27247230159603</v>
      </c>
      <c r="C11623">
        <v>-2001</v>
      </c>
    </row>
    <row r="11624" spans="1:11" x14ac:dyDescent="0.25">
      <c r="A11624">
        <v>95.697210519010596</v>
      </c>
      <c r="B11624">
        <v>15.178581398115201</v>
      </c>
      <c r="C11624">
        <v>-2001</v>
      </c>
    </row>
    <row r="11625" spans="1:11" x14ac:dyDescent="0.25">
      <c r="A11625">
        <v>95.260194494561802</v>
      </c>
      <c r="B11625">
        <v>15.6155974225641</v>
      </c>
      <c r="C11625">
        <v>-2000</v>
      </c>
    </row>
    <row r="11626" spans="1:11" x14ac:dyDescent="0.25">
      <c r="A11626" t="s">
        <v>91</v>
      </c>
    </row>
    <row r="11627" spans="1:11" x14ac:dyDescent="0.25">
      <c r="A11627">
        <v>1400</v>
      </c>
      <c r="B11627">
        <v>0</v>
      </c>
      <c r="C11627">
        <v>10.6843191288224</v>
      </c>
      <c r="D11627">
        <v>10.684319128822301</v>
      </c>
      <c r="E11627">
        <v>6</v>
      </c>
      <c r="F11627">
        <v>1.01722196789785</v>
      </c>
      <c r="G11627" t="s">
        <v>89</v>
      </c>
      <c r="H11627" t="s">
        <v>89</v>
      </c>
      <c r="I11627">
        <v>0</v>
      </c>
      <c r="J11627">
        <v>0</v>
      </c>
      <c r="K11627">
        <v>0.156371243509903</v>
      </c>
    </row>
    <row r="11628" spans="1:11" x14ac:dyDescent="0.25">
      <c r="A11628" t="s">
        <v>90</v>
      </c>
    </row>
    <row r="11629" spans="1:11" x14ac:dyDescent="0.25">
      <c r="A11629">
        <v>80.042785358173901</v>
      </c>
      <c r="B11629">
        <v>16.143638058162299</v>
      </c>
      <c r="C11629">
        <v>-2000</v>
      </c>
    </row>
    <row r="11630" spans="1:11" x14ac:dyDescent="0.25">
      <c r="A11630">
        <v>72.487830849822501</v>
      </c>
      <c r="B11630">
        <v>8.5886835498108791</v>
      </c>
      <c r="C11630">
        <v>-2000</v>
      </c>
    </row>
    <row r="11631" spans="1:11" x14ac:dyDescent="0.25">
      <c r="A11631">
        <v>72.924846874271296</v>
      </c>
      <c r="B11631">
        <v>8.1516675253620594</v>
      </c>
      <c r="C11631">
        <v>-2001</v>
      </c>
    </row>
    <row r="11632" spans="1:11" x14ac:dyDescent="0.25">
      <c r="A11632">
        <v>80.479801382622796</v>
      </c>
      <c r="B11632">
        <v>15.706622033713501</v>
      </c>
      <c r="C11632">
        <v>-2001</v>
      </c>
    </row>
    <row r="11633" spans="1:11" x14ac:dyDescent="0.25">
      <c r="A11633">
        <v>88.034755890974196</v>
      </c>
      <c r="B11633">
        <v>23.261576542064901</v>
      </c>
      <c r="C11633">
        <v>-2001</v>
      </c>
    </row>
    <row r="11634" spans="1:11" x14ac:dyDescent="0.25">
      <c r="A11634">
        <v>87.597739866525401</v>
      </c>
      <c r="B11634">
        <v>23.6985925665137</v>
      </c>
      <c r="C11634">
        <v>-2000</v>
      </c>
    </row>
    <row r="11635" spans="1:11" x14ac:dyDescent="0.25">
      <c r="A11635" t="s">
        <v>91</v>
      </c>
    </row>
    <row r="11636" spans="1:11" x14ac:dyDescent="0.25">
      <c r="A11636">
        <v>1401</v>
      </c>
      <c r="B11636">
        <v>0</v>
      </c>
      <c r="C11636">
        <v>10.684319128822301</v>
      </c>
      <c r="D11636">
        <v>10.684319128822301</v>
      </c>
      <c r="E11636">
        <v>8</v>
      </c>
      <c r="F11636">
        <v>1.01722196789785</v>
      </c>
      <c r="G11636" t="s">
        <v>89</v>
      </c>
      <c r="H11636" t="s">
        <v>89</v>
      </c>
      <c r="I11636">
        <v>0</v>
      </c>
      <c r="J11636">
        <v>0</v>
      </c>
      <c r="K11636">
        <v>0.156371243509903</v>
      </c>
    </row>
    <row r="11637" spans="1:11" x14ac:dyDescent="0.25">
      <c r="A11637" t="s">
        <v>90</v>
      </c>
    </row>
    <row r="11638" spans="1:11" x14ac:dyDescent="0.25">
      <c r="A11638">
        <v>65.050385542232902</v>
      </c>
      <c r="B11638">
        <v>95.497273845834101</v>
      </c>
      <c r="C11638">
        <v>-2000</v>
      </c>
    </row>
    <row r="11639" spans="1:11" x14ac:dyDescent="0.25">
      <c r="A11639">
        <v>57.495431033881502</v>
      </c>
      <c r="B11639">
        <v>87.942319337482701</v>
      </c>
      <c r="C11639">
        <v>-2000</v>
      </c>
    </row>
    <row r="11640" spans="1:11" x14ac:dyDescent="0.25">
      <c r="A11640">
        <v>57.0584150094327</v>
      </c>
      <c r="B11640">
        <v>88.379335361931496</v>
      </c>
      <c r="C11640">
        <v>-2001</v>
      </c>
    </row>
    <row r="11641" spans="1:11" x14ac:dyDescent="0.25">
      <c r="A11641">
        <v>64.613369517784093</v>
      </c>
      <c r="B11641">
        <v>95.934289870282896</v>
      </c>
      <c r="C11641">
        <v>-2001</v>
      </c>
    </row>
    <row r="11642" spans="1:11" x14ac:dyDescent="0.25">
      <c r="A11642">
        <v>68.897587659725502</v>
      </c>
      <c r="B11642">
        <v>100.21850801222401</v>
      </c>
      <c r="C11642">
        <v>-2001</v>
      </c>
    </row>
    <row r="11643" spans="1:11" x14ac:dyDescent="0.25">
      <c r="A11643">
        <v>72.168324026135494</v>
      </c>
      <c r="B11643">
        <v>103.489244378634</v>
      </c>
      <c r="C11643">
        <v>-2001</v>
      </c>
    </row>
    <row r="11644" spans="1:11" x14ac:dyDescent="0.25">
      <c r="A11644">
        <v>72.605340050584303</v>
      </c>
      <c r="B11644">
        <v>103.052228354186</v>
      </c>
      <c r="C11644">
        <v>-2000</v>
      </c>
    </row>
    <row r="11645" spans="1:11" x14ac:dyDescent="0.25">
      <c r="A11645">
        <v>69.334603684174397</v>
      </c>
      <c r="B11645">
        <v>99.781491987775595</v>
      </c>
      <c r="C11645">
        <v>-2000</v>
      </c>
    </row>
    <row r="11646" spans="1:11" x14ac:dyDescent="0.25">
      <c r="A11646" t="s">
        <v>91</v>
      </c>
    </row>
    <row r="11647" spans="1:11" x14ac:dyDescent="0.25">
      <c r="A11647">
        <v>1397</v>
      </c>
      <c r="B11647">
        <v>0</v>
      </c>
      <c r="C11647">
        <v>10.684319128822301</v>
      </c>
      <c r="D11647">
        <v>10.684319128822301</v>
      </c>
      <c r="E11647">
        <v>6</v>
      </c>
      <c r="F11647">
        <v>1.01722196789785</v>
      </c>
      <c r="G11647" t="s">
        <v>89</v>
      </c>
      <c r="H11647" t="s">
        <v>89</v>
      </c>
      <c r="I11647">
        <v>0</v>
      </c>
      <c r="J11647">
        <v>0</v>
      </c>
      <c r="K11647">
        <v>0.156371243509903</v>
      </c>
    </row>
    <row r="11648" spans="1:11" x14ac:dyDescent="0.25">
      <c r="A11648" t="s">
        <v>90</v>
      </c>
    </row>
    <row r="11649" spans="1:11" x14ac:dyDescent="0.25">
      <c r="A11649">
        <v>21.514432693135401</v>
      </c>
      <c r="B11649">
        <v>41.625354117078203</v>
      </c>
      <c r="C11649">
        <v>-2000</v>
      </c>
    </row>
    <row r="11650" spans="1:11" x14ac:dyDescent="0.25">
      <c r="A11650">
        <v>13.959478184784</v>
      </c>
      <c r="B11650">
        <v>34.070399608726802</v>
      </c>
      <c r="C11650">
        <v>-2000</v>
      </c>
    </row>
    <row r="11651" spans="1:11" x14ac:dyDescent="0.25">
      <c r="A11651">
        <v>13.5224621603352</v>
      </c>
      <c r="B11651">
        <v>34.507415633175697</v>
      </c>
      <c r="C11651">
        <v>-2001</v>
      </c>
    </row>
    <row r="11652" spans="1:11" x14ac:dyDescent="0.25">
      <c r="A11652">
        <v>21.077416668686599</v>
      </c>
      <c r="B11652">
        <v>42.062370141526998</v>
      </c>
      <c r="C11652">
        <v>-2001</v>
      </c>
    </row>
    <row r="11653" spans="1:11" x14ac:dyDescent="0.25">
      <c r="A11653">
        <v>28.6323711770379</v>
      </c>
      <c r="B11653">
        <v>49.617324649878398</v>
      </c>
      <c r="C11653">
        <v>-2001</v>
      </c>
    </row>
    <row r="11654" spans="1:11" x14ac:dyDescent="0.25">
      <c r="A11654">
        <v>29.069387201486801</v>
      </c>
      <c r="B11654">
        <v>49.180308625429603</v>
      </c>
      <c r="C11654">
        <v>-2000</v>
      </c>
    </row>
    <row r="11655" spans="1:11" x14ac:dyDescent="0.25">
      <c r="A11655" t="s">
        <v>91</v>
      </c>
    </row>
    <row r="11656" spans="1:11" x14ac:dyDescent="0.25">
      <c r="A11656">
        <v>1398</v>
      </c>
      <c r="B11656">
        <v>0</v>
      </c>
      <c r="C11656">
        <v>10.6843191288221</v>
      </c>
      <c r="D11656">
        <v>10.6843191288221</v>
      </c>
      <c r="E11656">
        <v>8</v>
      </c>
      <c r="F11656">
        <v>1.01722196789785</v>
      </c>
      <c r="G11656" t="s">
        <v>89</v>
      </c>
      <c r="H11656" t="s">
        <v>89</v>
      </c>
      <c r="I11656">
        <v>0</v>
      </c>
      <c r="J11656">
        <v>0</v>
      </c>
      <c r="K11656">
        <v>0.156371243509903</v>
      </c>
    </row>
    <row r="11657" spans="1:11" x14ac:dyDescent="0.25">
      <c r="A11657" t="s">
        <v>90</v>
      </c>
    </row>
    <row r="11658" spans="1:11" x14ac:dyDescent="0.25">
      <c r="A11658">
        <v>96.188997204042295</v>
      </c>
      <c r="B11658">
        <v>134.63047722709399</v>
      </c>
      <c r="C11658">
        <v>-2000</v>
      </c>
    </row>
    <row r="11659" spans="1:11" x14ac:dyDescent="0.25">
      <c r="A11659">
        <v>88.634042695690994</v>
      </c>
      <c r="B11659">
        <v>127.075522718743</v>
      </c>
      <c r="C11659">
        <v>-2000</v>
      </c>
    </row>
    <row r="11660" spans="1:11" x14ac:dyDescent="0.25">
      <c r="A11660">
        <v>89.071058720139803</v>
      </c>
      <c r="B11660">
        <v>126.63850669429399</v>
      </c>
      <c r="C11660">
        <v>-2001</v>
      </c>
    </row>
    <row r="11661" spans="1:11" x14ac:dyDescent="0.25">
      <c r="A11661">
        <v>96.626013228491104</v>
      </c>
      <c r="B11661">
        <v>134.19346120264501</v>
      </c>
      <c r="C11661">
        <v>-2001</v>
      </c>
    </row>
    <row r="11662" spans="1:11" x14ac:dyDescent="0.25">
      <c r="A11662">
        <v>100.21850801222401</v>
      </c>
      <c r="B11662">
        <v>137.78595598637801</v>
      </c>
      <c r="C11662">
        <v>-2001</v>
      </c>
    </row>
    <row r="11663" spans="1:11" x14ac:dyDescent="0.25">
      <c r="A11663">
        <v>104.18096773684201</v>
      </c>
      <c r="B11663">
        <v>141.748415710996</v>
      </c>
      <c r="C11663">
        <v>-2001</v>
      </c>
    </row>
    <row r="11664" spans="1:11" x14ac:dyDescent="0.25">
      <c r="A11664">
        <v>103.74395171239399</v>
      </c>
      <c r="B11664">
        <v>142.18543173544501</v>
      </c>
      <c r="C11664">
        <v>-2000</v>
      </c>
    </row>
    <row r="11665" spans="1:11" x14ac:dyDescent="0.25">
      <c r="A11665">
        <v>99.781491987775595</v>
      </c>
      <c r="B11665">
        <v>138.22297201082699</v>
      </c>
      <c r="C11665">
        <v>-2000</v>
      </c>
    </row>
    <row r="11666" spans="1:11" x14ac:dyDescent="0.25">
      <c r="A11666" t="s">
        <v>91</v>
      </c>
    </row>
    <row r="11667" spans="1:11" x14ac:dyDescent="0.25">
      <c r="A11667">
        <v>1378</v>
      </c>
      <c r="B11667">
        <v>0</v>
      </c>
      <c r="C11667">
        <v>11.3093191288221</v>
      </c>
      <c r="D11667">
        <v>9.9779125536363402</v>
      </c>
      <c r="E11667">
        <v>6</v>
      </c>
      <c r="F11667">
        <v>1.01722196789785</v>
      </c>
      <c r="G11667" t="s">
        <v>89</v>
      </c>
      <c r="H11667" t="s">
        <v>92</v>
      </c>
      <c r="I11667">
        <v>0</v>
      </c>
      <c r="J11667">
        <v>0</v>
      </c>
      <c r="K11667">
        <v>0.15606883098569099</v>
      </c>
    </row>
    <row r="11668" spans="1:11" x14ac:dyDescent="0.25">
      <c r="A11668" t="s">
        <v>90</v>
      </c>
    </row>
    <row r="11669" spans="1:11" x14ac:dyDescent="0.25">
      <c r="A11669">
        <v>67.550101013551</v>
      </c>
      <c r="B11669">
        <v>143.04697110263001</v>
      </c>
      <c r="C11669">
        <v>-2000</v>
      </c>
    </row>
    <row r="11670" spans="1:11" x14ac:dyDescent="0.25">
      <c r="A11670">
        <v>59.669292047789803</v>
      </c>
      <c r="B11670">
        <v>135.16616213686899</v>
      </c>
      <c r="C11670">
        <v>-2000</v>
      </c>
    </row>
    <row r="11671" spans="1:11" x14ac:dyDescent="0.25">
      <c r="A11671">
        <v>60.106308072238697</v>
      </c>
      <c r="B11671">
        <v>134.72914611242001</v>
      </c>
      <c r="C11671">
        <v>-2001</v>
      </c>
    </row>
    <row r="11672" spans="1:11" x14ac:dyDescent="0.25">
      <c r="A11672">
        <v>68.219291599663194</v>
      </c>
      <c r="B11672">
        <v>142.84212963984501</v>
      </c>
      <c r="C11672">
        <v>-2001</v>
      </c>
    </row>
    <row r="11673" spans="1:11" x14ac:dyDescent="0.25">
      <c r="A11673">
        <v>75.377161959818594</v>
      </c>
      <c r="B11673">
        <v>150</v>
      </c>
      <c r="C11673">
        <v>-2001</v>
      </c>
    </row>
    <row r="11674" spans="1:11" x14ac:dyDescent="0.25">
      <c r="A11674">
        <v>74.503129910920904</v>
      </c>
      <c r="B11674">
        <v>150</v>
      </c>
      <c r="C11674">
        <v>-2000</v>
      </c>
    </row>
    <row r="11675" spans="1:11" x14ac:dyDescent="0.25">
      <c r="A11675" t="s">
        <v>91</v>
      </c>
    </row>
    <row r="11676" spans="1:11" x14ac:dyDescent="0.25">
      <c r="A11676">
        <v>1233</v>
      </c>
      <c r="B11676">
        <v>0</v>
      </c>
      <c r="C11676">
        <v>16.218069128822101</v>
      </c>
      <c r="D11676">
        <v>5.0439380261063604</v>
      </c>
      <c r="E11676">
        <v>6</v>
      </c>
      <c r="F11676">
        <v>1.01722196789785</v>
      </c>
      <c r="G11676" t="s">
        <v>89</v>
      </c>
      <c r="H11676" t="s">
        <v>92</v>
      </c>
      <c r="I11676">
        <v>0</v>
      </c>
      <c r="J11676">
        <v>0</v>
      </c>
      <c r="K11676">
        <v>0.15389457420563199</v>
      </c>
    </row>
    <row r="11677" spans="1:11" x14ac:dyDescent="0.25">
      <c r="A11677" t="s">
        <v>90</v>
      </c>
    </row>
    <row r="11678" spans="1:11" x14ac:dyDescent="0.25">
      <c r="A11678">
        <v>146.48523338101</v>
      </c>
      <c r="B11678">
        <v>86.966989694015595</v>
      </c>
      <c r="C11678">
        <v>-2000</v>
      </c>
    </row>
    <row r="11679" spans="1:11" x14ac:dyDescent="0.25">
      <c r="A11679">
        <v>135.18399857133801</v>
      </c>
      <c r="B11679">
        <v>75.665754884343499</v>
      </c>
      <c r="C11679">
        <v>-2000</v>
      </c>
    </row>
    <row r="11680" spans="1:11" x14ac:dyDescent="0.25">
      <c r="A11680">
        <v>134.746982546889</v>
      </c>
      <c r="B11680">
        <v>76.102770908792294</v>
      </c>
      <c r="C11680">
        <v>-2001</v>
      </c>
    </row>
    <row r="11681" spans="1:11" x14ac:dyDescent="0.25">
      <c r="A11681">
        <v>146.381561054701</v>
      </c>
      <c r="B11681">
        <v>87.7373494166049</v>
      </c>
      <c r="C11681">
        <v>-2001</v>
      </c>
    </row>
    <row r="11682" spans="1:11" x14ac:dyDescent="0.25">
      <c r="A11682">
        <v>150</v>
      </c>
      <c r="B11682">
        <v>91.355788361903606</v>
      </c>
      <c r="C11682">
        <v>-2001</v>
      </c>
    </row>
    <row r="11683" spans="1:11" x14ac:dyDescent="0.25">
      <c r="A11683">
        <v>150</v>
      </c>
      <c r="B11683">
        <v>90.481756313005903</v>
      </c>
      <c r="C11683">
        <v>-2000</v>
      </c>
    </row>
    <row r="11684" spans="1:11" x14ac:dyDescent="0.25">
      <c r="A11684" t="s">
        <v>91</v>
      </c>
    </row>
    <row r="11685" spans="1:11" x14ac:dyDescent="0.25">
      <c r="A11685">
        <v>1309</v>
      </c>
      <c r="B11685">
        <v>0</v>
      </c>
      <c r="C11685">
        <v>13.709319128822401</v>
      </c>
      <c r="D11685">
        <v>7.5081539864079598</v>
      </c>
      <c r="E11685">
        <v>6</v>
      </c>
      <c r="F11685">
        <v>1.01722196789785</v>
      </c>
      <c r="G11685" t="s">
        <v>89</v>
      </c>
      <c r="H11685" t="s">
        <v>92</v>
      </c>
      <c r="I11685">
        <v>0</v>
      </c>
      <c r="J11685">
        <v>0</v>
      </c>
      <c r="K11685">
        <v>0.15496004977997399</v>
      </c>
    </row>
    <row r="11686" spans="1:11" x14ac:dyDescent="0.25">
      <c r="A11686" t="s">
        <v>90</v>
      </c>
    </row>
    <row r="11687" spans="1:11" x14ac:dyDescent="0.25">
      <c r="A11687">
        <v>28.794647642474999</v>
      </c>
      <c r="B11687">
        <v>144.61361072583799</v>
      </c>
      <c r="C11687">
        <v>-2000</v>
      </c>
    </row>
    <row r="11688" spans="1:11" x14ac:dyDescent="0.25">
      <c r="A11688">
        <v>18.959509784989699</v>
      </c>
      <c r="B11688">
        <v>134.77847286835299</v>
      </c>
      <c r="C11688">
        <v>-2000</v>
      </c>
    </row>
    <row r="11689" spans="1:11" x14ac:dyDescent="0.25">
      <c r="A11689">
        <v>18.5224937605409</v>
      </c>
      <c r="B11689">
        <v>135.215488892802</v>
      </c>
      <c r="C11689">
        <v>-2001</v>
      </c>
    </row>
    <row r="11690" spans="1:11" x14ac:dyDescent="0.25">
      <c r="A11690">
        <v>28.075260945937199</v>
      </c>
      <c r="B11690">
        <v>144.76825607819799</v>
      </c>
      <c r="C11690">
        <v>-2001</v>
      </c>
    </row>
    <row r="11691" spans="1:11" x14ac:dyDescent="0.25">
      <c r="A11691">
        <v>33.307004867739103</v>
      </c>
      <c r="B11691">
        <v>150</v>
      </c>
      <c r="C11691">
        <v>-2001</v>
      </c>
    </row>
    <row r="11692" spans="1:11" x14ac:dyDescent="0.25">
      <c r="A11692">
        <v>34.181036916636799</v>
      </c>
      <c r="B11692">
        <v>150</v>
      </c>
      <c r="C11692">
        <v>-2000</v>
      </c>
    </row>
    <row r="11693" spans="1:11" x14ac:dyDescent="0.25">
      <c r="A11693" t="s">
        <v>91</v>
      </c>
    </row>
    <row r="11694" spans="1:11" x14ac:dyDescent="0.25">
      <c r="A11694">
        <v>1171</v>
      </c>
      <c r="B11694">
        <v>0</v>
      </c>
      <c r="C11694">
        <v>3.4285389827663102</v>
      </c>
      <c r="D11694">
        <v>17.778069128822299</v>
      </c>
      <c r="E11694">
        <v>8</v>
      </c>
      <c r="F11694">
        <v>1.01722196789785</v>
      </c>
      <c r="G11694" t="s">
        <v>92</v>
      </c>
      <c r="H11694" t="s">
        <v>89</v>
      </c>
      <c r="I11694">
        <v>0</v>
      </c>
      <c r="J11694">
        <v>0</v>
      </c>
      <c r="K11694">
        <v>0.15328284986764101</v>
      </c>
    </row>
    <row r="11695" spans="1:11" x14ac:dyDescent="0.25">
      <c r="A11695" t="s">
        <v>90</v>
      </c>
    </row>
    <row r="11696" spans="1:11" x14ac:dyDescent="0.25">
      <c r="A11696">
        <v>50.087474821387602</v>
      </c>
      <c r="B11696">
        <v>2.6134043545687402</v>
      </c>
      <c r="C11696">
        <v>-2000</v>
      </c>
    </row>
    <row r="11697" spans="1:11" x14ac:dyDescent="0.25">
      <c r="A11697">
        <v>49.751259441346498</v>
      </c>
      <c r="B11697">
        <v>2.2771889745275899</v>
      </c>
      <c r="C11697">
        <v>-2000</v>
      </c>
    </row>
    <row r="11698" spans="1:11" x14ac:dyDescent="0.25">
      <c r="A11698">
        <v>47.474070466818901</v>
      </c>
      <c r="B11698">
        <v>0</v>
      </c>
      <c r="C11698">
        <v>-2000</v>
      </c>
    </row>
    <row r="11699" spans="1:11" x14ac:dyDescent="0.25">
      <c r="A11699">
        <v>48.348102515716498</v>
      </c>
      <c r="B11699">
        <v>0</v>
      </c>
      <c r="C11699">
        <v>-2001</v>
      </c>
    </row>
    <row r="11700" spans="1:11" x14ac:dyDescent="0.25">
      <c r="A11700">
        <v>50.248740558653502</v>
      </c>
      <c r="B11700">
        <v>1.90063804293699</v>
      </c>
      <c r="C11700">
        <v>-2001</v>
      </c>
    </row>
    <row r="11701" spans="1:11" x14ac:dyDescent="0.25">
      <c r="A11701">
        <v>50.583384489700798</v>
      </c>
      <c r="B11701">
        <v>2.23528197398424</v>
      </c>
      <c r="C11701">
        <v>-2001</v>
      </c>
    </row>
    <row r="11702" spans="1:11" x14ac:dyDescent="0.25">
      <c r="A11702">
        <v>63.124930905162103</v>
      </c>
      <c r="B11702">
        <v>14.7768283894455</v>
      </c>
      <c r="C11702">
        <v>-2001</v>
      </c>
    </row>
    <row r="11703" spans="1:11" x14ac:dyDescent="0.25">
      <c r="A11703">
        <v>62.687914880713201</v>
      </c>
      <c r="B11703">
        <v>15.2138444138943</v>
      </c>
      <c r="C11703">
        <v>-2000</v>
      </c>
    </row>
    <row r="11704" spans="1:11" x14ac:dyDescent="0.25">
      <c r="A11704" t="s">
        <v>91</v>
      </c>
    </row>
    <row r="11705" spans="1:11" x14ac:dyDescent="0.25">
      <c r="A11705">
        <v>1291</v>
      </c>
      <c r="B11705">
        <v>0</v>
      </c>
      <c r="C11705">
        <v>14.2843191288221</v>
      </c>
      <c r="D11705">
        <v>6.7717561158580102</v>
      </c>
      <c r="E11705">
        <v>6</v>
      </c>
      <c r="F11705">
        <v>1.01722196789785</v>
      </c>
      <c r="G11705" t="s">
        <v>89</v>
      </c>
      <c r="H11705" t="s">
        <v>92</v>
      </c>
      <c r="I11705">
        <v>0</v>
      </c>
      <c r="J11705">
        <v>0</v>
      </c>
      <c r="K11705">
        <v>0.154707173013828</v>
      </c>
    </row>
    <row r="11706" spans="1:11" x14ac:dyDescent="0.25">
      <c r="A11706" t="s">
        <v>90</v>
      </c>
    </row>
    <row r="11707" spans="1:11" x14ac:dyDescent="0.25">
      <c r="A11707">
        <v>145.310807124852</v>
      </c>
      <c r="B11707">
        <v>144.99313731771099</v>
      </c>
      <c r="C11707">
        <v>-2000</v>
      </c>
    </row>
    <row r="11708" spans="1:11" x14ac:dyDescent="0.25">
      <c r="A11708">
        <v>135.21026820422901</v>
      </c>
      <c r="B11708">
        <v>134.89259839708799</v>
      </c>
      <c r="C11708">
        <v>-2000</v>
      </c>
    </row>
    <row r="11709" spans="1:11" x14ac:dyDescent="0.25">
      <c r="A11709">
        <v>134.77325217978</v>
      </c>
      <c r="B11709">
        <v>135.329614421537</v>
      </c>
      <c r="C11709">
        <v>-2001</v>
      </c>
    </row>
    <row r="11710" spans="1:11" x14ac:dyDescent="0.25">
      <c r="A11710">
        <v>144.725556534248</v>
      </c>
      <c r="B11710">
        <v>145.281918776005</v>
      </c>
      <c r="C11710">
        <v>-2001</v>
      </c>
    </row>
    <row r="11711" spans="1:11" x14ac:dyDescent="0.25">
      <c r="A11711">
        <v>149.443637758243</v>
      </c>
      <c r="B11711">
        <v>150</v>
      </c>
      <c r="C11711">
        <v>-2001</v>
      </c>
    </row>
    <row r="11712" spans="1:11" x14ac:dyDescent="0.25">
      <c r="A11712">
        <v>150.09916179491699</v>
      </c>
      <c r="B11712">
        <v>149.78149198777601</v>
      </c>
      <c r="C11712">
        <v>-2000</v>
      </c>
    </row>
    <row r="11713" spans="1:11" x14ac:dyDescent="0.25">
      <c r="A11713" t="s">
        <v>91</v>
      </c>
    </row>
    <row r="11714" spans="1:11" x14ac:dyDescent="0.25">
      <c r="A11714">
        <v>1333</v>
      </c>
      <c r="B11714">
        <v>0</v>
      </c>
      <c r="C11714">
        <v>12.828069128822101</v>
      </c>
      <c r="D11714">
        <v>8.0999427927816008</v>
      </c>
      <c r="E11714">
        <v>6</v>
      </c>
      <c r="F11714">
        <v>1.01722196789785</v>
      </c>
      <c r="G11714" t="s">
        <v>89</v>
      </c>
      <c r="H11714" t="s">
        <v>92</v>
      </c>
      <c r="I11714">
        <v>0</v>
      </c>
      <c r="J11714">
        <v>0</v>
      </c>
      <c r="K11714">
        <v>0.15535731597349001</v>
      </c>
    </row>
    <row r="11715" spans="1:11" x14ac:dyDescent="0.25">
      <c r="A11715" t="s">
        <v>90</v>
      </c>
    </row>
    <row r="11716" spans="1:11" x14ac:dyDescent="0.25">
      <c r="A11716">
        <v>71.544941258178596</v>
      </c>
      <c r="B11716">
        <v>144.18790454776999</v>
      </c>
      <c r="C11716">
        <v>-2000</v>
      </c>
    </row>
    <row r="11717" spans="1:11" x14ac:dyDescent="0.25">
      <c r="A11717">
        <v>62.340189551665198</v>
      </c>
      <c r="B11717">
        <v>134.98315284125701</v>
      </c>
      <c r="C11717">
        <v>-2000</v>
      </c>
    </row>
    <row r="11718" spans="1:11" x14ac:dyDescent="0.25">
      <c r="A11718">
        <v>61.903173527216303</v>
      </c>
      <c r="B11718">
        <v>135.42016886570599</v>
      </c>
      <c r="C11718">
        <v>-2001</v>
      </c>
    </row>
    <row r="11719" spans="1:11" x14ac:dyDescent="0.25">
      <c r="A11719">
        <v>70.840051161742807</v>
      </c>
      <c r="B11719">
        <v>144.357046500232</v>
      </c>
      <c r="C11719">
        <v>-2001</v>
      </c>
    </row>
    <row r="11720" spans="1:11" x14ac:dyDescent="0.25">
      <c r="A11720">
        <v>76.483004661510805</v>
      </c>
      <c r="B11720">
        <v>150</v>
      </c>
      <c r="C11720">
        <v>-2001</v>
      </c>
    </row>
    <row r="11721" spans="1:11" x14ac:dyDescent="0.25">
      <c r="A11721">
        <v>77.357036710408494</v>
      </c>
      <c r="B11721">
        <v>150</v>
      </c>
      <c r="C11721">
        <v>-2000</v>
      </c>
    </row>
    <row r="11722" spans="1:11" x14ac:dyDescent="0.25">
      <c r="A11722" t="s">
        <v>91</v>
      </c>
    </row>
    <row r="11723" spans="1:11" x14ac:dyDescent="0.25">
      <c r="A11723">
        <v>1089</v>
      </c>
      <c r="B11723">
        <v>0</v>
      </c>
      <c r="C11723">
        <v>0.61463308974889197</v>
      </c>
      <c r="D11723">
        <v>20.178069128822401</v>
      </c>
      <c r="E11723">
        <v>8</v>
      </c>
      <c r="F11723">
        <v>1.01722196789785</v>
      </c>
      <c r="G11723" t="s">
        <v>92</v>
      </c>
      <c r="H11723" t="s">
        <v>89</v>
      </c>
      <c r="I11723">
        <v>0</v>
      </c>
      <c r="J11723">
        <v>0</v>
      </c>
      <c r="K11723">
        <v>0.15241957921895599</v>
      </c>
    </row>
    <row r="11724" spans="1:11" x14ac:dyDescent="0.25">
      <c r="A11724" t="s">
        <v>90</v>
      </c>
    </row>
    <row r="11725" spans="1:11" x14ac:dyDescent="0.25">
      <c r="A11725">
        <v>86.498532268750097</v>
      </c>
      <c r="B11725">
        <v>0.44164257266792201</v>
      </c>
      <c r="C11725">
        <v>-2000</v>
      </c>
    </row>
    <row r="11726" spans="1:11" x14ac:dyDescent="0.25">
      <c r="A11726">
        <v>86.056889696082095</v>
      </c>
      <c r="B11726">
        <v>0</v>
      </c>
      <c r="C11726">
        <v>-2000</v>
      </c>
    </row>
    <row r="11727" spans="1:11" x14ac:dyDescent="0.25">
      <c r="A11727">
        <v>86.930921744979798</v>
      </c>
      <c r="B11727">
        <v>0</v>
      </c>
      <c r="C11727">
        <v>-2001</v>
      </c>
    </row>
    <row r="11728" spans="1:11" x14ac:dyDescent="0.25">
      <c r="A11728">
        <v>87.358501623717999</v>
      </c>
      <c r="B11728">
        <v>0.42757987873824099</v>
      </c>
      <c r="C11728">
        <v>-2001</v>
      </c>
    </row>
    <row r="11729" spans="1:11" x14ac:dyDescent="0.25">
      <c r="A11729">
        <v>100.21850801222401</v>
      </c>
      <c r="B11729">
        <v>13.287586267244601</v>
      </c>
      <c r="C11729">
        <v>-2001</v>
      </c>
    </row>
    <row r="11730" spans="1:11" x14ac:dyDescent="0.25">
      <c r="A11730">
        <v>101.41507447070001</v>
      </c>
      <c r="B11730">
        <v>14.4841527257199</v>
      </c>
      <c r="C11730">
        <v>-2001</v>
      </c>
    </row>
    <row r="11731" spans="1:11" x14ac:dyDescent="0.25">
      <c r="A11731">
        <v>100.978058446251</v>
      </c>
      <c r="B11731">
        <v>14.9211687501688</v>
      </c>
      <c r="C11731">
        <v>-2000</v>
      </c>
    </row>
    <row r="11732" spans="1:11" x14ac:dyDescent="0.25">
      <c r="A11732">
        <v>99.781491987775595</v>
      </c>
      <c r="B11732">
        <v>13.724602291693399</v>
      </c>
      <c r="C11732">
        <v>-2000</v>
      </c>
    </row>
    <row r="11733" spans="1:11" x14ac:dyDescent="0.25">
      <c r="A11733" t="s">
        <v>91</v>
      </c>
    </row>
    <row r="11734" spans="1:11" x14ac:dyDescent="0.25">
      <c r="A11734">
        <v>1087</v>
      </c>
      <c r="B11734">
        <v>0</v>
      </c>
      <c r="C11734">
        <v>20.178069128822202</v>
      </c>
      <c r="D11734">
        <v>0.57608258570539295</v>
      </c>
      <c r="E11734">
        <v>8</v>
      </c>
      <c r="F11734">
        <v>1.01722196789785</v>
      </c>
      <c r="G11734" t="s">
        <v>89</v>
      </c>
      <c r="H11734" t="s">
        <v>92</v>
      </c>
      <c r="I11734">
        <v>0</v>
      </c>
      <c r="J11734">
        <v>0</v>
      </c>
      <c r="K11734">
        <v>0.15241957921895599</v>
      </c>
    </row>
    <row r="11735" spans="1:11" x14ac:dyDescent="0.25">
      <c r="A11735" t="s">
        <v>90</v>
      </c>
    </row>
    <row r="11736" spans="1:11" x14ac:dyDescent="0.25">
      <c r="A11736">
        <v>100.830159216136</v>
      </c>
      <c r="B11736">
        <v>149.493688519378</v>
      </c>
      <c r="C11736">
        <v>-2000</v>
      </c>
    </row>
    <row r="11737" spans="1:11" x14ac:dyDescent="0.25">
      <c r="A11737">
        <v>100.21850801222401</v>
      </c>
      <c r="B11737">
        <v>148.88203731546699</v>
      </c>
      <c r="C11737">
        <v>-2000</v>
      </c>
    </row>
    <row r="11738" spans="1:11" x14ac:dyDescent="0.25">
      <c r="A11738">
        <v>86.442561269415904</v>
      </c>
      <c r="B11738">
        <v>135.10609057265901</v>
      </c>
      <c r="C11738">
        <v>-2000</v>
      </c>
    </row>
    <row r="11739" spans="1:11" x14ac:dyDescent="0.25">
      <c r="A11739">
        <v>86.005545244967095</v>
      </c>
      <c r="B11739">
        <v>135.54310659710799</v>
      </c>
      <c r="C11739">
        <v>-2001</v>
      </c>
    </row>
    <row r="11740" spans="1:11" x14ac:dyDescent="0.25">
      <c r="A11740">
        <v>99.781491987775595</v>
      </c>
      <c r="B11740">
        <v>149.319053339916</v>
      </c>
      <c r="C11740">
        <v>-2001</v>
      </c>
    </row>
    <row r="11741" spans="1:11" x14ac:dyDescent="0.25">
      <c r="A11741">
        <v>100.15404632273</v>
      </c>
      <c r="B11741">
        <v>149.69160767487</v>
      </c>
      <c r="C11741">
        <v>-2001</v>
      </c>
    </row>
    <row r="11742" spans="1:11" x14ac:dyDescent="0.25">
      <c r="A11742">
        <v>100.46243864786</v>
      </c>
      <c r="B11742">
        <v>150</v>
      </c>
      <c r="C11742">
        <v>-2001</v>
      </c>
    </row>
    <row r="11743" spans="1:11" x14ac:dyDescent="0.25">
      <c r="A11743">
        <v>101.336470696757</v>
      </c>
      <c r="B11743">
        <v>150</v>
      </c>
      <c r="C11743">
        <v>-2000</v>
      </c>
    </row>
    <row r="11744" spans="1:11" x14ac:dyDescent="0.25">
      <c r="A11744" t="s">
        <v>91</v>
      </c>
    </row>
    <row r="11745" spans="1:11" x14ac:dyDescent="0.25">
      <c r="A11745">
        <v>1405</v>
      </c>
      <c r="B11745">
        <v>0</v>
      </c>
      <c r="C11745">
        <v>10.368069128822301</v>
      </c>
      <c r="D11745">
        <v>10.3680691288224</v>
      </c>
      <c r="E11745">
        <v>10</v>
      </c>
      <c r="F11745">
        <v>1.01722196789785</v>
      </c>
      <c r="G11745" t="s">
        <v>89</v>
      </c>
      <c r="H11745" t="s">
        <v>89</v>
      </c>
      <c r="I11745">
        <v>0</v>
      </c>
      <c r="J11745">
        <v>0</v>
      </c>
      <c r="K11745">
        <v>0.15652633327735499</v>
      </c>
    </row>
    <row r="11746" spans="1:11" x14ac:dyDescent="0.25">
      <c r="A11746" t="s">
        <v>90</v>
      </c>
    </row>
    <row r="11747" spans="1:11" x14ac:dyDescent="0.25">
      <c r="A11747">
        <v>46.6028504602669</v>
      </c>
      <c r="B11747">
        <v>103.708657383313</v>
      </c>
      <c r="C11747">
        <v>-2000</v>
      </c>
    </row>
    <row r="11748" spans="1:11" x14ac:dyDescent="0.25">
      <c r="A11748">
        <v>43.112701089178302</v>
      </c>
      <c r="B11748">
        <v>100.21850801222401</v>
      </c>
      <c r="C11748">
        <v>-2000</v>
      </c>
    </row>
    <row r="11749" spans="1:11" x14ac:dyDescent="0.25">
      <c r="A11749">
        <v>39.271518471465697</v>
      </c>
      <c r="B11749">
        <v>96.3773253945118</v>
      </c>
      <c r="C11749">
        <v>-2000</v>
      </c>
    </row>
    <row r="11750" spans="1:11" x14ac:dyDescent="0.25">
      <c r="A11750">
        <v>39.708534495914598</v>
      </c>
      <c r="B11750">
        <v>95.940309370063005</v>
      </c>
      <c r="C11750">
        <v>-2001</v>
      </c>
    </row>
    <row r="11751" spans="1:11" x14ac:dyDescent="0.25">
      <c r="A11751">
        <v>43.549717113627104</v>
      </c>
      <c r="B11751">
        <v>99.781491987775595</v>
      </c>
      <c r="C11751">
        <v>-2001</v>
      </c>
    </row>
    <row r="11752" spans="1:11" x14ac:dyDescent="0.25">
      <c r="A11752">
        <v>47.039866484715702</v>
      </c>
      <c r="B11752">
        <v>103.271641358864</v>
      </c>
      <c r="C11752">
        <v>-2001</v>
      </c>
    </row>
    <row r="11753" spans="1:11" x14ac:dyDescent="0.25">
      <c r="A11753">
        <v>50.218508012224397</v>
      </c>
      <c r="B11753">
        <v>106.450282886373</v>
      </c>
      <c r="C11753">
        <v>-2001</v>
      </c>
    </row>
    <row r="11754" spans="1:11" x14ac:dyDescent="0.25">
      <c r="A11754">
        <v>54.371198473516898</v>
      </c>
      <c r="B11754">
        <v>110.602973347665</v>
      </c>
      <c r="C11754">
        <v>-2001</v>
      </c>
    </row>
    <row r="11755" spans="1:11" x14ac:dyDescent="0.25">
      <c r="A11755">
        <v>53.934182449068103</v>
      </c>
      <c r="B11755">
        <v>111.03998937211399</v>
      </c>
      <c r="C11755">
        <v>-2000</v>
      </c>
    </row>
    <row r="11756" spans="1:11" x14ac:dyDescent="0.25">
      <c r="A11756">
        <v>49.781491987775603</v>
      </c>
      <c r="B11756">
        <v>106.887298910822</v>
      </c>
      <c r="C11756">
        <v>-2000</v>
      </c>
    </row>
    <row r="11757" spans="1:11" x14ac:dyDescent="0.25">
      <c r="A11757" t="s">
        <v>91</v>
      </c>
    </row>
    <row r="11758" spans="1:11" x14ac:dyDescent="0.25">
      <c r="A11758">
        <v>1409</v>
      </c>
      <c r="B11758">
        <v>0</v>
      </c>
      <c r="C11758">
        <v>10.368069128822301</v>
      </c>
      <c r="D11758">
        <v>10.368069128822301</v>
      </c>
      <c r="E11758">
        <v>6</v>
      </c>
      <c r="F11758">
        <v>1.01722196789785</v>
      </c>
      <c r="G11758" t="s">
        <v>89</v>
      </c>
      <c r="H11758" t="s">
        <v>89</v>
      </c>
      <c r="I11758">
        <v>0</v>
      </c>
      <c r="J11758">
        <v>0</v>
      </c>
      <c r="K11758">
        <v>0.15652633327735499</v>
      </c>
    </row>
    <row r="11759" spans="1:11" x14ac:dyDescent="0.25">
      <c r="A11759" t="s">
        <v>90</v>
      </c>
    </row>
    <row r="11760" spans="1:11" x14ac:dyDescent="0.25">
      <c r="A11760">
        <v>39.192313012752102</v>
      </c>
      <c r="B11760">
        <v>62.7508939615267</v>
      </c>
      <c r="C11760">
        <v>-2000</v>
      </c>
    </row>
    <row r="11761" spans="1:11" x14ac:dyDescent="0.25">
      <c r="A11761">
        <v>31.860981023950899</v>
      </c>
      <c r="B11761">
        <v>55.419561972725504</v>
      </c>
      <c r="C11761">
        <v>-2000</v>
      </c>
    </row>
    <row r="11762" spans="1:11" x14ac:dyDescent="0.25">
      <c r="A11762">
        <v>31.4239649995021</v>
      </c>
      <c r="B11762">
        <v>55.856577997174298</v>
      </c>
      <c r="C11762">
        <v>-2001</v>
      </c>
    </row>
    <row r="11763" spans="1:11" x14ac:dyDescent="0.25">
      <c r="A11763">
        <v>38.7552969883033</v>
      </c>
      <c r="B11763">
        <v>63.187909985975502</v>
      </c>
      <c r="C11763">
        <v>-2001</v>
      </c>
    </row>
    <row r="11764" spans="1:11" x14ac:dyDescent="0.25">
      <c r="A11764">
        <v>46.086628977104397</v>
      </c>
      <c r="B11764">
        <v>70.519241974776605</v>
      </c>
      <c r="C11764">
        <v>-2001</v>
      </c>
    </row>
    <row r="11765" spans="1:11" x14ac:dyDescent="0.25">
      <c r="A11765">
        <v>46.523645001553199</v>
      </c>
      <c r="B11765">
        <v>70.082225950327796</v>
      </c>
      <c r="C11765">
        <v>-2000</v>
      </c>
    </row>
    <row r="11766" spans="1:11" x14ac:dyDescent="0.25">
      <c r="A11766" t="s">
        <v>91</v>
      </c>
    </row>
    <row r="11767" spans="1:11" x14ac:dyDescent="0.25">
      <c r="A11767">
        <v>1412</v>
      </c>
      <c r="B11767">
        <v>0</v>
      </c>
      <c r="C11767">
        <v>10.368069128822301</v>
      </c>
      <c r="D11767">
        <v>10.368069128822301</v>
      </c>
      <c r="E11767">
        <v>6</v>
      </c>
      <c r="F11767">
        <v>1.01722196789785</v>
      </c>
      <c r="G11767" t="s">
        <v>89</v>
      </c>
      <c r="H11767" t="s">
        <v>89</v>
      </c>
      <c r="I11767">
        <v>0</v>
      </c>
      <c r="J11767">
        <v>0</v>
      </c>
      <c r="K11767">
        <v>0.15652633327735499</v>
      </c>
    </row>
    <row r="11768" spans="1:11" x14ac:dyDescent="0.25">
      <c r="A11768" t="s">
        <v>90</v>
      </c>
    </row>
    <row r="11769" spans="1:11" x14ac:dyDescent="0.25">
      <c r="A11769">
        <v>59.764109595098802</v>
      </c>
      <c r="B11769">
        <v>70.358731475364607</v>
      </c>
      <c r="C11769">
        <v>-2000</v>
      </c>
    </row>
    <row r="11770" spans="1:11" x14ac:dyDescent="0.25">
      <c r="A11770">
        <v>52.432777606297599</v>
      </c>
      <c r="B11770">
        <v>63.027399486563397</v>
      </c>
      <c r="C11770">
        <v>-2000</v>
      </c>
    </row>
    <row r="11771" spans="1:11" x14ac:dyDescent="0.25">
      <c r="A11771">
        <v>51.995761581848797</v>
      </c>
      <c r="B11771">
        <v>63.464415511012199</v>
      </c>
      <c r="C11771">
        <v>-2001</v>
      </c>
    </row>
    <row r="11772" spans="1:11" x14ac:dyDescent="0.25">
      <c r="A11772">
        <v>59.32709357065</v>
      </c>
      <c r="B11772">
        <v>70.795747499813402</v>
      </c>
      <c r="C11772">
        <v>-2001</v>
      </c>
    </row>
    <row r="11773" spans="1:11" x14ac:dyDescent="0.25">
      <c r="A11773">
        <v>66.658425559451103</v>
      </c>
      <c r="B11773">
        <v>78.127079488614498</v>
      </c>
      <c r="C11773">
        <v>-2001</v>
      </c>
    </row>
    <row r="11774" spans="1:11" x14ac:dyDescent="0.25">
      <c r="A11774">
        <v>67.095441583899898</v>
      </c>
      <c r="B11774">
        <v>77.690063464165704</v>
      </c>
      <c r="C11774">
        <v>-2000</v>
      </c>
    </row>
    <row r="11775" spans="1:11" x14ac:dyDescent="0.25">
      <c r="A11775" t="s">
        <v>91</v>
      </c>
    </row>
    <row r="11776" spans="1:11" x14ac:dyDescent="0.25">
      <c r="A11776">
        <v>1406</v>
      </c>
      <c r="B11776">
        <v>0</v>
      </c>
      <c r="C11776">
        <v>10.368069128822301</v>
      </c>
      <c r="D11776">
        <v>10.368069128822199</v>
      </c>
      <c r="E11776">
        <v>6</v>
      </c>
      <c r="F11776">
        <v>1.01722196789785</v>
      </c>
      <c r="G11776" t="s">
        <v>89</v>
      </c>
      <c r="H11776" t="s">
        <v>89</v>
      </c>
      <c r="I11776">
        <v>0</v>
      </c>
      <c r="J11776">
        <v>0</v>
      </c>
      <c r="K11776">
        <v>0.15652633327735499</v>
      </c>
    </row>
    <row r="11777" spans="1:11" x14ac:dyDescent="0.25">
      <c r="A11777" t="s">
        <v>90</v>
      </c>
    </row>
    <row r="11778" spans="1:11" x14ac:dyDescent="0.25">
      <c r="A11778">
        <v>140.68329617086499</v>
      </c>
      <c r="B11778">
        <v>35.616129242175099</v>
      </c>
      <c r="C11778">
        <v>-2000</v>
      </c>
    </row>
    <row r="11779" spans="1:11" x14ac:dyDescent="0.25">
      <c r="A11779">
        <v>133.35196418206399</v>
      </c>
      <c r="B11779">
        <v>28.284797253373998</v>
      </c>
      <c r="C11779">
        <v>-2000</v>
      </c>
    </row>
    <row r="11780" spans="1:11" x14ac:dyDescent="0.25">
      <c r="A11780">
        <v>132.91494815761499</v>
      </c>
      <c r="B11780">
        <v>28.7218132778228</v>
      </c>
      <c r="C11780">
        <v>-2001</v>
      </c>
    </row>
    <row r="11781" spans="1:11" x14ac:dyDescent="0.25">
      <c r="A11781">
        <v>140.24628014641601</v>
      </c>
      <c r="B11781">
        <v>36.053145266624</v>
      </c>
      <c r="C11781">
        <v>-2001</v>
      </c>
    </row>
    <row r="11782" spans="1:11" x14ac:dyDescent="0.25">
      <c r="A11782">
        <v>147.57761213521701</v>
      </c>
      <c r="B11782">
        <v>43.384477255425097</v>
      </c>
      <c r="C11782">
        <v>-2001</v>
      </c>
    </row>
    <row r="11783" spans="1:11" x14ac:dyDescent="0.25">
      <c r="A11783">
        <v>148.01462815966599</v>
      </c>
      <c r="B11783">
        <v>42.947461230976202</v>
      </c>
      <c r="C11783">
        <v>-2000</v>
      </c>
    </row>
    <row r="11784" spans="1:11" x14ac:dyDescent="0.25">
      <c r="A11784" t="s">
        <v>91</v>
      </c>
    </row>
    <row r="11785" spans="1:11" x14ac:dyDescent="0.25">
      <c r="A11785">
        <v>1410</v>
      </c>
      <c r="B11785">
        <v>0</v>
      </c>
      <c r="C11785">
        <v>10.3680691288221</v>
      </c>
      <c r="D11785">
        <v>10.3680691288221</v>
      </c>
      <c r="E11785">
        <v>8</v>
      </c>
      <c r="F11785">
        <v>1.01722196789785</v>
      </c>
      <c r="G11785" t="s">
        <v>89</v>
      </c>
      <c r="H11785" t="s">
        <v>89</v>
      </c>
      <c r="I11785">
        <v>0</v>
      </c>
      <c r="J11785">
        <v>0</v>
      </c>
      <c r="K11785">
        <v>0.15652633327735499</v>
      </c>
    </row>
    <row r="11786" spans="1:11" x14ac:dyDescent="0.25">
      <c r="A11786" t="s">
        <v>90</v>
      </c>
    </row>
    <row r="11787" spans="1:11" x14ac:dyDescent="0.25">
      <c r="A11787">
        <v>106.923780787705</v>
      </c>
      <c r="B11787">
        <v>127.866151491579</v>
      </c>
      <c r="C11787">
        <v>-2000</v>
      </c>
    </row>
    <row r="11788" spans="1:11" x14ac:dyDescent="0.25">
      <c r="A11788">
        <v>99.781491987775595</v>
      </c>
      <c r="B11788">
        <v>120.723862691649</v>
      </c>
      <c r="C11788">
        <v>-2000</v>
      </c>
    </row>
    <row r="11789" spans="1:11" x14ac:dyDescent="0.25">
      <c r="A11789">
        <v>99.592448798904101</v>
      </c>
      <c r="B11789">
        <v>120.53481950277801</v>
      </c>
      <c r="C11789">
        <v>-2000</v>
      </c>
    </row>
    <row r="11790" spans="1:11" x14ac:dyDescent="0.25">
      <c r="A11790">
        <v>100.029464823353</v>
      </c>
      <c r="B11790">
        <v>120.097803478329</v>
      </c>
      <c r="C11790">
        <v>-2001</v>
      </c>
    </row>
    <row r="11791" spans="1:11" x14ac:dyDescent="0.25">
      <c r="A11791">
        <v>100.21850801222401</v>
      </c>
      <c r="B11791">
        <v>120.286846667201</v>
      </c>
      <c r="C11791">
        <v>-2001</v>
      </c>
    </row>
    <row r="11792" spans="1:11" x14ac:dyDescent="0.25">
      <c r="A11792">
        <v>107.36079681215401</v>
      </c>
      <c r="B11792">
        <v>127.42913546713</v>
      </c>
      <c r="C11792">
        <v>-2001</v>
      </c>
    </row>
    <row r="11793" spans="1:11" x14ac:dyDescent="0.25">
      <c r="A11793">
        <v>114.692128800955</v>
      </c>
      <c r="B11793">
        <v>134.76046745593101</v>
      </c>
      <c r="C11793">
        <v>-2001</v>
      </c>
    </row>
    <row r="11794" spans="1:11" x14ac:dyDescent="0.25">
      <c r="A11794">
        <v>114.255112776506</v>
      </c>
      <c r="B11794">
        <v>135.19748348037999</v>
      </c>
      <c r="C11794">
        <v>-2000</v>
      </c>
    </row>
    <row r="11795" spans="1:11" x14ac:dyDescent="0.25">
      <c r="A11795" t="s">
        <v>91</v>
      </c>
    </row>
    <row r="11796" spans="1:11" x14ac:dyDescent="0.25">
      <c r="A11796">
        <v>1408</v>
      </c>
      <c r="B11796">
        <v>0</v>
      </c>
      <c r="C11796">
        <v>10.3680691288221</v>
      </c>
      <c r="D11796">
        <v>10.3680691288221</v>
      </c>
      <c r="E11796">
        <v>6</v>
      </c>
      <c r="F11796">
        <v>1.01722196789785</v>
      </c>
      <c r="G11796" t="s">
        <v>89</v>
      </c>
      <c r="H11796" t="s">
        <v>89</v>
      </c>
      <c r="I11796">
        <v>0</v>
      </c>
      <c r="J11796">
        <v>0</v>
      </c>
      <c r="K11796">
        <v>0.15652633327735499</v>
      </c>
    </row>
    <row r="11797" spans="1:11" x14ac:dyDescent="0.25">
      <c r="A11797" t="s">
        <v>90</v>
      </c>
    </row>
    <row r="11798" spans="1:11" x14ac:dyDescent="0.25">
      <c r="A11798">
        <v>133.494326472517</v>
      </c>
      <c r="B11798">
        <v>90.476535737266303</v>
      </c>
      <c r="C11798">
        <v>-2000</v>
      </c>
    </row>
    <row r="11799" spans="1:11" x14ac:dyDescent="0.25">
      <c r="A11799">
        <v>126.16299448371601</v>
      </c>
      <c r="B11799">
        <v>83.145203748465207</v>
      </c>
      <c r="C11799">
        <v>-2000</v>
      </c>
    </row>
    <row r="11800" spans="1:11" x14ac:dyDescent="0.25">
      <c r="A11800">
        <v>126.600010508165</v>
      </c>
      <c r="B11800">
        <v>82.708187724016398</v>
      </c>
      <c r="C11800">
        <v>-2001</v>
      </c>
    </row>
    <row r="11801" spans="1:11" x14ac:dyDescent="0.25">
      <c r="A11801">
        <v>133.93134249696601</v>
      </c>
      <c r="B11801">
        <v>90.039519712817494</v>
      </c>
      <c r="C11801">
        <v>-2001</v>
      </c>
    </row>
    <row r="11802" spans="1:11" x14ac:dyDescent="0.25">
      <c r="A11802">
        <v>141.26267448576701</v>
      </c>
      <c r="B11802">
        <v>97.370851701618506</v>
      </c>
      <c r="C11802">
        <v>-2001</v>
      </c>
    </row>
    <row r="11803" spans="1:11" x14ac:dyDescent="0.25">
      <c r="A11803">
        <v>140.825658461318</v>
      </c>
      <c r="B11803">
        <v>97.8078677260673</v>
      </c>
      <c r="C11803">
        <v>-2000</v>
      </c>
    </row>
    <row r="11804" spans="1:11" x14ac:dyDescent="0.25">
      <c r="A11804" t="s">
        <v>91</v>
      </c>
    </row>
    <row r="11805" spans="1:11" x14ac:dyDescent="0.25">
      <c r="A11805">
        <v>445</v>
      </c>
      <c r="B11805">
        <v>0</v>
      </c>
      <c r="C11805">
        <v>7.1221360715096296</v>
      </c>
      <c r="D11805">
        <v>13.1992578595172</v>
      </c>
      <c r="E11805">
        <v>6</v>
      </c>
      <c r="F11805">
        <v>1.01722196789785</v>
      </c>
      <c r="G11805" t="s">
        <v>92</v>
      </c>
      <c r="H11805" t="s">
        <v>92</v>
      </c>
      <c r="I11805">
        <v>0</v>
      </c>
      <c r="J11805">
        <v>0</v>
      </c>
      <c r="K11805">
        <v>0.14855096490922601</v>
      </c>
    </row>
    <row r="11806" spans="1:11" x14ac:dyDescent="0.25">
      <c r="A11806" t="s">
        <v>90</v>
      </c>
    </row>
    <row r="11807" spans="1:11" x14ac:dyDescent="0.25">
      <c r="A11807">
        <v>140.95056819023799</v>
      </c>
      <c r="B11807">
        <v>4.8829476175814204</v>
      </c>
      <c r="C11807">
        <v>-2000</v>
      </c>
    </row>
    <row r="11808" spans="1:11" x14ac:dyDescent="0.25">
      <c r="A11808">
        <v>136.06762057265701</v>
      </c>
      <c r="B11808">
        <v>0</v>
      </c>
      <c r="C11808">
        <v>-2000</v>
      </c>
    </row>
    <row r="11809" spans="1:11" x14ac:dyDescent="0.25">
      <c r="A11809">
        <v>135.19358852375899</v>
      </c>
      <c r="B11809">
        <v>0</v>
      </c>
      <c r="C11809">
        <v>-2001</v>
      </c>
    </row>
    <row r="11810" spans="1:11" x14ac:dyDescent="0.25">
      <c r="A11810">
        <v>140.38286233157299</v>
      </c>
      <c r="B11810">
        <v>5.1892738078141303</v>
      </c>
      <c r="C11810">
        <v>-2001</v>
      </c>
    </row>
    <row r="11811" spans="1:11" x14ac:dyDescent="0.25">
      <c r="A11811">
        <v>150</v>
      </c>
      <c r="B11811">
        <v>14.806411476240999</v>
      </c>
      <c r="C11811">
        <v>-2001</v>
      </c>
    </row>
    <row r="11812" spans="1:11" x14ac:dyDescent="0.25">
      <c r="A11812">
        <v>150</v>
      </c>
      <c r="B11812">
        <v>13.932379427343401</v>
      </c>
      <c r="C11812">
        <v>-2000</v>
      </c>
    </row>
    <row r="11813" spans="1:11" x14ac:dyDescent="0.25">
      <c r="A11813" t="s">
        <v>91</v>
      </c>
    </row>
    <row r="11814" spans="1:11" x14ac:dyDescent="0.25">
      <c r="A11814">
        <v>1239</v>
      </c>
      <c r="B11814">
        <v>0</v>
      </c>
      <c r="C11814">
        <v>15.949319128822101</v>
      </c>
      <c r="D11814">
        <v>4.35365377985985</v>
      </c>
      <c r="E11814">
        <v>8</v>
      </c>
      <c r="F11814">
        <v>1.01722196789785</v>
      </c>
      <c r="G11814" t="s">
        <v>89</v>
      </c>
      <c r="H11814" t="s">
        <v>92</v>
      </c>
      <c r="I11814">
        <v>0</v>
      </c>
      <c r="J11814">
        <v>0</v>
      </c>
      <c r="K11814">
        <v>0.15400395392697999</v>
      </c>
    </row>
    <row r="11815" spans="1:11" x14ac:dyDescent="0.25">
      <c r="A11815" t="s">
        <v>90</v>
      </c>
    </row>
    <row r="11816" spans="1:11" x14ac:dyDescent="0.25">
      <c r="A11816">
        <v>109.604560500321</v>
      </c>
      <c r="B11816">
        <v>146.97297461052199</v>
      </c>
      <c r="C11816">
        <v>-2000</v>
      </c>
    </row>
    <row r="11817" spans="1:11" x14ac:dyDescent="0.25">
      <c r="A11817">
        <v>99.781491987775595</v>
      </c>
      <c r="B11817">
        <v>137.14990609797701</v>
      </c>
      <c r="C11817">
        <v>-2000</v>
      </c>
    </row>
    <row r="11818" spans="1:11" x14ac:dyDescent="0.25">
      <c r="A11818">
        <v>98.493724080047599</v>
      </c>
      <c r="B11818">
        <v>135.862138190249</v>
      </c>
      <c r="C11818">
        <v>-2000</v>
      </c>
    </row>
    <row r="11819" spans="1:11" x14ac:dyDescent="0.25">
      <c r="A11819">
        <v>98.930740104496394</v>
      </c>
      <c r="B11819">
        <v>135.42512216579999</v>
      </c>
      <c r="C11819">
        <v>-2001</v>
      </c>
    </row>
    <row r="11820" spans="1:11" x14ac:dyDescent="0.25">
      <c r="A11820">
        <v>100.21850801222401</v>
      </c>
      <c r="B11820">
        <v>136.712890073528</v>
      </c>
      <c r="C11820">
        <v>-2001</v>
      </c>
    </row>
    <row r="11821" spans="1:11" x14ac:dyDescent="0.25">
      <c r="A11821">
        <v>110.37564710682</v>
      </c>
      <c r="B11821">
        <v>146.87002916812301</v>
      </c>
      <c r="C11821">
        <v>-2001</v>
      </c>
    </row>
    <row r="11822" spans="1:11" x14ac:dyDescent="0.25">
      <c r="A11822">
        <v>113.505617938697</v>
      </c>
      <c r="B11822">
        <v>150</v>
      </c>
      <c r="C11822">
        <v>-2001</v>
      </c>
    </row>
    <row r="11823" spans="1:11" x14ac:dyDescent="0.25">
      <c r="A11823">
        <v>112.631585889799</v>
      </c>
      <c r="B11823">
        <v>150</v>
      </c>
      <c r="C11823">
        <v>-2000</v>
      </c>
    </row>
    <row r="11824" spans="1:11" x14ac:dyDescent="0.25">
      <c r="A11824" t="s">
        <v>91</v>
      </c>
    </row>
    <row r="11825" spans="1:11" x14ac:dyDescent="0.25">
      <c r="A11825">
        <v>1194</v>
      </c>
      <c r="B11825">
        <v>0</v>
      </c>
      <c r="C11825">
        <v>17.268069128822098</v>
      </c>
      <c r="D11825">
        <v>2.9185422275028499</v>
      </c>
      <c r="E11825">
        <v>6</v>
      </c>
      <c r="F11825">
        <v>1.01722196789785</v>
      </c>
      <c r="G11825" t="s">
        <v>89</v>
      </c>
      <c r="H11825" t="s">
        <v>92</v>
      </c>
      <c r="I11825">
        <v>0</v>
      </c>
      <c r="J11825">
        <v>0</v>
      </c>
      <c r="K11825">
        <v>0.153478449864207</v>
      </c>
    </row>
    <row r="11826" spans="1:11" x14ac:dyDescent="0.25">
      <c r="A11826" t="s">
        <v>90</v>
      </c>
    </row>
    <row r="11827" spans="1:11" x14ac:dyDescent="0.25">
      <c r="A11827">
        <v>147.904687523132</v>
      </c>
      <c r="B11827">
        <v>143.89776861316099</v>
      </c>
      <c r="C11827">
        <v>-2000</v>
      </c>
    </row>
    <row r="11828" spans="1:11" x14ac:dyDescent="0.25">
      <c r="A11828">
        <v>135.50740220854101</v>
      </c>
      <c r="B11828">
        <v>131.50048329856901</v>
      </c>
      <c r="C11828">
        <v>-2000</v>
      </c>
    </row>
    <row r="11829" spans="1:11" x14ac:dyDescent="0.25">
      <c r="A11829">
        <v>135.94441823298999</v>
      </c>
      <c r="B11829">
        <v>131.06346727412</v>
      </c>
      <c r="C11829">
        <v>-2001</v>
      </c>
    </row>
    <row r="11830" spans="1:11" x14ac:dyDescent="0.25">
      <c r="A11830">
        <v>147.967870476375</v>
      </c>
      <c r="B11830">
        <v>143.08691951750501</v>
      </c>
      <c r="C11830">
        <v>-2001</v>
      </c>
    </row>
    <row r="11831" spans="1:11" x14ac:dyDescent="0.25">
      <c r="A11831">
        <v>150</v>
      </c>
      <c r="B11831">
        <v>145.11904904113101</v>
      </c>
      <c r="C11831">
        <v>-2001</v>
      </c>
    </row>
    <row r="11832" spans="1:11" x14ac:dyDescent="0.25">
      <c r="A11832">
        <v>150</v>
      </c>
      <c r="B11832">
        <v>145.993081090028</v>
      </c>
      <c r="C11832">
        <v>-2000</v>
      </c>
    </row>
    <row r="11833" spans="1:11" x14ac:dyDescent="0.25">
      <c r="A11833" t="s">
        <v>91</v>
      </c>
    </row>
    <row r="11834" spans="1:11" x14ac:dyDescent="0.25">
      <c r="A11834">
        <v>1421</v>
      </c>
      <c r="B11834">
        <v>0</v>
      </c>
      <c r="C11834">
        <v>10.0493191288224</v>
      </c>
      <c r="D11834">
        <v>10.049319128822299</v>
      </c>
      <c r="E11834">
        <v>6</v>
      </c>
      <c r="F11834">
        <v>1.01722196789785</v>
      </c>
      <c r="G11834" t="s">
        <v>89</v>
      </c>
      <c r="H11834" t="s">
        <v>89</v>
      </c>
      <c r="I11834">
        <v>0</v>
      </c>
      <c r="J11834">
        <v>0</v>
      </c>
      <c r="K11834">
        <v>0.15668407551718899</v>
      </c>
    </row>
    <row r="11835" spans="1:11" x14ac:dyDescent="0.25">
      <c r="A11835" t="s">
        <v>90</v>
      </c>
    </row>
    <row r="11836" spans="1:11" x14ac:dyDescent="0.25">
      <c r="A11836">
        <v>71.334143706748506</v>
      </c>
      <c r="B11836">
        <v>26.364505916542399</v>
      </c>
      <c r="C11836">
        <v>-2000</v>
      </c>
    </row>
    <row r="11837" spans="1:11" x14ac:dyDescent="0.25">
      <c r="A11837">
        <v>64.228202004450495</v>
      </c>
      <c r="B11837">
        <v>19.258564214244402</v>
      </c>
      <c r="C11837">
        <v>-2000</v>
      </c>
    </row>
    <row r="11838" spans="1:11" x14ac:dyDescent="0.25">
      <c r="A11838">
        <v>63.7911859800017</v>
      </c>
      <c r="B11838">
        <v>19.695580238693299</v>
      </c>
      <c r="C11838">
        <v>-2001</v>
      </c>
    </row>
    <row r="11839" spans="1:11" x14ac:dyDescent="0.25">
      <c r="A11839">
        <v>70.897127682299697</v>
      </c>
      <c r="B11839">
        <v>26.801521940991201</v>
      </c>
      <c r="C11839">
        <v>-2001</v>
      </c>
    </row>
    <row r="11840" spans="1:11" x14ac:dyDescent="0.25">
      <c r="A11840">
        <v>78.003069384597694</v>
      </c>
      <c r="B11840">
        <v>33.907463643289198</v>
      </c>
      <c r="C11840">
        <v>-2001</v>
      </c>
    </row>
    <row r="11841" spans="1:11" x14ac:dyDescent="0.25">
      <c r="A11841">
        <v>78.440085409046503</v>
      </c>
      <c r="B11841">
        <v>33.470447618840403</v>
      </c>
      <c r="C11841">
        <v>-2000</v>
      </c>
    </row>
    <row r="11842" spans="1:11" x14ac:dyDescent="0.25">
      <c r="A11842" t="s">
        <v>91</v>
      </c>
    </row>
    <row r="11843" spans="1:11" x14ac:dyDescent="0.25">
      <c r="A11843">
        <v>1417</v>
      </c>
      <c r="B11843">
        <v>0</v>
      </c>
      <c r="C11843">
        <v>10.049319128822299</v>
      </c>
      <c r="D11843">
        <v>10.049319128822299</v>
      </c>
      <c r="E11843">
        <v>8</v>
      </c>
      <c r="F11843">
        <v>1.01722196789785</v>
      </c>
      <c r="G11843" t="s">
        <v>89</v>
      </c>
      <c r="H11843" t="s">
        <v>89</v>
      </c>
      <c r="I11843">
        <v>0</v>
      </c>
      <c r="J11843">
        <v>0</v>
      </c>
      <c r="K11843">
        <v>0.15668407551718899</v>
      </c>
    </row>
    <row r="11844" spans="1:11" x14ac:dyDescent="0.25">
      <c r="A11844" t="s">
        <v>90</v>
      </c>
    </row>
    <row r="11845" spans="1:11" x14ac:dyDescent="0.25">
      <c r="A11845">
        <v>50.882536561169204</v>
      </c>
      <c r="B11845">
        <v>57.673739467134403</v>
      </c>
      <c r="C11845">
        <v>-2000</v>
      </c>
    </row>
    <row r="11846" spans="1:11" x14ac:dyDescent="0.25">
      <c r="A11846">
        <v>50.218508012224397</v>
      </c>
      <c r="B11846">
        <v>57.009710918189597</v>
      </c>
      <c r="C11846">
        <v>-2000</v>
      </c>
    </row>
    <row r="11847" spans="1:11" x14ac:dyDescent="0.25">
      <c r="A11847">
        <v>43.776594858871199</v>
      </c>
      <c r="B11847">
        <v>50.567797764836399</v>
      </c>
      <c r="C11847">
        <v>-2000</v>
      </c>
    </row>
    <row r="11848" spans="1:11" x14ac:dyDescent="0.25">
      <c r="A11848">
        <v>43.339578834422397</v>
      </c>
      <c r="B11848">
        <v>51.004813789285301</v>
      </c>
      <c r="C11848">
        <v>-2001</v>
      </c>
    </row>
    <row r="11849" spans="1:11" x14ac:dyDescent="0.25">
      <c r="A11849">
        <v>49.781491987775603</v>
      </c>
      <c r="B11849">
        <v>57.446726942638399</v>
      </c>
      <c r="C11849">
        <v>-2001</v>
      </c>
    </row>
    <row r="11850" spans="1:11" x14ac:dyDescent="0.25">
      <c r="A11850">
        <v>50.445520536720302</v>
      </c>
      <c r="B11850">
        <v>58.110755491583198</v>
      </c>
      <c r="C11850">
        <v>-2001</v>
      </c>
    </row>
    <row r="11851" spans="1:11" x14ac:dyDescent="0.25">
      <c r="A11851">
        <v>57.551462239018299</v>
      </c>
      <c r="B11851">
        <v>65.216697193881203</v>
      </c>
      <c r="C11851">
        <v>-2001</v>
      </c>
    </row>
    <row r="11852" spans="1:11" x14ac:dyDescent="0.25">
      <c r="A11852">
        <v>57.988478263467101</v>
      </c>
      <c r="B11852">
        <v>64.779681169432394</v>
      </c>
      <c r="C11852">
        <v>-2000</v>
      </c>
    </row>
    <row r="11853" spans="1:11" x14ac:dyDescent="0.25">
      <c r="A11853" t="s">
        <v>91</v>
      </c>
    </row>
    <row r="11854" spans="1:11" x14ac:dyDescent="0.25">
      <c r="A11854">
        <v>1416</v>
      </c>
      <c r="B11854">
        <v>0</v>
      </c>
      <c r="C11854">
        <v>10.049319128822299</v>
      </c>
      <c r="D11854">
        <v>10.049319128822299</v>
      </c>
      <c r="E11854">
        <v>8</v>
      </c>
      <c r="F11854">
        <v>1.01722196789785</v>
      </c>
      <c r="G11854" t="s">
        <v>89</v>
      </c>
      <c r="H11854" t="s">
        <v>89</v>
      </c>
      <c r="I11854">
        <v>0</v>
      </c>
      <c r="J11854">
        <v>0</v>
      </c>
      <c r="K11854">
        <v>0.15668407551718899</v>
      </c>
    </row>
    <row r="11855" spans="1:11" x14ac:dyDescent="0.25">
      <c r="A11855" t="s">
        <v>90</v>
      </c>
    </row>
    <row r="11856" spans="1:11" x14ac:dyDescent="0.25">
      <c r="A11856">
        <v>34.195090768479503</v>
      </c>
      <c r="B11856">
        <v>95.631190348714995</v>
      </c>
      <c r="C11856">
        <v>-2000</v>
      </c>
    </row>
    <row r="11857" spans="1:11" x14ac:dyDescent="0.25">
      <c r="A11857">
        <v>27.089149066181601</v>
      </c>
      <c r="B11857">
        <v>88.525248646416998</v>
      </c>
      <c r="C11857">
        <v>-2000</v>
      </c>
    </row>
    <row r="11858" spans="1:11" x14ac:dyDescent="0.25">
      <c r="A11858">
        <v>26.6521330417327</v>
      </c>
      <c r="B11858">
        <v>88.962264670865807</v>
      </c>
      <c r="C11858">
        <v>-2001</v>
      </c>
    </row>
    <row r="11859" spans="1:11" x14ac:dyDescent="0.25">
      <c r="A11859">
        <v>33.758074744030701</v>
      </c>
      <c r="B11859">
        <v>96.068206373163804</v>
      </c>
      <c r="C11859">
        <v>-2001</v>
      </c>
    </row>
    <row r="11860" spans="1:11" x14ac:dyDescent="0.25">
      <c r="A11860">
        <v>37.908376383091301</v>
      </c>
      <c r="B11860">
        <v>100.21850801222401</v>
      </c>
      <c r="C11860">
        <v>-2001</v>
      </c>
    </row>
    <row r="11861" spans="1:11" x14ac:dyDescent="0.25">
      <c r="A11861">
        <v>40.864016446328598</v>
      </c>
      <c r="B11861">
        <v>103.174148075462</v>
      </c>
      <c r="C11861">
        <v>-2001</v>
      </c>
    </row>
    <row r="11862" spans="1:11" x14ac:dyDescent="0.25">
      <c r="A11862">
        <v>41.3010324707775</v>
      </c>
      <c r="B11862">
        <v>102.73713205101301</v>
      </c>
      <c r="C11862">
        <v>-2000</v>
      </c>
    </row>
    <row r="11863" spans="1:11" x14ac:dyDescent="0.25">
      <c r="A11863">
        <v>38.345392407540103</v>
      </c>
      <c r="B11863">
        <v>99.781491987775595</v>
      </c>
      <c r="C11863">
        <v>-2000</v>
      </c>
    </row>
    <row r="11864" spans="1:11" x14ac:dyDescent="0.25">
      <c r="A11864" t="s">
        <v>91</v>
      </c>
    </row>
    <row r="11865" spans="1:11" x14ac:dyDescent="0.25">
      <c r="A11865">
        <v>1419</v>
      </c>
      <c r="B11865">
        <v>0</v>
      </c>
      <c r="C11865">
        <v>10.049319128822299</v>
      </c>
      <c r="D11865">
        <v>10.049319128822299</v>
      </c>
      <c r="E11865">
        <v>6</v>
      </c>
      <c r="F11865">
        <v>1.01722196789785</v>
      </c>
      <c r="G11865" t="s">
        <v>89</v>
      </c>
      <c r="H11865" t="s">
        <v>89</v>
      </c>
      <c r="I11865">
        <v>0</v>
      </c>
      <c r="J11865">
        <v>0</v>
      </c>
      <c r="K11865">
        <v>0.15668407551718899</v>
      </c>
    </row>
    <row r="11866" spans="1:11" x14ac:dyDescent="0.25">
      <c r="A11866" t="s">
        <v>90</v>
      </c>
    </row>
    <row r="11867" spans="1:11" x14ac:dyDescent="0.25">
      <c r="A11867">
        <v>32.876677259740902</v>
      </c>
      <c r="B11867">
        <v>134.782131831996</v>
      </c>
      <c r="C11867">
        <v>-2000</v>
      </c>
    </row>
    <row r="11868" spans="1:11" x14ac:dyDescent="0.25">
      <c r="A11868">
        <v>25.770735557443</v>
      </c>
      <c r="B11868">
        <v>127.676190129698</v>
      </c>
      <c r="C11868">
        <v>-2000</v>
      </c>
    </row>
    <row r="11869" spans="1:11" x14ac:dyDescent="0.25">
      <c r="A11869">
        <v>25.333719532994099</v>
      </c>
      <c r="B11869">
        <v>128.11320615414701</v>
      </c>
      <c r="C11869">
        <v>-2001</v>
      </c>
    </row>
    <row r="11870" spans="1:11" x14ac:dyDescent="0.25">
      <c r="A11870">
        <v>32.4396612352921</v>
      </c>
      <c r="B11870">
        <v>135.21914785644501</v>
      </c>
      <c r="C11870">
        <v>-2001</v>
      </c>
    </row>
    <row r="11871" spans="1:11" x14ac:dyDescent="0.25">
      <c r="A11871">
        <v>39.545602937589997</v>
      </c>
      <c r="B11871">
        <v>142.325089558743</v>
      </c>
      <c r="C11871">
        <v>-2001</v>
      </c>
    </row>
    <row r="11872" spans="1:11" x14ac:dyDescent="0.25">
      <c r="A11872">
        <v>39.982618962038899</v>
      </c>
      <c r="B11872">
        <v>141.88807353429399</v>
      </c>
      <c r="C11872">
        <v>-2000</v>
      </c>
    </row>
    <row r="11873" spans="1:11" x14ac:dyDescent="0.25">
      <c r="A11873" t="s">
        <v>91</v>
      </c>
    </row>
    <row r="11874" spans="1:11" x14ac:dyDescent="0.25">
      <c r="A11874">
        <v>1418</v>
      </c>
      <c r="B11874">
        <v>0</v>
      </c>
      <c r="C11874">
        <v>10.049319128822299</v>
      </c>
      <c r="D11874">
        <v>10.0493191288222</v>
      </c>
      <c r="E11874">
        <v>6</v>
      </c>
      <c r="F11874">
        <v>1.01722196789785</v>
      </c>
      <c r="G11874" t="s">
        <v>89</v>
      </c>
      <c r="H11874" t="s">
        <v>89</v>
      </c>
      <c r="I11874">
        <v>0</v>
      </c>
      <c r="J11874">
        <v>0</v>
      </c>
      <c r="K11874">
        <v>0.15668407551718899</v>
      </c>
    </row>
    <row r="11875" spans="1:11" x14ac:dyDescent="0.25">
      <c r="A11875" t="s">
        <v>90</v>
      </c>
    </row>
    <row r="11876" spans="1:11" x14ac:dyDescent="0.25">
      <c r="A11876">
        <v>132.104685692635</v>
      </c>
      <c r="B11876">
        <v>38.812976922748298</v>
      </c>
      <c r="C11876">
        <v>-2000</v>
      </c>
    </row>
    <row r="11877" spans="1:11" x14ac:dyDescent="0.25">
      <c r="A11877">
        <v>124.998743990338</v>
      </c>
      <c r="B11877">
        <v>31.7070352204504</v>
      </c>
      <c r="C11877">
        <v>-2000</v>
      </c>
    </row>
    <row r="11878" spans="1:11" x14ac:dyDescent="0.25">
      <c r="A11878">
        <v>125.435760014786</v>
      </c>
      <c r="B11878">
        <v>31.270019196001499</v>
      </c>
      <c r="C11878">
        <v>-2001</v>
      </c>
    </row>
    <row r="11879" spans="1:11" x14ac:dyDescent="0.25">
      <c r="A11879">
        <v>132.54170171708401</v>
      </c>
      <c r="B11879">
        <v>38.375960898299503</v>
      </c>
      <c r="C11879">
        <v>-2001</v>
      </c>
    </row>
    <row r="11880" spans="1:11" x14ac:dyDescent="0.25">
      <c r="A11880">
        <v>139.64764341938201</v>
      </c>
      <c r="B11880">
        <v>45.481902600597401</v>
      </c>
      <c r="C11880">
        <v>-2001</v>
      </c>
    </row>
    <row r="11881" spans="1:11" x14ac:dyDescent="0.25">
      <c r="A11881">
        <v>139.210627394933</v>
      </c>
      <c r="B11881">
        <v>45.918918625046203</v>
      </c>
      <c r="C11881">
        <v>-2000</v>
      </c>
    </row>
    <row r="11882" spans="1:11" x14ac:dyDescent="0.25">
      <c r="A11882" t="s">
        <v>91</v>
      </c>
    </row>
    <row r="11883" spans="1:11" x14ac:dyDescent="0.25">
      <c r="A11883">
        <v>1420</v>
      </c>
      <c r="B11883">
        <v>0</v>
      </c>
      <c r="C11883">
        <v>10.0493191288221</v>
      </c>
      <c r="D11883">
        <v>10.0493191288221</v>
      </c>
      <c r="E11883">
        <v>6</v>
      </c>
      <c r="F11883">
        <v>1.01722196789785</v>
      </c>
      <c r="G11883" t="s">
        <v>89</v>
      </c>
      <c r="H11883" t="s">
        <v>89</v>
      </c>
      <c r="I11883">
        <v>0</v>
      </c>
      <c r="J11883">
        <v>0</v>
      </c>
      <c r="K11883">
        <v>0.15668407551718899</v>
      </c>
    </row>
    <row r="11884" spans="1:11" x14ac:dyDescent="0.25">
      <c r="A11884" t="s">
        <v>90</v>
      </c>
    </row>
    <row r="11885" spans="1:11" x14ac:dyDescent="0.25">
      <c r="A11885">
        <v>87.582590184441301</v>
      </c>
      <c r="B11885">
        <v>137.10588964359599</v>
      </c>
      <c r="C11885">
        <v>-2000</v>
      </c>
    </row>
    <row r="11886" spans="1:11" x14ac:dyDescent="0.25">
      <c r="A11886">
        <v>80.476648482143503</v>
      </c>
      <c r="B11886">
        <v>129.99994794129799</v>
      </c>
      <c r="C11886">
        <v>-2000</v>
      </c>
    </row>
    <row r="11887" spans="1:11" x14ac:dyDescent="0.25">
      <c r="A11887">
        <v>80.039632457694694</v>
      </c>
      <c r="B11887">
        <v>130.436963965747</v>
      </c>
      <c r="C11887">
        <v>-2001</v>
      </c>
    </row>
    <row r="11888" spans="1:11" x14ac:dyDescent="0.25">
      <c r="A11888">
        <v>87.145574159992506</v>
      </c>
      <c r="B11888">
        <v>137.54290566804499</v>
      </c>
      <c r="C11888">
        <v>-2001</v>
      </c>
    </row>
    <row r="11889" spans="1:11" x14ac:dyDescent="0.25">
      <c r="A11889">
        <v>94.251515862290304</v>
      </c>
      <c r="B11889">
        <v>144.64884737034299</v>
      </c>
      <c r="C11889">
        <v>-2001</v>
      </c>
    </row>
    <row r="11890" spans="1:11" x14ac:dyDescent="0.25">
      <c r="A11890">
        <v>94.688531886739099</v>
      </c>
      <c r="B11890">
        <v>144.21183134589401</v>
      </c>
      <c r="C11890">
        <v>-2000</v>
      </c>
    </row>
    <row r="11891" spans="1:11" x14ac:dyDescent="0.25">
      <c r="A11891" t="s">
        <v>91</v>
      </c>
    </row>
    <row r="11892" spans="1:11" x14ac:dyDescent="0.25">
      <c r="A11892">
        <v>1414</v>
      </c>
      <c r="B11892">
        <v>0</v>
      </c>
      <c r="C11892">
        <v>10.0493191288221</v>
      </c>
      <c r="D11892">
        <v>10.0493191288221</v>
      </c>
      <c r="E11892">
        <v>6</v>
      </c>
      <c r="F11892">
        <v>1.01722196789785</v>
      </c>
      <c r="G11892" t="s">
        <v>89</v>
      </c>
      <c r="H11892" t="s">
        <v>89</v>
      </c>
      <c r="I11892">
        <v>0</v>
      </c>
      <c r="J11892">
        <v>0</v>
      </c>
      <c r="K11892">
        <v>0.15668407551718899</v>
      </c>
    </row>
    <row r="11893" spans="1:11" x14ac:dyDescent="0.25">
      <c r="A11893" t="s">
        <v>90</v>
      </c>
    </row>
    <row r="11894" spans="1:11" x14ac:dyDescent="0.25">
      <c r="A11894">
        <v>108.799454333163</v>
      </c>
      <c r="B11894">
        <v>88.710653365459393</v>
      </c>
      <c r="C11894">
        <v>-2000</v>
      </c>
    </row>
    <row r="11895" spans="1:11" x14ac:dyDescent="0.25">
      <c r="A11895">
        <v>101.693512630865</v>
      </c>
      <c r="B11895">
        <v>81.604711663161595</v>
      </c>
      <c r="C11895">
        <v>-2000</v>
      </c>
    </row>
    <row r="11896" spans="1:11" x14ac:dyDescent="0.25">
      <c r="A11896">
        <v>101.25649660641599</v>
      </c>
      <c r="B11896">
        <v>82.041727687610404</v>
      </c>
      <c r="C11896">
        <v>-2001</v>
      </c>
    </row>
    <row r="11897" spans="1:11" x14ac:dyDescent="0.25">
      <c r="A11897">
        <v>108.362438308714</v>
      </c>
      <c r="B11897">
        <v>89.147669389908202</v>
      </c>
      <c r="C11897">
        <v>-2001</v>
      </c>
    </row>
    <row r="11898" spans="1:11" x14ac:dyDescent="0.25">
      <c r="A11898">
        <v>115.468380011012</v>
      </c>
      <c r="B11898">
        <v>96.253611092206</v>
      </c>
      <c r="C11898">
        <v>-2001</v>
      </c>
    </row>
    <row r="11899" spans="1:11" x14ac:dyDescent="0.25">
      <c r="A11899">
        <v>115.905396035461</v>
      </c>
      <c r="B11899">
        <v>95.816595067757206</v>
      </c>
      <c r="C11899">
        <v>-2000</v>
      </c>
    </row>
    <row r="11900" spans="1:11" x14ac:dyDescent="0.25">
      <c r="A11900" t="s">
        <v>91</v>
      </c>
    </row>
    <row r="11901" spans="1:11" x14ac:dyDescent="0.25">
      <c r="A11901">
        <v>1422</v>
      </c>
      <c r="B11901">
        <v>0</v>
      </c>
      <c r="C11901">
        <v>10.0493191288221</v>
      </c>
      <c r="D11901">
        <v>10.0493191288221</v>
      </c>
      <c r="E11901">
        <v>6</v>
      </c>
      <c r="F11901">
        <v>1.01722196789785</v>
      </c>
      <c r="G11901" t="s">
        <v>89</v>
      </c>
      <c r="H11901" t="s">
        <v>89</v>
      </c>
      <c r="I11901">
        <v>0</v>
      </c>
      <c r="J11901">
        <v>0</v>
      </c>
      <c r="K11901">
        <v>0.15668407551718899</v>
      </c>
    </row>
    <row r="11902" spans="1:11" x14ac:dyDescent="0.25">
      <c r="A11902" t="s">
        <v>90</v>
      </c>
    </row>
    <row r="11903" spans="1:11" x14ac:dyDescent="0.25">
      <c r="A11903">
        <v>123.964160932681</v>
      </c>
      <c r="B11903">
        <v>117.148186801997</v>
      </c>
      <c r="C11903">
        <v>-2000</v>
      </c>
    </row>
    <row r="11904" spans="1:11" x14ac:dyDescent="0.25">
      <c r="A11904">
        <v>116.85821923038399</v>
      </c>
      <c r="B11904">
        <v>110.0422450997</v>
      </c>
      <c r="C11904">
        <v>-2000</v>
      </c>
    </row>
    <row r="11905" spans="1:11" x14ac:dyDescent="0.25">
      <c r="A11905">
        <v>117.29523525483199</v>
      </c>
      <c r="B11905">
        <v>109.605229075251</v>
      </c>
      <c r="C11905">
        <v>-2001</v>
      </c>
    </row>
    <row r="11906" spans="1:11" x14ac:dyDescent="0.25">
      <c r="A11906">
        <v>124.40117695713001</v>
      </c>
      <c r="B11906">
        <v>116.71117077754801</v>
      </c>
      <c r="C11906">
        <v>-2001</v>
      </c>
    </row>
    <row r="11907" spans="1:11" x14ac:dyDescent="0.25">
      <c r="A11907">
        <v>131.50711865942799</v>
      </c>
      <c r="B11907">
        <v>123.817112479846</v>
      </c>
      <c r="C11907">
        <v>-2001</v>
      </c>
    </row>
    <row r="11908" spans="1:11" x14ac:dyDescent="0.25">
      <c r="A11908">
        <v>131.07010263497901</v>
      </c>
      <c r="B11908">
        <v>124.254128504295</v>
      </c>
      <c r="C11908">
        <v>-2000</v>
      </c>
    </row>
    <row r="11909" spans="1:11" x14ac:dyDescent="0.25">
      <c r="A11909" t="s">
        <v>91</v>
      </c>
    </row>
    <row r="11910" spans="1:11" x14ac:dyDescent="0.25">
      <c r="A11910">
        <v>1294</v>
      </c>
      <c r="B11910">
        <v>0</v>
      </c>
      <c r="C11910">
        <v>5.2681163561139996</v>
      </c>
      <c r="D11910">
        <v>14.2843191288223</v>
      </c>
      <c r="E11910">
        <v>8</v>
      </c>
      <c r="F11910">
        <v>1.01722196789785</v>
      </c>
      <c r="G11910" t="s">
        <v>92</v>
      </c>
      <c r="H11910" t="s">
        <v>89</v>
      </c>
      <c r="I11910">
        <v>0</v>
      </c>
      <c r="J11910">
        <v>0</v>
      </c>
      <c r="K11910">
        <v>0.154707173013828</v>
      </c>
    </row>
    <row r="11911" spans="1:11" x14ac:dyDescent="0.25">
      <c r="A11911" t="s">
        <v>90</v>
      </c>
    </row>
    <row r="11912" spans="1:11" x14ac:dyDescent="0.25">
      <c r="A11912">
        <v>3.6270354078431102</v>
      </c>
      <c r="B11912">
        <v>45.765478856479398</v>
      </c>
      <c r="C11912">
        <v>-2000</v>
      </c>
    </row>
    <row r="11913" spans="1:11" x14ac:dyDescent="0.25">
      <c r="A11913">
        <v>0</v>
      </c>
      <c r="B11913">
        <v>42.138443448636302</v>
      </c>
      <c r="C11913">
        <v>-2000</v>
      </c>
    </row>
    <row r="11914" spans="1:11" x14ac:dyDescent="0.25">
      <c r="A11914">
        <v>0</v>
      </c>
      <c r="B11914">
        <v>41.264411399738698</v>
      </c>
      <c r="C11914">
        <v>-2001</v>
      </c>
    </row>
    <row r="11915" spans="1:11" x14ac:dyDescent="0.25">
      <c r="A11915">
        <v>3.8232061911328401</v>
      </c>
      <c r="B11915">
        <v>45.087617590871503</v>
      </c>
      <c r="C11915">
        <v>-2001</v>
      </c>
    </row>
    <row r="11916" spans="1:11" x14ac:dyDescent="0.25">
      <c r="A11916">
        <v>8.5170805880368992</v>
      </c>
      <c r="B11916">
        <v>49.781491987775603</v>
      </c>
      <c r="C11916">
        <v>-2001</v>
      </c>
    </row>
    <row r="11917" spans="1:11" x14ac:dyDescent="0.25">
      <c r="A11917">
        <v>14.0441677323353</v>
      </c>
      <c r="B11917">
        <v>55.308579132074001</v>
      </c>
      <c r="C11917">
        <v>-2001</v>
      </c>
    </row>
    <row r="11918" spans="1:11" x14ac:dyDescent="0.25">
      <c r="A11918">
        <v>13.6071517078865</v>
      </c>
      <c r="B11918">
        <v>55.745595156522803</v>
      </c>
      <c r="C11918">
        <v>-2000</v>
      </c>
    </row>
    <row r="11919" spans="1:11" x14ac:dyDescent="0.25">
      <c r="A11919">
        <v>8.0800645635880795</v>
      </c>
      <c r="B11919">
        <v>50.218508012224397</v>
      </c>
      <c r="C11919">
        <v>-2000</v>
      </c>
    </row>
    <row r="11920" spans="1:11" x14ac:dyDescent="0.25">
      <c r="A11920" t="s">
        <v>91</v>
      </c>
    </row>
    <row r="11921" spans="1:11" x14ac:dyDescent="0.25">
      <c r="A11921">
        <v>1430</v>
      </c>
      <c r="B11921">
        <v>0</v>
      </c>
      <c r="C11921">
        <v>9.7280691288223</v>
      </c>
      <c r="D11921">
        <v>9.7280691288223107</v>
      </c>
      <c r="E11921">
        <v>6</v>
      </c>
      <c r="F11921">
        <v>1.01722196789785</v>
      </c>
      <c r="G11921" t="s">
        <v>89</v>
      </c>
      <c r="H11921" t="s">
        <v>89</v>
      </c>
      <c r="I11921">
        <v>0</v>
      </c>
      <c r="J11921">
        <v>0</v>
      </c>
      <c r="K11921">
        <v>0.156844460502505</v>
      </c>
    </row>
    <row r="11922" spans="1:11" x14ac:dyDescent="0.25">
      <c r="A11922" t="s">
        <v>90</v>
      </c>
    </row>
    <row r="11923" spans="1:11" x14ac:dyDescent="0.25">
      <c r="A11923">
        <v>86.253288141099603</v>
      </c>
      <c r="B11923">
        <v>82.289141486072296</v>
      </c>
      <c r="C11923">
        <v>-2000</v>
      </c>
    </row>
    <row r="11924" spans="1:11" x14ac:dyDescent="0.25">
      <c r="A11924">
        <v>79.374504492257799</v>
      </c>
      <c r="B11924">
        <v>75.410357837230606</v>
      </c>
      <c r="C11924">
        <v>-2000</v>
      </c>
    </row>
    <row r="11925" spans="1:11" x14ac:dyDescent="0.25">
      <c r="A11925">
        <v>78.937488467809004</v>
      </c>
      <c r="B11925">
        <v>75.847373861679401</v>
      </c>
      <c r="C11925">
        <v>-2001</v>
      </c>
    </row>
    <row r="11926" spans="1:11" x14ac:dyDescent="0.25">
      <c r="A11926">
        <v>85.816272116650794</v>
      </c>
      <c r="B11926">
        <v>82.726157510521105</v>
      </c>
      <c r="C11926">
        <v>-2001</v>
      </c>
    </row>
    <row r="11927" spans="1:11" x14ac:dyDescent="0.25">
      <c r="A11927">
        <v>92.695055765492597</v>
      </c>
      <c r="B11927">
        <v>89.604941159362895</v>
      </c>
      <c r="C11927">
        <v>-2001</v>
      </c>
    </row>
    <row r="11928" spans="1:11" x14ac:dyDescent="0.25">
      <c r="A11928">
        <v>93.132071789941406</v>
      </c>
      <c r="B11928">
        <v>89.1679251349141</v>
      </c>
      <c r="C11928">
        <v>-2000</v>
      </c>
    </row>
    <row r="11929" spans="1:11" x14ac:dyDescent="0.25">
      <c r="A11929" t="s">
        <v>91</v>
      </c>
    </row>
    <row r="11930" spans="1:11" x14ac:dyDescent="0.25">
      <c r="A11930">
        <v>1423</v>
      </c>
      <c r="B11930">
        <v>0</v>
      </c>
      <c r="C11930">
        <v>9.7280691288223</v>
      </c>
      <c r="D11930">
        <v>9.7280691288223107</v>
      </c>
      <c r="E11930">
        <v>10</v>
      </c>
      <c r="F11930">
        <v>1.01722196789785</v>
      </c>
      <c r="G11930" t="s">
        <v>89</v>
      </c>
      <c r="H11930" t="s">
        <v>89</v>
      </c>
      <c r="I11930">
        <v>0</v>
      </c>
      <c r="J11930">
        <v>0</v>
      </c>
      <c r="K11930">
        <v>0.156844460502505</v>
      </c>
    </row>
    <row r="11931" spans="1:11" x14ac:dyDescent="0.25">
      <c r="A11931" t="s">
        <v>90</v>
      </c>
    </row>
    <row r="11932" spans="1:11" x14ac:dyDescent="0.25">
      <c r="A11932">
        <v>44.997558585371401</v>
      </c>
      <c r="B11932">
        <v>104.52577429242299</v>
      </c>
      <c r="C11932">
        <v>-2000</v>
      </c>
    </row>
    <row r="11933" spans="1:11" x14ac:dyDescent="0.25">
      <c r="A11933">
        <v>40.690292305173301</v>
      </c>
      <c r="B11933">
        <v>100.21850801222401</v>
      </c>
      <c r="C11933">
        <v>-2000</v>
      </c>
    </row>
    <row r="11934" spans="1:11" x14ac:dyDescent="0.25">
      <c r="A11934">
        <v>38.118774936529697</v>
      </c>
      <c r="B11934">
        <v>97.646990643580807</v>
      </c>
      <c r="C11934">
        <v>-2000</v>
      </c>
    </row>
    <row r="11935" spans="1:11" x14ac:dyDescent="0.25">
      <c r="A11935">
        <v>38.555790960978499</v>
      </c>
      <c r="B11935">
        <v>97.209974619131998</v>
      </c>
      <c r="C11935">
        <v>-2001</v>
      </c>
    </row>
    <row r="11936" spans="1:11" x14ac:dyDescent="0.25">
      <c r="A11936">
        <v>41.127308329622103</v>
      </c>
      <c r="B11936">
        <v>99.781491987775595</v>
      </c>
      <c r="C11936">
        <v>-2001</v>
      </c>
    </row>
    <row r="11937" spans="1:11" x14ac:dyDescent="0.25">
      <c r="A11937">
        <v>45.434574609820302</v>
      </c>
      <c r="B11937">
        <v>104.088758267974</v>
      </c>
      <c r="C11937">
        <v>-2001</v>
      </c>
    </row>
    <row r="11938" spans="1:11" x14ac:dyDescent="0.25">
      <c r="A11938">
        <v>50.218508012224397</v>
      </c>
      <c r="B11938">
        <v>108.872691670378</v>
      </c>
      <c r="C11938">
        <v>-2001</v>
      </c>
    </row>
    <row r="11939" spans="1:11" x14ac:dyDescent="0.25">
      <c r="A11939">
        <v>52.313358258661999</v>
      </c>
      <c r="B11939">
        <v>110.96754191681499</v>
      </c>
      <c r="C11939">
        <v>-2001</v>
      </c>
    </row>
    <row r="11940" spans="1:11" x14ac:dyDescent="0.25">
      <c r="A11940">
        <v>51.876342234213197</v>
      </c>
      <c r="B11940">
        <v>111.404557941264</v>
      </c>
      <c r="C11940">
        <v>-2000</v>
      </c>
    </row>
    <row r="11941" spans="1:11" x14ac:dyDescent="0.25">
      <c r="A11941">
        <v>49.781491987775603</v>
      </c>
      <c r="B11941">
        <v>109.309707694827</v>
      </c>
      <c r="C11941">
        <v>-2000</v>
      </c>
    </row>
    <row r="11942" spans="1:11" x14ac:dyDescent="0.25">
      <c r="A11942" t="s">
        <v>91</v>
      </c>
    </row>
    <row r="11943" spans="1:11" x14ac:dyDescent="0.25">
      <c r="A11943">
        <v>1428</v>
      </c>
      <c r="B11943">
        <v>0</v>
      </c>
      <c r="C11943">
        <v>9.7280691288223</v>
      </c>
      <c r="D11943">
        <v>9.7280691288223</v>
      </c>
      <c r="E11943">
        <v>6</v>
      </c>
      <c r="F11943">
        <v>1.01722196789785</v>
      </c>
      <c r="G11943" t="s">
        <v>89</v>
      </c>
      <c r="H11943" t="s">
        <v>89</v>
      </c>
      <c r="I11943">
        <v>0</v>
      </c>
      <c r="J11943">
        <v>0</v>
      </c>
      <c r="K11943">
        <v>0.156844460502505</v>
      </c>
    </row>
    <row r="11944" spans="1:11" x14ac:dyDescent="0.25">
      <c r="A11944" t="s">
        <v>90</v>
      </c>
    </row>
    <row r="11945" spans="1:11" x14ac:dyDescent="0.25">
      <c r="A11945">
        <v>21.4843614904647</v>
      </c>
      <c r="B11945">
        <v>83.762069729507203</v>
      </c>
      <c r="C11945">
        <v>-2000</v>
      </c>
    </row>
    <row r="11946" spans="1:11" x14ac:dyDescent="0.25">
      <c r="A11946">
        <v>14.605577841623001</v>
      </c>
      <c r="B11946">
        <v>76.8832860806654</v>
      </c>
      <c r="C11946">
        <v>-2000</v>
      </c>
    </row>
    <row r="11947" spans="1:11" x14ac:dyDescent="0.25">
      <c r="A11947">
        <v>15.042593866071799</v>
      </c>
      <c r="B11947">
        <v>76.446270056216605</v>
      </c>
      <c r="C11947">
        <v>-2001</v>
      </c>
    </row>
    <row r="11948" spans="1:11" x14ac:dyDescent="0.25">
      <c r="A11948">
        <v>21.921377514913601</v>
      </c>
      <c r="B11948">
        <v>83.325053705058394</v>
      </c>
      <c r="C11948">
        <v>-2001</v>
      </c>
    </row>
    <row r="11949" spans="1:11" x14ac:dyDescent="0.25">
      <c r="A11949">
        <v>28.800161163755298</v>
      </c>
      <c r="B11949">
        <v>90.203837353900099</v>
      </c>
      <c r="C11949">
        <v>-2001</v>
      </c>
    </row>
    <row r="11950" spans="1:11" x14ac:dyDescent="0.25">
      <c r="A11950">
        <v>28.3631451393065</v>
      </c>
      <c r="B11950">
        <v>90.640853378348893</v>
      </c>
      <c r="C11950">
        <v>-2000</v>
      </c>
    </row>
    <row r="11951" spans="1:11" x14ac:dyDescent="0.25">
      <c r="A11951" t="s">
        <v>91</v>
      </c>
    </row>
    <row r="11952" spans="1:11" x14ac:dyDescent="0.25">
      <c r="A11952">
        <v>1429</v>
      </c>
      <c r="B11952">
        <v>0</v>
      </c>
      <c r="C11952">
        <v>9.7280691288222698</v>
      </c>
      <c r="D11952">
        <v>9.7280691288222698</v>
      </c>
      <c r="E11952">
        <v>6</v>
      </c>
      <c r="F11952">
        <v>1.01722196789785</v>
      </c>
      <c r="G11952" t="s">
        <v>89</v>
      </c>
      <c r="H11952" t="s">
        <v>89</v>
      </c>
      <c r="I11952">
        <v>0</v>
      </c>
      <c r="J11952">
        <v>0</v>
      </c>
      <c r="K11952">
        <v>0.156844460502505</v>
      </c>
    </row>
    <row r="11953" spans="1:11" x14ac:dyDescent="0.25">
      <c r="A11953" t="s">
        <v>90</v>
      </c>
    </row>
    <row r="11954" spans="1:11" x14ac:dyDescent="0.25">
      <c r="A11954">
        <v>11.179018033756201</v>
      </c>
      <c r="B11954">
        <v>12.5294554724916</v>
      </c>
      <c r="C11954">
        <v>-2000</v>
      </c>
    </row>
    <row r="11955" spans="1:11" x14ac:dyDescent="0.25">
      <c r="A11955">
        <v>4.3002343849144902</v>
      </c>
      <c r="B11955">
        <v>5.6506718236498799</v>
      </c>
      <c r="C11955">
        <v>-2000</v>
      </c>
    </row>
    <row r="11956" spans="1:11" x14ac:dyDescent="0.25">
      <c r="A11956">
        <v>4.7372504093633196</v>
      </c>
      <c r="B11956">
        <v>5.2136557992010601</v>
      </c>
      <c r="C11956">
        <v>-2001</v>
      </c>
    </row>
    <row r="11957" spans="1:11" x14ac:dyDescent="0.25">
      <c r="A11957">
        <v>11.6160340582051</v>
      </c>
      <c r="B11957">
        <v>12.0924394480428</v>
      </c>
      <c r="C11957">
        <v>-2001</v>
      </c>
    </row>
    <row r="11958" spans="1:11" x14ac:dyDescent="0.25">
      <c r="A11958">
        <v>18.494817707046799</v>
      </c>
      <c r="B11958">
        <v>18.971223096884501</v>
      </c>
      <c r="C11958">
        <v>-2001</v>
      </c>
    </row>
    <row r="11959" spans="1:11" x14ac:dyDescent="0.25">
      <c r="A11959">
        <v>18.057801682598001</v>
      </c>
      <c r="B11959">
        <v>19.408239121333398</v>
      </c>
      <c r="C11959">
        <v>-2000</v>
      </c>
    </row>
    <row r="11960" spans="1:11" x14ac:dyDescent="0.25">
      <c r="A11960" t="s">
        <v>91</v>
      </c>
    </row>
    <row r="11961" spans="1:11" x14ac:dyDescent="0.25">
      <c r="A11961">
        <v>1427</v>
      </c>
      <c r="B11961">
        <v>0</v>
      </c>
      <c r="C11961">
        <v>9.7280691288221703</v>
      </c>
      <c r="D11961">
        <v>9.7280691288222307</v>
      </c>
      <c r="E11961">
        <v>10</v>
      </c>
      <c r="F11961">
        <v>1.01722196789785</v>
      </c>
      <c r="G11961" t="s">
        <v>89</v>
      </c>
      <c r="H11961" t="s">
        <v>89</v>
      </c>
      <c r="I11961">
        <v>0</v>
      </c>
      <c r="J11961">
        <v>0</v>
      </c>
      <c r="K11961">
        <v>0.156844460502505</v>
      </c>
    </row>
    <row r="11962" spans="1:11" x14ac:dyDescent="0.25">
      <c r="A11962" t="s">
        <v>90</v>
      </c>
    </row>
    <row r="11963" spans="1:11" x14ac:dyDescent="0.25">
      <c r="A11963">
        <v>102.42916516467901</v>
      </c>
      <c r="B11963">
        <v>97.120151799223606</v>
      </c>
      <c r="C11963">
        <v>-2000</v>
      </c>
    </row>
    <row r="11964" spans="1:11" x14ac:dyDescent="0.25">
      <c r="A11964">
        <v>99.781491987775595</v>
      </c>
      <c r="B11964">
        <v>94.472478622320494</v>
      </c>
      <c r="C11964">
        <v>-2000</v>
      </c>
    </row>
    <row r="11965" spans="1:11" x14ac:dyDescent="0.25">
      <c r="A11965">
        <v>95.550381515837103</v>
      </c>
      <c r="B11965">
        <v>90.241368150382002</v>
      </c>
      <c r="C11965">
        <v>-2000</v>
      </c>
    </row>
    <row r="11966" spans="1:11" x14ac:dyDescent="0.25">
      <c r="A11966">
        <v>95.987397540285897</v>
      </c>
      <c r="B11966">
        <v>89.804352125933207</v>
      </c>
      <c r="C11966">
        <v>-2001</v>
      </c>
    </row>
    <row r="11967" spans="1:11" x14ac:dyDescent="0.25">
      <c r="A11967">
        <v>100.21850801222401</v>
      </c>
      <c r="B11967">
        <v>94.0354625978717</v>
      </c>
      <c r="C11967">
        <v>-2001</v>
      </c>
    </row>
    <row r="11968" spans="1:11" x14ac:dyDescent="0.25">
      <c r="A11968">
        <v>102.866181189128</v>
      </c>
      <c r="B11968">
        <v>96.683135774774797</v>
      </c>
      <c r="C11968">
        <v>-2001</v>
      </c>
    </row>
    <row r="11969" spans="1:11" x14ac:dyDescent="0.25">
      <c r="A11969">
        <v>105.964537402128</v>
      </c>
      <c r="B11969">
        <v>99.781491987775595</v>
      </c>
      <c r="C11969">
        <v>-2001</v>
      </c>
    </row>
    <row r="11970" spans="1:11" x14ac:dyDescent="0.25">
      <c r="A11970">
        <v>109.74496483796899</v>
      </c>
      <c r="B11970">
        <v>103.561919423617</v>
      </c>
      <c r="C11970">
        <v>-2001</v>
      </c>
    </row>
    <row r="11971" spans="1:11" x14ac:dyDescent="0.25">
      <c r="A11971">
        <v>109.30794881352</v>
      </c>
      <c r="B11971">
        <v>103.998935448065</v>
      </c>
      <c r="C11971">
        <v>-2000</v>
      </c>
    </row>
    <row r="11972" spans="1:11" x14ac:dyDescent="0.25">
      <c r="A11972">
        <v>105.52752137768</v>
      </c>
      <c r="B11972">
        <v>100.21850801222401</v>
      </c>
      <c r="C11972">
        <v>-2000</v>
      </c>
    </row>
    <row r="11973" spans="1:11" x14ac:dyDescent="0.25">
      <c r="A11973" t="s">
        <v>91</v>
      </c>
    </row>
    <row r="11974" spans="1:11" x14ac:dyDescent="0.25">
      <c r="A11974">
        <v>1424</v>
      </c>
      <c r="B11974">
        <v>0</v>
      </c>
      <c r="C11974">
        <v>9.7280691288221703</v>
      </c>
      <c r="D11974">
        <v>9.7280691288221703</v>
      </c>
      <c r="E11974">
        <v>6</v>
      </c>
      <c r="F11974">
        <v>1.01722196789785</v>
      </c>
      <c r="G11974" t="s">
        <v>89</v>
      </c>
      <c r="H11974" t="s">
        <v>89</v>
      </c>
      <c r="I11974">
        <v>0</v>
      </c>
      <c r="J11974">
        <v>0</v>
      </c>
      <c r="K11974">
        <v>0.156844460502505</v>
      </c>
    </row>
    <row r="11975" spans="1:11" x14ac:dyDescent="0.25">
      <c r="A11975" t="s">
        <v>90</v>
      </c>
    </row>
    <row r="11976" spans="1:11" x14ac:dyDescent="0.25">
      <c r="A11976">
        <v>133.877118591623</v>
      </c>
      <c r="B11976">
        <v>106.817059625791</v>
      </c>
      <c r="C11976">
        <v>-2000</v>
      </c>
    </row>
    <row r="11977" spans="1:11" x14ac:dyDescent="0.25">
      <c r="A11977">
        <v>126.998334942781</v>
      </c>
      <c r="B11977">
        <v>99.9382759769491</v>
      </c>
      <c r="C11977">
        <v>-2000</v>
      </c>
    </row>
    <row r="11978" spans="1:11" x14ac:dyDescent="0.25">
      <c r="A11978">
        <v>126.561318918333</v>
      </c>
      <c r="B11978">
        <v>100.37529200139799</v>
      </c>
      <c r="C11978">
        <v>-2001</v>
      </c>
    </row>
    <row r="11979" spans="1:11" x14ac:dyDescent="0.25">
      <c r="A11979">
        <v>133.44010256717399</v>
      </c>
      <c r="B11979">
        <v>107.25407565024</v>
      </c>
      <c r="C11979">
        <v>-2001</v>
      </c>
    </row>
    <row r="11980" spans="1:11" x14ac:dyDescent="0.25">
      <c r="A11980">
        <v>140.31888621601601</v>
      </c>
      <c r="B11980">
        <v>114.13285929908101</v>
      </c>
      <c r="C11980">
        <v>-2001</v>
      </c>
    </row>
    <row r="11981" spans="1:11" x14ac:dyDescent="0.25">
      <c r="A11981">
        <v>140.75590224046499</v>
      </c>
      <c r="B11981">
        <v>113.695843274632</v>
      </c>
      <c r="C11981">
        <v>-2000</v>
      </c>
    </row>
    <row r="11982" spans="1:11" x14ac:dyDescent="0.25">
      <c r="A11982" t="s">
        <v>91</v>
      </c>
    </row>
    <row r="11983" spans="1:11" x14ac:dyDescent="0.25">
      <c r="A11983">
        <v>1426</v>
      </c>
      <c r="B11983">
        <v>0</v>
      </c>
      <c r="C11983">
        <v>9.7280691288221597</v>
      </c>
      <c r="D11983">
        <v>9.7280691288221703</v>
      </c>
      <c r="E11983">
        <v>6</v>
      </c>
      <c r="F11983">
        <v>1.01722196789785</v>
      </c>
      <c r="G11983" t="s">
        <v>89</v>
      </c>
      <c r="H11983" t="s">
        <v>89</v>
      </c>
      <c r="I11983">
        <v>0</v>
      </c>
      <c r="J11983">
        <v>0</v>
      </c>
      <c r="K11983">
        <v>0.156844460502505</v>
      </c>
    </row>
    <row r="11984" spans="1:11" x14ac:dyDescent="0.25">
      <c r="A11984" t="s">
        <v>90</v>
      </c>
    </row>
    <row r="11985" spans="1:11" x14ac:dyDescent="0.25">
      <c r="A11985">
        <v>69.931283610379694</v>
      </c>
      <c r="B11985">
        <v>123.612486993243</v>
      </c>
      <c r="C11985">
        <v>-2000</v>
      </c>
    </row>
    <row r="11986" spans="1:11" x14ac:dyDescent="0.25">
      <c r="A11986">
        <v>63.052499961538103</v>
      </c>
      <c r="B11986">
        <v>116.733703344402</v>
      </c>
      <c r="C11986">
        <v>-2000</v>
      </c>
    </row>
    <row r="11987" spans="1:11" x14ac:dyDescent="0.25">
      <c r="A11987">
        <v>63.489515985986898</v>
      </c>
      <c r="B11987">
        <v>116.29668731995299</v>
      </c>
      <c r="C11987">
        <v>-2001</v>
      </c>
    </row>
    <row r="11988" spans="1:11" x14ac:dyDescent="0.25">
      <c r="A11988">
        <v>70.368299634828603</v>
      </c>
      <c r="B11988">
        <v>123.175470968795</v>
      </c>
      <c r="C11988">
        <v>-2001</v>
      </c>
    </row>
    <row r="11989" spans="1:11" x14ac:dyDescent="0.25">
      <c r="A11989">
        <v>77.247083283670193</v>
      </c>
      <c r="B11989">
        <v>130.05425461763599</v>
      </c>
      <c r="C11989">
        <v>-2001</v>
      </c>
    </row>
    <row r="11990" spans="1:11" x14ac:dyDescent="0.25">
      <c r="A11990">
        <v>76.810067259221398</v>
      </c>
      <c r="B11990">
        <v>130.491270642085</v>
      </c>
      <c r="C11990">
        <v>-2000</v>
      </c>
    </row>
    <row r="11991" spans="1:11" x14ac:dyDescent="0.25">
      <c r="A11991" t="s">
        <v>91</v>
      </c>
    </row>
    <row r="11992" spans="1:11" x14ac:dyDescent="0.25">
      <c r="A11992">
        <v>1162</v>
      </c>
      <c r="B11992">
        <v>0</v>
      </c>
      <c r="C11992">
        <v>18.029319128822198</v>
      </c>
      <c r="D11992">
        <v>1.3767964812584199</v>
      </c>
      <c r="E11992">
        <v>8</v>
      </c>
      <c r="F11992">
        <v>1.01722196789785</v>
      </c>
      <c r="G11992" t="s">
        <v>89</v>
      </c>
      <c r="H11992" t="s">
        <v>92</v>
      </c>
      <c r="I11992">
        <v>0</v>
      </c>
      <c r="J11992">
        <v>0</v>
      </c>
      <c r="K11992">
        <v>0.15318805814207401</v>
      </c>
    </row>
    <row r="11993" spans="1:11" x14ac:dyDescent="0.25">
      <c r="A11993" t="s">
        <v>90</v>
      </c>
    </row>
    <row r="11994" spans="1:11" x14ac:dyDescent="0.25">
      <c r="A11994">
        <v>53.653406096001198</v>
      </c>
      <c r="B11994">
        <v>148.97628767881901</v>
      </c>
      <c r="C11994">
        <v>-2000</v>
      </c>
    </row>
    <row r="11995" spans="1:11" x14ac:dyDescent="0.25">
      <c r="A11995">
        <v>50.218508012224397</v>
      </c>
      <c r="B11995">
        <v>145.54138959504201</v>
      </c>
      <c r="C11995">
        <v>-2000</v>
      </c>
    </row>
    <row r="11996" spans="1:11" x14ac:dyDescent="0.25">
      <c r="A11996">
        <v>40.736414460579397</v>
      </c>
      <c r="B11996">
        <v>136.05929604339701</v>
      </c>
      <c r="C11996">
        <v>-2000</v>
      </c>
    </row>
    <row r="11997" spans="1:11" x14ac:dyDescent="0.25">
      <c r="A11997">
        <v>40.299398436130602</v>
      </c>
      <c r="B11997">
        <v>136.49631206784599</v>
      </c>
      <c r="C11997">
        <v>-2001</v>
      </c>
    </row>
    <row r="11998" spans="1:11" x14ac:dyDescent="0.25">
      <c r="A11998">
        <v>49.781491987775603</v>
      </c>
      <c r="B11998">
        <v>145.97840561949101</v>
      </c>
      <c r="C11998">
        <v>-2001</v>
      </c>
    </row>
    <row r="11999" spans="1:11" x14ac:dyDescent="0.25">
      <c r="A11999">
        <v>52.879714433041798</v>
      </c>
      <c r="B11999">
        <v>149.07662806475801</v>
      </c>
      <c r="C11999">
        <v>-2001</v>
      </c>
    </row>
    <row r="12000" spans="1:11" x14ac:dyDescent="0.25">
      <c r="A12000">
        <v>53.803086368284298</v>
      </c>
      <c r="B12000">
        <v>150</v>
      </c>
      <c r="C12000">
        <v>-2001</v>
      </c>
    </row>
    <row r="12001" spans="1:11" x14ac:dyDescent="0.25">
      <c r="A12001">
        <v>54.677118417181902</v>
      </c>
      <c r="B12001">
        <v>150</v>
      </c>
      <c r="C12001">
        <v>-2000</v>
      </c>
    </row>
    <row r="12002" spans="1:11" x14ac:dyDescent="0.25">
      <c r="A12002" t="s">
        <v>91</v>
      </c>
    </row>
    <row r="12003" spans="1:11" x14ac:dyDescent="0.25">
      <c r="A12003">
        <v>1266</v>
      </c>
      <c r="B12003">
        <v>0</v>
      </c>
      <c r="C12003">
        <v>15.128069128822</v>
      </c>
      <c r="D12003">
        <v>4.2506101352676904</v>
      </c>
      <c r="E12003">
        <v>6</v>
      </c>
      <c r="F12003">
        <v>1.01722196789785</v>
      </c>
      <c r="G12003" t="s">
        <v>89</v>
      </c>
      <c r="H12003" t="s">
        <v>92</v>
      </c>
      <c r="I12003">
        <v>0</v>
      </c>
      <c r="J12003">
        <v>0</v>
      </c>
      <c r="K12003">
        <v>0.15434534973752501</v>
      </c>
    </row>
    <row r="12004" spans="1:11" x14ac:dyDescent="0.25">
      <c r="A12004" t="s">
        <v>90</v>
      </c>
    </row>
    <row r="12005" spans="1:11" x14ac:dyDescent="0.25">
      <c r="A12005">
        <v>117.77379511413901</v>
      </c>
      <c r="B12005">
        <v>147.042293318438</v>
      </c>
      <c r="C12005">
        <v>-2000</v>
      </c>
    </row>
    <row r="12006" spans="1:11" x14ac:dyDescent="0.25">
      <c r="A12006">
        <v>107.247214289849</v>
      </c>
      <c r="B12006">
        <v>136.51571249414701</v>
      </c>
      <c r="C12006">
        <v>-2000</v>
      </c>
    </row>
    <row r="12007" spans="1:11" x14ac:dyDescent="0.25">
      <c r="A12007">
        <v>107.684230314297</v>
      </c>
      <c r="B12007">
        <v>136.078696469699</v>
      </c>
      <c r="C12007">
        <v>-2001</v>
      </c>
    </row>
    <row r="12008" spans="1:11" x14ac:dyDescent="0.25">
      <c r="A12008">
        <v>118.551970024504</v>
      </c>
      <c r="B12008">
        <v>146.94643617990599</v>
      </c>
      <c r="C12008">
        <v>-2001</v>
      </c>
    </row>
    <row r="12009" spans="1:11" x14ac:dyDescent="0.25">
      <c r="A12009">
        <v>121.60553384459899</v>
      </c>
      <c r="B12009">
        <v>150</v>
      </c>
      <c r="C12009">
        <v>-2001</v>
      </c>
    </row>
    <row r="12010" spans="1:11" x14ac:dyDescent="0.25">
      <c r="A12010">
        <v>120.73150179570101</v>
      </c>
      <c r="B12010">
        <v>150</v>
      </c>
      <c r="C12010">
        <v>-2000</v>
      </c>
    </row>
    <row r="12011" spans="1:11" x14ac:dyDescent="0.25">
      <c r="A12011" t="s">
        <v>91</v>
      </c>
    </row>
    <row r="12012" spans="1:11" x14ac:dyDescent="0.25">
      <c r="A12012">
        <v>1219</v>
      </c>
      <c r="B12012">
        <v>0</v>
      </c>
      <c r="C12012">
        <v>2.8744500384948699</v>
      </c>
      <c r="D12012">
        <v>16.484319128822399</v>
      </c>
      <c r="E12012">
        <v>6</v>
      </c>
      <c r="F12012">
        <v>1.01722196789785</v>
      </c>
      <c r="G12012" t="s">
        <v>92</v>
      </c>
      <c r="H12012" t="s">
        <v>89</v>
      </c>
      <c r="I12012">
        <v>0</v>
      </c>
      <c r="J12012">
        <v>0</v>
      </c>
      <c r="K12012">
        <v>0.153787361648452</v>
      </c>
    </row>
    <row r="12013" spans="1:11" x14ac:dyDescent="0.25">
      <c r="A12013" t="s">
        <v>90</v>
      </c>
    </row>
    <row r="12014" spans="1:11" x14ac:dyDescent="0.25">
      <c r="A12014">
        <v>136.72776438014</v>
      </c>
      <c r="B12014">
        <v>2.0649878612097501</v>
      </c>
      <c r="C12014">
        <v>-2000</v>
      </c>
    </row>
    <row r="12015" spans="1:11" x14ac:dyDescent="0.25">
      <c r="A12015">
        <v>134.662776518931</v>
      </c>
      <c r="B12015">
        <v>0</v>
      </c>
      <c r="C12015">
        <v>-2000</v>
      </c>
    </row>
    <row r="12016" spans="1:11" x14ac:dyDescent="0.25">
      <c r="A12016">
        <v>135.53680856782799</v>
      </c>
      <c r="B12016">
        <v>0</v>
      </c>
      <c r="C12016">
        <v>-2001</v>
      </c>
    </row>
    <row r="12017" spans="1:11" x14ac:dyDescent="0.25">
      <c r="A12017">
        <v>137.536906935422</v>
      </c>
      <c r="B12017">
        <v>2.00009836759356</v>
      </c>
      <c r="C12017">
        <v>-2001</v>
      </c>
    </row>
    <row r="12018" spans="1:11" x14ac:dyDescent="0.25">
      <c r="A12018">
        <v>149.00701750923901</v>
      </c>
      <c r="B12018">
        <v>13.4702089414107</v>
      </c>
      <c r="C12018">
        <v>-2001</v>
      </c>
    </row>
    <row r="12019" spans="1:11" x14ac:dyDescent="0.25">
      <c r="A12019">
        <v>148.57000148479</v>
      </c>
      <c r="B12019">
        <v>13.9072249658595</v>
      </c>
      <c r="C12019">
        <v>-2000</v>
      </c>
    </row>
    <row r="12020" spans="1:11" x14ac:dyDescent="0.25">
      <c r="A12020" t="s">
        <v>91</v>
      </c>
    </row>
    <row r="12021" spans="1:11" x14ac:dyDescent="0.25">
      <c r="A12021">
        <v>1411</v>
      </c>
      <c r="B12021">
        <v>0</v>
      </c>
      <c r="C12021">
        <v>8.8459263384125002</v>
      </c>
      <c r="D12021">
        <v>10.368069128822301</v>
      </c>
      <c r="E12021">
        <v>6</v>
      </c>
      <c r="F12021">
        <v>1.01722196789785</v>
      </c>
      <c r="G12021" t="s">
        <v>92</v>
      </c>
      <c r="H12021" t="s">
        <v>89</v>
      </c>
      <c r="I12021">
        <v>0</v>
      </c>
      <c r="J12021">
        <v>0</v>
      </c>
      <c r="K12021">
        <v>0.15652633327735499</v>
      </c>
    </row>
    <row r="12022" spans="1:11" x14ac:dyDescent="0.25">
      <c r="A12022" t="s">
        <v>90</v>
      </c>
    </row>
    <row r="12023" spans="1:11" x14ac:dyDescent="0.25">
      <c r="A12023">
        <v>84.071876292972803</v>
      </c>
      <c r="B12023">
        <v>6.3556133462593198</v>
      </c>
      <c r="C12023">
        <v>-2000</v>
      </c>
    </row>
    <row r="12024" spans="1:11" x14ac:dyDescent="0.25">
      <c r="A12024">
        <v>77.716262946713499</v>
      </c>
      <c r="B12024">
        <v>0</v>
      </c>
      <c r="C12024">
        <v>-2000</v>
      </c>
    </row>
    <row r="12025" spans="1:11" x14ac:dyDescent="0.25">
      <c r="A12025">
        <v>78.590294995611103</v>
      </c>
      <c r="B12025">
        <v>0</v>
      </c>
      <c r="C12025">
        <v>-2001</v>
      </c>
    </row>
    <row r="12026" spans="1:11" x14ac:dyDescent="0.25">
      <c r="A12026">
        <v>84.744710648888102</v>
      </c>
      <c r="B12026">
        <v>6.1544156532770096</v>
      </c>
      <c r="C12026">
        <v>-2001</v>
      </c>
    </row>
    <row r="12027" spans="1:11" x14ac:dyDescent="0.25">
      <c r="A12027">
        <v>91.958133471956003</v>
      </c>
      <c r="B12027">
        <v>13.3678384763449</v>
      </c>
      <c r="C12027">
        <v>-2001</v>
      </c>
    </row>
    <row r="12028" spans="1:11" x14ac:dyDescent="0.25">
      <c r="A12028">
        <v>91.521117447507194</v>
      </c>
      <c r="B12028">
        <v>13.8048545007937</v>
      </c>
      <c r="C12028">
        <v>-2000</v>
      </c>
    </row>
    <row r="12029" spans="1:11" x14ac:dyDescent="0.25">
      <c r="A12029" t="s">
        <v>91</v>
      </c>
    </row>
    <row r="12030" spans="1:11" x14ac:dyDescent="0.25">
      <c r="A12030">
        <v>1415</v>
      </c>
      <c r="B12030">
        <v>0</v>
      </c>
      <c r="C12030">
        <v>8.9784605280481404</v>
      </c>
      <c r="D12030">
        <v>10.049319128822299</v>
      </c>
      <c r="E12030">
        <v>8</v>
      </c>
      <c r="F12030">
        <v>1.01722196789785</v>
      </c>
      <c r="G12030" t="s">
        <v>92</v>
      </c>
      <c r="H12030" t="s">
        <v>89</v>
      </c>
      <c r="I12030">
        <v>0</v>
      </c>
      <c r="J12030">
        <v>0</v>
      </c>
      <c r="K12030">
        <v>0.15668407551718899</v>
      </c>
    </row>
    <row r="12031" spans="1:11" x14ac:dyDescent="0.25">
      <c r="A12031" t="s">
        <v>90</v>
      </c>
    </row>
    <row r="12032" spans="1:11" x14ac:dyDescent="0.25">
      <c r="A12032">
        <v>6.2236265724513196</v>
      </c>
      <c r="B12032">
        <v>45.571858878678903</v>
      </c>
      <c r="C12032">
        <v>-2000</v>
      </c>
    </row>
    <row r="12033" spans="1:11" x14ac:dyDescent="0.25">
      <c r="A12033">
        <v>0</v>
      </c>
      <c r="B12033">
        <v>39.348232306227601</v>
      </c>
      <c r="C12033">
        <v>-2000</v>
      </c>
    </row>
    <row r="12034" spans="1:11" x14ac:dyDescent="0.25">
      <c r="A12034">
        <v>0</v>
      </c>
      <c r="B12034">
        <v>38.474200257329898</v>
      </c>
      <c r="C12034">
        <v>-2001</v>
      </c>
    </row>
    <row r="12035" spans="1:11" x14ac:dyDescent="0.25">
      <c r="A12035">
        <v>6.4738340755458603</v>
      </c>
      <c r="B12035">
        <v>44.9480343328758</v>
      </c>
      <c r="C12035">
        <v>-2001</v>
      </c>
    </row>
    <row r="12036" spans="1:11" x14ac:dyDescent="0.25">
      <c r="A12036">
        <v>11.3072917304457</v>
      </c>
      <c r="B12036">
        <v>49.781491987775603</v>
      </c>
      <c r="C12036">
        <v>-2001</v>
      </c>
    </row>
    <row r="12037" spans="1:11" x14ac:dyDescent="0.25">
      <c r="A12037">
        <v>13.673180038520901</v>
      </c>
      <c r="B12037">
        <v>52.147380295850901</v>
      </c>
      <c r="C12037">
        <v>-2001</v>
      </c>
    </row>
    <row r="12038" spans="1:11" x14ac:dyDescent="0.25">
      <c r="A12038">
        <v>13.2361640140721</v>
      </c>
      <c r="B12038">
        <v>52.584396320299703</v>
      </c>
      <c r="C12038">
        <v>-2000</v>
      </c>
    </row>
    <row r="12039" spans="1:11" x14ac:dyDescent="0.25">
      <c r="A12039">
        <v>10.8702757059968</v>
      </c>
      <c r="B12039">
        <v>50.218508012224397</v>
      </c>
      <c r="C12039">
        <v>-2000</v>
      </c>
    </row>
    <row r="12040" spans="1:11" x14ac:dyDescent="0.25">
      <c r="A12040" t="s">
        <v>91</v>
      </c>
    </row>
    <row r="12041" spans="1:11" x14ac:dyDescent="0.25">
      <c r="A12041">
        <v>1142</v>
      </c>
      <c r="B12041">
        <v>0</v>
      </c>
      <c r="C12041">
        <v>18.768069128822201</v>
      </c>
      <c r="D12041">
        <v>0.213307044337569</v>
      </c>
      <c r="E12041">
        <v>6</v>
      </c>
      <c r="F12041">
        <v>1.01722196789785</v>
      </c>
      <c r="G12041" t="s">
        <v>89</v>
      </c>
      <c r="H12041" t="s">
        <v>92</v>
      </c>
      <c r="I12041">
        <v>0</v>
      </c>
      <c r="J12041">
        <v>0</v>
      </c>
      <c r="K12041">
        <v>0.15291536062937999</v>
      </c>
    </row>
    <row r="12042" spans="1:11" x14ac:dyDescent="0.25">
      <c r="A12042" t="s">
        <v>90</v>
      </c>
    </row>
    <row r="12043" spans="1:11" x14ac:dyDescent="0.25">
      <c r="A12043">
        <v>149.84671361460201</v>
      </c>
      <c r="B12043">
        <v>47.164895598401699</v>
      </c>
      <c r="C12043">
        <v>-2000</v>
      </c>
    </row>
    <row r="12044" spans="1:11" x14ac:dyDescent="0.25">
      <c r="A12044">
        <v>136.35963217948199</v>
      </c>
      <c r="B12044">
        <v>33.677814163281703</v>
      </c>
      <c r="C12044">
        <v>-2000</v>
      </c>
    </row>
    <row r="12045" spans="1:11" x14ac:dyDescent="0.25">
      <c r="A12045">
        <v>136.79664820393</v>
      </c>
      <c r="B12045">
        <v>33.240798138832801</v>
      </c>
      <c r="C12045">
        <v>-2001</v>
      </c>
    </row>
    <row r="12046" spans="1:11" x14ac:dyDescent="0.25">
      <c r="A12046">
        <v>149.85162467034701</v>
      </c>
      <c r="B12046">
        <v>46.295774605249001</v>
      </c>
      <c r="C12046">
        <v>-2001</v>
      </c>
    </row>
    <row r="12047" spans="1:11" x14ac:dyDescent="0.25">
      <c r="A12047">
        <v>150</v>
      </c>
      <c r="B12047">
        <v>46.444149934902498</v>
      </c>
      <c r="C12047">
        <v>-2001</v>
      </c>
    </row>
    <row r="12048" spans="1:11" x14ac:dyDescent="0.25">
      <c r="A12048">
        <v>150</v>
      </c>
      <c r="B12048">
        <v>47.318181983800102</v>
      </c>
      <c r="C12048">
        <v>-2000</v>
      </c>
    </row>
    <row r="12049" spans="1:11" x14ac:dyDescent="0.25">
      <c r="A12049" t="s">
        <v>91</v>
      </c>
    </row>
    <row r="12050" spans="1:11" x14ac:dyDescent="0.25">
      <c r="A12050">
        <v>1434</v>
      </c>
      <c r="B12050">
        <v>0</v>
      </c>
      <c r="C12050">
        <v>9.4043191288223191</v>
      </c>
      <c r="D12050">
        <v>9.4043191288223191</v>
      </c>
      <c r="E12050">
        <v>6</v>
      </c>
      <c r="F12050">
        <v>1.01722196789785</v>
      </c>
      <c r="G12050" t="s">
        <v>89</v>
      </c>
      <c r="H12050" t="s">
        <v>89</v>
      </c>
      <c r="I12050">
        <v>0</v>
      </c>
      <c r="J12050">
        <v>0</v>
      </c>
      <c r="K12050">
        <v>0.15700751180217801</v>
      </c>
    </row>
    <row r="12051" spans="1:11" x14ac:dyDescent="0.25">
      <c r="A12051" t="s">
        <v>90</v>
      </c>
    </row>
    <row r="12052" spans="1:11" x14ac:dyDescent="0.25">
      <c r="A12052">
        <v>86.164280338750501</v>
      </c>
      <c r="B12052">
        <v>31.990558444056699</v>
      </c>
      <c r="C12052">
        <v>-2000</v>
      </c>
    </row>
    <row r="12053" spans="1:11" x14ac:dyDescent="0.25">
      <c r="A12053">
        <v>79.5144225103179</v>
      </c>
      <c r="B12053">
        <v>25.340700615624101</v>
      </c>
      <c r="C12053">
        <v>-2000</v>
      </c>
    </row>
    <row r="12054" spans="1:11" x14ac:dyDescent="0.25">
      <c r="A12054">
        <v>79.077406485869105</v>
      </c>
      <c r="B12054">
        <v>25.777716640072899</v>
      </c>
      <c r="C12054">
        <v>-2001</v>
      </c>
    </row>
    <row r="12055" spans="1:11" x14ac:dyDescent="0.25">
      <c r="A12055">
        <v>85.727264314301706</v>
      </c>
      <c r="B12055">
        <v>32.427574468505497</v>
      </c>
      <c r="C12055">
        <v>-2001</v>
      </c>
    </row>
    <row r="12056" spans="1:11" x14ac:dyDescent="0.25">
      <c r="A12056">
        <v>92.377122142734294</v>
      </c>
      <c r="B12056">
        <v>39.077432296938198</v>
      </c>
      <c r="C12056">
        <v>-2001</v>
      </c>
    </row>
    <row r="12057" spans="1:11" x14ac:dyDescent="0.25">
      <c r="A12057">
        <v>92.814138167183103</v>
      </c>
      <c r="B12057">
        <v>38.640416272489297</v>
      </c>
      <c r="C12057">
        <v>-2000</v>
      </c>
    </row>
    <row r="12058" spans="1:11" x14ac:dyDescent="0.25">
      <c r="A12058" t="s">
        <v>91</v>
      </c>
    </row>
    <row r="12059" spans="1:11" x14ac:dyDescent="0.25">
      <c r="A12059">
        <v>1439</v>
      </c>
      <c r="B12059">
        <v>0</v>
      </c>
      <c r="C12059">
        <v>9.4043191288223191</v>
      </c>
      <c r="D12059">
        <v>9.4043191288223191</v>
      </c>
      <c r="E12059">
        <v>6</v>
      </c>
      <c r="F12059">
        <v>1.01722196789785</v>
      </c>
      <c r="G12059" t="s">
        <v>89</v>
      </c>
      <c r="H12059" t="s">
        <v>89</v>
      </c>
      <c r="I12059">
        <v>0</v>
      </c>
      <c r="J12059">
        <v>0</v>
      </c>
      <c r="K12059">
        <v>0.15700751180217801</v>
      </c>
    </row>
    <row r="12060" spans="1:11" x14ac:dyDescent="0.25">
      <c r="A12060" t="s">
        <v>90</v>
      </c>
    </row>
    <row r="12061" spans="1:11" x14ac:dyDescent="0.25">
      <c r="A12061">
        <v>126.06146060539</v>
      </c>
      <c r="B12061">
        <v>17.862783582347099</v>
      </c>
      <c r="C12061">
        <v>-2000</v>
      </c>
    </row>
    <row r="12062" spans="1:11" x14ac:dyDescent="0.25">
      <c r="A12062">
        <v>119.411602776957</v>
      </c>
      <c r="B12062">
        <v>11.2129257539144</v>
      </c>
      <c r="C12062">
        <v>-2000</v>
      </c>
    </row>
    <row r="12063" spans="1:11" x14ac:dyDescent="0.25">
      <c r="A12063">
        <v>119.848618801406</v>
      </c>
      <c r="B12063">
        <v>10.775909729465599</v>
      </c>
      <c r="C12063">
        <v>-2001</v>
      </c>
    </row>
    <row r="12064" spans="1:11" x14ac:dyDescent="0.25">
      <c r="A12064">
        <v>126.498476629839</v>
      </c>
      <c r="B12064">
        <v>17.425767557898201</v>
      </c>
      <c r="C12064">
        <v>-2001</v>
      </c>
    </row>
    <row r="12065" spans="1:11" x14ac:dyDescent="0.25">
      <c r="A12065">
        <v>133.14833445827099</v>
      </c>
      <c r="B12065">
        <v>24.075625386330898</v>
      </c>
      <c r="C12065">
        <v>-2001</v>
      </c>
    </row>
    <row r="12066" spans="1:11" x14ac:dyDescent="0.25">
      <c r="A12066">
        <v>132.71131843382301</v>
      </c>
      <c r="B12066">
        <v>24.5126414107797</v>
      </c>
      <c r="C12066">
        <v>-2000</v>
      </c>
    </row>
    <row r="12067" spans="1:11" x14ac:dyDescent="0.25">
      <c r="A12067" t="s">
        <v>91</v>
      </c>
    </row>
    <row r="12068" spans="1:11" x14ac:dyDescent="0.25">
      <c r="A12068">
        <v>1438</v>
      </c>
      <c r="B12068">
        <v>0</v>
      </c>
      <c r="C12068">
        <v>9.4043191288223191</v>
      </c>
      <c r="D12068">
        <v>9.4043191288223191</v>
      </c>
      <c r="E12068">
        <v>6</v>
      </c>
      <c r="F12068">
        <v>1.01722196789785</v>
      </c>
      <c r="G12068" t="s">
        <v>89</v>
      </c>
      <c r="H12068" t="s">
        <v>89</v>
      </c>
      <c r="I12068">
        <v>0</v>
      </c>
      <c r="J12068">
        <v>0</v>
      </c>
      <c r="K12068">
        <v>0.15700751180217801</v>
      </c>
    </row>
    <row r="12069" spans="1:11" x14ac:dyDescent="0.25">
      <c r="A12069" t="s">
        <v>90</v>
      </c>
    </row>
    <row r="12070" spans="1:11" x14ac:dyDescent="0.25">
      <c r="A12070">
        <v>64.136282834758006</v>
      </c>
      <c r="B12070">
        <v>81.191900309260106</v>
      </c>
      <c r="C12070">
        <v>-2000</v>
      </c>
    </row>
    <row r="12071" spans="1:11" x14ac:dyDescent="0.25">
      <c r="A12071">
        <v>57.486425006325398</v>
      </c>
      <c r="B12071">
        <v>74.542042480827504</v>
      </c>
      <c r="C12071">
        <v>-2000</v>
      </c>
    </row>
    <row r="12072" spans="1:11" x14ac:dyDescent="0.25">
      <c r="A12072">
        <v>57.9234410307742</v>
      </c>
      <c r="B12072">
        <v>74.105026456378695</v>
      </c>
      <c r="C12072">
        <v>-2001</v>
      </c>
    </row>
    <row r="12073" spans="1:11" x14ac:dyDescent="0.25">
      <c r="A12073">
        <v>64.573298859206801</v>
      </c>
      <c r="B12073">
        <v>80.754884284811297</v>
      </c>
      <c r="C12073">
        <v>-2001</v>
      </c>
    </row>
    <row r="12074" spans="1:11" x14ac:dyDescent="0.25">
      <c r="A12074">
        <v>71.223156687639403</v>
      </c>
      <c r="B12074">
        <v>87.404742113243998</v>
      </c>
      <c r="C12074">
        <v>-2001</v>
      </c>
    </row>
    <row r="12075" spans="1:11" x14ac:dyDescent="0.25">
      <c r="A12075">
        <v>70.786140663190594</v>
      </c>
      <c r="B12075">
        <v>87.841758137692807</v>
      </c>
      <c r="C12075">
        <v>-2000</v>
      </c>
    </row>
    <row r="12076" spans="1:11" x14ac:dyDescent="0.25">
      <c r="A12076" t="s">
        <v>91</v>
      </c>
    </row>
    <row r="12077" spans="1:11" x14ac:dyDescent="0.25">
      <c r="A12077">
        <v>1436</v>
      </c>
      <c r="B12077">
        <v>0</v>
      </c>
      <c r="C12077">
        <v>9.4043191288222694</v>
      </c>
      <c r="D12077">
        <v>9.4043191288222907</v>
      </c>
      <c r="E12077">
        <v>6</v>
      </c>
      <c r="F12077">
        <v>1.01722196789785</v>
      </c>
      <c r="G12077" t="s">
        <v>89</v>
      </c>
      <c r="H12077" t="s">
        <v>89</v>
      </c>
      <c r="I12077">
        <v>0</v>
      </c>
      <c r="J12077">
        <v>0</v>
      </c>
      <c r="K12077">
        <v>0.15700751180217801</v>
      </c>
    </row>
    <row r="12078" spans="1:11" x14ac:dyDescent="0.25">
      <c r="A12078" t="s">
        <v>90</v>
      </c>
    </row>
    <row r="12079" spans="1:11" x14ac:dyDescent="0.25">
      <c r="A12079">
        <v>22.5981960257552</v>
      </c>
      <c r="B12079">
        <v>35.031375367204603</v>
      </c>
      <c r="C12079">
        <v>-2000</v>
      </c>
    </row>
    <row r="12080" spans="1:11" x14ac:dyDescent="0.25">
      <c r="A12080">
        <v>15.948338197322601</v>
      </c>
      <c r="B12080">
        <v>28.381517538771998</v>
      </c>
      <c r="C12080">
        <v>-2000</v>
      </c>
    </row>
    <row r="12081" spans="1:11" x14ac:dyDescent="0.25">
      <c r="A12081">
        <v>16.385354221771401</v>
      </c>
      <c r="B12081">
        <v>27.9445015143231</v>
      </c>
      <c r="C12081">
        <v>-2001</v>
      </c>
    </row>
    <row r="12082" spans="1:11" x14ac:dyDescent="0.25">
      <c r="A12082">
        <v>23.035212050203999</v>
      </c>
      <c r="B12082">
        <v>34.594359342755702</v>
      </c>
      <c r="C12082">
        <v>-2001</v>
      </c>
    </row>
    <row r="12083" spans="1:11" x14ac:dyDescent="0.25">
      <c r="A12083">
        <v>29.6850698786366</v>
      </c>
      <c r="B12083">
        <v>41.244217171188303</v>
      </c>
      <c r="C12083">
        <v>-2001</v>
      </c>
    </row>
    <row r="12084" spans="1:11" x14ac:dyDescent="0.25">
      <c r="A12084">
        <v>29.248053854187798</v>
      </c>
      <c r="B12084">
        <v>41.681233195637198</v>
      </c>
      <c r="C12084">
        <v>-2000</v>
      </c>
    </row>
    <row r="12085" spans="1:11" x14ac:dyDescent="0.25">
      <c r="A12085" t="s">
        <v>91</v>
      </c>
    </row>
    <row r="12086" spans="1:11" x14ac:dyDescent="0.25">
      <c r="A12086">
        <v>1437</v>
      </c>
      <c r="B12086">
        <v>0</v>
      </c>
      <c r="C12086">
        <v>9.4043191288222907</v>
      </c>
      <c r="D12086">
        <v>9.4043191288222605</v>
      </c>
      <c r="E12086">
        <v>6</v>
      </c>
      <c r="F12086">
        <v>1.01722196789785</v>
      </c>
      <c r="G12086" t="s">
        <v>89</v>
      </c>
      <c r="H12086" t="s">
        <v>89</v>
      </c>
      <c r="I12086">
        <v>0</v>
      </c>
      <c r="J12086">
        <v>0</v>
      </c>
      <c r="K12086">
        <v>0.15700751180217801</v>
      </c>
    </row>
    <row r="12087" spans="1:11" x14ac:dyDescent="0.25">
      <c r="A12087" t="s">
        <v>90</v>
      </c>
    </row>
    <row r="12088" spans="1:11" x14ac:dyDescent="0.25">
      <c r="A12088">
        <v>12.4556001645817</v>
      </c>
      <c r="B12088">
        <v>73.080825855057299</v>
      </c>
      <c r="C12088">
        <v>-2000</v>
      </c>
    </row>
    <row r="12089" spans="1:11" x14ac:dyDescent="0.25">
      <c r="A12089">
        <v>5.8057423361490503</v>
      </c>
      <c r="B12089">
        <v>66.430968026624697</v>
      </c>
      <c r="C12089">
        <v>-2000</v>
      </c>
    </row>
    <row r="12090" spans="1:11" x14ac:dyDescent="0.25">
      <c r="A12090">
        <v>6.24275836059787</v>
      </c>
      <c r="B12090">
        <v>65.993952002175902</v>
      </c>
      <c r="C12090">
        <v>-2001</v>
      </c>
    </row>
    <row r="12091" spans="1:11" x14ac:dyDescent="0.25">
      <c r="A12091">
        <v>12.8926161890305</v>
      </c>
      <c r="B12091">
        <v>72.643809830608504</v>
      </c>
      <c r="C12091">
        <v>-2001</v>
      </c>
    </row>
    <row r="12092" spans="1:11" x14ac:dyDescent="0.25">
      <c r="A12092">
        <v>19.5424740174631</v>
      </c>
      <c r="B12092">
        <v>79.293667659041105</v>
      </c>
      <c r="C12092">
        <v>-2001</v>
      </c>
    </row>
    <row r="12093" spans="1:11" x14ac:dyDescent="0.25">
      <c r="A12093">
        <v>19.105457993014198</v>
      </c>
      <c r="B12093">
        <v>79.7306836834899</v>
      </c>
      <c r="C12093">
        <v>-2000</v>
      </c>
    </row>
    <row r="12094" spans="1:11" x14ac:dyDescent="0.25">
      <c r="A12094" t="s">
        <v>91</v>
      </c>
    </row>
    <row r="12095" spans="1:11" x14ac:dyDescent="0.25">
      <c r="A12095">
        <v>1440</v>
      </c>
      <c r="B12095">
        <v>0</v>
      </c>
      <c r="C12095">
        <v>9.4043191288221202</v>
      </c>
      <c r="D12095">
        <v>9.4043191288221202</v>
      </c>
      <c r="E12095">
        <v>6</v>
      </c>
      <c r="F12095">
        <v>1.01722196789785</v>
      </c>
      <c r="G12095" t="s">
        <v>89</v>
      </c>
      <c r="H12095" t="s">
        <v>89</v>
      </c>
      <c r="I12095">
        <v>0</v>
      </c>
      <c r="J12095">
        <v>0</v>
      </c>
      <c r="K12095">
        <v>0.15700751180217801</v>
      </c>
    </row>
    <row r="12096" spans="1:11" x14ac:dyDescent="0.25">
      <c r="A12096" t="s">
        <v>90</v>
      </c>
    </row>
    <row r="12097" spans="1:11" x14ac:dyDescent="0.25">
      <c r="A12097">
        <v>82.270007067955902</v>
      </c>
      <c r="B12097">
        <v>128.27217099781299</v>
      </c>
      <c r="C12097">
        <v>-2000</v>
      </c>
    </row>
    <row r="12098" spans="1:11" x14ac:dyDescent="0.25">
      <c r="A12098">
        <v>75.6201492395234</v>
      </c>
      <c r="B12098">
        <v>121.62231316938001</v>
      </c>
      <c r="C12098">
        <v>-2000</v>
      </c>
    </row>
    <row r="12099" spans="1:11" x14ac:dyDescent="0.25">
      <c r="A12099">
        <v>76.057165263972195</v>
      </c>
      <c r="B12099">
        <v>121.185297144931</v>
      </c>
      <c r="C12099">
        <v>-2001</v>
      </c>
    </row>
    <row r="12100" spans="1:11" x14ac:dyDescent="0.25">
      <c r="A12100">
        <v>82.707023092404697</v>
      </c>
      <c r="B12100">
        <v>127.835154973364</v>
      </c>
      <c r="C12100">
        <v>-2001</v>
      </c>
    </row>
    <row r="12101" spans="1:11" x14ac:dyDescent="0.25">
      <c r="A12101">
        <v>89.356880920837199</v>
      </c>
      <c r="B12101">
        <v>134.48501280179599</v>
      </c>
      <c r="C12101">
        <v>-2001</v>
      </c>
    </row>
    <row r="12102" spans="1:11" x14ac:dyDescent="0.25">
      <c r="A12102">
        <v>88.919864896388404</v>
      </c>
      <c r="B12102">
        <v>134.922028826245</v>
      </c>
      <c r="C12102">
        <v>-2000</v>
      </c>
    </row>
    <row r="12103" spans="1:11" x14ac:dyDescent="0.25">
      <c r="A12103" t="s">
        <v>91</v>
      </c>
    </row>
    <row r="12104" spans="1:11" x14ac:dyDescent="0.25">
      <c r="A12104">
        <v>1349</v>
      </c>
      <c r="B12104">
        <v>0</v>
      </c>
      <c r="C12104">
        <v>12.529319128822401</v>
      </c>
      <c r="D12104">
        <v>6.2221769831610096</v>
      </c>
      <c r="E12104">
        <v>6</v>
      </c>
      <c r="F12104">
        <v>1.01722196789785</v>
      </c>
      <c r="G12104" t="s">
        <v>89</v>
      </c>
      <c r="H12104" t="s">
        <v>92</v>
      </c>
      <c r="I12104">
        <v>0</v>
      </c>
      <c r="J12104">
        <v>0</v>
      </c>
      <c r="K12104">
        <v>0.15549462277331</v>
      </c>
    </row>
    <row r="12105" spans="1:11" x14ac:dyDescent="0.25">
      <c r="A12105" t="s">
        <v>90</v>
      </c>
    </row>
    <row r="12106" spans="1:11" x14ac:dyDescent="0.25">
      <c r="A12106">
        <v>17.3045331080592</v>
      </c>
      <c r="B12106">
        <v>145.52775048561099</v>
      </c>
      <c r="C12106">
        <v>-2000</v>
      </c>
    </row>
    <row r="12107" spans="1:11" x14ac:dyDescent="0.25">
      <c r="A12107">
        <v>8.29896455204692</v>
      </c>
      <c r="B12107">
        <v>136.52218192959899</v>
      </c>
      <c r="C12107">
        <v>-2000</v>
      </c>
    </row>
    <row r="12108" spans="1:11" x14ac:dyDescent="0.25">
      <c r="A12108">
        <v>7.8619485275981003</v>
      </c>
      <c r="B12108">
        <v>136.95919795404799</v>
      </c>
      <c r="C12108">
        <v>-2001</v>
      </c>
    </row>
    <row r="12109" spans="1:11" x14ac:dyDescent="0.25">
      <c r="A12109">
        <v>16.575513010867098</v>
      </c>
      <c r="B12109">
        <v>145.672762437317</v>
      </c>
      <c r="C12109">
        <v>-2001</v>
      </c>
    </row>
    <row r="12110" spans="1:11" x14ac:dyDescent="0.25">
      <c r="A12110">
        <v>20.9027505735503</v>
      </c>
      <c r="B12110">
        <v>150</v>
      </c>
      <c r="C12110">
        <v>-2001</v>
      </c>
    </row>
    <row r="12111" spans="1:11" x14ac:dyDescent="0.25">
      <c r="A12111">
        <v>21.776782622448</v>
      </c>
      <c r="B12111">
        <v>150</v>
      </c>
      <c r="C12111">
        <v>-2000</v>
      </c>
    </row>
    <row r="12112" spans="1:11" x14ac:dyDescent="0.25">
      <c r="A12112" t="s">
        <v>91</v>
      </c>
    </row>
    <row r="12113" spans="1:11" x14ac:dyDescent="0.25">
      <c r="A12113">
        <v>1165</v>
      </c>
      <c r="B12113">
        <v>0</v>
      </c>
      <c r="C12113">
        <v>0.63271375849623501</v>
      </c>
      <c r="D12113">
        <v>18.029319128822301</v>
      </c>
      <c r="E12113">
        <v>6</v>
      </c>
      <c r="F12113">
        <v>1.01722196789785</v>
      </c>
      <c r="G12113" t="s">
        <v>92</v>
      </c>
      <c r="H12113" t="s">
        <v>89</v>
      </c>
      <c r="I12113">
        <v>0</v>
      </c>
      <c r="J12113">
        <v>0</v>
      </c>
      <c r="K12113">
        <v>0.15318805814207401</v>
      </c>
    </row>
    <row r="12114" spans="1:11" x14ac:dyDescent="0.25">
      <c r="A12114" t="s">
        <v>90</v>
      </c>
    </row>
    <row r="12115" spans="1:11" x14ac:dyDescent="0.25">
      <c r="A12115">
        <v>0.45480444028327</v>
      </c>
      <c r="B12115">
        <v>5.8398052295438596</v>
      </c>
      <c r="C12115">
        <v>-2000</v>
      </c>
    </row>
    <row r="12116" spans="1:11" x14ac:dyDescent="0.25">
      <c r="A12116">
        <v>0</v>
      </c>
      <c r="B12116">
        <v>5.38500078926059</v>
      </c>
      <c r="C12116">
        <v>-2000</v>
      </c>
    </row>
    <row r="12117" spans="1:11" x14ac:dyDescent="0.25">
      <c r="A12117">
        <v>0</v>
      </c>
      <c r="B12117">
        <v>6.2590328381582303</v>
      </c>
      <c r="C12117">
        <v>-2001</v>
      </c>
    </row>
    <row r="12118" spans="1:11" x14ac:dyDescent="0.25">
      <c r="A12118">
        <v>0.43998793808216202</v>
      </c>
      <c r="B12118">
        <v>6.6990207762403902</v>
      </c>
      <c r="C12118">
        <v>-2001</v>
      </c>
    </row>
    <row r="12119" spans="1:11" x14ac:dyDescent="0.25">
      <c r="A12119">
        <v>12.9775419931249</v>
      </c>
      <c r="B12119">
        <v>19.2365748312831</v>
      </c>
      <c r="C12119">
        <v>-2001</v>
      </c>
    </row>
    <row r="12120" spans="1:11" x14ac:dyDescent="0.25">
      <c r="A12120">
        <v>13.4145580175737</v>
      </c>
      <c r="B12120">
        <v>18.799558806834298</v>
      </c>
      <c r="C12120">
        <v>-2000</v>
      </c>
    </row>
    <row r="12121" spans="1:11" x14ac:dyDescent="0.25">
      <c r="A12121" t="s">
        <v>91</v>
      </c>
    </row>
    <row r="12122" spans="1:11" x14ac:dyDescent="0.25">
      <c r="A12122">
        <v>1403</v>
      </c>
      <c r="B12122">
        <v>0</v>
      </c>
      <c r="C12122">
        <v>10.6843191288221</v>
      </c>
      <c r="D12122">
        <v>7.9693036637501997</v>
      </c>
      <c r="E12122">
        <v>6</v>
      </c>
      <c r="F12122">
        <v>1.01722196789785</v>
      </c>
      <c r="G12122" t="s">
        <v>89</v>
      </c>
      <c r="H12122" t="s">
        <v>92</v>
      </c>
      <c r="I12122">
        <v>0</v>
      </c>
      <c r="J12122">
        <v>0</v>
      </c>
      <c r="K12122">
        <v>0.156371243509903</v>
      </c>
    </row>
    <row r="12123" spans="1:11" x14ac:dyDescent="0.25">
      <c r="A12123" t="s">
        <v>90</v>
      </c>
    </row>
    <row r="12124" spans="1:11" x14ac:dyDescent="0.25">
      <c r="A12124">
        <v>138.78831925547601</v>
      </c>
      <c r="B12124">
        <v>144.27149913927499</v>
      </c>
      <c r="C12124">
        <v>-2000</v>
      </c>
    </row>
    <row r="12125" spans="1:11" x14ac:dyDescent="0.25">
      <c r="A12125">
        <v>131.10820893365201</v>
      </c>
      <c r="B12125">
        <v>136.59138881745201</v>
      </c>
      <c r="C12125">
        <v>-2000</v>
      </c>
    </row>
    <row r="12126" spans="1:11" x14ac:dyDescent="0.25">
      <c r="A12126">
        <v>130.671192909203</v>
      </c>
      <c r="B12126">
        <v>137.02840484190099</v>
      </c>
      <c r="C12126">
        <v>-2001</v>
      </c>
    </row>
    <row r="12127" spans="1:11" x14ac:dyDescent="0.25">
      <c r="A12127">
        <v>138.100991604082</v>
      </c>
      <c r="B12127">
        <v>144.45820353677999</v>
      </c>
      <c r="C12127">
        <v>-2001</v>
      </c>
    </row>
    <row r="12128" spans="1:11" x14ac:dyDescent="0.25">
      <c r="A12128">
        <v>143.642788067303</v>
      </c>
      <c r="B12128">
        <v>150</v>
      </c>
      <c r="C12128">
        <v>-2001</v>
      </c>
    </row>
    <row r="12129" spans="1:11" x14ac:dyDescent="0.25">
      <c r="A12129">
        <v>144.51682011619999</v>
      </c>
      <c r="B12129">
        <v>150</v>
      </c>
      <c r="C12129">
        <v>-2000</v>
      </c>
    </row>
    <row r="12130" spans="1:11" x14ac:dyDescent="0.25">
      <c r="A12130" t="s">
        <v>91</v>
      </c>
    </row>
    <row r="12131" spans="1:11" x14ac:dyDescent="0.25">
      <c r="A12131">
        <v>1402</v>
      </c>
      <c r="B12131">
        <v>0</v>
      </c>
      <c r="C12131">
        <v>10.6843191288221</v>
      </c>
      <c r="D12131">
        <v>7.8806235334283201</v>
      </c>
      <c r="E12131">
        <v>8</v>
      </c>
      <c r="F12131">
        <v>1.01722196789785</v>
      </c>
      <c r="G12131" t="s">
        <v>89</v>
      </c>
      <c r="H12131" t="s">
        <v>92</v>
      </c>
      <c r="I12131">
        <v>0</v>
      </c>
      <c r="J12131">
        <v>0</v>
      </c>
      <c r="K12131">
        <v>0.156371243509903</v>
      </c>
    </row>
    <row r="12132" spans="1:11" x14ac:dyDescent="0.25">
      <c r="A12132" t="s">
        <v>90</v>
      </c>
    </row>
    <row r="12133" spans="1:11" x14ac:dyDescent="0.25">
      <c r="A12133">
        <v>144.245126503335</v>
      </c>
      <c r="B12133">
        <v>49.2069656683814</v>
      </c>
      <c r="C12133">
        <v>-2000</v>
      </c>
    </row>
    <row r="12134" spans="1:11" x14ac:dyDescent="0.25">
      <c r="A12134">
        <v>136.65409513895901</v>
      </c>
      <c r="B12134">
        <v>41.615934304005101</v>
      </c>
      <c r="C12134">
        <v>-2000</v>
      </c>
    </row>
    <row r="12135" spans="1:11" x14ac:dyDescent="0.25">
      <c r="A12135">
        <v>137.09111116340799</v>
      </c>
      <c r="B12135">
        <v>41.1789182795562</v>
      </c>
      <c r="C12135">
        <v>-2001</v>
      </c>
    </row>
    <row r="12136" spans="1:11" x14ac:dyDescent="0.25">
      <c r="A12136">
        <v>144.609988815734</v>
      </c>
      <c r="B12136">
        <v>48.697795931882297</v>
      </c>
      <c r="C12136">
        <v>-2001</v>
      </c>
    </row>
    <row r="12137" spans="1:11" x14ac:dyDescent="0.25">
      <c r="A12137">
        <v>145.65260536376601</v>
      </c>
      <c r="B12137">
        <v>49.740412479914298</v>
      </c>
      <c r="C12137">
        <v>-2001</v>
      </c>
    </row>
    <row r="12138" spans="1:11" x14ac:dyDescent="0.25">
      <c r="A12138">
        <v>150</v>
      </c>
      <c r="B12138">
        <v>54.087807116148497</v>
      </c>
      <c r="C12138">
        <v>-2001</v>
      </c>
    </row>
    <row r="12139" spans="1:11" x14ac:dyDescent="0.25">
      <c r="A12139">
        <v>150</v>
      </c>
      <c r="B12139">
        <v>54.9618391650462</v>
      </c>
      <c r="C12139">
        <v>-2000</v>
      </c>
    </row>
    <row r="12140" spans="1:11" x14ac:dyDescent="0.25">
      <c r="A12140">
        <v>145.297748355039</v>
      </c>
      <c r="B12140">
        <v>50.259587520085603</v>
      </c>
      <c r="C12140">
        <v>-2000</v>
      </c>
    </row>
    <row r="12141" spans="1:11" x14ac:dyDescent="0.25">
      <c r="A12141" t="s">
        <v>91</v>
      </c>
    </row>
    <row r="12142" spans="1:11" x14ac:dyDescent="0.25">
      <c r="A12142">
        <v>1237</v>
      </c>
      <c r="B12142">
        <v>0</v>
      </c>
      <c r="C12142">
        <v>2.4205207748504201</v>
      </c>
      <c r="D12142">
        <v>15.9493191288223</v>
      </c>
      <c r="E12142">
        <v>6</v>
      </c>
      <c r="F12142">
        <v>1.01722196789785</v>
      </c>
      <c r="G12142" t="s">
        <v>92</v>
      </c>
      <c r="H12142" t="s">
        <v>89</v>
      </c>
      <c r="I12142">
        <v>0</v>
      </c>
      <c r="J12142">
        <v>0</v>
      </c>
      <c r="K12142">
        <v>0.15400395392697999</v>
      </c>
    </row>
    <row r="12143" spans="1:11" x14ac:dyDescent="0.25">
      <c r="A12143" t="s">
        <v>90</v>
      </c>
    </row>
    <row r="12144" spans="1:11" x14ac:dyDescent="0.25">
      <c r="A12144">
        <v>57.023434175354097</v>
      </c>
      <c r="B12144">
        <v>1.74035858599235</v>
      </c>
      <c r="C12144">
        <v>-2000</v>
      </c>
    </row>
    <row r="12145" spans="1:11" x14ac:dyDescent="0.25">
      <c r="A12145">
        <v>55.283075589361701</v>
      </c>
      <c r="B12145">
        <v>0</v>
      </c>
      <c r="C12145">
        <v>-2000</v>
      </c>
    </row>
    <row r="12146" spans="1:11" x14ac:dyDescent="0.25">
      <c r="A12146">
        <v>56.157107638259397</v>
      </c>
      <c r="B12146">
        <v>0</v>
      </c>
      <c r="C12146">
        <v>-2001</v>
      </c>
    </row>
    <row r="12147" spans="1:11" x14ac:dyDescent="0.25">
      <c r="A12147">
        <v>57.839882360066298</v>
      </c>
      <c r="B12147">
        <v>1.68277472180694</v>
      </c>
      <c r="C12147">
        <v>-2001</v>
      </c>
    </row>
    <row r="12148" spans="1:11" x14ac:dyDescent="0.25">
      <c r="A12148">
        <v>68.928037991233197</v>
      </c>
      <c r="B12148">
        <v>12.770930352973799</v>
      </c>
      <c r="C12148">
        <v>-2001</v>
      </c>
    </row>
    <row r="12149" spans="1:11" x14ac:dyDescent="0.25">
      <c r="A12149">
        <v>68.491021966784302</v>
      </c>
      <c r="B12149">
        <v>13.2079463774226</v>
      </c>
      <c r="C12149">
        <v>-2000</v>
      </c>
    </row>
    <row r="12150" spans="1:11" x14ac:dyDescent="0.25">
      <c r="A12150" t="s">
        <v>91</v>
      </c>
    </row>
    <row r="12151" spans="1:11" x14ac:dyDescent="0.25">
      <c r="A12151">
        <v>1327</v>
      </c>
      <c r="B12151">
        <v>0</v>
      </c>
      <c r="C12151">
        <v>13.1243191288224</v>
      </c>
      <c r="D12151">
        <v>5.1455365606295196</v>
      </c>
      <c r="E12151">
        <v>6</v>
      </c>
      <c r="F12151">
        <v>1.01722196789785</v>
      </c>
      <c r="G12151" t="s">
        <v>89</v>
      </c>
      <c r="H12151" t="s">
        <v>92</v>
      </c>
      <c r="I12151">
        <v>0</v>
      </c>
      <c r="J12151">
        <v>0</v>
      </c>
      <c r="K12151">
        <v>0.15522246717233201</v>
      </c>
    </row>
    <row r="12152" spans="1:11" x14ac:dyDescent="0.25">
      <c r="A12152" t="s">
        <v>90</v>
      </c>
    </row>
    <row r="12153" spans="1:11" x14ac:dyDescent="0.25">
      <c r="A12153">
        <v>22.201744696814</v>
      </c>
      <c r="B12153">
        <v>146.300015436297</v>
      </c>
      <c r="C12153">
        <v>-2000</v>
      </c>
    </row>
    <row r="12154" spans="1:11" x14ac:dyDescent="0.25">
      <c r="A12154">
        <v>12.7644823989811</v>
      </c>
      <c r="B12154">
        <v>136.862753138465</v>
      </c>
      <c r="C12154">
        <v>-2000</v>
      </c>
    </row>
    <row r="12155" spans="1:11" x14ac:dyDescent="0.25">
      <c r="A12155">
        <v>12.3274663745323</v>
      </c>
      <c r="B12155">
        <v>137.29976916291301</v>
      </c>
      <c r="C12155">
        <v>-2001</v>
      </c>
    </row>
    <row r="12156" spans="1:11" x14ac:dyDescent="0.25">
      <c r="A12156">
        <v>21.450794185592699</v>
      </c>
      <c r="B12156">
        <v>146.423096973974</v>
      </c>
      <c r="C12156">
        <v>-2001</v>
      </c>
    </row>
    <row r="12157" spans="1:11" x14ac:dyDescent="0.25">
      <c r="A12157">
        <v>25.0276972116189</v>
      </c>
      <c r="B12157">
        <v>150</v>
      </c>
      <c r="C12157">
        <v>-2001</v>
      </c>
    </row>
    <row r="12158" spans="1:11" x14ac:dyDescent="0.25">
      <c r="A12158">
        <v>25.9017292605166</v>
      </c>
      <c r="B12158">
        <v>150</v>
      </c>
      <c r="C12158">
        <v>-2000</v>
      </c>
    </row>
    <row r="12159" spans="1:11" x14ac:dyDescent="0.25">
      <c r="A12159" t="s">
        <v>91</v>
      </c>
    </row>
    <row r="12160" spans="1:11" x14ac:dyDescent="0.25">
      <c r="A12160">
        <v>556</v>
      </c>
      <c r="B12160">
        <v>0</v>
      </c>
      <c r="C12160">
        <v>11.4113679653367</v>
      </c>
      <c r="D12160">
        <v>6.7912131755549199</v>
      </c>
      <c r="E12160">
        <v>6</v>
      </c>
      <c r="F12160">
        <v>1.01722196789785</v>
      </c>
      <c r="G12160" t="s">
        <v>92</v>
      </c>
      <c r="H12160" t="s">
        <v>92</v>
      </c>
      <c r="I12160">
        <v>0</v>
      </c>
      <c r="J12160">
        <v>0</v>
      </c>
      <c r="K12160">
        <v>0.149381932416223</v>
      </c>
    </row>
    <row r="12161" spans="1:11" x14ac:dyDescent="0.25">
      <c r="A12161" t="s">
        <v>90</v>
      </c>
    </row>
    <row r="12162" spans="1:11" x14ac:dyDescent="0.25">
      <c r="A12162">
        <v>145.36093371201099</v>
      </c>
      <c r="B12162">
        <v>7.7950862473851501</v>
      </c>
      <c r="C12162">
        <v>-2000</v>
      </c>
    </row>
    <row r="12163" spans="1:11" x14ac:dyDescent="0.25">
      <c r="A12163">
        <v>137.56584746462599</v>
      </c>
      <c r="B12163">
        <v>0</v>
      </c>
      <c r="C12163">
        <v>-2000</v>
      </c>
    </row>
    <row r="12164" spans="1:11" x14ac:dyDescent="0.25">
      <c r="A12164">
        <v>136.691815415728</v>
      </c>
      <c r="B12164">
        <v>0</v>
      </c>
      <c r="C12164">
        <v>-2001</v>
      </c>
    </row>
    <row r="12165" spans="1:11" x14ac:dyDescent="0.25">
      <c r="A12165">
        <v>145.03484051015201</v>
      </c>
      <c r="B12165">
        <v>8.3430250944238402</v>
      </c>
      <c r="C12165">
        <v>-2001</v>
      </c>
    </row>
    <row r="12166" spans="1:11" x14ac:dyDescent="0.25">
      <c r="A12166">
        <v>150</v>
      </c>
      <c r="B12166">
        <v>13.308184584271601</v>
      </c>
      <c r="C12166">
        <v>-2001</v>
      </c>
    </row>
    <row r="12167" spans="1:11" x14ac:dyDescent="0.25">
      <c r="A12167">
        <v>150</v>
      </c>
      <c r="B12167">
        <v>12.434152535374</v>
      </c>
      <c r="C12167">
        <v>-2000</v>
      </c>
    </row>
    <row r="12168" spans="1:11" x14ac:dyDescent="0.25">
      <c r="A12168" t="s">
        <v>91</v>
      </c>
    </row>
    <row r="12169" spans="1:11" x14ac:dyDescent="0.25">
      <c r="A12169">
        <v>1186</v>
      </c>
      <c r="B12169">
        <v>0</v>
      </c>
      <c r="C12169">
        <v>17.524319128822199</v>
      </c>
      <c r="D12169">
        <v>0.64421326269999202</v>
      </c>
      <c r="E12169">
        <v>8</v>
      </c>
      <c r="F12169">
        <v>1.01722196789785</v>
      </c>
      <c r="G12169" t="s">
        <v>89</v>
      </c>
      <c r="H12169" t="s">
        <v>92</v>
      </c>
      <c r="I12169">
        <v>0</v>
      </c>
      <c r="J12169">
        <v>0</v>
      </c>
      <c r="K12169">
        <v>0.153379639195344</v>
      </c>
    </row>
    <row r="12170" spans="1:11" x14ac:dyDescent="0.25">
      <c r="A12170" t="s">
        <v>90</v>
      </c>
    </row>
    <row r="12171" spans="1:11" x14ac:dyDescent="0.25">
      <c r="A12171">
        <v>105.502828571932</v>
      </c>
      <c r="B12171">
        <v>149.56007431541099</v>
      </c>
      <c r="C12171">
        <v>-2000</v>
      </c>
    </row>
    <row r="12172" spans="1:11" x14ac:dyDescent="0.25">
      <c r="A12172">
        <v>99.781491987775595</v>
      </c>
      <c r="B12172">
        <v>143.83873773125401</v>
      </c>
      <c r="C12172">
        <v>-2000</v>
      </c>
    </row>
    <row r="12173" spans="1:11" x14ac:dyDescent="0.25">
      <c r="A12173">
        <v>93.314169810492999</v>
      </c>
      <c r="B12173">
        <v>137.37141555397201</v>
      </c>
      <c r="C12173">
        <v>-2000</v>
      </c>
    </row>
    <row r="12174" spans="1:11" x14ac:dyDescent="0.25">
      <c r="A12174">
        <v>93.751185834941793</v>
      </c>
      <c r="B12174">
        <v>136.93439952952301</v>
      </c>
      <c r="C12174">
        <v>-2001</v>
      </c>
    </row>
    <row r="12175" spans="1:11" x14ac:dyDescent="0.25">
      <c r="A12175">
        <v>100.21850801222401</v>
      </c>
      <c r="B12175">
        <v>143.40172170680501</v>
      </c>
      <c r="C12175">
        <v>-2001</v>
      </c>
    </row>
    <row r="12176" spans="1:11" x14ac:dyDescent="0.25">
      <c r="A12176">
        <v>106.345656856837</v>
      </c>
      <c r="B12176">
        <v>149.52887055141801</v>
      </c>
      <c r="C12176">
        <v>-2001</v>
      </c>
    </row>
    <row r="12177" spans="1:11" x14ac:dyDescent="0.25">
      <c r="A12177">
        <v>106.816786305419</v>
      </c>
      <c r="B12177">
        <v>150</v>
      </c>
      <c r="C12177">
        <v>-2001</v>
      </c>
    </row>
    <row r="12178" spans="1:11" x14ac:dyDescent="0.25">
      <c r="A12178">
        <v>105.942754256521</v>
      </c>
      <c r="B12178">
        <v>150</v>
      </c>
      <c r="C12178">
        <v>-2000</v>
      </c>
    </row>
    <row r="12179" spans="1:11" x14ac:dyDescent="0.25">
      <c r="A12179" t="s">
        <v>91</v>
      </c>
    </row>
    <row r="12180" spans="1:11" x14ac:dyDescent="0.25">
      <c r="A12180">
        <v>1442</v>
      </c>
      <c r="B12180">
        <v>0</v>
      </c>
      <c r="C12180">
        <v>9.0780691288223103</v>
      </c>
      <c r="D12180">
        <v>9.0780691288223192</v>
      </c>
      <c r="E12180">
        <v>8</v>
      </c>
      <c r="F12180">
        <v>1.01722196789785</v>
      </c>
      <c r="G12180" t="s">
        <v>89</v>
      </c>
      <c r="H12180" t="s">
        <v>89</v>
      </c>
      <c r="I12180">
        <v>0</v>
      </c>
      <c r="J12180">
        <v>0</v>
      </c>
      <c r="K12180">
        <v>0.15717327060962</v>
      </c>
    </row>
    <row r="12181" spans="1:11" x14ac:dyDescent="0.25">
      <c r="A12181" t="s">
        <v>90</v>
      </c>
    </row>
    <row r="12182" spans="1:11" x14ac:dyDescent="0.25">
      <c r="A12182">
        <v>35.970371365063301</v>
      </c>
      <c r="B12182">
        <v>54.334495296396398</v>
      </c>
      <c r="C12182">
        <v>-2000</v>
      </c>
    </row>
    <row r="12183" spans="1:11" x14ac:dyDescent="0.25">
      <c r="A12183">
        <v>31.417368056442498</v>
      </c>
      <c r="B12183">
        <v>49.781491987775603</v>
      </c>
      <c r="C12183">
        <v>-2000</v>
      </c>
    </row>
    <row r="12184" spans="1:11" x14ac:dyDescent="0.25">
      <c r="A12184">
        <v>29.5512071239927</v>
      </c>
      <c r="B12184">
        <v>47.9153310553259</v>
      </c>
      <c r="C12184">
        <v>-2000</v>
      </c>
    </row>
    <row r="12185" spans="1:11" x14ac:dyDescent="0.25">
      <c r="A12185">
        <v>29.114191099543898</v>
      </c>
      <c r="B12185">
        <v>48.352347079774702</v>
      </c>
      <c r="C12185">
        <v>-2001</v>
      </c>
    </row>
    <row r="12186" spans="1:11" x14ac:dyDescent="0.25">
      <c r="A12186">
        <v>30.980352031993601</v>
      </c>
      <c r="B12186">
        <v>50.218508012224397</v>
      </c>
      <c r="C12186">
        <v>-2001</v>
      </c>
    </row>
    <row r="12187" spans="1:11" x14ac:dyDescent="0.25">
      <c r="A12187">
        <v>35.533355340614399</v>
      </c>
      <c r="B12187">
        <v>54.7715113208452</v>
      </c>
      <c r="C12187">
        <v>-2001</v>
      </c>
    </row>
    <row r="12188" spans="1:11" x14ac:dyDescent="0.25">
      <c r="A12188">
        <v>41.952519581684903</v>
      </c>
      <c r="B12188">
        <v>61.190675561915697</v>
      </c>
      <c r="C12188">
        <v>-2001</v>
      </c>
    </row>
    <row r="12189" spans="1:11" x14ac:dyDescent="0.25">
      <c r="A12189">
        <v>42.389535606133798</v>
      </c>
      <c r="B12189">
        <v>60.753659537466902</v>
      </c>
      <c r="C12189">
        <v>-2000</v>
      </c>
    </row>
    <row r="12190" spans="1:11" x14ac:dyDescent="0.25">
      <c r="A12190" t="s">
        <v>91</v>
      </c>
    </row>
    <row r="12191" spans="1:11" x14ac:dyDescent="0.25">
      <c r="A12191">
        <v>1449</v>
      </c>
      <c r="B12191">
        <v>0</v>
      </c>
      <c r="C12191">
        <v>9.0780691288223103</v>
      </c>
      <c r="D12191">
        <v>9.0780691288223103</v>
      </c>
      <c r="E12191">
        <v>6</v>
      </c>
      <c r="F12191">
        <v>1.01722196789785</v>
      </c>
      <c r="G12191" t="s">
        <v>89</v>
      </c>
      <c r="H12191" t="s">
        <v>89</v>
      </c>
      <c r="I12191">
        <v>0</v>
      </c>
      <c r="J12191">
        <v>0</v>
      </c>
      <c r="K12191">
        <v>0.15717327060962</v>
      </c>
    </row>
    <row r="12192" spans="1:11" x14ac:dyDescent="0.25">
      <c r="A12192" t="s">
        <v>90</v>
      </c>
    </row>
    <row r="12193" spans="1:11" x14ac:dyDescent="0.25">
      <c r="A12193">
        <v>79.951262309663406</v>
      </c>
      <c r="B12193">
        <v>64.105980772104303</v>
      </c>
      <c r="C12193">
        <v>-2000</v>
      </c>
    </row>
    <row r="12194" spans="1:11" x14ac:dyDescent="0.25">
      <c r="A12194">
        <v>73.532098068592902</v>
      </c>
      <c r="B12194">
        <v>57.686816531033799</v>
      </c>
      <c r="C12194">
        <v>-2000</v>
      </c>
    </row>
    <row r="12195" spans="1:11" x14ac:dyDescent="0.25">
      <c r="A12195">
        <v>73.969114093041696</v>
      </c>
      <c r="B12195">
        <v>57.249800506584997</v>
      </c>
      <c r="C12195">
        <v>-2001</v>
      </c>
    </row>
    <row r="12196" spans="1:11" x14ac:dyDescent="0.25">
      <c r="A12196">
        <v>80.388278334112201</v>
      </c>
      <c r="B12196">
        <v>63.668964747655501</v>
      </c>
      <c r="C12196">
        <v>-2001</v>
      </c>
    </row>
    <row r="12197" spans="1:11" x14ac:dyDescent="0.25">
      <c r="A12197">
        <v>86.807442575182705</v>
      </c>
      <c r="B12197">
        <v>70.088128988725998</v>
      </c>
      <c r="C12197">
        <v>-2001</v>
      </c>
    </row>
    <row r="12198" spans="1:11" x14ac:dyDescent="0.25">
      <c r="A12198">
        <v>86.370426550733896</v>
      </c>
      <c r="B12198">
        <v>70.525145013174793</v>
      </c>
      <c r="C12198">
        <v>-2000</v>
      </c>
    </row>
    <row r="12199" spans="1:11" x14ac:dyDescent="0.25">
      <c r="A12199" t="s">
        <v>91</v>
      </c>
    </row>
    <row r="12200" spans="1:11" x14ac:dyDescent="0.25">
      <c r="A12200">
        <v>1448</v>
      </c>
      <c r="B12200">
        <v>0</v>
      </c>
      <c r="C12200">
        <v>9.0780691288223103</v>
      </c>
      <c r="D12200">
        <v>9.0780691288222393</v>
      </c>
      <c r="E12200">
        <v>6</v>
      </c>
      <c r="F12200">
        <v>1.01722196789785</v>
      </c>
      <c r="G12200" t="s">
        <v>89</v>
      </c>
      <c r="H12200" t="s">
        <v>89</v>
      </c>
      <c r="I12200">
        <v>0</v>
      </c>
      <c r="J12200">
        <v>0</v>
      </c>
      <c r="K12200">
        <v>0.15717327060962</v>
      </c>
    </row>
    <row r="12201" spans="1:11" x14ac:dyDescent="0.25">
      <c r="A12201" t="s">
        <v>90</v>
      </c>
    </row>
    <row r="12202" spans="1:11" x14ac:dyDescent="0.25">
      <c r="A12202">
        <v>130.27329401265101</v>
      </c>
      <c r="B12202">
        <v>41.542798424396899</v>
      </c>
      <c r="C12202">
        <v>-2000</v>
      </c>
    </row>
    <row r="12203" spans="1:11" x14ac:dyDescent="0.25">
      <c r="A12203">
        <v>123.85412977158001</v>
      </c>
      <c r="B12203">
        <v>35.123634183326303</v>
      </c>
      <c r="C12203">
        <v>-2000</v>
      </c>
    </row>
    <row r="12204" spans="1:11" x14ac:dyDescent="0.25">
      <c r="A12204">
        <v>123.417113747131</v>
      </c>
      <c r="B12204">
        <v>35.560650207775197</v>
      </c>
      <c r="C12204">
        <v>-2001</v>
      </c>
    </row>
    <row r="12205" spans="1:11" x14ac:dyDescent="0.25">
      <c r="A12205">
        <v>129.836277988202</v>
      </c>
      <c r="B12205">
        <v>41.979814448845701</v>
      </c>
      <c r="C12205">
        <v>-2001</v>
      </c>
    </row>
    <row r="12206" spans="1:11" x14ac:dyDescent="0.25">
      <c r="A12206">
        <v>136.25544222927201</v>
      </c>
      <c r="B12206">
        <v>48.398978689916099</v>
      </c>
      <c r="C12206">
        <v>-2001</v>
      </c>
    </row>
    <row r="12207" spans="1:11" x14ac:dyDescent="0.25">
      <c r="A12207">
        <v>136.69245825372099</v>
      </c>
      <c r="B12207">
        <v>47.961962665467297</v>
      </c>
      <c r="C12207">
        <v>-2000</v>
      </c>
    </row>
    <row r="12208" spans="1:11" x14ac:dyDescent="0.25">
      <c r="A12208" t="s">
        <v>91</v>
      </c>
    </row>
    <row r="12209" spans="1:11" x14ac:dyDescent="0.25">
      <c r="A12209">
        <v>1441</v>
      </c>
      <c r="B12209">
        <v>0</v>
      </c>
      <c r="C12209">
        <v>9.0780691288222908</v>
      </c>
      <c r="D12209">
        <v>9.0780691288222304</v>
      </c>
      <c r="E12209">
        <v>6</v>
      </c>
      <c r="F12209">
        <v>1.01722196789785</v>
      </c>
      <c r="G12209" t="s">
        <v>89</v>
      </c>
      <c r="H12209" t="s">
        <v>89</v>
      </c>
      <c r="I12209">
        <v>0</v>
      </c>
      <c r="J12209">
        <v>0</v>
      </c>
      <c r="K12209">
        <v>0.15717327060962</v>
      </c>
    </row>
    <row r="12210" spans="1:11" x14ac:dyDescent="0.25">
      <c r="A12210" t="s">
        <v>90</v>
      </c>
    </row>
    <row r="12211" spans="1:11" x14ac:dyDescent="0.25">
      <c r="A12211">
        <v>61.605047385485598</v>
      </c>
      <c r="B12211">
        <v>18.271865130067599</v>
      </c>
      <c r="C12211">
        <v>-2000</v>
      </c>
    </row>
    <row r="12212" spans="1:11" x14ac:dyDescent="0.25">
      <c r="A12212">
        <v>55.185883144415101</v>
      </c>
      <c r="B12212">
        <v>11.8527008889971</v>
      </c>
      <c r="C12212">
        <v>-2000</v>
      </c>
    </row>
    <row r="12213" spans="1:11" x14ac:dyDescent="0.25">
      <c r="A12213">
        <v>54.748867119966299</v>
      </c>
      <c r="B12213">
        <v>12.289716913445901</v>
      </c>
      <c r="C12213">
        <v>-2001</v>
      </c>
    </row>
    <row r="12214" spans="1:11" x14ac:dyDescent="0.25">
      <c r="A12214">
        <v>61.168031361036803</v>
      </c>
      <c r="B12214">
        <v>18.708881154516401</v>
      </c>
      <c r="C12214">
        <v>-2001</v>
      </c>
    </row>
    <row r="12215" spans="1:11" x14ac:dyDescent="0.25">
      <c r="A12215">
        <v>67.587195602107201</v>
      </c>
      <c r="B12215">
        <v>25.128045395586799</v>
      </c>
      <c r="C12215">
        <v>-2001</v>
      </c>
    </row>
    <row r="12216" spans="1:11" x14ac:dyDescent="0.25">
      <c r="A12216">
        <v>68.024211626555996</v>
      </c>
      <c r="B12216">
        <v>24.691029371138001</v>
      </c>
      <c r="C12216">
        <v>-2000</v>
      </c>
    </row>
    <row r="12217" spans="1:11" x14ac:dyDescent="0.25">
      <c r="A12217" t="s">
        <v>91</v>
      </c>
    </row>
    <row r="12218" spans="1:11" x14ac:dyDescent="0.25">
      <c r="A12218">
        <v>1445</v>
      </c>
      <c r="B12218">
        <v>0</v>
      </c>
      <c r="C12218">
        <v>9.0780691288221895</v>
      </c>
      <c r="D12218">
        <v>9.0780691288221895</v>
      </c>
      <c r="E12218">
        <v>6</v>
      </c>
      <c r="F12218">
        <v>1.01722196789785</v>
      </c>
      <c r="G12218" t="s">
        <v>89</v>
      </c>
      <c r="H12218" t="s">
        <v>89</v>
      </c>
      <c r="I12218">
        <v>0</v>
      </c>
      <c r="J12218">
        <v>0</v>
      </c>
      <c r="K12218">
        <v>0.15717327060962</v>
      </c>
    </row>
    <row r="12219" spans="1:11" x14ac:dyDescent="0.25">
      <c r="A12219" t="s">
        <v>90</v>
      </c>
    </row>
    <row r="12220" spans="1:11" x14ac:dyDescent="0.25">
      <c r="A12220">
        <v>121.82252210976201</v>
      </c>
      <c r="B12220">
        <v>79.451467032750102</v>
      </c>
      <c r="C12220">
        <v>-2000</v>
      </c>
    </row>
    <row r="12221" spans="1:11" x14ac:dyDescent="0.25">
      <c r="A12221">
        <v>115.403357868691</v>
      </c>
      <c r="B12221">
        <v>73.032302791679697</v>
      </c>
      <c r="C12221">
        <v>-2000</v>
      </c>
    </row>
    <row r="12222" spans="1:11" x14ac:dyDescent="0.25">
      <c r="A12222">
        <v>115.84037389314</v>
      </c>
      <c r="B12222">
        <v>72.595286767230803</v>
      </c>
      <c r="C12222">
        <v>-2001</v>
      </c>
    </row>
    <row r="12223" spans="1:11" x14ac:dyDescent="0.25">
      <c r="A12223">
        <v>122.259538134211</v>
      </c>
      <c r="B12223">
        <v>79.014451008301293</v>
      </c>
      <c r="C12223">
        <v>-2001</v>
      </c>
    </row>
    <row r="12224" spans="1:11" x14ac:dyDescent="0.25">
      <c r="A12224">
        <v>128.67870237528101</v>
      </c>
      <c r="B12224">
        <v>85.433615249371698</v>
      </c>
      <c r="C12224">
        <v>-2001</v>
      </c>
    </row>
    <row r="12225" spans="1:11" x14ac:dyDescent="0.25">
      <c r="A12225">
        <v>128.241686350832</v>
      </c>
      <c r="B12225">
        <v>85.870631273820507</v>
      </c>
      <c r="C12225">
        <v>-2000</v>
      </c>
    </row>
    <row r="12226" spans="1:11" x14ac:dyDescent="0.25">
      <c r="A12226" t="s">
        <v>91</v>
      </c>
    </row>
    <row r="12227" spans="1:11" x14ac:dyDescent="0.25">
      <c r="A12227">
        <v>1446</v>
      </c>
      <c r="B12227">
        <v>0</v>
      </c>
      <c r="C12227">
        <v>9.0780691288221895</v>
      </c>
      <c r="D12227">
        <v>9.0780691288221895</v>
      </c>
      <c r="E12227">
        <v>6</v>
      </c>
      <c r="F12227">
        <v>1.01722196789785</v>
      </c>
      <c r="G12227" t="s">
        <v>89</v>
      </c>
      <c r="H12227" t="s">
        <v>89</v>
      </c>
      <c r="I12227">
        <v>0</v>
      </c>
      <c r="J12227">
        <v>0</v>
      </c>
      <c r="K12227">
        <v>0.15717327060962</v>
      </c>
    </row>
    <row r="12228" spans="1:11" x14ac:dyDescent="0.25">
      <c r="A12228" t="s">
        <v>90</v>
      </c>
    </row>
    <row r="12229" spans="1:11" x14ac:dyDescent="0.25">
      <c r="A12229">
        <v>131.150205246247</v>
      </c>
      <c r="B12229">
        <v>114.38594930683099</v>
      </c>
      <c r="C12229">
        <v>-2000</v>
      </c>
    </row>
    <row r="12230" spans="1:11" x14ac:dyDescent="0.25">
      <c r="A12230">
        <v>124.731041005177</v>
      </c>
      <c r="B12230">
        <v>107.96678506576001</v>
      </c>
      <c r="C12230">
        <v>-2000</v>
      </c>
    </row>
    <row r="12231" spans="1:11" x14ac:dyDescent="0.25">
      <c r="A12231">
        <v>125.168057029626</v>
      </c>
      <c r="B12231">
        <v>107.52976904131199</v>
      </c>
      <c r="C12231">
        <v>-2001</v>
      </c>
    </row>
    <row r="12232" spans="1:11" x14ac:dyDescent="0.25">
      <c r="A12232">
        <v>131.58722127069601</v>
      </c>
      <c r="B12232">
        <v>113.948933282382</v>
      </c>
      <c r="C12232">
        <v>-2001</v>
      </c>
    </row>
    <row r="12233" spans="1:11" x14ac:dyDescent="0.25">
      <c r="A12233">
        <v>138.00638551176601</v>
      </c>
      <c r="B12233">
        <v>120.368097523453</v>
      </c>
      <c r="C12233">
        <v>-2001</v>
      </c>
    </row>
    <row r="12234" spans="1:11" x14ac:dyDescent="0.25">
      <c r="A12234">
        <v>137.569369487318</v>
      </c>
      <c r="B12234">
        <v>120.805113547901</v>
      </c>
      <c r="C12234">
        <v>-2000</v>
      </c>
    </row>
    <row r="12235" spans="1:11" x14ac:dyDescent="0.25">
      <c r="A12235" t="s">
        <v>91</v>
      </c>
    </row>
    <row r="12236" spans="1:11" x14ac:dyDescent="0.25">
      <c r="A12236">
        <v>1275</v>
      </c>
      <c r="B12236">
        <v>0</v>
      </c>
      <c r="C12236">
        <v>2.9532865089246201</v>
      </c>
      <c r="D12236">
        <v>14.8493191288223</v>
      </c>
      <c r="E12236">
        <v>6</v>
      </c>
      <c r="F12236">
        <v>1.01722196789785</v>
      </c>
      <c r="G12236" t="s">
        <v>92</v>
      </c>
      <c r="H12236" t="s">
        <v>89</v>
      </c>
      <c r="I12236">
        <v>0</v>
      </c>
      <c r="J12236">
        <v>0</v>
      </c>
      <c r="K12236">
        <v>0.15446365974954199</v>
      </c>
    </row>
    <row r="12237" spans="1:11" x14ac:dyDescent="0.25">
      <c r="A12237" t="s">
        <v>90</v>
      </c>
    </row>
    <row r="12238" spans="1:11" x14ac:dyDescent="0.25">
      <c r="A12238">
        <v>67.7701122321631</v>
      </c>
      <c r="B12238">
        <v>2.0520404726249502</v>
      </c>
      <c r="C12238">
        <v>-2000</v>
      </c>
    </row>
    <row r="12239" spans="1:11" x14ac:dyDescent="0.25">
      <c r="A12239">
        <v>65.718071759538205</v>
      </c>
      <c r="B12239">
        <v>0</v>
      </c>
      <c r="C12239">
        <v>-2000</v>
      </c>
    </row>
    <row r="12240" spans="1:11" x14ac:dyDescent="0.25">
      <c r="A12240">
        <v>64.844039710640502</v>
      </c>
      <c r="B12240">
        <v>0</v>
      </c>
      <c r="C12240">
        <v>-2001</v>
      </c>
    </row>
    <row r="12241" spans="1:11" x14ac:dyDescent="0.25">
      <c r="A12241">
        <v>66.9685770725103</v>
      </c>
      <c r="B12241">
        <v>2.1245373618697401</v>
      </c>
      <c r="C12241">
        <v>-2001</v>
      </c>
    </row>
    <row r="12242" spans="1:11" x14ac:dyDescent="0.25">
      <c r="A12242">
        <v>77.650890892105707</v>
      </c>
      <c r="B12242">
        <v>12.806851181465101</v>
      </c>
      <c r="C12242">
        <v>-2001</v>
      </c>
    </row>
    <row r="12243" spans="1:11" x14ac:dyDescent="0.25">
      <c r="A12243">
        <v>78.087906916554502</v>
      </c>
      <c r="B12243">
        <v>12.369835157016301</v>
      </c>
      <c r="C12243">
        <v>-2000</v>
      </c>
    </row>
    <row r="12244" spans="1:11" x14ac:dyDescent="0.25">
      <c r="A12244" t="s">
        <v>91</v>
      </c>
    </row>
    <row r="12245" spans="1:11" x14ac:dyDescent="0.25">
      <c r="A12245">
        <v>1202</v>
      </c>
      <c r="B12245">
        <v>0</v>
      </c>
      <c r="C12245">
        <v>0.74169302937772796</v>
      </c>
      <c r="D12245">
        <v>17.009319128822298</v>
      </c>
      <c r="E12245">
        <v>6</v>
      </c>
      <c r="F12245">
        <v>1.01722196789785</v>
      </c>
      <c r="G12245" t="s">
        <v>92</v>
      </c>
      <c r="H12245" t="s">
        <v>89</v>
      </c>
      <c r="I12245">
        <v>0</v>
      </c>
      <c r="J12245">
        <v>0</v>
      </c>
      <c r="K12245">
        <v>0.15357932546011699</v>
      </c>
    </row>
    <row r="12246" spans="1:11" x14ac:dyDescent="0.25">
      <c r="A12246" t="s">
        <v>90</v>
      </c>
    </row>
    <row r="12247" spans="1:11" x14ac:dyDescent="0.25">
      <c r="A12247">
        <v>19.793332705311599</v>
      </c>
      <c r="B12247">
        <v>0.53358612153743801</v>
      </c>
      <c r="C12247">
        <v>-2000</v>
      </c>
    </row>
    <row r="12248" spans="1:11" x14ac:dyDescent="0.25">
      <c r="A12248">
        <v>19.259746583774199</v>
      </c>
      <c r="B12248">
        <v>0</v>
      </c>
      <c r="C12248">
        <v>-2000</v>
      </c>
    </row>
    <row r="12249" spans="1:11" x14ac:dyDescent="0.25">
      <c r="A12249">
        <v>20.133778632671799</v>
      </c>
      <c r="B12249">
        <v>0</v>
      </c>
      <c r="C12249">
        <v>-2001</v>
      </c>
    </row>
    <row r="12250" spans="1:11" x14ac:dyDescent="0.25">
      <c r="A12250">
        <v>20.649104852398001</v>
      </c>
      <c r="B12250">
        <v>0.51532621972613102</v>
      </c>
      <c r="C12250">
        <v>-2001</v>
      </c>
    </row>
    <row r="12251" spans="1:11" x14ac:dyDescent="0.25">
      <c r="A12251">
        <v>32.467131690435501</v>
      </c>
      <c r="B12251">
        <v>12.3333530577637</v>
      </c>
      <c r="C12251">
        <v>-2001</v>
      </c>
    </row>
    <row r="12252" spans="1:11" x14ac:dyDescent="0.25">
      <c r="A12252">
        <v>32.030115665986699</v>
      </c>
      <c r="B12252">
        <v>12.7703690822125</v>
      </c>
      <c r="C12252">
        <v>-2000</v>
      </c>
    </row>
    <row r="12253" spans="1:11" x14ac:dyDescent="0.25">
      <c r="A12253" t="s">
        <v>91</v>
      </c>
    </row>
    <row r="12254" spans="1:11" x14ac:dyDescent="0.25">
      <c r="A12254">
        <v>1447</v>
      </c>
      <c r="B12254">
        <v>0</v>
      </c>
      <c r="C12254">
        <v>9.0780691288223103</v>
      </c>
      <c r="D12254">
        <v>8.6531873183573005</v>
      </c>
      <c r="E12254">
        <v>6</v>
      </c>
      <c r="F12254">
        <v>1.01722196789785</v>
      </c>
      <c r="G12254" t="s">
        <v>89</v>
      </c>
      <c r="H12254" t="s">
        <v>92</v>
      </c>
      <c r="I12254">
        <v>0</v>
      </c>
      <c r="J12254">
        <v>0</v>
      </c>
      <c r="K12254">
        <v>0.15717327060962</v>
      </c>
    </row>
    <row r="12255" spans="1:11" x14ac:dyDescent="0.25">
      <c r="A12255" t="s">
        <v>90</v>
      </c>
    </row>
    <row r="12256" spans="1:11" x14ac:dyDescent="0.25">
      <c r="A12256">
        <v>25.813501787515701</v>
      </c>
      <c r="B12256">
        <v>143.98790859638899</v>
      </c>
      <c r="C12256">
        <v>-2000</v>
      </c>
    </row>
    <row r="12257" spans="1:11" x14ac:dyDescent="0.25">
      <c r="A12257">
        <v>19.506209530592798</v>
      </c>
      <c r="B12257">
        <v>137.68061633946601</v>
      </c>
      <c r="C12257">
        <v>-2000</v>
      </c>
    </row>
    <row r="12258" spans="1:11" x14ac:dyDescent="0.25">
      <c r="A12258">
        <v>19.9432255550416</v>
      </c>
      <c r="B12258">
        <v>137.24360031501701</v>
      </c>
      <c r="C12258">
        <v>-2001</v>
      </c>
    </row>
    <row r="12259" spans="1:11" x14ac:dyDescent="0.25">
      <c r="A12259">
        <v>26.474261780259599</v>
      </c>
      <c r="B12259">
        <v>143.77463654023501</v>
      </c>
      <c r="C12259">
        <v>-2001</v>
      </c>
    </row>
    <row r="12260" spans="1:11" x14ac:dyDescent="0.25">
      <c r="A12260">
        <v>32.699625240024403</v>
      </c>
      <c r="B12260">
        <v>150</v>
      </c>
      <c r="C12260">
        <v>-2001</v>
      </c>
    </row>
    <row r="12261" spans="1:11" x14ac:dyDescent="0.25">
      <c r="A12261">
        <v>31.8255931911267</v>
      </c>
      <c r="B12261">
        <v>150</v>
      </c>
      <c r="C12261">
        <v>-2000</v>
      </c>
    </row>
    <row r="12262" spans="1:11" x14ac:dyDescent="0.25">
      <c r="A12262" t="s">
        <v>91</v>
      </c>
    </row>
    <row r="12263" spans="1:11" x14ac:dyDescent="0.25">
      <c r="A12263">
        <v>446</v>
      </c>
      <c r="B12263">
        <v>0</v>
      </c>
      <c r="C12263">
        <v>10.4042884467629</v>
      </c>
      <c r="D12263">
        <v>7.1100387406012802</v>
      </c>
      <c r="E12263">
        <v>6</v>
      </c>
      <c r="F12263">
        <v>1.01722196789785</v>
      </c>
      <c r="G12263" t="s">
        <v>92</v>
      </c>
      <c r="H12263" t="s">
        <v>92</v>
      </c>
      <c r="I12263">
        <v>0</v>
      </c>
      <c r="J12263">
        <v>0</v>
      </c>
      <c r="K12263">
        <v>0.14863480896706099</v>
      </c>
    </row>
    <row r="12264" spans="1:11" x14ac:dyDescent="0.25">
      <c r="A12264" t="s">
        <v>90</v>
      </c>
    </row>
    <row r="12265" spans="1:11" x14ac:dyDescent="0.25">
      <c r="A12265">
        <v>145.14985248292501</v>
      </c>
      <c r="B12265">
        <v>7.0973359805814296</v>
      </c>
      <c r="C12265">
        <v>-2000</v>
      </c>
    </row>
    <row r="12266" spans="1:11" x14ac:dyDescent="0.25">
      <c r="A12266">
        <v>138.05251650234399</v>
      </c>
      <c r="B12266">
        <v>0</v>
      </c>
      <c r="C12266">
        <v>-2000</v>
      </c>
    </row>
    <row r="12267" spans="1:11" x14ac:dyDescent="0.25">
      <c r="A12267">
        <v>137.178484453446</v>
      </c>
      <c r="B12267">
        <v>0</v>
      </c>
      <c r="C12267">
        <v>-2001</v>
      </c>
    </row>
    <row r="12268" spans="1:11" x14ac:dyDescent="0.25">
      <c r="A12268">
        <v>144.79503430111799</v>
      </c>
      <c r="B12268">
        <v>7.6165498476723199</v>
      </c>
      <c r="C12268">
        <v>-2001</v>
      </c>
    </row>
    <row r="12269" spans="1:11" x14ac:dyDescent="0.25">
      <c r="A12269">
        <v>150</v>
      </c>
      <c r="B12269">
        <v>12.821515546553901</v>
      </c>
      <c r="C12269">
        <v>-2001</v>
      </c>
    </row>
    <row r="12270" spans="1:11" x14ac:dyDescent="0.25">
      <c r="A12270">
        <v>150</v>
      </c>
      <c r="B12270">
        <v>11.9474834976563</v>
      </c>
      <c r="C12270">
        <v>-2000</v>
      </c>
    </row>
    <row r="12271" spans="1:11" x14ac:dyDescent="0.25">
      <c r="A12271" t="s">
        <v>91</v>
      </c>
    </row>
    <row r="12272" spans="1:11" x14ac:dyDescent="0.25">
      <c r="A12272">
        <v>1457</v>
      </c>
      <c r="B12272">
        <v>0</v>
      </c>
      <c r="C12272">
        <v>8.7493191288223109</v>
      </c>
      <c r="D12272">
        <v>8.7493191288223393</v>
      </c>
      <c r="E12272">
        <v>8</v>
      </c>
      <c r="F12272">
        <v>1.01722196789785</v>
      </c>
      <c r="G12272" t="s">
        <v>89</v>
      </c>
      <c r="H12272" t="s">
        <v>89</v>
      </c>
      <c r="I12272">
        <v>0</v>
      </c>
      <c r="J12272">
        <v>0</v>
      </c>
      <c r="K12272">
        <v>0.15734173488775099</v>
      </c>
    </row>
    <row r="12273" spans="1:11" x14ac:dyDescent="0.25">
      <c r="A12273" t="s">
        <v>90</v>
      </c>
    </row>
    <row r="12274" spans="1:11" x14ac:dyDescent="0.25">
      <c r="A12274">
        <v>79.9444864564272</v>
      </c>
      <c r="B12274">
        <v>44.201876763818497</v>
      </c>
      <c r="C12274">
        <v>-2000</v>
      </c>
    </row>
    <row r="12275" spans="1:11" x14ac:dyDescent="0.25">
      <c r="A12275">
        <v>73.757783569671801</v>
      </c>
      <c r="B12275">
        <v>38.015173877063098</v>
      </c>
      <c r="C12275">
        <v>-2000</v>
      </c>
    </row>
    <row r="12276" spans="1:11" x14ac:dyDescent="0.25">
      <c r="A12276">
        <v>73.320767545222907</v>
      </c>
      <c r="B12276">
        <v>38.4521899015119</v>
      </c>
      <c r="C12276">
        <v>-2001</v>
      </c>
    </row>
    <row r="12277" spans="1:11" x14ac:dyDescent="0.25">
      <c r="A12277">
        <v>79.507470431978405</v>
      </c>
      <c r="B12277">
        <v>44.638892788267398</v>
      </c>
      <c r="C12277">
        <v>-2001</v>
      </c>
    </row>
    <row r="12278" spans="1:11" x14ac:dyDescent="0.25">
      <c r="A12278">
        <v>85.087085655935397</v>
      </c>
      <c r="B12278">
        <v>50.218508012224397</v>
      </c>
      <c r="C12278">
        <v>-2001</v>
      </c>
    </row>
    <row r="12279" spans="1:11" x14ac:dyDescent="0.25">
      <c r="A12279">
        <v>85.694173318733803</v>
      </c>
      <c r="B12279">
        <v>50.825595675022797</v>
      </c>
      <c r="C12279">
        <v>-2001</v>
      </c>
    </row>
    <row r="12280" spans="1:11" x14ac:dyDescent="0.25">
      <c r="A12280">
        <v>86.131189343182598</v>
      </c>
      <c r="B12280">
        <v>50.388579650574002</v>
      </c>
      <c r="C12280">
        <v>-2000</v>
      </c>
    </row>
    <row r="12281" spans="1:11" x14ac:dyDescent="0.25">
      <c r="A12281">
        <v>85.524101680384206</v>
      </c>
      <c r="B12281">
        <v>49.781491987775603</v>
      </c>
      <c r="C12281">
        <v>-2000</v>
      </c>
    </row>
    <row r="12282" spans="1:11" x14ac:dyDescent="0.25">
      <c r="A12282" t="s">
        <v>91</v>
      </c>
    </row>
    <row r="12283" spans="1:11" x14ac:dyDescent="0.25">
      <c r="A12283">
        <v>1452</v>
      </c>
      <c r="B12283">
        <v>0</v>
      </c>
      <c r="C12283">
        <v>8.7493191288223109</v>
      </c>
      <c r="D12283">
        <v>8.7493191288223198</v>
      </c>
      <c r="E12283">
        <v>8</v>
      </c>
      <c r="F12283">
        <v>1.01722196789785</v>
      </c>
      <c r="G12283" t="s">
        <v>89</v>
      </c>
      <c r="H12283" t="s">
        <v>89</v>
      </c>
      <c r="I12283">
        <v>0</v>
      </c>
      <c r="J12283">
        <v>0</v>
      </c>
      <c r="K12283">
        <v>0.15734173488775099</v>
      </c>
    </row>
    <row r="12284" spans="1:11" x14ac:dyDescent="0.25">
      <c r="A12284" t="s">
        <v>90</v>
      </c>
    </row>
    <row r="12285" spans="1:11" x14ac:dyDescent="0.25">
      <c r="A12285">
        <v>44.311755000288699</v>
      </c>
      <c r="B12285">
        <v>112.908961917236</v>
      </c>
      <c r="C12285">
        <v>-2000</v>
      </c>
    </row>
    <row r="12286" spans="1:11" x14ac:dyDescent="0.25">
      <c r="A12286">
        <v>38.125052113533201</v>
      </c>
      <c r="B12286">
        <v>106.72225903048</v>
      </c>
      <c r="C12286">
        <v>-2000</v>
      </c>
    </row>
    <row r="12287" spans="1:11" x14ac:dyDescent="0.25">
      <c r="A12287">
        <v>37.688036089084399</v>
      </c>
      <c r="B12287">
        <v>107.159275054929</v>
      </c>
      <c r="C12287">
        <v>-2001</v>
      </c>
    </row>
    <row r="12288" spans="1:11" x14ac:dyDescent="0.25">
      <c r="A12288">
        <v>43.874738975839797</v>
      </c>
      <c r="B12288">
        <v>113.34597794168501</v>
      </c>
      <c r="C12288">
        <v>-2001</v>
      </c>
    </row>
    <row r="12289" spans="1:11" x14ac:dyDescent="0.25">
      <c r="A12289">
        <v>49.781491987775603</v>
      </c>
      <c r="B12289">
        <v>119.25273095362</v>
      </c>
      <c r="C12289">
        <v>-2001</v>
      </c>
    </row>
    <row r="12290" spans="1:11" x14ac:dyDescent="0.25">
      <c r="A12290">
        <v>50.061441862595302</v>
      </c>
      <c r="B12290">
        <v>119.53268082843999</v>
      </c>
      <c r="C12290">
        <v>-2001</v>
      </c>
    </row>
    <row r="12291" spans="1:11" x14ac:dyDescent="0.25">
      <c r="A12291">
        <v>50.498457887044097</v>
      </c>
      <c r="B12291">
        <v>119.095664803991</v>
      </c>
      <c r="C12291">
        <v>-2000</v>
      </c>
    </row>
    <row r="12292" spans="1:11" x14ac:dyDescent="0.25">
      <c r="A12292">
        <v>50.218508012224397</v>
      </c>
      <c r="B12292">
        <v>118.815714929172</v>
      </c>
      <c r="C12292">
        <v>-2000</v>
      </c>
    </row>
    <row r="12293" spans="1:11" x14ac:dyDescent="0.25">
      <c r="A12293" t="s">
        <v>91</v>
      </c>
    </row>
    <row r="12294" spans="1:11" x14ac:dyDescent="0.25">
      <c r="A12294">
        <v>1451</v>
      </c>
      <c r="B12294">
        <v>0</v>
      </c>
      <c r="C12294">
        <v>8.7493191288223109</v>
      </c>
      <c r="D12294">
        <v>8.7493191288223109</v>
      </c>
      <c r="E12294">
        <v>6</v>
      </c>
      <c r="F12294">
        <v>1.01722196789785</v>
      </c>
      <c r="G12294" t="s">
        <v>89</v>
      </c>
      <c r="H12294" t="s">
        <v>89</v>
      </c>
      <c r="I12294">
        <v>0</v>
      </c>
      <c r="J12294">
        <v>0</v>
      </c>
      <c r="K12294">
        <v>0.15734173488775099</v>
      </c>
    </row>
    <row r="12295" spans="1:11" x14ac:dyDescent="0.25">
      <c r="A12295" t="s">
        <v>90</v>
      </c>
    </row>
    <row r="12296" spans="1:11" x14ac:dyDescent="0.25">
      <c r="A12296">
        <v>39.565249488956702</v>
      </c>
      <c r="B12296">
        <v>71.514864570696503</v>
      </c>
      <c r="C12296">
        <v>-2000</v>
      </c>
    </row>
    <row r="12297" spans="1:11" x14ac:dyDescent="0.25">
      <c r="A12297">
        <v>33.378546602201197</v>
      </c>
      <c r="B12297">
        <v>65.328161683941104</v>
      </c>
      <c r="C12297">
        <v>-2000</v>
      </c>
    </row>
    <row r="12298" spans="1:11" x14ac:dyDescent="0.25">
      <c r="A12298">
        <v>33.815562626650099</v>
      </c>
      <c r="B12298">
        <v>64.891145659492295</v>
      </c>
      <c r="C12298">
        <v>-2001</v>
      </c>
    </row>
    <row r="12299" spans="1:11" x14ac:dyDescent="0.25">
      <c r="A12299">
        <v>40.002265513405497</v>
      </c>
      <c r="B12299">
        <v>71.077848546247694</v>
      </c>
      <c r="C12299">
        <v>-2001</v>
      </c>
    </row>
    <row r="12300" spans="1:11" x14ac:dyDescent="0.25">
      <c r="A12300">
        <v>46.188968400160903</v>
      </c>
      <c r="B12300">
        <v>77.264551433003106</v>
      </c>
      <c r="C12300">
        <v>-2001</v>
      </c>
    </row>
    <row r="12301" spans="1:11" x14ac:dyDescent="0.25">
      <c r="A12301">
        <v>45.751952375712101</v>
      </c>
      <c r="B12301">
        <v>77.701567457451901</v>
      </c>
      <c r="C12301">
        <v>-2000</v>
      </c>
    </row>
    <row r="12302" spans="1:11" x14ac:dyDescent="0.25">
      <c r="A12302" t="s">
        <v>91</v>
      </c>
    </row>
    <row r="12303" spans="1:11" x14ac:dyDescent="0.25">
      <c r="A12303">
        <v>1454</v>
      </c>
      <c r="B12303">
        <v>0</v>
      </c>
      <c r="C12303">
        <v>8.7493191288223109</v>
      </c>
      <c r="D12303">
        <v>8.7493191288223109</v>
      </c>
      <c r="E12303">
        <v>6</v>
      </c>
      <c r="F12303">
        <v>1.01722196789785</v>
      </c>
      <c r="G12303" t="s">
        <v>89</v>
      </c>
      <c r="H12303" t="s">
        <v>89</v>
      </c>
      <c r="I12303">
        <v>0</v>
      </c>
      <c r="J12303">
        <v>0</v>
      </c>
      <c r="K12303">
        <v>0.15734173488775099</v>
      </c>
    </row>
    <row r="12304" spans="1:11" x14ac:dyDescent="0.25">
      <c r="A12304" t="s">
        <v>90</v>
      </c>
    </row>
    <row r="12305" spans="1:11" x14ac:dyDescent="0.25">
      <c r="A12305">
        <v>62.930351749956898</v>
      </c>
      <c r="B12305">
        <v>92.404656186427104</v>
      </c>
      <c r="C12305">
        <v>-2000</v>
      </c>
    </row>
    <row r="12306" spans="1:11" x14ac:dyDescent="0.25">
      <c r="A12306">
        <v>56.7436488632015</v>
      </c>
      <c r="B12306">
        <v>86.217953299671706</v>
      </c>
      <c r="C12306">
        <v>-2000</v>
      </c>
    </row>
    <row r="12307" spans="1:11" x14ac:dyDescent="0.25">
      <c r="A12307">
        <v>56.306632838752698</v>
      </c>
      <c r="B12307">
        <v>86.654969324120501</v>
      </c>
      <c r="C12307">
        <v>-2001</v>
      </c>
    </row>
    <row r="12308" spans="1:11" x14ac:dyDescent="0.25">
      <c r="A12308">
        <v>62.493335725508103</v>
      </c>
      <c r="B12308">
        <v>92.841672210875899</v>
      </c>
      <c r="C12308">
        <v>-2001</v>
      </c>
    </row>
    <row r="12309" spans="1:11" x14ac:dyDescent="0.25">
      <c r="A12309">
        <v>68.680038612263601</v>
      </c>
      <c r="B12309">
        <v>99.028375097631397</v>
      </c>
      <c r="C12309">
        <v>-2001</v>
      </c>
    </row>
    <row r="12310" spans="1:11" x14ac:dyDescent="0.25">
      <c r="A12310">
        <v>69.117054636712396</v>
      </c>
      <c r="B12310">
        <v>98.591359073182502</v>
      </c>
      <c r="C12310">
        <v>-2000</v>
      </c>
    </row>
    <row r="12311" spans="1:11" x14ac:dyDescent="0.25">
      <c r="A12311" t="s">
        <v>91</v>
      </c>
    </row>
    <row r="12312" spans="1:11" x14ac:dyDescent="0.25">
      <c r="A12312">
        <v>1455</v>
      </c>
      <c r="B12312">
        <v>0</v>
      </c>
      <c r="C12312">
        <v>8.7493191288223109</v>
      </c>
      <c r="D12312">
        <v>8.7493191288223109</v>
      </c>
      <c r="E12312">
        <v>6</v>
      </c>
      <c r="F12312">
        <v>1.01722196789785</v>
      </c>
      <c r="G12312" t="s">
        <v>89</v>
      </c>
      <c r="H12312" t="s">
        <v>89</v>
      </c>
      <c r="I12312">
        <v>0</v>
      </c>
      <c r="J12312">
        <v>0</v>
      </c>
      <c r="K12312">
        <v>0.15734173488775099</v>
      </c>
    </row>
    <row r="12313" spans="1:11" x14ac:dyDescent="0.25">
      <c r="A12313" t="s">
        <v>90</v>
      </c>
    </row>
    <row r="12314" spans="1:11" x14ac:dyDescent="0.25">
      <c r="A12314">
        <v>107.441070391997</v>
      </c>
      <c r="B12314">
        <v>11.0678333221364</v>
      </c>
      <c r="C12314">
        <v>-2000</v>
      </c>
    </row>
    <row r="12315" spans="1:11" x14ac:dyDescent="0.25">
      <c r="A12315">
        <v>101.254367505242</v>
      </c>
      <c r="B12315">
        <v>4.8811304353809701</v>
      </c>
      <c r="C12315">
        <v>-2000</v>
      </c>
    </row>
    <row r="12316" spans="1:11" x14ac:dyDescent="0.25">
      <c r="A12316">
        <v>100.81735148079299</v>
      </c>
      <c r="B12316">
        <v>5.3181464598297898</v>
      </c>
      <c r="C12316">
        <v>-2001</v>
      </c>
    </row>
    <row r="12317" spans="1:11" x14ac:dyDescent="0.25">
      <c r="A12317">
        <v>107.004054367549</v>
      </c>
      <c r="B12317">
        <v>11.5048493465852</v>
      </c>
      <c r="C12317">
        <v>-2001</v>
      </c>
    </row>
    <row r="12318" spans="1:11" x14ac:dyDescent="0.25">
      <c r="A12318">
        <v>113.190757254304</v>
      </c>
      <c r="B12318">
        <v>17.691552233340701</v>
      </c>
      <c r="C12318">
        <v>-2001</v>
      </c>
    </row>
    <row r="12319" spans="1:11" x14ac:dyDescent="0.25">
      <c r="A12319">
        <v>113.627773278753</v>
      </c>
      <c r="B12319">
        <v>17.2545362088918</v>
      </c>
      <c r="C12319">
        <v>-2000</v>
      </c>
    </row>
    <row r="12320" spans="1:11" x14ac:dyDescent="0.25">
      <c r="A12320" t="s">
        <v>91</v>
      </c>
    </row>
    <row r="12321" spans="1:11" x14ac:dyDescent="0.25">
      <c r="A12321">
        <v>1453</v>
      </c>
      <c r="B12321">
        <v>0</v>
      </c>
      <c r="C12321">
        <v>8.7493191288222807</v>
      </c>
      <c r="D12321">
        <v>8.7493191288222896</v>
      </c>
      <c r="E12321">
        <v>6</v>
      </c>
      <c r="F12321">
        <v>1.01722196789785</v>
      </c>
      <c r="G12321" t="s">
        <v>89</v>
      </c>
      <c r="H12321" t="s">
        <v>89</v>
      </c>
      <c r="I12321">
        <v>0</v>
      </c>
      <c r="J12321">
        <v>0</v>
      </c>
      <c r="K12321">
        <v>0.15734173488775099</v>
      </c>
    </row>
    <row r="12322" spans="1:11" x14ac:dyDescent="0.25">
      <c r="A12322" t="s">
        <v>90</v>
      </c>
    </row>
    <row r="12323" spans="1:11" x14ac:dyDescent="0.25">
      <c r="A12323">
        <v>6.5081218367059401</v>
      </c>
      <c r="B12323">
        <v>37.686582175398698</v>
      </c>
      <c r="C12323">
        <v>-2000</v>
      </c>
    </row>
    <row r="12324" spans="1:11" x14ac:dyDescent="0.25">
      <c r="A12324">
        <v>0.321418949950524</v>
      </c>
      <c r="B12324">
        <v>31.499879288643299</v>
      </c>
      <c r="C12324">
        <v>-2000</v>
      </c>
    </row>
    <row r="12325" spans="1:11" x14ac:dyDescent="0.25">
      <c r="A12325">
        <v>0.75843497439934504</v>
      </c>
      <c r="B12325">
        <v>31.062863264194501</v>
      </c>
      <c r="C12325">
        <v>-2001</v>
      </c>
    </row>
    <row r="12326" spans="1:11" x14ac:dyDescent="0.25">
      <c r="A12326">
        <v>6.9451378611547598</v>
      </c>
      <c r="B12326">
        <v>37.249566150949903</v>
      </c>
      <c r="C12326">
        <v>-2001</v>
      </c>
    </row>
    <row r="12327" spans="1:11" x14ac:dyDescent="0.25">
      <c r="A12327">
        <v>13.1318407479102</v>
      </c>
      <c r="B12327">
        <v>43.436269037705301</v>
      </c>
      <c r="C12327">
        <v>-2001</v>
      </c>
    </row>
    <row r="12328" spans="1:11" x14ac:dyDescent="0.25">
      <c r="A12328">
        <v>12.6948247234614</v>
      </c>
      <c r="B12328">
        <v>43.873285062154103</v>
      </c>
      <c r="C12328">
        <v>-2000</v>
      </c>
    </row>
    <row r="12329" spans="1:11" x14ac:dyDescent="0.25">
      <c r="A12329" t="s">
        <v>91</v>
      </c>
    </row>
    <row r="12330" spans="1:11" x14ac:dyDescent="0.25">
      <c r="A12330">
        <v>1458</v>
      </c>
      <c r="B12330">
        <v>0</v>
      </c>
      <c r="C12330">
        <v>8.7493191288221901</v>
      </c>
      <c r="D12330">
        <v>8.7493191288221794</v>
      </c>
      <c r="E12330">
        <v>6</v>
      </c>
      <c r="F12330">
        <v>1.01722196789785</v>
      </c>
      <c r="G12330" t="s">
        <v>89</v>
      </c>
      <c r="H12330" t="s">
        <v>89</v>
      </c>
      <c r="I12330">
        <v>0</v>
      </c>
      <c r="J12330">
        <v>0</v>
      </c>
      <c r="K12330">
        <v>0.15734173488775099</v>
      </c>
    </row>
    <row r="12331" spans="1:11" x14ac:dyDescent="0.25">
      <c r="A12331" t="s">
        <v>90</v>
      </c>
    </row>
    <row r="12332" spans="1:11" x14ac:dyDescent="0.25">
      <c r="A12332">
        <v>131.04695582950399</v>
      </c>
      <c r="B12332">
        <v>56.372806813280299</v>
      </c>
      <c r="C12332">
        <v>-2000</v>
      </c>
    </row>
    <row r="12333" spans="1:11" x14ac:dyDescent="0.25">
      <c r="A12333">
        <v>124.86025294274801</v>
      </c>
      <c r="B12333">
        <v>50.1861039265249</v>
      </c>
      <c r="C12333">
        <v>-2000</v>
      </c>
    </row>
    <row r="12334" spans="1:11" x14ac:dyDescent="0.25">
      <c r="A12334">
        <v>124.423236918299</v>
      </c>
      <c r="B12334">
        <v>50.623119950973802</v>
      </c>
      <c r="C12334">
        <v>-2001</v>
      </c>
    </row>
    <row r="12335" spans="1:11" x14ac:dyDescent="0.25">
      <c r="A12335">
        <v>130.60993980505501</v>
      </c>
      <c r="B12335">
        <v>56.809822837729101</v>
      </c>
      <c r="C12335">
        <v>-2001</v>
      </c>
    </row>
    <row r="12336" spans="1:11" x14ac:dyDescent="0.25">
      <c r="A12336">
        <v>136.79664269181001</v>
      </c>
      <c r="B12336">
        <v>62.9965257244844</v>
      </c>
      <c r="C12336">
        <v>-2001</v>
      </c>
    </row>
    <row r="12337" spans="1:11" x14ac:dyDescent="0.25">
      <c r="A12337">
        <v>137.23365871625899</v>
      </c>
      <c r="B12337">
        <v>62.559509700035598</v>
      </c>
      <c r="C12337">
        <v>-2000</v>
      </c>
    </row>
    <row r="12338" spans="1:11" x14ac:dyDescent="0.25">
      <c r="A12338" t="s">
        <v>91</v>
      </c>
    </row>
    <row r="12339" spans="1:11" x14ac:dyDescent="0.25">
      <c r="A12339">
        <v>1456</v>
      </c>
      <c r="B12339">
        <v>0</v>
      </c>
      <c r="C12339">
        <v>8.7493191288221794</v>
      </c>
      <c r="D12339">
        <v>8.7493191288221794</v>
      </c>
      <c r="E12339">
        <v>6</v>
      </c>
      <c r="F12339">
        <v>1.01722196789785</v>
      </c>
      <c r="G12339" t="s">
        <v>89</v>
      </c>
      <c r="H12339" t="s">
        <v>89</v>
      </c>
      <c r="I12339">
        <v>0</v>
      </c>
      <c r="J12339">
        <v>0</v>
      </c>
      <c r="K12339">
        <v>0.15734173488775099</v>
      </c>
    </row>
    <row r="12340" spans="1:11" x14ac:dyDescent="0.25">
      <c r="A12340" t="s">
        <v>90</v>
      </c>
    </row>
    <row r="12341" spans="1:11" x14ac:dyDescent="0.25">
      <c r="A12341">
        <v>143.534309119239</v>
      </c>
      <c r="B12341">
        <v>114.995571597473</v>
      </c>
      <c r="C12341">
        <v>-2000</v>
      </c>
    </row>
    <row r="12342" spans="1:11" x14ac:dyDescent="0.25">
      <c r="A12342">
        <v>137.347606232484</v>
      </c>
      <c r="B12342">
        <v>108.80886871071699</v>
      </c>
      <c r="C12342">
        <v>-2000</v>
      </c>
    </row>
    <row r="12343" spans="1:11" x14ac:dyDescent="0.25">
      <c r="A12343">
        <v>137.78462225693301</v>
      </c>
      <c r="B12343">
        <v>108.37185268626899</v>
      </c>
      <c r="C12343">
        <v>-2001</v>
      </c>
    </row>
    <row r="12344" spans="1:11" x14ac:dyDescent="0.25">
      <c r="A12344">
        <v>143.97132514368801</v>
      </c>
      <c r="B12344">
        <v>114.55855557302399</v>
      </c>
      <c r="C12344">
        <v>-2001</v>
      </c>
    </row>
    <row r="12345" spans="1:11" x14ac:dyDescent="0.25">
      <c r="A12345">
        <v>150.158028030444</v>
      </c>
      <c r="B12345">
        <v>120.745258459779</v>
      </c>
      <c r="C12345">
        <v>-2001</v>
      </c>
    </row>
    <row r="12346" spans="1:11" x14ac:dyDescent="0.25">
      <c r="A12346">
        <v>149.72101200599499</v>
      </c>
      <c r="B12346">
        <v>121.182274484228</v>
      </c>
      <c r="C12346">
        <v>-2000</v>
      </c>
    </row>
    <row r="12347" spans="1:11" x14ac:dyDescent="0.25">
      <c r="A12347" t="s">
        <v>91</v>
      </c>
    </row>
    <row r="12348" spans="1:11" x14ac:dyDescent="0.25">
      <c r="A12348">
        <v>1450</v>
      </c>
      <c r="B12348">
        <v>0</v>
      </c>
      <c r="C12348">
        <v>8.7493191288221492</v>
      </c>
      <c r="D12348">
        <v>8.7493191288221794</v>
      </c>
      <c r="E12348">
        <v>6</v>
      </c>
      <c r="F12348">
        <v>1.01722196789785</v>
      </c>
      <c r="G12348" t="s">
        <v>89</v>
      </c>
      <c r="H12348" t="s">
        <v>89</v>
      </c>
      <c r="I12348">
        <v>0</v>
      </c>
      <c r="J12348">
        <v>0</v>
      </c>
      <c r="K12348">
        <v>0.15734173488775099</v>
      </c>
    </row>
    <row r="12349" spans="1:11" x14ac:dyDescent="0.25">
      <c r="A12349" t="s">
        <v>90</v>
      </c>
    </row>
    <row r="12350" spans="1:11" x14ac:dyDescent="0.25">
      <c r="A12350">
        <v>57.647731585734199</v>
      </c>
      <c r="B12350">
        <v>135.525109394694</v>
      </c>
      <c r="C12350">
        <v>-2000</v>
      </c>
    </row>
    <row r="12351" spans="1:11" x14ac:dyDescent="0.25">
      <c r="A12351">
        <v>51.4610286989789</v>
      </c>
      <c r="B12351">
        <v>129.338406507938</v>
      </c>
      <c r="C12351">
        <v>-2000</v>
      </c>
    </row>
    <row r="12352" spans="1:11" x14ac:dyDescent="0.25">
      <c r="A12352">
        <v>51.898044723427702</v>
      </c>
      <c r="B12352">
        <v>128.901390483489</v>
      </c>
      <c r="C12352">
        <v>-2001</v>
      </c>
    </row>
    <row r="12353" spans="1:11" x14ac:dyDescent="0.25">
      <c r="A12353">
        <v>58.084747610183001</v>
      </c>
      <c r="B12353">
        <v>135.08809337024499</v>
      </c>
      <c r="C12353">
        <v>-2001</v>
      </c>
    </row>
    <row r="12354" spans="1:11" x14ac:dyDescent="0.25">
      <c r="A12354">
        <v>64.2714504969384</v>
      </c>
      <c r="B12354">
        <v>141.27479625699999</v>
      </c>
      <c r="C12354">
        <v>-2001</v>
      </c>
    </row>
    <row r="12355" spans="1:11" x14ac:dyDescent="0.25">
      <c r="A12355">
        <v>63.834434472489598</v>
      </c>
      <c r="B12355">
        <v>141.711812281449</v>
      </c>
      <c r="C12355">
        <v>-2000</v>
      </c>
    </row>
    <row r="12356" spans="1:11" x14ac:dyDescent="0.25">
      <c r="A12356" t="s">
        <v>91</v>
      </c>
    </row>
    <row r="12357" spans="1:11" x14ac:dyDescent="0.25">
      <c r="A12357">
        <v>1359</v>
      </c>
      <c r="B12357">
        <v>0</v>
      </c>
      <c r="C12357">
        <v>12.228069128822099</v>
      </c>
      <c r="D12357">
        <v>4.8251199520511499</v>
      </c>
      <c r="E12357">
        <v>6</v>
      </c>
      <c r="F12357">
        <v>1.01722196789785</v>
      </c>
      <c r="G12357" t="s">
        <v>89</v>
      </c>
      <c r="H12357" t="s">
        <v>92</v>
      </c>
      <c r="I12357">
        <v>0</v>
      </c>
      <c r="J12357">
        <v>0</v>
      </c>
      <c r="K12357">
        <v>0.15563441268442199</v>
      </c>
    </row>
    <row r="12358" spans="1:11" x14ac:dyDescent="0.25">
      <c r="A12358" t="s">
        <v>90</v>
      </c>
    </row>
    <row r="12359" spans="1:11" x14ac:dyDescent="0.25">
      <c r="A12359">
        <v>124.683923533612</v>
      </c>
      <c r="B12359">
        <v>146.52629914357101</v>
      </c>
      <c r="C12359">
        <v>-2000</v>
      </c>
    </row>
    <row r="12360" spans="1:11" x14ac:dyDescent="0.25">
      <c r="A12360">
        <v>115.880690737874</v>
      </c>
      <c r="B12360">
        <v>137.72306634783399</v>
      </c>
      <c r="C12360">
        <v>-2000</v>
      </c>
    </row>
    <row r="12361" spans="1:11" x14ac:dyDescent="0.25">
      <c r="A12361">
        <v>115.44367471342601</v>
      </c>
      <c r="B12361">
        <v>138.160082372283</v>
      </c>
      <c r="C12361">
        <v>-2001</v>
      </c>
    </row>
    <row r="12362" spans="1:11" x14ac:dyDescent="0.25">
      <c r="A12362">
        <v>123.933543121304</v>
      </c>
      <c r="B12362">
        <v>146.64995078016099</v>
      </c>
      <c r="C12362">
        <v>-2001</v>
      </c>
    </row>
    <row r="12363" spans="1:11" x14ac:dyDescent="0.25">
      <c r="A12363">
        <v>127.28359234114301</v>
      </c>
      <c r="B12363">
        <v>150</v>
      </c>
      <c r="C12363">
        <v>-2001</v>
      </c>
    </row>
    <row r="12364" spans="1:11" x14ac:dyDescent="0.25">
      <c r="A12364">
        <v>128.15762439004101</v>
      </c>
      <c r="B12364">
        <v>150</v>
      </c>
      <c r="C12364">
        <v>-2000</v>
      </c>
    </row>
    <row r="12365" spans="1:11" x14ac:dyDescent="0.25">
      <c r="A12365" t="s">
        <v>91</v>
      </c>
    </row>
    <row r="12366" spans="1:11" x14ac:dyDescent="0.25">
      <c r="A12366">
        <v>1220</v>
      </c>
      <c r="B12366">
        <v>0</v>
      </c>
      <c r="C12366">
        <v>16.484319128822101</v>
      </c>
      <c r="D12366">
        <v>0.478840882867416</v>
      </c>
      <c r="E12366">
        <v>6</v>
      </c>
      <c r="F12366">
        <v>1.01722196789785</v>
      </c>
      <c r="G12366" t="s">
        <v>89</v>
      </c>
      <c r="H12366" t="s">
        <v>92</v>
      </c>
      <c r="I12366">
        <v>0</v>
      </c>
      <c r="J12366">
        <v>0</v>
      </c>
      <c r="K12366">
        <v>0.153787361648452</v>
      </c>
    </row>
    <row r="12367" spans="1:11" x14ac:dyDescent="0.25">
      <c r="A12367" t="s">
        <v>90</v>
      </c>
    </row>
    <row r="12368" spans="1:11" x14ac:dyDescent="0.25">
      <c r="A12368">
        <v>149.655240258589</v>
      </c>
      <c r="B12368">
        <v>127.80636716027</v>
      </c>
      <c r="C12368">
        <v>-2000</v>
      </c>
    </row>
    <row r="12369" spans="1:11" x14ac:dyDescent="0.25">
      <c r="A12369">
        <v>137.78672651315699</v>
      </c>
      <c r="B12369">
        <v>115.937853414838</v>
      </c>
      <c r="C12369">
        <v>-2000</v>
      </c>
    </row>
    <row r="12370" spans="1:11" x14ac:dyDescent="0.25">
      <c r="A12370">
        <v>138.223742537606</v>
      </c>
      <c r="B12370">
        <v>115.50083739038899</v>
      </c>
      <c r="C12370">
        <v>-2001</v>
      </c>
    </row>
    <row r="12371" spans="1:11" x14ac:dyDescent="0.25">
      <c r="A12371">
        <v>149.667576470641</v>
      </c>
      <c r="B12371">
        <v>126.944671323424</v>
      </c>
      <c r="C12371">
        <v>-2001</v>
      </c>
    </row>
    <row r="12372" spans="1:11" x14ac:dyDescent="0.25">
      <c r="A12372">
        <v>150</v>
      </c>
      <c r="B12372">
        <v>127.27709485278299</v>
      </c>
      <c r="C12372">
        <v>-2001</v>
      </c>
    </row>
    <row r="12373" spans="1:11" x14ac:dyDescent="0.25">
      <c r="A12373">
        <v>150</v>
      </c>
      <c r="B12373">
        <v>128.15112690168101</v>
      </c>
      <c r="C12373">
        <v>-2000</v>
      </c>
    </row>
    <row r="12374" spans="1:11" x14ac:dyDescent="0.25">
      <c r="A12374" t="s">
        <v>91</v>
      </c>
    </row>
    <row r="12375" spans="1:11" x14ac:dyDescent="0.25">
      <c r="A12375">
        <v>1332</v>
      </c>
      <c r="B12375">
        <v>0</v>
      </c>
      <c r="C12375">
        <v>13.1243191288224</v>
      </c>
      <c r="D12375">
        <v>3.7320526635959701</v>
      </c>
      <c r="E12375">
        <v>6</v>
      </c>
      <c r="F12375">
        <v>1.01722196789785</v>
      </c>
      <c r="G12375" t="s">
        <v>89</v>
      </c>
      <c r="H12375" t="s">
        <v>92</v>
      </c>
      <c r="I12375">
        <v>0</v>
      </c>
      <c r="J12375">
        <v>0</v>
      </c>
      <c r="K12375">
        <v>0.15522246717233201</v>
      </c>
    </row>
    <row r="12376" spans="1:11" x14ac:dyDescent="0.25">
      <c r="A12376" t="s">
        <v>90</v>
      </c>
    </row>
    <row r="12377" spans="1:11" x14ac:dyDescent="0.25">
      <c r="A12377">
        <v>147.409418601141</v>
      </c>
      <c r="B12377">
        <v>36.049603382030497</v>
      </c>
      <c r="C12377">
        <v>-2000</v>
      </c>
    </row>
    <row r="12378" spans="1:11" x14ac:dyDescent="0.25">
      <c r="A12378">
        <v>138.299253211604</v>
      </c>
      <c r="B12378">
        <v>26.939437992493598</v>
      </c>
      <c r="C12378">
        <v>-2000</v>
      </c>
    </row>
    <row r="12379" spans="1:11" x14ac:dyDescent="0.25">
      <c r="A12379">
        <v>137.86223718715499</v>
      </c>
      <c r="B12379">
        <v>27.3764540169424</v>
      </c>
      <c r="C12379">
        <v>-2001</v>
      </c>
    </row>
    <row r="12380" spans="1:11" x14ac:dyDescent="0.25">
      <c r="A12380">
        <v>147.31266190651101</v>
      </c>
      <c r="B12380">
        <v>36.826878736298802</v>
      </c>
      <c r="C12380">
        <v>-2001</v>
      </c>
    </row>
    <row r="12381" spans="1:11" x14ac:dyDescent="0.25">
      <c r="A12381">
        <v>150</v>
      </c>
      <c r="B12381">
        <v>39.5142168297875</v>
      </c>
      <c r="C12381">
        <v>-2001</v>
      </c>
    </row>
    <row r="12382" spans="1:11" x14ac:dyDescent="0.25">
      <c r="A12382">
        <v>150</v>
      </c>
      <c r="B12382">
        <v>38.640184780889797</v>
      </c>
      <c r="C12382">
        <v>-2000</v>
      </c>
    </row>
    <row r="12383" spans="1:11" x14ac:dyDescent="0.25">
      <c r="A12383" t="s">
        <v>91</v>
      </c>
    </row>
    <row r="12384" spans="1:11" x14ac:dyDescent="0.25">
      <c r="A12384">
        <v>1463</v>
      </c>
      <c r="B12384">
        <v>0</v>
      </c>
      <c r="C12384">
        <v>8.4180691288222693</v>
      </c>
      <c r="D12384">
        <v>8.4180691288222995</v>
      </c>
      <c r="E12384">
        <v>6</v>
      </c>
      <c r="F12384">
        <v>1.01722196789785</v>
      </c>
      <c r="G12384" t="s">
        <v>89</v>
      </c>
      <c r="H12384" t="s">
        <v>89</v>
      </c>
      <c r="I12384">
        <v>0</v>
      </c>
      <c r="J12384">
        <v>0</v>
      </c>
      <c r="K12384">
        <v>0.15751294848503999</v>
      </c>
    </row>
    <row r="12385" spans="1:11" x14ac:dyDescent="0.25">
      <c r="A12385" t="s">
        <v>90</v>
      </c>
    </row>
    <row r="12386" spans="1:11" x14ac:dyDescent="0.25">
      <c r="A12386">
        <v>24.6805502603161</v>
      </c>
      <c r="B12386">
        <v>18.4568796937663</v>
      </c>
      <c r="C12386">
        <v>-2000</v>
      </c>
    </row>
    <row r="12387" spans="1:11" x14ac:dyDescent="0.25">
      <c r="A12387">
        <v>18.728076494828699</v>
      </c>
      <c r="B12387">
        <v>12.504405928279001</v>
      </c>
      <c r="C12387">
        <v>-2000</v>
      </c>
    </row>
    <row r="12388" spans="1:11" x14ac:dyDescent="0.25">
      <c r="A12388">
        <v>18.2910604703799</v>
      </c>
      <c r="B12388">
        <v>12.941421952727801</v>
      </c>
      <c r="C12388">
        <v>-2001</v>
      </c>
    </row>
    <row r="12389" spans="1:11" x14ac:dyDescent="0.25">
      <c r="A12389">
        <v>24.243534235867301</v>
      </c>
      <c r="B12389">
        <v>18.893895718215202</v>
      </c>
      <c r="C12389">
        <v>-2001</v>
      </c>
    </row>
    <row r="12390" spans="1:11" x14ac:dyDescent="0.25">
      <c r="A12390">
        <v>30.196008001354599</v>
      </c>
      <c r="B12390">
        <v>24.8463694837025</v>
      </c>
      <c r="C12390">
        <v>-2001</v>
      </c>
    </row>
    <row r="12391" spans="1:11" x14ac:dyDescent="0.25">
      <c r="A12391">
        <v>30.6330240258035</v>
      </c>
      <c r="B12391">
        <v>24.409353459253701</v>
      </c>
      <c r="C12391">
        <v>-2000</v>
      </c>
    </row>
    <row r="12392" spans="1:11" x14ac:dyDescent="0.25">
      <c r="A12392" t="s">
        <v>91</v>
      </c>
    </row>
    <row r="12393" spans="1:11" x14ac:dyDescent="0.25">
      <c r="A12393">
        <v>1460</v>
      </c>
      <c r="B12393">
        <v>0</v>
      </c>
      <c r="C12393">
        <v>8.41806912882228</v>
      </c>
      <c r="D12393">
        <v>8.41806912882228</v>
      </c>
      <c r="E12393">
        <v>6</v>
      </c>
      <c r="F12393">
        <v>1.01722196789785</v>
      </c>
      <c r="G12393" t="s">
        <v>89</v>
      </c>
      <c r="H12393" t="s">
        <v>89</v>
      </c>
      <c r="I12393">
        <v>0</v>
      </c>
      <c r="J12393">
        <v>0</v>
      </c>
      <c r="K12393">
        <v>0.15751294848503999</v>
      </c>
    </row>
    <row r="12394" spans="1:11" x14ac:dyDescent="0.25">
      <c r="A12394" t="s">
        <v>90</v>
      </c>
    </row>
    <row r="12395" spans="1:11" x14ac:dyDescent="0.25">
      <c r="A12395">
        <v>93.383923806433302</v>
      </c>
      <c r="B12395">
        <v>42.0906480052886</v>
      </c>
      <c r="C12395">
        <v>-2000</v>
      </c>
    </row>
    <row r="12396" spans="1:11" x14ac:dyDescent="0.25">
      <c r="A12396">
        <v>87.431450040946004</v>
      </c>
      <c r="B12396">
        <v>36.138174239801202</v>
      </c>
      <c r="C12396">
        <v>-2000</v>
      </c>
    </row>
    <row r="12397" spans="1:11" x14ac:dyDescent="0.25">
      <c r="A12397">
        <v>87.868466065394799</v>
      </c>
      <c r="B12397">
        <v>35.7011582153524</v>
      </c>
      <c r="C12397">
        <v>-2001</v>
      </c>
    </row>
    <row r="12398" spans="1:11" x14ac:dyDescent="0.25">
      <c r="A12398">
        <v>93.820939830882196</v>
      </c>
      <c r="B12398">
        <v>41.653631980839798</v>
      </c>
      <c r="C12398">
        <v>-2001</v>
      </c>
    </row>
    <row r="12399" spans="1:11" x14ac:dyDescent="0.25">
      <c r="A12399">
        <v>99.773413596369494</v>
      </c>
      <c r="B12399">
        <v>47.606105746327103</v>
      </c>
      <c r="C12399">
        <v>-2001</v>
      </c>
    </row>
    <row r="12400" spans="1:11" x14ac:dyDescent="0.25">
      <c r="A12400">
        <v>99.336397571920699</v>
      </c>
      <c r="B12400">
        <v>48.043121770775898</v>
      </c>
      <c r="C12400">
        <v>-2000</v>
      </c>
    </row>
    <row r="12401" spans="1:11" x14ac:dyDescent="0.25">
      <c r="A12401" t="s">
        <v>91</v>
      </c>
    </row>
    <row r="12402" spans="1:11" x14ac:dyDescent="0.25">
      <c r="A12402">
        <v>1465</v>
      </c>
      <c r="B12402">
        <v>0</v>
      </c>
      <c r="C12402">
        <v>8.41806912882228</v>
      </c>
      <c r="D12402">
        <v>8.41806912882228</v>
      </c>
      <c r="E12402">
        <v>6</v>
      </c>
      <c r="F12402">
        <v>1.01722196789785</v>
      </c>
      <c r="G12402" t="s">
        <v>89</v>
      </c>
      <c r="H12402" t="s">
        <v>89</v>
      </c>
      <c r="I12402">
        <v>0</v>
      </c>
      <c r="J12402">
        <v>0</v>
      </c>
      <c r="K12402">
        <v>0.15751294848503999</v>
      </c>
    </row>
    <row r="12403" spans="1:11" x14ac:dyDescent="0.25">
      <c r="A12403" t="s">
        <v>90</v>
      </c>
    </row>
    <row r="12404" spans="1:11" x14ac:dyDescent="0.25">
      <c r="A12404">
        <v>122.381190981423</v>
      </c>
      <c r="B12404">
        <v>11.325154257162801</v>
      </c>
      <c r="C12404">
        <v>-2000</v>
      </c>
    </row>
    <row r="12405" spans="1:11" x14ac:dyDescent="0.25">
      <c r="A12405">
        <v>116.428717215936</v>
      </c>
      <c r="B12405">
        <v>5.3726804916754602</v>
      </c>
      <c r="C12405">
        <v>-2000</v>
      </c>
    </row>
    <row r="12406" spans="1:11" x14ac:dyDescent="0.25">
      <c r="A12406">
        <v>115.991701191487</v>
      </c>
      <c r="B12406">
        <v>5.80969651612428</v>
      </c>
      <c r="C12406">
        <v>-2001</v>
      </c>
    </row>
    <row r="12407" spans="1:11" x14ac:dyDescent="0.25">
      <c r="A12407">
        <v>121.944174956974</v>
      </c>
      <c r="B12407">
        <v>11.762170281611599</v>
      </c>
      <c r="C12407">
        <v>-2001</v>
      </c>
    </row>
    <row r="12408" spans="1:11" x14ac:dyDescent="0.25">
      <c r="A12408">
        <v>127.896648722462</v>
      </c>
      <c r="B12408">
        <v>17.714644047099</v>
      </c>
      <c r="C12408">
        <v>-2001</v>
      </c>
    </row>
    <row r="12409" spans="1:11" x14ac:dyDescent="0.25">
      <c r="A12409">
        <v>128.33366474691101</v>
      </c>
      <c r="B12409">
        <v>17.277628022650202</v>
      </c>
      <c r="C12409">
        <v>-2000</v>
      </c>
    </row>
    <row r="12410" spans="1:11" x14ac:dyDescent="0.25">
      <c r="A12410" t="s">
        <v>91</v>
      </c>
    </row>
    <row r="12411" spans="1:11" x14ac:dyDescent="0.25">
      <c r="A12411">
        <v>1467</v>
      </c>
      <c r="B12411">
        <v>0</v>
      </c>
      <c r="C12411">
        <v>8.41806912882228</v>
      </c>
      <c r="D12411">
        <v>8.41806912882228</v>
      </c>
      <c r="E12411">
        <v>6</v>
      </c>
      <c r="F12411">
        <v>1.01722196789785</v>
      </c>
      <c r="G12411" t="s">
        <v>89</v>
      </c>
      <c r="H12411" t="s">
        <v>89</v>
      </c>
      <c r="I12411">
        <v>0</v>
      </c>
      <c r="J12411">
        <v>0</v>
      </c>
      <c r="K12411">
        <v>0.15751294848503999</v>
      </c>
    </row>
    <row r="12412" spans="1:11" x14ac:dyDescent="0.25">
      <c r="A12412" t="s">
        <v>90</v>
      </c>
    </row>
    <row r="12413" spans="1:11" x14ac:dyDescent="0.25">
      <c r="A12413">
        <v>80.429599456227905</v>
      </c>
      <c r="B12413">
        <v>61.210036531184102</v>
      </c>
      <c r="C12413">
        <v>-2000</v>
      </c>
    </row>
    <row r="12414" spans="1:11" x14ac:dyDescent="0.25">
      <c r="A12414">
        <v>74.477125690740607</v>
      </c>
      <c r="B12414">
        <v>55.257562765696697</v>
      </c>
      <c r="C12414">
        <v>-2000</v>
      </c>
    </row>
    <row r="12415" spans="1:11" x14ac:dyDescent="0.25">
      <c r="A12415">
        <v>74.914141715189402</v>
      </c>
      <c r="B12415">
        <v>54.820546741247902</v>
      </c>
      <c r="C12415">
        <v>-2001</v>
      </c>
    </row>
    <row r="12416" spans="1:11" x14ac:dyDescent="0.25">
      <c r="A12416">
        <v>80.866615480676799</v>
      </c>
      <c r="B12416">
        <v>60.7730205067353</v>
      </c>
      <c r="C12416">
        <v>-2001</v>
      </c>
    </row>
    <row r="12417" spans="1:11" x14ac:dyDescent="0.25">
      <c r="A12417">
        <v>86.819089246164097</v>
      </c>
      <c r="B12417">
        <v>66.725494272222605</v>
      </c>
      <c r="C12417">
        <v>-2001</v>
      </c>
    </row>
    <row r="12418" spans="1:11" x14ac:dyDescent="0.25">
      <c r="A12418">
        <v>86.382073221715302</v>
      </c>
      <c r="B12418">
        <v>67.1625102966714</v>
      </c>
      <c r="C12418">
        <v>-2000</v>
      </c>
    </row>
    <row r="12419" spans="1:11" x14ac:dyDescent="0.25">
      <c r="A12419" t="s">
        <v>91</v>
      </c>
    </row>
    <row r="12420" spans="1:11" x14ac:dyDescent="0.25">
      <c r="A12420">
        <v>1462</v>
      </c>
      <c r="B12420">
        <v>0</v>
      </c>
      <c r="C12420">
        <v>8.4180691288221396</v>
      </c>
      <c r="D12420">
        <v>8.4180691288221396</v>
      </c>
      <c r="E12420">
        <v>6</v>
      </c>
      <c r="F12420">
        <v>1.01722196789785</v>
      </c>
      <c r="G12420" t="s">
        <v>89</v>
      </c>
      <c r="H12420" t="s">
        <v>89</v>
      </c>
      <c r="I12420">
        <v>0</v>
      </c>
      <c r="J12420">
        <v>0</v>
      </c>
      <c r="K12420">
        <v>0.15751294848503999</v>
      </c>
    </row>
    <row r="12421" spans="1:11" x14ac:dyDescent="0.25">
      <c r="A12421" t="s">
        <v>90</v>
      </c>
    </row>
    <row r="12422" spans="1:11" x14ac:dyDescent="0.25">
      <c r="A12422">
        <v>144.25385719036899</v>
      </c>
      <c r="B12422">
        <v>111.75907756144601</v>
      </c>
      <c r="C12422">
        <v>-2000</v>
      </c>
    </row>
    <row r="12423" spans="1:11" x14ac:dyDescent="0.25">
      <c r="A12423">
        <v>138.301383424882</v>
      </c>
      <c r="B12423">
        <v>105.80660379595901</v>
      </c>
      <c r="C12423">
        <v>-2000</v>
      </c>
    </row>
    <row r="12424" spans="1:11" x14ac:dyDescent="0.25">
      <c r="A12424">
        <v>137.864367400433</v>
      </c>
      <c r="B12424">
        <v>106.24361982040701</v>
      </c>
      <c r="C12424">
        <v>-2001</v>
      </c>
    </row>
    <row r="12425" spans="1:11" x14ac:dyDescent="0.25">
      <c r="A12425">
        <v>143.81684116592001</v>
      </c>
      <c r="B12425">
        <v>112.196093585895</v>
      </c>
      <c r="C12425">
        <v>-2001</v>
      </c>
    </row>
    <row r="12426" spans="1:11" x14ac:dyDescent="0.25">
      <c r="A12426">
        <v>149.769314931407</v>
      </c>
      <c r="B12426">
        <v>118.148567351382</v>
      </c>
      <c r="C12426">
        <v>-2001</v>
      </c>
    </row>
    <row r="12427" spans="1:11" x14ac:dyDescent="0.25">
      <c r="A12427">
        <v>150.206330955856</v>
      </c>
      <c r="B12427">
        <v>117.71155132693301</v>
      </c>
      <c r="C12427">
        <v>-2000</v>
      </c>
    </row>
    <row r="12428" spans="1:11" x14ac:dyDescent="0.25">
      <c r="A12428" t="s">
        <v>91</v>
      </c>
    </row>
    <row r="12429" spans="1:11" x14ac:dyDescent="0.25">
      <c r="A12429">
        <v>1464</v>
      </c>
      <c r="B12429">
        <v>0</v>
      </c>
      <c r="C12429">
        <v>8.4180691288221396</v>
      </c>
      <c r="D12429">
        <v>8.4180691288221396</v>
      </c>
      <c r="E12429">
        <v>6</v>
      </c>
      <c r="F12429">
        <v>1.01722196789785</v>
      </c>
      <c r="G12429" t="s">
        <v>89</v>
      </c>
      <c r="H12429" t="s">
        <v>89</v>
      </c>
      <c r="I12429">
        <v>0</v>
      </c>
      <c r="J12429">
        <v>0</v>
      </c>
      <c r="K12429">
        <v>0.15751294848503999</v>
      </c>
    </row>
    <row r="12430" spans="1:11" x14ac:dyDescent="0.25">
      <c r="A12430" t="s">
        <v>90</v>
      </c>
    </row>
    <row r="12431" spans="1:11" x14ac:dyDescent="0.25">
      <c r="A12431">
        <v>118.63381844089599</v>
      </c>
      <c r="B12431">
        <v>83.8315427307231</v>
      </c>
      <c r="C12431">
        <v>-2000</v>
      </c>
    </row>
    <row r="12432" spans="1:11" x14ac:dyDescent="0.25">
      <c r="A12432">
        <v>112.681344675408</v>
      </c>
      <c r="B12432">
        <v>77.879068965235803</v>
      </c>
      <c r="C12432">
        <v>-2000</v>
      </c>
    </row>
    <row r="12433" spans="1:11" x14ac:dyDescent="0.25">
      <c r="A12433">
        <v>112.24432865096</v>
      </c>
      <c r="B12433">
        <v>78.316084989684697</v>
      </c>
      <c r="C12433">
        <v>-2001</v>
      </c>
    </row>
    <row r="12434" spans="1:11" x14ac:dyDescent="0.25">
      <c r="A12434">
        <v>118.196802416447</v>
      </c>
      <c r="B12434">
        <v>84.268558755171895</v>
      </c>
      <c r="C12434">
        <v>-2001</v>
      </c>
    </row>
    <row r="12435" spans="1:11" x14ac:dyDescent="0.25">
      <c r="A12435">
        <v>124.149276181934</v>
      </c>
      <c r="B12435">
        <v>90.221032520659193</v>
      </c>
      <c r="C12435">
        <v>-2001</v>
      </c>
    </row>
    <row r="12436" spans="1:11" x14ac:dyDescent="0.25">
      <c r="A12436">
        <v>124.58629220638301</v>
      </c>
      <c r="B12436">
        <v>89.784016496210398</v>
      </c>
      <c r="C12436">
        <v>-2000</v>
      </c>
    </row>
    <row r="12437" spans="1:11" x14ac:dyDescent="0.25">
      <c r="A12437" t="s">
        <v>91</v>
      </c>
    </row>
    <row r="12438" spans="1:11" x14ac:dyDescent="0.25">
      <c r="A12438">
        <v>1461</v>
      </c>
      <c r="B12438">
        <v>0</v>
      </c>
      <c r="C12438">
        <v>8.4180691288221396</v>
      </c>
      <c r="D12438">
        <v>8.4180691288221396</v>
      </c>
      <c r="E12438">
        <v>6</v>
      </c>
      <c r="F12438">
        <v>1.01722196789785</v>
      </c>
      <c r="G12438" t="s">
        <v>89</v>
      </c>
      <c r="H12438" t="s">
        <v>89</v>
      </c>
      <c r="I12438">
        <v>0</v>
      </c>
      <c r="J12438">
        <v>0</v>
      </c>
      <c r="K12438">
        <v>0.15751294848503999</v>
      </c>
    </row>
    <row r="12439" spans="1:11" x14ac:dyDescent="0.25">
      <c r="A12439" t="s">
        <v>90</v>
      </c>
    </row>
    <row r="12440" spans="1:11" x14ac:dyDescent="0.25">
      <c r="A12440">
        <v>88.015387752561693</v>
      </c>
      <c r="B12440">
        <v>131.02464314924299</v>
      </c>
      <c r="C12440">
        <v>-2000</v>
      </c>
    </row>
    <row r="12441" spans="1:11" x14ac:dyDescent="0.25">
      <c r="A12441">
        <v>82.062913987074396</v>
      </c>
      <c r="B12441">
        <v>125.07216938375601</v>
      </c>
      <c r="C12441">
        <v>-2000</v>
      </c>
    </row>
    <row r="12442" spans="1:11" x14ac:dyDescent="0.25">
      <c r="A12442">
        <v>81.625897962625601</v>
      </c>
      <c r="B12442">
        <v>125.509185408204</v>
      </c>
      <c r="C12442">
        <v>-2001</v>
      </c>
    </row>
    <row r="12443" spans="1:11" x14ac:dyDescent="0.25">
      <c r="A12443">
        <v>87.578371728112899</v>
      </c>
      <c r="B12443">
        <v>131.461659173692</v>
      </c>
      <c r="C12443">
        <v>-2001</v>
      </c>
    </row>
    <row r="12444" spans="1:11" x14ac:dyDescent="0.25">
      <c r="A12444">
        <v>93.530845493600197</v>
      </c>
      <c r="B12444">
        <v>137.41413293917901</v>
      </c>
      <c r="C12444">
        <v>-2001</v>
      </c>
    </row>
    <row r="12445" spans="1:11" x14ac:dyDescent="0.25">
      <c r="A12445">
        <v>93.967861518049006</v>
      </c>
      <c r="B12445">
        <v>136.97711691473</v>
      </c>
      <c r="C12445">
        <v>-2000</v>
      </c>
    </row>
    <row r="12446" spans="1:11" x14ac:dyDescent="0.25">
      <c r="A12446" t="s">
        <v>91</v>
      </c>
    </row>
    <row r="12447" spans="1:11" x14ac:dyDescent="0.25">
      <c r="A12447">
        <v>1396</v>
      </c>
      <c r="B12447">
        <v>0</v>
      </c>
      <c r="C12447">
        <v>10.684319128822199</v>
      </c>
      <c r="D12447">
        <v>5.9251905979341997</v>
      </c>
      <c r="E12447">
        <v>6</v>
      </c>
      <c r="F12447">
        <v>1.01722196789785</v>
      </c>
      <c r="G12447" t="s">
        <v>89</v>
      </c>
      <c r="H12447" t="s">
        <v>92</v>
      </c>
      <c r="I12447">
        <v>0</v>
      </c>
      <c r="J12447">
        <v>0</v>
      </c>
      <c r="K12447">
        <v>0.156371243509903</v>
      </c>
    </row>
    <row r="12448" spans="1:11" x14ac:dyDescent="0.25">
      <c r="A12448" t="s">
        <v>90</v>
      </c>
    </row>
    <row r="12449" spans="1:11" x14ac:dyDescent="0.25">
      <c r="A12449">
        <v>43.592096086808198</v>
      </c>
      <c r="B12449">
        <v>145.888206966567</v>
      </c>
      <c r="C12449">
        <v>-2000</v>
      </c>
    </row>
    <row r="12450" spans="1:11" x14ac:dyDescent="0.25">
      <c r="A12450">
        <v>36.177700172492301</v>
      </c>
      <c r="B12450">
        <v>138.47381105225099</v>
      </c>
      <c r="C12450">
        <v>-2000</v>
      </c>
    </row>
    <row r="12451" spans="1:11" x14ac:dyDescent="0.25">
      <c r="A12451">
        <v>36.614716196941103</v>
      </c>
      <c r="B12451">
        <v>138.03679502780199</v>
      </c>
      <c r="C12451">
        <v>-2001</v>
      </c>
    </row>
    <row r="12452" spans="1:11" x14ac:dyDescent="0.25">
      <c r="A12452">
        <v>44.310229299327801</v>
      </c>
      <c r="B12452">
        <v>145.73230813018901</v>
      </c>
      <c r="C12452">
        <v>-2001</v>
      </c>
    </row>
    <row r="12453" spans="1:11" x14ac:dyDescent="0.25">
      <c r="A12453">
        <v>48.577921169138897</v>
      </c>
      <c r="B12453">
        <v>150</v>
      </c>
      <c r="C12453">
        <v>-2001</v>
      </c>
    </row>
    <row r="12454" spans="1:11" x14ac:dyDescent="0.25">
      <c r="A12454">
        <v>47.7038891202412</v>
      </c>
      <c r="B12454">
        <v>150</v>
      </c>
      <c r="C12454">
        <v>-2000</v>
      </c>
    </row>
    <row r="12455" spans="1:11" x14ac:dyDescent="0.25">
      <c r="A12455" t="s">
        <v>91</v>
      </c>
    </row>
    <row r="12456" spans="1:11" x14ac:dyDescent="0.25">
      <c r="A12456">
        <v>1399</v>
      </c>
      <c r="B12456">
        <v>0</v>
      </c>
      <c r="C12456">
        <v>5.68582353153288</v>
      </c>
      <c r="D12456">
        <v>10.684319128822301</v>
      </c>
      <c r="E12456">
        <v>6</v>
      </c>
      <c r="F12456">
        <v>1.01722196789785</v>
      </c>
      <c r="G12456" t="s">
        <v>92</v>
      </c>
      <c r="H12456" t="s">
        <v>89</v>
      </c>
      <c r="I12456">
        <v>0</v>
      </c>
      <c r="J12456">
        <v>0</v>
      </c>
      <c r="K12456">
        <v>0.156371243509903</v>
      </c>
    </row>
    <row r="12457" spans="1:11" x14ac:dyDescent="0.25">
      <c r="A12457" t="s">
        <v>90</v>
      </c>
    </row>
    <row r="12458" spans="1:11" x14ac:dyDescent="0.25">
      <c r="A12458">
        <v>3.9445902297385702</v>
      </c>
      <c r="B12458">
        <v>88.9619236893124</v>
      </c>
      <c r="C12458">
        <v>-2000</v>
      </c>
    </row>
    <row r="12459" spans="1:11" x14ac:dyDescent="0.25">
      <c r="A12459">
        <v>0</v>
      </c>
      <c r="B12459">
        <v>85.017333459573805</v>
      </c>
      <c r="C12459">
        <v>-2000</v>
      </c>
    </row>
    <row r="12460" spans="1:11" x14ac:dyDescent="0.25">
      <c r="A12460">
        <v>0</v>
      </c>
      <c r="B12460">
        <v>84.143301410676202</v>
      </c>
      <c r="C12460">
        <v>-2001</v>
      </c>
    </row>
    <row r="12461" spans="1:11" x14ac:dyDescent="0.25">
      <c r="A12461">
        <v>4.0963785218153204</v>
      </c>
      <c r="B12461">
        <v>88.239679932491498</v>
      </c>
      <c r="C12461">
        <v>-2001</v>
      </c>
    </row>
    <row r="12462" spans="1:11" x14ac:dyDescent="0.25">
      <c r="A12462">
        <v>11.7939468963528</v>
      </c>
      <c r="B12462">
        <v>95.937248307028995</v>
      </c>
      <c r="C12462">
        <v>-2001</v>
      </c>
    </row>
    <row r="12463" spans="1:11" x14ac:dyDescent="0.25">
      <c r="A12463">
        <v>11.356930871904</v>
      </c>
      <c r="B12463">
        <v>96.374264331477804</v>
      </c>
      <c r="C12463">
        <v>-2000</v>
      </c>
    </row>
    <row r="12464" spans="1:11" x14ac:dyDescent="0.25">
      <c r="A12464" t="s">
        <v>91</v>
      </c>
    </row>
    <row r="12465" spans="1:11" x14ac:dyDescent="0.25">
      <c r="A12465">
        <v>1319</v>
      </c>
      <c r="B12465">
        <v>0</v>
      </c>
      <c r="C12465">
        <v>2.87457585342317</v>
      </c>
      <c r="D12465">
        <v>13.418069128822401</v>
      </c>
      <c r="E12465">
        <v>6</v>
      </c>
      <c r="F12465">
        <v>1.01722196789785</v>
      </c>
      <c r="G12465" t="s">
        <v>92</v>
      </c>
      <c r="H12465" t="s">
        <v>89</v>
      </c>
      <c r="I12465">
        <v>0</v>
      </c>
      <c r="J12465">
        <v>0</v>
      </c>
      <c r="K12465">
        <v>0.15509004551529099</v>
      </c>
    </row>
    <row r="12466" spans="1:11" x14ac:dyDescent="0.25">
      <c r="A12466" t="s">
        <v>90</v>
      </c>
    </row>
    <row r="12467" spans="1:11" x14ac:dyDescent="0.25">
      <c r="A12467">
        <v>2.0711843126153302</v>
      </c>
      <c r="B12467">
        <v>110.027121163584</v>
      </c>
      <c r="C12467">
        <v>-2000</v>
      </c>
    </row>
    <row r="12468" spans="1:11" x14ac:dyDescent="0.25">
      <c r="A12468">
        <v>0</v>
      </c>
      <c r="B12468">
        <v>107.955936850968</v>
      </c>
      <c r="C12468">
        <v>-2000</v>
      </c>
    </row>
    <row r="12469" spans="1:11" x14ac:dyDescent="0.25">
      <c r="A12469">
        <v>0</v>
      </c>
      <c r="B12469">
        <v>108.829968899866</v>
      </c>
      <c r="C12469">
        <v>-2001</v>
      </c>
    </row>
    <row r="12470" spans="1:11" x14ac:dyDescent="0.25">
      <c r="A12470">
        <v>1.9940798453659301</v>
      </c>
      <c r="B12470">
        <v>110.82404874523201</v>
      </c>
      <c r="C12470">
        <v>-2001</v>
      </c>
    </row>
    <row r="12471" spans="1:11" x14ac:dyDescent="0.25">
      <c r="A12471">
        <v>11.3021317381864</v>
      </c>
      <c r="B12471">
        <v>120.13210063805199</v>
      </c>
      <c r="C12471">
        <v>-2001</v>
      </c>
    </row>
    <row r="12472" spans="1:11" x14ac:dyDescent="0.25">
      <c r="A12472">
        <v>11.7391477626353</v>
      </c>
      <c r="B12472">
        <v>119.695084613604</v>
      </c>
      <c r="C12472">
        <v>-2000</v>
      </c>
    </row>
    <row r="12473" spans="1:11" x14ac:dyDescent="0.25">
      <c r="A12473" t="s">
        <v>91</v>
      </c>
    </row>
    <row r="12474" spans="1:11" x14ac:dyDescent="0.25">
      <c r="A12474">
        <v>1468</v>
      </c>
      <c r="B12474">
        <v>0</v>
      </c>
      <c r="C12474">
        <v>8.0843191288222798</v>
      </c>
      <c r="D12474">
        <v>8.08431912882231</v>
      </c>
      <c r="E12474">
        <v>6</v>
      </c>
      <c r="F12474">
        <v>1.01722196789785</v>
      </c>
      <c r="G12474" t="s">
        <v>89</v>
      </c>
      <c r="H12474" t="s">
        <v>89</v>
      </c>
      <c r="I12474">
        <v>0</v>
      </c>
      <c r="J12474">
        <v>0</v>
      </c>
      <c r="K12474">
        <v>0.15768691718623501</v>
      </c>
    </row>
    <row r="12475" spans="1:11" x14ac:dyDescent="0.25">
      <c r="A12475" t="s">
        <v>90</v>
      </c>
    </row>
    <row r="12476" spans="1:11" x14ac:dyDescent="0.25">
      <c r="A12476">
        <v>8.3429131309280695</v>
      </c>
      <c r="B12476">
        <v>29.571581824012998</v>
      </c>
      <c r="C12476">
        <v>-2000</v>
      </c>
    </row>
    <row r="12477" spans="1:11" x14ac:dyDescent="0.25">
      <c r="A12477">
        <v>2.6264362536617201</v>
      </c>
      <c r="B12477">
        <v>23.8551049467467</v>
      </c>
      <c r="C12477">
        <v>-2000</v>
      </c>
    </row>
    <row r="12478" spans="1:11" x14ac:dyDescent="0.25">
      <c r="A12478">
        <v>3.0634522781105402</v>
      </c>
      <c r="B12478">
        <v>23.418088922297802</v>
      </c>
      <c r="C12478">
        <v>-2001</v>
      </c>
    </row>
    <row r="12479" spans="1:11" x14ac:dyDescent="0.25">
      <c r="A12479">
        <v>8.7799291553768892</v>
      </c>
      <c r="B12479">
        <v>29.1345657995642</v>
      </c>
      <c r="C12479">
        <v>-2001</v>
      </c>
    </row>
    <row r="12480" spans="1:11" x14ac:dyDescent="0.25">
      <c r="A12480">
        <v>14.4964060326433</v>
      </c>
      <c r="B12480">
        <v>34.851042676830602</v>
      </c>
      <c r="C12480">
        <v>-2001</v>
      </c>
    </row>
    <row r="12481" spans="1:11" x14ac:dyDescent="0.25">
      <c r="A12481">
        <v>14.0593900081945</v>
      </c>
      <c r="B12481">
        <v>35.288058701279397</v>
      </c>
      <c r="C12481">
        <v>-2000</v>
      </c>
    </row>
    <row r="12482" spans="1:11" x14ac:dyDescent="0.25">
      <c r="A12482" t="s">
        <v>91</v>
      </c>
    </row>
    <row r="12483" spans="1:11" x14ac:dyDescent="0.25">
      <c r="A12483">
        <v>1469</v>
      </c>
      <c r="B12483">
        <v>0</v>
      </c>
      <c r="C12483">
        <v>8.0843191288222993</v>
      </c>
      <c r="D12483">
        <v>8.0843191288222904</v>
      </c>
      <c r="E12483">
        <v>8</v>
      </c>
      <c r="F12483">
        <v>1.01722196789785</v>
      </c>
      <c r="G12483" t="s">
        <v>89</v>
      </c>
      <c r="H12483" t="s">
        <v>89</v>
      </c>
      <c r="I12483">
        <v>0</v>
      </c>
      <c r="J12483">
        <v>0</v>
      </c>
      <c r="K12483">
        <v>0.15768691718623501</v>
      </c>
    </row>
    <row r="12484" spans="1:11" x14ac:dyDescent="0.25">
      <c r="A12484" t="s">
        <v>90</v>
      </c>
    </row>
    <row r="12485" spans="1:11" x14ac:dyDescent="0.25">
      <c r="A12485">
        <v>39.500793887539899</v>
      </c>
      <c r="B12485">
        <v>104.09338711159501</v>
      </c>
      <c r="C12485">
        <v>-2000</v>
      </c>
    </row>
    <row r="12486" spans="1:11" x14ac:dyDescent="0.25">
      <c r="A12486">
        <v>35.625914788169602</v>
      </c>
      <c r="B12486">
        <v>100.21850801222401</v>
      </c>
      <c r="C12486">
        <v>-2000</v>
      </c>
    </row>
    <row r="12487" spans="1:11" x14ac:dyDescent="0.25">
      <c r="A12487">
        <v>33.784317010273597</v>
      </c>
      <c r="B12487">
        <v>98.376910234328406</v>
      </c>
      <c r="C12487">
        <v>-2000</v>
      </c>
    </row>
    <row r="12488" spans="1:11" x14ac:dyDescent="0.25">
      <c r="A12488">
        <v>34.221333034722399</v>
      </c>
      <c r="B12488">
        <v>97.939894209879597</v>
      </c>
      <c r="C12488">
        <v>-2001</v>
      </c>
    </row>
    <row r="12489" spans="1:11" x14ac:dyDescent="0.25">
      <c r="A12489">
        <v>36.062930812618397</v>
      </c>
      <c r="B12489">
        <v>99.781491987775595</v>
      </c>
      <c r="C12489">
        <v>-2001</v>
      </c>
    </row>
    <row r="12490" spans="1:11" x14ac:dyDescent="0.25">
      <c r="A12490">
        <v>39.937809911988801</v>
      </c>
      <c r="B12490">
        <v>103.656371087146</v>
      </c>
      <c r="C12490">
        <v>-2001</v>
      </c>
    </row>
    <row r="12491" spans="1:11" x14ac:dyDescent="0.25">
      <c r="A12491">
        <v>45.654286789255103</v>
      </c>
      <c r="B12491">
        <v>109.372847964412</v>
      </c>
      <c r="C12491">
        <v>-2001</v>
      </c>
    </row>
    <row r="12492" spans="1:11" x14ac:dyDescent="0.25">
      <c r="A12492">
        <v>45.217270764806301</v>
      </c>
      <c r="B12492">
        <v>109.809863988861</v>
      </c>
      <c r="C12492">
        <v>-2000</v>
      </c>
    </row>
    <row r="12493" spans="1:11" x14ac:dyDescent="0.25">
      <c r="A12493" t="s">
        <v>91</v>
      </c>
    </row>
    <row r="12494" spans="1:11" x14ac:dyDescent="0.25">
      <c r="A12494">
        <v>1472</v>
      </c>
      <c r="B12494">
        <v>0</v>
      </c>
      <c r="C12494">
        <v>8.0843191288222904</v>
      </c>
      <c r="D12494">
        <v>8.0843191288222904</v>
      </c>
      <c r="E12494">
        <v>6</v>
      </c>
      <c r="F12494">
        <v>1.01722196789785</v>
      </c>
      <c r="G12494" t="s">
        <v>89</v>
      </c>
      <c r="H12494" t="s">
        <v>89</v>
      </c>
      <c r="I12494">
        <v>0</v>
      </c>
      <c r="J12494">
        <v>0</v>
      </c>
      <c r="K12494">
        <v>0.15768691718623501</v>
      </c>
    </row>
    <row r="12495" spans="1:11" x14ac:dyDescent="0.25">
      <c r="A12495" t="s">
        <v>90</v>
      </c>
    </row>
    <row r="12496" spans="1:11" x14ac:dyDescent="0.25">
      <c r="A12496">
        <v>109.269038297366</v>
      </c>
      <c r="B12496">
        <v>10.4585764433485</v>
      </c>
      <c r="C12496">
        <v>-2000</v>
      </c>
    </row>
    <row r="12497" spans="1:11" x14ac:dyDescent="0.25">
      <c r="A12497">
        <v>103.552561420099</v>
      </c>
      <c r="B12497">
        <v>4.7420995660821701</v>
      </c>
      <c r="C12497">
        <v>-2000</v>
      </c>
    </row>
    <row r="12498" spans="1:11" x14ac:dyDescent="0.25">
      <c r="A12498">
        <v>103.989577444548</v>
      </c>
      <c r="B12498">
        <v>4.3050835416333504</v>
      </c>
      <c r="C12498">
        <v>-2001</v>
      </c>
    </row>
    <row r="12499" spans="1:11" x14ac:dyDescent="0.25">
      <c r="A12499">
        <v>109.706054321815</v>
      </c>
      <c r="B12499">
        <v>10.0215604188997</v>
      </c>
      <c r="C12499">
        <v>-2001</v>
      </c>
    </row>
    <row r="12500" spans="1:11" x14ac:dyDescent="0.25">
      <c r="A12500">
        <v>115.42253119908101</v>
      </c>
      <c r="B12500">
        <v>15.7380372961661</v>
      </c>
      <c r="C12500">
        <v>-2001</v>
      </c>
    </row>
    <row r="12501" spans="1:11" x14ac:dyDescent="0.25">
      <c r="A12501">
        <v>114.985515174632</v>
      </c>
      <c r="B12501">
        <v>16.1750533206149</v>
      </c>
      <c r="C12501">
        <v>-2000</v>
      </c>
    </row>
    <row r="12502" spans="1:11" x14ac:dyDescent="0.25">
      <c r="A12502" t="s">
        <v>91</v>
      </c>
    </row>
    <row r="12503" spans="1:11" x14ac:dyDescent="0.25">
      <c r="A12503">
        <v>1473</v>
      </c>
      <c r="B12503">
        <v>0</v>
      </c>
      <c r="C12503">
        <v>8.0843191288222904</v>
      </c>
      <c r="D12503">
        <v>8.0843191288222904</v>
      </c>
      <c r="E12503">
        <v>6</v>
      </c>
      <c r="F12503">
        <v>1.01722196789785</v>
      </c>
      <c r="G12503" t="s">
        <v>89</v>
      </c>
      <c r="H12503" t="s">
        <v>89</v>
      </c>
      <c r="I12503">
        <v>0</v>
      </c>
      <c r="J12503">
        <v>0</v>
      </c>
      <c r="K12503">
        <v>0.15768691718623501</v>
      </c>
    </row>
    <row r="12504" spans="1:11" x14ac:dyDescent="0.25">
      <c r="A12504" t="s">
        <v>90</v>
      </c>
    </row>
    <row r="12505" spans="1:11" x14ac:dyDescent="0.25">
      <c r="A12505">
        <v>93.070934655173403</v>
      </c>
      <c r="B12505">
        <v>58.836541127341903</v>
      </c>
      <c r="C12505">
        <v>-2000</v>
      </c>
    </row>
    <row r="12506" spans="1:11" x14ac:dyDescent="0.25">
      <c r="A12506">
        <v>87.354457777907001</v>
      </c>
      <c r="B12506">
        <v>53.120064250075501</v>
      </c>
      <c r="C12506">
        <v>-2000</v>
      </c>
    </row>
    <row r="12507" spans="1:11" x14ac:dyDescent="0.25">
      <c r="A12507">
        <v>86.917441753458206</v>
      </c>
      <c r="B12507">
        <v>53.557080274524303</v>
      </c>
      <c r="C12507">
        <v>-2001</v>
      </c>
    </row>
    <row r="12508" spans="1:11" x14ac:dyDescent="0.25">
      <c r="A12508">
        <v>92.633918630724594</v>
      </c>
      <c r="B12508">
        <v>59.273557151790698</v>
      </c>
      <c r="C12508">
        <v>-2001</v>
      </c>
    </row>
    <row r="12509" spans="1:11" x14ac:dyDescent="0.25">
      <c r="A12509">
        <v>98.350395507990896</v>
      </c>
      <c r="B12509">
        <v>64.990034029057</v>
      </c>
      <c r="C12509">
        <v>-2001</v>
      </c>
    </row>
    <row r="12510" spans="1:11" x14ac:dyDescent="0.25">
      <c r="A12510">
        <v>98.787411532439705</v>
      </c>
      <c r="B12510">
        <v>64.553018004608205</v>
      </c>
      <c r="C12510">
        <v>-2000</v>
      </c>
    </row>
    <row r="12511" spans="1:11" x14ac:dyDescent="0.25">
      <c r="A12511" t="s">
        <v>91</v>
      </c>
    </row>
    <row r="12512" spans="1:11" x14ac:dyDescent="0.25">
      <c r="A12512">
        <v>1476</v>
      </c>
      <c r="B12512">
        <v>0</v>
      </c>
      <c r="C12512">
        <v>8.0843191288222904</v>
      </c>
      <c r="D12512">
        <v>8.08431912882223</v>
      </c>
      <c r="E12512">
        <v>6</v>
      </c>
      <c r="F12512">
        <v>1.01722196789785</v>
      </c>
      <c r="G12512" t="s">
        <v>89</v>
      </c>
      <c r="H12512" t="s">
        <v>89</v>
      </c>
      <c r="I12512">
        <v>0</v>
      </c>
      <c r="J12512">
        <v>0</v>
      </c>
      <c r="K12512">
        <v>0.15768691718623501</v>
      </c>
    </row>
    <row r="12513" spans="1:11" x14ac:dyDescent="0.25">
      <c r="A12513" t="s">
        <v>90</v>
      </c>
    </row>
    <row r="12514" spans="1:11" x14ac:dyDescent="0.25">
      <c r="A12514">
        <v>62.252855019291502</v>
      </c>
      <c r="B12514">
        <v>24.038279424909401</v>
      </c>
      <c r="C12514">
        <v>-2000</v>
      </c>
    </row>
    <row r="12515" spans="1:11" x14ac:dyDescent="0.25">
      <c r="A12515">
        <v>56.5363781420252</v>
      </c>
      <c r="B12515">
        <v>18.321802547643099</v>
      </c>
      <c r="C12515">
        <v>-2000</v>
      </c>
    </row>
    <row r="12516" spans="1:11" x14ac:dyDescent="0.25">
      <c r="A12516">
        <v>56.099362117576298</v>
      </c>
      <c r="B12516">
        <v>18.758818572091901</v>
      </c>
      <c r="C12516">
        <v>-2001</v>
      </c>
    </row>
    <row r="12517" spans="1:11" x14ac:dyDescent="0.25">
      <c r="A12517">
        <v>61.8158389948427</v>
      </c>
      <c r="B12517">
        <v>24.475295449358299</v>
      </c>
      <c r="C12517">
        <v>-2001</v>
      </c>
    </row>
    <row r="12518" spans="1:11" x14ac:dyDescent="0.25">
      <c r="A12518">
        <v>67.532315872108995</v>
      </c>
      <c r="B12518">
        <v>30.191772326624601</v>
      </c>
      <c r="C12518">
        <v>-2001</v>
      </c>
    </row>
    <row r="12519" spans="1:11" x14ac:dyDescent="0.25">
      <c r="A12519">
        <v>67.969331896557804</v>
      </c>
      <c r="B12519">
        <v>29.754756302175799</v>
      </c>
      <c r="C12519">
        <v>-2000</v>
      </c>
    </row>
    <row r="12520" spans="1:11" x14ac:dyDescent="0.25">
      <c r="A12520" t="s">
        <v>91</v>
      </c>
    </row>
    <row r="12521" spans="1:11" x14ac:dyDescent="0.25">
      <c r="A12521">
        <v>1474</v>
      </c>
      <c r="B12521">
        <v>0</v>
      </c>
      <c r="C12521">
        <v>8.0843191288222904</v>
      </c>
      <c r="D12521">
        <v>8.0843191288222194</v>
      </c>
      <c r="E12521">
        <v>8</v>
      </c>
      <c r="F12521">
        <v>1.01722196789785</v>
      </c>
      <c r="G12521" t="s">
        <v>89</v>
      </c>
      <c r="H12521" t="s">
        <v>89</v>
      </c>
      <c r="I12521">
        <v>0</v>
      </c>
      <c r="J12521">
        <v>0</v>
      </c>
      <c r="K12521">
        <v>0.15768691718623501</v>
      </c>
    </row>
    <row r="12522" spans="1:11" x14ac:dyDescent="0.25">
      <c r="A12522" t="s">
        <v>90</v>
      </c>
    </row>
    <row r="12523" spans="1:11" x14ac:dyDescent="0.25">
      <c r="A12523">
        <v>101.983939655588</v>
      </c>
      <c r="B12523">
        <v>72.1126852347995</v>
      </c>
      <c r="C12523">
        <v>-2000</v>
      </c>
    </row>
    <row r="12524" spans="1:11" x14ac:dyDescent="0.25">
      <c r="A12524">
        <v>99.781491987775595</v>
      </c>
      <c r="B12524">
        <v>69.910237566987306</v>
      </c>
      <c r="C12524">
        <v>-2000</v>
      </c>
    </row>
    <row r="12525" spans="1:11" x14ac:dyDescent="0.25">
      <c r="A12525">
        <v>96.267462778321402</v>
      </c>
      <c r="B12525">
        <v>66.396208357533197</v>
      </c>
      <c r="C12525">
        <v>-2000</v>
      </c>
    </row>
    <row r="12526" spans="1:11" x14ac:dyDescent="0.25">
      <c r="A12526">
        <v>96.704478802770197</v>
      </c>
      <c r="B12526">
        <v>65.959192333084403</v>
      </c>
      <c r="C12526">
        <v>-2001</v>
      </c>
    </row>
    <row r="12527" spans="1:11" x14ac:dyDescent="0.25">
      <c r="A12527">
        <v>100.21850801222401</v>
      </c>
      <c r="B12527">
        <v>69.473221542538496</v>
      </c>
      <c r="C12527">
        <v>-2001</v>
      </c>
    </row>
    <row r="12528" spans="1:11" x14ac:dyDescent="0.25">
      <c r="A12528">
        <v>102.420955680037</v>
      </c>
      <c r="B12528">
        <v>71.675669210350705</v>
      </c>
      <c r="C12528">
        <v>-2001</v>
      </c>
    </row>
    <row r="12529" spans="1:11" x14ac:dyDescent="0.25">
      <c r="A12529">
        <v>108.137432557303</v>
      </c>
      <c r="B12529">
        <v>77.392146087617107</v>
      </c>
      <c r="C12529">
        <v>-2001</v>
      </c>
    </row>
    <row r="12530" spans="1:11" x14ac:dyDescent="0.25">
      <c r="A12530">
        <v>107.70041653285401</v>
      </c>
      <c r="B12530">
        <v>77.829162112065902</v>
      </c>
      <c r="C12530">
        <v>-2000</v>
      </c>
    </row>
    <row r="12531" spans="1:11" x14ac:dyDescent="0.25">
      <c r="A12531" t="s">
        <v>91</v>
      </c>
    </row>
    <row r="12532" spans="1:11" x14ac:dyDescent="0.25">
      <c r="A12532">
        <v>1471</v>
      </c>
      <c r="B12532">
        <v>0</v>
      </c>
      <c r="C12532">
        <v>8.0843191288221998</v>
      </c>
      <c r="D12532">
        <v>8.0843191288221607</v>
      </c>
      <c r="E12532">
        <v>6</v>
      </c>
      <c r="F12532">
        <v>1.01722196789785</v>
      </c>
      <c r="G12532" t="s">
        <v>89</v>
      </c>
      <c r="H12532" t="s">
        <v>89</v>
      </c>
      <c r="I12532">
        <v>0</v>
      </c>
      <c r="J12532">
        <v>0</v>
      </c>
      <c r="K12532">
        <v>0.15768691718623501</v>
      </c>
    </row>
    <row r="12533" spans="1:11" x14ac:dyDescent="0.25">
      <c r="A12533" t="s">
        <v>90</v>
      </c>
    </row>
    <row r="12534" spans="1:11" x14ac:dyDescent="0.25">
      <c r="A12534">
        <v>64.453959968622598</v>
      </c>
      <c r="B12534">
        <v>121.89847661875601</v>
      </c>
      <c r="C12534">
        <v>-2000</v>
      </c>
    </row>
    <row r="12535" spans="1:11" x14ac:dyDescent="0.25">
      <c r="A12535">
        <v>58.737483091356303</v>
      </c>
      <c r="B12535">
        <v>116.18199974149</v>
      </c>
      <c r="C12535">
        <v>-2000</v>
      </c>
    </row>
    <row r="12536" spans="1:11" x14ac:dyDescent="0.25">
      <c r="A12536">
        <v>59.174499115805098</v>
      </c>
      <c r="B12536">
        <v>115.74498371704099</v>
      </c>
      <c r="C12536">
        <v>-2001</v>
      </c>
    </row>
    <row r="12537" spans="1:11" x14ac:dyDescent="0.25">
      <c r="A12537">
        <v>64.890975993071393</v>
      </c>
      <c r="B12537">
        <v>121.461460594307</v>
      </c>
      <c r="C12537">
        <v>-2001</v>
      </c>
    </row>
    <row r="12538" spans="1:11" x14ac:dyDescent="0.25">
      <c r="A12538">
        <v>70.607452870337696</v>
      </c>
      <c r="B12538">
        <v>127.177937471573</v>
      </c>
      <c r="C12538">
        <v>-2001</v>
      </c>
    </row>
    <row r="12539" spans="1:11" x14ac:dyDescent="0.25">
      <c r="A12539">
        <v>70.170436845888801</v>
      </c>
      <c r="B12539">
        <v>127.614953496022</v>
      </c>
      <c r="C12539">
        <v>-2000</v>
      </c>
    </row>
    <row r="12540" spans="1:11" x14ac:dyDescent="0.25">
      <c r="A12540" t="s">
        <v>91</v>
      </c>
    </row>
    <row r="12541" spans="1:11" x14ac:dyDescent="0.25">
      <c r="A12541">
        <v>1475</v>
      </c>
      <c r="B12541">
        <v>0</v>
      </c>
      <c r="C12541">
        <v>8.0843191288221607</v>
      </c>
      <c r="D12541">
        <v>8.0843191288221607</v>
      </c>
      <c r="E12541">
        <v>6</v>
      </c>
      <c r="F12541">
        <v>1.01722196789785</v>
      </c>
      <c r="G12541" t="s">
        <v>89</v>
      </c>
      <c r="H12541" t="s">
        <v>89</v>
      </c>
      <c r="I12541">
        <v>0</v>
      </c>
      <c r="J12541">
        <v>0</v>
      </c>
      <c r="K12541">
        <v>0.15768691718623501</v>
      </c>
    </row>
    <row r="12542" spans="1:11" x14ac:dyDescent="0.25">
      <c r="A12542" t="s">
        <v>90</v>
      </c>
    </row>
    <row r="12543" spans="1:11" x14ac:dyDescent="0.25">
      <c r="A12543">
        <v>132.73307197528101</v>
      </c>
      <c r="B12543">
        <v>111.221043871823</v>
      </c>
      <c r="C12543">
        <v>-2000</v>
      </c>
    </row>
    <row r="12544" spans="1:11" x14ac:dyDescent="0.25">
      <c r="A12544">
        <v>127.016595098015</v>
      </c>
      <c r="B12544">
        <v>105.504566994557</v>
      </c>
      <c r="C12544">
        <v>-2000</v>
      </c>
    </row>
    <row r="12545" spans="1:11" x14ac:dyDescent="0.25">
      <c r="A12545">
        <v>126.57957907356599</v>
      </c>
      <c r="B12545">
        <v>105.941583019006</v>
      </c>
      <c r="C12545">
        <v>-2001</v>
      </c>
    </row>
    <row r="12546" spans="1:11" x14ac:dyDescent="0.25">
      <c r="A12546">
        <v>132.296055950832</v>
      </c>
      <c r="B12546">
        <v>111.65805989627199</v>
      </c>
      <c r="C12546">
        <v>-2001</v>
      </c>
    </row>
    <row r="12547" spans="1:11" x14ac:dyDescent="0.25">
      <c r="A12547">
        <v>138.01253282809901</v>
      </c>
      <c r="B12547">
        <v>117.374536773538</v>
      </c>
      <c r="C12547">
        <v>-2001</v>
      </c>
    </row>
    <row r="12548" spans="1:11" x14ac:dyDescent="0.25">
      <c r="A12548">
        <v>138.449548852547</v>
      </c>
      <c r="B12548">
        <v>116.937520749089</v>
      </c>
      <c r="C12548">
        <v>-2000</v>
      </c>
    </row>
    <row r="12549" spans="1:11" x14ac:dyDescent="0.25">
      <c r="A12549" t="s">
        <v>91</v>
      </c>
    </row>
    <row r="12550" spans="1:11" x14ac:dyDescent="0.25">
      <c r="A12550">
        <v>1479</v>
      </c>
      <c r="B12550">
        <v>0</v>
      </c>
      <c r="C12550">
        <v>7.74806912882228</v>
      </c>
      <c r="D12550">
        <v>7.7480691288222898</v>
      </c>
      <c r="E12550">
        <v>8</v>
      </c>
      <c r="F12550">
        <v>1.01722196789785</v>
      </c>
      <c r="G12550" t="s">
        <v>89</v>
      </c>
      <c r="H12550" t="s">
        <v>89</v>
      </c>
      <c r="I12550">
        <v>0</v>
      </c>
      <c r="J12550">
        <v>0</v>
      </c>
      <c r="K12550">
        <v>0.157863663433606</v>
      </c>
    </row>
    <row r="12551" spans="1:11" x14ac:dyDescent="0.25">
      <c r="A12551" t="s">
        <v>90</v>
      </c>
    </row>
    <row r="12552" spans="1:11" x14ac:dyDescent="0.25">
      <c r="A12552">
        <v>46.776172253194503</v>
      </c>
      <c r="B12552">
        <v>121.702791442495</v>
      </c>
      <c r="C12552">
        <v>-2000</v>
      </c>
    </row>
    <row r="12553" spans="1:11" x14ac:dyDescent="0.25">
      <c r="A12553">
        <v>41.297460031102098</v>
      </c>
      <c r="B12553">
        <v>116.224079220403</v>
      </c>
      <c r="C12553">
        <v>-2000</v>
      </c>
    </row>
    <row r="12554" spans="1:11" x14ac:dyDescent="0.25">
      <c r="A12554">
        <v>40.860444006653303</v>
      </c>
      <c r="B12554">
        <v>116.661095244851</v>
      </c>
      <c r="C12554">
        <v>-2001</v>
      </c>
    </row>
    <row r="12555" spans="1:11" x14ac:dyDescent="0.25">
      <c r="A12555">
        <v>46.339156228745701</v>
      </c>
      <c r="B12555">
        <v>122.13980746694401</v>
      </c>
      <c r="C12555">
        <v>-2001</v>
      </c>
    </row>
    <row r="12556" spans="1:11" x14ac:dyDescent="0.25">
      <c r="A12556">
        <v>49.781491987775603</v>
      </c>
      <c r="B12556">
        <v>125.58214322597399</v>
      </c>
      <c r="C12556">
        <v>-2001</v>
      </c>
    </row>
    <row r="12557" spans="1:11" x14ac:dyDescent="0.25">
      <c r="A12557">
        <v>51.817868450838098</v>
      </c>
      <c r="B12557">
        <v>127.61851968903601</v>
      </c>
      <c r="C12557">
        <v>-2001</v>
      </c>
    </row>
    <row r="12558" spans="1:11" x14ac:dyDescent="0.25">
      <c r="A12558">
        <v>52.2548844752869</v>
      </c>
      <c r="B12558">
        <v>127.181503664587</v>
      </c>
      <c r="C12558">
        <v>-2000</v>
      </c>
    </row>
    <row r="12559" spans="1:11" x14ac:dyDescent="0.25">
      <c r="A12559">
        <v>50.218508012224397</v>
      </c>
      <c r="B12559">
        <v>125.145127201525</v>
      </c>
      <c r="C12559">
        <v>-2000</v>
      </c>
    </row>
    <row r="12560" spans="1:11" x14ac:dyDescent="0.25">
      <c r="A12560" t="s">
        <v>91</v>
      </c>
    </row>
    <row r="12561" spans="1:11" x14ac:dyDescent="0.25">
      <c r="A12561">
        <v>1477</v>
      </c>
      <c r="B12561">
        <v>0</v>
      </c>
      <c r="C12561">
        <v>7.74806912882228</v>
      </c>
      <c r="D12561">
        <v>7.74806912882228</v>
      </c>
      <c r="E12561">
        <v>6</v>
      </c>
      <c r="F12561">
        <v>1.01722196789785</v>
      </c>
      <c r="G12561" t="s">
        <v>89</v>
      </c>
      <c r="H12561" t="s">
        <v>89</v>
      </c>
      <c r="I12561">
        <v>0</v>
      </c>
      <c r="J12561">
        <v>0</v>
      </c>
      <c r="K12561">
        <v>0.157863663433606</v>
      </c>
    </row>
    <row r="12562" spans="1:11" x14ac:dyDescent="0.25">
      <c r="A12562" t="s">
        <v>90</v>
      </c>
    </row>
    <row r="12563" spans="1:11" x14ac:dyDescent="0.25">
      <c r="A12563">
        <v>114.84021343376899</v>
      </c>
      <c r="B12563">
        <v>31.9718541414301</v>
      </c>
      <c r="C12563">
        <v>-2000</v>
      </c>
    </row>
    <row r="12564" spans="1:11" x14ac:dyDescent="0.25">
      <c r="A12564">
        <v>109.36150121167699</v>
      </c>
      <c r="B12564">
        <v>26.493141919337699</v>
      </c>
      <c r="C12564">
        <v>-2000</v>
      </c>
    </row>
    <row r="12565" spans="1:11" x14ac:dyDescent="0.25">
      <c r="A12565">
        <v>109.798517236126</v>
      </c>
      <c r="B12565">
        <v>26.056125894888901</v>
      </c>
      <c r="C12565">
        <v>-2001</v>
      </c>
    </row>
    <row r="12566" spans="1:11" x14ac:dyDescent="0.25">
      <c r="A12566">
        <v>115.277229458218</v>
      </c>
      <c r="B12566">
        <v>31.534838116981302</v>
      </c>
      <c r="C12566">
        <v>-2001</v>
      </c>
    </row>
    <row r="12567" spans="1:11" x14ac:dyDescent="0.25">
      <c r="A12567">
        <v>120.755941680311</v>
      </c>
      <c r="B12567">
        <v>37.013550339073703</v>
      </c>
      <c r="C12567">
        <v>-2001</v>
      </c>
    </row>
    <row r="12568" spans="1:11" x14ac:dyDescent="0.25">
      <c r="A12568">
        <v>120.318925655862</v>
      </c>
      <c r="B12568">
        <v>37.450566363522498</v>
      </c>
      <c r="C12568">
        <v>-2000</v>
      </c>
    </row>
    <row r="12569" spans="1:11" x14ac:dyDescent="0.25">
      <c r="A12569" t="s">
        <v>91</v>
      </c>
    </row>
    <row r="12570" spans="1:11" x14ac:dyDescent="0.25">
      <c r="A12570">
        <v>1482</v>
      </c>
      <c r="B12570">
        <v>0</v>
      </c>
      <c r="C12570">
        <v>7.74806912882228</v>
      </c>
      <c r="D12570">
        <v>7.74806912882228</v>
      </c>
      <c r="E12570">
        <v>6</v>
      </c>
      <c r="F12570">
        <v>1.01722196789785</v>
      </c>
      <c r="G12570" t="s">
        <v>89</v>
      </c>
      <c r="H12570" t="s">
        <v>89</v>
      </c>
      <c r="I12570">
        <v>0</v>
      </c>
      <c r="J12570">
        <v>0</v>
      </c>
      <c r="K12570">
        <v>0.157863663433606</v>
      </c>
    </row>
    <row r="12571" spans="1:11" x14ac:dyDescent="0.25">
      <c r="A12571" t="s">
        <v>90</v>
      </c>
    </row>
    <row r="12572" spans="1:11" x14ac:dyDescent="0.25">
      <c r="A12572">
        <v>41.224892068763502</v>
      </c>
      <c r="B12572">
        <v>71.776404722950801</v>
      </c>
      <c r="C12572">
        <v>-2000</v>
      </c>
    </row>
    <row r="12573" spans="1:11" x14ac:dyDescent="0.25">
      <c r="A12573">
        <v>35.746179846671097</v>
      </c>
      <c r="B12573">
        <v>66.297692500858403</v>
      </c>
      <c r="C12573">
        <v>-2000</v>
      </c>
    </row>
    <row r="12574" spans="1:11" x14ac:dyDescent="0.25">
      <c r="A12574">
        <v>36.183195871119899</v>
      </c>
      <c r="B12574">
        <v>65.860676476409594</v>
      </c>
      <c r="C12574">
        <v>-2001</v>
      </c>
    </row>
    <row r="12575" spans="1:11" x14ac:dyDescent="0.25">
      <c r="A12575">
        <v>41.661908093212297</v>
      </c>
      <c r="B12575">
        <v>71.339388698502006</v>
      </c>
      <c r="C12575">
        <v>-2001</v>
      </c>
    </row>
    <row r="12576" spans="1:11" x14ac:dyDescent="0.25">
      <c r="A12576">
        <v>47.140620315304702</v>
      </c>
      <c r="B12576">
        <v>76.818100920594404</v>
      </c>
      <c r="C12576">
        <v>-2001</v>
      </c>
    </row>
    <row r="12577" spans="1:11" x14ac:dyDescent="0.25">
      <c r="A12577">
        <v>46.7036042908559</v>
      </c>
      <c r="B12577">
        <v>77.255116945043198</v>
      </c>
      <c r="C12577">
        <v>-2000</v>
      </c>
    </row>
    <row r="12578" spans="1:11" x14ac:dyDescent="0.25">
      <c r="A12578" t="s">
        <v>91</v>
      </c>
    </row>
    <row r="12579" spans="1:11" x14ac:dyDescent="0.25">
      <c r="A12579">
        <v>1483</v>
      </c>
      <c r="B12579">
        <v>0</v>
      </c>
      <c r="C12579">
        <v>7.74806912882228</v>
      </c>
      <c r="D12579">
        <v>7.74806912882228</v>
      </c>
      <c r="E12579">
        <v>8</v>
      </c>
      <c r="F12579">
        <v>1.01722196789785</v>
      </c>
      <c r="G12579" t="s">
        <v>89</v>
      </c>
      <c r="H12579" t="s">
        <v>89</v>
      </c>
      <c r="I12579">
        <v>0</v>
      </c>
      <c r="J12579">
        <v>0</v>
      </c>
      <c r="K12579">
        <v>0.157863663433606</v>
      </c>
    </row>
    <row r="12580" spans="1:11" x14ac:dyDescent="0.25">
      <c r="A12580" t="s">
        <v>90</v>
      </c>
    </row>
    <row r="12581" spans="1:11" x14ac:dyDescent="0.25">
      <c r="A12581">
        <v>94.977870456859605</v>
      </c>
      <c r="B12581">
        <v>38.204155911325401</v>
      </c>
      <c r="C12581">
        <v>-2000</v>
      </c>
    </row>
    <row r="12582" spans="1:11" x14ac:dyDescent="0.25">
      <c r="A12582">
        <v>89.499158234767194</v>
      </c>
      <c r="B12582">
        <v>32.725443689233003</v>
      </c>
      <c r="C12582">
        <v>-2000</v>
      </c>
    </row>
    <row r="12583" spans="1:11" x14ac:dyDescent="0.25">
      <c r="A12583">
        <v>89.062142210318399</v>
      </c>
      <c r="B12583">
        <v>33.162459713681798</v>
      </c>
      <c r="C12583">
        <v>-2001</v>
      </c>
    </row>
    <row r="12584" spans="1:11" x14ac:dyDescent="0.25">
      <c r="A12584">
        <v>94.540854432410796</v>
      </c>
      <c r="B12584">
        <v>38.641171935774203</v>
      </c>
      <c r="C12584">
        <v>-2001</v>
      </c>
    </row>
    <row r="12585" spans="1:11" x14ac:dyDescent="0.25">
      <c r="A12585">
        <v>99.781491987775595</v>
      </c>
      <c r="B12585">
        <v>43.881809491139002</v>
      </c>
      <c r="C12585">
        <v>-2001</v>
      </c>
    </row>
    <row r="12586" spans="1:11" x14ac:dyDescent="0.25">
      <c r="A12586">
        <v>100.019566654503</v>
      </c>
      <c r="B12586">
        <v>44.119884157866601</v>
      </c>
      <c r="C12586">
        <v>-2001</v>
      </c>
    </row>
    <row r="12587" spans="1:11" x14ac:dyDescent="0.25">
      <c r="A12587">
        <v>100.456582678952</v>
      </c>
      <c r="B12587">
        <v>43.682868133417699</v>
      </c>
      <c r="C12587">
        <v>-2000</v>
      </c>
    </row>
    <row r="12588" spans="1:11" x14ac:dyDescent="0.25">
      <c r="A12588">
        <v>100.21850801222401</v>
      </c>
      <c r="B12588">
        <v>43.4447934666902</v>
      </c>
      <c r="C12588">
        <v>-2000</v>
      </c>
    </row>
    <row r="12589" spans="1:11" x14ac:dyDescent="0.25">
      <c r="A12589" t="s">
        <v>91</v>
      </c>
    </row>
    <row r="12590" spans="1:11" x14ac:dyDescent="0.25">
      <c r="A12590">
        <v>1485</v>
      </c>
      <c r="B12590">
        <v>0</v>
      </c>
      <c r="C12590">
        <v>7.74806912882228</v>
      </c>
      <c r="D12590">
        <v>7.74806912882228</v>
      </c>
      <c r="E12590">
        <v>6</v>
      </c>
      <c r="F12590">
        <v>1.01722196789785</v>
      </c>
      <c r="G12590" t="s">
        <v>89</v>
      </c>
      <c r="H12590" t="s">
        <v>89</v>
      </c>
      <c r="I12590">
        <v>0</v>
      </c>
      <c r="J12590">
        <v>0</v>
      </c>
      <c r="K12590">
        <v>0.157863663433606</v>
      </c>
    </row>
    <row r="12591" spans="1:11" x14ac:dyDescent="0.25">
      <c r="A12591" t="s">
        <v>90</v>
      </c>
    </row>
    <row r="12592" spans="1:11" x14ac:dyDescent="0.25">
      <c r="A12592">
        <v>92.913291638672206</v>
      </c>
      <c r="B12592">
        <v>64.149041511657899</v>
      </c>
      <c r="C12592">
        <v>-2000</v>
      </c>
    </row>
    <row r="12593" spans="1:11" x14ac:dyDescent="0.25">
      <c r="A12593">
        <v>87.434579416579794</v>
      </c>
      <c r="B12593">
        <v>58.670329289565601</v>
      </c>
      <c r="C12593">
        <v>-2000</v>
      </c>
    </row>
    <row r="12594" spans="1:11" x14ac:dyDescent="0.25">
      <c r="A12594">
        <v>86.997563392130999</v>
      </c>
      <c r="B12594">
        <v>59.107345314014403</v>
      </c>
      <c r="C12594">
        <v>-2001</v>
      </c>
    </row>
    <row r="12595" spans="1:11" x14ac:dyDescent="0.25">
      <c r="A12595">
        <v>92.476275614223397</v>
      </c>
      <c r="B12595">
        <v>64.586057536106793</v>
      </c>
      <c r="C12595">
        <v>-2001</v>
      </c>
    </row>
    <row r="12596" spans="1:11" x14ac:dyDescent="0.25">
      <c r="A12596">
        <v>97.954987836315794</v>
      </c>
      <c r="B12596">
        <v>70.064769758199105</v>
      </c>
      <c r="C12596">
        <v>-2001</v>
      </c>
    </row>
    <row r="12597" spans="1:11" x14ac:dyDescent="0.25">
      <c r="A12597">
        <v>98.392003860764603</v>
      </c>
      <c r="B12597">
        <v>69.627753733750296</v>
      </c>
      <c r="C12597">
        <v>-2000</v>
      </c>
    </row>
    <row r="12598" spans="1:11" x14ac:dyDescent="0.25">
      <c r="A12598" t="s">
        <v>91</v>
      </c>
    </row>
    <row r="12599" spans="1:11" x14ac:dyDescent="0.25">
      <c r="A12599">
        <v>1480</v>
      </c>
      <c r="B12599">
        <v>0</v>
      </c>
      <c r="C12599">
        <v>7.7480691288222401</v>
      </c>
      <c r="D12599">
        <v>7.7480691288222898</v>
      </c>
      <c r="E12599">
        <v>6</v>
      </c>
      <c r="F12599">
        <v>1.01722196789785</v>
      </c>
      <c r="G12599" t="s">
        <v>89</v>
      </c>
      <c r="H12599" t="s">
        <v>89</v>
      </c>
      <c r="I12599">
        <v>0</v>
      </c>
      <c r="J12599">
        <v>0</v>
      </c>
      <c r="K12599">
        <v>0.157863663433606</v>
      </c>
    </row>
    <row r="12600" spans="1:11" x14ac:dyDescent="0.25">
      <c r="A12600" t="s">
        <v>90</v>
      </c>
    </row>
    <row r="12601" spans="1:11" x14ac:dyDescent="0.25">
      <c r="A12601">
        <v>12.4508066472879</v>
      </c>
      <c r="B12601">
        <v>36.794035099346402</v>
      </c>
      <c r="C12601">
        <v>-2000</v>
      </c>
    </row>
    <row r="12602" spans="1:11" x14ac:dyDescent="0.25">
      <c r="A12602">
        <v>6.9720944251955101</v>
      </c>
      <c r="B12602">
        <v>31.315322877254001</v>
      </c>
      <c r="C12602">
        <v>-2000</v>
      </c>
    </row>
    <row r="12603" spans="1:11" x14ac:dyDescent="0.25">
      <c r="A12603">
        <v>7.4091104496443396</v>
      </c>
      <c r="B12603">
        <v>30.878306852805199</v>
      </c>
      <c r="C12603">
        <v>-2001</v>
      </c>
    </row>
    <row r="12604" spans="1:11" x14ac:dyDescent="0.25">
      <c r="A12604">
        <v>12.8878226717367</v>
      </c>
      <c r="B12604">
        <v>36.3570190748976</v>
      </c>
      <c r="C12604">
        <v>-2001</v>
      </c>
    </row>
    <row r="12605" spans="1:11" x14ac:dyDescent="0.25">
      <c r="A12605">
        <v>18.366534893829101</v>
      </c>
      <c r="B12605">
        <v>41.835731296989998</v>
      </c>
      <c r="C12605">
        <v>-2001</v>
      </c>
    </row>
    <row r="12606" spans="1:11" x14ac:dyDescent="0.25">
      <c r="A12606">
        <v>17.929518869380299</v>
      </c>
      <c r="B12606">
        <v>42.2727473214388</v>
      </c>
      <c r="C12606">
        <v>-2000</v>
      </c>
    </row>
    <row r="12607" spans="1:11" x14ac:dyDescent="0.25">
      <c r="A12607" t="s">
        <v>91</v>
      </c>
    </row>
    <row r="12608" spans="1:11" x14ac:dyDescent="0.25">
      <c r="A12608">
        <v>1478</v>
      </c>
      <c r="B12608">
        <v>0</v>
      </c>
      <c r="C12608">
        <v>7.7480691288221797</v>
      </c>
      <c r="D12608">
        <v>7.7480691288221797</v>
      </c>
      <c r="E12608">
        <v>8</v>
      </c>
      <c r="F12608">
        <v>1.01722196789785</v>
      </c>
      <c r="G12608" t="s">
        <v>89</v>
      </c>
      <c r="H12608" t="s">
        <v>89</v>
      </c>
      <c r="I12608">
        <v>0</v>
      </c>
      <c r="J12608">
        <v>0</v>
      </c>
      <c r="K12608">
        <v>0.157863663433606</v>
      </c>
    </row>
    <row r="12609" spans="1:11" x14ac:dyDescent="0.25">
      <c r="A12609" t="s">
        <v>90</v>
      </c>
    </row>
    <row r="12610" spans="1:11" x14ac:dyDescent="0.25">
      <c r="A12610">
        <v>129.75783168653399</v>
      </c>
      <c r="B12610">
        <v>102.077129778949</v>
      </c>
      <c r="C12610">
        <v>-2000</v>
      </c>
    </row>
    <row r="12611" spans="1:11" x14ac:dyDescent="0.25">
      <c r="A12611">
        <v>127.899209919809</v>
      </c>
      <c r="B12611">
        <v>100.21850801222401</v>
      </c>
      <c r="C12611">
        <v>-2000</v>
      </c>
    </row>
    <row r="12612" spans="1:11" x14ac:dyDescent="0.25">
      <c r="A12612">
        <v>124.279119464441</v>
      </c>
      <c r="B12612">
        <v>96.598417556857001</v>
      </c>
      <c r="C12612">
        <v>-2000</v>
      </c>
    </row>
    <row r="12613" spans="1:11" x14ac:dyDescent="0.25">
      <c r="A12613">
        <v>124.71613548889</v>
      </c>
      <c r="B12613">
        <v>96.161401532408206</v>
      </c>
      <c r="C12613">
        <v>-2001</v>
      </c>
    </row>
    <row r="12614" spans="1:11" x14ac:dyDescent="0.25">
      <c r="A12614">
        <v>128.33622594425799</v>
      </c>
      <c r="B12614">
        <v>99.781491987775595</v>
      </c>
      <c r="C12614">
        <v>-2001</v>
      </c>
    </row>
    <row r="12615" spans="1:11" x14ac:dyDescent="0.25">
      <c r="A12615">
        <v>130.194847710983</v>
      </c>
      <c r="B12615">
        <v>101.640113754501</v>
      </c>
      <c r="C12615">
        <v>-2001</v>
      </c>
    </row>
    <row r="12616" spans="1:11" x14ac:dyDescent="0.25">
      <c r="A12616">
        <v>135.67355993307501</v>
      </c>
      <c r="B12616">
        <v>107.118825976593</v>
      </c>
      <c r="C12616">
        <v>-2001</v>
      </c>
    </row>
    <row r="12617" spans="1:11" x14ac:dyDescent="0.25">
      <c r="A12617">
        <v>135.236543908626</v>
      </c>
      <c r="B12617">
        <v>107.555842001042</v>
      </c>
      <c r="C12617">
        <v>-2000</v>
      </c>
    </row>
    <row r="12618" spans="1:11" x14ac:dyDescent="0.25">
      <c r="A12618" t="s">
        <v>91</v>
      </c>
    </row>
    <row r="12619" spans="1:11" x14ac:dyDescent="0.25">
      <c r="A12619">
        <v>1481</v>
      </c>
      <c r="B12619">
        <v>0</v>
      </c>
      <c r="C12619">
        <v>7.7480691288221797</v>
      </c>
      <c r="D12619">
        <v>7.7480691288221797</v>
      </c>
      <c r="E12619">
        <v>6</v>
      </c>
      <c r="F12619">
        <v>1.01722196789785</v>
      </c>
      <c r="G12619" t="s">
        <v>89</v>
      </c>
      <c r="H12619" t="s">
        <v>89</v>
      </c>
      <c r="I12619">
        <v>0</v>
      </c>
      <c r="J12619">
        <v>0</v>
      </c>
      <c r="K12619">
        <v>0.157863663433606</v>
      </c>
    </row>
    <row r="12620" spans="1:11" x14ac:dyDescent="0.25">
      <c r="A12620" t="s">
        <v>90</v>
      </c>
    </row>
    <row r="12621" spans="1:11" x14ac:dyDescent="0.25">
      <c r="A12621">
        <v>92.890918220338094</v>
      </c>
      <c r="B12621">
        <v>130.46246380427499</v>
      </c>
      <c r="C12621">
        <v>-2000</v>
      </c>
    </row>
    <row r="12622" spans="1:11" x14ac:dyDescent="0.25">
      <c r="A12622">
        <v>87.412205998245796</v>
      </c>
      <c r="B12622">
        <v>124.983751582183</v>
      </c>
      <c r="C12622">
        <v>-2000</v>
      </c>
    </row>
    <row r="12623" spans="1:11" x14ac:dyDescent="0.25">
      <c r="A12623">
        <v>86.975189973797001</v>
      </c>
      <c r="B12623">
        <v>125.420767606631</v>
      </c>
      <c r="C12623">
        <v>-2001</v>
      </c>
    </row>
    <row r="12624" spans="1:11" x14ac:dyDescent="0.25">
      <c r="A12624">
        <v>92.453902195889299</v>
      </c>
      <c r="B12624">
        <v>130.899479828724</v>
      </c>
      <c r="C12624">
        <v>-2001</v>
      </c>
    </row>
    <row r="12625" spans="1:11" x14ac:dyDescent="0.25">
      <c r="A12625">
        <v>97.932614417981597</v>
      </c>
      <c r="B12625">
        <v>136.37819205081601</v>
      </c>
      <c r="C12625">
        <v>-2001</v>
      </c>
    </row>
    <row r="12626" spans="1:11" x14ac:dyDescent="0.25">
      <c r="A12626">
        <v>98.369630442430406</v>
      </c>
      <c r="B12626">
        <v>135.941176026367</v>
      </c>
      <c r="C12626">
        <v>-2000</v>
      </c>
    </row>
    <row r="12627" spans="1:11" x14ac:dyDescent="0.25">
      <c r="A12627" t="s">
        <v>91</v>
      </c>
    </row>
    <row r="12628" spans="1:11" x14ac:dyDescent="0.25">
      <c r="A12628">
        <v>1413</v>
      </c>
      <c r="B12628">
        <v>0</v>
      </c>
      <c r="C12628">
        <v>10.3680691288221</v>
      </c>
      <c r="D12628">
        <v>5.11444002309364</v>
      </c>
      <c r="E12628">
        <v>8</v>
      </c>
      <c r="F12628">
        <v>1.01722196789785</v>
      </c>
      <c r="G12628" t="s">
        <v>89</v>
      </c>
      <c r="H12628" t="s">
        <v>92</v>
      </c>
      <c r="I12628">
        <v>0</v>
      </c>
      <c r="J12628">
        <v>0</v>
      </c>
      <c r="K12628">
        <v>0.15652633327735499</v>
      </c>
    </row>
    <row r="12629" spans="1:11" x14ac:dyDescent="0.25">
      <c r="A12629" t="s">
        <v>90</v>
      </c>
    </row>
    <row r="12630" spans="1:11" x14ac:dyDescent="0.25">
      <c r="A12630">
        <v>52.061288175022</v>
      </c>
      <c r="B12630">
        <v>146.23686486290299</v>
      </c>
      <c r="C12630">
        <v>-2000</v>
      </c>
    </row>
    <row r="12631" spans="1:11" x14ac:dyDescent="0.25">
      <c r="A12631">
        <v>50.218508012224397</v>
      </c>
      <c r="B12631">
        <v>144.39408470010599</v>
      </c>
      <c r="C12631">
        <v>-2000</v>
      </c>
    </row>
    <row r="12632" spans="1:11" x14ac:dyDescent="0.25">
      <c r="A12632">
        <v>44.658128088791997</v>
      </c>
      <c r="B12632">
        <v>138.83370477667299</v>
      </c>
      <c r="C12632">
        <v>-2000</v>
      </c>
    </row>
    <row r="12633" spans="1:11" x14ac:dyDescent="0.25">
      <c r="A12633">
        <v>44.221112064343203</v>
      </c>
      <c r="B12633">
        <v>139.270720801122</v>
      </c>
      <c r="C12633">
        <v>-2001</v>
      </c>
    </row>
    <row r="12634" spans="1:11" x14ac:dyDescent="0.25">
      <c r="A12634">
        <v>49.781491987775603</v>
      </c>
      <c r="B12634">
        <v>144.83110072455401</v>
      </c>
      <c r="C12634">
        <v>-2001</v>
      </c>
    </row>
    <row r="12635" spans="1:11" x14ac:dyDescent="0.25">
      <c r="A12635">
        <v>51.480615955715201</v>
      </c>
      <c r="B12635">
        <v>146.53022469249399</v>
      </c>
      <c r="C12635">
        <v>-2001</v>
      </c>
    </row>
    <row r="12636" spans="1:11" x14ac:dyDescent="0.25">
      <c r="A12636">
        <v>54.950391263221199</v>
      </c>
      <c r="B12636">
        <v>150</v>
      </c>
      <c r="C12636">
        <v>-2001</v>
      </c>
    </row>
    <row r="12637" spans="1:11" x14ac:dyDescent="0.25">
      <c r="A12637">
        <v>55.824423312118803</v>
      </c>
      <c r="B12637">
        <v>150</v>
      </c>
      <c r="C12637">
        <v>-2000</v>
      </c>
    </row>
    <row r="12638" spans="1:11" x14ac:dyDescent="0.25">
      <c r="A12638" t="s">
        <v>91</v>
      </c>
    </row>
    <row r="12639" spans="1:11" x14ac:dyDescent="0.25">
      <c r="A12639">
        <v>1484</v>
      </c>
      <c r="B12639">
        <v>0</v>
      </c>
      <c r="C12639">
        <v>7.7480691288221797</v>
      </c>
      <c r="D12639">
        <v>7.6249341121168497</v>
      </c>
      <c r="E12639">
        <v>6</v>
      </c>
      <c r="F12639">
        <v>1.01722196789785</v>
      </c>
      <c r="G12639" t="s">
        <v>89</v>
      </c>
      <c r="H12639" t="s">
        <v>92</v>
      </c>
      <c r="I12639">
        <v>0</v>
      </c>
      <c r="J12639">
        <v>0</v>
      </c>
      <c r="K12639">
        <v>0.157863663433606</v>
      </c>
    </row>
    <row r="12640" spans="1:11" x14ac:dyDescent="0.25">
      <c r="A12640" t="s">
        <v>90</v>
      </c>
    </row>
    <row r="12641" spans="1:11" x14ac:dyDescent="0.25">
      <c r="A12641">
        <v>144.716736284212</v>
      </c>
      <c r="B12641">
        <v>81.613540245774402</v>
      </c>
      <c r="C12641">
        <v>-2000</v>
      </c>
    </row>
    <row r="12642" spans="1:11" x14ac:dyDescent="0.25">
      <c r="A12642">
        <v>139.34815317335401</v>
      </c>
      <c r="B12642">
        <v>76.244957134915694</v>
      </c>
      <c r="C12642">
        <v>-2000</v>
      </c>
    </row>
    <row r="12643" spans="1:11" x14ac:dyDescent="0.25">
      <c r="A12643">
        <v>138.911137148905</v>
      </c>
      <c r="B12643">
        <v>76.681973159364503</v>
      </c>
      <c r="C12643">
        <v>-2001</v>
      </c>
    </row>
    <row r="12644" spans="1:11" x14ac:dyDescent="0.25">
      <c r="A12644">
        <v>144.499978482231</v>
      </c>
      <c r="B12644">
        <v>82.270814492690405</v>
      </c>
      <c r="C12644">
        <v>-2001</v>
      </c>
    </row>
    <row r="12645" spans="1:11" x14ac:dyDescent="0.25">
      <c r="A12645">
        <v>150</v>
      </c>
      <c r="B12645">
        <v>87.770836010459703</v>
      </c>
      <c r="C12645">
        <v>-2001</v>
      </c>
    </row>
    <row r="12646" spans="1:11" x14ac:dyDescent="0.25">
      <c r="A12646">
        <v>150</v>
      </c>
      <c r="B12646">
        <v>86.896803961562</v>
      </c>
      <c r="C12646">
        <v>-2000</v>
      </c>
    </row>
    <row r="12647" spans="1:11" x14ac:dyDescent="0.25">
      <c r="A12647" t="s">
        <v>91</v>
      </c>
    </row>
    <row r="12648" spans="1:11" x14ac:dyDescent="0.25">
      <c r="A12648">
        <v>1303</v>
      </c>
      <c r="B12648">
        <v>0</v>
      </c>
      <c r="C12648">
        <v>1.17943131774138</v>
      </c>
      <c r="D12648">
        <v>13.998069128822401</v>
      </c>
      <c r="E12648">
        <v>6</v>
      </c>
      <c r="F12648">
        <v>1.01722196789785</v>
      </c>
      <c r="G12648" t="s">
        <v>92</v>
      </c>
      <c r="H12648" t="s">
        <v>89</v>
      </c>
      <c r="I12648">
        <v>0</v>
      </c>
      <c r="J12648">
        <v>0</v>
      </c>
      <c r="K12648">
        <v>0.15483242009772299</v>
      </c>
    </row>
    <row r="12649" spans="1:11" x14ac:dyDescent="0.25">
      <c r="A12649" t="s">
        <v>90</v>
      </c>
    </row>
    <row r="12650" spans="1:11" x14ac:dyDescent="0.25">
      <c r="A12650">
        <v>132.08932885945401</v>
      </c>
      <c r="B12650">
        <v>0.81700380133428196</v>
      </c>
      <c r="C12650">
        <v>-2000</v>
      </c>
    </row>
    <row r="12651" spans="1:11" x14ac:dyDescent="0.25">
      <c r="A12651">
        <v>131.27232505812</v>
      </c>
      <c r="B12651">
        <v>0</v>
      </c>
      <c r="C12651">
        <v>-2000</v>
      </c>
    </row>
    <row r="12652" spans="1:11" x14ac:dyDescent="0.25">
      <c r="A12652">
        <v>130.39829300922199</v>
      </c>
      <c r="B12652">
        <v>0</v>
      </c>
      <c r="C12652">
        <v>-2001</v>
      </c>
    </row>
    <row r="12653" spans="1:11" x14ac:dyDescent="0.25">
      <c r="A12653">
        <v>131.249256973325</v>
      </c>
      <c r="B12653">
        <v>0.85096396410314301</v>
      </c>
      <c r="C12653">
        <v>-2001</v>
      </c>
    </row>
    <row r="12654" spans="1:11" x14ac:dyDescent="0.25">
      <c r="A12654">
        <v>141.348914508674</v>
      </c>
      <c r="B12654">
        <v>10.950621499451501</v>
      </c>
      <c r="C12654">
        <v>-2001</v>
      </c>
    </row>
    <row r="12655" spans="1:11" x14ac:dyDescent="0.25">
      <c r="A12655">
        <v>141.78593053312301</v>
      </c>
      <c r="B12655">
        <v>10.5136054750027</v>
      </c>
      <c r="C12655">
        <v>-2000</v>
      </c>
    </row>
    <row r="12656" spans="1:11" x14ac:dyDescent="0.25">
      <c r="A12656" t="s">
        <v>91</v>
      </c>
    </row>
    <row r="12657" spans="1:11" x14ac:dyDescent="0.25">
      <c r="A12657">
        <v>777</v>
      </c>
      <c r="B12657">
        <v>0</v>
      </c>
      <c r="C12657">
        <v>10.3488382747659</v>
      </c>
      <c r="D12657">
        <v>4.7366446619986098</v>
      </c>
      <c r="E12657">
        <v>6</v>
      </c>
      <c r="F12657">
        <v>1.01722196789785</v>
      </c>
      <c r="G12657" t="s">
        <v>92</v>
      </c>
      <c r="H12657" t="s">
        <v>92</v>
      </c>
      <c r="I12657">
        <v>0</v>
      </c>
      <c r="J12657">
        <v>0</v>
      </c>
      <c r="K12657">
        <v>0.15049109969105101</v>
      </c>
    </row>
    <row r="12658" spans="1:11" x14ac:dyDescent="0.25">
      <c r="A12658" t="s">
        <v>90</v>
      </c>
    </row>
    <row r="12659" spans="1:11" x14ac:dyDescent="0.25">
      <c r="A12659">
        <v>7.0179350223391701</v>
      </c>
      <c r="B12659">
        <v>146.78790376472799</v>
      </c>
      <c r="C12659">
        <v>-2000</v>
      </c>
    </row>
    <row r="12660" spans="1:11" x14ac:dyDescent="0.25">
      <c r="A12660">
        <v>0</v>
      </c>
      <c r="B12660">
        <v>139.76996874238901</v>
      </c>
      <c r="C12660">
        <v>-2000</v>
      </c>
    </row>
    <row r="12661" spans="1:11" x14ac:dyDescent="0.25">
      <c r="A12661">
        <v>0</v>
      </c>
      <c r="B12661">
        <v>138.895936693491</v>
      </c>
      <c r="C12661">
        <v>-2001</v>
      </c>
    </row>
    <row r="12662" spans="1:11" x14ac:dyDescent="0.25">
      <c r="A12662">
        <v>7.6175324206405701</v>
      </c>
      <c r="B12662">
        <v>146.51346911413199</v>
      </c>
      <c r="C12662">
        <v>-2001</v>
      </c>
    </row>
    <row r="12663" spans="1:11" x14ac:dyDescent="0.25">
      <c r="A12663">
        <v>11.104063306509</v>
      </c>
      <c r="B12663">
        <v>150</v>
      </c>
      <c r="C12663">
        <v>-2001</v>
      </c>
    </row>
    <row r="12664" spans="1:11" x14ac:dyDescent="0.25">
      <c r="A12664">
        <v>10.2300312576113</v>
      </c>
      <c r="B12664">
        <v>150</v>
      </c>
      <c r="C12664">
        <v>-2000</v>
      </c>
    </row>
    <row r="12665" spans="1:11" x14ac:dyDescent="0.25">
      <c r="A12665" t="s">
        <v>91</v>
      </c>
    </row>
    <row r="12666" spans="1:11" x14ac:dyDescent="0.25">
      <c r="A12666">
        <v>1486</v>
      </c>
      <c r="B12666">
        <v>0</v>
      </c>
      <c r="C12666">
        <v>7.4093191288223297</v>
      </c>
      <c r="D12666">
        <v>7.4093191288222897</v>
      </c>
      <c r="E12666">
        <v>10</v>
      </c>
      <c r="F12666">
        <v>1.01722196789785</v>
      </c>
      <c r="G12666" t="s">
        <v>89</v>
      </c>
      <c r="H12666" t="s">
        <v>89</v>
      </c>
      <c r="I12666">
        <v>0</v>
      </c>
      <c r="J12666">
        <v>0</v>
      </c>
      <c r="K12666">
        <v>0.158043224753184</v>
      </c>
    </row>
    <row r="12667" spans="1:11" x14ac:dyDescent="0.25">
      <c r="A12667" t="s">
        <v>90</v>
      </c>
    </row>
    <row r="12668" spans="1:11" x14ac:dyDescent="0.25">
      <c r="A12668">
        <v>53.597980079515096</v>
      </c>
      <c r="B12668">
        <v>53.560178969320702</v>
      </c>
      <c r="C12668">
        <v>-2000</v>
      </c>
    </row>
    <row r="12669" spans="1:11" x14ac:dyDescent="0.25">
      <c r="A12669">
        <v>50.218508012224397</v>
      </c>
      <c r="B12669">
        <v>50.180706902030103</v>
      </c>
      <c r="C12669">
        <v>-2000</v>
      </c>
    </row>
    <row r="12670" spans="1:11" x14ac:dyDescent="0.25">
      <c r="A12670">
        <v>49.819293097969897</v>
      </c>
      <c r="B12670">
        <v>49.781491987775603</v>
      </c>
      <c r="C12670">
        <v>-2000</v>
      </c>
    </row>
    <row r="12671" spans="1:11" x14ac:dyDescent="0.25">
      <c r="A12671">
        <v>48.358800279549598</v>
      </c>
      <c r="B12671">
        <v>48.320999169355296</v>
      </c>
      <c r="C12671">
        <v>-2000</v>
      </c>
    </row>
    <row r="12672" spans="1:11" x14ac:dyDescent="0.25">
      <c r="A12672">
        <v>47.921784255100803</v>
      </c>
      <c r="B12672">
        <v>48.758015193804098</v>
      </c>
      <c r="C12672">
        <v>-2001</v>
      </c>
    </row>
    <row r="12673" spans="1:11" x14ac:dyDescent="0.25">
      <c r="A12673">
        <v>49.382277073521102</v>
      </c>
      <c r="B12673">
        <v>50.218508012224397</v>
      </c>
      <c r="C12673">
        <v>-2001</v>
      </c>
    </row>
    <row r="12674" spans="1:11" x14ac:dyDescent="0.25">
      <c r="A12674">
        <v>49.781491987775603</v>
      </c>
      <c r="B12674">
        <v>50.617722926478898</v>
      </c>
      <c r="C12674">
        <v>-2001</v>
      </c>
    </row>
    <row r="12675" spans="1:11" x14ac:dyDescent="0.25">
      <c r="A12675">
        <v>53.160964055066302</v>
      </c>
      <c r="B12675">
        <v>53.997194993769597</v>
      </c>
      <c r="C12675">
        <v>-2001</v>
      </c>
    </row>
    <row r="12676" spans="1:11" x14ac:dyDescent="0.25">
      <c r="A12676">
        <v>58.4001438550317</v>
      </c>
      <c r="B12676">
        <v>59.236374793735003</v>
      </c>
      <c r="C12676">
        <v>-2001</v>
      </c>
    </row>
    <row r="12677" spans="1:11" x14ac:dyDescent="0.25">
      <c r="A12677">
        <v>58.837159879480502</v>
      </c>
      <c r="B12677">
        <v>58.799358769286201</v>
      </c>
      <c r="C12677">
        <v>-2000</v>
      </c>
    </row>
    <row r="12678" spans="1:11" x14ac:dyDescent="0.25">
      <c r="A12678" t="s">
        <v>91</v>
      </c>
    </row>
    <row r="12679" spans="1:11" x14ac:dyDescent="0.25">
      <c r="A12679">
        <v>1487</v>
      </c>
      <c r="B12679">
        <v>0</v>
      </c>
      <c r="C12679">
        <v>7.4093191288222897</v>
      </c>
      <c r="D12679">
        <v>7.4093191288222897</v>
      </c>
      <c r="E12679">
        <v>6</v>
      </c>
      <c r="F12679">
        <v>1.01722196789785</v>
      </c>
      <c r="G12679" t="s">
        <v>89</v>
      </c>
      <c r="H12679" t="s">
        <v>89</v>
      </c>
      <c r="I12679">
        <v>0</v>
      </c>
      <c r="J12679">
        <v>0</v>
      </c>
      <c r="K12679">
        <v>0.158043224753184</v>
      </c>
    </row>
    <row r="12680" spans="1:11" x14ac:dyDescent="0.25">
      <c r="A12680" t="s">
        <v>90</v>
      </c>
    </row>
    <row r="12681" spans="1:11" x14ac:dyDescent="0.25">
      <c r="A12681">
        <v>37.469059913633103</v>
      </c>
      <c r="B12681">
        <v>72.075444501398593</v>
      </c>
      <c r="C12681">
        <v>-2000</v>
      </c>
    </row>
    <row r="12682" spans="1:11" x14ac:dyDescent="0.25">
      <c r="A12682">
        <v>32.229880113667697</v>
      </c>
      <c r="B12682">
        <v>66.836264701433194</v>
      </c>
      <c r="C12682">
        <v>-2000</v>
      </c>
    </row>
    <row r="12683" spans="1:11" x14ac:dyDescent="0.25">
      <c r="A12683">
        <v>31.792864089218899</v>
      </c>
      <c r="B12683">
        <v>67.273280725882003</v>
      </c>
      <c r="C12683">
        <v>-2001</v>
      </c>
    </row>
    <row r="12684" spans="1:11" x14ac:dyDescent="0.25">
      <c r="A12684">
        <v>37.032043889184301</v>
      </c>
      <c r="B12684">
        <v>72.512460525847402</v>
      </c>
      <c r="C12684">
        <v>-2001</v>
      </c>
    </row>
    <row r="12685" spans="1:11" x14ac:dyDescent="0.25">
      <c r="A12685">
        <v>42.271223689149799</v>
      </c>
      <c r="B12685">
        <v>77.7516403258129</v>
      </c>
      <c r="C12685">
        <v>-2001</v>
      </c>
    </row>
    <row r="12686" spans="1:11" x14ac:dyDescent="0.25">
      <c r="A12686">
        <v>42.708239713598601</v>
      </c>
      <c r="B12686">
        <v>77.314624301364006</v>
      </c>
      <c r="C12686">
        <v>-2000</v>
      </c>
    </row>
    <row r="12687" spans="1:11" x14ac:dyDescent="0.25">
      <c r="A12687" t="s">
        <v>91</v>
      </c>
    </row>
    <row r="12688" spans="1:11" x14ac:dyDescent="0.25">
      <c r="A12688">
        <v>1489</v>
      </c>
      <c r="B12688">
        <v>0</v>
      </c>
      <c r="C12688">
        <v>7.4093191288222897</v>
      </c>
      <c r="D12688">
        <v>7.4093191288222897</v>
      </c>
      <c r="E12688">
        <v>6</v>
      </c>
      <c r="F12688">
        <v>1.01722196789785</v>
      </c>
      <c r="G12688" t="s">
        <v>89</v>
      </c>
      <c r="H12688" t="s">
        <v>89</v>
      </c>
      <c r="I12688">
        <v>0</v>
      </c>
      <c r="J12688">
        <v>0</v>
      </c>
      <c r="K12688">
        <v>0.158043224753184</v>
      </c>
    </row>
    <row r="12689" spans="1:11" x14ac:dyDescent="0.25">
      <c r="A12689" t="s">
        <v>90</v>
      </c>
    </row>
    <row r="12690" spans="1:11" x14ac:dyDescent="0.25">
      <c r="A12690">
        <v>71.010291182436404</v>
      </c>
      <c r="B12690">
        <v>41.312057319247003</v>
      </c>
      <c r="C12690">
        <v>-2000</v>
      </c>
    </row>
    <row r="12691" spans="1:11" x14ac:dyDescent="0.25">
      <c r="A12691">
        <v>65.771111382470906</v>
      </c>
      <c r="B12691">
        <v>36.072877519281597</v>
      </c>
      <c r="C12691">
        <v>-2000</v>
      </c>
    </row>
    <row r="12692" spans="1:11" x14ac:dyDescent="0.25">
      <c r="A12692">
        <v>65.334095358022097</v>
      </c>
      <c r="B12692">
        <v>36.509893543730399</v>
      </c>
      <c r="C12692">
        <v>-2001</v>
      </c>
    </row>
    <row r="12693" spans="1:11" x14ac:dyDescent="0.25">
      <c r="A12693">
        <v>70.573275157987595</v>
      </c>
      <c r="B12693">
        <v>41.749073343695798</v>
      </c>
      <c r="C12693">
        <v>-2001</v>
      </c>
    </row>
    <row r="12694" spans="1:11" x14ac:dyDescent="0.25">
      <c r="A12694">
        <v>75.812454957952994</v>
      </c>
      <c r="B12694">
        <v>46.988253143661296</v>
      </c>
      <c r="C12694">
        <v>-2001</v>
      </c>
    </row>
    <row r="12695" spans="1:11" x14ac:dyDescent="0.25">
      <c r="A12695">
        <v>76.249470982401803</v>
      </c>
      <c r="B12695">
        <v>46.551237119212502</v>
      </c>
      <c r="C12695">
        <v>-2000</v>
      </c>
    </row>
    <row r="12696" spans="1:11" x14ac:dyDescent="0.25">
      <c r="A12696" t="s">
        <v>91</v>
      </c>
    </row>
    <row r="12697" spans="1:11" x14ac:dyDescent="0.25">
      <c r="A12697">
        <v>1490</v>
      </c>
      <c r="B12697">
        <v>0</v>
      </c>
      <c r="C12697">
        <v>7.4093191288222897</v>
      </c>
      <c r="D12697">
        <v>7.4093191288222897</v>
      </c>
      <c r="E12697">
        <v>6</v>
      </c>
      <c r="F12697">
        <v>1.01722196789785</v>
      </c>
      <c r="G12697" t="s">
        <v>89</v>
      </c>
      <c r="H12697" t="s">
        <v>89</v>
      </c>
      <c r="I12697">
        <v>0</v>
      </c>
      <c r="J12697">
        <v>0</v>
      </c>
      <c r="K12697">
        <v>0.158043224753184</v>
      </c>
    </row>
    <row r="12698" spans="1:11" x14ac:dyDescent="0.25">
      <c r="A12698" t="s">
        <v>90</v>
      </c>
    </row>
    <row r="12699" spans="1:11" x14ac:dyDescent="0.25">
      <c r="A12699">
        <v>111.836592734245</v>
      </c>
      <c r="B12699">
        <v>29.2603049642732</v>
      </c>
      <c r="C12699">
        <v>-2000</v>
      </c>
    </row>
    <row r="12700" spans="1:11" x14ac:dyDescent="0.25">
      <c r="A12700">
        <v>106.59741293428</v>
      </c>
      <c r="B12700">
        <v>24.021125164307801</v>
      </c>
      <c r="C12700">
        <v>-2000</v>
      </c>
    </row>
    <row r="12701" spans="1:11" x14ac:dyDescent="0.25">
      <c r="A12701">
        <v>106.16039690983099</v>
      </c>
      <c r="B12701">
        <v>24.458141188756599</v>
      </c>
      <c r="C12701">
        <v>-2001</v>
      </c>
    </row>
    <row r="12702" spans="1:11" x14ac:dyDescent="0.25">
      <c r="A12702">
        <v>111.39957670979599</v>
      </c>
      <c r="B12702">
        <v>29.697320988722002</v>
      </c>
      <c r="C12702">
        <v>-2001</v>
      </c>
    </row>
    <row r="12703" spans="1:11" x14ac:dyDescent="0.25">
      <c r="A12703">
        <v>116.638756509762</v>
      </c>
      <c r="B12703">
        <v>34.936500788687503</v>
      </c>
      <c r="C12703">
        <v>-2001</v>
      </c>
    </row>
    <row r="12704" spans="1:11" x14ac:dyDescent="0.25">
      <c r="A12704">
        <v>117.075772534211</v>
      </c>
      <c r="B12704">
        <v>34.499484764238602</v>
      </c>
      <c r="C12704">
        <v>-2000</v>
      </c>
    </row>
    <row r="12705" spans="1:11" x14ac:dyDescent="0.25">
      <c r="A12705" t="s">
        <v>91</v>
      </c>
    </row>
    <row r="12706" spans="1:11" x14ac:dyDescent="0.25">
      <c r="A12706">
        <v>1491</v>
      </c>
      <c r="B12706">
        <v>0</v>
      </c>
      <c r="C12706">
        <v>7.4093191288222897</v>
      </c>
      <c r="D12706">
        <v>7.4093191288222897</v>
      </c>
      <c r="E12706">
        <v>6</v>
      </c>
      <c r="F12706">
        <v>1.01722196789785</v>
      </c>
      <c r="G12706" t="s">
        <v>89</v>
      </c>
      <c r="H12706" t="s">
        <v>89</v>
      </c>
      <c r="I12706">
        <v>0</v>
      </c>
      <c r="J12706">
        <v>0</v>
      </c>
      <c r="K12706">
        <v>0.158043224753184</v>
      </c>
    </row>
    <row r="12707" spans="1:11" x14ac:dyDescent="0.25">
      <c r="A12707" t="s">
        <v>90</v>
      </c>
    </row>
    <row r="12708" spans="1:11" x14ac:dyDescent="0.25">
      <c r="A12708">
        <v>18.823879422533501</v>
      </c>
      <c r="B12708">
        <v>138.81696367442001</v>
      </c>
      <c r="C12708">
        <v>-2000</v>
      </c>
    </row>
    <row r="12709" spans="1:11" x14ac:dyDescent="0.25">
      <c r="A12709">
        <v>13.584699622567999</v>
      </c>
      <c r="B12709">
        <v>133.57778387445401</v>
      </c>
      <c r="C12709">
        <v>-2000</v>
      </c>
    </row>
    <row r="12710" spans="1:11" x14ac:dyDescent="0.25">
      <c r="A12710">
        <v>13.147683598119199</v>
      </c>
      <c r="B12710">
        <v>134.01479989890299</v>
      </c>
      <c r="C12710">
        <v>-2001</v>
      </c>
    </row>
    <row r="12711" spans="1:11" x14ac:dyDescent="0.25">
      <c r="A12711">
        <v>18.3868633980846</v>
      </c>
      <c r="B12711">
        <v>139.25397969886899</v>
      </c>
      <c r="C12711">
        <v>-2001</v>
      </c>
    </row>
    <row r="12712" spans="1:11" x14ac:dyDescent="0.25">
      <c r="A12712">
        <v>23.626043198050098</v>
      </c>
      <c r="B12712">
        <v>144.49315949883399</v>
      </c>
      <c r="C12712">
        <v>-2001</v>
      </c>
    </row>
    <row r="12713" spans="1:11" x14ac:dyDescent="0.25">
      <c r="A12713">
        <v>24.0630592224989</v>
      </c>
      <c r="B12713">
        <v>144.05614347438501</v>
      </c>
      <c r="C12713">
        <v>-2000</v>
      </c>
    </row>
    <row r="12714" spans="1:11" x14ac:dyDescent="0.25">
      <c r="A12714" t="s">
        <v>91</v>
      </c>
    </row>
    <row r="12715" spans="1:11" x14ac:dyDescent="0.25">
      <c r="A12715">
        <v>1492</v>
      </c>
      <c r="B12715">
        <v>0</v>
      </c>
      <c r="C12715">
        <v>7.4093191288222604</v>
      </c>
      <c r="D12715">
        <v>7.4093191288222897</v>
      </c>
      <c r="E12715">
        <v>6</v>
      </c>
      <c r="F12715">
        <v>1.01722196789785</v>
      </c>
      <c r="G12715" t="s">
        <v>89</v>
      </c>
      <c r="H12715" t="s">
        <v>89</v>
      </c>
      <c r="I12715">
        <v>0</v>
      </c>
      <c r="J12715">
        <v>0</v>
      </c>
      <c r="K12715">
        <v>0.158043224753184</v>
      </c>
    </row>
    <row r="12716" spans="1:11" x14ac:dyDescent="0.25">
      <c r="A12716" t="s">
        <v>90</v>
      </c>
    </row>
    <row r="12717" spans="1:11" x14ac:dyDescent="0.25">
      <c r="A12717">
        <v>21.645011747560702</v>
      </c>
      <c r="B12717">
        <v>30.260360456654201</v>
      </c>
      <c r="C12717">
        <v>-2000</v>
      </c>
    </row>
    <row r="12718" spans="1:11" x14ac:dyDescent="0.25">
      <c r="A12718">
        <v>16.405831947595299</v>
      </c>
      <c r="B12718">
        <v>25.021180656688799</v>
      </c>
      <c r="C12718">
        <v>-2000</v>
      </c>
    </row>
    <row r="12719" spans="1:11" x14ac:dyDescent="0.25">
      <c r="A12719">
        <v>16.842847972044101</v>
      </c>
      <c r="B12719">
        <v>24.58416463224</v>
      </c>
      <c r="C12719">
        <v>-2001</v>
      </c>
    </row>
    <row r="12720" spans="1:11" x14ac:dyDescent="0.25">
      <c r="A12720">
        <v>22.082027772009599</v>
      </c>
      <c r="B12720">
        <v>29.823344432205399</v>
      </c>
      <c r="C12720">
        <v>-2001</v>
      </c>
    </row>
    <row r="12721" spans="1:11" x14ac:dyDescent="0.25">
      <c r="A12721">
        <v>27.321207571974998</v>
      </c>
      <c r="B12721">
        <v>35.062524232170801</v>
      </c>
      <c r="C12721">
        <v>-2001</v>
      </c>
    </row>
    <row r="12722" spans="1:11" x14ac:dyDescent="0.25">
      <c r="A12722">
        <v>26.8841915475262</v>
      </c>
      <c r="B12722">
        <v>35.499540256619703</v>
      </c>
      <c r="C12722">
        <v>-2000</v>
      </c>
    </row>
    <row r="12723" spans="1:11" x14ac:dyDescent="0.25">
      <c r="A12723" t="s">
        <v>91</v>
      </c>
    </row>
    <row r="12724" spans="1:11" x14ac:dyDescent="0.25">
      <c r="A12724">
        <v>1493</v>
      </c>
      <c r="B12724">
        <v>0</v>
      </c>
      <c r="C12724">
        <v>7.4093191288222</v>
      </c>
      <c r="D12724">
        <v>7.4093191288222</v>
      </c>
      <c r="E12724">
        <v>6</v>
      </c>
      <c r="F12724">
        <v>1.01722196789785</v>
      </c>
      <c r="G12724" t="s">
        <v>89</v>
      </c>
      <c r="H12724" t="s">
        <v>89</v>
      </c>
      <c r="I12724">
        <v>0</v>
      </c>
      <c r="J12724">
        <v>0</v>
      </c>
      <c r="K12724">
        <v>0.158043224753184</v>
      </c>
    </row>
    <row r="12725" spans="1:11" x14ac:dyDescent="0.25">
      <c r="A12725" t="s">
        <v>90</v>
      </c>
    </row>
    <row r="12726" spans="1:11" x14ac:dyDescent="0.25">
      <c r="A12726">
        <v>116.42576160347799</v>
      </c>
      <c r="B12726">
        <v>144.36620567523701</v>
      </c>
      <c r="C12726">
        <v>-2000</v>
      </c>
    </row>
    <row r="12727" spans="1:11" x14ac:dyDescent="0.25">
      <c r="A12727">
        <v>111.18658180351299</v>
      </c>
      <c r="B12727">
        <v>139.12702587527099</v>
      </c>
      <c r="C12727">
        <v>-2000</v>
      </c>
    </row>
    <row r="12728" spans="1:11" x14ac:dyDescent="0.25">
      <c r="A12728">
        <v>110.749565779064</v>
      </c>
      <c r="B12728">
        <v>139.56404189972</v>
      </c>
      <c r="C12728">
        <v>-2001</v>
      </c>
    </row>
    <row r="12729" spans="1:11" x14ac:dyDescent="0.25">
      <c r="A12729">
        <v>115.98874557903</v>
      </c>
      <c r="B12729">
        <v>144.80322169968599</v>
      </c>
      <c r="C12729">
        <v>-2001</v>
      </c>
    </row>
    <row r="12730" spans="1:11" x14ac:dyDescent="0.25">
      <c r="A12730">
        <v>121.227925378995</v>
      </c>
      <c r="B12730">
        <v>150.04240149965099</v>
      </c>
      <c r="C12730">
        <v>-2001</v>
      </c>
    </row>
    <row r="12731" spans="1:11" x14ac:dyDescent="0.25">
      <c r="A12731">
        <v>121.664941403444</v>
      </c>
      <c r="B12731">
        <v>149.60538547520201</v>
      </c>
      <c r="C12731">
        <v>-2000</v>
      </c>
    </row>
    <row r="12732" spans="1:11" x14ac:dyDescent="0.25">
      <c r="A12732" t="s">
        <v>91</v>
      </c>
    </row>
    <row r="12733" spans="1:11" x14ac:dyDescent="0.25">
      <c r="A12733">
        <v>1494</v>
      </c>
      <c r="B12733">
        <v>0</v>
      </c>
      <c r="C12733">
        <v>7.4093191288222</v>
      </c>
      <c r="D12733">
        <v>7.4093191288222</v>
      </c>
      <c r="E12733">
        <v>6</v>
      </c>
      <c r="F12733">
        <v>1.01722196789785</v>
      </c>
      <c r="G12733" t="s">
        <v>89</v>
      </c>
      <c r="H12733" t="s">
        <v>89</v>
      </c>
      <c r="I12733">
        <v>0</v>
      </c>
      <c r="J12733">
        <v>0</v>
      </c>
      <c r="K12733">
        <v>0.158043224753184</v>
      </c>
    </row>
    <row r="12734" spans="1:11" x14ac:dyDescent="0.25">
      <c r="A12734" t="s">
        <v>90</v>
      </c>
    </row>
    <row r="12735" spans="1:11" x14ac:dyDescent="0.25">
      <c r="A12735">
        <v>139.69969643405199</v>
      </c>
      <c r="B12735">
        <v>62.695060521226701</v>
      </c>
      <c r="C12735">
        <v>-2000</v>
      </c>
    </row>
    <row r="12736" spans="1:11" x14ac:dyDescent="0.25">
      <c r="A12736">
        <v>134.46051663408599</v>
      </c>
      <c r="B12736">
        <v>57.455880721261302</v>
      </c>
      <c r="C12736">
        <v>-2000</v>
      </c>
    </row>
    <row r="12737" spans="1:11" x14ac:dyDescent="0.25">
      <c r="A12737">
        <v>134.02350060963801</v>
      </c>
      <c r="B12737">
        <v>57.892896745710097</v>
      </c>
      <c r="C12737">
        <v>-2001</v>
      </c>
    </row>
    <row r="12738" spans="1:11" x14ac:dyDescent="0.25">
      <c r="A12738">
        <v>139.26268040960301</v>
      </c>
      <c r="B12738">
        <v>63.132076545675503</v>
      </c>
      <c r="C12738">
        <v>-2001</v>
      </c>
    </row>
    <row r="12739" spans="1:11" x14ac:dyDescent="0.25">
      <c r="A12739">
        <v>144.50186020956801</v>
      </c>
      <c r="B12739">
        <v>68.371256345640901</v>
      </c>
      <c r="C12739">
        <v>-2001</v>
      </c>
    </row>
    <row r="12740" spans="1:11" x14ac:dyDescent="0.25">
      <c r="A12740">
        <v>144.93887623401699</v>
      </c>
      <c r="B12740">
        <v>67.934240321192107</v>
      </c>
      <c r="C12740">
        <v>-2000</v>
      </c>
    </row>
    <row r="12741" spans="1:11" x14ac:dyDescent="0.25">
      <c r="A12741" t="s">
        <v>91</v>
      </c>
    </row>
    <row r="12742" spans="1:11" x14ac:dyDescent="0.25">
      <c r="A12742">
        <v>1488</v>
      </c>
      <c r="B12742">
        <v>0</v>
      </c>
      <c r="C12742">
        <v>7.4093191288222</v>
      </c>
      <c r="D12742">
        <v>7.4093191288222</v>
      </c>
      <c r="E12742">
        <v>6</v>
      </c>
      <c r="F12742">
        <v>1.01722196789785</v>
      </c>
      <c r="G12742" t="s">
        <v>89</v>
      </c>
      <c r="H12742" t="s">
        <v>89</v>
      </c>
      <c r="I12742">
        <v>0</v>
      </c>
      <c r="J12742">
        <v>0</v>
      </c>
      <c r="K12742">
        <v>0.158043224753184</v>
      </c>
    </row>
    <row r="12743" spans="1:11" x14ac:dyDescent="0.25">
      <c r="A12743" t="s">
        <v>90</v>
      </c>
    </row>
    <row r="12744" spans="1:11" x14ac:dyDescent="0.25">
      <c r="A12744">
        <v>87.112291003625202</v>
      </c>
      <c r="B12744">
        <v>126.67608204935</v>
      </c>
      <c r="C12744">
        <v>-2000</v>
      </c>
    </row>
    <row r="12745" spans="1:11" x14ac:dyDescent="0.25">
      <c r="A12745">
        <v>81.873111203659903</v>
      </c>
      <c r="B12745">
        <v>121.436902249385</v>
      </c>
      <c r="C12745">
        <v>-2000</v>
      </c>
    </row>
    <row r="12746" spans="1:11" x14ac:dyDescent="0.25">
      <c r="A12746">
        <v>81.436095179211094</v>
      </c>
      <c r="B12746">
        <v>121.87391827383399</v>
      </c>
      <c r="C12746">
        <v>-2001</v>
      </c>
    </row>
    <row r="12747" spans="1:11" x14ac:dyDescent="0.25">
      <c r="A12747">
        <v>86.675274979176393</v>
      </c>
      <c r="B12747">
        <v>127.11309807379899</v>
      </c>
      <c r="C12747">
        <v>-2001</v>
      </c>
    </row>
    <row r="12748" spans="1:11" x14ac:dyDescent="0.25">
      <c r="A12748">
        <v>91.914454779141806</v>
      </c>
      <c r="B12748">
        <v>132.352277873764</v>
      </c>
      <c r="C12748">
        <v>-2001</v>
      </c>
    </row>
    <row r="12749" spans="1:11" x14ac:dyDescent="0.25">
      <c r="A12749">
        <v>92.351470803590601</v>
      </c>
      <c r="B12749">
        <v>131.91526184931499</v>
      </c>
      <c r="C12749">
        <v>-2000</v>
      </c>
    </row>
    <row r="12750" spans="1:11" x14ac:dyDescent="0.25">
      <c r="A12750" t="s">
        <v>91</v>
      </c>
    </row>
    <row r="12751" spans="1:11" x14ac:dyDescent="0.25">
      <c r="A12751">
        <v>847</v>
      </c>
      <c r="B12751">
        <v>0</v>
      </c>
      <c r="C12751">
        <v>3.90934861736844</v>
      </c>
      <c r="D12751">
        <v>10.4812964025109</v>
      </c>
      <c r="E12751">
        <v>6</v>
      </c>
      <c r="F12751">
        <v>1.01722196789785</v>
      </c>
      <c r="G12751" t="s">
        <v>92</v>
      </c>
      <c r="H12751" t="s">
        <v>92</v>
      </c>
      <c r="I12751">
        <v>0</v>
      </c>
      <c r="J12751">
        <v>0</v>
      </c>
      <c r="K12751">
        <v>0.15085442918879499</v>
      </c>
    </row>
    <row r="12752" spans="1:11" x14ac:dyDescent="0.25">
      <c r="A12752" t="s">
        <v>90</v>
      </c>
    </row>
    <row r="12753" spans="1:11" x14ac:dyDescent="0.25">
      <c r="A12753">
        <v>2.6456075695797701</v>
      </c>
      <c r="B12753">
        <v>142.90690091482401</v>
      </c>
      <c r="C12753">
        <v>-2000</v>
      </c>
    </row>
    <row r="12754" spans="1:11" x14ac:dyDescent="0.25">
      <c r="A12754">
        <v>0</v>
      </c>
      <c r="B12754">
        <v>140.26129334524401</v>
      </c>
      <c r="C12754">
        <v>-2000</v>
      </c>
    </row>
    <row r="12755" spans="1:11" x14ac:dyDescent="0.25">
      <c r="A12755">
        <v>0</v>
      </c>
      <c r="B12755">
        <v>139.387261296346</v>
      </c>
      <c r="C12755">
        <v>-2001</v>
      </c>
    </row>
    <row r="12756" spans="1:11" x14ac:dyDescent="0.25">
      <c r="A12756">
        <v>2.88304626514718</v>
      </c>
      <c r="B12756">
        <v>142.27030756149301</v>
      </c>
      <c r="C12756">
        <v>-2001</v>
      </c>
    </row>
    <row r="12757" spans="1:11" x14ac:dyDescent="0.25">
      <c r="A12757">
        <v>10.6127387036539</v>
      </c>
      <c r="B12757">
        <v>150</v>
      </c>
      <c r="C12757">
        <v>-2001</v>
      </c>
    </row>
    <row r="12758" spans="1:11" x14ac:dyDescent="0.25">
      <c r="A12758">
        <v>9.7387066547562799</v>
      </c>
      <c r="B12758">
        <v>150</v>
      </c>
      <c r="C12758">
        <v>-2000</v>
      </c>
    </row>
    <row r="12759" spans="1:11" x14ac:dyDescent="0.25">
      <c r="A12759" t="s">
        <v>91</v>
      </c>
    </row>
    <row r="12760" spans="1:11" x14ac:dyDescent="0.25">
      <c r="A12760">
        <v>486</v>
      </c>
      <c r="B12760">
        <v>0</v>
      </c>
      <c r="C12760">
        <v>2.33163876770953</v>
      </c>
      <c r="D12760">
        <v>12.043605365662801</v>
      </c>
      <c r="E12760">
        <v>6</v>
      </c>
      <c r="F12760">
        <v>1.01722196789785</v>
      </c>
      <c r="G12760" t="s">
        <v>92</v>
      </c>
      <c r="H12760" t="s">
        <v>92</v>
      </c>
      <c r="I12760">
        <v>0</v>
      </c>
      <c r="J12760">
        <v>0</v>
      </c>
      <c r="K12760">
        <v>0.14892550048220601</v>
      </c>
    </row>
    <row r="12761" spans="1:11" x14ac:dyDescent="0.25">
      <c r="A12761" t="s">
        <v>90</v>
      </c>
    </row>
    <row r="12762" spans="1:11" x14ac:dyDescent="0.25">
      <c r="A12762">
        <v>1.7196007978210099</v>
      </c>
      <c r="B12762">
        <v>141.117752165452</v>
      </c>
      <c r="C12762">
        <v>-2000</v>
      </c>
    </row>
    <row r="12763" spans="1:11" x14ac:dyDescent="0.25">
      <c r="A12763">
        <v>0</v>
      </c>
      <c r="B12763">
        <v>139.39815136763099</v>
      </c>
      <c r="C12763">
        <v>-2000</v>
      </c>
    </row>
    <row r="12764" spans="1:11" x14ac:dyDescent="0.25">
      <c r="A12764">
        <v>0</v>
      </c>
      <c r="B12764">
        <v>140.272183416529</v>
      </c>
      <c r="C12764">
        <v>-2001</v>
      </c>
    </row>
    <row r="12765" spans="1:11" x14ac:dyDescent="0.25">
      <c r="A12765">
        <v>1.5778343700287101</v>
      </c>
      <c r="B12765">
        <v>141.850017786558</v>
      </c>
      <c r="C12765">
        <v>-2001</v>
      </c>
    </row>
    <row r="12766" spans="1:11" x14ac:dyDescent="0.25">
      <c r="A12766">
        <v>9.7278165834709203</v>
      </c>
      <c r="B12766">
        <v>150</v>
      </c>
      <c r="C12766">
        <v>-2001</v>
      </c>
    </row>
    <row r="12767" spans="1:11" x14ac:dyDescent="0.25">
      <c r="A12767">
        <v>10.601848632368601</v>
      </c>
      <c r="B12767">
        <v>150</v>
      </c>
      <c r="C12767">
        <v>-2000</v>
      </c>
    </row>
    <row r="12768" spans="1:11" x14ac:dyDescent="0.25">
      <c r="A12768" t="s">
        <v>91</v>
      </c>
    </row>
    <row r="12769" spans="1:11" x14ac:dyDescent="0.25">
      <c r="A12769">
        <v>1433</v>
      </c>
      <c r="B12769">
        <v>0</v>
      </c>
      <c r="C12769">
        <v>9.4043191288221202</v>
      </c>
      <c r="D12769">
        <v>4.7606972099104601</v>
      </c>
      <c r="E12769">
        <v>6</v>
      </c>
      <c r="F12769">
        <v>1.01722196789785</v>
      </c>
      <c r="G12769" t="s">
        <v>89</v>
      </c>
      <c r="H12769" t="s">
        <v>92</v>
      </c>
      <c r="I12769">
        <v>0</v>
      </c>
      <c r="J12769">
        <v>0</v>
      </c>
      <c r="K12769">
        <v>0.15700751180217801</v>
      </c>
    </row>
    <row r="12770" spans="1:11" x14ac:dyDescent="0.25">
      <c r="A12770" t="s">
        <v>90</v>
      </c>
    </row>
    <row r="12771" spans="1:11" x14ac:dyDescent="0.25">
      <c r="A12771">
        <v>146.707116720703</v>
      </c>
      <c r="B12771">
        <v>128.30411874156101</v>
      </c>
      <c r="C12771">
        <v>-2000</v>
      </c>
    </row>
    <row r="12772" spans="1:11" x14ac:dyDescent="0.25">
      <c r="A12772">
        <v>140.202328903488</v>
      </c>
      <c r="B12772">
        <v>121.799330924347</v>
      </c>
      <c r="C12772">
        <v>-2000</v>
      </c>
    </row>
    <row r="12773" spans="1:11" x14ac:dyDescent="0.25">
      <c r="A12773">
        <v>139.76531287903899</v>
      </c>
      <c r="B12773">
        <v>122.236346948796</v>
      </c>
      <c r="C12773">
        <v>-2001</v>
      </c>
    </row>
    <row r="12774" spans="1:11" x14ac:dyDescent="0.25">
      <c r="A12774">
        <v>146.56024071869001</v>
      </c>
      <c r="B12774">
        <v>129.03127478844601</v>
      </c>
      <c r="C12774">
        <v>-2001</v>
      </c>
    </row>
    <row r="12775" spans="1:11" x14ac:dyDescent="0.25">
      <c r="A12775">
        <v>150</v>
      </c>
      <c r="B12775">
        <v>132.471034069756</v>
      </c>
      <c r="C12775">
        <v>-2001</v>
      </c>
    </row>
    <row r="12776" spans="1:11" x14ac:dyDescent="0.25">
      <c r="A12776">
        <v>150</v>
      </c>
      <c r="B12776">
        <v>131.59700202085801</v>
      </c>
      <c r="C12776">
        <v>-2000</v>
      </c>
    </row>
    <row r="12777" spans="1:11" x14ac:dyDescent="0.25">
      <c r="A12777" t="s">
        <v>91</v>
      </c>
    </row>
    <row r="12778" spans="1:11" x14ac:dyDescent="0.25">
      <c r="A12778">
        <v>1435</v>
      </c>
      <c r="B12778">
        <v>0</v>
      </c>
      <c r="C12778">
        <v>9.4043191288223191</v>
      </c>
      <c r="D12778">
        <v>4.7539707045939004</v>
      </c>
      <c r="E12778">
        <v>6</v>
      </c>
      <c r="F12778">
        <v>1.01722196789785</v>
      </c>
      <c r="G12778" t="s">
        <v>89</v>
      </c>
      <c r="H12778" t="s">
        <v>92</v>
      </c>
      <c r="I12778">
        <v>0</v>
      </c>
      <c r="J12778">
        <v>0</v>
      </c>
      <c r="K12778">
        <v>0.15700751180217801</v>
      </c>
    </row>
    <row r="12779" spans="1:11" x14ac:dyDescent="0.25">
      <c r="A12779" t="s">
        <v>90</v>
      </c>
    </row>
    <row r="12780" spans="1:11" x14ac:dyDescent="0.25">
      <c r="A12780">
        <v>20.877070463715501</v>
      </c>
      <c r="B12780">
        <v>146.56506599796899</v>
      </c>
      <c r="C12780">
        <v>-2000</v>
      </c>
    </row>
    <row r="12781" spans="1:11" x14ac:dyDescent="0.25">
      <c r="A12781">
        <v>14.0820737023086</v>
      </c>
      <c r="B12781">
        <v>139.77006923656199</v>
      </c>
      <c r="C12781">
        <v>-2000</v>
      </c>
    </row>
    <row r="12782" spans="1:11" x14ac:dyDescent="0.25">
      <c r="A12782">
        <v>13.6450576778597</v>
      </c>
      <c r="B12782">
        <v>140.207085261011</v>
      </c>
      <c r="C12782">
        <v>-2001</v>
      </c>
    </row>
    <row r="12783" spans="1:11" x14ac:dyDescent="0.25">
      <c r="A12783">
        <v>20.1497765733181</v>
      </c>
      <c r="B12783">
        <v>146.71180415647001</v>
      </c>
      <c r="C12783">
        <v>-2001</v>
      </c>
    </row>
    <row r="12784" spans="1:11" x14ac:dyDescent="0.25">
      <c r="A12784">
        <v>23.437972416848499</v>
      </c>
      <c r="B12784">
        <v>150</v>
      </c>
      <c r="C12784">
        <v>-2001</v>
      </c>
    </row>
    <row r="12785" spans="1:11" x14ac:dyDescent="0.25">
      <c r="A12785">
        <v>24.312004465746099</v>
      </c>
      <c r="B12785">
        <v>150</v>
      </c>
      <c r="C12785">
        <v>-2000</v>
      </c>
    </row>
    <row r="12786" spans="1:11" x14ac:dyDescent="0.25">
      <c r="A12786" t="s">
        <v>91</v>
      </c>
    </row>
    <row r="12787" spans="1:11" x14ac:dyDescent="0.25">
      <c r="A12787">
        <v>1499</v>
      </c>
      <c r="B12787">
        <v>0</v>
      </c>
      <c r="C12787">
        <v>7.0680691288223203</v>
      </c>
      <c r="D12787">
        <v>7.0680691288223096</v>
      </c>
      <c r="E12787">
        <v>8</v>
      </c>
      <c r="F12787">
        <v>1.01722196789785</v>
      </c>
      <c r="G12787" t="s">
        <v>89</v>
      </c>
      <c r="H12787" t="s">
        <v>89</v>
      </c>
      <c r="I12787">
        <v>0</v>
      </c>
      <c r="J12787">
        <v>0</v>
      </c>
      <c r="K12787">
        <v>0.15822560322757101</v>
      </c>
    </row>
    <row r="12788" spans="1:11" x14ac:dyDescent="0.25">
      <c r="A12788" t="s">
        <v>90</v>
      </c>
    </row>
    <row r="12789" spans="1:11" x14ac:dyDescent="0.25">
      <c r="A12789">
        <v>10.4834731563428</v>
      </c>
      <c r="B12789">
        <v>53.812021942251498</v>
      </c>
      <c r="C12789">
        <v>-2000</v>
      </c>
    </row>
    <row r="12790" spans="1:11" x14ac:dyDescent="0.25">
      <c r="A12790">
        <v>6.8899592263156402</v>
      </c>
      <c r="B12790">
        <v>50.218508012224397</v>
      </c>
      <c r="C12790">
        <v>-2000</v>
      </c>
    </row>
    <row r="12791" spans="1:11" x14ac:dyDescent="0.25">
      <c r="A12791">
        <v>5.4855935454572302</v>
      </c>
      <c r="B12791">
        <v>48.814142331366</v>
      </c>
      <c r="C12791">
        <v>-2000</v>
      </c>
    </row>
    <row r="12792" spans="1:11" x14ac:dyDescent="0.25">
      <c r="A12792">
        <v>5.9226095699060499</v>
      </c>
      <c r="B12792">
        <v>48.377126306917198</v>
      </c>
      <c r="C12792">
        <v>-2001</v>
      </c>
    </row>
    <row r="12793" spans="1:11" x14ac:dyDescent="0.25">
      <c r="A12793">
        <v>7.3269752507644599</v>
      </c>
      <c r="B12793">
        <v>49.781491987775603</v>
      </c>
      <c r="C12793">
        <v>-2001</v>
      </c>
    </row>
    <row r="12794" spans="1:11" x14ac:dyDescent="0.25">
      <c r="A12794">
        <v>10.9204891807916</v>
      </c>
      <c r="B12794">
        <v>53.375005917802703</v>
      </c>
      <c r="C12794">
        <v>-2001</v>
      </c>
    </row>
    <row r="12795" spans="1:11" x14ac:dyDescent="0.25">
      <c r="A12795">
        <v>15.918368791677199</v>
      </c>
      <c r="B12795">
        <v>58.3728855286883</v>
      </c>
      <c r="C12795">
        <v>-2001</v>
      </c>
    </row>
    <row r="12796" spans="1:11" x14ac:dyDescent="0.25">
      <c r="A12796">
        <v>15.4813527672283</v>
      </c>
      <c r="B12796">
        <v>58.809901553137102</v>
      </c>
      <c r="C12796">
        <v>-2000</v>
      </c>
    </row>
    <row r="12797" spans="1:11" x14ac:dyDescent="0.25">
      <c r="A12797" t="s">
        <v>91</v>
      </c>
    </row>
    <row r="12798" spans="1:11" x14ac:dyDescent="0.25">
      <c r="A12798">
        <v>1496</v>
      </c>
      <c r="B12798">
        <v>0</v>
      </c>
      <c r="C12798">
        <v>7.0680691288222901</v>
      </c>
      <c r="D12798">
        <v>7.0680691288222901</v>
      </c>
      <c r="E12798">
        <v>6</v>
      </c>
      <c r="F12798">
        <v>1.01722196789785</v>
      </c>
      <c r="G12798" t="s">
        <v>89</v>
      </c>
      <c r="H12798" t="s">
        <v>89</v>
      </c>
      <c r="I12798">
        <v>0</v>
      </c>
      <c r="J12798">
        <v>0</v>
      </c>
      <c r="K12798">
        <v>0.15822560322757101</v>
      </c>
    </row>
    <row r="12799" spans="1:11" x14ac:dyDescent="0.25">
      <c r="A12799" t="s">
        <v>90</v>
      </c>
    </row>
    <row r="12800" spans="1:11" x14ac:dyDescent="0.25">
      <c r="A12800">
        <v>85.838283390201596</v>
      </c>
      <c r="B12800">
        <v>33.085334518028297</v>
      </c>
      <c r="C12800">
        <v>-2000</v>
      </c>
    </row>
    <row r="12801" spans="1:11" x14ac:dyDescent="0.25">
      <c r="A12801">
        <v>80.840403779316006</v>
      </c>
      <c r="B12801">
        <v>28.087454907142799</v>
      </c>
      <c r="C12801">
        <v>-2000</v>
      </c>
    </row>
    <row r="12802" spans="1:11" x14ac:dyDescent="0.25">
      <c r="A12802">
        <v>81.2774198037649</v>
      </c>
      <c r="B12802">
        <v>27.650438882693901</v>
      </c>
      <c r="C12802">
        <v>-2001</v>
      </c>
    </row>
    <row r="12803" spans="1:11" x14ac:dyDescent="0.25">
      <c r="A12803">
        <v>86.275299414650405</v>
      </c>
      <c r="B12803">
        <v>32.648318493579502</v>
      </c>
      <c r="C12803">
        <v>-2001</v>
      </c>
    </row>
    <row r="12804" spans="1:11" x14ac:dyDescent="0.25">
      <c r="A12804">
        <v>91.273179025535896</v>
      </c>
      <c r="B12804">
        <v>37.646198104465</v>
      </c>
      <c r="C12804">
        <v>-2001</v>
      </c>
    </row>
    <row r="12805" spans="1:11" x14ac:dyDescent="0.25">
      <c r="A12805">
        <v>90.836163001087101</v>
      </c>
      <c r="B12805">
        <v>38.083214128913802</v>
      </c>
      <c r="C12805">
        <v>-2000</v>
      </c>
    </row>
    <row r="12806" spans="1:11" x14ac:dyDescent="0.25">
      <c r="A12806" t="s">
        <v>91</v>
      </c>
    </row>
    <row r="12807" spans="1:11" x14ac:dyDescent="0.25">
      <c r="A12807">
        <v>1498</v>
      </c>
      <c r="B12807">
        <v>0</v>
      </c>
      <c r="C12807">
        <v>7.0680691288222901</v>
      </c>
      <c r="D12807">
        <v>7.0680691288222901</v>
      </c>
      <c r="E12807">
        <v>6</v>
      </c>
      <c r="F12807">
        <v>1.01722196789785</v>
      </c>
      <c r="G12807" t="s">
        <v>89</v>
      </c>
      <c r="H12807" t="s">
        <v>89</v>
      </c>
      <c r="I12807">
        <v>0</v>
      </c>
      <c r="J12807">
        <v>0</v>
      </c>
      <c r="K12807">
        <v>0.15822560322757101</v>
      </c>
    </row>
    <row r="12808" spans="1:11" x14ac:dyDescent="0.25">
      <c r="A12808" t="s">
        <v>90</v>
      </c>
    </row>
    <row r="12809" spans="1:11" x14ac:dyDescent="0.25">
      <c r="A12809">
        <v>91.352258905936907</v>
      </c>
      <c r="B12809">
        <v>74.579178685122002</v>
      </c>
      <c r="C12809">
        <v>-2000</v>
      </c>
    </row>
    <row r="12810" spans="1:11" x14ac:dyDescent="0.25">
      <c r="A12810">
        <v>86.354379295051402</v>
      </c>
      <c r="B12810">
        <v>69.581299074236398</v>
      </c>
      <c r="C12810">
        <v>-2000</v>
      </c>
    </row>
    <row r="12811" spans="1:11" x14ac:dyDescent="0.25">
      <c r="A12811">
        <v>86.791395319500197</v>
      </c>
      <c r="B12811">
        <v>69.144283049787603</v>
      </c>
      <c r="C12811">
        <v>-2001</v>
      </c>
    </row>
    <row r="12812" spans="1:11" x14ac:dyDescent="0.25">
      <c r="A12812">
        <v>91.789274930385702</v>
      </c>
      <c r="B12812">
        <v>74.142162660673193</v>
      </c>
      <c r="C12812">
        <v>-2001</v>
      </c>
    </row>
    <row r="12813" spans="1:11" x14ac:dyDescent="0.25">
      <c r="A12813">
        <v>96.787154541271207</v>
      </c>
      <c r="B12813">
        <v>79.140042271558698</v>
      </c>
      <c r="C12813">
        <v>-2001</v>
      </c>
    </row>
    <row r="12814" spans="1:11" x14ac:dyDescent="0.25">
      <c r="A12814">
        <v>96.350138516822398</v>
      </c>
      <c r="B12814">
        <v>79.577058296007493</v>
      </c>
      <c r="C12814">
        <v>-2000</v>
      </c>
    </row>
    <row r="12815" spans="1:11" x14ac:dyDescent="0.25">
      <c r="A12815" t="s">
        <v>91</v>
      </c>
    </row>
    <row r="12816" spans="1:11" x14ac:dyDescent="0.25">
      <c r="A12816">
        <v>1503</v>
      </c>
      <c r="B12816">
        <v>0</v>
      </c>
      <c r="C12816">
        <v>7.0680691288222999</v>
      </c>
      <c r="D12816">
        <v>7.0680691288222297</v>
      </c>
      <c r="E12816">
        <v>8</v>
      </c>
      <c r="F12816">
        <v>1.01722196789785</v>
      </c>
      <c r="G12816" t="s">
        <v>89</v>
      </c>
      <c r="H12816" t="s">
        <v>89</v>
      </c>
      <c r="I12816">
        <v>0</v>
      </c>
      <c r="J12816">
        <v>0</v>
      </c>
      <c r="K12816">
        <v>0.15822560322757101</v>
      </c>
    </row>
    <row r="12817" spans="1:11" x14ac:dyDescent="0.25">
      <c r="A12817" t="s">
        <v>90</v>
      </c>
    </row>
    <row r="12818" spans="1:11" x14ac:dyDescent="0.25">
      <c r="A12818">
        <v>74.720506373658296</v>
      </c>
      <c r="B12818">
        <v>101.259179212278</v>
      </c>
      <c r="C12818">
        <v>-2000</v>
      </c>
    </row>
    <row r="12819" spans="1:11" x14ac:dyDescent="0.25">
      <c r="A12819">
        <v>73.242819149155693</v>
      </c>
      <c r="B12819">
        <v>99.781491987775595</v>
      </c>
      <c r="C12819">
        <v>-2000</v>
      </c>
    </row>
    <row r="12820" spans="1:11" x14ac:dyDescent="0.25">
      <c r="A12820">
        <v>69.722626762772705</v>
      </c>
      <c r="B12820">
        <v>96.261299601392594</v>
      </c>
      <c r="C12820">
        <v>-2000</v>
      </c>
    </row>
    <row r="12821" spans="1:11" x14ac:dyDescent="0.25">
      <c r="A12821">
        <v>69.285610738323896</v>
      </c>
      <c r="B12821">
        <v>96.698315625841403</v>
      </c>
      <c r="C12821">
        <v>-2001</v>
      </c>
    </row>
    <row r="12822" spans="1:11" x14ac:dyDescent="0.25">
      <c r="A12822">
        <v>72.805803124706898</v>
      </c>
      <c r="B12822">
        <v>100.21850801222401</v>
      </c>
      <c r="C12822">
        <v>-2001</v>
      </c>
    </row>
    <row r="12823" spans="1:11" x14ac:dyDescent="0.25">
      <c r="A12823">
        <v>74.283490349209501</v>
      </c>
      <c r="B12823">
        <v>101.69619523672699</v>
      </c>
      <c r="C12823">
        <v>-2001</v>
      </c>
    </row>
    <row r="12824" spans="1:11" x14ac:dyDescent="0.25">
      <c r="A12824">
        <v>79.281369960094906</v>
      </c>
      <c r="B12824">
        <v>106.694074847612</v>
      </c>
      <c r="C12824">
        <v>-2001</v>
      </c>
    </row>
    <row r="12825" spans="1:11" x14ac:dyDescent="0.25">
      <c r="A12825">
        <v>79.718385984543801</v>
      </c>
      <c r="B12825">
        <v>106.257058823164</v>
      </c>
      <c r="C12825">
        <v>-2000</v>
      </c>
    </row>
    <row r="12826" spans="1:11" x14ac:dyDescent="0.25">
      <c r="A12826" t="s">
        <v>91</v>
      </c>
    </row>
    <row r="12827" spans="1:11" x14ac:dyDescent="0.25">
      <c r="A12827">
        <v>1500</v>
      </c>
      <c r="B12827">
        <v>0</v>
      </c>
      <c r="C12827">
        <v>7.0680691288222404</v>
      </c>
      <c r="D12827">
        <v>7.0680691288222297</v>
      </c>
      <c r="E12827">
        <v>8</v>
      </c>
      <c r="F12827">
        <v>1.01722196789785</v>
      </c>
      <c r="G12827" t="s">
        <v>89</v>
      </c>
      <c r="H12827" t="s">
        <v>89</v>
      </c>
      <c r="I12827">
        <v>0</v>
      </c>
      <c r="J12827">
        <v>0</v>
      </c>
      <c r="K12827">
        <v>0.15822560322757101</v>
      </c>
    </row>
    <row r="12828" spans="1:11" x14ac:dyDescent="0.25">
      <c r="A12828" t="s">
        <v>90</v>
      </c>
    </row>
    <row r="12829" spans="1:11" x14ac:dyDescent="0.25">
      <c r="A12829">
        <v>133.779110084655</v>
      </c>
      <c r="B12829">
        <v>47.950759288361802</v>
      </c>
      <c r="C12829">
        <v>-2000</v>
      </c>
    </row>
    <row r="12830" spans="1:11" x14ac:dyDescent="0.25">
      <c r="A12830">
        <v>128.78123047376999</v>
      </c>
      <c r="B12830">
        <v>42.952879677476297</v>
      </c>
      <c r="C12830">
        <v>-2000</v>
      </c>
    </row>
    <row r="12831" spans="1:11" x14ac:dyDescent="0.25">
      <c r="A12831">
        <v>129.21824649821801</v>
      </c>
      <c r="B12831">
        <v>42.515863653027502</v>
      </c>
      <c r="C12831">
        <v>-2001</v>
      </c>
    </row>
    <row r="12832" spans="1:11" x14ac:dyDescent="0.25">
      <c r="A12832">
        <v>134.21612610910401</v>
      </c>
      <c r="B12832">
        <v>47.513743263913</v>
      </c>
      <c r="C12832">
        <v>-2001</v>
      </c>
    </row>
    <row r="12833" spans="1:11" x14ac:dyDescent="0.25">
      <c r="A12833">
        <v>136.48387483296699</v>
      </c>
      <c r="B12833">
        <v>49.781491987775603</v>
      </c>
      <c r="C12833">
        <v>-2001</v>
      </c>
    </row>
    <row r="12834" spans="1:11" x14ac:dyDescent="0.25">
      <c r="A12834">
        <v>139.21400571998899</v>
      </c>
      <c r="B12834">
        <v>52.511622874798498</v>
      </c>
      <c r="C12834">
        <v>-2001</v>
      </c>
    </row>
    <row r="12835" spans="1:11" x14ac:dyDescent="0.25">
      <c r="A12835">
        <v>138.776989695541</v>
      </c>
      <c r="B12835">
        <v>52.9486388992473</v>
      </c>
      <c r="C12835">
        <v>-2000</v>
      </c>
    </row>
    <row r="12836" spans="1:11" x14ac:dyDescent="0.25">
      <c r="A12836">
        <v>136.04685880851801</v>
      </c>
      <c r="B12836">
        <v>50.218508012224397</v>
      </c>
      <c r="C12836">
        <v>-2000</v>
      </c>
    </row>
    <row r="12837" spans="1:11" x14ac:dyDescent="0.25">
      <c r="A12837" t="s">
        <v>91</v>
      </c>
    </row>
    <row r="12838" spans="1:11" x14ac:dyDescent="0.25">
      <c r="A12838">
        <v>1495</v>
      </c>
      <c r="B12838">
        <v>0</v>
      </c>
      <c r="C12838">
        <v>7.0680691288222004</v>
      </c>
      <c r="D12838">
        <v>7.0680691288222004</v>
      </c>
      <c r="E12838">
        <v>6</v>
      </c>
      <c r="F12838">
        <v>1.01722196789785</v>
      </c>
      <c r="G12838" t="s">
        <v>89</v>
      </c>
      <c r="H12838" t="s">
        <v>89</v>
      </c>
      <c r="I12838">
        <v>0</v>
      </c>
      <c r="J12838">
        <v>0</v>
      </c>
      <c r="K12838">
        <v>0.15822560322757101</v>
      </c>
    </row>
    <row r="12839" spans="1:11" x14ac:dyDescent="0.25">
      <c r="A12839" t="s">
        <v>90</v>
      </c>
    </row>
    <row r="12840" spans="1:11" x14ac:dyDescent="0.25">
      <c r="A12840">
        <v>141.176536752929</v>
      </c>
      <c r="B12840">
        <v>71.863405851113498</v>
      </c>
      <c r="C12840">
        <v>-2000</v>
      </c>
    </row>
    <row r="12841" spans="1:11" x14ac:dyDescent="0.25">
      <c r="A12841">
        <v>136.17865714204399</v>
      </c>
      <c r="B12841">
        <v>66.865526240228107</v>
      </c>
      <c r="C12841">
        <v>-2000</v>
      </c>
    </row>
    <row r="12842" spans="1:11" x14ac:dyDescent="0.25">
      <c r="A12842">
        <v>136.615673166492</v>
      </c>
      <c r="B12842">
        <v>66.428510215779198</v>
      </c>
      <c r="C12842">
        <v>-2001</v>
      </c>
    </row>
    <row r="12843" spans="1:11" x14ac:dyDescent="0.25">
      <c r="A12843">
        <v>141.613552777378</v>
      </c>
      <c r="B12843">
        <v>71.426389826664703</v>
      </c>
      <c r="C12843">
        <v>-2001</v>
      </c>
    </row>
    <row r="12844" spans="1:11" x14ac:dyDescent="0.25">
      <c r="A12844">
        <v>146.61143238826301</v>
      </c>
      <c r="B12844">
        <v>76.424269437550194</v>
      </c>
      <c r="C12844">
        <v>-2001</v>
      </c>
    </row>
    <row r="12845" spans="1:11" x14ac:dyDescent="0.25">
      <c r="A12845">
        <v>146.174416363814</v>
      </c>
      <c r="B12845">
        <v>76.861285461999003</v>
      </c>
      <c r="C12845">
        <v>-2000</v>
      </c>
    </row>
    <row r="12846" spans="1:11" x14ac:dyDescent="0.25">
      <c r="A12846" t="s">
        <v>91</v>
      </c>
    </row>
    <row r="12847" spans="1:11" x14ac:dyDescent="0.25">
      <c r="A12847">
        <v>1497</v>
      </c>
      <c r="B12847">
        <v>0</v>
      </c>
      <c r="C12847">
        <v>7.0680691288222004</v>
      </c>
      <c r="D12847">
        <v>7.0680691288222004</v>
      </c>
      <c r="E12847">
        <v>6</v>
      </c>
      <c r="F12847">
        <v>1.01722196789785</v>
      </c>
      <c r="G12847" t="s">
        <v>89</v>
      </c>
      <c r="H12847" t="s">
        <v>89</v>
      </c>
      <c r="I12847">
        <v>0</v>
      </c>
      <c r="J12847">
        <v>0</v>
      </c>
      <c r="K12847">
        <v>0.15822560322757101</v>
      </c>
    </row>
    <row r="12848" spans="1:11" x14ac:dyDescent="0.25">
      <c r="A12848" t="s">
        <v>90</v>
      </c>
    </row>
    <row r="12849" spans="1:11" x14ac:dyDescent="0.25">
      <c r="A12849">
        <v>135.22242345019799</v>
      </c>
      <c r="B12849">
        <v>134.27457314322899</v>
      </c>
      <c r="C12849">
        <v>-2000</v>
      </c>
    </row>
    <row r="12850" spans="1:11" x14ac:dyDescent="0.25">
      <c r="A12850">
        <v>130.22454383931299</v>
      </c>
      <c r="B12850">
        <v>129.27669353234401</v>
      </c>
      <c r="C12850">
        <v>-2000</v>
      </c>
    </row>
    <row r="12851" spans="1:11" x14ac:dyDescent="0.25">
      <c r="A12851">
        <v>130.661559863761</v>
      </c>
      <c r="B12851">
        <v>128.839677507895</v>
      </c>
      <c r="C12851">
        <v>-2001</v>
      </c>
    </row>
    <row r="12852" spans="1:11" x14ac:dyDescent="0.25">
      <c r="A12852">
        <v>135.659439474647</v>
      </c>
      <c r="B12852">
        <v>133.83755711878001</v>
      </c>
      <c r="C12852">
        <v>-2001</v>
      </c>
    </row>
    <row r="12853" spans="1:11" x14ac:dyDescent="0.25">
      <c r="A12853">
        <v>140.65731908553201</v>
      </c>
      <c r="B12853">
        <v>138.83543672966599</v>
      </c>
      <c r="C12853">
        <v>-2001</v>
      </c>
    </row>
    <row r="12854" spans="1:11" x14ac:dyDescent="0.25">
      <c r="A12854">
        <v>140.220303061084</v>
      </c>
      <c r="B12854">
        <v>139.27245275411499</v>
      </c>
      <c r="C12854">
        <v>-2000</v>
      </c>
    </row>
    <row r="12855" spans="1:11" x14ac:dyDescent="0.25">
      <c r="A12855" t="s">
        <v>91</v>
      </c>
    </row>
    <row r="12856" spans="1:11" x14ac:dyDescent="0.25">
      <c r="A12856">
        <v>1344</v>
      </c>
      <c r="B12856">
        <v>0</v>
      </c>
      <c r="C12856">
        <v>12.529319128822101</v>
      </c>
      <c r="D12856">
        <v>1.53456593181559</v>
      </c>
      <c r="E12856">
        <v>6</v>
      </c>
      <c r="F12856">
        <v>1.01722196789785</v>
      </c>
      <c r="G12856" t="s">
        <v>89</v>
      </c>
      <c r="H12856" t="s">
        <v>92</v>
      </c>
      <c r="I12856">
        <v>0</v>
      </c>
      <c r="J12856">
        <v>0</v>
      </c>
      <c r="K12856">
        <v>0.15549462277331</v>
      </c>
    </row>
    <row r="12857" spans="1:11" x14ac:dyDescent="0.25">
      <c r="A12857" t="s">
        <v>90</v>
      </c>
    </row>
    <row r="12858" spans="1:11" x14ac:dyDescent="0.25">
      <c r="A12858">
        <v>137.32667975936999</v>
      </c>
      <c r="B12858">
        <v>148.891055752971</v>
      </c>
      <c r="C12858">
        <v>-2000</v>
      </c>
    </row>
    <row r="12859" spans="1:11" x14ac:dyDescent="0.25">
      <c r="A12859">
        <v>128.27244749796901</v>
      </c>
      <c r="B12859">
        <v>139.83682349157101</v>
      </c>
      <c r="C12859">
        <v>-2000</v>
      </c>
    </row>
    <row r="12860" spans="1:11" x14ac:dyDescent="0.25">
      <c r="A12860">
        <v>127.83543147352</v>
      </c>
      <c r="B12860">
        <v>140.273839516019</v>
      </c>
      <c r="C12860">
        <v>-2001</v>
      </c>
    </row>
    <row r="12861" spans="1:11" x14ac:dyDescent="0.25">
      <c r="A12861">
        <v>136.50033225140001</v>
      </c>
      <c r="B12861">
        <v>148.938740293899</v>
      </c>
      <c r="C12861">
        <v>-2001</v>
      </c>
    </row>
    <row r="12862" spans="1:11" x14ac:dyDescent="0.25">
      <c r="A12862">
        <v>137.56159195750101</v>
      </c>
      <c r="B12862">
        <v>150</v>
      </c>
      <c r="C12862">
        <v>-2001</v>
      </c>
    </row>
    <row r="12863" spans="1:11" x14ac:dyDescent="0.25">
      <c r="A12863">
        <v>138.435624006398</v>
      </c>
      <c r="B12863">
        <v>150</v>
      </c>
      <c r="C12863">
        <v>-2000</v>
      </c>
    </row>
    <row r="12864" spans="1:11" x14ac:dyDescent="0.25">
      <c r="A12864" t="s">
        <v>91</v>
      </c>
    </row>
    <row r="12865" spans="1:11" x14ac:dyDescent="0.25">
      <c r="A12865">
        <v>1432</v>
      </c>
      <c r="B12865">
        <v>0</v>
      </c>
      <c r="C12865">
        <v>9.4043191288221202</v>
      </c>
      <c r="D12865">
        <v>4.6558478692038001</v>
      </c>
      <c r="E12865">
        <v>6</v>
      </c>
      <c r="F12865">
        <v>1.01722196789785</v>
      </c>
      <c r="G12865" t="s">
        <v>89</v>
      </c>
      <c r="H12865" t="s">
        <v>92</v>
      </c>
      <c r="I12865">
        <v>0</v>
      </c>
      <c r="J12865">
        <v>0</v>
      </c>
      <c r="K12865">
        <v>0.15700751180217801</v>
      </c>
    </row>
    <row r="12866" spans="1:11" x14ac:dyDescent="0.25">
      <c r="A12866" t="s">
        <v>90</v>
      </c>
    </row>
    <row r="12867" spans="1:11" x14ac:dyDescent="0.25">
      <c r="A12867">
        <v>146.78017458584199</v>
      </c>
      <c r="B12867">
        <v>81.488869568522901</v>
      </c>
      <c r="C12867">
        <v>-2000</v>
      </c>
    </row>
    <row r="12868" spans="1:11" x14ac:dyDescent="0.25">
      <c r="A12868">
        <v>140.27646858330499</v>
      </c>
      <c r="B12868">
        <v>74.985163565986397</v>
      </c>
      <c r="C12868">
        <v>-2000</v>
      </c>
    </row>
    <row r="12869" spans="1:11" x14ac:dyDescent="0.25">
      <c r="A12869">
        <v>139.83945255885601</v>
      </c>
      <c r="B12869">
        <v>75.422179590435206</v>
      </c>
      <c r="C12869">
        <v>-2001</v>
      </c>
    </row>
    <row r="12870" spans="1:11" x14ac:dyDescent="0.25">
      <c r="A12870">
        <v>146.63546221318501</v>
      </c>
      <c r="B12870">
        <v>82.218189244763593</v>
      </c>
      <c r="C12870">
        <v>-2001</v>
      </c>
    </row>
    <row r="12871" spans="1:11" x14ac:dyDescent="0.25">
      <c r="A12871">
        <v>150</v>
      </c>
      <c r="B12871">
        <v>85.582727031578997</v>
      </c>
      <c r="C12871">
        <v>-2001</v>
      </c>
    </row>
    <row r="12872" spans="1:11" x14ac:dyDescent="0.25">
      <c r="A12872">
        <v>150</v>
      </c>
      <c r="B12872">
        <v>84.708694982681394</v>
      </c>
      <c r="C12872">
        <v>-2000</v>
      </c>
    </row>
    <row r="12873" spans="1:11" x14ac:dyDescent="0.25">
      <c r="A12873" t="s">
        <v>91</v>
      </c>
    </row>
    <row r="12874" spans="1:11" x14ac:dyDescent="0.25">
      <c r="A12874">
        <v>1466</v>
      </c>
      <c r="B12874">
        <v>0</v>
      </c>
      <c r="C12874">
        <v>5.5166988968009498</v>
      </c>
      <c r="D12874">
        <v>8.41806912882228</v>
      </c>
      <c r="E12874">
        <v>6</v>
      </c>
      <c r="F12874">
        <v>1.01722196789785</v>
      </c>
      <c r="G12874" t="s">
        <v>92</v>
      </c>
      <c r="H12874" t="s">
        <v>89</v>
      </c>
      <c r="I12874">
        <v>0</v>
      </c>
      <c r="J12874">
        <v>0</v>
      </c>
      <c r="K12874">
        <v>0.15751294848503999</v>
      </c>
    </row>
    <row r="12875" spans="1:11" x14ac:dyDescent="0.25">
      <c r="A12875" t="s">
        <v>90</v>
      </c>
    </row>
    <row r="12876" spans="1:11" x14ac:dyDescent="0.25">
      <c r="A12876">
        <v>3.8143890656996802</v>
      </c>
      <c r="B12876">
        <v>72.496342510153895</v>
      </c>
      <c r="C12876">
        <v>-2000</v>
      </c>
    </row>
    <row r="12877" spans="1:11" x14ac:dyDescent="0.25">
      <c r="A12877">
        <v>0</v>
      </c>
      <c r="B12877">
        <v>68.681953444454194</v>
      </c>
      <c r="C12877">
        <v>-2000</v>
      </c>
    </row>
    <row r="12878" spans="1:11" x14ac:dyDescent="0.25">
      <c r="A12878">
        <v>0</v>
      </c>
      <c r="B12878">
        <v>67.807921395556605</v>
      </c>
      <c r="C12878">
        <v>-2001</v>
      </c>
    </row>
    <row r="12879" spans="1:11" x14ac:dyDescent="0.25">
      <c r="A12879">
        <v>3.9874013336849101</v>
      </c>
      <c r="B12879">
        <v>71.795322729241505</v>
      </c>
      <c r="C12879">
        <v>-2001</v>
      </c>
    </row>
    <row r="12880" spans="1:11" x14ac:dyDescent="0.25">
      <c r="A12880">
        <v>10.0718769774041</v>
      </c>
      <c r="B12880">
        <v>77.879798372960707</v>
      </c>
      <c r="C12880">
        <v>-2001</v>
      </c>
    </row>
    <row r="12881" spans="1:11" x14ac:dyDescent="0.25">
      <c r="A12881">
        <v>9.6348609529552505</v>
      </c>
      <c r="B12881">
        <v>78.316814397409502</v>
      </c>
      <c r="C12881">
        <v>-2000</v>
      </c>
    </row>
    <row r="12882" spans="1:11" x14ac:dyDescent="0.25">
      <c r="A12882" t="s">
        <v>91</v>
      </c>
    </row>
    <row r="12883" spans="1:11" x14ac:dyDescent="0.25">
      <c r="A12883">
        <v>1444</v>
      </c>
      <c r="B12883">
        <v>0</v>
      </c>
      <c r="C12883">
        <v>9.0780691288221895</v>
      </c>
      <c r="D12883">
        <v>4.6344717449553601</v>
      </c>
      <c r="E12883">
        <v>8</v>
      </c>
      <c r="F12883">
        <v>1.01722196789785</v>
      </c>
      <c r="G12883" t="s">
        <v>89</v>
      </c>
      <c r="H12883" t="s">
        <v>92</v>
      </c>
      <c r="I12883">
        <v>0</v>
      </c>
      <c r="J12883">
        <v>0</v>
      </c>
      <c r="K12883">
        <v>0.15717327060962</v>
      </c>
    </row>
    <row r="12884" spans="1:11" x14ac:dyDescent="0.25">
      <c r="A12884" t="s">
        <v>90</v>
      </c>
    </row>
    <row r="12885" spans="1:11" x14ac:dyDescent="0.25">
      <c r="A12885">
        <v>97.499241496917804</v>
      </c>
      <c r="B12885">
        <v>146.83315815513399</v>
      </c>
      <c r="C12885">
        <v>-2000</v>
      </c>
    </row>
    <row r="12886" spans="1:11" x14ac:dyDescent="0.25">
      <c r="A12886">
        <v>91.188360714862199</v>
      </c>
      <c r="B12886">
        <v>140.52227737307899</v>
      </c>
      <c r="C12886">
        <v>-2000</v>
      </c>
    </row>
    <row r="12887" spans="1:11" x14ac:dyDescent="0.25">
      <c r="A12887">
        <v>91.625376739310994</v>
      </c>
      <c r="B12887">
        <v>140.08526134863001</v>
      </c>
      <c r="C12887">
        <v>-2001</v>
      </c>
    </row>
    <row r="12888" spans="1:11" x14ac:dyDescent="0.25">
      <c r="A12888">
        <v>98.152824439396099</v>
      </c>
      <c r="B12888">
        <v>146.612709048715</v>
      </c>
      <c r="C12888">
        <v>-2001</v>
      </c>
    </row>
    <row r="12889" spans="1:11" x14ac:dyDescent="0.25">
      <c r="A12889">
        <v>100.363463639321</v>
      </c>
      <c r="B12889">
        <v>148.82334824864</v>
      </c>
      <c r="C12889">
        <v>-2001</v>
      </c>
    </row>
    <row r="12890" spans="1:11" x14ac:dyDescent="0.25">
      <c r="A12890">
        <v>101.540115390681</v>
      </c>
      <c r="B12890">
        <v>150</v>
      </c>
      <c r="C12890">
        <v>-2001</v>
      </c>
    </row>
    <row r="12891" spans="1:11" x14ac:dyDescent="0.25">
      <c r="A12891">
        <v>100.666083341784</v>
      </c>
      <c r="B12891">
        <v>150</v>
      </c>
      <c r="C12891">
        <v>-2000</v>
      </c>
    </row>
    <row r="12892" spans="1:11" x14ac:dyDescent="0.25">
      <c r="A12892">
        <v>99.636536360679202</v>
      </c>
      <c r="B12892">
        <v>148.970453018896</v>
      </c>
      <c r="C12892">
        <v>-2000</v>
      </c>
    </row>
    <row r="12893" spans="1:11" x14ac:dyDescent="0.25">
      <c r="A12893" t="s">
        <v>91</v>
      </c>
    </row>
    <row r="12894" spans="1:11" x14ac:dyDescent="0.25">
      <c r="A12894">
        <v>1502</v>
      </c>
      <c r="B12894">
        <v>0</v>
      </c>
      <c r="C12894">
        <v>6.6184732631813796</v>
      </c>
      <c r="D12894">
        <v>7.0680691288223301</v>
      </c>
      <c r="E12894">
        <v>6</v>
      </c>
      <c r="F12894">
        <v>1.01722196789785</v>
      </c>
      <c r="G12894" t="s">
        <v>92</v>
      </c>
      <c r="H12894" t="s">
        <v>89</v>
      </c>
      <c r="I12894">
        <v>0</v>
      </c>
      <c r="J12894">
        <v>0</v>
      </c>
      <c r="K12894">
        <v>0.15822560322757101</v>
      </c>
    </row>
    <row r="12895" spans="1:11" x14ac:dyDescent="0.25">
      <c r="A12895" t="s">
        <v>90</v>
      </c>
    </row>
    <row r="12896" spans="1:11" x14ac:dyDescent="0.25">
      <c r="A12896">
        <v>37.037096138716898</v>
      </c>
      <c r="B12896">
        <v>4.7856323938015199</v>
      </c>
      <c r="C12896">
        <v>-2000</v>
      </c>
    </row>
    <row r="12897" spans="1:11" x14ac:dyDescent="0.25">
      <c r="A12897">
        <v>32.251463744915398</v>
      </c>
      <c r="B12897">
        <v>0</v>
      </c>
      <c r="C12897">
        <v>-2000</v>
      </c>
    </row>
    <row r="12898" spans="1:11" x14ac:dyDescent="0.25">
      <c r="A12898">
        <v>33.125495793813002</v>
      </c>
      <c r="B12898">
        <v>0</v>
      </c>
      <c r="C12898">
        <v>-2001</v>
      </c>
    </row>
    <row r="12899" spans="1:11" x14ac:dyDescent="0.25">
      <c r="A12899">
        <v>37.699798051006297</v>
      </c>
      <c r="B12899">
        <v>4.5743022571932999</v>
      </c>
      <c r="C12899">
        <v>-2001</v>
      </c>
    </row>
    <row r="12900" spans="1:11" x14ac:dyDescent="0.25">
      <c r="A12900">
        <v>42.584834717971603</v>
      </c>
      <c r="B12900">
        <v>9.4593389241585495</v>
      </c>
      <c r="C12900">
        <v>-2001</v>
      </c>
    </row>
    <row r="12901" spans="1:11" x14ac:dyDescent="0.25">
      <c r="A12901">
        <v>42.147818693522801</v>
      </c>
      <c r="B12901">
        <v>9.8963549486073692</v>
      </c>
      <c r="C12901">
        <v>-2000</v>
      </c>
    </row>
    <row r="12902" spans="1:11" x14ac:dyDescent="0.25">
      <c r="A12902" t="s">
        <v>91</v>
      </c>
    </row>
    <row r="12903" spans="1:11" x14ac:dyDescent="0.25">
      <c r="A12903">
        <v>1407</v>
      </c>
      <c r="B12903">
        <v>0</v>
      </c>
      <c r="C12903">
        <v>3.1895110997140299</v>
      </c>
      <c r="D12903">
        <v>10.368069128822301</v>
      </c>
      <c r="E12903">
        <v>6</v>
      </c>
      <c r="F12903">
        <v>1.01722196789785</v>
      </c>
      <c r="G12903" t="s">
        <v>92</v>
      </c>
      <c r="H12903" t="s">
        <v>89</v>
      </c>
      <c r="I12903">
        <v>0</v>
      </c>
      <c r="J12903">
        <v>0</v>
      </c>
      <c r="K12903">
        <v>0.15652633327735499</v>
      </c>
    </row>
    <row r="12904" spans="1:11" x14ac:dyDescent="0.25">
      <c r="A12904" t="s">
        <v>90</v>
      </c>
    </row>
    <row r="12905" spans="1:11" x14ac:dyDescent="0.25">
      <c r="A12905">
        <v>2.2039194612122102</v>
      </c>
      <c r="B12905">
        <v>31.016755732361101</v>
      </c>
      <c r="C12905">
        <v>-2000</v>
      </c>
    </row>
    <row r="12906" spans="1:11" x14ac:dyDescent="0.25">
      <c r="A12906">
        <v>0</v>
      </c>
      <c r="B12906">
        <v>28.8128362711489</v>
      </c>
      <c r="C12906">
        <v>-2000</v>
      </c>
    </row>
    <row r="12907" spans="1:11" x14ac:dyDescent="0.25">
      <c r="A12907">
        <v>0</v>
      </c>
      <c r="B12907">
        <v>27.938804222251299</v>
      </c>
      <c r="C12907">
        <v>-2001</v>
      </c>
    </row>
    <row r="12908" spans="1:11" x14ac:dyDescent="0.25">
      <c r="A12908">
        <v>2.3067303933428902</v>
      </c>
      <c r="B12908">
        <v>30.245534615594199</v>
      </c>
      <c r="C12908">
        <v>-2001</v>
      </c>
    </row>
    <row r="12909" spans="1:11" x14ac:dyDescent="0.25">
      <c r="A12909">
        <v>9.8051649283031193</v>
      </c>
      <c r="B12909">
        <v>37.743969150554399</v>
      </c>
      <c r="C12909">
        <v>-2001</v>
      </c>
    </row>
    <row r="12910" spans="1:11" x14ac:dyDescent="0.25">
      <c r="A12910">
        <v>9.3681489038542995</v>
      </c>
      <c r="B12910">
        <v>38.180985175003201</v>
      </c>
      <c r="C12910">
        <v>-2000</v>
      </c>
    </row>
    <row r="12911" spans="1:11" x14ac:dyDescent="0.25">
      <c r="A12911" t="s">
        <v>91</v>
      </c>
    </row>
    <row r="12912" spans="1:11" x14ac:dyDescent="0.25">
      <c r="A12912">
        <v>1507</v>
      </c>
      <c r="B12912">
        <v>0</v>
      </c>
      <c r="C12912">
        <v>6.7243191288223203</v>
      </c>
      <c r="D12912">
        <v>6.7243191288222901</v>
      </c>
      <c r="E12912">
        <v>6</v>
      </c>
      <c r="F12912">
        <v>1.01722196789785</v>
      </c>
      <c r="G12912" t="s">
        <v>89</v>
      </c>
      <c r="H12912" t="s">
        <v>89</v>
      </c>
      <c r="I12912">
        <v>0</v>
      </c>
      <c r="J12912">
        <v>0</v>
      </c>
      <c r="K12912">
        <v>0.158410843381869</v>
      </c>
    </row>
    <row r="12913" spans="1:11" x14ac:dyDescent="0.25">
      <c r="A12913" t="s">
        <v>90</v>
      </c>
    </row>
    <row r="12914" spans="1:11" x14ac:dyDescent="0.25">
      <c r="A12914">
        <v>16.0056258779932</v>
      </c>
      <c r="B12914">
        <v>76.091664304538298</v>
      </c>
      <c r="C12914">
        <v>-2000</v>
      </c>
    </row>
    <row r="12915" spans="1:11" x14ac:dyDescent="0.25">
      <c r="A12915">
        <v>11.2508142231405</v>
      </c>
      <c r="B12915">
        <v>71.336852649685596</v>
      </c>
      <c r="C12915">
        <v>-2000</v>
      </c>
    </row>
    <row r="12916" spans="1:11" x14ac:dyDescent="0.25">
      <c r="A12916">
        <v>10.8137981986917</v>
      </c>
      <c r="B12916">
        <v>71.773868674134405</v>
      </c>
      <c r="C12916">
        <v>-2001</v>
      </c>
    </row>
    <row r="12917" spans="1:11" x14ac:dyDescent="0.25">
      <c r="A12917">
        <v>15.5686098535444</v>
      </c>
      <c r="B12917">
        <v>76.528680328987093</v>
      </c>
      <c r="C12917">
        <v>-2001</v>
      </c>
    </row>
    <row r="12918" spans="1:11" x14ac:dyDescent="0.25">
      <c r="A12918">
        <v>20.323421508397001</v>
      </c>
      <c r="B12918">
        <v>81.283491983839795</v>
      </c>
      <c r="C12918">
        <v>-2001</v>
      </c>
    </row>
    <row r="12919" spans="1:11" x14ac:dyDescent="0.25">
      <c r="A12919">
        <v>20.760437532845799</v>
      </c>
      <c r="B12919">
        <v>80.846475959391</v>
      </c>
      <c r="C12919">
        <v>-2000</v>
      </c>
    </row>
    <row r="12920" spans="1:11" x14ac:dyDescent="0.25">
      <c r="A12920" t="s">
        <v>91</v>
      </c>
    </row>
    <row r="12921" spans="1:11" x14ac:dyDescent="0.25">
      <c r="A12921">
        <v>1509</v>
      </c>
      <c r="B12921">
        <v>0</v>
      </c>
      <c r="C12921">
        <v>6.7243191288222999</v>
      </c>
      <c r="D12921">
        <v>6.7243191288222901</v>
      </c>
      <c r="E12921">
        <v>8</v>
      </c>
      <c r="F12921">
        <v>1.01722196789785</v>
      </c>
      <c r="G12921" t="s">
        <v>89</v>
      </c>
      <c r="H12921" t="s">
        <v>89</v>
      </c>
      <c r="I12921">
        <v>0</v>
      </c>
      <c r="J12921">
        <v>0</v>
      </c>
      <c r="K12921">
        <v>0.158410843381869</v>
      </c>
    </row>
    <row r="12922" spans="1:11" x14ac:dyDescent="0.25">
      <c r="A12922" t="s">
        <v>90</v>
      </c>
    </row>
    <row r="12923" spans="1:11" x14ac:dyDescent="0.25">
      <c r="A12923">
        <v>102.296104710226</v>
      </c>
      <c r="B12923">
        <v>55.265628657423001</v>
      </c>
      <c r="C12923">
        <v>-2000</v>
      </c>
    </row>
    <row r="12924" spans="1:11" x14ac:dyDescent="0.25">
      <c r="A12924">
        <v>99.781491987775595</v>
      </c>
      <c r="B12924">
        <v>52.751015934972699</v>
      </c>
      <c r="C12924">
        <v>-2000</v>
      </c>
    </row>
    <row r="12925" spans="1:11" x14ac:dyDescent="0.25">
      <c r="A12925">
        <v>97.541293055373103</v>
      </c>
      <c r="B12925">
        <v>50.510817002570299</v>
      </c>
      <c r="C12925">
        <v>-2000</v>
      </c>
    </row>
    <row r="12926" spans="1:11" x14ac:dyDescent="0.25">
      <c r="A12926">
        <v>97.978309079821997</v>
      </c>
      <c r="B12926">
        <v>50.073800978121497</v>
      </c>
      <c r="C12926">
        <v>-2001</v>
      </c>
    </row>
    <row r="12927" spans="1:11" x14ac:dyDescent="0.25">
      <c r="A12927">
        <v>100.21850801222401</v>
      </c>
      <c r="B12927">
        <v>52.313999910523897</v>
      </c>
      <c r="C12927">
        <v>-2001</v>
      </c>
    </row>
    <row r="12928" spans="1:11" x14ac:dyDescent="0.25">
      <c r="A12928">
        <v>102.733120734675</v>
      </c>
      <c r="B12928">
        <v>54.828612632974099</v>
      </c>
      <c r="C12928">
        <v>-2001</v>
      </c>
    </row>
    <row r="12929" spans="1:11" x14ac:dyDescent="0.25">
      <c r="A12929">
        <v>107.487932389527</v>
      </c>
      <c r="B12929">
        <v>59.583424287826801</v>
      </c>
      <c r="C12929">
        <v>-2001</v>
      </c>
    </row>
    <row r="12930" spans="1:11" x14ac:dyDescent="0.25">
      <c r="A12930">
        <v>107.050916365078</v>
      </c>
      <c r="B12930">
        <v>60.020440312275603</v>
      </c>
      <c r="C12930">
        <v>-2000</v>
      </c>
    </row>
    <row r="12931" spans="1:11" x14ac:dyDescent="0.25">
      <c r="A12931" t="s">
        <v>91</v>
      </c>
    </row>
    <row r="12932" spans="1:11" x14ac:dyDescent="0.25">
      <c r="A12932">
        <v>1506</v>
      </c>
      <c r="B12932">
        <v>0</v>
      </c>
      <c r="C12932">
        <v>6.7243191288222901</v>
      </c>
      <c r="D12932">
        <v>6.7243191288222901</v>
      </c>
      <c r="E12932">
        <v>6</v>
      </c>
      <c r="F12932">
        <v>1.01722196789785</v>
      </c>
      <c r="G12932" t="s">
        <v>89</v>
      </c>
      <c r="H12932" t="s">
        <v>89</v>
      </c>
      <c r="I12932">
        <v>0</v>
      </c>
      <c r="J12932">
        <v>0</v>
      </c>
      <c r="K12932">
        <v>0.158410843381869</v>
      </c>
    </row>
    <row r="12933" spans="1:11" x14ac:dyDescent="0.25">
      <c r="A12933" t="s">
        <v>90</v>
      </c>
    </row>
    <row r="12934" spans="1:11" x14ac:dyDescent="0.25">
      <c r="A12934">
        <v>59.289498833138403</v>
      </c>
      <c r="B12934">
        <v>67.711063769981607</v>
      </c>
      <c r="C12934">
        <v>-2000</v>
      </c>
    </row>
    <row r="12935" spans="1:11" x14ac:dyDescent="0.25">
      <c r="A12935">
        <v>54.5346871782858</v>
      </c>
      <c r="B12935">
        <v>62.956252115128898</v>
      </c>
      <c r="C12935">
        <v>-2000</v>
      </c>
    </row>
    <row r="12936" spans="1:11" x14ac:dyDescent="0.25">
      <c r="A12936">
        <v>54.097671153836998</v>
      </c>
      <c r="B12936">
        <v>63.3932681395777</v>
      </c>
      <c r="C12936">
        <v>-2001</v>
      </c>
    </row>
    <row r="12937" spans="1:11" x14ac:dyDescent="0.25">
      <c r="A12937">
        <v>58.852482808689601</v>
      </c>
      <c r="B12937">
        <v>68.148079794430402</v>
      </c>
      <c r="C12937">
        <v>-2001</v>
      </c>
    </row>
    <row r="12938" spans="1:11" x14ac:dyDescent="0.25">
      <c r="A12938">
        <v>63.607294463542303</v>
      </c>
      <c r="B12938">
        <v>72.902891449283103</v>
      </c>
      <c r="C12938">
        <v>-2001</v>
      </c>
    </row>
    <row r="12939" spans="1:11" x14ac:dyDescent="0.25">
      <c r="A12939">
        <v>64.044310487991098</v>
      </c>
      <c r="B12939">
        <v>72.465875424834294</v>
      </c>
      <c r="C12939">
        <v>-2000</v>
      </c>
    </row>
    <row r="12940" spans="1:11" x14ac:dyDescent="0.25">
      <c r="A12940" t="s">
        <v>91</v>
      </c>
    </row>
    <row r="12941" spans="1:11" x14ac:dyDescent="0.25">
      <c r="A12941">
        <v>1510</v>
      </c>
      <c r="B12941">
        <v>0</v>
      </c>
      <c r="C12941">
        <v>6.7243191288222901</v>
      </c>
      <c r="D12941">
        <v>6.7243191288222901</v>
      </c>
      <c r="E12941">
        <v>6</v>
      </c>
      <c r="F12941">
        <v>1.01722196789785</v>
      </c>
      <c r="G12941" t="s">
        <v>89</v>
      </c>
      <c r="H12941" t="s">
        <v>89</v>
      </c>
      <c r="I12941">
        <v>0</v>
      </c>
      <c r="J12941">
        <v>0</v>
      </c>
      <c r="K12941">
        <v>0.158410843381869</v>
      </c>
    </row>
    <row r="12942" spans="1:11" x14ac:dyDescent="0.25">
      <c r="A12942" t="s">
        <v>90</v>
      </c>
    </row>
    <row r="12943" spans="1:11" x14ac:dyDescent="0.25">
      <c r="A12943">
        <v>119.01143989619</v>
      </c>
      <c r="B12943">
        <v>38.403764369624398</v>
      </c>
      <c r="C12943">
        <v>-2000</v>
      </c>
    </row>
    <row r="12944" spans="1:11" x14ac:dyDescent="0.25">
      <c r="A12944">
        <v>114.256628241337</v>
      </c>
      <c r="B12944">
        <v>33.648952714771703</v>
      </c>
      <c r="C12944">
        <v>-2000</v>
      </c>
    </row>
    <row r="12945" spans="1:11" x14ac:dyDescent="0.25">
      <c r="A12945">
        <v>113.819612216888</v>
      </c>
      <c r="B12945">
        <v>34.085968739220498</v>
      </c>
      <c r="C12945">
        <v>-2001</v>
      </c>
    </row>
    <row r="12946" spans="1:11" x14ac:dyDescent="0.25">
      <c r="A12946">
        <v>118.574423871741</v>
      </c>
      <c r="B12946">
        <v>38.840780394073199</v>
      </c>
      <c r="C12946">
        <v>-2001</v>
      </c>
    </row>
    <row r="12947" spans="1:11" x14ac:dyDescent="0.25">
      <c r="A12947">
        <v>123.329235526593</v>
      </c>
      <c r="B12947">
        <v>43.595592048925901</v>
      </c>
      <c r="C12947">
        <v>-2001</v>
      </c>
    </row>
    <row r="12948" spans="1:11" x14ac:dyDescent="0.25">
      <c r="A12948">
        <v>123.766251551042</v>
      </c>
      <c r="B12948">
        <v>43.158576024477</v>
      </c>
      <c r="C12948">
        <v>-2000</v>
      </c>
    </row>
    <row r="12949" spans="1:11" x14ac:dyDescent="0.25">
      <c r="A12949" t="s">
        <v>91</v>
      </c>
    </row>
    <row r="12950" spans="1:11" x14ac:dyDescent="0.25">
      <c r="A12950">
        <v>1504</v>
      </c>
      <c r="B12950">
        <v>0</v>
      </c>
      <c r="C12950">
        <v>6.7243191288222697</v>
      </c>
      <c r="D12950">
        <v>6.7243191288222901</v>
      </c>
      <c r="E12950">
        <v>6</v>
      </c>
      <c r="F12950">
        <v>1.01722196789785</v>
      </c>
      <c r="G12950" t="s">
        <v>89</v>
      </c>
      <c r="H12950" t="s">
        <v>89</v>
      </c>
      <c r="I12950">
        <v>0</v>
      </c>
      <c r="J12950">
        <v>0</v>
      </c>
      <c r="K12950">
        <v>0.158410843381869</v>
      </c>
    </row>
    <row r="12951" spans="1:11" x14ac:dyDescent="0.25">
      <c r="A12951" t="s">
        <v>90</v>
      </c>
    </row>
    <row r="12952" spans="1:11" x14ac:dyDescent="0.25">
      <c r="A12952">
        <v>17.4415008865445</v>
      </c>
      <c r="B12952">
        <v>34.297612775725902</v>
      </c>
      <c r="C12952">
        <v>-2000</v>
      </c>
    </row>
    <row r="12953" spans="1:11" x14ac:dyDescent="0.25">
      <c r="A12953">
        <v>12.686689231691901</v>
      </c>
      <c r="B12953">
        <v>29.5428011208732</v>
      </c>
      <c r="C12953">
        <v>-2000</v>
      </c>
    </row>
    <row r="12954" spans="1:11" x14ac:dyDescent="0.25">
      <c r="A12954">
        <v>12.2496732072431</v>
      </c>
      <c r="B12954">
        <v>29.979817145322102</v>
      </c>
      <c r="C12954">
        <v>-2001</v>
      </c>
    </row>
    <row r="12955" spans="1:11" x14ac:dyDescent="0.25">
      <c r="A12955">
        <v>17.004484862095701</v>
      </c>
      <c r="B12955">
        <v>34.734628800174697</v>
      </c>
      <c r="C12955">
        <v>-2001</v>
      </c>
    </row>
    <row r="12956" spans="1:11" x14ac:dyDescent="0.25">
      <c r="A12956">
        <v>21.7592965169484</v>
      </c>
      <c r="B12956">
        <v>39.489440455027399</v>
      </c>
      <c r="C12956">
        <v>-2001</v>
      </c>
    </row>
    <row r="12957" spans="1:11" x14ac:dyDescent="0.25">
      <c r="A12957">
        <v>22.196312541397202</v>
      </c>
      <c r="B12957">
        <v>39.052424430578498</v>
      </c>
      <c r="C12957">
        <v>-2000</v>
      </c>
    </row>
    <row r="12958" spans="1:11" x14ac:dyDescent="0.25">
      <c r="A12958" t="s">
        <v>91</v>
      </c>
    </row>
    <row r="12959" spans="1:11" x14ac:dyDescent="0.25">
      <c r="A12959">
        <v>1511</v>
      </c>
      <c r="B12959">
        <v>0</v>
      </c>
      <c r="C12959">
        <v>6.7243191288222297</v>
      </c>
      <c r="D12959">
        <v>6.7243191288222297</v>
      </c>
      <c r="E12959">
        <v>6</v>
      </c>
      <c r="F12959">
        <v>1.01722196789785</v>
      </c>
      <c r="G12959" t="s">
        <v>89</v>
      </c>
      <c r="H12959" t="s">
        <v>89</v>
      </c>
      <c r="I12959">
        <v>0</v>
      </c>
      <c r="J12959">
        <v>0</v>
      </c>
      <c r="K12959">
        <v>0.158410843381869</v>
      </c>
    </row>
    <row r="12960" spans="1:11" x14ac:dyDescent="0.25">
      <c r="A12960" t="s">
        <v>90</v>
      </c>
    </row>
    <row r="12961" spans="1:11" x14ac:dyDescent="0.25">
      <c r="A12961">
        <v>127.816724689122</v>
      </c>
      <c r="B12961">
        <v>112.87413897453</v>
      </c>
      <c r="C12961">
        <v>-2000</v>
      </c>
    </row>
    <row r="12962" spans="1:11" x14ac:dyDescent="0.25">
      <c r="A12962">
        <v>123.061913034269</v>
      </c>
      <c r="B12962">
        <v>108.11932731967801</v>
      </c>
      <c r="C12962">
        <v>-2000</v>
      </c>
    </row>
    <row r="12963" spans="1:11" x14ac:dyDescent="0.25">
      <c r="A12963">
        <v>122.62489700982</v>
      </c>
      <c r="B12963">
        <v>108.556343344127</v>
      </c>
      <c r="C12963">
        <v>-2001</v>
      </c>
    </row>
    <row r="12964" spans="1:11" x14ac:dyDescent="0.25">
      <c r="A12964">
        <v>127.379708664673</v>
      </c>
      <c r="B12964">
        <v>113.31115499897901</v>
      </c>
      <c r="C12964">
        <v>-2001</v>
      </c>
    </row>
    <row r="12965" spans="1:11" x14ac:dyDescent="0.25">
      <c r="A12965">
        <v>132.13452031952599</v>
      </c>
      <c r="B12965">
        <v>118.06596665383201</v>
      </c>
      <c r="C12965">
        <v>-2001</v>
      </c>
    </row>
    <row r="12966" spans="1:11" x14ac:dyDescent="0.25">
      <c r="A12966">
        <v>132.571536343974</v>
      </c>
      <c r="B12966">
        <v>117.628950629383</v>
      </c>
      <c r="C12966">
        <v>-2000</v>
      </c>
    </row>
    <row r="12967" spans="1:11" x14ac:dyDescent="0.25">
      <c r="A12967" t="s">
        <v>91</v>
      </c>
    </row>
    <row r="12968" spans="1:11" x14ac:dyDescent="0.25">
      <c r="A12968">
        <v>1512</v>
      </c>
      <c r="B12968">
        <v>0</v>
      </c>
      <c r="C12968">
        <v>6.7243191288222297</v>
      </c>
      <c r="D12968">
        <v>6.7243191288222297</v>
      </c>
      <c r="E12968">
        <v>6</v>
      </c>
      <c r="F12968">
        <v>1.01722196789785</v>
      </c>
      <c r="G12968" t="s">
        <v>89</v>
      </c>
      <c r="H12968" t="s">
        <v>89</v>
      </c>
      <c r="I12968">
        <v>0</v>
      </c>
      <c r="J12968">
        <v>0</v>
      </c>
      <c r="K12968">
        <v>0.158410843381869</v>
      </c>
    </row>
    <row r="12969" spans="1:11" x14ac:dyDescent="0.25">
      <c r="A12969" t="s">
        <v>90</v>
      </c>
    </row>
    <row r="12970" spans="1:11" x14ac:dyDescent="0.25">
      <c r="A12970">
        <v>84.6208482597075</v>
      </c>
      <c r="B12970">
        <v>138.60590092633601</v>
      </c>
      <c r="C12970">
        <v>-2000</v>
      </c>
    </row>
    <row r="12971" spans="1:11" x14ac:dyDescent="0.25">
      <c r="A12971">
        <v>79.866036604854898</v>
      </c>
      <c r="B12971">
        <v>133.851089271484</v>
      </c>
      <c r="C12971">
        <v>-2000</v>
      </c>
    </row>
    <row r="12972" spans="1:11" x14ac:dyDescent="0.25">
      <c r="A12972">
        <v>79.429020580406103</v>
      </c>
      <c r="B12972">
        <v>134.28810529593301</v>
      </c>
      <c r="C12972">
        <v>-2001</v>
      </c>
    </row>
    <row r="12973" spans="1:11" x14ac:dyDescent="0.25">
      <c r="A12973">
        <v>84.183832235258706</v>
      </c>
      <c r="B12973">
        <v>139.04291695078501</v>
      </c>
      <c r="C12973">
        <v>-2001</v>
      </c>
    </row>
    <row r="12974" spans="1:11" x14ac:dyDescent="0.25">
      <c r="A12974">
        <v>88.938643890111393</v>
      </c>
      <c r="B12974">
        <v>143.79772860563801</v>
      </c>
      <c r="C12974">
        <v>-2001</v>
      </c>
    </row>
    <row r="12975" spans="1:11" x14ac:dyDescent="0.25">
      <c r="A12975">
        <v>89.375659914560202</v>
      </c>
      <c r="B12975">
        <v>143.36071258118901</v>
      </c>
      <c r="C12975">
        <v>-2000</v>
      </c>
    </row>
    <row r="12976" spans="1:11" x14ac:dyDescent="0.25">
      <c r="A12976" t="s">
        <v>91</v>
      </c>
    </row>
    <row r="12977" spans="1:11" x14ac:dyDescent="0.25">
      <c r="A12977">
        <v>1459</v>
      </c>
      <c r="B12977">
        <v>0</v>
      </c>
      <c r="C12977">
        <v>4.6843243215589903</v>
      </c>
      <c r="D12977">
        <v>8.41806912882228</v>
      </c>
      <c r="E12977">
        <v>6</v>
      </c>
      <c r="F12977">
        <v>1.01722196789785</v>
      </c>
      <c r="G12977" t="s">
        <v>92</v>
      </c>
      <c r="H12977" t="s">
        <v>89</v>
      </c>
      <c r="I12977">
        <v>0</v>
      </c>
      <c r="J12977">
        <v>0</v>
      </c>
      <c r="K12977">
        <v>0.15751294848503999</v>
      </c>
    </row>
    <row r="12978" spans="1:11" x14ac:dyDescent="0.25">
      <c r="A12978" t="s">
        <v>90</v>
      </c>
    </row>
    <row r="12979" spans="1:11" x14ac:dyDescent="0.25">
      <c r="A12979">
        <v>3.23419723204763</v>
      </c>
      <c r="B12979">
        <v>107.579610143115</v>
      </c>
      <c r="C12979">
        <v>-2000</v>
      </c>
    </row>
    <row r="12980" spans="1:11" x14ac:dyDescent="0.25">
      <c r="A12980">
        <v>0</v>
      </c>
      <c r="B12980">
        <v>104.345412911068</v>
      </c>
      <c r="C12980">
        <v>-2000</v>
      </c>
    </row>
    <row r="12981" spans="1:11" x14ac:dyDescent="0.25">
      <c r="A12981">
        <v>0</v>
      </c>
      <c r="B12981">
        <v>103.47138086216999</v>
      </c>
      <c r="C12981">
        <v>-2001</v>
      </c>
    </row>
    <row r="12982" spans="1:11" x14ac:dyDescent="0.25">
      <c r="A12982">
        <v>3.3904377540552399</v>
      </c>
      <c r="B12982">
        <v>106.86181861622499</v>
      </c>
      <c r="C12982">
        <v>-2001</v>
      </c>
    </row>
    <row r="12983" spans="1:11" x14ac:dyDescent="0.25">
      <c r="A12983">
        <v>9.4832992707632204</v>
      </c>
      <c r="B12983">
        <v>112.95468013293301</v>
      </c>
      <c r="C12983">
        <v>-2001</v>
      </c>
    </row>
    <row r="12984" spans="1:11" x14ac:dyDescent="0.25">
      <c r="A12984">
        <v>9.0462832463144007</v>
      </c>
      <c r="B12984">
        <v>113.391696157382</v>
      </c>
      <c r="C12984">
        <v>-2000</v>
      </c>
    </row>
    <row r="12985" spans="1:11" x14ac:dyDescent="0.25">
      <c r="A12985" t="s">
        <v>91</v>
      </c>
    </row>
    <row r="12986" spans="1:11" x14ac:dyDescent="0.25">
      <c r="A12986">
        <v>1383</v>
      </c>
      <c r="B12986">
        <v>0</v>
      </c>
      <c r="C12986">
        <v>11.3093191288221</v>
      </c>
      <c r="D12986">
        <v>1.5207284958257501</v>
      </c>
      <c r="E12986">
        <v>6</v>
      </c>
      <c r="F12986">
        <v>1.01722196789785</v>
      </c>
      <c r="G12986" t="s">
        <v>89</v>
      </c>
      <c r="H12986" t="s">
        <v>92</v>
      </c>
      <c r="I12986">
        <v>0</v>
      </c>
      <c r="J12986">
        <v>0</v>
      </c>
      <c r="K12986">
        <v>0.15606883098569099</v>
      </c>
    </row>
    <row r="12987" spans="1:11" x14ac:dyDescent="0.25">
      <c r="A12987" t="s">
        <v>90</v>
      </c>
    </row>
    <row r="12988" spans="1:11" x14ac:dyDescent="0.25">
      <c r="A12988">
        <v>148.95058203258401</v>
      </c>
      <c r="B12988">
        <v>38.833471340573801</v>
      </c>
      <c r="C12988">
        <v>-2000</v>
      </c>
    </row>
    <row r="12989" spans="1:11" x14ac:dyDescent="0.25">
      <c r="A12989">
        <v>141.14629433389001</v>
      </c>
      <c r="B12989">
        <v>31.0291836418793</v>
      </c>
      <c r="C12989">
        <v>-2000</v>
      </c>
    </row>
    <row r="12990" spans="1:11" x14ac:dyDescent="0.25">
      <c r="A12990">
        <v>140.709278309441</v>
      </c>
      <c r="B12990">
        <v>31.466199666328102</v>
      </c>
      <c r="C12990">
        <v>-2001</v>
      </c>
    </row>
    <row r="12991" spans="1:11" x14ac:dyDescent="0.25">
      <c r="A12991">
        <v>148.898783103932</v>
      </c>
      <c r="B12991">
        <v>39.6557044608194</v>
      </c>
      <c r="C12991">
        <v>-2001</v>
      </c>
    </row>
    <row r="12992" spans="1:11" x14ac:dyDescent="0.25">
      <c r="A12992">
        <v>150</v>
      </c>
      <c r="B12992">
        <v>40.756921356887403</v>
      </c>
      <c r="C12992">
        <v>-2001</v>
      </c>
    </row>
    <row r="12993" spans="1:11" x14ac:dyDescent="0.25">
      <c r="A12993">
        <v>150</v>
      </c>
      <c r="B12993">
        <v>39.882889307989799</v>
      </c>
      <c r="C12993">
        <v>-2000</v>
      </c>
    </row>
    <row r="12994" spans="1:11" x14ac:dyDescent="0.25">
      <c r="A12994" t="s">
        <v>91</v>
      </c>
    </row>
    <row r="12995" spans="1:11" x14ac:dyDescent="0.25">
      <c r="A12995">
        <v>1516</v>
      </c>
      <c r="B12995">
        <v>0</v>
      </c>
      <c r="C12995">
        <v>6.3780691288223004</v>
      </c>
      <c r="D12995">
        <v>6.3780691288222497</v>
      </c>
      <c r="E12995">
        <v>6</v>
      </c>
      <c r="F12995">
        <v>1.01722196789785</v>
      </c>
      <c r="G12995" t="s">
        <v>89</v>
      </c>
      <c r="H12995" t="s">
        <v>89</v>
      </c>
      <c r="I12995">
        <v>0</v>
      </c>
      <c r="J12995">
        <v>0</v>
      </c>
      <c r="K12995">
        <v>0.15859894952783801</v>
      </c>
    </row>
    <row r="12996" spans="1:11" x14ac:dyDescent="0.25">
      <c r="A12996" t="s">
        <v>90</v>
      </c>
    </row>
    <row r="12997" spans="1:11" x14ac:dyDescent="0.25">
      <c r="A12997">
        <v>16.861675346210301</v>
      </c>
      <c r="B12997">
        <v>70.788681974531698</v>
      </c>
      <c r="C12997">
        <v>-2000</v>
      </c>
    </row>
    <row r="12998" spans="1:11" x14ac:dyDescent="0.25">
      <c r="A12998">
        <v>12.3516994143434</v>
      </c>
      <c r="B12998">
        <v>66.278706042664794</v>
      </c>
      <c r="C12998">
        <v>-2000</v>
      </c>
    </row>
    <row r="12999" spans="1:11" x14ac:dyDescent="0.25">
      <c r="A12999">
        <v>12.7887154387923</v>
      </c>
      <c r="B12999">
        <v>65.841690018215999</v>
      </c>
      <c r="C12999">
        <v>-2001</v>
      </c>
    </row>
    <row r="13000" spans="1:11" x14ac:dyDescent="0.25">
      <c r="A13000">
        <v>17.2986913706591</v>
      </c>
      <c r="B13000">
        <v>70.351665950082904</v>
      </c>
      <c r="C13000">
        <v>-2001</v>
      </c>
    </row>
    <row r="13001" spans="1:11" x14ac:dyDescent="0.25">
      <c r="A13001">
        <v>21.808667302525901</v>
      </c>
      <c r="B13001">
        <v>74.861641881949595</v>
      </c>
      <c r="C13001">
        <v>-2001</v>
      </c>
    </row>
    <row r="13002" spans="1:11" x14ac:dyDescent="0.25">
      <c r="A13002">
        <v>21.371651278077099</v>
      </c>
      <c r="B13002">
        <v>75.298657906398404</v>
      </c>
      <c r="C13002">
        <v>-2000</v>
      </c>
    </row>
    <row r="13003" spans="1:11" x14ac:dyDescent="0.25">
      <c r="A13003" t="s">
        <v>91</v>
      </c>
    </row>
    <row r="13004" spans="1:11" x14ac:dyDescent="0.25">
      <c r="A13004">
        <v>1513</v>
      </c>
      <c r="B13004">
        <v>0</v>
      </c>
      <c r="C13004">
        <v>6.3780691288222604</v>
      </c>
      <c r="D13004">
        <v>6.3780691288222897</v>
      </c>
      <c r="E13004">
        <v>8</v>
      </c>
      <c r="F13004">
        <v>1.01722196789785</v>
      </c>
      <c r="G13004" t="s">
        <v>89</v>
      </c>
      <c r="H13004" t="s">
        <v>89</v>
      </c>
      <c r="I13004">
        <v>0</v>
      </c>
      <c r="J13004">
        <v>0</v>
      </c>
      <c r="K13004">
        <v>0.15859894952783801</v>
      </c>
    </row>
    <row r="13005" spans="1:11" x14ac:dyDescent="0.25">
      <c r="A13005" t="s">
        <v>90</v>
      </c>
    </row>
    <row r="13006" spans="1:11" x14ac:dyDescent="0.25">
      <c r="A13006">
        <v>96.367988609410105</v>
      </c>
      <c r="B13006">
        <v>23.1717758533458</v>
      </c>
      <c r="C13006">
        <v>-2000</v>
      </c>
    </row>
    <row r="13007" spans="1:11" x14ac:dyDescent="0.25">
      <c r="A13007">
        <v>91.8580126775433</v>
      </c>
      <c r="B13007">
        <v>18.661799921478998</v>
      </c>
      <c r="C13007">
        <v>-2000</v>
      </c>
    </row>
    <row r="13008" spans="1:11" x14ac:dyDescent="0.25">
      <c r="A13008">
        <v>91.420996653094505</v>
      </c>
      <c r="B13008">
        <v>19.0988159459278</v>
      </c>
      <c r="C13008">
        <v>-2001</v>
      </c>
    </row>
    <row r="13009" spans="1:11" x14ac:dyDescent="0.25">
      <c r="A13009">
        <v>95.930972584961296</v>
      </c>
      <c r="B13009">
        <v>23.608791877794602</v>
      </c>
      <c r="C13009">
        <v>-2001</v>
      </c>
    </row>
    <row r="13010" spans="1:11" x14ac:dyDescent="0.25">
      <c r="A13010">
        <v>99.781491987775595</v>
      </c>
      <c r="B13010">
        <v>27.459311280609001</v>
      </c>
      <c r="C13010">
        <v>-2001</v>
      </c>
    </row>
    <row r="13011" spans="1:11" x14ac:dyDescent="0.25">
      <c r="A13011">
        <v>100.440948516828</v>
      </c>
      <c r="B13011">
        <v>28.118767809661399</v>
      </c>
      <c r="C13011">
        <v>-2001</v>
      </c>
    </row>
    <row r="13012" spans="1:11" x14ac:dyDescent="0.25">
      <c r="A13012">
        <v>100.877964541277</v>
      </c>
      <c r="B13012">
        <v>27.681751785212601</v>
      </c>
      <c r="C13012">
        <v>-2000</v>
      </c>
    </row>
    <row r="13013" spans="1:11" x14ac:dyDescent="0.25">
      <c r="A13013">
        <v>100.21850801222401</v>
      </c>
      <c r="B13013">
        <v>27.022295256160099</v>
      </c>
      <c r="C13013">
        <v>-2000</v>
      </c>
    </row>
    <row r="13014" spans="1:11" x14ac:dyDescent="0.25">
      <c r="A13014" t="s">
        <v>91</v>
      </c>
    </row>
    <row r="13015" spans="1:11" x14ac:dyDescent="0.25">
      <c r="A13015">
        <v>1519</v>
      </c>
      <c r="B13015">
        <v>0</v>
      </c>
      <c r="C13015">
        <v>6.3780691288222497</v>
      </c>
      <c r="D13015">
        <v>6.3780691288223004</v>
      </c>
      <c r="E13015">
        <v>6</v>
      </c>
      <c r="F13015">
        <v>1.01722196789785</v>
      </c>
      <c r="G13015" t="s">
        <v>89</v>
      </c>
      <c r="H13015" t="s">
        <v>89</v>
      </c>
      <c r="I13015">
        <v>0</v>
      </c>
      <c r="J13015">
        <v>0</v>
      </c>
      <c r="K13015">
        <v>0.15859894952783801</v>
      </c>
    </row>
    <row r="13016" spans="1:11" x14ac:dyDescent="0.25">
      <c r="A13016" t="s">
        <v>90</v>
      </c>
    </row>
    <row r="13017" spans="1:11" x14ac:dyDescent="0.25">
      <c r="A13017">
        <v>21.638479225630299</v>
      </c>
      <c r="B13017">
        <v>25.133272163636502</v>
      </c>
      <c r="C13017">
        <v>-2000</v>
      </c>
    </row>
    <row r="13018" spans="1:11" x14ac:dyDescent="0.25">
      <c r="A13018">
        <v>17.1285032937636</v>
      </c>
      <c r="B13018">
        <v>20.6232962317697</v>
      </c>
      <c r="C13018">
        <v>-2000</v>
      </c>
    </row>
    <row r="13019" spans="1:11" x14ac:dyDescent="0.25">
      <c r="A13019">
        <v>16.691487269314699</v>
      </c>
      <c r="B13019">
        <v>21.060312256218499</v>
      </c>
      <c r="C13019">
        <v>-2001</v>
      </c>
    </row>
    <row r="13020" spans="1:11" x14ac:dyDescent="0.25">
      <c r="A13020">
        <v>21.2014632011815</v>
      </c>
      <c r="B13020">
        <v>25.5702881880853</v>
      </c>
      <c r="C13020">
        <v>-2001</v>
      </c>
    </row>
    <row r="13021" spans="1:11" x14ac:dyDescent="0.25">
      <c r="A13021">
        <v>25.711439133048401</v>
      </c>
      <c r="B13021">
        <v>30.080264119952101</v>
      </c>
      <c r="C13021">
        <v>-2001</v>
      </c>
    </row>
    <row r="13022" spans="1:11" x14ac:dyDescent="0.25">
      <c r="A13022">
        <v>26.1484551574972</v>
      </c>
      <c r="B13022">
        <v>29.643248095503299</v>
      </c>
      <c r="C13022">
        <v>-2000</v>
      </c>
    </row>
    <row r="13023" spans="1:11" x14ac:dyDescent="0.25">
      <c r="A13023" t="s">
        <v>91</v>
      </c>
    </row>
    <row r="13024" spans="1:11" x14ac:dyDescent="0.25">
      <c r="A13024">
        <v>1518</v>
      </c>
      <c r="B13024">
        <v>0</v>
      </c>
      <c r="C13024">
        <v>6.3780691288222604</v>
      </c>
      <c r="D13024">
        <v>6.3780691288222604</v>
      </c>
      <c r="E13024">
        <v>6</v>
      </c>
      <c r="F13024">
        <v>1.01722196789785</v>
      </c>
      <c r="G13024" t="s">
        <v>89</v>
      </c>
      <c r="H13024" t="s">
        <v>89</v>
      </c>
      <c r="I13024">
        <v>0</v>
      </c>
      <c r="J13024">
        <v>0</v>
      </c>
      <c r="K13024">
        <v>0.15859894952783801</v>
      </c>
    </row>
    <row r="13025" spans="1:11" x14ac:dyDescent="0.25">
      <c r="A13025" t="s">
        <v>90</v>
      </c>
    </row>
    <row r="13026" spans="1:11" x14ac:dyDescent="0.25">
      <c r="A13026">
        <v>66.434753888027899</v>
      </c>
      <c r="B13026">
        <v>92.491368379202598</v>
      </c>
      <c r="C13026">
        <v>-2000</v>
      </c>
    </row>
    <row r="13027" spans="1:11" x14ac:dyDescent="0.25">
      <c r="A13027">
        <v>61.924777956161101</v>
      </c>
      <c r="B13027">
        <v>87.981392447335793</v>
      </c>
      <c r="C13027">
        <v>-2000</v>
      </c>
    </row>
    <row r="13028" spans="1:11" x14ac:dyDescent="0.25">
      <c r="A13028">
        <v>62.361793980609903</v>
      </c>
      <c r="B13028">
        <v>87.544376422886998</v>
      </c>
      <c r="C13028">
        <v>-2001</v>
      </c>
    </row>
    <row r="13029" spans="1:11" x14ac:dyDescent="0.25">
      <c r="A13029">
        <v>66.871769912476694</v>
      </c>
      <c r="B13029">
        <v>92.054352354753803</v>
      </c>
      <c r="C13029">
        <v>-2001</v>
      </c>
    </row>
    <row r="13030" spans="1:11" x14ac:dyDescent="0.25">
      <c r="A13030">
        <v>71.381745844343499</v>
      </c>
      <c r="B13030">
        <v>96.564328286620594</v>
      </c>
      <c r="C13030">
        <v>-2001</v>
      </c>
    </row>
    <row r="13031" spans="1:11" x14ac:dyDescent="0.25">
      <c r="A13031">
        <v>70.944729819894704</v>
      </c>
      <c r="B13031">
        <v>97.001344311069403</v>
      </c>
      <c r="C13031">
        <v>-2000</v>
      </c>
    </row>
    <row r="13032" spans="1:11" x14ac:dyDescent="0.25">
      <c r="A13032" t="s">
        <v>91</v>
      </c>
    </row>
    <row r="13033" spans="1:11" x14ac:dyDescent="0.25">
      <c r="A13033">
        <v>1520</v>
      </c>
      <c r="B13033">
        <v>0</v>
      </c>
      <c r="C13033">
        <v>6.3780691288222604</v>
      </c>
      <c r="D13033">
        <v>6.3780691288222497</v>
      </c>
      <c r="E13033">
        <v>6</v>
      </c>
      <c r="F13033">
        <v>1.01722196789785</v>
      </c>
      <c r="G13033" t="s">
        <v>89</v>
      </c>
      <c r="H13033" t="s">
        <v>89</v>
      </c>
      <c r="I13033">
        <v>0</v>
      </c>
      <c r="J13033">
        <v>0</v>
      </c>
      <c r="K13033">
        <v>0.15859894952783801</v>
      </c>
    </row>
    <row r="13034" spans="1:11" x14ac:dyDescent="0.25">
      <c r="A13034" t="s">
        <v>90</v>
      </c>
    </row>
    <row r="13035" spans="1:11" x14ac:dyDescent="0.25">
      <c r="A13035">
        <v>139.572286104114</v>
      </c>
      <c r="B13035">
        <v>32.733132247693298</v>
      </c>
      <c r="C13035">
        <v>-2000</v>
      </c>
    </row>
    <row r="13036" spans="1:11" x14ac:dyDescent="0.25">
      <c r="A13036">
        <v>135.06231017224701</v>
      </c>
      <c r="B13036">
        <v>28.2231563158265</v>
      </c>
      <c r="C13036">
        <v>-2000</v>
      </c>
    </row>
    <row r="13037" spans="1:11" x14ac:dyDescent="0.25">
      <c r="A13037">
        <v>134.625294147798</v>
      </c>
      <c r="B13037">
        <v>28.660172340275299</v>
      </c>
      <c r="C13037">
        <v>-2001</v>
      </c>
    </row>
    <row r="13038" spans="1:11" x14ac:dyDescent="0.25">
      <c r="A13038">
        <v>139.13527007966499</v>
      </c>
      <c r="B13038">
        <v>33.1701482721421</v>
      </c>
      <c r="C13038">
        <v>-2001</v>
      </c>
    </row>
    <row r="13039" spans="1:11" x14ac:dyDescent="0.25">
      <c r="A13039">
        <v>143.64524601153201</v>
      </c>
      <c r="B13039">
        <v>37.680124204008898</v>
      </c>
      <c r="C13039">
        <v>-2001</v>
      </c>
    </row>
    <row r="13040" spans="1:11" x14ac:dyDescent="0.25">
      <c r="A13040">
        <v>144.08226203598099</v>
      </c>
      <c r="B13040">
        <v>37.243108179559997</v>
      </c>
      <c r="C13040">
        <v>-2000</v>
      </c>
    </row>
    <row r="13041" spans="1:11" x14ac:dyDescent="0.25">
      <c r="A13041" t="s">
        <v>91</v>
      </c>
    </row>
    <row r="13042" spans="1:11" x14ac:dyDescent="0.25">
      <c r="A13042">
        <v>1514</v>
      </c>
      <c r="B13042">
        <v>0</v>
      </c>
      <c r="C13042">
        <v>6.3780691288222604</v>
      </c>
      <c r="D13042">
        <v>6.3780691288222302</v>
      </c>
      <c r="E13042">
        <v>6</v>
      </c>
      <c r="F13042">
        <v>1.01722196789785</v>
      </c>
      <c r="G13042" t="s">
        <v>89</v>
      </c>
      <c r="H13042" t="s">
        <v>89</v>
      </c>
      <c r="I13042">
        <v>0</v>
      </c>
      <c r="J13042">
        <v>0</v>
      </c>
      <c r="K13042">
        <v>0.15859894952783801</v>
      </c>
    </row>
    <row r="13043" spans="1:11" x14ac:dyDescent="0.25">
      <c r="A13043" t="s">
        <v>90</v>
      </c>
    </row>
    <row r="13044" spans="1:11" x14ac:dyDescent="0.25">
      <c r="A13044">
        <v>41.838014975575902</v>
      </c>
      <c r="B13044">
        <v>131.104322475434</v>
      </c>
      <c r="C13044">
        <v>-2000</v>
      </c>
    </row>
    <row r="13045" spans="1:11" x14ac:dyDescent="0.25">
      <c r="A13045">
        <v>37.328039043709097</v>
      </c>
      <c r="B13045">
        <v>126.594346543567</v>
      </c>
      <c r="C13045">
        <v>-2000</v>
      </c>
    </row>
    <row r="13046" spans="1:11" x14ac:dyDescent="0.25">
      <c r="A13046">
        <v>36.891023019260302</v>
      </c>
      <c r="B13046">
        <v>127.03136256801599</v>
      </c>
      <c r="C13046">
        <v>-2001</v>
      </c>
    </row>
    <row r="13047" spans="1:11" x14ac:dyDescent="0.25">
      <c r="A13047">
        <v>41.4009989511271</v>
      </c>
      <c r="B13047">
        <v>131.54133849988301</v>
      </c>
      <c r="C13047">
        <v>-2001</v>
      </c>
    </row>
    <row r="13048" spans="1:11" x14ac:dyDescent="0.25">
      <c r="A13048">
        <v>45.910974882993898</v>
      </c>
      <c r="B13048">
        <v>136.05131443175</v>
      </c>
      <c r="C13048">
        <v>-2001</v>
      </c>
    </row>
    <row r="13049" spans="1:11" x14ac:dyDescent="0.25">
      <c r="A13049">
        <v>46.3479909074427</v>
      </c>
      <c r="B13049">
        <v>135.61429840730099</v>
      </c>
      <c r="C13049">
        <v>-2000</v>
      </c>
    </row>
    <row r="13050" spans="1:11" x14ac:dyDescent="0.25">
      <c r="A13050" t="s">
        <v>91</v>
      </c>
    </row>
    <row r="13051" spans="1:11" x14ac:dyDescent="0.25">
      <c r="A13051">
        <v>1521</v>
      </c>
      <c r="B13051">
        <v>0</v>
      </c>
      <c r="C13051">
        <v>6.3780691288222302</v>
      </c>
      <c r="D13051">
        <v>6.3780691288222302</v>
      </c>
      <c r="E13051">
        <v>6</v>
      </c>
      <c r="F13051">
        <v>1.01722196789785</v>
      </c>
      <c r="G13051" t="s">
        <v>89</v>
      </c>
      <c r="H13051" t="s">
        <v>89</v>
      </c>
      <c r="I13051">
        <v>0</v>
      </c>
      <c r="J13051">
        <v>0</v>
      </c>
      <c r="K13051">
        <v>0.15859894952783801</v>
      </c>
    </row>
    <row r="13052" spans="1:11" x14ac:dyDescent="0.25">
      <c r="A13052" t="s">
        <v>90</v>
      </c>
    </row>
    <row r="13053" spans="1:11" x14ac:dyDescent="0.25">
      <c r="A13053">
        <v>80.535702553356998</v>
      </c>
      <c r="B13053">
        <v>111.195415574221</v>
      </c>
      <c r="C13053">
        <v>-2000</v>
      </c>
    </row>
    <row r="13054" spans="1:11" x14ac:dyDescent="0.25">
      <c r="A13054">
        <v>76.025726621490307</v>
      </c>
      <c r="B13054">
        <v>106.68543964235501</v>
      </c>
      <c r="C13054">
        <v>-2000</v>
      </c>
    </row>
    <row r="13055" spans="1:11" x14ac:dyDescent="0.25">
      <c r="A13055">
        <v>75.588710597041398</v>
      </c>
      <c r="B13055">
        <v>107.12245566680301</v>
      </c>
      <c r="C13055">
        <v>-2001</v>
      </c>
    </row>
    <row r="13056" spans="1:11" x14ac:dyDescent="0.25">
      <c r="A13056">
        <v>80.098686528908203</v>
      </c>
      <c r="B13056">
        <v>111.63243159867</v>
      </c>
      <c r="C13056">
        <v>-2001</v>
      </c>
    </row>
    <row r="13057" spans="1:11" x14ac:dyDescent="0.25">
      <c r="A13057">
        <v>84.608662460774994</v>
      </c>
      <c r="B13057">
        <v>116.142407530537</v>
      </c>
      <c r="C13057">
        <v>-2001</v>
      </c>
    </row>
    <row r="13058" spans="1:11" x14ac:dyDescent="0.25">
      <c r="A13058">
        <v>85.045678485223803</v>
      </c>
      <c r="B13058">
        <v>115.70539150608801</v>
      </c>
      <c r="C13058">
        <v>-2000</v>
      </c>
    </row>
    <row r="13059" spans="1:11" x14ac:dyDescent="0.25">
      <c r="A13059" t="s">
        <v>91</v>
      </c>
    </row>
    <row r="13060" spans="1:11" x14ac:dyDescent="0.25">
      <c r="A13060">
        <v>1369</v>
      </c>
      <c r="B13060">
        <v>0</v>
      </c>
      <c r="C13060">
        <v>1.0073647012731</v>
      </c>
      <c r="D13060">
        <v>11.618069128822301</v>
      </c>
      <c r="E13060">
        <v>6</v>
      </c>
      <c r="F13060">
        <v>1.01722196789785</v>
      </c>
      <c r="G13060" t="s">
        <v>92</v>
      </c>
      <c r="H13060" t="s">
        <v>89</v>
      </c>
      <c r="I13060">
        <v>0</v>
      </c>
      <c r="J13060">
        <v>0</v>
      </c>
      <c r="K13060">
        <v>0.15592148551591301</v>
      </c>
    </row>
    <row r="13061" spans="1:11" x14ac:dyDescent="0.25">
      <c r="A13061" t="s">
        <v>90</v>
      </c>
    </row>
    <row r="13062" spans="1:11" x14ac:dyDescent="0.25">
      <c r="A13062">
        <v>32.419047338113401</v>
      </c>
      <c r="B13062">
        <v>0.69487998012060503</v>
      </c>
      <c r="C13062">
        <v>-2000</v>
      </c>
    </row>
    <row r="13063" spans="1:11" x14ac:dyDescent="0.25">
      <c r="A13063">
        <v>31.724167357992801</v>
      </c>
      <c r="B13063">
        <v>0</v>
      </c>
      <c r="C13063">
        <v>-2000</v>
      </c>
    </row>
    <row r="13064" spans="1:11" x14ac:dyDescent="0.25">
      <c r="A13064">
        <v>30.850135309095201</v>
      </c>
      <c r="B13064">
        <v>0</v>
      </c>
      <c r="C13064">
        <v>-2001</v>
      </c>
    </row>
    <row r="13065" spans="1:11" x14ac:dyDescent="0.25">
      <c r="A13065">
        <v>31.579884151770901</v>
      </c>
      <c r="B13065">
        <v>0.72974884267573104</v>
      </c>
      <c r="C13065">
        <v>-2001</v>
      </c>
    </row>
    <row r="13066" spans="1:11" x14ac:dyDescent="0.25">
      <c r="A13066">
        <v>39.996173198002097</v>
      </c>
      <c r="B13066">
        <v>9.1460378889069194</v>
      </c>
      <c r="C13066">
        <v>-2001</v>
      </c>
    </row>
    <row r="13067" spans="1:11" x14ac:dyDescent="0.25">
      <c r="A13067">
        <v>40.433189222450899</v>
      </c>
      <c r="B13067">
        <v>8.7090218644580997</v>
      </c>
      <c r="C13067">
        <v>-2000</v>
      </c>
    </row>
    <row r="13068" spans="1:11" x14ac:dyDescent="0.25">
      <c r="A13068" t="s">
        <v>91</v>
      </c>
    </row>
    <row r="13069" spans="1:11" x14ac:dyDescent="0.25">
      <c r="A13069">
        <v>1470</v>
      </c>
      <c r="B13069">
        <v>0</v>
      </c>
      <c r="C13069">
        <v>4.5285899710957702</v>
      </c>
      <c r="D13069">
        <v>8.0843191288222904</v>
      </c>
      <c r="E13069">
        <v>6</v>
      </c>
      <c r="F13069">
        <v>1.01722196789785</v>
      </c>
      <c r="G13069" t="s">
        <v>92</v>
      </c>
      <c r="H13069" t="s">
        <v>89</v>
      </c>
      <c r="I13069">
        <v>0</v>
      </c>
      <c r="J13069">
        <v>0</v>
      </c>
      <c r="K13069">
        <v>0.15768691718623501</v>
      </c>
    </row>
    <row r="13070" spans="1:11" x14ac:dyDescent="0.25">
      <c r="A13070" t="s">
        <v>90</v>
      </c>
    </row>
    <row r="13071" spans="1:11" x14ac:dyDescent="0.25">
      <c r="A13071">
        <v>3.1237426760120499</v>
      </c>
      <c r="B13071">
        <v>56.9055237747069</v>
      </c>
      <c r="C13071">
        <v>-2000</v>
      </c>
    </row>
    <row r="13072" spans="1:11" x14ac:dyDescent="0.25">
      <c r="A13072">
        <v>0</v>
      </c>
      <c r="B13072">
        <v>53.7817810986948</v>
      </c>
      <c r="C13072">
        <v>-2000</v>
      </c>
    </row>
    <row r="13073" spans="1:11" x14ac:dyDescent="0.25">
      <c r="A13073">
        <v>0</v>
      </c>
      <c r="B13073">
        <v>52.907749049797197</v>
      </c>
      <c r="C13073">
        <v>-2001</v>
      </c>
    </row>
    <row r="13074" spans="1:11" x14ac:dyDescent="0.25">
      <c r="A13074">
        <v>3.2806506795383701</v>
      </c>
      <c r="B13074">
        <v>56.188399729335501</v>
      </c>
      <c r="C13074">
        <v>-2001</v>
      </c>
    </row>
    <row r="13075" spans="1:11" x14ac:dyDescent="0.25">
      <c r="A13075">
        <v>9.13718156726598</v>
      </c>
      <c r="B13075">
        <v>62.044930617063201</v>
      </c>
      <c r="C13075">
        <v>-2001</v>
      </c>
    </row>
    <row r="13076" spans="1:11" x14ac:dyDescent="0.25">
      <c r="A13076">
        <v>8.7001655428171603</v>
      </c>
      <c r="B13076">
        <v>62.481946641512003</v>
      </c>
      <c r="C13076">
        <v>-2000</v>
      </c>
    </row>
    <row r="13077" spans="1:11" x14ac:dyDescent="0.25">
      <c r="A13077" t="s">
        <v>91</v>
      </c>
    </row>
    <row r="13078" spans="1:11" x14ac:dyDescent="0.25">
      <c r="A13078">
        <v>1374</v>
      </c>
      <c r="B13078">
        <v>0</v>
      </c>
      <c r="C13078">
        <v>11.618069128822199</v>
      </c>
      <c r="D13078">
        <v>0.52426405618106697</v>
      </c>
      <c r="E13078">
        <v>6</v>
      </c>
      <c r="F13078">
        <v>1.01722196789785</v>
      </c>
      <c r="G13078" t="s">
        <v>89</v>
      </c>
      <c r="H13078" t="s">
        <v>92</v>
      </c>
      <c r="I13078">
        <v>0</v>
      </c>
      <c r="J13078">
        <v>0</v>
      </c>
      <c r="K13078">
        <v>0.15592148551591301</v>
      </c>
    </row>
    <row r="13079" spans="1:11" x14ac:dyDescent="0.25">
      <c r="A13079" t="s">
        <v>90</v>
      </c>
    </row>
    <row r="13080" spans="1:11" x14ac:dyDescent="0.25">
      <c r="A13080">
        <v>36.057956906641003</v>
      </c>
      <c r="B13080">
        <v>149.638723752863</v>
      </c>
      <c r="C13080">
        <v>-2000</v>
      </c>
    </row>
    <row r="13081" spans="1:11" x14ac:dyDescent="0.25">
      <c r="A13081">
        <v>28.051815031460499</v>
      </c>
      <c r="B13081">
        <v>141.63258187768199</v>
      </c>
      <c r="C13081">
        <v>-2000</v>
      </c>
    </row>
    <row r="13082" spans="1:11" x14ac:dyDescent="0.25">
      <c r="A13082">
        <v>28.488831055909301</v>
      </c>
      <c r="B13082">
        <v>141.19556585323301</v>
      </c>
      <c r="C13082">
        <v>-2001</v>
      </c>
    </row>
    <row r="13083" spans="1:11" x14ac:dyDescent="0.25">
      <c r="A13083">
        <v>36.913120111297303</v>
      </c>
      <c r="B13083">
        <v>149.61985490862099</v>
      </c>
      <c r="C13083">
        <v>-2001</v>
      </c>
    </row>
    <row r="13084" spans="1:11" x14ac:dyDescent="0.25">
      <c r="A13084">
        <v>37.293265202675997</v>
      </c>
      <c r="B13084">
        <v>150</v>
      </c>
      <c r="C13084">
        <v>-2001</v>
      </c>
    </row>
    <row r="13085" spans="1:11" x14ac:dyDescent="0.25">
      <c r="A13085">
        <v>36.419233153778301</v>
      </c>
      <c r="B13085">
        <v>150</v>
      </c>
      <c r="C13085">
        <v>-2000</v>
      </c>
    </row>
    <row r="13086" spans="1:11" x14ac:dyDescent="0.25">
      <c r="A13086" t="s">
        <v>91</v>
      </c>
    </row>
    <row r="13087" spans="1:11" x14ac:dyDescent="0.25">
      <c r="A13087">
        <v>1508</v>
      </c>
      <c r="B13087">
        <v>0</v>
      </c>
      <c r="C13087">
        <v>5.3524303034186902</v>
      </c>
      <c r="D13087">
        <v>6.7243191288222901</v>
      </c>
      <c r="E13087">
        <v>8</v>
      </c>
      <c r="F13087">
        <v>1.01722196789785</v>
      </c>
      <c r="G13087" t="s">
        <v>92</v>
      </c>
      <c r="H13087" t="s">
        <v>89</v>
      </c>
      <c r="I13087">
        <v>0</v>
      </c>
      <c r="J13087">
        <v>0</v>
      </c>
      <c r="K13087">
        <v>0.158410843381869</v>
      </c>
    </row>
    <row r="13088" spans="1:11" x14ac:dyDescent="0.25">
      <c r="A13088" t="s">
        <v>90</v>
      </c>
    </row>
    <row r="13089" spans="1:11" x14ac:dyDescent="0.25">
      <c r="A13089">
        <v>3.9041868908818</v>
      </c>
      <c r="B13089">
        <v>102.366997692448</v>
      </c>
      <c r="C13089">
        <v>-2000</v>
      </c>
    </row>
    <row r="13090" spans="1:11" x14ac:dyDescent="0.25">
      <c r="A13090">
        <v>1.16369052745662</v>
      </c>
      <c r="B13090">
        <v>99.626501329023199</v>
      </c>
      <c r="C13090">
        <v>-2000</v>
      </c>
    </row>
    <row r="13091" spans="1:11" x14ac:dyDescent="0.25">
      <c r="A13091">
        <v>0</v>
      </c>
      <c r="B13091">
        <v>98.462810801566604</v>
      </c>
      <c r="C13091">
        <v>-2000</v>
      </c>
    </row>
    <row r="13092" spans="1:11" x14ac:dyDescent="0.25">
      <c r="A13092">
        <v>0</v>
      </c>
      <c r="B13092">
        <v>99.336842850464194</v>
      </c>
      <c r="C13092">
        <v>-2001</v>
      </c>
    </row>
    <row r="13093" spans="1:11" x14ac:dyDescent="0.25">
      <c r="A13093">
        <v>1.03665582051255</v>
      </c>
      <c r="B13093">
        <v>100.373498670977</v>
      </c>
      <c r="C13093">
        <v>-2001</v>
      </c>
    </row>
    <row r="13094" spans="1:11" x14ac:dyDescent="0.25">
      <c r="A13094">
        <v>3.66529263586964</v>
      </c>
      <c r="B13094">
        <v>103.002135486334</v>
      </c>
      <c r="C13094">
        <v>-2001</v>
      </c>
    </row>
    <row r="13095" spans="1:11" x14ac:dyDescent="0.25">
      <c r="A13095">
        <v>8.3210434060039695</v>
      </c>
      <c r="B13095">
        <v>107.657886256468</v>
      </c>
      <c r="C13095">
        <v>-2001</v>
      </c>
    </row>
    <row r="13096" spans="1:11" x14ac:dyDescent="0.25">
      <c r="A13096">
        <v>8.7580594304527892</v>
      </c>
      <c r="B13096">
        <v>107.220870232019</v>
      </c>
      <c r="C13096">
        <v>-2000</v>
      </c>
    </row>
    <row r="13097" spans="1:11" x14ac:dyDescent="0.25">
      <c r="A13097" t="s">
        <v>91</v>
      </c>
    </row>
    <row r="13098" spans="1:11" x14ac:dyDescent="0.25">
      <c r="A13098">
        <v>1529</v>
      </c>
      <c r="B13098">
        <v>0</v>
      </c>
      <c r="C13098">
        <v>6.02931912882228</v>
      </c>
      <c r="D13098">
        <v>6.0293191288223102</v>
      </c>
      <c r="E13098">
        <v>8</v>
      </c>
      <c r="F13098">
        <v>1.01722196789785</v>
      </c>
      <c r="G13098" t="s">
        <v>89</v>
      </c>
      <c r="H13098" t="s">
        <v>89</v>
      </c>
      <c r="I13098">
        <v>0</v>
      </c>
      <c r="J13098">
        <v>0</v>
      </c>
      <c r="K13098">
        <v>0.15878995165245599</v>
      </c>
    </row>
    <row r="13099" spans="1:11" x14ac:dyDescent="0.25">
      <c r="A13099" t="s">
        <v>90</v>
      </c>
    </row>
    <row r="13100" spans="1:11" x14ac:dyDescent="0.25">
      <c r="A13100">
        <v>64.564561020384602</v>
      </c>
      <c r="B13100">
        <v>49.777750523187301</v>
      </c>
      <c r="C13100">
        <v>-2000</v>
      </c>
    </row>
    <row r="13101" spans="1:11" x14ac:dyDescent="0.25">
      <c r="A13101">
        <v>60.301188578456603</v>
      </c>
      <c r="B13101">
        <v>45.514378081259302</v>
      </c>
      <c r="C13101">
        <v>-2000</v>
      </c>
    </row>
    <row r="13102" spans="1:11" x14ac:dyDescent="0.25">
      <c r="A13102">
        <v>60.738204602905398</v>
      </c>
      <c r="B13102">
        <v>45.0773620568105</v>
      </c>
      <c r="C13102">
        <v>-2001</v>
      </c>
    </row>
    <row r="13103" spans="1:11" x14ac:dyDescent="0.25">
      <c r="A13103">
        <v>65.001577044833397</v>
      </c>
      <c r="B13103">
        <v>49.340734498738499</v>
      </c>
      <c r="C13103">
        <v>-2001</v>
      </c>
    </row>
    <row r="13104" spans="1:11" x14ac:dyDescent="0.25">
      <c r="A13104">
        <v>65.442334533870607</v>
      </c>
      <c r="B13104">
        <v>49.781491987775603</v>
      </c>
      <c r="C13104">
        <v>-2001</v>
      </c>
    </row>
    <row r="13105" spans="1:11" x14ac:dyDescent="0.25">
      <c r="A13105">
        <v>69.264949486761495</v>
      </c>
      <c r="B13105">
        <v>53.604106940666497</v>
      </c>
      <c r="C13105">
        <v>-2001</v>
      </c>
    </row>
    <row r="13106" spans="1:11" x14ac:dyDescent="0.25">
      <c r="A13106">
        <v>68.8279334623126</v>
      </c>
      <c r="B13106">
        <v>54.041122965115299</v>
      </c>
      <c r="C13106">
        <v>-2000</v>
      </c>
    </row>
    <row r="13107" spans="1:11" x14ac:dyDescent="0.25">
      <c r="A13107">
        <v>65.005318509421699</v>
      </c>
      <c r="B13107">
        <v>50.218508012224397</v>
      </c>
      <c r="C13107">
        <v>-2000</v>
      </c>
    </row>
    <row r="13108" spans="1:11" x14ac:dyDescent="0.25">
      <c r="A13108" t="s">
        <v>91</v>
      </c>
    </row>
    <row r="13109" spans="1:11" x14ac:dyDescent="0.25">
      <c r="A13109">
        <v>1522</v>
      </c>
      <c r="B13109">
        <v>0</v>
      </c>
      <c r="C13109">
        <v>6.02931912882228</v>
      </c>
      <c r="D13109">
        <v>6.0293191288222898</v>
      </c>
      <c r="E13109">
        <v>8</v>
      </c>
      <c r="F13109">
        <v>1.01722196789785</v>
      </c>
      <c r="G13109" t="s">
        <v>89</v>
      </c>
      <c r="H13109" t="s">
        <v>89</v>
      </c>
      <c r="I13109">
        <v>0</v>
      </c>
      <c r="J13109">
        <v>0</v>
      </c>
      <c r="K13109">
        <v>0.15878995165245599</v>
      </c>
    </row>
    <row r="13110" spans="1:11" x14ac:dyDescent="0.25">
      <c r="A13110" t="s">
        <v>90</v>
      </c>
    </row>
    <row r="13111" spans="1:11" x14ac:dyDescent="0.25">
      <c r="A13111">
        <v>46.226188197376104</v>
      </c>
      <c r="B13111">
        <v>123.03329154663901</v>
      </c>
      <c r="C13111">
        <v>-2000</v>
      </c>
    </row>
    <row r="13112" spans="1:11" x14ac:dyDescent="0.25">
      <c r="A13112">
        <v>41.962815755448098</v>
      </c>
      <c r="B13112">
        <v>118.76991910471099</v>
      </c>
      <c r="C13112">
        <v>-2000</v>
      </c>
    </row>
    <row r="13113" spans="1:11" x14ac:dyDescent="0.25">
      <c r="A13113">
        <v>42.3998317798969</v>
      </c>
      <c r="B13113">
        <v>118.332903080262</v>
      </c>
      <c r="C13113">
        <v>-2001</v>
      </c>
    </row>
    <row r="13114" spans="1:11" x14ac:dyDescent="0.25">
      <c r="A13114">
        <v>46.663204221824898</v>
      </c>
      <c r="B13114">
        <v>122.59627552219</v>
      </c>
      <c r="C13114">
        <v>-2001</v>
      </c>
    </row>
    <row r="13115" spans="1:11" x14ac:dyDescent="0.25">
      <c r="A13115">
        <v>50.218508012224397</v>
      </c>
      <c r="B13115">
        <v>126.15157931259</v>
      </c>
      <c r="C13115">
        <v>-2001</v>
      </c>
    </row>
    <row r="13116" spans="1:11" x14ac:dyDescent="0.25">
      <c r="A13116">
        <v>50.926576663752897</v>
      </c>
      <c r="B13116">
        <v>126.859647964118</v>
      </c>
      <c r="C13116">
        <v>-2001</v>
      </c>
    </row>
    <row r="13117" spans="1:11" x14ac:dyDescent="0.25">
      <c r="A13117">
        <v>50.489560639304102</v>
      </c>
      <c r="B13117">
        <v>127.296663988567</v>
      </c>
      <c r="C13117">
        <v>-2000</v>
      </c>
    </row>
    <row r="13118" spans="1:11" x14ac:dyDescent="0.25">
      <c r="A13118">
        <v>49.781491987775603</v>
      </c>
      <c r="B13118">
        <v>126.588595337038</v>
      </c>
      <c r="C13118">
        <v>-2000</v>
      </c>
    </row>
    <row r="13119" spans="1:11" x14ac:dyDescent="0.25">
      <c r="A13119" t="s">
        <v>91</v>
      </c>
    </row>
    <row r="13120" spans="1:11" x14ac:dyDescent="0.25">
      <c r="A13120">
        <v>1530</v>
      </c>
      <c r="B13120">
        <v>0</v>
      </c>
      <c r="C13120">
        <v>6.02931912882228</v>
      </c>
      <c r="D13120">
        <v>6.02931912882228</v>
      </c>
      <c r="E13120">
        <v>6</v>
      </c>
      <c r="F13120">
        <v>1.01722196789785</v>
      </c>
      <c r="G13120" t="s">
        <v>89</v>
      </c>
      <c r="H13120" t="s">
        <v>89</v>
      </c>
      <c r="I13120">
        <v>0</v>
      </c>
      <c r="J13120">
        <v>0</v>
      </c>
      <c r="K13120">
        <v>0.15878995165245599</v>
      </c>
    </row>
    <row r="13121" spans="1:11" x14ac:dyDescent="0.25">
      <c r="A13121" t="s">
        <v>90</v>
      </c>
    </row>
    <row r="13122" spans="1:11" x14ac:dyDescent="0.25">
      <c r="A13122">
        <v>130.61347205546801</v>
      </c>
      <c r="B13122">
        <v>23.917526987804099</v>
      </c>
      <c r="C13122">
        <v>-2000</v>
      </c>
    </row>
    <row r="13123" spans="1:11" x14ac:dyDescent="0.25">
      <c r="A13123">
        <v>126.35009961354</v>
      </c>
      <c r="B13123">
        <v>19.6541545458761</v>
      </c>
      <c r="C13123">
        <v>-2000</v>
      </c>
    </row>
    <row r="13124" spans="1:11" x14ac:dyDescent="0.25">
      <c r="A13124">
        <v>126.787115637989</v>
      </c>
      <c r="B13124">
        <v>19.217138521427302</v>
      </c>
      <c r="C13124">
        <v>-2001</v>
      </c>
    </row>
    <row r="13125" spans="1:11" x14ac:dyDescent="0.25">
      <c r="A13125">
        <v>131.05048807991699</v>
      </c>
      <c r="B13125">
        <v>23.4805109633553</v>
      </c>
      <c r="C13125">
        <v>-2001</v>
      </c>
    </row>
    <row r="13126" spans="1:11" x14ac:dyDescent="0.25">
      <c r="A13126">
        <v>135.31386052184499</v>
      </c>
      <c r="B13126">
        <v>27.743883405283299</v>
      </c>
      <c r="C13126">
        <v>-2001</v>
      </c>
    </row>
    <row r="13127" spans="1:11" x14ac:dyDescent="0.25">
      <c r="A13127">
        <v>134.87684449739601</v>
      </c>
      <c r="B13127">
        <v>28.180899429732101</v>
      </c>
      <c r="C13127">
        <v>-2000</v>
      </c>
    </row>
    <row r="13128" spans="1:11" x14ac:dyDescent="0.25">
      <c r="A13128" t="s">
        <v>91</v>
      </c>
    </row>
    <row r="13129" spans="1:11" x14ac:dyDescent="0.25">
      <c r="A13129">
        <v>1524</v>
      </c>
      <c r="B13129">
        <v>0</v>
      </c>
      <c r="C13129">
        <v>6.02931912882228</v>
      </c>
      <c r="D13129">
        <v>6.02931912882228</v>
      </c>
      <c r="E13129">
        <v>6</v>
      </c>
      <c r="F13129">
        <v>1.01722196789785</v>
      </c>
      <c r="G13129" t="s">
        <v>89</v>
      </c>
      <c r="H13129" t="s">
        <v>89</v>
      </c>
      <c r="I13129">
        <v>0</v>
      </c>
      <c r="J13129">
        <v>0</v>
      </c>
      <c r="K13129">
        <v>0.15878995165245599</v>
      </c>
    </row>
    <row r="13130" spans="1:11" x14ac:dyDescent="0.25">
      <c r="A13130" t="s">
        <v>90</v>
      </c>
    </row>
    <row r="13131" spans="1:11" x14ac:dyDescent="0.25">
      <c r="A13131">
        <v>61.881812931453503</v>
      </c>
      <c r="B13131">
        <v>69.656558522324502</v>
      </c>
      <c r="C13131">
        <v>-2000</v>
      </c>
    </row>
    <row r="13132" spans="1:11" x14ac:dyDescent="0.25">
      <c r="A13132">
        <v>57.618440489525497</v>
      </c>
      <c r="B13132">
        <v>65.393186080396504</v>
      </c>
      <c r="C13132">
        <v>-2000</v>
      </c>
    </row>
    <row r="13133" spans="1:11" x14ac:dyDescent="0.25">
      <c r="A13133">
        <v>58.055456513974399</v>
      </c>
      <c r="B13133">
        <v>64.956170055947695</v>
      </c>
      <c r="C13133">
        <v>-2001</v>
      </c>
    </row>
    <row r="13134" spans="1:11" x14ac:dyDescent="0.25">
      <c r="A13134">
        <v>62.318828955902298</v>
      </c>
      <c r="B13134">
        <v>69.219542497875693</v>
      </c>
      <c r="C13134">
        <v>-2001</v>
      </c>
    </row>
    <row r="13135" spans="1:11" x14ac:dyDescent="0.25">
      <c r="A13135">
        <v>66.582201397830303</v>
      </c>
      <c r="B13135">
        <v>73.482914939803706</v>
      </c>
      <c r="C13135">
        <v>-2001</v>
      </c>
    </row>
    <row r="13136" spans="1:11" x14ac:dyDescent="0.25">
      <c r="A13136">
        <v>66.145185373381494</v>
      </c>
      <c r="B13136">
        <v>73.919930964252501</v>
      </c>
      <c r="C13136">
        <v>-2000</v>
      </c>
    </row>
    <row r="13137" spans="1:11" x14ac:dyDescent="0.25">
      <c r="A13137" t="s">
        <v>91</v>
      </c>
    </row>
    <row r="13138" spans="1:11" x14ac:dyDescent="0.25">
      <c r="A13138">
        <v>1525</v>
      </c>
      <c r="B13138">
        <v>0</v>
      </c>
      <c r="C13138">
        <v>6.02931912882228</v>
      </c>
      <c r="D13138">
        <v>6.0293191288222703</v>
      </c>
      <c r="E13138">
        <v>6</v>
      </c>
      <c r="F13138">
        <v>1.01722196789785</v>
      </c>
      <c r="G13138" t="s">
        <v>89</v>
      </c>
      <c r="H13138" t="s">
        <v>89</v>
      </c>
      <c r="I13138">
        <v>0</v>
      </c>
      <c r="J13138">
        <v>0</v>
      </c>
      <c r="K13138">
        <v>0.15878995165245599</v>
      </c>
    </row>
    <row r="13139" spans="1:11" x14ac:dyDescent="0.25">
      <c r="A13139" t="s">
        <v>90</v>
      </c>
    </row>
    <row r="13140" spans="1:11" x14ac:dyDescent="0.25">
      <c r="A13140">
        <v>9.21768012559418</v>
      </c>
      <c r="B13140">
        <v>6.5398539060491396</v>
      </c>
      <c r="C13140">
        <v>-2000</v>
      </c>
    </row>
    <row r="13141" spans="1:11" x14ac:dyDescent="0.25">
      <c r="A13141">
        <v>4.9543076836661699</v>
      </c>
      <c r="B13141">
        <v>2.2764814641211402</v>
      </c>
      <c r="C13141">
        <v>-2000</v>
      </c>
    </row>
    <row r="13142" spans="1:11" x14ac:dyDescent="0.25">
      <c r="A13142">
        <v>4.5172916592173502</v>
      </c>
      <c r="B13142">
        <v>2.7134974885699599</v>
      </c>
      <c r="C13142">
        <v>-2001</v>
      </c>
    </row>
    <row r="13143" spans="1:11" x14ac:dyDescent="0.25">
      <c r="A13143">
        <v>8.7806641011453603</v>
      </c>
      <c r="B13143">
        <v>6.9768699304979602</v>
      </c>
      <c r="C13143">
        <v>-2001</v>
      </c>
    </row>
    <row r="13144" spans="1:11" x14ac:dyDescent="0.25">
      <c r="A13144">
        <v>13.0440365430734</v>
      </c>
      <c r="B13144">
        <v>11.240242372426</v>
      </c>
      <c r="C13144">
        <v>-2001</v>
      </c>
    </row>
    <row r="13145" spans="1:11" x14ac:dyDescent="0.25">
      <c r="A13145">
        <v>13.4810525675222</v>
      </c>
      <c r="B13145">
        <v>10.8032263479771</v>
      </c>
      <c r="C13145">
        <v>-2000</v>
      </c>
    </row>
    <row r="13146" spans="1:11" x14ac:dyDescent="0.25">
      <c r="A13146" t="s">
        <v>91</v>
      </c>
    </row>
    <row r="13147" spans="1:11" x14ac:dyDescent="0.25">
      <c r="A13147">
        <v>1527</v>
      </c>
      <c r="B13147">
        <v>0</v>
      </c>
      <c r="C13147">
        <v>6.0293191288222703</v>
      </c>
      <c r="D13147">
        <v>6.0293191288222703</v>
      </c>
      <c r="E13147">
        <v>6</v>
      </c>
      <c r="F13147">
        <v>1.01722196789785</v>
      </c>
      <c r="G13147" t="s">
        <v>89</v>
      </c>
      <c r="H13147" t="s">
        <v>89</v>
      </c>
      <c r="I13147">
        <v>0</v>
      </c>
      <c r="J13147">
        <v>0</v>
      </c>
      <c r="K13147">
        <v>0.15878995165245599</v>
      </c>
    </row>
    <row r="13148" spans="1:11" x14ac:dyDescent="0.25">
      <c r="A13148" t="s">
        <v>90</v>
      </c>
    </row>
    <row r="13149" spans="1:11" x14ac:dyDescent="0.25">
      <c r="A13149">
        <v>56.226162832805798</v>
      </c>
      <c r="B13149">
        <v>136.97652077300799</v>
      </c>
      <c r="C13149">
        <v>-2000</v>
      </c>
    </row>
    <row r="13150" spans="1:11" x14ac:dyDescent="0.25">
      <c r="A13150">
        <v>51.962790390877799</v>
      </c>
      <c r="B13150">
        <v>132.71314833107999</v>
      </c>
      <c r="C13150">
        <v>-2000</v>
      </c>
    </row>
    <row r="13151" spans="1:11" x14ac:dyDescent="0.25">
      <c r="A13151">
        <v>52.399806415326601</v>
      </c>
      <c r="B13151">
        <v>132.27613230663101</v>
      </c>
      <c r="C13151">
        <v>-2001</v>
      </c>
    </row>
    <row r="13152" spans="1:11" x14ac:dyDescent="0.25">
      <c r="A13152">
        <v>56.6631788572546</v>
      </c>
      <c r="B13152">
        <v>136.53950474855901</v>
      </c>
      <c r="C13152">
        <v>-2001</v>
      </c>
    </row>
    <row r="13153" spans="1:11" x14ac:dyDescent="0.25">
      <c r="A13153">
        <v>60.926551299182599</v>
      </c>
      <c r="B13153">
        <v>140.80287719048701</v>
      </c>
      <c r="C13153">
        <v>-2001</v>
      </c>
    </row>
    <row r="13154" spans="1:11" x14ac:dyDescent="0.25">
      <c r="A13154">
        <v>60.489535274733797</v>
      </c>
      <c r="B13154">
        <v>141.23989321493599</v>
      </c>
      <c r="C13154">
        <v>-2000</v>
      </c>
    </row>
    <row r="13155" spans="1:11" x14ac:dyDescent="0.25">
      <c r="A13155" t="s">
        <v>91</v>
      </c>
    </row>
    <row r="13156" spans="1:11" x14ac:dyDescent="0.25">
      <c r="A13156">
        <v>1523</v>
      </c>
      <c r="B13156">
        <v>0</v>
      </c>
      <c r="C13156">
        <v>6.0293191288222703</v>
      </c>
      <c r="D13156">
        <v>6.0293191288222703</v>
      </c>
      <c r="E13156">
        <v>6</v>
      </c>
      <c r="F13156">
        <v>1.01722196789785</v>
      </c>
      <c r="G13156" t="s">
        <v>89</v>
      </c>
      <c r="H13156" t="s">
        <v>89</v>
      </c>
      <c r="I13156">
        <v>0</v>
      </c>
      <c r="J13156">
        <v>0</v>
      </c>
      <c r="K13156">
        <v>0.15878995165245599</v>
      </c>
    </row>
    <row r="13157" spans="1:11" x14ac:dyDescent="0.25">
      <c r="A13157" t="s">
        <v>90</v>
      </c>
    </row>
    <row r="13158" spans="1:11" x14ac:dyDescent="0.25">
      <c r="A13158">
        <v>107.12792002135799</v>
      </c>
      <c r="B13158">
        <v>84.287333978012597</v>
      </c>
      <c r="C13158">
        <v>-2000</v>
      </c>
    </row>
    <row r="13159" spans="1:11" x14ac:dyDescent="0.25">
      <c r="A13159">
        <v>102.86454757943</v>
      </c>
      <c r="B13159">
        <v>80.023961536084698</v>
      </c>
      <c r="C13159">
        <v>-2000</v>
      </c>
    </row>
    <row r="13160" spans="1:11" x14ac:dyDescent="0.25">
      <c r="A13160">
        <v>102.427531554981</v>
      </c>
      <c r="B13160">
        <v>80.460977560533493</v>
      </c>
      <c r="C13160">
        <v>-2001</v>
      </c>
    </row>
    <row r="13161" spans="1:11" x14ac:dyDescent="0.25">
      <c r="A13161">
        <v>106.690903996909</v>
      </c>
      <c r="B13161">
        <v>84.724350002461406</v>
      </c>
      <c r="C13161">
        <v>-2001</v>
      </c>
    </row>
    <row r="13162" spans="1:11" x14ac:dyDescent="0.25">
      <c r="A13162">
        <v>110.954276438837</v>
      </c>
      <c r="B13162">
        <v>88.987722444389405</v>
      </c>
      <c r="C13162">
        <v>-2001</v>
      </c>
    </row>
    <row r="13163" spans="1:11" x14ac:dyDescent="0.25">
      <c r="A13163">
        <v>111.39129246328601</v>
      </c>
      <c r="B13163">
        <v>88.550706419940596</v>
      </c>
      <c r="C13163">
        <v>-2000</v>
      </c>
    </row>
    <row r="13164" spans="1:11" x14ac:dyDescent="0.25">
      <c r="A13164" t="s">
        <v>91</v>
      </c>
    </row>
    <row r="13165" spans="1:11" x14ac:dyDescent="0.25">
      <c r="A13165">
        <v>1528</v>
      </c>
      <c r="B13165">
        <v>0</v>
      </c>
      <c r="C13165">
        <v>6.0293191288222401</v>
      </c>
      <c r="D13165">
        <v>6.0293191288222703</v>
      </c>
      <c r="E13165">
        <v>8</v>
      </c>
      <c r="F13165">
        <v>1.01722196789785</v>
      </c>
      <c r="G13165" t="s">
        <v>89</v>
      </c>
      <c r="H13165" t="s">
        <v>89</v>
      </c>
      <c r="I13165">
        <v>0</v>
      </c>
      <c r="J13165">
        <v>0</v>
      </c>
      <c r="K13165">
        <v>0.15878995165245599</v>
      </c>
    </row>
    <row r="13166" spans="1:11" x14ac:dyDescent="0.25">
      <c r="A13166" t="s">
        <v>90</v>
      </c>
    </row>
    <row r="13167" spans="1:11" x14ac:dyDescent="0.25">
      <c r="A13167">
        <v>120.89508452355101</v>
      </c>
      <c r="B13167">
        <v>102.37787281413</v>
      </c>
      <c r="C13167">
        <v>-2000</v>
      </c>
    </row>
    <row r="13168" spans="1:11" x14ac:dyDescent="0.25">
      <c r="A13168">
        <v>118.73571972164601</v>
      </c>
      <c r="B13168">
        <v>100.21850801222401</v>
      </c>
      <c r="C13168">
        <v>-2000</v>
      </c>
    </row>
    <row r="13169" spans="1:11" x14ac:dyDescent="0.25">
      <c r="A13169">
        <v>116.631712081624</v>
      </c>
      <c r="B13169">
        <v>98.114500372202201</v>
      </c>
      <c r="C13169">
        <v>-2000</v>
      </c>
    </row>
    <row r="13170" spans="1:11" x14ac:dyDescent="0.25">
      <c r="A13170">
        <v>117.068728106072</v>
      </c>
      <c r="B13170">
        <v>97.677484347753406</v>
      </c>
      <c r="C13170">
        <v>-2001</v>
      </c>
    </row>
    <row r="13171" spans="1:11" x14ac:dyDescent="0.25">
      <c r="A13171">
        <v>119.172735746095</v>
      </c>
      <c r="B13171">
        <v>99.781491987775595</v>
      </c>
      <c r="C13171">
        <v>-2001</v>
      </c>
    </row>
    <row r="13172" spans="1:11" x14ac:dyDescent="0.25">
      <c r="A13172">
        <v>121.332100548</v>
      </c>
      <c r="B13172">
        <v>101.94085678968101</v>
      </c>
      <c r="C13172">
        <v>-2001</v>
      </c>
    </row>
    <row r="13173" spans="1:11" x14ac:dyDescent="0.25">
      <c r="A13173">
        <v>125.595472989928</v>
      </c>
      <c r="B13173">
        <v>106.20422923160901</v>
      </c>
      <c r="C13173">
        <v>-2001</v>
      </c>
    </row>
    <row r="13174" spans="1:11" x14ac:dyDescent="0.25">
      <c r="A13174">
        <v>125.158456965479</v>
      </c>
      <c r="B13174">
        <v>106.641245256058</v>
      </c>
      <c r="C13174">
        <v>-2000</v>
      </c>
    </row>
    <row r="13175" spans="1:11" x14ac:dyDescent="0.25">
      <c r="A13175" t="s">
        <v>91</v>
      </c>
    </row>
    <row r="13176" spans="1:11" x14ac:dyDescent="0.25">
      <c r="A13176">
        <v>1404</v>
      </c>
      <c r="B13176">
        <v>0</v>
      </c>
      <c r="C13176">
        <v>10.6843191288221</v>
      </c>
      <c r="D13176">
        <v>1.2856156269480199</v>
      </c>
      <c r="E13176">
        <v>6</v>
      </c>
      <c r="F13176">
        <v>1.01722196789785</v>
      </c>
      <c r="G13176" t="s">
        <v>89</v>
      </c>
      <c r="H13176" t="s">
        <v>92</v>
      </c>
      <c r="I13176">
        <v>0</v>
      </c>
      <c r="J13176">
        <v>0</v>
      </c>
      <c r="K13176">
        <v>0.156371243509903</v>
      </c>
    </row>
    <row r="13177" spans="1:11" x14ac:dyDescent="0.25">
      <c r="A13177" t="s">
        <v>90</v>
      </c>
    </row>
    <row r="13178" spans="1:11" x14ac:dyDescent="0.25">
      <c r="A13178">
        <v>149.067463896888</v>
      </c>
      <c r="B13178">
        <v>66.041247709817696</v>
      </c>
      <c r="C13178">
        <v>-2000</v>
      </c>
    </row>
    <row r="13179" spans="1:11" x14ac:dyDescent="0.25">
      <c r="A13179">
        <v>141.31746995161001</v>
      </c>
      <c r="B13179">
        <v>58.291253764540102</v>
      </c>
      <c r="C13179">
        <v>-2000</v>
      </c>
    </row>
    <row r="13180" spans="1:11" x14ac:dyDescent="0.25">
      <c r="A13180">
        <v>141.75448597605899</v>
      </c>
      <c r="B13180">
        <v>57.8542377400913</v>
      </c>
      <c r="C13180">
        <v>-2001</v>
      </c>
    </row>
    <row r="13181" spans="1:11" x14ac:dyDescent="0.25">
      <c r="A13181">
        <v>149.11440104748399</v>
      </c>
      <c r="B13181">
        <v>65.2141528115163</v>
      </c>
      <c r="C13181">
        <v>-2001</v>
      </c>
    </row>
    <row r="13182" spans="1:11" x14ac:dyDescent="0.25">
      <c r="A13182">
        <v>150</v>
      </c>
      <c r="B13182">
        <v>66.099751764032504</v>
      </c>
      <c r="C13182">
        <v>-2001</v>
      </c>
    </row>
    <row r="13183" spans="1:11" x14ac:dyDescent="0.25">
      <c r="A13183">
        <v>150</v>
      </c>
      <c r="B13183">
        <v>66.973783812930193</v>
      </c>
      <c r="C13183">
        <v>-2000</v>
      </c>
    </row>
    <row r="13184" spans="1:11" x14ac:dyDescent="0.25">
      <c r="A13184" t="s">
        <v>91</v>
      </c>
    </row>
    <row r="13185" spans="1:11" x14ac:dyDescent="0.25">
      <c r="A13185">
        <v>1537</v>
      </c>
      <c r="B13185">
        <v>0</v>
      </c>
      <c r="C13185">
        <v>5.6780691288223197</v>
      </c>
      <c r="D13185">
        <v>5.6780691288222904</v>
      </c>
      <c r="E13185">
        <v>8</v>
      </c>
      <c r="F13185">
        <v>1.01722196789785</v>
      </c>
      <c r="G13185" t="s">
        <v>89</v>
      </c>
      <c r="H13185" t="s">
        <v>89</v>
      </c>
      <c r="I13185">
        <v>0</v>
      </c>
      <c r="J13185">
        <v>0</v>
      </c>
      <c r="K13185">
        <v>0.15898388074379999</v>
      </c>
    </row>
    <row r="13186" spans="1:11" x14ac:dyDescent="0.25">
      <c r="A13186" t="s">
        <v>90</v>
      </c>
    </row>
    <row r="13187" spans="1:11" x14ac:dyDescent="0.25">
      <c r="A13187">
        <v>40.284095172441397</v>
      </c>
      <c r="B13187">
        <v>52.659524272033003</v>
      </c>
      <c r="C13187">
        <v>-2000</v>
      </c>
    </row>
    <row r="13188" spans="1:11" x14ac:dyDescent="0.25">
      <c r="A13188">
        <v>37.843078912632897</v>
      </c>
      <c r="B13188">
        <v>50.218508012224397</v>
      </c>
      <c r="C13188">
        <v>-2000</v>
      </c>
    </row>
    <row r="13189" spans="1:11" x14ac:dyDescent="0.25">
      <c r="A13189">
        <v>36.269093987405199</v>
      </c>
      <c r="B13189">
        <v>48.644523086996699</v>
      </c>
      <c r="C13189">
        <v>-2000</v>
      </c>
    </row>
    <row r="13190" spans="1:11" x14ac:dyDescent="0.25">
      <c r="A13190">
        <v>36.706110011854001</v>
      </c>
      <c r="B13190">
        <v>48.207507062547897</v>
      </c>
      <c r="C13190">
        <v>-2001</v>
      </c>
    </row>
    <row r="13191" spans="1:11" x14ac:dyDescent="0.25">
      <c r="A13191">
        <v>38.280094937081699</v>
      </c>
      <c r="B13191">
        <v>49.781491987775603</v>
      </c>
      <c r="C13191">
        <v>-2001</v>
      </c>
    </row>
    <row r="13192" spans="1:11" x14ac:dyDescent="0.25">
      <c r="A13192">
        <v>40.721111196890199</v>
      </c>
      <c r="B13192">
        <v>52.222508247584202</v>
      </c>
      <c r="C13192">
        <v>-2001</v>
      </c>
    </row>
    <row r="13193" spans="1:11" x14ac:dyDescent="0.25">
      <c r="A13193">
        <v>44.736112381926503</v>
      </c>
      <c r="B13193">
        <v>56.237509432620399</v>
      </c>
      <c r="C13193">
        <v>-2001</v>
      </c>
    </row>
    <row r="13194" spans="1:11" x14ac:dyDescent="0.25">
      <c r="A13194">
        <v>44.299096357477701</v>
      </c>
      <c r="B13194">
        <v>56.674525457069201</v>
      </c>
      <c r="C13194">
        <v>-2000</v>
      </c>
    </row>
    <row r="13195" spans="1:11" x14ac:dyDescent="0.25">
      <c r="A13195" t="s">
        <v>91</v>
      </c>
    </row>
    <row r="13196" spans="1:11" x14ac:dyDescent="0.25">
      <c r="A13196">
        <v>1533</v>
      </c>
      <c r="B13196">
        <v>0</v>
      </c>
      <c r="C13196">
        <v>5.6780691288223197</v>
      </c>
      <c r="D13196">
        <v>5.6780691288222904</v>
      </c>
      <c r="E13196">
        <v>8</v>
      </c>
      <c r="F13196">
        <v>1.01722196789785</v>
      </c>
      <c r="G13196" t="s">
        <v>89</v>
      </c>
      <c r="H13196" t="s">
        <v>89</v>
      </c>
      <c r="I13196">
        <v>0</v>
      </c>
      <c r="J13196">
        <v>0</v>
      </c>
      <c r="K13196">
        <v>0.15898388074379999</v>
      </c>
    </row>
    <row r="13197" spans="1:11" x14ac:dyDescent="0.25">
      <c r="A13197" t="s">
        <v>90</v>
      </c>
    </row>
    <row r="13198" spans="1:11" x14ac:dyDescent="0.25">
      <c r="A13198">
        <v>61.889507409594898</v>
      </c>
      <c r="B13198">
        <v>52.962687225068102</v>
      </c>
      <c r="C13198">
        <v>-2000</v>
      </c>
    </row>
    <row r="13199" spans="1:11" x14ac:dyDescent="0.25">
      <c r="A13199">
        <v>58.708312172302399</v>
      </c>
      <c r="B13199">
        <v>49.781491987775603</v>
      </c>
      <c r="C13199">
        <v>-2000</v>
      </c>
    </row>
    <row r="13200" spans="1:11" x14ac:dyDescent="0.25">
      <c r="A13200">
        <v>57.874506224558701</v>
      </c>
      <c r="B13200">
        <v>48.947686040031897</v>
      </c>
      <c r="C13200">
        <v>-2000</v>
      </c>
    </row>
    <row r="13201" spans="1:11" x14ac:dyDescent="0.25">
      <c r="A13201">
        <v>57.437490200109799</v>
      </c>
      <c r="B13201">
        <v>49.384702064480699</v>
      </c>
      <c r="C13201">
        <v>-2001</v>
      </c>
    </row>
    <row r="13202" spans="1:11" x14ac:dyDescent="0.25">
      <c r="A13202">
        <v>58.271296147853597</v>
      </c>
      <c r="B13202">
        <v>50.218508012224397</v>
      </c>
      <c r="C13202">
        <v>-2001</v>
      </c>
    </row>
    <row r="13203" spans="1:11" x14ac:dyDescent="0.25">
      <c r="A13203">
        <v>61.452491385146097</v>
      </c>
      <c r="B13203">
        <v>53.399703249516897</v>
      </c>
      <c r="C13203">
        <v>-2001</v>
      </c>
    </row>
    <row r="13204" spans="1:11" x14ac:dyDescent="0.25">
      <c r="A13204">
        <v>65.467492570182301</v>
      </c>
      <c r="B13204">
        <v>57.414704434553201</v>
      </c>
      <c r="C13204">
        <v>-2001</v>
      </c>
    </row>
    <row r="13205" spans="1:11" x14ac:dyDescent="0.25">
      <c r="A13205">
        <v>65.904508594631096</v>
      </c>
      <c r="B13205">
        <v>56.977688410104399</v>
      </c>
      <c r="C13205">
        <v>-2000</v>
      </c>
    </row>
    <row r="13206" spans="1:11" x14ac:dyDescent="0.25">
      <c r="A13206" t="s">
        <v>91</v>
      </c>
    </row>
    <row r="13207" spans="1:11" x14ac:dyDescent="0.25">
      <c r="A13207">
        <v>1538</v>
      </c>
      <c r="B13207">
        <v>0</v>
      </c>
      <c r="C13207">
        <v>5.67806912882231</v>
      </c>
      <c r="D13207">
        <v>5.6780691288222904</v>
      </c>
      <c r="E13207">
        <v>6</v>
      </c>
      <c r="F13207">
        <v>1.01722196789785</v>
      </c>
      <c r="G13207" t="s">
        <v>89</v>
      </c>
      <c r="H13207" t="s">
        <v>89</v>
      </c>
      <c r="I13207">
        <v>0</v>
      </c>
      <c r="J13207">
        <v>0</v>
      </c>
      <c r="K13207">
        <v>0.15898388074379999</v>
      </c>
    </row>
    <row r="13208" spans="1:11" x14ac:dyDescent="0.25">
      <c r="A13208" t="s">
        <v>90</v>
      </c>
    </row>
    <row r="13209" spans="1:11" x14ac:dyDescent="0.25">
      <c r="A13209">
        <v>88.915478285358205</v>
      </c>
      <c r="B13209">
        <v>7.7960129942771097</v>
      </c>
      <c r="C13209">
        <v>-2000</v>
      </c>
    </row>
    <row r="13210" spans="1:11" x14ac:dyDescent="0.25">
      <c r="A13210">
        <v>84.900477100321993</v>
      </c>
      <c r="B13210">
        <v>3.78101180924086</v>
      </c>
      <c r="C13210">
        <v>-2000</v>
      </c>
    </row>
    <row r="13211" spans="1:11" x14ac:dyDescent="0.25">
      <c r="A13211">
        <v>84.463461075873198</v>
      </c>
      <c r="B13211">
        <v>4.2180278336896802</v>
      </c>
      <c r="C13211">
        <v>-2001</v>
      </c>
    </row>
    <row r="13212" spans="1:11" x14ac:dyDescent="0.25">
      <c r="A13212">
        <v>88.478462260909396</v>
      </c>
      <c r="B13212">
        <v>8.2330290187259294</v>
      </c>
      <c r="C13212">
        <v>-2001</v>
      </c>
    </row>
    <row r="13213" spans="1:11" x14ac:dyDescent="0.25">
      <c r="A13213">
        <v>92.493463445945594</v>
      </c>
      <c r="B13213">
        <v>12.2480302037622</v>
      </c>
      <c r="C13213">
        <v>-2001</v>
      </c>
    </row>
    <row r="13214" spans="1:11" x14ac:dyDescent="0.25">
      <c r="A13214">
        <v>92.930479470394403</v>
      </c>
      <c r="B13214">
        <v>11.8110141793133</v>
      </c>
      <c r="C13214">
        <v>-2000</v>
      </c>
    </row>
    <row r="13215" spans="1:11" x14ac:dyDescent="0.25">
      <c r="A13215" t="s">
        <v>91</v>
      </c>
    </row>
    <row r="13216" spans="1:11" x14ac:dyDescent="0.25">
      <c r="A13216">
        <v>1531</v>
      </c>
      <c r="B13216">
        <v>0</v>
      </c>
      <c r="C13216">
        <v>5.6780691288222904</v>
      </c>
      <c r="D13216">
        <v>5.6780691288222904</v>
      </c>
      <c r="E13216">
        <v>6</v>
      </c>
      <c r="F13216">
        <v>1.01722196789785</v>
      </c>
      <c r="G13216" t="s">
        <v>89</v>
      </c>
      <c r="H13216" t="s">
        <v>89</v>
      </c>
      <c r="I13216">
        <v>0</v>
      </c>
      <c r="J13216">
        <v>0</v>
      </c>
      <c r="K13216">
        <v>0.15898388074379999</v>
      </c>
    </row>
    <row r="13217" spans="1:11" x14ac:dyDescent="0.25">
      <c r="A13217" t="s">
        <v>90</v>
      </c>
    </row>
    <row r="13218" spans="1:11" x14ac:dyDescent="0.25">
      <c r="A13218">
        <v>44.470758422958298</v>
      </c>
      <c r="B13218">
        <v>16.048283913665401</v>
      </c>
      <c r="C13218">
        <v>-2000</v>
      </c>
    </row>
    <row r="13219" spans="1:11" x14ac:dyDescent="0.25">
      <c r="A13219">
        <v>40.455757237922001</v>
      </c>
      <c r="B13219">
        <v>12.033282728629199</v>
      </c>
      <c r="C13219">
        <v>-2000</v>
      </c>
    </row>
    <row r="13220" spans="1:11" x14ac:dyDescent="0.25">
      <c r="A13220">
        <v>40.018741213473199</v>
      </c>
      <c r="B13220">
        <v>12.470298753078</v>
      </c>
      <c r="C13220">
        <v>-2001</v>
      </c>
    </row>
    <row r="13221" spans="1:11" x14ac:dyDescent="0.25">
      <c r="A13221">
        <v>44.033742398509403</v>
      </c>
      <c r="B13221">
        <v>16.485299938114199</v>
      </c>
      <c r="C13221">
        <v>-2001</v>
      </c>
    </row>
    <row r="13222" spans="1:11" x14ac:dyDescent="0.25">
      <c r="A13222">
        <v>48.048743583545701</v>
      </c>
      <c r="B13222">
        <v>20.5003011231505</v>
      </c>
      <c r="C13222">
        <v>-2001</v>
      </c>
    </row>
    <row r="13223" spans="1:11" x14ac:dyDescent="0.25">
      <c r="A13223">
        <v>48.485759607994503</v>
      </c>
      <c r="B13223">
        <v>20.063285098701598</v>
      </c>
      <c r="C13223">
        <v>-2000</v>
      </c>
    </row>
    <row r="13224" spans="1:11" x14ac:dyDescent="0.25">
      <c r="A13224" t="s">
        <v>91</v>
      </c>
    </row>
    <row r="13225" spans="1:11" x14ac:dyDescent="0.25">
      <c r="A13225">
        <v>1532</v>
      </c>
      <c r="B13225">
        <v>0</v>
      </c>
      <c r="C13225">
        <v>5.6780691288222904</v>
      </c>
      <c r="D13225">
        <v>5.6780691288222904</v>
      </c>
      <c r="E13225">
        <v>6</v>
      </c>
      <c r="F13225">
        <v>1.01722196789785</v>
      </c>
      <c r="G13225" t="s">
        <v>89</v>
      </c>
      <c r="H13225" t="s">
        <v>89</v>
      </c>
      <c r="I13225">
        <v>0</v>
      </c>
      <c r="J13225">
        <v>0</v>
      </c>
      <c r="K13225">
        <v>0.15898388074379999</v>
      </c>
    </row>
    <row r="13226" spans="1:11" x14ac:dyDescent="0.25">
      <c r="A13226" t="s">
        <v>90</v>
      </c>
    </row>
    <row r="13227" spans="1:11" x14ac:dyDescent="0.25">
      <c r="A13227">
        <v>24.724077871876599</v>
      </c>
      <c r="B13227">
        <v>120.598500852282</v>
      </c>
      <c r="C13227">
        <v>-2000</v>
      </c>
    </row>
    <row r="13228" spans="1:11" x14ac:dyDescent="0.25">
      <c r="A13228">
        <v>20.709076686840401</v>
      </c>
      <c r="B13228">
        <v>116.58349966724499</v>
      </c>
      <c r="C13228">
        <v>-2000</v>
      </c>
    </row>
    <row r="13229" spans="1:11" x14ac:dyDescent="0.25">
      <c r="A13229">
        <v>21.146092711289199</v>
      </c>
      <c r="B13229">
        <v>116.14648364279699</v>
      </c>
      <c r="C13229">
        <v>-2001</v>
      </c>
    </row>
    <row r="13230" spans="1:11" x14ac:dyDescent="0.25">
      <c r="A13230">
        <v>25.161093896325401</v>
      </c>
      <c r="B13230">
        <v>120.16148482783299</v>
      </c>
      <c r="C13230">
        <v>-2001</v>
      </c>
    </row>
    <row r="13231" spans="1:11" x14ac:dyDescent="0.25">
      <c r="A13231">
        <v>29.176095081361701</v>
      </c>
      <c r="B13231">
        <v>124.17648601286901</v>
      </c>
      <c r="C13231">
        <v>-2001</v>
      </c>
    </row>
    <row r="13232" spans="1:11" x14ac:dyDescent="0.25">
      <c r="A13232">
        <v>28.7390790569129</v>
      </c>
      <c r="B13232">
        <v>124.613502037318</v>
      </c>
      <c r="C13232">
        <v>-2000</v>
      </c>
    </row>
    <row r="13233" spans="1:11" x14ac:dyDescent="0.25">
      <c r="A13233" t="s">
        <v>91</v>
      </c>
    </row>
    <row r="13234" spans="1:11" x14ac:dyDescent="0.25">
      <c r="A13234">
        <v>1534</v>
      </c>
      <c r="B13234">
        <v>0</v>
      </c>
      <c r="C13234">
        <v>5.6780691288222904</v>
      </c>
      <c r="D13234">
        <v>5.6780691288222904</v>
      </c>
      <c r="E13234">
        <v>6</v>
      </c>
      <c r="F13234">
        <v>1.01722196789785</v>
      </c>
      <c r="G13234" t="s">
        <v>89</v>
      </c>
      <c r="H13234" t="s">
        <v>89</v>
      </c>
      <c r="I13234">
        <v>0</v>
      </c>
      <c r="J13234">
        <v>0</v>
      </c>
      <c r="K13234">
        <v>0.15898388074379999</v>
      </c>
    </row>
    <row r="13235" spans="1:11" x14ac:dyDescent="0.25">
      <c r="A13235" t="s">
        <v>90</v>
      </c>
    </row>
    <row r="13236" spans="1:11" x14ac:dyDescent="0.25">
      <c r="A13236">
        <v>139.65865067329699</v>
      </c>
      <c r="B13236">
        <v>19.1189313475641</v>
      </c>
      <c r="C13236">
        <v>-2000</v>
      </c>
    </row>
    <row r="13237" spans="1:11" x14ac:dyDescent="0.25">
      <c r="A13237">
        <v>135.64364948826099</v>
      </c>
      <c r="B13237">
        <v>15.103930162527901</v>
      </c>
      <c r="C13237">
        <v>-2000</v>
      </c>
    </row>
    <row r="13238" spans="1:11" x14ac:dyDescent="0.25">
      <c r="A13238">
        <v>135.20663346381201</v>
      </c>
      <c r="B13238">
        <v>15.540946186976701</v>
      </c>
      <c r="C13238">
        <v>-2001</v>
      </c>
    </row>
    <row r="13239" spans="1:11" x14ac:dyDescent="0.25">
      <c r="A13239">
        <v>139.22163464884801</v>
      </c>
      <c r="B13239">
        <v>19.555947372012898</v>
      </c>
      <c r="C13239">
        <v>-2001</v>
      </c>
    </row>
    <row r="13240" spans="1:11" x14ac:dyDescent="0.25">
      <c r="A13240">
        <v>143.23663583388401</v>
      </c>
      <c r="B13240">
        <v>23.570948557049199</v>
      </c>
      <c r="C13240">
        <v>-2001</v>
      </c>
    </row>
    <row r="13241" spans="1:11" x14ac:dyDescent="0.25">
      <c r="A13241">
        <v>143.67365185833299</v>
      </c>
      <c r="B13241">
        <v>23.133932532600301</v>
      </c>
      <c r="C13241">
        <v>-2000</v>
      </c>
    </row>
    <row r="13242" spans="1:11" x14ac:dyDescent="0.25">
      <c r="A13242" t="s">
        <v>91</v>
      </c>
    </row>
    <row r="13243" spans="1:11" x14ac:dyDescent="0.25">
      <c r="A13243">
        <v>1539</v>
      </c>
      <c r="B13243">
        <v>0</v>
      </c>
      <c r="C13243">
        <v>5.67806912882227</v>
      </c>
      <c r="D13243">
        <v>5.67806912882227</v>
      </c>
      <c r="E13243">
        <v>6</v>
      </c>
      <c r="F13243">
        <v>1.01722196789785</v>
      </c>
      <c r="G13243" t="s">
        <v>89</v>
      </c>
      <c r="H13243" t="s">
        <v>89</v>
      </c>
      <c r="I13243">
        <v>0</v>
      </c>
      <c r="J13243">
        <v>0</v>
      </c>
      <c r="K13243">
        <v>0.15898388074379999</v>
      </c>
    </row>
    <row r="13244" spans="1:11" x14ac:dyDescent="0.25">
      <c r="A13244" t="s">
        <v>90</v>
      </c>
    </row>
    <row r="13245" spans="1:11" x14ac:dyDescent="0.25">
      <c r="A13245">
        <v>131.60413436805601</v>
      </c>
      <c r="B13245">
        <v>69.526191026221895</v>
      </c>
      <c r="C13245">
        <v>-2000</v>
      </c>
    </row>
    <row r="13246" spans="1:11" x14ac:dyDescent="0.25">
      <c r="A13246">
        <v>127.58913318302</v>
      </c>
      <c r="B13246">
        <v>65.511189841185598</v>
      </c>
      <c r="C13246">
        <v>-2000</v>
      </c>
    </row>
    <row r="13247" spans="1:11" x14ac:dyDescent="0.25">
      <c r="A13247">
        <v>127.152117158571</v>
      </c>
      <c r="B13247">
        <v>65.948205865634407</v>
      </c>
      <c r="C13247">
        <v>-2001</v>
      </c>
    </row>
    <row r="13248" spans="1:11" x14ac:dyDescent="0.25">
      <c r="A13248">
        <v>131.167118343607</v>
      </c>
      <c r="B13248">
        <v>69.963207050670704</v>
      </c>
      <c r="C13248">
        <v>-2001</v>
      </c>
    </row>
    <row r="13249" spans="1:11" x14ac:dyDescent="0.25">
      <c r="A13249">
        <v>135.182119528643</v>
      </c>
      <c r="B13249">
        <v>73.978208235706902</v>
      </c>
      <c r="C13249">
        <v>-2001</v>
      </c>
    </row>
    <row r="13250" spans="1:11" x14ac:dyDescent="0.25">
      <c r="A13250">
        <v>135.61913555309201</v>
      </c>
      <c r="B13250">
        <v>73.541192211258107</v>
      </c>
      <c r="C13250">
        <v>-2000</v>
      </c>
    </row>
    <row r="13251" spans="1:11" x14ac:dyDescent="0.25">
      <c r="A13251" t="s">
        <v>91</v>
      </c>
    </row>
    <row r="13252" spans="1:11" x14ac:dyDescent="0.25">
      <c r="A13252">
        <v>1536</v>
      </c>
      <c r="B13252">
        <v>0</v>
      </c>
      <c r="C13252">
        <v>5.67806912882227</v>
      </c>
      <c r="D13252">
        <v>5.67806912882227</v>
      </c>
      <c r="E13252">
        <v>6</v>
      </c>
      <c r="F13252">
        <v>1.01722196789785</v>
      </c>
      <c r="G13252" t="s">
        <v>89</v>
      </c>
      <c r="H13252" t="s">
        <v>89</v>
      </c>
      <c r="I13252">
        <v>0</v>
      </c>
      <c r="J13252">
        <v>0</v>
      </c>
      <c r="K13252">
        <v>0.15898388074379999</v>
      </c>
    </row>
    <row r="13253" spans="1:11" x14ac:dyDescent="0.25">
      <c r="A13253" t="s">
        <v>90</v>
      </c>
    </row>
    <row r="13254" spans="1:11" x14ac:dyDescent="0.25">
      <c r="A13254">
        <v>111.93492514032199</v>
      </c>
      <c r="B13254">
        <v>135.99406775039799</v>
      </c>
      <c r="C13254">
        <v>-2000</v>
      </c>
    </row>
    <row r="13255" spans="1:11" x14ac:dyDescent="0.25">
      <c r="A13255">
        <v>107.919923955285</v>
      </c>
      <c r="B13255">
        <v>131.97906656536199</v>
      </c>
      <c r="C13255">
        <v>-2000</v>
      </c>
    </row>
    <row r="13256" spans="1:11" x14ac:dyDescent="0.25">
      <c r="A13256">
        <v>108.35693997973399</v>
      </c>
      <c r="B13256">
        <v>131.54205054091301</v>
      </c>
      <c r="C13256">
        <v>-2001</v>
      </c>
    </row>
    <row r="13257" spans="1:11" x14ac:dyDescent="0.25">
      <c r="A13257">
        <v>112.37194116477001</v>
      </c>
      <c r="B13257">
        <v>135.55705172594901</v>
      </c>
      <c r="C13257">
        <v>-2001</v>
      </c>
    </row>
    <row r="13258" spans="1:11" x14ac:dyDescent="0.25">
      <c r="A13258">
        <v>116.386942349807</v>
      </c>
      <c r="B13258">
        <v>139.572052910986</v>
      </c>
      <c r="C13258">
        <v>-2001</v>
      </c>
    </row>
    <row r="13259" spans="1:11" x14ac:dyDescent="0.25">
      <c r="A13259">
        <v>115.94992632535801</v>
      </c>
      <c r="B13259">
        <v>140.00906893543399</v>
      </c>
      <c r="C13259">
        <v>-2000</v>
      </c>
    </row>
    <row r="13260" spans="1:11" x14ac:dyDescent="0.25">
      <c r="A13260" t="s">
        <v>91</v>
      </c>
    </row>
    <row r="13261" spans="1:11" x14ac:dyDescent="0.25">
      <c r="A13261">
        <v>1535</v>
      </c>
      <c r="B13261">
        <v>0</v>
      </c>
      <c r="C13261">
        <v>5.6780691288222602</v>
      </c>
      <c r="D13261">
        <v>5.67806912882227</v>
      </c>
      <c r="E13261">
        <v>8</v>
      </c>
      <c r="F13261">
        <v>1.01722196789785</v>
      </c>
      <c r="G13261" t="s">
        <v>89</v>
      </c>
      <c r="H13261" t="s">
        <v>89</v>
      </c>
      <c r="I13261">
        <v>0</v>
      </c>
      <c r="J13261">
        <v>0</v>
      </c>
      <c r="K13261">
        <v>0.15898388074379999</v>
      </c>
    </row>
    <row r="13262" spans="1:11" x14ac:dyDescent="0.25">
      <c r="A13262" t="s">
        <v>90</v>
      </c>
    </row>
    <row r="13263" spans="1:11" x14ac:dyDescent="0.25">
      <c r="A13263">
        <v>51.662817093856802</v>
      </c>
      <c r="B13263">
        <v>136.08008167663101</v>
      </c>
      <c r="C13263">
        <v>-2000</v>
      </c>
    </row>
    <row r="13264" spans="1:11" x14ac:dyDescent="0.25">
      <c r="A13264">
        <v>49.781491987775603</v>
      </c>
      <c r="B13264">
        <v>134.19875657054999</v>
      </c>
      <c r="C13264">
        <v>-2000</v>
      </c>
    </row>
    <row r="13265" spans="1:11" x14ac:dyDescent="0.25">
      <c r="A13265">
        <v>47.647815908820597</v>
      </c>
      <c r="B13265">
        <v>132.06508049159501</v>
      </c>
      <c r="C13265">
        <v>-2000</v>
      </c>
    </row>
    <row r="13266" spans="1:11" x14ac:dyDescent="0.25">
      <c r="A13266">
        <v>48.084831933269399</v>
      </c>
      <c r="B13266">
        <v>131.628064467146</v>
      </c>
      <c r="C13266">
        <v>-2001</v>
      </c>
    </row>
    <row r="13267" spans="1:11" x14ac:dyDescent="0.25">
      <c r="A13267">
        <v>50.218508012224397</v>
      </c>
      <c r="B13267">
        <v>133.76174054610101</v>
      </c>
      <c r="C13267">
        <v>-2001</v>
      </c>
    </row>
    <row r="13268" spans="1:11" x14ac:dyDescent="0.25">
      <c r="A13268">
        <v>52.099833118305703</v>
      </c>
      <c r="B13268">
        <v>135.643065652183</v>
      </c>
      <c r="C13268">
        <v>-2001</v>
      </c>
    </row>
    <row r="13269" spans="1:11" x14ac:dyDescent="0.25">
      <c r="A13269">
        <v>56.114834303341901</v>
      </c>
      <c r="B13269">
        <v>139.658066837219</v>
      </c>
      <c r="C13269">
        <v>-2001</v>
      </c>
    </row>
    <row r="13270" spans="1:11" x14ac:dyDescent="0.25">
      <c r="A13270">
        <v>55.677818278893099</v>
      </c>
      <c r="B13270">
        <v>140.095082861668</v>
      </c>
      <c r="C13270">
        <v>-2000</v>
      </c>
    </row>
    <row r="13271" spans="1:11" x14ac:dyDescent="0.25">
      <c r="A13271" t="s">
        <v>91</v>
      </c>
    </row>
    <row r="13272" spans="1:11" x14ac:dyDescent="0.25">
      <c r="A13272">
        <v>1517</v>
      </c>
      <c r="B13272">
        <v>0</v>
      </c>
      <c r="C13272">
        <v>6.3780691288222302</v>
      </c>
      <c r="D13272">
        <v>4.8343729633738199</v>
      </c>
      <c r="E13272">
        <v>6</v>
      </c>
      <c r="F13272">
        <v>1.01722196789785</v>
      </c>
      <c r="G13272" t="s">
        <v>89</v>
      </c>
      <c r="H13272" t="s">
        <v>92</v>
      </c>
      <c r="I13272">
        <v>0</v>
      </c>
      <c r="J13272">
        <v>0</v>
      </c>
      <c r="K13272">
        <v>0.15859894952783801</v>
      </c>
    </row>
    <row r="13273" spans="1:11" x14ac:dyDescent="0.25">
      <c r="A13273" t="s">
        <v>90</v>
      </c>
    </row>
    <row r="13274" spans="1:11" x14ac:dyDescent="0.25">
      <c r="A13274">
        <v>146.36307408258901</v>
      </c>
      <c r="B13274">
        <v>96.514044948622796</v>
      </c>
      <c r="C13274">
        <v>-2000</v>
      </c>
    </row>
    <row r="13275" spans="1:11" x14ac:dyDescent="0.25">
      <c r="A13275">
        <v>141.85309815072199</v>
      </c>
      <c r="B13275">
        <v>92.004069016756006</v>
      </c>
      <c r="C13275">
        <v>-2000</v>
      </c>
    </row>
    <row r="13276" spans="1:11" x14ac:dyDescent="0.25">
      <c r="A13276">
        <v>142.290114175171</v>
      </c>
      <c r="B13276">
        <v>91.567052992307197</v>
      </c>
      <c r="C13276">
        <v>-2001</v>
      </c>
    </row>
    <row r="13277" spans="1:11" x14ac:dyDescent="0.25">
      <c r="A13277">
        <v>146.67579432956899</v>
      </c>
      <c r="B13277">
        <v>95.952733146705597</v>
      </c>
      <c r="C13277">
        <v>-2001</v>
      </c>
    </row>
    <row r="13278" spans="1:11" x14ac:dyDescent="0.25">
      <c r="A13278">
        <v>150</v>
      </c>
      <c r="B13278">
        <v>99.276938817136099</v>
      </c>
      <c r="C13278">
        <v>-2001</v>
      </c>
    </row>
    <row r="13279" spans="1:11" x14ac:dyDescent="0.25">
      <c r="A13279">
        <v>149.78149198777601</v>
      </c>
      <c r="B13279">
        <v>99.932462853809298</v>
      </c>
      <c r="C13279">
        <v>-2000</v>
      </c>
    </row>
    <row r="13280" spans="1:11" x14ac:dyDescent="0.25">
      <c r="A13280" t="s">
        <v>91</v>
      </c>
    </row>
    <row r="13281" spans="1:11" x14ac:dyDescent="0.25">
      <c r="A13281">
        <v>716</v>
      </c>
      <c r="B13281">
        <v>0</v>
      </c>
      <c r="C13281">
        <v>7.4778385155861304</v>
      </c>
      <c r="D13281">
        <v>3.2314624922344799</v>
      </c>
      <c r="E13281">
        <v>6</v>
      </c>
      <c r="F13281">
        <v>1.01722196789785</v>
      </c>
      <c r="G13281" t="s">
        <v>92</v>
      </c>
      <c r="H13281" t="s">
        <v>92</v>
      </c>
      <c r="I13281">
        <v>0</v>
      </c>
      <c r="J13281">
        <v>0</v>
      </c>
      <c r="K13281">
        <v>0.15019040888655399</v>
      </c>
    </row>
    <row r="13282" spans="1:11" x14ac:dyDescent="0.25">
      <c r="A13282" t="s">
        <v>90</v>
      </c>
    </row>
    <row r="13283" spans="1:11" x14ac:dyDescent="0.25">
      <c r="A13283">
        <v>5.5927795812985899</v>
      </c>
      <c r="B13283">
        <v>147.58314419245201</v>
      </c>
      <c r="C13283">
        <v>-2000</v>
      </c>
    </row>
    <row r="13284" spans="1:11" x14ac:dyDescent="0.25">
      <c r="A13284">
        <v>0</v>
      </c>
      <c r="B13284">
        <v>141.99036461115301</v>
      </c>
      <c r="C13284">
        <v>-2000</v>
      </c>
    </row>
    <row r="13285" spans="1:11" x14ac:dyDescent="0.25">
      <c r="A13285">
        <v>0</v>
      </c>
      <c r="B13285">
        <v>142.864396660051</v>
      </c>
      <c r="C13285">
        <v>-2001</v>
      </c>
    </row>
    <row r="13286" spans="1:11" x14ac:dyDescent="0.25">
      <c r="A13286">
        <v>4.9824810646791997</v>
      </c>
      <c r="B13286">
        <v>147.84687772473001</v>
      </c>
      <c r="C13286">
        <v>-2001</v>
      </c>
    </row>
    <row r="13287" spans="1:11" x14ac:dyDescent="0.25">
      <c r="A13287">
        <v>7.1356033399490499</v>
      </c>
      <c r="B13287">
        <v>150</v>
      </c>
      <c r="C13287">
        <v>-2001</v>
      </c>
    </row>
    <row r="13288" spans="1:11" x14ac:dyDescent="0.25">
      <c r="A13288">
        <v>8.0096353888467107</v>
      </c>
      <c r="B13288">
        <v>150</v>
      </c>
      <c r="C13288">
        <v>-2000</v>
      </c>
    </row>
    <row r="13289" spans="1:11" x14ac:dyDescent="0.25">
      <c r="A13289" t="s">
        <v>91</v>
      </c>
    </row>
    <row r="13290" spans="1:11" x14ac:dyDescent="0.25">
      <c r="A13290">
        <v>1546</v>
      </c>
      <c r="B13290">
        <v>0</v>
      </c>
      <c r="C13290">
        <v>5.3243191288223199</v>
      </c>
      <c r="D13290">
        <v>5.3243191288223199</v>
      </c>
      <c r="E13290">
        <v>6</v>
      </c>
      <c r="F13290">
        <v>1.01722196789785</v>
      </c>
      <c r="G13290" t="s">
        <v>89</v>
      </c>
      <c r="H13290" t="s">
        <v>89</v>
      </c>
      <c r="I13290">
        <v>0</v>
      </c>
      <c r="J13290">
        <v>0</v>
      </c>
      <c r="K13290">
        <v>0.159180745073948</v>
      </c>
    </row>
    <row r="13291" spans="1:11" x14ac:dyDescent="0.25">
      <c r="A13291" t="s">
        <v>90</v>
      </c>
    </row>
    <row r="13292" spans="1:11" x14ac:dyDescent="0.25">
      <c r="A13292">
        <v>38.378933679958998</v>
      </c>
      <c r="B13292">
        <v>45.058966254838403</v>
      </c>
      <c r="C13292">
        <v>-2000</v>
      </c>
    </row>
    <row r="13293" spans="1:11" x14ac:dyDescent="0.25">
      <c r="A13293">
        <v>34.614071518767503</v>
      </c>
      <c r="B13293">
        <v>41.294104093646901</v>
      </c>
      <c r="C13293">
        <v>-2000</v>
      </c>
    </row>
    <row r="13294" spans="1:11" x14ac:dyDescent="0.25">
      <c r="A13294">
        <v>35.051087543216397</v>
      </c>
      <c r="B13294">
        <v>40.857088069198099</v>
      </c>
      <c r="C13294">
        <v>-2001</v>
      </c>
    </row>
    <row r="13295" spans="1:11" x14ac:dyDescent="0.25">
      <c r="A13295">
        <v>38.815949704407899</v>
      </c>
      <c r="B13295">
        <v>44.621950230389601</v>
      </c>
      <c r="C13295">
        <v>-2001</v>
      </c>
    </row>
    <row r="13296" spans="1:11" x14ac:dyDescent="0.25">
      <c r="A13296">
        <v>42.580811865599401</v>
      </c>
      <c r="B13296">
        <v>48.386812391581103</v>
      </c>
      <c r="C13296">
        <v>-2001</v>
      </c>
    </row>
    <row r="13297" spans="1:11" x14ac:dyDescent="0.25">
      <c r="A13297">
        <v>42.143795841150599</v>
      </c>
      <c r="B13297">
        <v>48.823828416029997</v>
      </c>
      <c r="C13297">
        <v>-2000</v>
      </c>
    </row>
    <row r="13298" spans="1:11" x14ac:dyDescent="0.25">
      <c r="A13298" t="s">
        <v>91</v>
      </c>
    </row>
    <row r="13299" spans="1:11" x14ac:dyDescent="0.25">
      <c r="A13299">
        <v>1541</v>
      </c>
      <c r="B13299">
        <v>0</v>
      </c>
      <c r="C13299">
        <v>5.3243191288223199</v>
      </c>
      <c r="D13299">
        <v>5.3243191288223004</v>
      </c>
      <c r="E13299">
        <v>6</v>
      </c>
      <c r="F13299">
        <v>1.01722196789785</v>
      </c>
      <c r="G13299" t="s">
        <v>89</v>
      </c>
      <c r="H13299" t="s">
        <v>89</v>
      </c>
      <c r="I13299">
        <v>0</v>
      </c>
      <c r="J13299">
        <v>0</v>
      </c>
      <c r="K13299">
        <v>0.159180745073948</v>
      </c>
    </row>
    <row r="13300" spans="1:11" x14ac:dyDescent="0.25">
      <c r="A13300" t="s">
        <v>90</v>
      </c>
    </row>
    <row r="13301" spans="1:11" x14ac:dyDescent="0.25">
      <c r="A13301">
        <v>29.157968073229998</v>
      </c>
      <c r="B13301">
        <v>58.897937690787202</v>
      </c>
      <c r="C13301">
        <v>-2000</v>
      </c>
    </row>
    <row r="13302" spans="1:11" x14ac:dyDescent="0.25">
      <c r="A13302">
        <v>25.3931059120385</v>
      </c>
      <c r="B13302">
        <v>55.1330755295957</v>
      </c>
      <c r="C13302">
        <v>-2000</v>
      </c>
    </row>
    <row r="13303" spans="1:11" x14ac:dyDescent="0.25">
      <c r="A13303">
        <v>25.830121936487298</v>
      </c>
      <c r="B13303">
        <v>54.696059505146799</v>
      </c>
      <c r="C13303">
        <v>-2001</v>
      </c>
    </row>
    <row r="13304" spans="1:11" x14ac:dyDescent="0.25">
      <c r="A13304">
        <v>29.5949840976789</v>
      </c>
      <c r="B13304">
        <v>58.4609216663384</v>
      </c>
      <c r="C13304">
        <v>-2001</v>
      </c>
    </row>
    <row r="13305" spans="1:11" x14ac:dyDescent="0.25">
      <c r="A13305">
        <v>33.359846258870299</v>
      </c>
      <c r="B13305">
        <v>62.225783827529803</v>
      </c>
      <c r="C13305">
        <v>-2001</v>
      </c>
    </row>
    <row r="13306" spans="1:11" x14ac:dyDescent="0.25">
      <c r="A13306">
        <v>32.922830234421497</v>
      </c>
      <c r="B13306">
        <v>62.662799851978697</v>
      </c>
      <c r="C13306">
        <v>-2000</v>
      </c>
    </row>
    <row r="13307" spans="1:11" x14ac:dyDescent="0.25">
      <c r="A13307" t="s">
        <v>91</v>
      </c>
    </row>
    <row r="13308" spans="1:11" x14ac:dyDescent="0.25">
      <c r="A13308">
        <v>1542</v>
      </c>
      <c r="B13308">
        <v>0</v>
      </c>
      <c r="C13308">
        <v>5.3243191288222702</v>
      </c>
      <c r="D13308">
        <v>5.32431912882228</v>
      </c>
      <c r="E13308">
        <v>6</v>
      </c>
      <c r="F13308">
        <v>1.01722196789785</v>
      </c>
      <c r="G13308" t="s">
        <v>89</v>
      </c>
      <c r="H13308" t="s">
        <v>89</v>
      </c>
      <c r="I13308">
        <v>0</v>
      </c>
      <c r="J13308">
        <v>0</v>
      </c>
      <c r="K13308">
        <v>0.159180745073948</v>
      </c>
    </row>
    <row r="13309" spans="1:11" x14ac:dyDescent="0.25">
      <c r="A13309" t="s">
        <v>90</v>
      </c>
    </row>
    <row r="13310" spans="1:11" x14ac:dyDescent="0.25">
      <c r="A13310">
        <v>65.398701093340804</v>
      </c>
      <c r="B13310">
        <v>111.18931461973099</v>
      </c>
      <c r="C13310">
        <v>-2000</v>
      </c>
    </row>
    <row r="13311" spans="1:11" x14ac:dyDescent="0.25">
      <c r="A13311">
        <v>61.633838932149303</v>
      </c>
      <c r="B13311">
        <v>107.42445245853899</v>
      </c>
      <c r="C13311">
        <v>-2000</v>
      </c>
    </row>
    <row r="13312" spans="1:11" x14ac:dyDescent="0.25">
      <c r="A13312">
        <v>61.196822907700501</v>
      </c>
      <c r="B13312">
        <v>107.861468482988</v>
      </c>
      <c r="C13312">
        <v>-2001</v>
      </c>
    </row>
    <row r="13313" spans="1:11" x14ac:dyDescent="0.25">
      <c r="A13313">
        <v>64.961685068891995</v>
      </c>
      <c r="B13313">
        <v>111.62633064417901</v>
      </c>
      <c r="C13313">
        <v>-2001</v>
      </c>
    </row>
    <row r="13314" spans="1:11" x14ac:dyDescent="0.25">
      <c r="A13314">
        <v>68.726547230083497</v>
      </c>
      <c r="B13314">
        <v>115.39119280537101</v>
      </c>
      <c r="C13314">
        <v>-2001</v>
      </c>
    </row>
    <row r="13315" spans="1:11" x14ac:dyDescent="0.25">
      <c r="A13315">
        <v>69.163563254532306</v>
      </c>
      <c r="B13315">
        <v>114.954176780922</v>
      </c>
      <c r="C13315">
        <v>-2000</v>
      </c>
    </row>
    <row r="13316" spans="1:11" x14ac:dyDescent="0.25">
      <c r="A13316" t="s">
        <v>91</v>
      </c>
    </row>
    <row r="13317" spans="1:11" x14ac:dyDescent="0.25">
      <c r="A13317">
        <v>1540</v>
      </c>
      <c r="B13317">
        <v>0</v>
      </c>
      <c r="C13317">
        <v>5.3243191288222702</v>
      </c>
      <c r="D13317">
        <v>5.3243191288222702</v>
      </c>
      <c r="E13317">
        <v>6</v>
      </c>
      <c r="F13317">
        <v>1.01722196789785</v>
      </c>
      <c r="G13317" t="s">
        <v>89</v>
      </c>
      <c r="H13317" t="s">
        <v>89</v>
      </c>
      <c r="I13317">
        <v>0</v>
      </c>
      <c r="J13317">
        <v>0</v>
      </c>
      <c r="K13317">
        <v>0.159180745073948</v>
      </c>
    </row>
    <row r="13318" spans="1:11" x14ac:dyDescent="0.25">
      <c r="A13318" t="s">
        <v>90</v>
      </c>
    </row>
    <row r="13319" spans="1:11" x14ac:dyDescent="0.25">
      <c r="A13319">
        <v>78.769153338744999</v>
      </c>
      <c r="B13319">
        <v>77.166670558124906</v>
      </c>
      <c r="C13319">
        <v>-2000</v>
      </c>
    </row>
    <row r="13320" spans="1:11" x14ac:dyDescent="0.25">
      <c r="A13320">
        <v>75.004291177553597</v>
      </c>
      <c r="B13320">
        <v>73.401808396933404</v>
      </c>
      <c r="C13320">
        <v>-2000</v>
      </c>
    </row>
    <row r="13321" spans="1:11" x14ac:dyDescent="0.25">
      <c r="A13321">
        <v>74.567275153104802</v>
      </c>
      <c r="B13321">
        <v>73.838824421382299</v>
      </c>
      <c r="C13321">
        <v>-2001</v>
      </c>
    </row>
    <row r="13322" spans="1:11" x14ac:dyDescent="0.25">
      <c r="A13322">
        <v>78.332137314296205</v>
      </c>
      <c r="B13322">
        <v>77.603686582573701</v>
      </c>
      <c r="C13322">
        <v>-2001</v>
      </c>
    </row>
    <row r="13323" spans="1:11" x14ac:dyDescent="0.25">
      <c r="A13323">
        <v>82.096999475487706</v>
      </c>
      <c r="B13323">
        <v>81.368548743765203</v>
      </c>
      <c r="C13323">
        <v>-2001</v>
      </c>
    </row>
    <row r="13324" spans="1:11" x14ac:dyDescent="0.25">
      <c r="A13324">
        <v>82.534015499936501</v>
      </c>
      <c r="B13324">
        <v>80.931532719316394</v>
      </c>
      <c r="C13324">
        <v>-2000</v>
      </c>
    </row>
    <row r="13325" spans="1:11" x14ac:dyDescent="0.25">
      <c r="A13325" t="s">
        <v>91</v>
      </c>
    </row>
    <row r="13326" spans="1:11" x14ac:dyDescent="0.25">
      <c r="A13326">
        <v>1543</v>
      </c>
      <c r="B13326">
        <v>0</v>
      </c>
      <c r="C13326">
        <v>5.3243191288222702</v>
      </c>
      <c r="D13326">
        <v>5.3243191288222702</v>
      </c>
      <c r="E13326">
        <v>6</v>
      </c>
      <c r="F13326">
        <v>1.01722196789785</v>
      </c>
      <c r="G13326" t="s">
        <v>89</v>
      </c>
      <c r="H13326" t="s">
        <v>89</v>
      </c>
      <c r="I13326">
        <v>0</v>
      </c>
      <c r="J13326">
        <v>0</v>
      </c>
      <c r="K13326">
        <v>0.159180745073948</v>
      </c>
    </row>
    <row r="13327" spans="1:11" x14ac:dyDescent="0.25">
      <c r="A13327" t="s">
        <v>90</v>
      </c>
    </row>
    <row r="13328" spans="1:11" x14ac:dyDescent="0.25">
      <c r="A13328">
        <v>24.180876373858801</v>
      </c>
      <c r="B13328">
        <v>134.02248323011801</v>
      </c>
      <c r="C13328">
        <v>-2000</v>
      </c>
    </row>
    <row r="13329" spans="1:11" x14ac:dyDescent="0.25">
      <c r="A13329">
        <v>20.416014212667299</v>
      </c>
      <c r="B13329">
        <v>130.257621068926</v>
      </c>
      <c r="C13329">
        <v>-2000</v>
      </c>
    </row>
    <row r="13330" spans="1:11" x14ac:dyDescent="0.25">
      <c r="A13330">
        <v>19.978998188218501</v>
      </c>
      <c r="B13330">
        <v>130.69463709337501</v>
      </c>
      <c r="C13330">
        <v>-2001</v>
      </c>
    </row>
    <row r="13331" spans="1:11" x14ac:dyDescent="0.25">
      <c r="A13331">
        <v>23.743860349409999</v>
      </c>
      <c r="B13331">
        <v>134.45949925456699</v>
      </c>
      <c r="C13331">
        <v>-2001</v>
      </c>
    </row>
    <row r="13332" spans="1:11" x14ac:dyDescent="0.25">
      <c r="A13332">
        <v>27.508722510601402</v>
      </c>
      <c r="B13332">
        <v>138.22436141575801</v>
      </c>
      <c r="C13332">
        <v>-2001</v>
      </c>
    </row>
    <row r="13333" spans="1:11" x14ac:dyDescent="0.25">
      <c r="A13333">
        <v>27.9457385350503</v>
      </c>
      <c r="B13333">
        <v>137.787345391309</v>
      </c>
      <c r="C13333">
        <v>-2000</v>
      </c>
    </row>
    <row r="13334" spans="1:11" x14ac:dyDescent="0.25">
      <c r="A13334" t="s">
        <v>91</v>
      </c>
    </row>
    <row r="13335" spans="1:11" x14ac:dyDescent="0.25">
      <c r="A13335">
        <v>1548</v>
      </c>
      <c r="B13335">
        <v>0</v>
      </c>
      <c r="C13335">
        <v>5.3243191288222702</v>
      </c>
      <c r="D13335">
        <v>5.3243191288222702</v>
      </c>
      <c r="E13335">
        <v>6</v>
      </c>
      <c r="F13335">
        <v>1.01722196789785</v>
      </c>
      <c r="G13335" t="s">
        <v>89</v>
      </c>
      <c r="H13335" t="s">
        <v>89</v>
      </c>
      <c r="I13335">
        <v>0</v>
      </c>
      <c r="J13335">
        <v>0</v>
      </c>
      <c r="K13335">
        <v>0.159180745073948</v>
      </c>
    </row>
    <row r="13336" spans="1:11" x14ac:dyDescent="0.25">
      <c r="A13336" t="s">
        <v>90</v>
      </c>
    </row>
    <row r="13337" spans="1:11" x14ac:dyDescent="0.25">
      <c r="A13337">
        <v>125.26437844721301</v>
      </c>
      <c r="B13337">
        <v>40.716339309563303</v>
      </c>
      <c r="C13337">
        <v>-2000</v>
      </c>
    </row>
    <row r="13338" spans="1:11" x14ac:dyDescent="0.25">
      <c r="A13338">
        <v>121.499516286022</v>
      </c>
      <c r="B13338">
        <v>36.951477148371801</v>
      </c>
      <c r="C13338">
        <v>-2000</v>
      </c>
    </row>
    <row r="13339" spans="1:11" x14ac:dyDescent="0.25">
      <c r="A13339">
        <v>121.93653231047099</v>
      </c>
      <c r="B13339">
        <v>36.514461123922999</v>
      </c>
      <c r="C13339">
        <v>-2001</v>
      </c>
    </row>
    <row r="13340" spans="1:11" x14ac:dyDescent="0.25">
      <c r="A13340">
        <v>125.701394471662</v>
      </c>
      <c r="B13340">
        <v>40.279323285114501</v>
      </c>
      <c r="C13340">
        <v>-2001</v>
      </c>
    </row>
    <row r="13341" spans="1:11" x14ac:dyDescent="0.25">
      <c r="A13341">
        <v>129.466256632853</v>
      </c>
      <c r="B13341">
        <v>44.044185446305903</v>
      </c>
      <c r="C13341">
        <v>-2001</v>
      </c>
    </row>
    <row r="13342" spans="1:11" x14ac:dyDescent="0.25">
      <c r="A13342">
        <v>129.02924060840499</v>
      </c>
      <c r="B13342">
        <v>44.481201470754698</v>
      </c>
      <c r="C13342">
        <v>-2000</v>
      </c>
    </row>
    <row r="13343" spans="1:11" x14ac:dyDescent="0.25">
      <c r="A13343" t="s">
        <v>91</v>
      </c>
    </row>
    <row r="13344" spans="1:11" x14ac:dyDescent="0.25">
      <c r="A13344">
        <v>1547</v>
      </c>
      <c r="B13344">
        <v>0</v>
      </c>
      <c r="C13344">
        <v>5.3243191288222498</v>
      </c>
      <c r="D13344">
        <v>5.3243191288221698</v>
      </c>
      <c r="E13344">
        <v>8</v>
      </c>
      <c r="F13344">
        <v>1.01722196789785</v>
      </c>
      <c r="G13344" t="s">
        <v>89</v>
      </c>
      <c r="H13344" t="s">
        <v>89</v>
      </c>
      <c r="I13344">
        <v>0</v>
      </c>
      <c r="J13344">
        <v>0</v>
      </c>
      <c r="K13344">
        <v>0.159180745073948</v>
      </c>
    </row>
    <row r="13345" spans="1:11" x14ac:dyDescent="0.25">
      <c r="A13345" t="s">
        <v>90</v>
      </c>
    </row>
    <row r="13346" spans="1:11" x14ac:dyDescent="0.25">
      <c r="A13346">
        <v>126.766624578171</v>
      </c>
      <c r="B13346">
        <v>51.897526595223702</v>
      </c>
      <c r="C13346">
        <v>-2000</v>
      </c>
    </row>
    <row r="13347" spans="1:11" x14ac:dyDescent="0.25">
      <c r="A13347">
        <v>125.087605995171</v>
      </c>
      <c r="B13347">
        <v>50.218508012224397</v>
      </c>
      <c r="C13347">
        <v>-2000</v>
      </c>
    </row>
    <row r="13348" spans="1:11" x14ac:dyDescent="0.25">
      <c r="A13348">
        <v>123.00176241697901</v>
      </c>
      <c r="B13348">
        <v>48.132664434032201</v>
      </c>
      <c r="C13348">
        <v>-2000</v>
      </c>
    </row>
    <row r="13349" spans="1:11" x14ac:dyDescent="0.25">
      <c r="A13349">
        <v>123.438778441428</v>
      </c>
      <c r="B13349">
        <v>47.695648409583399</v>
      </c>
      <c r="C13349">
        <v>-2001</v>
      </c>
    </row>
    <row r="13350" spans="1:11" x14ac:dyDescent="0.25">
      <c r="A13350">
        <v>125.52462201962</v>
      </c>
      <c r="B13350">
        <v>49.781491987775603</v>
      </c>
      <c r="C13350">
        <v>-2001</v>
      </c>
    </row>
    <row r="13351" spans="1:11" x14ac:dyDescent="0.25">
      <c r="A13351">
        <v>127.203640602619</v>
      </c>
      <c r="B13351">
        <v>51.460510570774801</v>
      </c>
      <c r="C13351">
        <v>-2001</v>
      </c>
    </row>
    <row r="13352" spans="1:11" x14ac:dyDescent="0.25">
      <c r="A13352">
        <v>130.96850276381099</v>
      </c>
      <c r="B13352">
        <v>55.225372731966203</v>
      </c>
      <c r="C13352">
        <v>-2001</v>
      </c>
    </row>
    <row r="13353" spans="1:11" x14ac:dyDescent="0.25">
      <c r="A13353">
        <v>130.53148673936201</v>
      </c>
      <c r="B13353">
        <v>55.662388756415098</v>
      </c>
      <c r="C13353">
        <v>-2000</v>
      </c>
    </row>
    <row r="13354" spans="1:11" x14ac:dyDescent="0.25">
      <c r="A13354" t="s">
        <v>91</v>
      </c>
    </row>
    <row r="13355" spans="1:11" x14ac:dyDescent="0.25">
      <c r="A13355">
        <v>1431</v>
      </c>
      <c r="B13355">
        <v>0</v>
      </c>
      <c r="C13355">
        <v>0.54136695096974596</v>
      </c>
      <c r="D13355">
        <v>9.7280691288222805</v>
      </c>
      <c r="E13355">
        <v>8</v>
      </c>
      <c r="F13355">
        <v>1.01722196789785</v>
      </c>
      <c r="G13355" t="s">
        <v>92</v>
      </c>
      <c r="H13355" t="s">
        <v>89</v>
      </c>
      <c r="I13355">
        <v>0</v>
      </c>
      <c r="J13355">
        <v>0</v>
      </c>
      <c r="K13355">
        <v>0.156844460502505</v>
      </c>
    </row>
    <row r="13356" spans="1:11" x14ac:dyDescent="0.25">
      <c r="A13356" t="s">
        <v>90</v>
      </c>
    </row>
    <row r="13357" spans="1:11" x14ac:dyDescent="0.25">
      <c r="A13357">
        <v>99.841438887646802</v>
      </c>
      <c r="B13357">
        <v>0.28815345767823197</v>
      </c>
      <c r="C13357">
        <v>-2000</v>
      </c>
    </row>
    <row r="13358" spans="1:11" x14ac:dyDescent="0.25">
      <c r="A13358">
        <v>99.553285429968497</v>
      </c>
      <c r="B13358">
        <v>0</v>
      </c>
      <c r="C13358">
        <v>-2000</v>
      </c>
    </row>
    <row r="13359" spans="1:11" x14ac:dyDescent="0.25">
      <c r="A13359">
        <v>98.679253381070893</v>
      </c>
      <c r="B13359">
        <v>0</v>
      </c>
      <c r="C13359">
        <v>-2001</v>
      </c>
    </row>
    <row r="13360" spans="1:11" x14ac:dyDescent="0.25">
      <c r="A13360">
        <v>99.1567084076746</v>
      </c>
      <c r="B13360">
        <v>0.477455026603752</v>
      </c>
      <c r="C13360">
        <v>-2001</v>
      </c>
    </row>
    <row r="13361" spans="1:11" x14ac:dyDescent="0.25">
      <c r="A13361">
        <v>99.781491987775595</v>
      </c>
      <c r="B13361">
        <v>1.1022386067047001</v>
      </c>
      <c r="C13361">
        <v>-2001</v>
      </c>
    </row>
    <row r="13362" spans="1:11" x14ac:dyDescent="0.25">
      <c r="A13362">
        <v>106.15934928427799</v>
      </c>
      <c r="B13362">
        <v>7.4800959032071503</v>
      </c>
      <c r="C13362">
        <v>-2001</v>
      </c>
    </row>
    <row r="13363" spans="1:11" x14ac:dyDescent="0.25">
      <c r="A13363">
        <v>106.596365308727</v>
      </c>
      <c r="B13363">
        <v>7.0430798787583297</v>
      </c>
      <c r="C13363">
        <v>-2000</v>
      </c>
    </row>
    <row r="13364" spans="1:11" x14ac:dyDescent="0.25">
      <c r="A13364">
        <v>100.21850801222401</v>
      </c>
      <c r="B13364">
        <v>0.66522258225587505</v>
      </c>
      <c r="C13364">
        <v>-2000</v>
      </c>
    </row>
    <row r="13365" spans="1:11" x14ac:dyDescent="0.25">
      <c r="A13365" t="s">
        <v>91</v>
      </c>
    </row>
    <row r="13366" spans="1:11" x14ac:dyDescent="0.25">
      <c r="A13366">
        <v>1443</v>
      </c>
      <c r="B13366">
        <v>0</v>
      </c>
      <c r="C13366">
        <v>1.10683939682981</v>
      </c>
      <c r="D13366">
        <v>9.0780691288223192</v>
      </c>
      <c r="E13366">
        <v>8</v>
      </c>
      <c r="F13366">
        <v>1.01722196789785</v>
      </c>
      <c r="G13366" t="s">
        <v>92</v>
      </c>
      <c r="H13366" t="s">
        <v>89</v>
      </c>
      <c r="I13366">
        <v>0</v>
      </c>
      <c r="J13366">
        <v>0</v>
      </c>
      <c r="K13366">
        <v>0.15717327060962</v>
      </c>
    </row>
    <row r="13367" spans="1:11" x14ac:dyDescent="0.25">
      <c r="A13367" t="s">
        <v>90</v>
      </c>
    </row>
    <row r="13368" spans="1:11" x14ac:dyDescent="0.25">
      <c r="A13368">
        <v>0.81202002184344402</v>
      </c>
      <c r="B13368">
        <v>44.551470431739503</v>
      </c>
      <c r="C13368">
        <v>-2000</v>
      </c>
    </row>
    <row r="13369" spans="1:11" x14ac:dyDescent="0.25">
      <c r="A13369">
        <v>0</v>
      </c>
      <c r="B13369">
        <v>43.739450409896001</v>
      </c>
      <c r="C13369">
        <v>-2000</v>
      </c>
    </row>
    <row r="13370" spans="1:11" x14ac:dyDescent="0.25">
      <c r="A13370">
        <v>0</v>
      </c>
      <c r="B13370">
        <v>44.613482458793698</v>
      </c>
      <c r="C13370">
        <v>-2001</v>
      </c>
    </row>
    <row r="13371" spans="1:11" x14ac:dyDescent="0.25">
      <c r="A13371">
        <v>0.75328726452213302</v>
      </c>
      <c r="B13371">
        <v>45.366769723315798</v>
      </c>
      <c r="C13371">
        <v>-2001</v>
      </c>
    </row>
    <row r="13372" spans="1:11" x14ac:dyDescent="0.25">
      <c r="A13372">
        <v>5.6050255534307203</v>
      </c>
      <c r="B13372">
        <v>50.218508012224397</v>
      </c>
      <c r="C13372">
        <v>-2001</v>
      </c>
    </row>
    <row r="13373" spans="1:11" x14ac:dyDescent="0.25">
      <c r="A13373">
        <v>6.9833098720288902</v>
      </c>
      <c r="B13373">
        <v>51.596792330822602</v>
      </c>
      <c r="C13373">
        <v>-2001</v>
      </c>
    </row>
    <row r="13374" spans="1:11" x14ac:dyDescent="0.25">
      <c r="A13374">
        <v>7.4203258964777197</v>
      </c>
      <c r="B13374">
        <v>51.1597763063738</v>
      </c>
      <c r="C13374">
        <v>-2000</v>
      </c>
    </row>
    <row r="13375" spans="1:11" x14ac:dyDescent="0.25">
      <c r="A13375">
        <v>6.04204157787954</v>
      </c>
      <c r="B13375">
        <v>49.781491987775603</v>
      </c>
      <c r="C13375">
        <v>-2000</v>
      </c>
    </row>
    <row r="13376" spans="1:11" x14ac:dyDescent="0.25">
      <c r="A13376" t="s">
        <v>91</v>
      </c>
    </row>
    <row r="13377" spans="1:11" x14ac:dyDescent="0.25">
      <c r="A13377">
        <v>1425</v>
      </c>
      <c r="B13377">
        <v>0</v>
      </c>
      <c r="C13377">
        <v>0.40153394791256902</v>
      </c>
      <c r="D13377">
        <v>9.7280691288223</v>
      </c>
      <c r="E13377">
        <v>6</v>
      </c>
      <c r="F13377">
        <v>1.01722196789785</v>
      </c>
      <c r="G13377" t="s">
        <v>92</v>
      </c>
      <c r="H13377" t="s">
        <v>89</v>
      </c>
      <c r="I13377">
        <v>0</v>
      </c>
      <c r="J13377">
        <v>0</v>
      </c>
      <c r="K13377">
        <v>0.156844460502505</v>
      </c>
    </row>
    <row r="13378" spans="1:11" x14ac:dyDescent="0.25">
      <c r="A13378" t="s">
        <v>90</v>
      </c>
    </row>
    <row r="13379" spans="1:11" x14ac:dyDescent="0.25">
      <c r="A13379">
        <v>135.98972085169601</v>
      </c>
      <c r="B13379">
        <v>0.29258895916150601</v>
      </c>
      <c r="C13379">
        <v>-2000</v>
      </c>
    </row>
    <row r="13380" spans="1:11" x14ac:dyDescent="0.25">
      <c r="A13380">
        <v>135.697131892534</v>
      </c>
      <c r="B13380">
        <v>0</v>
      </c>
      <c r="C13380">
        <v>-2000</v>
      </c>
    </row>
    <row r="13381" spans="1:11" x14ac:dyDescent="0.25">
      <c r="A13381">
        <v>136.57116394143199</v>
      </c>
      <c r="B13381">
        <v>0</v>
      </c>
      <c r="C13381">
        <v>-2001</v>
      </c>
    </row>
    <row r="13382" spans="1:11" x14ac:dyDescent="0.25">
      <c r="A13382">
        <v>136.846429737161</v>
      </c>
      <c r="B13382">
        <v>0.27526579572966198</v>
      </c>
      <c r="C13382">
        <v>-2001</v>
      </c>
    </row>
    <row r="13383" spans="1:11" x14ac:dyDescent="0.25">
      <c r="A13383">
        <v>143.51536695549501</v>
      </c>
      <c r="B13383">
        <v>6.94420301406294</v>
      </c>
      <c r="C13383">
        <v>-2001</v>
      </c>
    </row>
    <row r="13384" spans="1:11" x14ac:dyDescent="0.25">
      <c r="A13384">
        <v>143.078350931046</v>
      </c>
      <c r="B13384">
        <v>7.3812190385117704</v>
      </c>
      <c r="C13384">
        <v>-2000</v>
      </c>
    </row>
    <row r="13385" spans="1:11" x14ac:dyDescent="0.25">
      <c r="A13385" t="s">
        <v>91</v>
      </c>
    </row>
    <row r="13386" spans="1:11" x14ac:dyDescent="0.25">
      <c r="A13386">
        <v>1366</v>
      </c>
      <c r="B13386">
        <v>0</v>
      </c>
      <c r="C13386">
        <v>5.7241900382408097</v>
      </c>
      <c r="D13386">
        <v>4.29769550784758</v>
      </c>
      <c r="E13386">
        <v>6</v>
      </c>
      <c r="F13386">
        <v>1.01722196789785</v>
      </c>
      <c r="G13386" t="s">
        <v>92</v>
      </c>
      <c r="H13386" t="s">
        <v>92</v>
      </c>
      <c r="I13386">
        <v>0</v>
      </c>
      <c r="J13386">
        <v>0</v>
      </c>
      <c r="K13386">
        <v>0.15577668547805501</v>
      </c>
    </row>
    <row r="13387" spans="1:11" x14ac:dyDescent="0.25">
      <c r="A13387" t="s">
        <v>90</v>
      </c>
    </row>
    <row r="13388" spans="1:11" x14ac:dyDescent="0.25">
      <c r="A13388">
        <v>147.14847639510401</v>
      </c>
      <c r="B13388">
        <v>3.7980036005693898</v>
      </c>
      <c r="C13388">
        <v>-2000</v>
      </c>
    </row>
    <row r="13389" spans="1:11" x14ac:dyDescent="0.25">
      <c r="A13389">
        <v>143.350472794534</v>
      </c>
      <c r="B13389">
        <v>0</v>
      </c>
      <c r="C13389">
        <v>-2000</v>
      </c>
    </row>
    <row r="13390" spans="1:11" x14ac:dyDescent="0.25">
      <c r="A13390">
        <v>142.47644074563701</v>
      </c>
      <c r="B13390">
        <v>0</v>
      </c>
      <c r="C13390">
        <v>-2001</v>
      </c>
    </row>
    <row r="13391" spans="1:11" x14ac:dyDescent="0.25">
      <c r="A13391">
        <v>146.77366433074801</v>
      </c>
      <c r="B13391">
        <v>4.2972235851117198</v>
      </c>
      <c r="C13391">
        <v>-2001</v>
      </c>
    </row>
    <row r="13392" spans="1:11" x14ac:dyDescent="0.25">
      <c r="A13392">
        <v>150</v>
      </c>
      <c r="B13392">
        <v>7.5235592543633798</v>
      </c>
      <c r="C13392">
        <v>-2001</v>
      </c>
    </row>
    <row r="13393" spans="1:11" x14ac:dyDescent="0.25">
      <c r="A13393">
        <v>150</v>
      </c>
      <c r="B13393">
        <v>6.6495272054657004</v>
      </c>
      <c r="C13393">
        <v>-2000</v>
      </c>
    </row>
    <row r="13394" spans="1:11" x14ac:dyDescent="0.25">
      <c r="A13394" t="s">
        <v>91</v>
      </c>
    </row>
    <row r="13395" spans="1:11" x14ac:dyDescent="0.25">
      <c r="A13395">
        <v>1553</v>
      </c>
      <c r="B13395">
        <v>0</v>
      </c>
      <c r="C13395">
        <v>4.9680691288223198</v>
      </c>
      <c r="D13395">
        <v>4.9680691288223198</v>
      </c>
      <c r="E13395">
        <v>6</v>
      </c>
      <c r="F13395">
        <v>1.01722196789785</v>
      </c>
      <c r="G13395" t="s">
        <v>89</v>
      </c>
      <c r="H13395" t="s">
        <v>89</v>
      </c>
      <c r="I13395">
        <v>0</v>
      </c>
      <c r="J13395">
        <v>0</v>
      </c>
      <c r="K13395">
        <v>0.159380574393193</v>
      </c>
    </row>
    <row r="13396" spans="1:11" x14ac:dyDescent="0.25">
      <c r="A13396" t="s">
        <v>90</v>
      </c>
    </row>
    <row r="13397" spans="1:11" x14ac:dyDescent="0.25">
      <c r="A13397">
        <v>108.34984164281801</v>
      </c>
      <c r="B13397">
        <v>85.159354215566495</v>
      </c>
      <c r="C13397">
        <v>-2000</v>
      </c>
    </row>
    <row r="13398" spans="1:11" x14ac:dyDescent="0.25">
      <c r="A13398">
        <v>104.836886272424</v>
      </c>
      <c r="B13398">
        <v>81.646398845172698</v>
      </c>
      <c r="C13398">
        <v>-2000</v>
      </c>
    </row>
    <row r="13399" spans="1:11" x14ac:dyDescent="0.25">
      <c r="A13399">
        <v>104.399870247975</v>
      </c>
      <c r="B13399">
        <v>82.083414869621507</v>
      </c>
      <c r="C13399">
        <v>-2001</v>
      </c>
    </row>
    <row r="13400" spans="1:11" x14ac:dyDescent="0.25">
      <c r="A13400">
        <v>107.912825618369</v>
      </c>
      <c r="B13400">
        <v>85.596370240015304</v>
      </c>
      <c r="C13400">
        <v>-2001</v>
      </c>
    </row>
    <row r="13401" spans="1:11" x14ac:dyDescent="0.25">
      <c r="A13401">
        <v>111.42578098876299</v>
      </c>
      <c r="B13401">
        <v>89.109325610409201</v>
      </c>
      <c r="C13401">
        <v>-2001</v>
      </c>
    </row>
    <row r="13402" spans="1:11" x14ac:dyDescent="0.25">
      <c r="A13402">
        <v>111.86279701321099</v>
      </c>
      <c r="B13402">
        <v>88.672309585960306</v>
      </c>
      <c r="C13402">
        <v>-2000</v>
      </c>
    </row>
    <row r="13403" spans="1:11" x14ac:dyDescent="0.25">
      <c r="A13403" t="s">
        <v>91</v>
      </c>
    </row>
    <row r="13404" spans="1:11" x14ac:dyDescent="0.25">
      <c r="A13404">
        <v>1550</v>
      </c>
      <c r="B13404">
        <v>0</v>
      </c>
      <c r="C13404">
        <v>4.9680691288223198</v>
      </c>
      <c r="D13404">
        <v>4.9680691288223198</v>
      </c>
      <c r="E13404">
        <v>6</v>
      </c>
      <c r="F13404">
        <v>1.01722196789785</v>
      </c>
      <c r="G13404" t="s">
        <v>89</v>
      </c>
      <c r="H13404" t="s">
        <v>89</v>
      </c>
      <c r="I13404">
        <v>0</v>
      </c>
      <c r="J13404">
        <v>0</v>
      </c>
      <c r="K13404">
        <v>0.159380574393193</v>
      </c>
    </row>
    <row r="13405" spans="1:11" x14ac:dyDescent="0.25">
      <c r="A13405" t="s">
        <v>90</v>
      </c>
    </row>
    <row r="13406" spans="1:11" x14ac:dyDescent="0.25">
      <c r="A13406">
        <v>131.39734036027801</v>
      </c>
      <c r="B13406">
        <v>131.92728438830801</v>
      </c>
      <c r="C13406">
        <v>-2000</v>
      </c>
    </row>
    <row r="13407" spans="1:11" x14ac:dyDescent="0.25">
      <c r="A13407">
        <v>127.884384989884</v>
      </c>
      <c r="B13407">
        <v>128.41432901791401</v>
      </c>
      <c r="C13407">
        <v>-2000</v>
      </c>
    </row>
    <row r="13408" spans="1:11" x14ac:dyDescent="0.25">
      <c r="A13408">
        <v>127.447368965436</v>
      </c>
      <c r="B13408">
        <v>128.85134504236299</v>
      </c>
      <c r="C13408">
        <v>-2001</v>
      </c>
    </row>
    <row r="13409" spans="1:11" x14ac:dyDescent="0.25">
      <c r="A13409">
        <v>130.960324335829</v>
      </c>
      <c r="B13409">
        <v>132.36430041275699</v>
      </c>
      <c r="C13409">
        <v>-2001</v>
      </c>
    </row>
    <row r="13410" spans="1:11" x14ac:dyDescent="0.25">
      <c r="A13410">
        <v>134.473279706223</v>
      </c>
      <c r="B13410">
        <v>135.87725578315101</v>
      </c>
      <c r="C13410">
        <v>-2001</v>
      </c>
    </row>
    <row r="13411" spans="1:11" x14ac:dyDescent="0.25">
      <c r="A13411">
        <v>134.910295730672</v>
      </c>
      <c r="B13411">
        <v>135.44023975870201</v>
      </c>
      <c r="C13411">
        <v>-2000</v>
      </c>
    </row>
    <row r="13412" spans="1:11" x14ac:dyDescent="0.25">
      <c r="A13412" t="s">
        <v>91</v>
      </c>
    </row>
    <row r="13413" spans="1:11" x14ac:dyDescent="0.25">
      <c r="A13413">
        <v>1557</v>
      </c>
      <c r="B13413">
        <v>0</v>
      </c>
      <c r="C13413">
        <v>4.96806912882227</v>
      </c>
      <c r="D13413">
        <v>4.96806912882231</v>
      </c>
      <c r="E13413">
        <v>6</v>
      </c>
      <c r="F13413">
        <v>1.01722196789785</v>
      </c>
      <c r="G13413" t="s">
        <v>89</v>
      </c>
      <c r="H13413" t="s">
        <v>89</v>
      </c>
      <c r="I13413">
        <v>0</v>
      </c>
      <c r="J13413">
        <v>0</v>
      </c>
      <c r="K13413">
        <v>0.159380574393193</v>
      </c>
    </row>
    <row r="13414" spans="1:11" x14ac:dyDescent="0.25">
      <c r="A13414" t="s">
        <v>90</v>
      </c>
    </row>
    <row r="13415" spans="1:11" x14ac:dyDescent="0.25">
      <c r="A13415">
        <v>16.073039562014198</v>
      </c>
      <c r="B13415">
        <v>29.507296142400101</v>
      </c>
      <c r="C13415">
        <v>-2000</v>
      </c>
    </row>
    <row r="13416" spans="1:11" x14ac:dyDescent="0.25">
      <c r="A13416">
        <v>12.560084191620501</v>
      </c>
      <c r="B13416">
        <v>25.9943407720063</v>
      </c>
      <c r="C13416">
        <v>-2000</v>
      </c>
    </row>
    <row r="13417" spans="1:11" x14ac:dyDescent="0.25">
      <c r="A13417">
        <v>12.997100216069301</v>
      </c>
      <c r="B13417">
        <v>25.557324747557502</v>
      </c>
      <c r="C13417">
        <v>-2001</v>
      </c>
    </row>
    <row r="13418" spans="1:11" x14ac:dyDescent="0.25">
      <c r="A13418">
        <v>16.5100555864631</v>
      </c>
      <c r="B13418">
        <v>29.070280117951299</v>
      </c>
      <c r="C13418">
        <v>-2001</v>
      </c>
    </row>
    <row r="13419" spans="1:11" x14ac:dyDescent="0.25">
      <c r="A13419">
        <v>20.023010956856901</v>
      </c>
      <c r="B13419">
        <v>32.583235488345103</v>
      </c>
      <c r="C13419">
        <v>-2001</v>
      </c>
    </row>
    <row r="13420" spans="1:11" x14ac:dyDescent="0.25">
      <c r="A13420">
        <v>19.585994932407999</v>
      </c>
      <c r="B13420">
        <v>33.020251512793898</v>
      </c>
      <c r="C13420">
        <v>-2000</v>
      </c>
    </row>
    <row r="13421" spans="1:11" x14ac:dyDescent="0.25">
      <c r="A13421" t="s">
        <v>91</v>
      </c>
    </row>
    <row r="13422" spans="1:11" x14ac:dyDescent="0.25">
      <c r="A13422">
        <v>1549</v>
      </c>
      <c r="B13422">
        <v>0</v>
      </c>
      <c r="C13422">
        <v>4.9680691288223198</v>
      </c>
      <c r="D13422">
        <v>4.9680691288222496</v>
      </c>
      <c r="E13422">
        <v>6</v>
      </c>
      <c r="F13422">
        <v>1.01722196789785</v>
      </c>
      <c r="G13422" t="s">
        <v>89</v>
      </c>
      <c r="H13422" t="s">
        <v>89</v>
      </c>
      <c r="I13422">
        <v>0</v>
      </c>
      <c r="J13422">
        <v>0</v>
      </c>
      <c r="K13422">
        <v>0.159380574393193</v>
      </c>
    </row>
    <row r="13423" spans="1:11" x14ac:dyDescent="0.25">
      <c r="A13423" t="s">
        <v>90</v>
      </c>
    </row>
    <row r="13424" spans="1:11" x14ac:dyDescent="0.25">
      <c r="A13424">
        <v>6.7090313060761604</v>
      </c>
      <c r="B13424">
        <v>88.103615060026797</v>
      </c>
      <c r="C13424">
        <v>-2000</v>
      </c>
    </row>
    <row r="13425" spans="1:11" x14ac:dyDescent="0.25">
      <c r="A13425">
        <v>3.1960759356823498</v>
      </c>
      <c r="B13425">
        <v>84.590659689632901</v>
      </c>
      <c r="C13425">
        <v>-2000</v>
      </c>
    </row>
    <row r="13426" spans="1:11" x14ac:dyDescent="0.25">
      <c r="A13426">
        <v>3.63309196013117</v>
      </c>
      <c r="B13426">
        <v>84.153643665184106</v>
      </c>
      <c r="C13426">
        <v>-2001</v>
      </c>
    </row>
    <row r="13427" spans="1:11" x14ac:dyDescent="0.25">
      <c r="A13427">
        <v>7.1460473305249801</v>
      </c>
      <c r="B13427">
        <v>87.666599035577903</v>
      </c>
      <c r="C13427">
        <v>-2001</v>
      </c>
    </row>
    <row r="13428" spans="1:11" x14ac:dyDescent="0.25">
      <c r="A13428">
        <v>10.6590027009187</v>
      </c>
      <c r="B13428">
        <v>91.1795544059717</v>
      </c>
      <c r="C13428">
        <v>-2001</v>
      </c>
    </row>
    <row r="13429" spans="1:11" x14ac:dyDescent="0.25">
      <c r="A13429">
        <v>10.2219866764699</v>
      </c>
      <c r="B13429">
        <v>91.616570430420495</v>
      </c>
      <c r="C13429">
        <v>-2000</v>
      </c>
    </row>
    <row r="13430" spans="1:11" x14ac:dyDescent="0.25">
      <c r="A13430" t="s">
        <v>91</v>
      </c>
    </row>
    <row r="13431" spans="1:11" x14ac:dyDescent="0.25">
      <c r="A13431">
        <v>1556</v>
      </c>
      <c r="B13431">
        <v>0</v>
      </c>
      <c r="C13431">
        <v>4.9680691288222496</v>
      </c>
      <c r="D13431">
        <v>4.9680691288222496</v>
      </c>
      <c r="E13431">
        <v>6</v>
      </c>
      <c r="F13431">
        <v>1.01722196789785</v>
      </c>
      <c r="G13431" t="s">
        <v>89</v>
      </c>
      <c r="H13431" t="s">
        <v>89</v>
      </c>
      <c r="I13431">
        <v>0</v>
      </c>
      <c r="J13431">
        <v>0</v>
      </c>
      <c r="K13431">
        <v>0.159380574393193</v>
      </c>
    </row>
    <row r="13432" spans="1:11" x14ac:dyDescent="0.25">
      <c r="A13432" t="s">
        <v>90</v>
      </c>
    </row>
    <row r="13433" spans="1:11" x14ac:dyDescent="0.25">
      <c r="A13433">
        <v>60.416540826394701</v>
      </c>
      <c r="B13433">
        <v>105.535163927146</v>
      </c>
      <c r="C13433">
        <v>-2000</v>
      </c>
    </row>
    <row r="13434" spans="1:11" x14ac:dyDescent="0.25">
      <c r="A13434">
        <v>56.903585456000897</v>
      </c>
      <c r="B13434">
        <v>102.02220855675201</v>
      </c>
      <c r="C13434">
        <v>-2000</v>
      </c>
    </row>
    <row r="13435" spans="1:11" x14ac:dyDescent="0.25">
      <c r="A13435">
        <v>56.466569431552102</v>
      </c>
      <c r="B13435">
        <v>102.459224581201</v>
      </c>
      <c r="C13435">
        <v>-2001</v>
      </c>
    </row>
    <row r="13436" spans="1:11" x14ac:dyDescent="0.25">
      <c r="A13436">
        <v>59.9795248019458</v>
      </c>
      <c r="B13436">
        <v>105.972179951594</v>
      </c>
      <c r="C13436">
        <v>-2001</v>
      </c>
    </row>
    <row r="13437" spans="1:11" x14ac:dyDescent="0.25">
      <c r="A13437">
        <v>63.492480172339597</v>
      </c>
      <c r="B13437">
        <v>109.485135321988</v>
      </c>
      <c r="C13437">
        <v>-2001</v>
      </c>
    </row>
    <row r="13438" spans="1:11" x14ac:dyDescent="0.25">
      <c r="A13438">
        <v>63.929496196788399</v>
      </c>
      <c r="B13438">
        <v>109.048119297539</v>
      </c>
      <c r="C13438">
        <v>-2000</v>
      </c>
    </row>
    <row r="13439" spans="1:11" x14ac:dyDescent="0.25">
      <c r="A13439" t="s">
        <v>91</v>
      </c>
    </row>
    <row r="13440" spans="1:11" x14ac:dyDescent="0.25">
      <c r="A13440">
        <v>1552</v>
      </c>
      <c r="B13440">
        <v>0</v>
      </c>
      <c r="C13440">
        <v>4.9680691288222496</v>
      </c>
      <c r="D13440">
        <v>4.9680691288222496</v>
      </c>
      <c r="E13440">
        <v>6</v>
      </c>
      <c r="F13440">
        <v>1.01722196789785</v>
      </c>
      <c r="G13440" t="s">
        <v>89</v>
      </c>
      <c r="H13440" t="s">
        <v>89</v>
      </c>
      <c r="I13440">
        <v>0</v>
      </c>
      <c r="J13440">
        <v>0</v>
      </c>
      <c r="K13440">
        <v>0.159380574393193</v>
      </c>
    </row>
    <row r="13441" spans="1:11" x14ac:dyDescent="0.25">
      <c r="A13441" t="s">
        <v>90</v>
      </c>
    </row>
    <row r="13442" spans="1:11" x14ac:dyDescent="0.25">
      <c r="A13442">
        <v>104.01107832837</v>
      </c>
      <c r="B13442">
        <v>31.444164255836299</v>
      </c>
      <c r="C13442">
        <v>-2000</v>
      </c>
    </row>
    <row r="13443" spans="1:11" x14ac:dyDescent="0.25">
      <c r="A13443">
        <v>100.49812295797599</v>
      </c>
      <c r="B13443">
        <v>27.931208885442601</v>
      </c>
      <c r="C13443">
        <v>-2000</v>
      </c>
    </row>
    <row r="13444" spans="1:11" x14ac:dyDescent="0.25">
      <c r="A13444">
        <v>100.935138982425</v>
      </c>
      <c r="B13444">
        <v>27.494192860993699</v>
      </c>
      <c r="C13444">
        <v>-2001</v>
      </c>
    </row>
    <row r="13445" spans="1:11" x14ac:dyDescent="0.25">
      <c r="A13445">
        <v>104.448094352818</v>
      </c>
      <c r="B13445">
        <v>31.0071482313875</v>
      </c>
      <c r="C13445">
        <v>-2001</v>
      </c>
    </row>
    <row r="13446" spans="1:11" x14ac:dyDescent="0.25">
      <c r="A13446">
        <v>107.961049723212</v>
      </c>
      <c r="B13446">
        <v>34.520103601781202</v>
      </c>
      <c r="C13446">
        <v>-2001</v>
      </c>
    </row>
    <row r="13447" spans="1:11" x14ac:dyDescent="0.25">
      <c r="A13447">
        <v>107.52403369876301</v>
      </c>
      <c r="B13447">
        <v>34.957119626230103</v>
      </c>
      <c r="C13447">
        <v>-2000</v>
      </c>
    </row>
    <row r="13448" spans="1:11" x14ac:dyDescent="0.25">
      <c r="A13448" t="s">
        <v>91</v>
      </c>
    </row>
    <row r="13449" spans="1:11" x14ac:dyDescent="0.25">
      <c r="A13449">
        <v>1554</v>
      </c>
      <c r="B13449">
        <v>0</v>
      </c>
      <c r="C13449">
        <v>4.9680691288222496</v>
      </c>
      <c r="D13449">
        <v>4.9680691288222496</v>
      </c>
      <c r="E13449">
        <v>6</v>
      </c>
      <c r="F13449">
        <v>1.01722196789785</v>
      </c>
      <c r="G13449" t="s">
        <v>89</v>
      </c>
      <c r="H13449" t="s">
        <v>89</v>
      </c>
      <c r="I13449">
        <v>0</v>
      </c>
      <c r="J13449">
        <v>0</v>
      </c>
      <c r="K13449">
        <v>0.159380574393193</v>
      </c>
    </row>
    <row r="13450" spans="1:11" x14ac:dyDescent="0.25">
      <c r="A13450" t="s">
        <v>90</v>
      </c>
    </row>
    <row r="13451" spans="1:11" x14ac:dyDescent="0.25">
      <c r="A13451">
        <v>85.9588698572243</v>
      </c>
      <c r="B13451">
        <v>56.213956709589603</v>
      </c>
      <c r="C13451">
        <v>-2000</v>
      </c>
    </row>
    <row r="13452" spans="1:11" x14ac:dyDescent="0.25">
      <c r="A13452">
        <v>82.445914486830503</v>
      </c>
      <c r="B13452">
        <v>52.701001339195798</v>
      </c>
      <c r="C13452">
        <v>-2000</v>
      </c>
    </row>
    <row r="13453" spans="1:11" x14ac:dyDescent="0.25">
      <c r="A13453">
        <v>82.008898462381694</v>
      </c>
      <c r="B13453">
        <v>53.1380173636447</v>
      </c>
      <c r="C13453">
        <v>-2001</v>
      </c>
    </row>
    <row r="13454" spans="1:11" x14ac:dyDescent="0.25">
      <c r="A13454">
        <v>85.521853832775506</v>
      </c>
      <c r="B13454">
        <v>56.650972734038398</v>
      </c>
      <c r="C13454">
        <v>-2001</v>
      </c>
    </row>
    <row r="13455" spans="1:11" x14ac:dyDescent="0.25">
      <c r="A13455">
        <v>89.034809203169203</v>
      </c>
      <c r="B13455">
        <v>60.163928104432202</v>
      </c>
      <c r="C13455">
        <v>-2001</v>
      </c>
    </row>
    <row r="13456" spans="1:11" x14ac:dyDescent="0.25">
      <c r="A13456">
        <v>89.471825227617998</v>
      </c>
      <c r="B13456">
        <v>59.7269120799834</v>
      </c>
      <c r="C13456">
        <v>-2000</v>
      </c>
    </row>
    <row r="13457" spans="1:11" x14ac:dyDescent="0.25">
      <c r="A13457" t="s">
        <v>91</v>
      </c>
    </row>
    <row r="13458" spans="1:11" x14ac:dyDescent="0.25">
      <c r="A13458">
        <v>1551</v>
      </c>
      <c r="B13458">
        <v>0</v>
      </c>
      <c r="C13458">
        <v>4.9680691288222496</v>
      </c>
      <c r="D13458">
        <v>4.9680691288222496</v>
      </c>
      <c r="E13458">
        <v>6</v>
      </c>
      <c r="F13458">
        <v>1.01722196789785</v>
      </c>
      <c r="G13458" t="s">
        <v>89</v>
      </c>
      <c r="H13458" t="s">
        <v>89</v>
      </c>
      <c r="I13458">
        <v>0</v>
      </c>
      <c r="J13458">
        <v>0</v>
      </c>
      <c r="K13458">
        <v>0.159380574393193</v>
      </c>
    </row>
    <row r="13459" spans="1:11" x14ac:dyDescent="0.25">
      <c r="A13459" t="s">
        <v>90</v>
      </c>
    </row>
    <row r="13460" spans="1:11" x14ac:dyDescent="0.25">
      <c r="A13460">
        <v>26.773392685588</v>
      </c>
      <c r="B13460">
        <v>136.55542948727799</v>
      </c>
      <c r="C13460">
        <v>-2000</v>
      </c>
    </row>
    <row r="13461" spans="1:11" x14ac:dyDescent="0.25">
      <c r="A13461">
        <v>23.260437315194199</v>
      </c>
      <c r="B13461">
        <v>133.04247411688399</v>
      </c>
      <c r="C13461">
        <v>-2000</v>
      </c>
    </row>
    <row r="13462" spans="1:11" x14ac:dyDescent="0.25">
      <c r="A13462">
        <v>23.697453339643101</v>
      </c>
      <c r="B13462">
        <v>132.60545809243499</v>
      </c>
      <c r="C13462">
        <v>-2001</v>
      </c>
    </row>
    <row r="13463" spans="1:11" x14ac:dyDescent="0.25">
      <c r="A13463">
        <v>27.210408710036798</v>
      </c>
      <c r="B13463">
        <v>136.11841346282901</v>
      </c>
      <c r="C13463">
        <v>-2001</v>
      </c>
    </row>
    <row r="13464" spans="1:11" x14ac:dyDescent="0.25">
      <c r="A13464">
        <v>30.723364080430599</v>
      </c>
      <c r="B13464">
        <v>139.63136883322301</v>
      </c>
      <c r="C13464">
        <v>-2001</v>
      </c>
    </row>
    <row r="13465" spans="1:11" x14ac:dyDescent="0.25">
      <c r="A13465">
        <v>30.286348055981701</v>
      </c>
      <c r="B13465">
        <v>140.06838485767099</v>
      </c>
      <c r="C13465">
        <v>-2000</v>
      </c>
    </row>
    <row r="13466" spans="1:11" x14ac:dyDescent="0.25">
      <c r="A13466" t="s">
        <v>91</v>
      </c>
    </row>
    <row r="13467" spans="1:11" x14ac:dyDescent="0.25">
      <c r="A13467">
        <v>1392</v>
      </c>
      <c r="B13467">
        <v>0</v>
      </c>
      <c r="C13467">
        <v>0.381238528129416</v>
      </c>
      <c r="D13467">
        <v>9.2228680282614395</v>
      </c>
      <c r="E13467">
        <v>6</v>
      </c>
      <c r="F13467">
        <v>1.01722196789785</v>
      </c>
      <c r="G13467" t="s">
        <v>92</v>
      </c>
      <c r="H13467" t="s">
        <v>92</v>
      </c>
      <c r="I13467">
        <v>0</v>
      </c>
      <c r="J13467">
        <v>0</v>
      </c>
      <c r="K13467">
        <v>0.15621873799234101</v>
      </c>
    </row>
    <row r="13468" spans="1:11" x14ac:dyDescent="0.25">
      <c r="A13468" t="s">
        <v>90</v>
      </c>
    </row>
    <row r="13469" spans="1:11" x14ac:dyDescent="0.25">
      <c r="A13469">
        <v>143.898115988489</v>
      </c>
      <c r="B13469">
        <v>0.25222883730271001</v>
      </c>
      <c r="C13469">
        <v>-2000</v>
      </c>
    </row>
    <row r="13470" spans="1:11" x14ac:dyDescent="0.25">
      <c r="A13470">
        <v>143.645887151187</v>
      </c>
      <c r="B13470">
        <v>0</v>
      </c>
      <c r="C13470">
        <v>-2000</v>
      </c>
    </row>
    <row r="13471" spans="1:11" x14ac:dyDescent="0.25">
      <c r="A13471">
        <v>142.77185510228901</v>
      </c>
      <c r="B13471">
        <v>0</v>
      </c>
      <c r="C13471">
        <v>-2001</v>
      </c>
    </row>
    <row r="13472" spans="1:11" x14ac:dyDescent="0.25">
      <c r="A13472">
        <v>143.058778961966</v>
      </c>
      <c r="B13472">
        <v>0.28692385967706602</v>
      </c>
      <c r="C13472">
        <v>-2001</v>
      </c>
    </row>
    <row r="13473" spans="1:11" x14ac:dyDescent="0.25">
      <c r="A13473">
        <v>150</v>
      </c>
      <c r="B13473">
        <v>7.2281448977109797</v>
      </c>
      <c r="C13473">
        <v>-2001</v>
      </c>
    </row>
    <row r="13474" spans="1:11" x14ac:dyDescent="0.25">
      <c r="A13474">
        <v>150</v>
      </c>
      <c r="B13474">
        <v>6.3541128488133198</v>
      </c>
      <c r="C13474">
        <v>-2000</v>
      </c>
    </row>
    <row r="13475" spans="1:11" x14ac:dyDescent="0.25">
      <c r="A13475" t="s">
        <v>91</v>
      </c>
    </row>
    <row r="13476" spans="1:11" x14ac:dyDescent="0.25">
      <c r="A13476">
        <v>1505</v>
      </c>
      <c r="B13476">
        <v>0</v>
      </c>
      <c r="C13476">
        <v>2.7100525020978901</v>
      </c>
      <c r="D13476">
        <v>6.7243191288222901</v>
      </c>
      <c r="E13476">
        <v>6</v>
      </c>
      <c r="F13476">
        <v>1.01722196789785</v>
      </c>
      <c r="G13476" t="s">
        <v>92</v>
      </c>
      <c r="H13476" t="s">
        <v>89</v>
      </c>
      <c r="I13476">
        <v>0</v>
      </c>
      <c r="J13476">
        <v>0</v>
      </c>
      <c r="K13476">
        <v>0.158410843381869</v>
      </c>
    </row>
    <row r="13477" spans="1:11" x14ac:dyDescent="0.25">
      <c r="A13477" t="s">
        <v>90</v>
      </c>
    </row>
    <row r="13478" spans="1:11" x14ac:dyDescent="0.25">
      <c r="A13478">
        <v>58.478378921312697</v>
      </c>
      <c r="B13478">
        <v>1.8535293976129801</v>
      </c>
      <c r="C13478">
        <v>-2000</v>
      </c>
    </row>
    <row r="13479" spans="1:11" x14ac:dyDescent="0.25">
      <c r="A13479">
        <v>56.624849523699702</v>
      </c>
      <c r="B13479">
        <v>0</v>
      </c>
      <c r="C13479">
        <v>-2000</v>
      </c>
    </row>
    <row r="13480" spans="1:11" x14ac:dyDescent="0.25">
      <c r="A13480">
        <v>55.750817474801998</v>
      </c>
      <c r="B13480">
        <v>0</v>
      </c>
      <c r="C13480">
        <v>-2001</v>
      </c>
    </row>
    <row r="13481" spans="1:11" x14ac:dyDescent="0.25">
      <c r="A13481">
        <v>57.729881080398997</v>
      </c>
      <c r="B13481">
        <v>1.9790636055969899</v>
      </c>
      <c r="C13481">
        <v>-2001</v>
      </c>
    </row>
    <row r="13482" spans="1:11" x14ac:dyDescent="0.25">
      <c r="A13482">
        <v>62.640433643484101</v>
      </c>
      <c r="B13482">
        <v>6.8896161686820596</v>
      </c>
      <c r="C13482">
        <v>-2001</v>
      </c>
    </row>
    <row r="13483" spans="1:11" x14ac:dyDescent="0.25">
      <c r="A13483">
        <v>63.077449667932903</v>
      </c>
      <c r="B13483">
        <v>6.4526001442332301</v>
      </c>
      <c r="C13483">
        <v>-2000</v>
      </c>
    </row>
    <row r="13484" spans="1:11" x14ac:dyDescent="0.25">
      <c r="A13484" t="s">
        <v>91</v>
      </c>
    </row>
    <row r="13485" spans="1:11" x14ac:dyDescent="0.25">
      <c r="A13485">
        <v>1515</v>
      </c>
      <c r="B13485">
        <v>0</v>
      </c>
      <c r="C13485">
        <v>6.3780691288222302</v>
      </c>
      <c r="D13485">
        <v>3.0534306479012199</v>
      </c>
      <c r="E13485">
        <v>6</v>
      </c>
      <c r="F13485">
        <v>1.01722196789785</v>
      </c>
      <c r="G13485" t="s">
        <v>89</v>
      </c>
      <c r="H13485" t="s">
        <v>92</v>
      </c>
      <c r="I13485">
        <v>0</v>
      </c>
      <c r="J13485">
        <v>0</v>
      </c>
      <c r="K13485">
        <v>0.15859894952783801</v>
      </c>
    </row>
    <row r="13486" spans="1:11" x14ac:dyDescent="0.25">
      <c r="A13486" t="s">
        <v>90</v>
      </c>
    </row>
    <row r="13487" spans="1:11" x14ac:dyDescent="0.25">
      <c r="A13487">
        <v>147.770156917261</v>
      </c>
      <c r="B13487">
        <v>122.59358616220599</v>
      </c>
      <c r="C13487">
        <v>-2000</v>
      </c>
    </row>
    <row r="13488" spans="1:11" x14ac:dyDescent="0.25">
      <c r="A13488">
        <v>143.112414538895</v>
      </c>
      <c r="B13488">
        <v>117.93584378384</v>
      </c>
      <c r="C13488">
        <v>-2000</v>
      </c>
    </row>
    <row r="13489" spans="1:11" x14ac:dyDescent="0.25">
      <c r="A13489">
        <v>143.549430563344</v>
      </c>
      <c r="B13489">
        <v>117.49882775939101</v>
      </c>
      <c r="C13489">
        <v>-2001</v>
      </c>
    </row>
    <row r="13490" spans="1:11" x14ac:dyDescent="0.25">
      <c r="A13490">
        <v>147.91164004871101</v>
      </c>
      <c r="B13490">
        <v>121.86103724475799</v>
      </c>
      <c r="C13490">
        <v>-2001</v>
      </c>
    </row>
    <row r="13491" spans="1:11" x14ac:dyDescent="0.25">
      <c r="A13491">
        <v>150</v>
      </c>
      <c r="B13491">
        <v>123.949397196047</v>
      </c>
      <c r="C13491">
        <v>-2001</v>
      </c>
    </row>
    <row r="13492" spans="1:11" x14ac:dyDescent="0.25">
      <c r="A13492">
        <v>150</v>
      </c>
      <c r="B13492">
        <v>124.823429244945</v>
      </c>
      <c r="C13492">
        <v>-2000</v>
      </c>
    </row>
    <row r="13493" spans="1:11" x14ac:dyDescent="0.25">
      <c r="A13493" t="s">
        <v>91</v>
      </c>
    </row>
    <row r="13494" spans="1:11" x14ac:dyDescent="0.25">
      <c r="A13494">
        <v>1560</v>
      </c>
      <c r="B13494">
        <v>0</v>
      </c>
      <c r="C13494">
        <v>4.6093191288223103</v>
      </c>
      <c r="D13494">
        <v>4.6093191288223103</v>
      </c>
      <c r="E13494">
        <v>6</v>
      </c>
      <c r="F13494">
        <v>1.01722196789785</v>
      </c>
      <c r="G13494" t="s">
        <v>89</v>
      </c>
      <c r="H13494" t="s">
        <v>89</v>
      </c>
      <c r="I13494">
        <v>0</v>
      </c>
      <c r="J13494">
        <v>0</v>
      </c>
      <c r="K13494">
        <v>0.159583395418782</v>
      </c>
    </row>
    <row r="13495" spans="1:11" x14ac:dyDescent="0.25">
      <c r="A13495" t="s">
        <v>90</v>
      </c>
    </row>
    <row r="13496" spans="1:11" x14ac:dyDescent="0.25">
      <c r="A13496">
        <v>6.4802561837577501</v>
      </c>
      <c r="B13496">
        <v>58.610463387155903</v>
      </c>
      <c r="C13496">
        <v>-2000</v>
      </c>
    </row>
    <row r="13497" spans="1:11" x14ac:dyDescent="0.25">
      <c r="A13497">
        <v>3.2209753711146298</v>
      </c>
      <c r="B13497">
        <v>55.351182574512798</v>
      </c>
      <c r="C13497">
        <v>-2000</v>
      </c>
    </row>
    <row r="13498" spans="1:11" x14ac:dyDescent="0.25">
      <c r="A13498">
        <v>2.7839593466658101</v>
      </c>
      <c r="B13498">
        <v>55.7881985989616</v>
      </c>
      <c r="C13498">
        <v>-2001</v>
      </c>
    </row>
    <row r="13499" spans="1:11" x14ac:dyDescent="0.25">
      <c r="A13499">
        <v>6.0432401593089304</v>
      </c>
      <c r="B13499">
        <v>59.047479411604797</v>
      </c>
      <c r="C13499">
        <v>-2001</v>
      </c>
    </row>
    <row r="13500" spans="1:11" x14ac:dyDescent="0.25">
      <c r="A13500">
        <v>9.3025209719520596</v>
      </c>
      <c r="B13500">
        <v>62.306760224247903</v>
      </c>
      <c r="C13500">
        <v>-2001</v>
      </c>
    </row>
    <row r="13501" spans="1:11" x14ac:dyDescent="0.25">
      <c r="A13501">
        <v>9.7395369964008793</v>
      </c>
      <c r="B13501">
        <v>61.869744199799101</v>
      </c>
      <c r="C13501">
        <v>-2000</v>
      </c>
    </row>
    <row r="13502" spans="1:11" x14ac:dyDescent="0.25">
      <c r="A13502" t="s">
        <v>91</v>
      </c>
    </row>
    <row r="13503" spans="1:11" x14ac:dyDescent="0.25">
      <c r="A13503">
        <v>1565</v>
      </c>
      <c r="B13503">
        <v>0</v>
      </c>
      <c r="C13503">
        <v>4.6093191288222704</v>
      </c>
      <c r="D13503">
        <v>4.6093191288222704</v>
      </c>
      <c r="E13503">
        <v>6</v>
      </c>
      <c r="F13503">
        <v>1.01722196789785</v>
      </c>
      <c r="G13503" t="s">
        <v>89</v>
      </c>
      <c r="H13503" t="s">
        <v>89</v>
      </c>
      <c r="I13503">
        <v>0</v>
      </c>
      <c r="J13503">
        <v>0</v>
      </c>
      <c r="K13503">
        <v>0.159583395418782</v>
      </c>
    </row>
    <row r="13504" spans="1:11" x14ac:dyDescent="0.25">
      <c r="A13504" t="s">
        <v>90</v>
      </c>
    </row>
    <row r="13505" spans="1:11" x14ac:dyDescent="0.25">
      <c r="A13505">
        <v>16.155670249446</v>
      </c>
      <c r="B13505">
        <v>5.3326810190095904</v>
      </c>
      <c r="C13505">
        <v>-2000</v>
      </c>
    </row>
    <row r="13506" spans="1:11" x14ac:dyDescent="0.25">
      <c r="A13506">
        <v>12.896389436802901</v>
      </c>
      <c r="B13506">
        <v>2.07340020636649</v>
      </c>
      <c r="C13506">
        <v>-2000</v>
      </c>
    </row>
    <row r="13507" spans="1:11" x14ac:dyDescent="0.25">
      <c r="A13507">
        <v>13.333405461251701</v>
      </c>
      <c r="B13507">
        <v>1.6363841819176701</v>
      </c>
      <c r="C13507">
        <v>-2001</v>
      </c>
    </row>
    <row r="13508" spans="1:11" x14ac:dyDescent="0.25">
      <c r="A13508">
        <v>16.592686273894799</v>
      </c>
      <c r="B13508">
        <v>4.8956649945607698</v>
      </c>
      <c r="C13508">
        <v>-2001</v>
      </c>
    </row>
    <row r="13509" spans="1:11" x14ac:dyDescent="0.25">
      <c r="A13509">
        <v>19.851967086537901</v>
      </c>
      <c r="B13509">
        <v>8.1549458072038608</v>
      </c>
      <c r="C13509">
        <v>-2001</v>
      </c>
    </row>
    <row r="13510" spans="1:11" x14ac:dyDescent="0.25">
      <c r="A13510">
        <v>19.414951062088999</v>
      </c>
      <c r="B13510">
        <v>8.5919618316526805</v>
      </c>
      <c r="C13510">
        <v>-2000</v>
      </c>
    </row>
    <row r="13511" spans="1:11" x14ac:dyDescent="0.25">
      <c r="A13511" t="s">
        <v>91</v>
      </c>
    </row>
    <row r="13512" spans="1:11" x14ac:dyDescent="0.25">
      <c r="A13512">
        <v>1566</v>
      </c>
      <c r="B13512">
        <v>0</v>
      </c>
      <c r="C13512">
        <v>4.6093191288222597</v>
      </c>
      <c r="D13512">
        <v>4.6093191288222597</v>
      </c>
      <c r="E13512">
        <v>6</v>
      </c>
      <c r="F13512">
        <v>1.01722196789785</v>
      </c>
      <c r="G13512" t="s">
        <v>89</v>
      </c>
      <c r="H13512" t="s">
        <v>89</v>
      </c>
      <c r="I13512">
        <v>0</v>
      </c>
      <c r="J13512">
        <v>0</v>
      </c>
      <c r="K13512">
        <v>0.159583395418782</v>
      </c>
    </row>
    <row r="13513" spans="1:11" x14ac:dyDescent="0.25">
      <c r="A13513" t="s">
        <v>90</v>
      </c>
    </row>
    <row r="13514" spans="1:11" x14ac:dyDescent="0.25">
      <c r="A13514">
        <v>43.401297170851201</v>
      </c>
      <c r="B13514">
        <v>123.46828432775899</v>
      </c>
      <c r="C13514">
        <v>-2000</v>
      </c>
    </row>
    <row r="13515" spans="1:11" x14ac:dyDescent="0.25">
      <c r="A13515">
        <v>40.142016358208103</v>
      </c>
      <c r="B13515">
        <v>120.209003515116</v>
      </c>
      <c r="C13515">
        <v>-2000</v>
      </c>
    </row>
    <row r="13516" spans="1:11" x14ac:dyDescent="0.25">
      <c r="A13516">
        <v>39.705000333759301</v>
      </c>
      <c r="B13516">
        <v>120.646019539565</v>
      </c>
      <c r="C13516">
        <v>-2001</v>
      </c>
    </row>
    <row r="13517" spans="1:11" x14ac:dyDescent="0.25">
      <c r="A13517">
        <v>42.964281146402399</v>
      </c>
      <c r="B13517">
        <v>123.905300352208</v>
      </c>
      <c r="C13517">
        <v>-2001</v>
      </c>
    </row>
    <row r="13518" spans="1:11" x14ac:dyDescent="0.25">
      <c r="A13518">
        <v>46.223561959045497</v>
      </c>
      <c r="B13518">
        <v>127.164581164851</v>
      </c>
      <c r="C13518">
        <v>-2001</v>
      </c>
    </row>
    <row r="13519" spans="1:11" x14ac:dyDescent="0.25">
      <c r="A13519">
        <v>46.660577983494299</v>
      </c>
      <c r="B13519">
        <v>126.72756514040201</v>
      </c>
      <c r="C13519">
        <v>-2000</v>
      </c>
    </row>
    <row r="13520" spans="1:11" x14ac:dyDescent="0.25">
      <c r="A13520" t="s">
        <v>91</v>
      </c>
    </row>
    <row r="13521" spans="1:11" x14ac:dyDescent="0.25">
      <c r="A13521">
        <v>1558</v>
      </c>
      <c r="B13521">
        <v>0</v>
      </c>
      <c r="C13521">
        <v>4.6093191288222597</v>
      </c>
      <c r="D13521">
        <v>4.6093191288222597</v>
      </c>
      <c r="E13521">
        <v>6</v>
      </c>
      <c r="F13521">
        <v>1.01722196789785</v>
      </c>
      <c r="G13521" t="s">
        <v>89</v>
      </c>
      <c r="H13521" t="s">
        <v>89</v>
      </c>
      <c r="I13521">
        <v>0</v>
      </c>
      <c r="J13521">
        <v>0</v>
      </c>
      <c r="K13521">
        <v>0.159583395418782</v>
      </c>
    </row>
    <row r="13522" spans="1:11" x14ac:dyDescent="0.25">
      <c r="A13522" t="s">
        <v>90</v>
      </c>
    </row>
    <row r="13523" spans="1:11" x14ac:dyDescent="0.25">
      <c r="A13523">
        <v>85.594352762487105</v>
      </c>
      <c r="B13523">
        <v>57.920853921645502</v>
      </c>
      <c r="C13523">
        <v>-2000</v>
      </c>
    </row>
    <row r="13524" spans="1:11" x14ac:dyDescent="0.25">
      <c r="A13524">
        <v>82.335071949844107</v>
      </c>
      <c r="B13524">
        <v>54.661573109002397</v>
      </c>
      <c r="C13524">
        <v>-2000</v>
      </c>
    </row>
    <row r="13525" spans="1:11" x14ac:dyDescent="0.25">
      <c r="A13525">
        <v>81.898055925395198</v>
      </c>
      <c r="B13525">
        <v>55.098589133451298</v>
      </c>
      <c r="C13525">
        <v>-2001</v>
      </c>
    </row>
    <row r="13526" spans="1:11" x14ac:dyDescent="0.25">
      <c r="A13526">
        <v>85.157336738038296</v>
      </c>
      <c r="B13526">
        <v>58.357869946094397</v>
      </c>
      <c r="C13526">
        <v>-2001</v>
      </c>
    </row>
    <row r="13527" spans="1:11" x14ac:dyDescent="0.25">
      <c r="A13527">
        <v>88.416617550681394</v>
      </c>
      <c r="B13527">
        <v>61.617150758737502</v>
      </c>
      <c r="C13527">
        <v>-2001</v>
      </c>
    </row>
    <row r="13528" spans="1:11" x14ac:dyDescent="0.25">
      <c r="A13528">
        <v>88.853633575130203</v>
      </c>
      <c r="B13528">
        <v>61.1801347342886</v>
      </c>
      <c r="C13528">
        <v>-2000</v>
      </c>
    </row>
    <row r="13529" spans="1:11" x14ac:dyDescent="0.25">
      <c r="A13529" t="s">
        <v>91</v>
      </c>
    </row>
    <row r="13530" spans="1:11" x14ac:dyDescent="0.25">
      <c r="A13530">
        <v>1559</v>
      </c>
      <c r="B13530">
        <v>0</v>
      </c>
      <c r="C13530">
        <v>4.6093191288222597</v>
      </c>
      <c r="D13530">
        <v>4.6093191288222597</v>
      </c>
      <c r="E13530">
        <v>6</v>
      </c>
      <c r="F13530">
        <v>1.01722196789785</v>
      </c>
      <c r="G13530" t="s">
        <v>89</v>
      </c>
      <c r="H13530" t="s">
        <v>89</v>
      </c>
      <c r="I13530">
        <v>0</v>
      </c>
      <c r="J13530">
        <v>0</v>
      </c>
      <c r="K13530">
        <v>0.159583395418782</v>
      </c>
    </row>
    <row r="13531" spans="1:11" x14ac:dyDescent="0.25">
      <c r="A13531" t="s">
        <v>90</v>
      </c>
    </row>
    <row r="13532" spans="1:11" x14ac:dyDescent="0.25">
      <c r="A13532">
        <v>60.728050874424</v>
      </c>
      <c r="B13532">
        <v>112.768544184863</v>
      </c>
      <c r="C13532">
        <v>-2000</v>
      </c>
    </row>
    <row r="13533" spans="1:11" x14ac:dyDescent="0.25">
      <c r="A13533">
        <v>57.468770061780901</v>
      </c>
      <c r="B13533">
        <v>109.50926337222</v>
      </c>
      <c r="C13533">
        <v>-2000</v>
      </c>
    </row>
    <row r="13534" spans="1:11" x14ac:dyDescent="0.25">
      <c r="A13534">
        <v>57.905786086229703</v>
      </c>
      <c r="B13534">
        <v>109.072247347771</v>
      </c>
      <c r="C13534">
        <v>-2001</v>
      </c>
    </row>
    <row r="13535" spans="1:11" x14ac:dyDescent="0.25">
      <c r="A13535">
        <v>61.165066898872801</v>
      </c>
      <c r="B13535">
        <v>112.331528160414</v>
      </c>
      <c r="C13535">
        <v>-2001</v>
      </c>
    </row>
    <row r="13536" spans="1:11" x14ac:dyDescent="0.25">
      <c r="A13536">
        <v>64.424347711515907</v>
      </c>
      <c r="B13536">
        <v>115.59080897305699</v>
      </c>
      <c r="C13536">
        <v>-2001</v>
      </c>
    </row>
    <row r="13537" spans="1:11" x14ac:dyDescent="0.25">
      <c r="A13537">
        <v>63.987331687067098</v>
      </c>
      <c r="B13537">
        <v>116.027824997506</v>
      </c>
      <c r="C13537">
        <v>-2000</v>
      </c>
    </row>
    <row r="13538" spans="1:11" x14ac:dyDescent="0.25">
      <c r="A13538" t="s">
        <v>91</v>
      </c>
    </row>
    <row r="13539" spans="1:11" x14ac:dyDescent="0.25">
      <c r="A13539">
        <v>1564</v>
      </c>
      <c r="B13539">
        <v>0</v>
      </c>
      <c r="C13539">
        <v>4.6093191288222597</v>
      </c>
      <c r="D13539">
        <v>4.6093191288222597</v>
      </c>
      <c r="E13539">
        <v>6</v>
      </c>
      <c r="F13539">
        <v>1.01722196789785</v>
      </c>
      <c r="G13539" t="s">
        <v>89</v>
      </c>
      <c r="H13539" t="s">
        <v>89</v>
      </c>
      <c r="I13539">
        <v>0</v>
      </c>
      <c r="J13539">
        <v>0</v>
      </c>
      <c r="K13539">
        <v>0.159583395418782</v>
      </c>
    </row>
    <row r="13540" spans="1:11" x14ac:dyDescent="0.25">
      <c r="A13540" t="s">
        <v>90</v>
      </c>
    </row>
    <row r="13541" spans="1:11" x14ac:dyDescent="0.25">
      <c r="A13541">
        <v>90.980019680219598</v>
      </c>
      <c r="B13541">
        <v>26.2871876402188</v>
      </c>
      <c r="C13541">
        <v>-2000</v>
      </c>
    </row>
    <row r="13542" spans="1:11" x14ac:dyDescent="0.25">
      <c r="A13542">
        <v>87.7207388675765</v>
      </c>
      <c r="B13542">
        <v>23.027906827575698</v>
      </c>
      <c r="C13542">
        <v>-2000</v>
      </c>
    </row>
    <row r="13543" spans="1:11" x14ac:dyDescent="0.25">
      <c r="A13543">
        <v>88.157754892025295</v>
      </c>
      <c r="B13543">
        <v>22.5908908031269</v>
      </c>
      <c r="C13543">
        <v>-2001</v>
      </c>
    </row>
    <row r="13544" spans="1:11" x14ac:dyDescent="0.25">
      <c r="A13544">
        <v>91.417035704668393</v>
      </c>
      <c r="B13544">
        <v>25.850171615770002</v>
      </c>
      <c r="C13544">
        <v>-2001</v>
      </c>
    </row>
    <row r="13545" spans="1:11" x14ac:dyDescent="0.25">
      <c r="A13545">
        <v>94.676316517311406</v>
      </c>
      <c r="B13545">
        <v>29.1094524284131</v>
      </c>
      <c r="C13545">
        <v>-2001</v>
      </c>
    </row>
    <row r="13546" spans="1:11" x14ac:dyDescent="0.25">
      <c r="A13546">
        <v>94.239300492862597</v>
      </c>
      <c r="B13546">
        <v>29.546468452861902</v>
      </c>
      <c r="C13546">
        <v>-2000</v>
      </c>
    </row>
    <row r="13547" spans="1:11" x14ac:dyDescent="0.25">
      <c r="A13547" t="s">
        <v>91</v>
      </c>
    </row>
    <row r="13548" spans="1:11" x14ac:dyDescent="0.25">
      <c r="A13548">
        <v>1561</v>
      </c>
      <c r="B13548">
        <v>0</v>
      </c>
      <c r="C13548">
        <v>4.6093191288222197</v>
      </c>
      <c r="D13548">
        <v>4.6093191288222197</v>
      </c>
      <c r="E13548">
        <v>6</v>
      </c>
      <c r="F13548">
        <v>1.01722196789785</v>
      </c>
      <c r="G13548" t="s">
        <v>89</v>
      </c>
      <c r="H13548" t="s">
        <v>89</v>
      </c>
      <c r="I13548">
        <v>0</v>
      </c>
      <c r="J13548">
        <v>0</v>
      </c>
      <c r="K13548">
        <v>0.159583395418782</v>
      </c>
    </row>
    <row r="13549" spans="1:11" x14ac:dyDescent="0.25">
      <c r="A13549" t="s">
        <v>90</v>
      </c>
    </row>
    <row r="13550" spans="1:11" x14ac:dyDescent="0.25">
      <c r="A13550">
        <v>116.346607380238</v>
      </c>
      <c r="B13550">
        <v>135.29170756335401</v>
      </c>
      <c r="C13550">
        <v>-2000</v>
      </c>
    </row>
    <row r="13551" spans="1:11" x14ac:dyDescent="0.25">
      <c r="A13551">
        <v>113.087326567595</v>
      </c>
      <c r="B13551">
        <v>132.03242675071101</v>
      </c>
      <c r="C13551">
        <v>-2000</v>
      </c>
    </row>
    <row r="13552" spans="1:11" x14ac:dyDescent="0.25">
      <c r="A13552">
        <v>112.65031054314601</v>
      </c>
      <c r="B13552">
        <v>132.46944277515999</v>
      </c>
      <c r="C13552">
        <v>-2001</v>
      </c>
    </row>
    <row r="13553" spans="1:11" x14ac:dyDescent="0.25">
      <c r="A13553">
        <v>115.909591355789</v>
      </c>
      <c r="B13553">
        <v>135.72872358780299</v>
      </c>
      <c r="C13553">
        <v>-2001</v>
      </c>
    </row>
    <row r="13554" spans="1:11" x14ac:dyDescent="0.25">
      <c r="A13554">
        <v>119.168872168432</v>
      </c>
      <c r="B13554">
        <v>138.98800440044599</v>
      </c>
      <c r="C13554">
        <v>-2001</v>
      </c>
    </row>
    <row r="13555" spans="1:11" x14ac:dyDescent="0.25">
      <c r="A13555">
        <v>119.605888192881</v>
      </c>
      <c r="B13555">
        <v>138.55098837599701</v>
      </c>
      <c r="C13555">
        <v>-2000</v>
      </c>
    </row>
    <row r="13556" spans="1:11" x14ac:dyDescent="0.25">
      <c r="A13556" t="s">
        <v>91</v>
      </c>
    </row>
    <row r="13557" spans="1:11" x14ac:dyDescent="0.25">
      <c r="A13557">
        <v>1562</v>
      </c>
      <c r="B13557">
        <v>0</v>
      </c>
      <c r="C13557">
        <v>4.6093191288222197</v>
      </c>
      <c r="D13557">
        <v>4.6093191288222197</v>
      </c>
      <c r="E13557">
        <v>6</v>
      </c>
      <c r="F13557">
        <v>1.01722196789785</v>
      </c>
      <c r="G13557" t="s">
        <v>89</v>
      </c>
      <c r="H13557" t="s">
        <v>89</v>
      </c>
      <c r="I13557">
        <v>0</v>
      </c>
      <c r="J13557">
        <v>0</v>
      </c>
      <c r="K13557">
        <v>0.159583395418782</v>
      </c>
    </row>
    <row r="13558" spans="1:11" x14ac:dyDescent="0.25">
      <c r="A13558" t="s">
        <v>90</v>
      </c>
    </row>
    <row r="13559" spans="1:11" x14ac:dyDescent="0.25">
      <c r="A13559">
        <v>121.368882659999</v>
      </c>
      <c r="B13559">
        <v>90.133719366567306</v>
      </c>
      <c r="C13559">
        <v>-2000</v>
      </c>
    </row>
    <row r="13560" spans="1:11" x14ac:dyDescent="0.25">
      <c r="A13560">
        <v>118.109601847356</v>
      </c>
      <c r="B13560">
        <v>86.874438553924193</v>
      </c>
      <c r="C13560">
        <v>-2000</v>
      </c>
    </row>
    <row r="13561" spans="1:11" x14ac:dyDescent="0.25">
      <c r="A13561">
        <v>118.546617871805</v>
      </c>
      <c r="B13561">
        <v>86.437422529475398</v>
      </c>
      <c r="C13561">
        <v>-2001</v>
      </c>
    </row>
    <row r="13562" spans="1:11" x14ac:dyDescent="0.25">
      <c r="A13562">
        <v>121.805898684448</v>
      </c>
      <c r="B13562">
        <v>89.696703342118496</v>
      </c>
      <c r="C13562">
        <v>-2001</v>
      </c>
    </row>
    <row r="13563" spans="1:11" x14ac:dyDescent="0.25">
      <c r="A13563">
        <v>125.06517949709099</v>
      </c>
      <c r="B13563">
        <v>92.955984154761495</v>
      </c>
      <c r="C13563">
        <v>-2001</v>
      </c>
    </row>
    <row r="13564" spans="1:11" x14ac:dyDescent="0.25">
      <c r="A13564">
        <v>124.628163472642</v>
      </c>
      <c r="B13564">
        <v>93.393000179210304</v>
      </c>
      <c r="C13564">
        <v>-2000</v>
      </c>
    </row>
    <row r="13565" spans="1:11" x14ac:dyDescent="0.25">
      <c r="A13565" t="s">
        <v>91</v>
      </c>
    </row>
    <row r="13566" spans="1:11" x14ac:dyDescent="0.25">
      <c r="A13566">
        <v>1563</v>
      </c>
      <c r="B13566">
        <v>0</v>
      </c>
      <c r="C13566">
        <v>4.60931912882221</v>
      </c>
      <c r="D13566">
        <v>4.6093191288222197</v>
      </c>
      <c r="E13566">
        <v>6</v>
      </c>
      <c r="F13566">
        <v>1.01722196789785</v>
      </c>
      <c r="G13566" t="s">
        <v>89</v>
      </c>
      <c r="H13566" t="s">
        <v>89</v>
      </c>
      <c r="I13566">
        <v>0</v>
      </c>
      <c r="J13566">
        <v>0</v>
      </c>
      <c r="K13566">
        <v>0.159583395418782</v>
      </c>
    </row>
    <row r="13567" spans="1:11" x14ac:dyDescent="0.25">
      <c r="A13567" t="s">
        <v>90</v>
      </c>
    </row>
    <row r="13568" spans="1:11" x14ac:dyDescent="0.25">
      <c r="A13568">
        <v>140.63637874723699</v>
      </c>
      <c r="B13568">
        <v>45.555681508297702</v>
      </c>
      <c r="C13568">
        <v>-2000</v>
      </c>
    </row>
    <row r="13569" spans="1:11" x14ac:dyDescent="0.25">
      <c r="A13569">
        <v>137.37709793459399</v>
      </c>
      <c r="B13569">
        <v>42.296400695654597</v>
      </c>
      <c r="C13569">
        <v>-2000</v>
      </c>
    </row>
    <row r="13570" spans="1:11" x14ac:dyDescent="0.25">
      <c r="A13570">
        <v>136.94008191014501</v>
      </c>
      <c r="B13570">
        <v>42.733416720103499</v>
      </c>
      <c r="C13570">
        <v>-2001</v>
      </c>
    </row>
    <row r="13571" spans="1:11" x14ac:dyDescent="0.25">
      <c r="A13571">
        <v>140.19936272278801</v>
      </c>
      <c r="B13571">
        <v>45.992697532746497</v>
      </c>
      <c r="C13571">
        <v>-2001</v>
      </c>
    </row>
    <row r="13572" spans="1:11" x14ac:dyDescent="0.25">
      <c r="A13572">
        <v>143.45864353543101</v>
      </c>
      <c r="B13572">
        <v>49.251978345389603</v>
      </c>
      <c r="C13572">
        <v>-2001</v>
      </c>
    </row>
    <row r="13573" spans="1:11" x14ac:dyDescent="0.25">
      <c r="A13573">
        <v>143.89565955987999</v>
      </c>
      <c r="B13573">
        <v>48.814962320940801</v>
      </c>
      <c r="C13573">
        <v>-2000</v>
      </c>
    </row>
    <row r="13574" spans="1:11" x14ac:dyDescent="0.25">
      <c r="A13574" t="s">
        <v>91</v>
      </c>
    </row>
    <row r="13575" spans="1:11" x14ac:dyDescent="0.25">
      <c r="A13575">
        <v>1501</v>
      </c>
      <c r="B13575">
        <v>0</v>
      </c>
      <c r="C13575">
        <v>1.8195111599806499</v>
      </c>
      <c r="D13575">
        <v>7.0680691288222901</v>
      </c>
      <c r="E13575">
        <v>6</v>
      </c>
      <c r="F13575">
        <v>1.01722196789785</v>
      </c>
      <c r="G13575" t="s">
        <v>92</v>
      </c>
      <c r="H13575" t="s">
        <v>89</v>
      </c>
      <c r="I13575">
        <v>0</v>
      </c>
      <c r="J13575">
        <v>0</v>
      </c>
      <c r="K13575">
        <v>0.15822560322757101</v>
      </c>
    </row>
    <row r="13576" spans="1:11" x14ac:dyDescent="0.25">
      <c r="A13576" t="s">
        <v>90</v>
      </c>
    </row>
    <row r="13577" spans="1:11" x14ac:dyDescent="0.25">
      <c r="A13577">
        <v>1.3313227640710199</v>
      </c>
      <c r="B13577">
        <v>120.493336496518</v>
      </c>
      <c r="C13577">
        <v>-2000</v>
      </c>
    </row>
    <row r="13578" spans="1:11" x14ac:dyDescent="0.25">
      <c r="A13578">
        <v>0</v>
      </c>
      <c r="B13578">
        <v>119.16201373244699</v>
      </c>
      <c r="C13578">
        <v>-2000</v>
      </c>
    </row>
    <row r="13579" spans="1:11" x14ac:dyDescent="0.25">
      <c r="A13579">
        <v>0</v>
      </c>
      <c r="B13579">
        <v>120.036045781345</v>
      </c>
      <c r="C13579">
        <v>-2001</v>
      </c>
    </row>
    <row r="13580" spans="1:11" x14ac:dyDescent="0.25">
      <c r="A13580">
        <v>1.2418545952628199</v>
      </c>
      <c r="B13580">
        <v>121.27790037660699</v>
      </c>
      <c r="C13580">
        <v>-2001</v>
      </c>
    </row>
    <row r="13581" spans="1:11" x14ac:dyDescent="0.25">
      <c r="A13581">
        <v>6.0659602783280402</v>
      </c>
      <c r="B13581">
        <v>126.102006059673</v>
      </c>
      <c r="C13581">
        <v>-2001</v>
      </c>
    </row>
    <row r="13582" spans="1:11" x14ac:dyDescent="0.25">
      <c r="A13582">
        <v>6.5029763027768599</v>
      </c>
      <c r="B13582">
        <v>125.66499003522399</v>
      </c>
      <c r="C13582">
        <v>-2000</v>
      </c>
    </row>
    <row r="13583" spans="1:11" x14ac:dyDescent="0.25">
      <c r="A13583" t="s">
        <v>91</v>
      </c>
    </row>
    <row r="13584" spans="1:11" x14ac:dyDescent="0.25">
      <c r="A13584">
        <v>1575</v>
      </c>
      <c r="B13584">
        <v>0</v>
      </c>
      <c r="C13584">
        <v>4.24806912882228</v>
      </c>
      <c r="D13584">
        <v>4.24806912882228</v>
      </c>
      <c r="E13584">
        <v>6</v>
      </c>
      <c r="F13584">
        <v>1.01722196789785</v>
      </c>
      <c r="G13584" t="s">
        <v>89</v>
      </c>
      <c r="H13584" t="s">
        <v>89</v>
      </c>
      <c r="I13584">
        <v>0</v>
      </c>
      <c r="J13584">
        <v>0</v>
      </c>
      <c r="K13584">
        <v>0.159789221162976</v>
      </c>
    </row>
    <row r="13585" spans="1:11" x14ac:dyDescent="0.25">
      <c r="A13585" t="s">
        <v>90</v>
      </c>
    </row>
    <row r="13586" spans="1:11" x14ac:dyDescent="0.25">
      <c r="A13586">
        <v>5.4049940958597604</v>
      </c>
      <c r="B13586">
        <v>11.3536302830853</v>
      </c>
      <c r="C13586">
        <v>-2000</v>
      </c>
    </row>
    <row r="13587" spans="1:11" x14ac:dyDescent="0.25">
      <c r="A13587">
        <v>2.4011556079203</v>
      </c>
      <c r="B13587">
        <v>8.3497917951458103</v>
      </c>
      <c r="C13587">
        <v>-2000</v>
      </c>
    </row>
    <row r="13588" spans="1:11" x14ac:dyDescent="0.25">
      <c r="A13588">
        <v>1.9641395834714801</v>
      </c>
      <c r="B13588">
        <v>8.78680781959463</v>
      </c>
      <c r="C13588">
        <v>-2001</v>
      </c>
    </row>
    <row r="13589" spans="1:11" x14ac:dyDescent="0.25">
      <c r="A13589">
        <v>4.9679780714109398</v>
      </c>
      <c r="B13589">
        <v>11.7906463075341</v>
      </c>
      <c r="C13589">
        <v>-2001</v>
      </c>
    </row>
    <row r="13590" spans="1:11" x14ac:dyDescent="0.25">
      <c r="A13590">
        <v>7.97181655935041</v>
      </c>
      <c r="B13590">
        <v>14.794484795473601</v>
      </c>
      <c r="C13590">
        <v>-2001</v>
      </c>
    </row>
    <row r="13591" spans="1:11" x14ac:dyDescent="0.25">
      <c r="A13591">
        <v>8.4088325837992297</v>
      </c>
      <c r="B13591">
        <v>14.357468771024701</v>
      </c>
      <c r="C13591">
        <v>-2000</v>
      </c>
    </row>
    <row r="13592" spans="1:11" x14ac:dyDescent="0.25">
      <c r="A13592" t="s">
        <v>91</v>
      </c>
    </row>
    <row r="13593" spans="1:11" x14ac:dyDescent="0.25">
      <c r="A13593">
        <v>1574</v>
      </c>
      <c r="B13593">
        <v>0</v>
      </c>
      <c r="C13593">
        <v>4.2480691288222898</v>
      </c>
      <c r="D13593">
        <v>4.2480691288222703</v>
      </c>
      <c r="E13593">
        <v>6</v>
      </c>
      <c r="F13593">
        <v>1.01722196789785</v>
      </c>
      <c r="G13593" t="s">
        <v>89</v>
      </c>
      <c r="H13593" t="s">
        <v>89</v>
      </c>
      <c r="I13593">
        <v>0</v>
      </c>
      <c r="J13593">
        <v>0</v>
      </c>
      <c r="K13593">
        <v>0.159789221162976</v>
      </c>
    </row>
    <row r="13594" spans="1:11" x14ac:dyDescent="0.25">
      <c r="A13594" t="s">
        <v>90</v>
      </c>
    </row>
    <row r="13595" spans="1:11" x14ac:dyDescent="0.25">
      <c r="A13595">
        <v>20.883047955051701</v>
      </c>
      <c r="B13595">
        <v>74.267585827632402</v>
      </c>
      <c r="C13595">
        <v>-2000</v>
      </c>
    </row>
    <row r="13596" spans="1:11" x14ac:dyDescent="0.25">
      <c r="A13596">
        <v>17.8792094671123</v>
      </c>
      <c r="B13596">
        <v>71.263747339692998</v>
      </c>
      <c r="C13596">
        <v>-2000</v>
      </c>
    </row>
    <row r="13597" spans="1:11" x14ac:dyDescent="0.25">
      <c r="A13597">
        <v>17.442193442663399</v>
      </c>
      <c r="B13597">
        <v>71.700763364141807</v>
      </c>
      <c r="C13597">
        <v>-2001</v>
      </c>
    </row>
    <row r="13598" spans="1:11" x14ac:dyDescent="0.25">
      <c r="A13598">
        <v>20.446031930602899</v>
      </c>
      <c r="B13598">
        <v>74.704601852081197</v>
      </c>
      <c r="C13598">
        <v>-2001</v>
      </c>
    </row>
    <row r="13599" spans="1:11" x14ac:dyDescent="0.25">
      <c r="A13599">
        <v>23.4498704185424</v>
      </c>
      <c r="B13599">
        <v>77.708440340020701</v>
      </c>
      <c r="C13599">
        <v>-2001</v>
      </c>
    </row>
    <row r="13600" spans="1:11" x14ac:dyDescent="0.25">
      <c r="A13600">
        <v>23.886886442991202</v>
      </c>
      <c r="B13600">
        <v>77.271424315571906</v>
      </c>
      <c r="C13600">
        <v>-2000</v>
      </c>
    </row>
    <row r="13601" spans="1:11" x14ac:dyDescent="0.25">
      <c r="A13601" t="s">
        <v>91</v>
      </c>
    </row>
    <row r="13602" spans="1:11" x14ac:dyDescent="0.25">
      <c r="A13602">
        <v>1569</v>
      </c>
      <c r="B13602">
        <v>0</v>
      </c>
      <c r="C13602">
        <v>4.24806912882228</v>
      </c>
      <c r="D13602">
        <v>4.2480691288222703</v>
      </c>
      <c r="E13602">
        <v>8</v>
      </c>
      <c r="F13602">
        <v>1.01722196789785</v>
      </c>
      <c r="G13602" t="s">
        <v>89</v>
      </c>
      <c r="H13602" t="s">
        <v>89</v>
      </c>
      <c r="I13602">
        <v>0</v>
      </c>
      <c r="J13602">
        <v>0</v>
      </c>
      <c r="K13602">
        <v>0.159789221162976</v>
      </c>
    </row>
    <row r="13603" spans="1:11" x14ac:dyDescent="0.25">
      <c r="A13603" t="s">
        <v>90</v>
      </c>
    </row>
    <row r="13604" spans="1:11" x14ac:dyDescent="0.25">
      <c r="A13604">
        <v>51.294848936751698</v>
      </c>
      <c r="B13604">
        <v>95.406296373529699</v>
      </c>
      <c r="C13604">
        <v>-2000</v>
      </c>
    </row>
    <row r="13605" spans="1:11" x14ac:dyDescent="0.25">
      <c r="A13605">
        <v>49.781491987775603</v>
      </c>
      <c r="B13605">
        <v>93.892939424553603</v>
      </c>
      <c r="C13605">
        <v>-2000</v>
      </c>
    </row>
    <row r="13606" spans="1:11" x14ac:dyDescent="0.25">
      <c r="A13606">
        <v>48.291010448812202</v>
      </c>
      <c r="B13606">
        <v>92.402457885590195</v>
      </c>
      <c r="C13606">
        <v>-2000</v>
      </c>
    </row>
    <row r="13607" spans="1:11" x14ac:dyDescent="0.25">
      <c r="A13607">
        <v>48.728026473261103</v>
      </c>
      <c r="B13607">
        <v>91.9654418611414</v>
      </c>
      <c r="C13607">
        <v>-2001</v>
      </c>
    </row>
    <row r="13608" spans="1:11" x14ac:dyDescent="0.25">
      <c r="A13608">
        <v>50.218508012224397</v>
      </c>
      <c r="B13608">
        <v>93.455923400104794</v>
      </c>
      <c r="C13608">
        <v>-2001</v>
      </c>
    </row>
    <row r="13609" spans="1:11" x14ac:dyDescent="0.25">
      <c r="A13609">
        <v>51.7318649612005</v>
      </c>
      <c r="B13609">
        <v>94.969280349080904</v>
      </c>
      <c r="C13609">
        <v>-2001</v>
      </c>
    </row>
    <row r="13610" spans="1:11" x14ac:dyDescent="0.25">
      <c r="A13610">
        <v>54.735703449139997</v>
      </c>
      <c r="B13610">
        <v>97.973118837020294</v>
      </c>
      <c r="C13610">
        <v>-2001</v>
      </c>
    </row>
    <row r="13611" spans="1:11" x14ac:dyDescent="0.25">
      <c r="A13611">
        <v>54.298687424691202</v>
      </c>
      <c r="B13611">
        <v>98.410134861469103</v>
      </c>
      <c r="C13611">
        <v>-2000</v>
      </c>
    </row>
    <row r="13612" spans="1:11" x14ac:dyDescent="0.25">
      <c r="A13612" t="s">
        <v>91</v>
      </c>
    </row>
    <row r="13613" spans="1:11" x14ac:dyDescent="0.25">
      <c r="A13613">
        <v>1567</v>
      </c>
      <c r="B13613">
        <v>0</v>
      </c>
      <c r="C13613">
        <v>4.2480691288222703</v>
      </c>
      <c r="D13613">
        <v>4.2480691288222703</v>
      </c>
      <c r="E13613">
        <v>6</v>
      </c>
      <c r="F13613">
        <v>1.01722196789785</v>
      </c>
      <c r="G13613" t="s">
        <v>89</v>
      </c>
      <c r="H13613" t="s">
        <v>89</v>
      </c>
      <c r="I13613">
        <v>0</v>
      </c>
      <c r="J13613">
        <v>0</v>
      </c>
      <c r="K13613">
        <v>0.159789221162976</v>
      </c>
    </row>
    <row r="13614" spans="1:11" x14ac:dyDescent="0.25">
      <c r="A13614" t="s">
        <v>90</v>
      </c>
    </row>
    <row r="13615" spans="1:11" x14ac:dyDescent="0.25">
      <c r="A13615">
        <v>107.86149589106</v>
      </c>
      <c r="B13615">
        <v>35.086138810998101</v>
      </c>
      <c r="C13615">
        <v>-2000</v>
      </c>
    </row>
    <row r="13616" spans="1:11" x14ac:dyDescent="0.25">
      <c r="A13616">
        <v>104.857657403121</v>
      </c>
      <c r="B13616">
        <v>32.082300323058597</v>
      </c>
      <c r="C13616">
        <v>-2000</v>
      </c>
    </row>
    <row r="13617" spans="1:11" x14ac:dyDescent="0.25">
      <c r="A13617">
        <v>105.29467342757</v>
      </c>
      <c r="B13617">
        <v>31.645284298609798</v>
      </c>
      <c r="C13617">
        <v>-2001</v>
      </c>
    </row>
    <row r="13618" spans="1:11" x14ac:dyDescent="0.25">
      <c r="A13618">
        <v>108.298511915509</v>
      </c>
      <c r="B13618">
        <v>34.649122786549299</v>
      </c>
      <c r="C13618">
        <v>-2001</v>
      </c>
    </row>
    <row r="13619" spans="1:11" x14ac:dyDescent="0.25">
      <c r="A13619">
        <v>111.302350403449</v>
      </c>
      <c r="B13619">
        <v>37.652961274488703</v>
      </c>
      <c r="C13619">
        <v>-2001</v>
      </c>
    </row>
    <row r="13620" spans="1:11" x14ac:dyDescent="0.25">
      <c r="A13620">
        <v>110.865334379</v>
      </c>
      <c r="B13620">
        <v>38.089977298937498</v>
      </c>
      <c r="C13620">
        <v>-2000</v>
      </c>
    </row>
    <row r="13621" spans="1:11" x14ac:dyDescent="0.25">
      <c r="A13621" t="s">
        <v>91</v>
      </c>
    </row>
    <row r="13622" spans="1:11" x14ac:dyDescent="0.25">
      <c r="A13622">
        <v>1570</v>
      </c>
      <c r="B13622">
        <v>0</v>
      </c>
      <c r="C13622">
        <v>4.2480691288222703</v>
      </c>
      <c r="D13622">
        <v>4.2480691288222703</v>
      </c>
      <c r="E13622">
        <v>6</v>
      </c>
      <c r="F13622">
        <v>1.01722196789785</v>
      </c>
      <c r="G13622" t="s">
        <v>89</v>
      </c>
      <c r="H13622" t="s">
        <v>89</v>
      </c>
      <c r="I13622">
        <v>0</v>
      </c>
      <c r="J13622">
        <v>0</v>
      </c>
      <c r="K13622">
        <v>0.159789221162976</v>
      </c>
    </row>
    <row r="13623" spans="1:11" x14ac:dyDescent="0.25">
      <c r="A13623" t="s">
        <v>90</v>
      </c>
    </row>
    <row r="13624" spans="1:11" x14ac:dyDescent="0.25">
      <c r="A13624">
        <v>44.408069959561601</v>
      </c>
      <c r="B13624">
        <v>129.63921096951199</v>
      </c>
      <c r="C13624">
        <v>-2000</v>
      </c>
    </row>
    <row r="13625" spans="1:11" x14ac:dyDescent="0.25">
      <c r="A13625">
        <v>41.404231471622097</v>
      </c>
      <c r="B13625">
        <v>126.63537248157201</v>
      </c>
      <c r="C13625">
        <v>-2000</v>
      </c>
    </row>
    <row r="13626" spans="1:11" x14ac:dyDescent="0.25">
      <c r="A13626">
        <v>40.967215447173302</v>
      </c>
      <c r="B13626">
        <v>127.072388506021</v>
      </c>
      <c r="C13626">
        <v>-2001</v>
      </c>
    </row>
    <row r="13627" spans="1:11" x14ac:dyDescent="0.25">
      <c r="A13627">
        <v>43.9710539351127</v>
      </c>
      <c r="B13627">
        <v>130.076226993961</v>
      </c>
      <c r="C13627">
        <v>-2001</v>
      </c>
    </row>
    <row r="13628" spans="1:11" x14ac:dyDescent="0.25">
      <c r="A13628">
        <v>46.974892423052196</v>
      </c>
      <c r="B13628">
        <v>133.08006548189999</v>
      </c>
      <c r="C13628">
        <v>-2001</v>
      </c>
    </row>
    <row r="13629" spans="1:11" x14ac:dyDescent="0.25">
      <c r="A13629">
        <v>47.411908447500998</v>
      </c>
      <c r="B13629">
        <v>132.64304945745101</v>
      </c>
      <c r="C13629">
        <v>-2000</v>
      </c>
    </row>
    <row r="13630" spans="1:11" x14ac:dyDescent="0.25">
      <c r="A13630" t="s">
        <v>91</v>
      </c>
    </row>
    <row r="13631" spans="1:11" x14ac:dyDescent="0.25">
      <c r="A13631">
        <v>1573</v>
      </c>
      <c r="B13631">
        <v>0</v>
      </c>
      <c r="C13631">
        <v>4.2480691288222703</v>
      </c>
      <c r="D13631">
        <v>4.2480691288222703</v>
      </c>
      <c r="E13631">
        <v>6</v>
      </c>
      <c r="F13631">
        <v>1.01722196789785</v>
      </c>
      <c r="G13631" t="s">
        <v>89</v>
      </c>
      <c r="H13631" t="s">
        <v>89</v>
      </c>
      <c r="I13631">
        <v>0</v>
      </c>
      <c r="J13631">
        <v>0</v>
      </c>
      <c r="K13631">
        <v>0.159789221162976</v>
      </c>
    </row>
    <row r="13632" spans="1:11" x14ac:dyDescent="0.25">
      <c r="A13632" t="s">
        <v>90</v>
      </c>
    </row>
    <row r="13633" spans="1:11" x14ac:dyDescent="0.25">
      <c r="A13633">
        <v>93.434780421873697</v>
      </c>
      <c r="B13633">
        <v>24.4899481802621</v>
      </c>
      <c r="C13633">
        <v>-2000</v>
      </c>
    </row>
    <row r="13634" spans="1:11" x14ac:dyDescent="0.25">
      <c r="A13634">
        <v>90.430941933934307</v>
      </c>
      <c r="B13634">
        <v>21.4861096923227</v>
      </c>
      <c r="C13634">
        <v>-2000</v>
      </c>
    </row>
    <row r="13635" spans="1:11" x14ac:dyDescent="0.25">
      <c r="A13635">
        <v>90.867957958383101</v>
      </c>
      <c r="B13635">
        <v>21.049093667873901</v>
      </c>
      <c r="C13635">
        <v>-2001</v>
      </c>
    </row>
    <row r="13636" spans="1:11" x14ac:dyDescent="0.25">
      <c r="A13636">
        <v>93.871796446322506</v>
      </c>
      <c r="B13636">
        <v>24.052932155813298</v>
      </c>
      <c r="C13636">
        <v>-2001</v>
      </c>
    </row>
    <row r="13637" spans="1:11" x14ac:dyDescent="0.25">
      <c r="A13637">
        <v>96.875634934261996</v>
      </c>
      <c r="B13637">
        <v>27.056770643752799</v>
      </c>
      <c r="C13637">
        <v>-2001</v>
      </c>
    </row>
    <row r="13638" spans="1:11" x14ac:dyDescent="0.25">
      <c r="A13638">
        <v>96.438618909813201</v>
      </c>
      <c r="B13638">
        <v>27.493786668201601</v>
      </c>
      <c r="C13638">
        <v>-2000</v>
      </c>
    </row>
    <row r="13639" spans="1:11" x14ac:dyDescent="0.25">
      <c r="A13639" t="s">
        <v>91</v>
      </c>
    </row>
    <row r="13640" spans="1:11" x14ac:dyDescent="0.25">
      <c r="A13640">
        <v>1571</v>
      </c>
      <c r="B13640">
        <v>0</v>
      </c>
      <c r="C13640">
        <v>4.2480691288222401</v>
      </c>
      <c r="D13640">
        <v>4.2480691288222401</v>
      </c>
      <c r="E13640">
        <v>6</v>
      </c>
      <c r="F13640">
        <v>1.01722196789785</v>
      </c>
      <c r="G13640" t="s">
        <v>89</v>
      </c>
      <c r="H13640" t="s">
        <v>89</v>
      </c>
      <c r="I13640">
        <v>0</v>
      </c>
      <c r="J13640">
        <v>0</v>
      </c>
      <c r="K13640">
        <v>0.159789221162976</v>
      </c>
    </row>
    <row r="13641" spans="1:11" x14ac:dyDescent="0.25">
      <c r="A13641" t="s">
        <v>90</v>
      </c>
    </row>
    <row r="13642" spans="1:11" x14ac:dyDescent="0.25">
      <c r="A13642">
        <v>140.75151145166799</v>
      </c>
      <c r="B13642">
        <v>137.32928447627401</v>
      </c>
      <c r="C13642">
        <v>-2000</v>
      </c>
    </row>
    <row r="13643" spans="1:11" x14ac:dyDescent="0.25">
      <c r="A13643">
        <v>137.747672963729</v>
      </c>
      <c r="B13643">
        <v>134.32544598833499</v>
      </c>
      <c r="C13643">
        <v>-2000</v>
      </c>
    </row>
    <row r="13644" spans="1:11" x14ac:dyDescent="0.25">
      <c r="A13644">
        <v>137.31065693927999</v>
      </c>
      <c r="B13644">
        <v>134.762462012783</v>
      </c>
      <c r="C13644">
        <v>-2001</v>
      </c>
    </row>
    <row r="13645" spans="1:11" x14ac:dyDescent="0.25">
      <c r="A13645">
        <v>140.31449542721899</v>
      </c>
      <c r="B13645">
        <v>137.76630050072299</v>
      </c>
      <c r="C13645">
        <v>-2001</v>
      </c>
    </row>
    <row r="13646" spans="1:11" x14ac:dyDescent="0.25">
      <c r="A13646">
        <v>143.318333915159</v>
      </c>
      <c r="B13646">
        <v>140.77013898866201</v>
      </c>
      <c r="C13646">
        <v>-2001</v>
      </c>
    </row>
    <row r="13647" spans="1:11" x14ac:dyDescent="0.25">
      <c r="A13647">
        <v>143.75534993960801</v>
      </c>
      <c r="B13647">
        <v>140.333122964214</v>
      </c>
      <c r="C13647">
        <v>-2000</v>
      </c>
    </row>
    <row r="13648" spans="1:11" x14ac:dyDescent="0.25">
      <c r="A13648" t="s">
        <v>91</v>
      </c>
    </row>
    <row r="13649" spans="1:11" x14ac:dyDescent="0.25">
      <c r="A13649">
        <v>1568</v>
      </c>
      <c r="B13649">
        <v>0</v>
      </c>
      <c r="C13649">
        <v>4.2480691288222401</v>
      </c>
      <c r="D13649">
        <v>4.2480691288222401</v>
      </c>
      <c r="E13649">
        <v>6</v>
      </c>
      <c r="F13649">
        <v>1.01722196789785</v>
      </c>
      <c r="G13649" t="s">
        <v>89</v>
      </c>
      <c r="H13649" t="s">
        <v>89</v>
      </c>
      <c r="I13649">
        <v>0</v>
      </c>
      <c r="J13649">
        <v>0</v>
      </c>
      <c r="K13649">
        <v>0.159789221162976</v>
      </c>
    </row>
    <row r="13650" spans="1:11" x14ac:dyDescent="0.25">
      <c r="A13650" t="s">
        <v>90</v>
      </c>
    </row>
    <row r="13651" spans="1:11" x14ac:dyDescent="0.25">
      <c r="A13651">
        <v>111.141303807558</v>
      </c>
      <c r="B13651">
        <v>94.988208083434898</v>
      </c>
      <c r="C13651">
        <v>-2000</v>
      </c>
    </row>
    <row r="13652" spans="1:11" x14ac:dyDescent="0.25">
      <c r="A13652">
        <v>108.137465319619</v>
      </c>
      <c r="B13652">
        <v>91.984369595495494</v>
      </c>
      <c r="C13652">
        <v>-2000</v>
      </c>
    </row>
    <row r="13653" spans="1:11" x14ac:dyDescent="0.25">
      <c r="A13653">
        <v>107.70044929517</v>
      </c>
      <c r="B13653">
        <v>92.421385619944303</v>
      </c>
      <c r="C13653">
        <v>-2001</v>
      </c>
    </row>
    <row r="13654" spans="1:11" x14ac:dyDescent="0.25">
      <c r="A13654">
        <v>110.70428778311</v>
      </c>
      <c r="B13654">
        <v>95.425224107883693</v>
      </c>
      <c r="C13654">
        <v>-2001</v>
      </c>
    </row>
    <row r="13655" spans="1:11" x14ac:dyDescent="0.25">
      <c r="A13655">
        <v>113.708126271049</v>
      </c>
      <c r="B13655">
        <v>98.429062595823098</v>
      </c>
      <c r="C13655">
        <v>-2001</v>
      </c>
    </row>
    <row r="13656" spans="1:11" x14ac:dyDescent="0.25">
      <c r="A13656">
        <v>114.145142295498</v>
      </c>
      <c r="B13656">
        <v>97.992046571374303</v>
      </c>
      <c r="C13656">
        <v>-2000</v>
      </c>
    </row>
    <row r="13657" spans="1:11" x14ac:dyDescent="0.25">
      <c r="A13657" t="s">
        <v>91</v>
      </c>
    </row>
    <row r="13658" spans="1:11" x14ac:dyDescent="0.25">
      <c r="A13658">
        <v>1572</v>
      </c>
      <c r="B13658">
        <v>0</v>
      </c>
      <c r="C13658">
        <v>4.2480691288222401</v>
      </c>
      <c r="D13658">
        <v>4.1588132125698101</v>
      </c>
      <c r="E13658">
        <v>8</v>
      </c>
      <c r="F13658">
        <v>1.01722196789785</v>
      </c>
      <c r="G13658" t="s">
        <v>89</v>
      </c>
      <c r="H13658" t="s">
        <v>92</v>
      </c>
      <c r="I13658">
        <v>0</v>
      </c>
      <c r="J13658">
        <v>0</v>
      </c>
      <c r="K13658">
        <v>0.159789221162976</v>
      </c>
    </row>
    <row r="13659" spans="1:11" x14ac:dyDescent="0.25">
      <c r="A13659" t="s">
        <v>90</v>
      </c>
    </row>
    <row r="13660" spans="1:11" x14ac:dyDescent="0.25">
      <c r="A13660">
        <v>50.282703242692698</v>
      </c>
      <c r="B13660">
        <v>146.84512448567</v>
      </c>
      <c r="C13660">
        <v>-2000</v>
      </c>
    </row>
    <row r="13661" spans="1:11" x14ac:dyDescent="0.25">
      <c r="A13661">
        <v>50.218508012224397</v>
      </c>
      <c r="B13661">
        <v>146.78092925520201</v>
      </c>
      <c r="C13661">
        <v>-2000</v>
      </c>
    </row>
    <row r="13662" spans="1:11" x14ac:dyDescent="0.25">
      <c r="A13662">
        <v>47.274507232562499</v>
      </c>
      <c r="B13662">
        <v>143.83692847553999</v>
      </c>
      <c r="C13662">
        <v>-2000</v>
      </c>
    </row>
    <row r="13663" spans="1:11" x14ac:dyDescent="0.25">
      <c r="A13663">
        <v>46.837491208113697</v>
      </c>
      <c r="B13663">
        <v>144.273944499989</v>
      </c>
      <c r="C13663">
        <v>-2001</v>
      </c>
    </row>
    <row r="13664" spans="1:11" x14ac:dyDescent="0.25">
      <c r="A13664">
        <v>49.781491987775603</v>
      </c>
      <c r="B13664">
        <v>147.21794527965099</v>
      </c>
      <c r="C13664">
        <v>-2001</v>
      </c>
    </row>
    <row r="13665" spans="1:11" x14ac:dyDescent="0.25">
      <c r="A13665">
        <v>49.836972173862399</v>
      </c>
      <c r="B13665">
        <v>147.27342546573701</v>
      </c>
      <c r="C13665">
        <v>-2001</v>
      </c>
    </row>
    <row r="13666" spans="1:11" x14ac:dyDescent="0.25">
      <c r="A13666">
        <v>52.563546708125003</v>
      </c>
      <c r="B13666">
        <v>150</v>
      </c>
      <c r="C13666">
        <v>-2001</v>
      </c>
    </row>
    <row r="13667" spans="1:11" x14ac:dyDescent="0.25">
      <c r="A13667">
        <v>53.437578757022699</v>
      </c>
      <c r="B13667">
        <v>150</v>
      </c>
      <c r="C13667">
        <v>-2000</v>
      </c>
    </row>
    <row r="13668" spans="1:11" x14ac:dyDescent="0.25">
      <c r="A13668" t="s">
        <v>91</v>
      </c>
    </row>
    <row r="13669" spans="1:11" x14ac:dyDescent="0.25">
      <c r="A13669">
        <v>1526</v>
      </c>
      <c r="B13669">
        <v>0</v>
      </c>
      <c r="C13669">
        <v>1.93158206683796</v>
      </c>
      <c r="D13669">
        <v>6.0293191288222703</v>
      </c>
      <c r="E13669">
        <v>6</v>
      </c>
      <c r="F13669">
        <v>1.01722196789785</v>
      </c>
      <c r="G13669" t="s">
        <v>92</v>
      </c>
      <c r="H13669" t="s">
        <v>89</v>
      </c>
      <c r="I13669">
        <v>0</v>
      </c>
      <c r="J13669">
        <v>0</v>
      </c>
      <c r="K13669">
        <v>0.15878995165245599</v>
      </c>
    </row>
    <row r="13670" spans="1:11" x14ac:dyDescent="0.25">
      <c r="A13670" t="s">
        <v>90</v>
      </c>
    </row>
    <row r="13671" spans="1:11" x14ac:dyDescent="0.25">
      <c r="A13671">
        <v>1.3128173936035099</v>
      </c>
      <c r="B13671">
        <v>84.201104186681405</v>
      </c>
      <c r="C13671">
        <v>-2000</v>
      </c>
    </row>
    <row r="13672" spans="1:11" x14ac:dyDescent="0.25">
      <c r="A13672">
        <v>0</v>
      </c>
      <c r="B13672">
        <v>82.888286793077896</v>
      </c>
      <c r="C13672">
        <v>-2000</v>
      </c>
    </row>
    <row r="13673" spans="1:11" x14ac:dyDescent="0.25">
      <c r="A13673">
        <v>0</v>
      </c>
      <c r="B13673">
        <v>82.014254744180207</v>
      </c>
      <c r="C13673">
        <v>-2001</v>
      </c>
    </row>
    <row r="13674" spans="1:11" x14ac:dyDescent="0.25">
      <c r="A13674">
        <v>1.41885216215539</v>
      </c>
      <c r="B13674">
        <v>83.433106906335595</v>
      </c>
      <c r="C13674">
        <v>-2001</v>
      </c>
    </row>
    <row r="13675" spans="1:11" x14ac:dyDescent="0.25">
      <c r="A13675">
        <v>5.8477152320318604</v>
      </c>
      <c r="B13675">
        <v>87.861969976212094</v>
      </c>
      <c r="C13675">
        <v>-2001</v>
      </c>
    </row>
    <row r="13676" spans="1:11" x14ac:dyDescent="0.25">
      <c r="A13676">
        <v>5.4106992075830398</v>
      </c>
      <c r="B13676">
        <v>88.298986000660904</v>
      </c>
      <c r="C13676">
        <v>-2000</v>
      </c>
    </row>
    <row r="13677" spans="1:11" x14ac:dyDescent="0.25">
      <c r="A13677" t="s">
        <v>91</v>
      </c>
    </row>
    <row r="13678" spans="1:11" x14ac:dyDescent="0.25">
      <c r="A13678">
        <v>1584</v>
      </c>
      <c r="B13678">
        <v>0</v>
      </c>
      <c r="C13678">
        <v>3.8843191288223098</v>
      </c>
      <c r="D13678">
        <v>3.88431912882232</v>
      </c>
      <c r="E13678">
        <v>8</v>
      </c>
      <c r="F13678">
        <v>1.01722196789785</v>
      </c>
      <c r="G13678" t="s">
        <v>89</v>
      </c>
      <c r="H13678" t="s">
        <v>89</v>
      </c>
      <c r="I13678">
        <v>0</v>
      </c>
      <c r="J13678">
        <v>0</v>
      </c>
      <c r="K13678">
        <v>0.15999809563042999</v>
      </c>
    </row>
    <row r="13679" spans="1:11" x14ac:dyDescent="0.25">
      <c r="A13679" t="s">
        <v>90</v>
      </c>
    </row>
    <row r="13680" spans="1:11" x14ac:dyDescent="0.25">
      <c r="A13680">
        <v>47.614190641149797</v>
      </c>
      <c r="B13680">
        <v>25.375894530846899</v>
      </c>
      <c r="C13680">
        <v>-2000</v>
      </c>
    </row>
    <row r="13681" spans="1:11" x14ac:dyDescent="0.25">
      <c r="A13681">
        <v>44.867562244866903</v>
      </c>
      <c r="B13681">
        <v>22.629266134563998</v>
      </c>
      <c r="C13681">
        <v>-2000</v>
      </c>
    </row>
    <row r="13682" spans="1:11" x14ac:dyDescent="0.25">
      <c r="A13682">
        <v>45.304578269315698</v>
      </c>
      <c r="B13682">
        <v>22.1922501101152</v>
      </c>
      <c r="C13682">
        <v>-2001</v>
      </c>
    </row>
    <row r="13683" spans="1:11" x14ac:dyDescent="0.25">
      <c r="A13683">
        <v>48.051206665598599</v>
      </c>
      <c r="B13683">
        <v>24.938878506398101</v>
      </c>
      <c r="C13683">
        <v>-2001</v>
      </c>
    </row>
    <row r="13684" spans="1:11" x14ac:dyDescent="0.25">
      <c r="A13684">
        <v>50.218508012224397</v>
      </c>
      <c r="B13684">
        <v>27.1061798530239</v>
      </c>
      <c r="C13684">
        <v>-2001</v>
      </c>
    </row>
    <row r="13685" spans="1:11" x14ac:dyDescent="0.25">
      <c r="A13685">
        <v>50.7978350618815</v>
      </c>
      <c r="B13685">
        <v>27.685506902680899</v>
      </c>
      <c r="C13685">
        <v>-2001</v>
      </c>
    </row>
    <row r="13686" spans="1:11" x14ac:dyDescent="0.25">
      <c r="A13686">
        <v>50.360819037432698</v>
      </c>
      <c r="B13686">
        <v>28.122522927129801</v>
      </c>
      <c r="C13686">
        <v>-2000</v>
      </c>
    </row>
    <row r="13687" spans="1:11" x14ac:dyDescent="0.25">
      <c r="A13687">
        <v>49.781491987775603</v>
      </c>
      <c r="B13687">
        <v>27.543195877472701</v>
      </c>
      <c r="C13687">
        <v>-2000</v>
      </c>
    </row>
    <row r="13688" spans="1:11" x14ac:dyDescent="0.25">
      <c r="A13688" t="s">
        <v>91</v>
      </c>
    </row>
    <row r="13689" spans="1:11" x14ac:dyDescent="0.25">
      <c r="A13689">
        <v>1580</v>
      </c>
      <c r="B13689">
        <v>0</v>
      </c>
      <c r="C13689">
        <v>3.8843191288223302</v>
      </c>
      <c r="D13689">
        <v>3.8843191288222698</v>
      </c>
      <c r="E13689">
        <v>8</v>
      </c>
      <c r="F13689">
        <v>1.01722196789785</v>
      </c>
      <c r="G13689" t="s">
        <v>89</v>
      </c>
      <c r="H13689" t="s">
        <v>89</v>
      </c>
      <c r="I13689">
        <v>0</v>
      </c>
      <c r="J13689">
        <v>0</v>
      </c>
      <c r="K13689">
        <v>0.15999809563042999</v>
      </c>
    </row>
    <row r="13690" spans="1:11" x14ac:dyDescent="0.25">
      <c r="A13690" t="s">
        <v>90</v>
      </c>
    </row>
    <row r="13691" spans="1:11" x14ac:dyDescent="0.25">
      <c r="A13691">
        <v>52.022028187770204</v>
      </c>
      <c r="B13691">
        <v>40.9405822744272</v>
      </c>
      <c r="C13691">
        <v>-2000</v>
      </c>
    </row>
    <row r="13692" spans="1:11" x14ac:dyDescent="0.25">
      <c r="A13692">
        <v>49.781491987775603</v>
      </c>
      <c r="B13692">
        <v>38.7000460744325</v>
      </c>
      <c r="C13692">
        <v>-2000</v>
      </c>
    </row>
    <row r="13693" spans="1:11" x14ac:dyDescent="0.25">
      <c r="A13693">
        <v>49.275399791487303</v>
      </c>
      <c r="B13693">
        <v>38.193953878144299</v>
      </c>
      <c r="C13693">
        <v>-2000</v>
      </c>
    </row>
    <row r="13694" spans="1:11" x14ac:dyDescent="0.25">
      <c r="A13694">
        <v>49.712415815936097</v>
      </c>
      <c r="B13694">
        <v>37.756937853695497</v>
      </c>
      <c r="C13694">
        <v>-2001</v>
      </c>
    </row>
    <row r="13695" spans="1:11" x14ac:dyDescent="0.25">
      <c r="A13695">
        <v>50.218508012224397</v>
      </c>
      <c r="B13695">
        <v>38.263030049983698</v>
      </c>
      <c r="C13695">
        <v>-2001</v>
      </c>
    </row>
    <row r="13696" spans="1:11" x14ac:dyDescent="0.25">
      <c r="A13696">
        <v>52.459044212218998</v>
      </c>
      <c r="B13696">
        <v>40.503566249978299</v>
      </c>
      <c r="C13696">
        <v>-2001</v>
      </c>
    </row>
    <row r="13697" spans="1:11" x14ac:dyDescent="0.25">
      <c r="A13697">
        <v>55.205672608501899</v>
      </c>
      <c r="B13697">
        <v>43.2501946462612</v>
      </c>
      <c r="C13697">
        <v>-2001</v>
      </c>
    </row>
    <row r="13698" spans="1:11" x14ac:dyDescent="0.25">
      <c r="A13698">
        <v>54.768656584053097</v>
      </c>
      <c r="B13698">
        <v>43.687210670710002</v>
      </c>
      <c r="C13698">
        <v>-2000</v>
      </c>
    </row>
    <row r="13699" spans="1:11" x14ac:dyDescent="0.25">
      <c r="A13699" t="s">
        <v>91</v>
      </c>
    </row>
    <row r="13700" spans="1:11" x14ac:dyDescent="0.25">
      <c r="A13700">
        <v>1577</v>
      </c>
      <c r="B13700">
        <v>0</v>
      </c>
      <c r="C13700">
        <v>3.8843191288222698</v>
      </c>
      <c r="D13700">
        <v>3.8843191288222698</v>
      </c>
      <c r="E13700">
        <v>6</v>
      </c>
      <c r="F13700">
        <v>1.01722196789785</v>
      </c>
      <c r="G13700" t="s">
        <v>89</v>
      </c>
      <c r="H13700" t="s">
        <v>89</v>
      </c>
      <c r="I13700">
        <v>0</v>
      </c>
      <c r="J13700">
        <v>0</v>
      </c>
      <c r="K13700">
        <v>0.15999809563042999</v>
      </c>
    </row>
    <row r="13701" spans="1:11" x14ac:dyDescent="0.25">
      <c r="A13701" t="s">
        <v>90</v>
      </c>
    </row>
    <row r="13702" spans="1:11" x14ac:dyDescent="0.25">
      <c r="A13702">
        <v>17.718427861439501</v>
      </c>
      <c r="B13702">
        <v>121.295508364358</v>
      </c>
      <c r="C13702">
        <v>-2000</v>
      </c>
    </row>
    <row r="13703" spans="1:11" x14ac:dyDescent="0.25">
      <c r="A13703">
        <v>14.9717994651566</v>
      </c>
      <c r="B13703">
        <v>118.548879968075</v>
      </c>
      <c r="C13703">
        <v>-2000</v>
      </c>
    </row>
    <row r="13704" spans="1:11" x14ac:dyDescent="0.25">
      <c r="A13704">
        <v>14.5347834407078</v>
      </c>
      <c r="B13704">
        <v>118.98589599252399</v>
      </c>
      <c r="C13704">
        <v>-2001</v>
      </c>
    </row>
    <row r="13705" spans="1:11" x14ac:dyDescent="0.25">
      <c r="A13705">
        <v>17.2814118369906</v>
      </c>
      <c r="B13705">
        <v>121.732524388806</v>
      </c>
      <c r="C13705">
        <v>-2001</v>
      </c>
    </row>
    <row r="13706" spans="1:11" x14ac:dyDescent="0.25">
      <c r="A13706">
        <v>20.028040233273501</v>
      </c>
      <c r="B13706">
        <v>124.479152785089</v>
      </c>
      <c r="C13706">
        <v>-2001</v>
      </c>
    </row>
    <row r="13707" spans="1:11" x14ac:dyDescent="0.25">
      <c r="A13707">
        <v>20.465056257722299</v>
      </c>
      <c r="B13707">
        <v>124.04213676064001</v>
      </c>
      <c r="C13707">
        <v>-2000</v>
      </c>
    </row>
    <row r="13708" spans="1:11" x14ac:dyDescent="0.25">
      <c r="A13708" t="s">
        <v>91</v>
      </c>
    </row>
    <row r="13709" spans="1:11" x14ac:dyDescent="0.25">
      <c r="A13709">
        <v>1578</v>
      </c>
      <c r="B13709">
        <v>0</v>
      </c>
      <c r="C13709">
        <v>3.8843191288222698</v>
      </c>
      <c r="D13709">
        <v>3.8843191288222698</v>
      </c>
      <c r="E13709">
        <v>6</v>
      </c>
      <c r="F13709">
        <v>1.01722196789785</v>
      </c>
      <c r="G13709" t="s">
        <v>89</v>
      </c>
      <c r="H13709" t="s">
        <v>89</v>
      </c>
      <c r="I13709">
        <v>0</v>
      </c>
      <c r="J13709">
        <v>0</v>
      </c>
      <c r="K13709">
        <v>0.15999809563042999</v>
      </c>
    </row>
    <row r="13710" spans="1:11" x14ac:dyDescent="0.25">
      <c r="A13710" t="s">
        <v>90</v>
      </c>
    </row>
    <row r="13711" spans="1:11" x14ac:dyDescent="0.25">
      <c r="A13711">
        <v>28.9141125101151</v>
      </c>
      <c r="B13711">
        <v>93.990422487724601</v>
      </c>
      <c r="C13711">
        <v>-2000</v>
      </c>
    </row>
    <row r="13712" spans="1:11" x14ac:dyDescent="0.25">
      <c r="A13712">
        <v>26.167484113832302</v>
      </c>
      <c r="B13712">
        <v>91.2437940914417</v>
      </c>
      <c r="C13712">
        <v>-2000</v>
      </c>
    </row>
    <row r="13713" spans="1:11" x14ac:dyDescent="0.25">
      <c r="A13713">
        <v>25.7304680893835</v>
      </c>
      <c r="B13713">
        <v>91.680810115890495</v>
      </c>
      <c r="C13713">
        <v>-2001</v>
      </c>
    </row>
    <row r="13714" spans="1:11" x14ac:dyDescent="0.25">
      <c r="A13714">
        <v>28.477096485666301</v>
      </c>
      <c r="B13714">
        <v>94.427438512173396</v>
      </c>
      <c r="C13714">
        <v>-2001</v>
      </c>
    </row>
    <row r="13715" spans="1:11" x14ac:dyDescent="0.25">
      <c r="A13715">
        <v>31.223724881949199</v>
      </c>
      <c r="B13715">
        <v>97.174066908456197</v>
      </c>
      <c r="C13715">
        <v>-2001</v>
      </c>
    </row>
    <row r="13716" spans="1:11" x14ac:dyDescent="0.25">
      <c r="A13716">
        <v>31.660740906398001</v>
      </c>
      <c r="B13716">
        <v>96.737050884007402</v>
      </c>
      <c r="C13716">
        <v>-2000</v>
      </c>
    </row>
    <row r="13717" spans="1:11" x14ac:dyDescent="0.25">
      <c r="A13717" t="s">
        <v>91</v>
      </c>
    </row>
    <row r="13718" spans="1:11" x14ac:dyDescent="0.25">
      <c r="A13718">
        <v>1579</v>
      </c>
      <c r="B13718">
        <v>0</v>
      </c>
      <c r="C13718">
        <v>3.8843191288222698</v>
      </c>
      <c r="D13718">
        <v>3.8843191288222698</v>
      </c>
      <c r="E13718">
        <v>6</v>
      </c>
      <c r="F13718">
        <v>1.01722196789785</v>
      </c>
      <c r="G13718" t="s">
        <v>89</v>
      </c>
      <c r="H13718" t="s">
        <v>89</v>
      </c>
      <c r="I13718">
        <v>0</v>
      </c>
      <c r="J13718">
        <v>0</v>
      </c>
      <c r="K13718">
        <v>0.15999809563042999</v>
      </c>
    </row>
    <row r="13719" spans="1:11" x14ac:dyDescent="0.25">
      <c r="A13719" t="s">
        <v>90</v>
      </c>
    </row>
    <row r="13720" spans="1:11" x14ac:dyDescent="0.25">
      <c r="A13720">
        <v>93.018518602488598</v>
      </c>
      <c r="B13720">
        <v>62.006603248881603</v>
      </c>
      <c r="C13720">
        <v>-2000</v>
      </c>
    </row>
    <row r="13721" spans="1:11" x14ac:dyDescent="0.25">
      <c r="A13721">
        <v>90.271890206205796</v>
      </c>
      <c r="B13721">
        <v>59.259974852598802</v>
      </c>
      <c r="C13721">
        <v>-2000</v>
      </c>
    </row>
    <row r="13722" spans="1:11" x14ac:dyDescent="0.25">
      <c r="A13722">
        <v>90.708906230654605</v>
      </c>
      <c r="B13722">
        <v>58.82295882815</v>
      </c>
      <c r="C13722">
        <v>-2001</v>
      </c>
    </row>
    <row r="13723" spans="1:11" x14ac:dyDescent="0.25">
      <c r="A13723">
        <v>93.455534626937407</v>
      </c>
      <c r="B13723">
        <v>61.569587224432802</v>
      </c>
      <c r="C13723">
        <v>-2001</v>
      </c>
    </row>
    <row r="13724" spans="1:11" x14ac:dyDescent="0.25">
      <c r="A13724">
        <v>96.202163023220294</v>
      </c>
      <c r="B13724">
        <v>64.316215620715695</v>
      </c>
      <c r="C13724">
        <v>-2001</v>
      </c>
    </row>
    <row r="13725" spans="1:11" x14ac:dyDescent="0.25">
      <c r="A13725">
        <v>95.765146998771499</v>
      </c>
      <c r="B13725">
        <v>64.753231645164504</v>
      </c>
      <c r="C13725">
        <v>-2000</v>
      </c>
    </row>
    <row r="13726" spans="1:11" x14ac:dyDescent="0.25">
      <c r="A13726" t="s">
        <v>91</v>
      </c>
    </row>
    <row r="13727" spans="1:11" x14ac:dyDescent="0.25">
      <c r="A13727">
        <v>1582</v>
      </c>
      <c r="B13727">
        <v>0</v>
      </c>
      <c r="C13727">
        <v>3.8843191288222698</v>
      </c>
      <c r="D13727">
        <v>3.8843191288222698</v>
      </c>
      <c r="E13727">
        <v>6</v>
      </c>
      <c r="F13727">
        <v>1.01722196789785</v>
      </c>
      <c r="G13727" t="s">
        <v>89</v>
      </c>
      <c r="H13727" t="s">
        <v>89</v>
      </c>
      <c r="I13727">
        <v>0</v>
      </c>
      <c r="J13727">
        <v>0</v>
      </c>
      <c r="K13727">
        <v>0.15999809563042999</v>
      </c>
    </row>
    <row r="13728" spans="1:11" x14ac:dyDescent="0.25">
      <c r="A13728" t="s">
        <v>90</v>
      </c>
    </row>
    <row r="13729" spans="1:11" x14ac:dyDescent="0.25">
      <c r="A13729">
        <v>109.53888215242399</v>
      </c>
      <c r="B13729">
        <v>26.908186494334501</v>
      </c>
      <c r="C13729">
        <v>-2000</v>
      </c>
    </row>
    <row r="13730" spans="1:11" x14ac:dyDescent="0.25">
      <c r="A13730">
        <v>106.79225375614099</v>
      </c>
      <c r="B13730">
        <v>24.1615580980517</v>
      </c>
      <c r="C13730">
        <v>-2000</v>
      </c>
    </row>
    <row r="13731" spans="1:11" x14ac:dyDescent="0.25">
      <c r="A13731">
        <v>106.355237731692</v>
      </c>
      <c r="B13731">
        <v>24.598574122500501</v>
      </c>
      <c r="C13731">
        <v>-2001</v>
      </c>
    </row>
    <row r="13732" spans="1:11" x14ac:dyDescent="0.25">
      <c r="A13732">
        <v>109.101866127975</v>
      </c>
      <c r="B13732">
        <v>27.345202518783299</v>
      </c>
      <c r="C13732">
        <v>-2001</v>
      </c>
    </row>
    <row r="13733" spans="1:11" x14ac:dyDescent="0.25">
      <c r="A13733">
        <v>111.848494524258</v>
      </c>
      <c r="B13733">
        <v>30.0918309150662</v>
      </c>
      <c r="C13733">
        <v>-2001</v>
      </c>
    </row>
    <row r="13734" spans="1:11" x14ac:dyDescent="0.25">
      <c r="A13734">
        <v>112.28551054870699</v>
      </c>
      <c r="B13734">
        <v>29.654814890617299</v>
      </c>
      <c r="C13734">
        <v>-2000</v>
      </c>
    </row>
    <row r="13735" spans="1:11" x14ac:dyDescent="0.25">
      <c r="A13735" t="s">
        <v>91</v>
      </c>
    </row>
    <row r="13736" spans="1:11" x14ac:dyDescent="0.25">
      <c r="A13736">
        <v>1583</v>
      </c>
      <c r="B13736">
        <v>0</v>
      </c>
      <c r="C13736">
        <v>3.8843191288222298</v>
      </c>
      <c r="D13736">
        <v>3.8843191288222298</v>
      </c>
      <c r="E13736">
        <v>6</v>
      </c>
      <c r="F13736">
        <v>1.01722196789785</v>
      </c>
      <c r="G13736" t="s">
        <v>89</v>
      </c>
      <c r="H13736" t="s">
        <v>89</v>
      </c>
      <c r="I13736">
        <v>0</v>
      </c>
      <c r="J13736">
        <v>0</v>
      </c>
      <c r="K13736">
        <v>0.15999809563042999</v>
      </c>
    </row>
    <row r="13737" spans="1:11" x14ac:dyDescent="0.25">
      <c r="A13737" t="s">
        <v>90</v>
      </c>
    </row>
    <row r="13738" spans="1:11" x14ac:dyDescent="0.25">
      <c r="A13738">
        <v>92.8296091853734</v>
      </c>
      <c r="B13738">
        <v>104.71326008985</v>
      </c>
      <c r="C13738">
        <v>-2000</v>
      </c>
    </row>
    <row r="13739" spans="1:11" x14ac:dyDescent="0.25">
      <c r="A13739">
        <v>90.082980789090598</v>
      </c>
      <c r="B13739">
        <v>101.966631693567</v>
      </c>
      <c r="C13739">
        <v>-2000</v>
      </c>
    </row>
    <row r="13740" spans="1:11" x14ac:dyDescent="0.25">
      <c r="A13740">
        <v>89.645964764641803</v>
      </c>
      <c r="B13740">
        <v>102.403647718016</v>
      </c>
      <c r="C13740">
        <v>-2001</v>
      </c>
    </row>
    <row r="13741" spans="1:11" x14ac:dyDescent="0.25">
      <c r="A13741">
        <v>92.392593160924605</v>
      </c>
      <c r="B13741">
        <v>105.15027611429799</v>
      </c>
      <c r="C13741">
        <v>-2001</v>
      </c>
    </row>
    <row r="13742" spans="1:11" x14ac:dyDescent="0.25">
      <c r="A13742">
        <v>95.139221557207406</v>
      </c>
      <c r="B13742">
        <v>107.896904510581</v>
      </c>
      <c r="C13742">
        <v>-2001</v>
      </c>
    </row>
    <row r="13743" spans="1:11" x14ac:dyDescent="0.25">
      <c r="A13743">
        <v>95.576237581656201</v>
      </c>
      <c r="B13743">
        <v>107.459888486132</v>
      </c>
      <c r="C13743">
        <v>-2000</v>
      </c>
    </row>
    <row r="13744" spans="1:11" x14ac:dyDescent="0.25">
      <c r="A13744" t="s">
        <v>91</v>
      </c>
    </row>
    <row r="13745" spans="1:11" x14ac:dyDescent="0.25">
      <c r="A13745">
        <v>1576</v>
      </c>
      <c r="B13745">
        <v>0</v>
      </c>
      <c r="C13745">
        <v>3.8843191288222298</v>
      </c>
      <c r="D13745">
        <v>3.8843191288222298</v>
      </c>
      <c r="E13745">
        <v>6</v>
      </c>
      <c r="F13745">
        <v>1.01722196789785</v>
      </c>
      <c r="G13745" t="s">
        <v>89</v>
      </c>
      <c r="H13745" t="s">
        <v>89</v>
      </c>
      <c r="I13745">
        <v>0</v>
      </c>
      <c r="J13745">
        <v>0</v>
      </c>
      <c r="K13745">
        <v>0.15999809563042999</v>
      </c>
    </row>
    <row r="13746" spans="1:11" x14ac:dyDescent="0.25">
      <c r="A13746" t="s">
        <v>90</v>
      </c>
    </row>
    <row r="13747" spans="1:11" x14ac:dyDescent="0.25">
      <c r="A13747">
        <v>123.046045939455</v>
      </c>
      <c r="B13747">
        <v>115.346951006146</v>
      </c>
      <c r="C13747">
        <v>-2000</v>
      </c>
    </row>
    <row r="13748" spans="1:11" x14ac:dyDescent="0.25">
      <c r="A13748">
        <v>120.299417543172</v>
      </c>
      <c r="B13748">
        <v>112.60032260986399</v>
      </c>
      <c r="C13748">
        <v>-2000</v>
      </c>
    </row>
    <row r="13749" spans="1:11" x14ac:dyDescent="0.25">
      <c r="A13749">
        <v>119.862401518723</v>
      </c>
      <c r="B13749">
        <v>113.03733863431199</v>
      </c>
      <c r="C13749">
        <v>-2001</v>
      </c>
    </row>
    <row r="13750" spans="1:11" x14ac:dyDescent="0.25">
      <c r="A13750">
        <v>122.609029915006</v>
      </c>
      <c r="B13750">
        <v>115.78396703059499</v>
      </c>
      <c r="C13750">
        <v>-2001</v>
      </c>
    </row>
    <row r="13751" spans="1:11" x14ac:dyDescent="0.25">
      <c r="A13751">
        <v>125.35565831128901</v>
      </c>
      <c r="B13751">
        <v>118.53059542687799</v>
      </c>
      <c r="C13751">
        <v>-2001</v>
      </c>
    </row>
    <row r="13752" spans="1:11" x14ac:dyDescent="0.25">
      <c r="A13752">
        <v>125.792674335738</v>
      </c>
      <c r="B13752">
        <v>118.093579402429</v>
      </c>
      <c r="C13752">
        <v>-2000</v>
      </c>
    </row>
    <row r="13753" spans="1:11" x14ac:dyDescent="0.25">
      <c r="A13753" t="s">
        <v>91</v>
      </c>
    </row>
    <row r="13754" spans="1:11" x14ac:dyDescent="0.25">
      <c r="A13754">
        <v>1581</v>
      </c>
      <c r="B13754">
        <v>0</v>
      </c>
      <c r="C13754">
        <v>3.8843191288222298</v>
      </c>
      <c r="D13754">
        <v>3.8843191288222298</v>
      </c>
      <c r="E13754">
        <v>6</v>
      </c>
      <c r="F13754">
        <v>1.01722196789785</v>
      </c>
      <c r="G13754" t="s">
        <v>89</v>
      </c>
      <c r="H13754" t="s">
        <v>89</v>
      </c>
      <c r="I13754">
        <v>0</v>
      </c>
      <c r="J13754">
        <v>0</v>
      </c>
      <c r="K13754">
        <v>0.15999809563042999</v>
      </c>
    </row>
    <row r="13755" spans="1:11" x14ac:dyDescent="0.25">
      <c r="A13755" t="s">
        <v>90</v>
      </c>
    </row>
    <row r="13756" spans="1:11" x14ac:dyDescent="0.25">
      <c r="A13756">
        <v>142.2418566771</v>
      </c>
      <c r="B13756">
        <v>81.991286156233798</v>
      </c>
      <c r="C13756">
        <v>-2000</v>
      </c>
    </row>
    <row r="13757" spans="1:11" x14ac:dyDescent="0.25">
      <c r="A13757">
        <v>139.495228280817</v>
      </c>
      <c r="B13757">
        <v>79.244657759950996</v>
      </c>
      <c r="C13757">
        <v>-2000</v>
      </c>
    </row>
    <row r="13758" spans="1:11" x14ac:dyDescent="0.25">
      <c r="A13758">
        <v>139.05821225636899</v>
      </c>
      <c r="B13758">
        <v>79.681673784399806</v>
      </c>
      <c r="C13758">
        <v>-2001</v>
      </c>
    </row>
    <row r="13759" spans="1:11" x14ac:dyDescent="0.25">
      <c r="A13759">
        <v>141.804840652651</v>
      </c>
      <c r="B13759">
        <v>82.428302180682607</v>
      </c>
      <c r="C13759">
        <v>-2001</v>
      </c>
    </row>
    <row r="13760" spans="1:11" x14ac:dyDescent="0.25">
      <c r="A13760">
        <v>144.551469048934</v>
      </c>
      <c r="B13760">
        <v>85.174930576965394</v>
      </c>
      <c r="C13760">
        <v>-2001</v>
      </c>
    </row>
    <row r="13761" spans="1:11" x14ac:dyDescent="0.25">
      <c r="A13761">
        <v>144.988485073383</v>
      </c>
      <c r="B13761">
        <v>84.7379145525166</v>
      </c>
      <c r="C13761">
        <v>-2000</v>
      </c>
    </row>
    <row r="13762" spans="1:11" x14ac:dyDescent="0.25">
      <c r="A13762" t="s">
        <v>91</v>
      </c>
    </row>
    <row r="13763" spans="1:11" x14ac:dyDescent="0.25">
      <c r="A13763">
        <v>1121</v>
      </c>
      <c r="B13763">
        <v>0</v>
      </c>
      <c r="C13763">
        <v>1.15803224321678</v>
      </c>
      <c r="D13763">
        <v>6.4177500165804604</v>
      </c>
      <c r="E13763">
        <v>6</v>
      </c>
      <c r="F13763">
        <v>1.01722196789785</v>
      </c>
      <c r="G13763" t="s">
        <v>92</v>
      </c>
      <c r="H13763" t="s">
        <v>92</v>
      </c>
      <c r="I13763">
        <v>0</v>
      </c>
      <c r="J13763">
        <v>0</v>
      </c>
      <c r="K13763">
        <v>0.15274297305876999</v>
      </c>
    </row>
    <row r="13764" spans="1:11" x14ac:dyDescent="0.25">
      <c r="A13764" t="s">
        <v>90</v>
      </c>
    </row>
    <row r="13765" spans="1:11" x14ac:dyDescent="0.25">
      <c r="A13765">
        <v>145.09175158262499</v>
      </c>
      <c r="B13765">
        <v>0.88565461576928295</v>
      </c>
      <c r="C13765">
        <v>-2000</v>
      </c>
    </row>
    <row r="13766" spans="1:11" x14ac:dyDescent="0.25">
      <c r="A13766">
        <v>144.20609696685599</v>
      </c>
      <c r="B13766">
        <v>0</v>
      </c>
      <c r="C13766">
        <v>-2000</v>
      </c>
    </row>
    <row r="13767" spans="1:11" x14ac:dyDescent="0.25">
      <c r="A13767">
        <v>145.08012901575299</v>
      </c>
      <c r="B13767">
        <v>0</v>
      </c>
      <c r="C13767">
        <v>-2001</v>
      </c>
    </row>
    <row r="13768" spans="1:11" x14ac:dyDescent="0.25">
      <c r="A13768">
        <v>145.83217930400701</v>
      </c>
      <c r="B13768">
        <v>0.75205028825322295</v>
      </c>
      <c r="C13768">
        <v>-2001</v>
      </c>
    </row>
    <row r="13769" spans="1:11" x14ac:dyDescent="0.25">
      <c r="A13769">
        <v>150</v>
      </c>
      <c r="B13769">
        <v>4.9198709842465398</v>
      </c>
      <c r="C13769">
        <v>-2001</v>
      </c>
    </row>
    <row r="13770" spans="1:11" x14ac:dyDescent="0.25">
      <c r="A13770">
        <v>150</v>
      </c>
      <c r="B13770">
        <v>5.7939030331441899</v>
      </c>
      <c r="C13770">
        <v>-2000</v>
      </c>
    </row>
    <row r="13771" spans="1:11" x14ac:dyDescent="0.25">
      <c r="A13771" t="s">
        <v>91</v>
      </c>
    </row>
    <row r="13772" spans="1:11" x14ac:dyDescent="0.25">
      <c r="A13772">
        <v>1593</v>
      </c>
      <c r="B13772">
        <v>0</v>
      </c>
      <c r="C13772">
        <v>3.5180691288222898</v>
      </c>
      <c r="D13772">
        <v>3.5180691288222898</v>
      </c>
      <c r="E13772">
        <v>6</v>
      </c>
      <c r="F13772">
        <v>1.01722196789785</v>
      </c>
      <c r="G13772" t="s">
        <v>89</v>
      </c>
      <c r="H13772" t="s">
        <v>89</v>
      </c>
      <c r="I13772">
        <v>0</v>
      </c>
      <c r="J13772">
        <v>0</v>
      </c>
      <c r="K13772">
        <v>0.16021002372545801</v>
      </c>
    </row>
    <row r="13773" spans="1:11" x14ac:dyDescent="0.25">
      <c r="A13773" t="s">
        <v>90</v>
      </c>
    </row>
    <row r="13774" spans="1:11" x14ac:dyDescent="0.25">
      <c r="A13774">
        <v>108.45780495621599</v>
      </c>
      <c r="B13774">
        <v>9.2217423376773304</v>
      </c>
      <c r="C13774">
        <v>-2000</v>
      </c>
    </row>
    <row r="13775" spans="1:11" x14ac:dyDescent="0.25">
      <c r="A13775">
        <v>105.970154418543</v>
      </c>
      <c r="B13775">
        <v>6.7340918000040402</v>
      </c>
      <c r="C13775">
        <v>-2000</v>
      </c>
    </row>
    <row r="13776" spans="1:11" x14ac:dyDescent="0.25">
      <c r="A13776">
        <v>105.533138394094</v>
      </c>
      <c r="B13776">
        <v>7.1711078244528599</v>
      </c>
      <c r="C13776">
        <v>-2001</v>
      </c>
    </row>
    <row r="13777" spans="1:11" x14ac:dyDescent="0.25">
      <c r="A13777">
        <v>108.020788931768</v>
      </c>
      <c r="B13777">
        <v>9.6587583621261501</v>
      </c>
      <c r="C13777">
        <v>-2001</v>
      </c>
    </row>
    <row r="13778" spans="1:11" x14ac:dyDescent="0.25">
      <c r="A13778">
        <v>110.508439469441</v>
      </c>
      <c r="B13778">
        <v>12.1464088997994</v>
      </c>
      <c r="C13778">
        <v>-2001</v>
      </c>
    </row>
    <row r="13779" spans="1:11" x14ac:dyDescent="0.25">
      <c r="A13779">
        <v>110.94545549388999</v>
      </c>
      <c r="B13779">
        <v>11.7093928753506</v>
      </c>
      <c r="C13779">
        <v>-2000</v>
      </c>
    </row>
    <row r="13780" spans="1:11" x14ac:dyDescent="0.25">
      <c r="A13780" t="s">
        <v>91</v>
      </c>
    </row>
    <row r="13781" spans="1:11" x14ac:dyDescent="0.25">
      <c r="A13781">
        <v>1591</v>
      </c>
      <c r="B13781">
        <v>0</v>
      </c>
      <c r="C13781">
        <v>3.5180691288222898</v>
      </c>
      <c r="D13781">
        <v>3.5180691288222898</v>
      </c>
      <c r="E13781">
        <v>8</v>
      </c>
      <c r="F13781">
        <v>1.01722196789785</v>
      </c>
      <c r="G13781" t="s">
        <v>89</v>
      </c>
      <c r="H13781" t="s">
        <v>89</v>
      </c>
      <c r="I13781">
        <v>0</v>
      </c>
      <c r="J13781">
        <v>0</v>
      </c>
      <c r="K13781">
        <v>0.16021002372545801</v>
      </c>
    </row>
    <row r="13782" spans="1:11" x14ac:dyDescent="0.25">
      <c r="A13782" t="s">
        <v>90</v>
      </c>
    </row>
    <row r="13783" spans="1:11" x14ac:dyDescent="0.25">
      <c r="A13783">
        <v>5.3945404581744896</v>
      </c>
      <c r="B13783">
        <v>101.916471302932</v>
      </c>
      <c r="C13783">
        <v>-2000</v>
      </c>
    </row>
    <row r="13784" spans="1:11" x14ac:dyDescent="0.25">
      <c r="A13784">
        <v>3.6965771674673</v>
      </c>
      <c r="B13784">
        <v>100.21850801222401</v>
      </c>
      <c r="C13784">
        <v>-2000</v>
      </c>
    </row>
    <row r="13785" spans="1:11" x14ac:dyDescent="0.25">
      <c r="A13785">
        <v>2.9068899205012002</v>
      </c>
      <c r="B13785">
        <v>99.428820765258294</v>
      </c>
      <c r="C13785">
        <v>-2000</v>
      </c>
    </row>
    <row r="13786" spans="1:11" x14ac:dyDescent="0.25">
      <c r="A13786">
        <v>3.3439059449500199</v>
      </c>
      <c r="B13786">
        <v>98.991804740809499</v>
      </c>
      <c r="C13786">
        <v>-2001</v>
      </c>
    </row>
    <row r="13787" spans="1:11" x14ac:dyDescent="0.25">
      <c r="A13787">
        <v>4.1335931919161197</v>
      </c>
      <c r="B13787">
        <v>99.781491987775595</v>
      </c>
      <c r="C13787">
        <v>-2001</v>
      </c>
    </row>
    <row r="13788" spans="1:11" x14ac:dyDescent="0.25">
      <c r="A13788">
        <v>5.8315564826233102</v>
      </c>
      <c r="B13788">
        <v>101.479455278483</v>
      </c>
      <c r="C13788">
        <v>-2001</v>
      </c>
    </row>
    <row r="13789" spans="1:11" x14ac:dyDescent="0.25">
      <c r="A13789">
        <v>8.3192070202966093</v>
      </c>
      <c r="B13789">
        <v>103.96710581615601</v>
      </c>
      <c r="C13789">
        <v>-2001</v>
      </c>
    </row>
    <row r="13790" spans="1:11" x14ac:dyDescent="0.25">
      <c r="A13790">
        <v>7.8821909958477896</v>
      </c>
      <c r="B13790">
        <v>104.404121840605</v>
      </c>
      <c r="C13790">
        <v>-2000</v>
      </c>
    </row>
    <row r="13791" spans="1:11" x14ac:dyDescent="0.25">
      <c r="A13791" t="s">
        <v>91</v>
      </c>
    </row>
    <row r="13792" spans="1:11" x14ac:dyDescent="0.25">
      <c r="A13792">
        <v>1592</v>
      </c>
      <c r="B13792">
        <v>0</v>
      </c>
      <c r="C13792">
        <v>3.5180691288222898</v>
      </c>
      <c r="D13792">
        <v>3.5180691288222898</v>
      </c>
      <c r="E13792">
        <v>6</v>
      </c>
      <c r="F13792">
        <v>1.01722196789785</v>
      </c>
      <c r="G13792" t="s">
        <v>89</v>
      </c>
      <c r="H13792" t="s">
        <v>89</v>
      </c>
      <c r="I13792">
        <v>0</v>
      </c>
      <c r="J13792">
        <v>0</v>
      </c>
      <c r="K13792">
        <v>0.16021002372545801</v>
      </c>
    </row>
    <row r="13793" spans="1:11" x14ac:dyDescent="0.25">
      <c r="A13793" t="s">
        <v>90</v>
      </c>
    </row>
    <row r="13794" spans="1:11" x14ac:dyDescent="0.25">
      <c r="A13794">
        <v>74.489091332768396</v>
      </c>
      <c r="B13794">
        <v>44.6497511713021</v>
      </c>
      <c r="C13794">
        <v>-2000</v>
      </c>
    </row>
    <row r="13795" spans="1:11" x14ac:dyDescent="0.25">
      <c r="A13795">
        <v>72.001440795095107</v>
      </c>
      <c r="B13795">
        <v>42.162100633628803</v>
      </c>
      <c r="C13795">
        <v>-2000</v>
      </c>
    </row>
    <row r="13796" spans="1:11" x14ac:dyDescent="0.25">
      <c r="A13796">
        <v>72.438456819543902</v>
      </c>
      <c r="B13796">
        <v>41.725084609180001</v>
      </c>
      <c r="C13796">
        <v>-2001</v>
      </c>
    </row>
    <row r="13797" spans="1:11" x14ac:dyDescent="0.25">
      <c r="A13797">
        <v>74.926107357217205</v>
      </c>
      <c r="B13797">
        <v>44.212735146853298</v>
      </c>
      <c r="C13797">
        <v>-2001</v>
      </c>
    </row>
    <row r="13798" spans="1:11" x14ac:dyDescent="0.25">
      <c r="A13798">
        <v>77.413757894890495</v>
      </c>
      <c r="B13798">
        <v>46.700385684526601</v>
      </c>
      <c r="C13798">
        <v>-2001</v>
      </c>
    </row>
    <row r="13799" spans="1:11" x14ac:dyDescent="0.25">
      <c r="A13799">
        <v>76.9767418704417</v>
      </c>
      <c r="B13799">
        <v>47.137401708975403</v>
      </c>
      <c r="C13799">
        <v>-2000</v>
      </c>
    </row>
    <row r="13800" spans="1:11" x14ac:dyDescent="0.25">
      <c r="A13800" t="s">
        <v>91</v>
      </c>
    </row>
    <row r="13801" spans="1:11" x14ac:dyDescent="0.25">
      <c r="A13801">
        <v>1588</v>
      </c>
      <c r="B13801">
        <v>0</v>
      </c>
      <c r="C13801">
        <v>3.5180691288222898</v>
      </c>
      <c r="D13801">
        <v>3.5180691288222898</v>
      </c>
      <c r="E13801">
        <v>6</v>
      </c>
      <c r="F13801">
        <v>1.01722196789785</v>
      </c>
      <c r="G13801" t="s">
        <v>89</v>
      </c>
      <c r="H13801" t="s">
        <v>89</v>
      </c>
      <c r="I13801">
        <v>0</v>
      </c>
      <c r="J13801">
        <v>0</v>
      </c>
      <c r="K13801">
        <v>0.16021002372545801</v>
      </c>
    </row>
    <row r="13802" spans="1:11" x14ac:dyDescent="0.25">
      <c r="A13802" t="s">
        <v>90</v>
      </c>
    </row>
    <row r="13803" spans="1:11" x14ac:dyDescent="0.25">
      <c r="A13803">
        <v>39.859791056657897</v>
      </c>
      <c r="B13803">
        <v>97.160198530252401</v>
      </c>
      <c r="C13803">
        <v>-2000</v>
      </c>
    </row>
    <row r="13804" spans="1:11" x14ac:dyDescent="0.25">
      <c r="A13804">
        <v>37.372140518984601</v>
      </c>
      <c r="B13804">
        <v>94.672547992579098</v>
      </c>
      <c r="C13804">
        <v>-2000</v>
      </c>
    </row>
    <row r="13805" spans="1:11" x14ac:dyDescent="0.25">
      <c r="A13805">
        <v>37.809156543433403</v>
      </c>
      <c r="B13805">
        <v>94.235531968130303</v>
      </c>
      <c r="C13805">
        <v>-2001</v>
      </c>
    </row>
    <row r="13806" spans="1:11" x14ac:dyDescent="0.25">
      <c r="A13806">
        <v>40.296807081106699</v>
      </c>
      <c r="B13806">
        <v>96.723182505803607</v>
      </c>
      <c r="C13806">
        <v>-2001</v>
      </c>
    </row>
    <row r="13807" spans="1:11" x14ac:dyDescent="0.25">
      <c r="A13807">
        <v>42.784457618780003</v>
      </c>
      <c r="B13807">
        <v>99.210833043476796</v>
      </c>
      <c r="C13807">
        <v>-2001</v>
      </c>
    </row>
    <row r="13808" spans="1:11" x14ac:dyDescent="0.25">
      <c r="A13808">
        <v>42.347441594331102</v>
      </c>
      <c r="B13808">
        <v>99.647849067925605</v>
      </c>
      <c r="C13808">
        <v>-2000</v>
      </c>
    </row>
    <row r="13809" spans="1:11" x14ac:dyDescent="0.25">
      <c r="A13809" t="s">
        <v>91</v>
      </c>
    </row>
    <row r="13810" spans="1:11" x14ac:dyDescent="0.25">
      <c r="A13810">
        <v>1590</v>
      </c>
      <c r="B13810">
        <v>0</v>
      </c>
      <c r="C13810">
        <v>3.5180691288222801</v>
      </c>
      <c r="D13810">
        <v>3.5180691288222801</v>
      </c>
      <c r="E13810">
        <v>6</v>
      </c>
      <c r="F13810">
        <v>1.01722196789785</v>
      </c>
      <c r="G13810" t="s">
        <v>89</v>
      </c>
      <c r="H13810" t="s">
        <v>89</v>
      </c>
      <c r="I13810">
        <v>0</v>
      </c>
      <c r="J13810">
        <v>0</v>
      </c>
      <c r="K13810">
        <v>0.16021002372545801</v>
      </c>
    </row>
    <row r="13811" spans="1:11" x14ac:dyDescent="0.25">
      <c r="A13811" t="s">
        <v>90</v>
      </c>
    </row>
    <row r="13812" spans="1:11" x14ac:dyDescent="0.25">
      <c r="A13812">
        <v>36.246929792332203</v>
      </c>
      <c r="B13812">
        <v>2.7024151616320098</v>
      </c>
      <c r="C13812">
        <v>-2000</v>
      </c>
    </row>
    <row r="13813" spans="1:11" x14ac:dyDescent="0.25">
      <c r="A13813">
        <v>33.7592792546589</v>
      </c>
      <c r="B13813">
        <v>0.21476462395873</v>
      </c>
      <c r="C13813">
        <v>-2000</v>
      </c>
    </row>
    <row r="13814" spans="1:11" x14ac:dyDescent="0.25">
      <c r="A13814">
        <v>33.322263230209998</v>
      </c>
      <c r="B13814">
        <v>0.65178064840755101</v>
      </c>
      <c r="C13814">
        <v>-2001</v>
      </c>
    </row>
    <row r="13815" spans="1:11" x14ac:dyDescent="0.25">
      <c r="A13815">
        <v>35.809913767883302</v>
      </c>
      <c r="B13815">
        <v>3.1394311860808299</v>
      </c>
      <c r="C13815">
        <v>-2001</v>
      </c>
    </row>
    <row r="13816" spans="1:11" x14ac:dyDescent="0.25">
      <c r="A13816">
        <v>38.297564305556598</v>
      </c>
      <c r="B13816">
        <v>5.6270817237541104</v>
      </c>
      <c r="C13816">
        <v>-2001</v>
      </c>
    </row>
    <row r="13817" spans="1:11" x14ac:dyDescent="0.25">
      <c r="A13817">
        <v>38.7345803300054</v>
      </c>
      <c r="B13817">
        <v>5.1900656993052898</v>
      </c>
      <c r="C13817">
        <v>-2000</v>
      </c>
    </row>
    <row r="13818" spans="1:11" x14ac:dyDescent="0.25">
      <c r="A13818" t="s">
        <v>91</v>
      </c>
    </row>
    <row r="13819" spans="1:11" x14ac:dyDescent="0.25">
      <c r="A13819">
        <v>1589</v>
      </c>
      <c r="B13819">
        <v>0</v>
      </c>
      <c r="C13819">
        <v>3.5180691288222499</v>
      </c>
      <c r="D13819">
        <v>3.5180691288222201</v>
      </c>
      <c r="E13819">
        <v>6</v>
      </c>
      <c r="F13819">
        <v>1.01722196789785</v>
      </c>
      <c r="G13819" t="s">
        <v>89</v>
      </c>
      <c r="H13819" t="s">
        <v>89</v>
      </c>
      <c r="I13819">
        <v>0</v>
      </c>
      <c r="J13819">
        <v>0</v>
      </c>
      <c r="K13819">
        <v>0.16021002372545801</v>
      </c>
    </row>
    <row r="13820" spans="1:11" x14ac:dyDescent="0.25">
      <c r="A13820" t="s">
        <v>90</v>
      </c>
    </row>
    <row r="13821" spans="1:11" x14ac:dyDescent="0.25">
      <c r="A13821">
        <v>111.85851231908801</v>
      </c>
      <c r="B13821">
        <v>70.785783388556595</v>
      </c>
      <c r="C13821">
        <v>-2000</v>
      </c>
    </row>
    <row r="13822" spans="1:11" x14ac:dyDescent="0.25">
      <c r="A13822">
        <v>109.370861781415</v>
      </c>
      <c r="B13822">
        <v>68.298132850883405</v>
      </c>
      <c r="C13822">
        <v>-2000</v>
      </c>
    </row>
    <row r="13823" spans="1:11" x14ac:dyDescent="0.25">
      <c r="A13823">
        <v>108.93384575696599</v>
      </c>
      <c r="B13823">
        <v>68.7351488753322</v>
      </c>
      <c r="C13823">
        <v>-2001</v>
      </c>
    </row>
    <row r="13824" spans="1:11" x14ac:dyDescent="0.25">
      <c r="A13824">
        <v>111.42149629463999</v>
      </c>
      <c r="B13824">
        <v>71.222799413005404</v>
      </c>
      <c r="C13824">
        <v>-2001</v>
      </c>
    </row>
    <row r="13825" spans="1:11" x14ac:dyDescent="0.25">
      <c r="A13825">
        <v>113.909146832313</v>
      </c>
      <c r="B13825">
        <v>73.710449950678694</v>
      </c>
      <c r="C13825">
        <v>-2001</v>
      </c>
    </row>
    <row r="13826" spans="1:11" x14ac:dyDescent="0.25">
      <c r="A13826">
        <v>114.34616285676201</v>
      </c>
      <c r="B13826">
        <v>73.273433926229899</v>
      </c>
      <c r="C13826">
        <v>-2000</v>
      </c>
    </row>
    <row r="13827" spans="1:11" x14ac:dyDescent="0.25">
      <c r="A13827" t="s">
        <v>91</v>
      </c>
    </row>
    <row r="13828" spans="1:11" x14ac:dyDescent="0.25">
      <c r="A13828">
        <v>1587</v>
      </c>
      <c r="B13828">
        <v>0</v>
      </c>
      <c r="C13828">
        <v>3.5180691288222201</v>
      </c>
      <c r="D13828">
        <v>3.5180691288222499</v>
      </c>
      <c r="E13828">
        <v>8</v>
      </c>
      <c r="F13828">
        <v>1.01722196789785</v>
      </c>
      <c r="G13828" t="s">
        <v>89</v>
      </c>
      <c r="H13828" t="s">
        <v>89</v>
      </c>
      <c r="I13828">
        <v>0</v>
      </c>
      <c r="J13828">
        <v>0</v>
      </c>
      <c r="K13828">
        <v>0.16021002372545801</v>
      </c>
    </row>
    <row r="13829" spans="1:11" x14ac:dyDescent="0.25">
      <c r="A13829" t="s">
        <v>90</v>
      </c>
    </row>
    <row r="13830" spans="1:11" x14ac:dyDescent="0.25">
      <c r="A13830">
        <v>97.004265344708202</v>
      </c>
      <c r="B13830">
        <v>99.588390687750106</v>
      </c>
      <c r="C13830">
        <v>-2000</v>
      </c>
    </row>
    <row r="13831" spans="1:11" x14ac:dyDescent="0.25">
      <c r="A13831">
        <v>94.516614807034898</v>
      </c>
      <c r="B13831">
        <v>97.100740150076803</v>
      </c>
      <c r="C13831">
        <v>-2000</v>
      </c>
    </row>
    <row r="13832" spans="1:11" x14ac:dyDescent="0.25">
      <c r="A13832">
        <v>94.953630831483807</v>
      </c>
      <c r="B13832">
        <v>96.663724125627994</v>
      </c>
      <c r="C13832">
        <v>-2001</v>
      </c>
    </row>
    <row r="13833" spans="1:11" x14ac:dyDescent="0.25">
      <c r="A13833">
        <v>97.441281369156997</v>
      </c>
      <c r="B13833">
        <v>99.151374663301297</v>
      </c>
      <c r="C13833">
        <v>-2001</v>
      </c>
    </row>
    <row r="13834" spans="1:11" x14ac:dyDescent="0.25">
      <c r="A13834">
        <v>98.071398693631295</v>
      </c>
      <c r="B13834">
        <v>99.781491987775595</v>
      </c>
      <c r="C13834">
        <v>-2001</v>
      </c>
    </row>
    <row r="13835" spans="1:11" x14ac:dyDescent="0.25">
      <c r="A13835">
        <v>99.9289319068303</v>
      </c>
      <c r="B13835">
        <v>101.639025200975</v>
      </c>
      <c r="C13835">
        <v>-2001</v>
      </c>
    </row>
    <row r="13836" spans="1:11" x14ac:dyDescent="0.25">
      <c r="A13836">
        <v>99.491915882381406</v>
      </c>
      <c r="B13836">
        <v>102.076041225423</v>
      </c>
      <c r="C13836">
        <v>-2000</v>
      </c>
    </row>
    <row r="13837" spans="1:11" x14ac:dyDescent="0.25">
      <c r="A13837">
        <v>97.6343826691825</v>
      </c>
      <c r="B13837">
        <v>100.21850801222401</v>
      </c>
      <c r="C13837">
        <v>-2000</v>
      </c>
    </row>
    <row r="13838" spans="1:11" x14ac:dyDescent="0.25">
      <c r="A13838" t="s">
        <v>91</v>
      </c>
    </row>
    <row r="13839" spans="1:11" x14ac:dyDescent="0.25">
      <c r="A13839">
        <v>1586</v>
      </c>
      <c r="B13839">
        <v>0</v>
      </c>
      <c r="C13839">
        <v>3.5180691288222201</v>
      </c>
      <c r="D13839">
        <v>3.5180691288222201</v>
      </c>
      <c r="E13839">
        <v>6</v>
      </c>
      <c r="F13839">
        <v>1.01722196789785</v>
      </c>
      <c r="G13839" t="s">
        <v>89</v>
      </c>
      <c r="H13839" t="s">
        <v>89</v>
      </c>
      <c r="I13839">
        <v>0</v>
      </c>
      <c r="J13839">
        <v>0</v>
      </c>
      <c r="K13839">
        <v>0.16021002372545801</v>
      </c>
    </row>
    <row r="13840" spans="1:11" x14ac:dyDescent="0.25">
      <c r="A13840" t="s">
        <v>90</v>
      </c>
    </row>
    <row r="13841" spans="1:11" x14ac:dyDescent="0.25">
      <c r="A13841">
        <v>68.552556588101595</v>
      </c>
      <c r="B13841">
        <v>146.61503479053499</v>
      </c>
      <c r="C13841">
        <v>-2000</v>
      </c>
    </row>
    <row r="13842" spans="1:11" x14ac:dyDescent="0.25">
      <c r="A13842">
        <v>66.064906050428405</v>
      </c>
      <c r="B13842">
        <v>144.12738425286199</v>
      </c>
      <c r="C13842">
        <v>-2000</v>
      </c>
    </row>
    <row r="13843" spans="1:11" x14ac:dyDescent="0.25">
      <c r="A13843">
        <v>65.627890025979596</v>
      </c>
      <c r="B13843">
        <v>144.56440027731</v>
      </c>
      <c r="C13843">
        <v>-2001</v>
      </c>
    </row>
    <row r="13844" spans="1:11" x14ac:dyDescent="0.25">
      <c r="A13844">
        <v>68.1155405636528</v>
      </c>
      <c r="B13844">
        <v>147.052050814984</v>
      </c>
      <c r="C13844">
        <v>-2001</v>
      </c>
    </row>
    <row r="13845" spans="1:11" x14ac:dyDescent="0.25">
      <c r="A13845">
        <v>70.603191101326104</v>
      </c>
      <c r="B13845">
        <v>149.539701352657</v>
      </c>
      <c r="C13845">
        <v>-2001</v>
      </c>
    </row>
    <row r="13846" spans="1:11" x14ac:dyDescent="0.25">
      <c r="A13846">
        <v>71.040207125774899</v>
      </c>
      <c r="B13846">
        <v>149.102685328208</v>
      </c>
      <c r="C13846">
        <v>-2000</v>
      </c>
    </row>
    <row r="13847" spans="1:11" x14ac:dyDescent="0.25">
      <c r="A13847" t="s">
        <v>91</v>
      </c>
    </row>
    <row r="13848" spans="1:11" x14ac:dyDescent="0.25">
      <c r="A13848">
        <v>1585</v>
      </c>
      <c r="B13848">
        <v>0</v>
      </c>
      <c r="C13848">
        <v>3.5180691288222201</v>
      </c>
      <c r="D13848">
        <v>2.8630560001941201</v>
      </c>
      <c r="E13848">
        <v>6</v>
      </c>
      <c r="F13848">
        <v>1.01722196789785</v>
      </c>
      <c r="G13848" t="s">
        <v>89</v>
      </c>
      <c r="H13848" t="s">
        <v>92</v>
      </c>
      <c r="I13848">
        <v>0</v>
      </c>
      <c r="J13848">
        <v>0</v>
      </c>
      <c r="K13848">
        <v>0.16021002372545801</v>
      </c>
    </row>
    <row r="13849" spans="1:11" x14ac:dyDescent="0.25">
      <c r="A13849" t="s">
        <v>90</v>
      </c>
    </row>
    <row r="13850" spans="1:11" x14ac:dyDescent="0.25">
      <c r="A13850">
        <v>148.073552930088</v>
      </c>
      <c r="B13850">
        <v>125.896124718929</v>
      </c>
      <c r="C13850">
        <v>-2000</v>
      </c>
    </row>
    <row r="13851" spans="1:11" x14ac:dyDescent="0.25">
      <c r="A13851">
        <v>145.70637116189701</v>
      </c>
      <c r="B13851">
        <v>123.528942950738</v>
      </c>
      <c r="C13851">
        <v>-2000</v>
      </c>
    </row>
    <row r="13852" spans="1:11" x14ac:dyDescent="0.25">
      <c r="A13852">
        <v>145.269355137448</v>
      </c>
      <c r="B13852">
        <v>123.96595897518699</v>
      </c>
      <c r="C13852">
        <v>-2001</v>
      </c>
    </row>
    <row r="13853" spans="1:11" x14ac:dyDescent="0.25">
      <c r="A13853">
        <v>147.87747444460399</v>
      </c>
      <c r="B13853">
        <v>126.574078282343</v>
      </c>
      <c r="C13853">
        <v>-2001</v>
      </c>
    </row>
    <row r="13854" spans="1:11" x14ac:dyDescent="0.25">
      <c r="A13854">
        <v>150</v>
      </c>
      <c r="B13854">
        <v>128.696603837738</v>
      </c>
      <c r="C13854">
        <v>-2001</v>
      </c>
    </row>
    <row r="13855" spans="1:11" x14ac:dyDescent="0.25">
      <c r="A13855">
        <v>150</v>
      </c>
      <c r="B13855">
        <v>127.822571788841</v>
      </c>
      <c r="C13855">
        <v>-2000</v>
      </c>
    </row>
    <row r="13856" spans="1:11" x14ac:dyDescent="0.25">
      <c r="A13856" t="s">
        <v>91</v>
      </c>
    </row>
    <row r="13857" spans="1:11" x14ac:dyDescent="0.25">
      <c r="A13857">
        <v>1594</v>
      </c>
      <c r="B13857">
        <v>0</v>
      </c>
      <c r="C13857">
        <v>3.1493191288223001</v>
      </c>
      <c r="D13857">
        <v>3.1493191288223001</v>
      </c>
      <c r="E13857">
        <v>6</v>
      </c>
      <c r="F13857">
        <v>1.01722196789785</v>
      </c>
      <c r="G13857" t="s">
        <v>89</v>
      </c>
      <c r="H13857" t="s">
        <v>89</v>
      </c>
      <c r="I13857">
        <v>0</v>
      </c>
      <c r="J13857">
        <v>0</v>
      </c>
      <c r="K13857">
        <v>0.160425038653635</v>
      </c>
    </row>
    <row r="13858" spans="1:11" x14ac:dyDescent="0.25">
      <c r="A13858" t="s">
        <v>90</v>
      </c>
    </row>
    <row r="13859" spans="1:11" x14ac:dyDescent="0.25">
      <c r="A13859">
        <v>18.8388468939016</v>
      </c>
      <c r="B13859">
        <v>121.167804644526</v>
      </c>
      <c r="C13859">
        <v>-2000</v>
      </c>
    </row>
    <row r="13860" spans="1:11" x14ac:dyDescent="0.25">
      <c r="A13860">
        <v>16.6119419817908</v>
      </c>
      <c r="B13860">
        <v>118.94089973241501</v>
      </c>
      <c r="C13860">
        <v>-2000</v>
      </c>
    </row>
    <row r="13861" spans="1:11" x14ac:dyDescent="0.25">
      <c r="A13861">
        <v>16.174925957342001</v>
      </c>
      <c r="B13861">
        <v>119.377915756864</v>
      </c>
      <c r="C13861">
        <v>-2001</v>
      </c>
    </row>
    <row r="13862" spans="1:11" x14ac:dyDescent="0.25">
      <c r="A13862">
        <v>18.401830869452802</v>
      </c>
      <c r="B13862">
        <v>121.60482066897499</v>
      </c>
      <c r="C13862">
        <v>-2001</v>
      </c>
    </row>
    <row r="13863" spans="1:11" x14ac:dyDescent="0.25">
      <c r="A13863">
        <v>20.628735781563499</v>
      </c>
      <c r="B13863">
        <v>123.831725581085</v>
      </c>
      <c r="C13863">
        <v>-2001</v>
      </c>
    </row>
    <row r="13864" spans="1:11" x14ac:dyDescent="0.25">
      <c r="A13864">
        <v>21.065751806012301</v>
      </c>
      <c r="B13864">
        <v>123.394709556636</v>
      </c>
      <c r="C13864">
        <v>-2000</v>
      </c>
    </row>
    <row r="13865" spans="1:11" x14ac:dyDescent="0.25">
      <c r="A13865" t="s">
        <v>91</v>
      </c>
    </row>
    <row r="13866" spans="1:11" x14ac:dyDescent="0.25">
      <c r="A13866">
        <v>1598</v>
      </c>
      <c r="B13866">
        <v>0</v>
      </c>
      <c r="C13866">
        <v>3.1493191288223001</v>
      </c>
      <c r="D13866">
        <v>3.1493191288223001</v>
      </c>
      <c r="E13866">
        <v>6</v>
      </c>
      <c r="F13866">
        <v>1.01722196789785</v>
      </c>
      <c r="G13866" t="s">
        <v>89</v>
      </c>
      <c r="H13866" t="s">
        <v>89</v>
      </c>
      <c r="I13866">
        <v>0</v>
      </c>
      <c r="J13866">
        <v>0</v>
      </c>
      <c r="K13866">
        <v>0.160425038653635</v>
      </c>
    </row>
    <row r="13867" spans="1:11" x14ac:dyDescent="0.25">
      <c r="A13867" t="s">
        <v>90</v>
      </c>
    </row>
    <row r="13868" spans="1:11" x14ac:dyDescent="0.25">
      <c r="A13868">
        <v>130.679483322273</v>
      </c>
      <c r="B13868">
        <v>12.712546521668401</v>
      </c>
      <c r="C13868">
        <v>-2000</v>
      </c>
    </row>
    <row r="13869" spans="1:11" x14ac:dyDescent="0.25">
      <c r="A13869">
        <v>128.452578410162</v>
      </c>
      <c r="B13869">
        <v>10.4856416095576</v>
      </c>
      <c r="C13869">
        <v>-2000</v>
      </c>
    </row>
    <row r="13870" spans="1:11" x14ac:dyDescent="0.25">
      <c r="A13870">
        <v>128.015562385713</v>
      </c>
      <c r="B13870">
        <v>10.9226576340065</v>
      </c>
      <c r="C13870">
        <v>-2001</v>
      </c>
    </row>
    <row r="13871" spans="1:11" x14ac:dyDescent="0.25">
      <c r="A13871">
        <v>130.24246729782399</v>
      </c>
      <c r="B13871">
        <v>13.149562546117201</v>
      </c>
      <c r="C13871">
        <v>-2001</v>
      </c>
    </row>
    <row r="13872" spans="1:11" x14ac:dyDescent="0.25">
      <c r="A13872">
        <v>132.46937220993499</v>
      </c>
      <c r="B13872">
        <v>15.376467458227999</v>
      </c>
      <c r="C13872">
        <v>-2001</v>
      </c>
    </row>
    <row r="13873" spans="1:11" x14ac:dyDescent="0.25">
      <c r="A13873">
        <v>132.906388234384</v>
      </c>
      <c r="B13873">
        <v>14.9394514337791</v>
      </c>
      <c r="C13873">
        <v>-2000</v>
      </c>
    </row>
    <row r="13874" spans="1:11" x14ac:dyDescent="0.25">
      <c r="A13874" t="s">
        <v>91</v>
      </c>
    </row>
    <row r="13875" spans="1:11" x14ac:dyDescent="0.25">
      <c r="A13875">
        <v>1596</v>
      </c>
      <c r="B13875">
        <v>0</v>
      </c>
      <c r="C13875">
        <v>3.1493191288223001</v>
      </c>
      <c r="D13875">
        <v>3.1493191288223001</v>
      </c>
      <c r="E13875">
        <v>6</v>
      </c>
      <c r="F13875">
        <v>1.01722196789785</v>
      </c>
      <c r="G13875" t="s">
        <v>89</v>
      </c>
      <c r="H13875" t="s">
        <v>89</v>
      </c>
      <c r="I13875">
        <v>0</v>
      </c>
      <c r="J13875">
        <v>0</v>
      </c>
      <c r="K13875">
        <v>0.160425038653635</v>
      </c>
    </row>
    <row r="13876" spans="1:11" x14ac:dyDescent="0.25">
      <c r="A13876" t="s">
        <v>90</v>
      </c>
    </row>
    <row r="13877" spans="1:11" x14ac:dyDescent="0.25">
      <c r="A13877">
        <v>69.434653968748194</v>
      </c>
      <c r="B13877">
        <v>56.806015187788603</v>
      </c>
      <c r="C13877">
        <v>-2000</v>
      </c>
    </row>
    <row r="13878" spans="1:11" x14ac:dyDescent="0.25">
      <c r="A13878">
        <v>67.207749056637397</v>
      </c>
      <c r="B13878">
        <v>54.579110275677799</v>
      </c>
      <c r="C13878">
        <v>-2000</v>
      </c>
    </row>
    <row r="13879" spans="1:11" x14ac:dyDescent="0.25">
      <c r="A13879">
        <v>66.770733032188602</v>
      </c>
      <c r="B13879">
        <v>55.016126300126601</v>
      </c>
      <c r="C13879">
        <v>-2001</v>
      </c>
    </row>
    <row r="13880" spans="1:11" x14ac:dyDescent="0.25">
      <c r="A13880">
        <v>68.997637944299399</v>
      </c>
      <c r="B13880">
        <v>57.243031212237398</v>
      </c>
      <c r="C13880">
        <v>-2001</v>
      </c>
    </row>
    <row r="13881" spans="1:11" x14ac:dyDescent="0.25">
      <c r="A13881">
        <v>71.224542856410096</v>
      </c>
      <c r="B13881">
        <v>59.469936124348202</v>
      </c>
      <c r="C13881">
        <v>-2001</v>
      </c>
    </row>
    <row r="13882" spans="1:11" x14ac:dyDescent="0.25">
      <c r="A13882">
        <v>71.661558880858905</v>
      </c>
      <c r="B13882">
        <v>59.0329200998993</v>
      </c>
      <c r="C13882">
        <v>-2000</v>
      </c>
    </row>
    <row r="13883" spans="1:11" x14ac:dyDescent="0.25">
      <c r="A13883" t="s">
        <v>91</v>
      </c>
    </row>
    <row r="13884" spans="1:11" x14ac:dyDescent="0.25">
      <c r="A13884">
        <v>1597</v>
      </c>
      <c r="B13884">
        <v>0</v>
      </c>
      <c r="C13884">
        <v>3.1493191288223001</v>
      </c>
      <c r="D13884">
        <v>3.1493191288223001</v>
      </c>
      <c r="E13884">
        <v>6</v>
      </c>
      <c r="F13884">
        <v>1.01722196789785</v>
      </c>
      <c r="G13884" t="s">
        <v>89</v>
      </c>
      <c r="H13884" t="s">
        <v>89</v>
      </c>
      <c r="I13884">
        <v>0</v>
      </c>
      <c r="J13884">
        <v>0</v>
      </c>
      <c r="K13884">
        <v>0.160425038653635</v>
      </c>
    </row>
    <row r="13885" spans="1:11" x14ac:dyDescent="0.25">
      <c r="A13885" t="s">
        <v>90</v>
      </c>
    </row>
    <row r="13886" spans="1:11" x14ac:dyDescent="0.25">
      <c r="A13886">
        <v>14.9495052862633</v>
      </c>
      <c r="B13886">
        <v>54.818411321299202</v>
      </c>
      <c r="C13886">
        <v>-2000</v>
      </c>
    </row>
    <row r="13887" spans="1:11" x14ac:dyDescent="0.25">
      <c r="A13887">
        <v>12.722600374152499</v>
      </c>
      <c r="B13887">
        <v>52.591506409188398</v>
      </c>
      <c r="C13887">
        <v>-2000</v>
      </c>
    </row>
    <row r="13888" spans="1:11" x14ac:dyDescent="0.25">
      <c r="A13888">
        <v>12.285584349703701</v>
      </c>
      <c r="B13888">
        <v>53.0285224336372</v>
      </c>
      <c r="C13888">
        <v>-2001</v>
      </c>
    </row>
    <row r="13889" spans="1:11" x14ac:dyDescent="0.25">
      <c r="A13889">
        <v>14.5124892618144</v>
      </c>
      <c r="B13889">
        <v>55.255427345747997</v>
      </c>
      <c r="C13889">
        <v>-2001</v>
      </c>
    </row>
    <row r="13890" spans="1:11" x14ac:dyDescent="0.25">
      <c r="A13890">
        <v>16.739394173925199</v>
      </c>
      <c r="B13890">
        <v>57.482332257858701</v>
      </c>
      <c r="C13890">
        <v>-2001</v>
      </c>
    </row>
    <row r="13891" spans="1:11" x14ac:dyDescent="0.25">
      <c r="A13891">
        <v>17.176410198374001</v>
      </c>
      <c r="B13891">
        <v>57.045316233409899</v>
      </c>
      <c r="C13891">
        <v>-2000</v>
      </c>
    </row>
    <row r="13892" spans="1:11" x14ac:dyDescent="0.25">
      <c r="A13892" t="s">
        <v>91</v>
      </c>
    </row>
    <row r="13893" spans="1:11" x14ac:dyDescent="0.25">
      <c r="A13893">
        <v>1602</v>
      </c>
      <c r="B13893">
        <v>0</v>
      </c>
      <c r="C13893">
        <v>3.1493191288223001</v>
      </c>
      <c r="D13893">
        <v>3.1493191288223001</v>
      </c>
      <c r="E13893">
        <v>6</v>
      </c>
      <c r="F13893">
        <v>1.01722196789785</v>
      </c>
      <c r="G13893" t="s">
        <v>89</v>
      </c>
      <c r="H13893" t="s">
        <v>89</v>
      </c>
      <c r="I13893">
        <v>0</v>
      </c>
      <c r="J13893">
        <v>0</v>
      </c>
      <c r="K13893">
        <v>0.160425038653635</v>
      </c>
    </row>
    <row r="13894" spans="1:11" x14ac:dyDescent="0.25">
      <c r="A13894" t="s">
        <v>90</v>
      </c>
    </row>
    <row r="13895" spans="1:11" x14ac:dyDescent="0.25">
      <c r="A13895">
        <v>89.500715547469994</v>
      </c>
      <c r="B13895">
        <v>13.9768281164516</v>
      </c>
      <c r="C13895">
        <v>-2000</v>
      </c>
    </row>
    <row r="13896" spans="1:11" x14ac:dyDescent="0.25">
      <c r="A13896">
        <v>87.273810635359197</v>
      </c>
      <c r="B13896">
        <v>11.749923204340799</v>
      </c>
      <c r="C13896">
        <v>-2000</v>
      </c>
    </row>
    <row r="13897" spans="1:11" x14ac:dyDescent="0.25">
      <c r="A13897">
        <v>86.836794610910403</v>
      </c>
      <c r="B13897">
        <v>12.186939228789599</v>
      </c>
      <c r="C13897">
        <v>-2001</v>
      </c>
    </row>
    <row r="13898" spans="1:11" x14ac:dyDescent="0.25">
      <c r="A13898">
        <v>89.0636995230211</v>
      </c>
      <c r="B13898">
        <v>14.4138441409004</v>
      </c>
      <c r="C13898">
        <v>-2001</v>
      </c>
    </row>
    <row r="13899" spans="1:11" x14ac:dyDescent="0.25">
      <c r="A13899">
        <v>91.290604435131897</v>
      </c>
      <c r="B13899">
        <v>16.640749053011199</v>
      </c>
      <c r="C13899">
        <v>-2001</v>
      </c>
    </row>
    <row r="13900" spans="1:11" x14ac:dyDescent="0.25">
      <c r="A13900">
        <v>91.727620459580706</v>
      </c>
      <c r="B13900">
        <v>16.203733028562301</v>
      </c>
      <c r="C13900">
        <v>-2000</v>
      </c>
    </row>
    <row r="13901" spans="1:11" x14ac:dyDescent="0.25">
      <c r="A13901" t="s">
        <v>91</v>
      </c>
    </row>
    <row r="13902" spans="1:11" x14ac:dyDescent="0.25">
      <c r="A13902">
        <v>1600</v>
      </c>
      <c r="B13902">
        <v>0</v>
      </c>
      <c r="C13902">
        <v>3.1493191288223001</v>
      </c>
      <c r="D13902">
        <v>3.1493191288223001</v>
      </c>
      <c r="E13902">
        <v>6</v>
      </c>
      <c r="F13902">
        <v>1.01722196789785</v>
      </c>
      <c r="G13902" t="s">
        <v>89</v>
      </c>
      <c r="H13902" t="s">
        <v>89</v>
      </c>
      <c r="I13902">
        <v>0</v>
      </c>
      <c r="J13902">
        <v>0</v>
      </c>
      <c r="K13902">
        <v>0.160425038653635</v>
      </c>
    </row>
    <row r="13903" spans="1:11" x14ac:dyDescent="0.25">
      <c r="A13903" t="s">
        <v>90</v>
      </c>
    </row>
    <row r="13904" spans="1:11" x14ac:dyDescent="0.25">
      <c r="A13904">
        <v>43.2153966325452</v>
      </c>
      <c r="B13904">
        <v>32.636946377170901</v>
      </c>
      <c r="C13904">
        <v>-2000</v>
      </c>
    </row>
    <row r="13905" spans="1:11" x14ac:dyDescent="0.25">
      <c r="A13905">
        <v>40.988491720434403</v>
      </c>
      <c r="B13905">
        <v>30.4100414650601</v>
      </c>
      <c r="C13905">
        <v>-2000</v>
      </c>
    </row>
    <row r="13906" spans="1:11" x14ac:dyDescent="0.25">
      <c r="A13906">
        <v>41.425507744883198</v>
      </c>
      <c r="B13906">
        <v>29.973025440611298</v>
      </c>
      <c r="C13906">
        <v>-2001</v>
      </c>
    </row>
    <row r="13907" spans="1:11" x14ac:dyDescent="0.25">
      <c r="A13907">
        <v>43.652412656994002</v>
      </c>
      <c r="B13907">
        <v>32.199930352722099</v>
      </c>
      <c r="C13907">
        <v>-2001</v>
      </c>
    </row>
    <row r="13908" spans="1:11" x14ac:dyDescent="0.25">
      <c r="A13908">
        <v>45.8793175691047</v>
      </c>
      <c r="B13908">
        <v>34.426835264832803</v>
      </c>
      <c r="C13908">
        <v>-2001</v>
      </c>
    </row>
    <row r="13909" spans="1:11" x14ac:dyDescent="0.25">
      <c r="A13909">
        <v>45.442301544655898</v>
      </c>
      <c r="B13909">
        <v>34.863851289281698</v>
      </c>
      <c r="C13909">
        <v>-2000</v>
      </c>
    </row>
    <row r="13910" spans="1:11" x14ac:dyDescent="0.25">
      <c r="A13910" t="s">
        <v>91</v>
      </c>
    </row>
    <row r="13911" spans="1:11" x14ac:dyDescent="0.25">
      <c r="A13911">
        <v>1599</v>
      </c>
      <c r="B13911">
        <v>0</v>
      </c>
      <c r="C13911">
        <v>3.14931912882221</v>
      </c>
      <c r="D13911">
        <v>3.14931912882221</v>
      </c>
      <c r="E13911">
        <v>6</v>
      </c>
      <c r="F13911">
        <v>1.01722196789785</v>
      </c>
      <c r="G13911" t="s">
        <v>89</v>
      </c>
      <c r="H13911" t="s">
        <v>89</v>
      </c>
      <c r="I13911">
        <v>0</v>
      </c>
      <c r="J13911">
        <v>0</v>
      </c>
      <c r="K13911">
        <v>0.160425038653635</v>
      </c>
    </row>
    <row r="13912" spans="1:11" x14ac:dyDescent="0.25">
      <c r="A13912" t="s">
        <v>90</v>
      </c>
    </row>
    <row r="13913" spans="1:11" x14ac:dyDescent="0.25">
      <c r="A13913">
        <v>140.12581298925701</v>
      </c>
      <c r="B13913">
        <v>131.94701805009399</v>
      </c>
      <c r="C13913">
        <v>-2000</v>
      </c>
    </row>
    <row r="13914" spans="1:11" x14ac:dyDescent="0.25">
      <c r="A13914">
        <v>137.89890807714599</v>
      </c>
      <c r="B13914">
        <v>129.72011313798299</v>
      </c>
      <c r="C13914">
        <v>-2000</v>
      </c>
    </row>
    <row r="13915" spans="1:11" x14ac:dyDescent="0.25">
      <c r="A13915">
        <v>138.335924101595</v>
      </c>
      <c r="B13915">
        <v>129.28309711353401</v>
      </c>
      <c r="C13915">
        <v>-2001</v>
      </c>
    </row>
    <row r="13916" spans="1:11" x14ac:dyDescent="0.25">
      <c r="A13916">
        <v>140.56282901370599</v>
      </c>
      <c r="B13916">
        <v>131.51000202564501</v>
      </c>
      <c r="C13916">
        <v>-2001</v>
      </c>
    </row>
    <row r="13917" spans="1:11" x14ac:dyDescent="0.25">
      <c r="A13917">
        <v>142.78973392581699</v>
      </c>
      <c r="B13917">
        <v>133.736906937756</v>
      </c>
      <c r="C13917">
        <v>-2001</v>
      </c>
    </row>
    <row r="13918" spans="1:11" x14ac:dyDescent="0.25">
      <c r="A13918">
        <v>142.35271790136801</v>
      </c>
      <c r="B13918">
        <v>134.17392296220501</v>
      </c>
      <c r="C13918">
        <v>-2000</v>
      </c>
    </row>
    <row r="13919" spans="1:11" x14ac:dyDescent="0.25">
      <c r="A13919" t="s">
        <v>91</v>
      </c>
    </row>
    <row r="13920" spans="1:11" x14ac:dyDescent="0.25">
      <c r="A13920">
        <v>1595</v>
      </c>
      <c r="B13920">
        <v>0</v>
      </c>
      <c r="C13920">
        <v>3.14931912882221</v>
      </c>
      <c r="D13920">
        <v>3.14931912882221</v>
      </c>
      <c r="E13920">
        <v>6</v>
      </c>
      <c r="F13920">
        <v>1.01722196789785</v>
      </c>
      <c r="G13920" t="s">
        <v>89</v>
      </c>
      <c r="H13920" t="s">
        <v>89</v>
      </c>
      <c r="I13920">
        <v>0</v>
      </c>
      <c r="J13920">
        <v>0</v>
      </c>
      <c r="K13920">
        <v>0.160425038653635</v>
      </c>
    </row>
    <row r="13921" spans="1:11" x14ac:dyDescent="0.25">
      <c r="A13921" t="s">
        <v>90</v>
      </c>
    </row>
    <row r="13922" spans="1:11" x14ac:dyDescent="0.25">
      <c r="A13922">
        <v>125.809011395471</v>
      </c>
      <c r="B13922">
        <v>80.311187316338305</v>
      </c>
      <c r="C13922">
        <v>-2000</v>
      </c>
    </row>
    <row r="13923" spans="1:11" x14ac:dyDescent="0.25">
      <c r="A13923">
        <v>123.58210648335999</v>
      </c>
      <c r="B13923">
        <v>78.084282404227594</v>
      </c>
      <c r="C13923">
        <v>-2000</v>
      </c>
    </row>
    <row r="13924" spans="1:11" x14ac:dyDescent="0.25">
      <c r="A13924">
        <v>124.019122507809</v>
      </c>
      <c r="B13924">
        <v>77.647266379778799</v>
      </c>
      <c r="C13924">
        <v>-2001</v>
      </c>
    </row>
    <row r="13925" spans="1:11" x14ac:dyDescent="0.25">
      <c r="A13925">
        <v>126.246027419919</v>
      </c>
      <c r="B13925">
        <v>79.874171291889496</v>
      </c>
      <c r="C13925">
        <v>-2001</v>
      </c>
    </row>
    <row r="13926" spans="1:11" x14ac:dyDescent="0.25">
      <c r="A13926">
        <v>128.47293233203001</v>
      </c>
      <c r="B13926">
        <v>82.101076204000194</v>
      </c>
      <c r="C13926">
        <v>-2001</v>
      </c>
    </row>
    <row r="13927" spans="1:11" x14ac:dyDescent="0.25">
      <c r="A13927">
        <v>128.035916307581</v>
      </c>
      <c r="B13927">
        <v>82.538092228449003</v>
      </c>
      <c r="C13927">
        <v>-2000</v>
      </c>
    </row>
    <row r="13928" spans="1:11" x14ac:dyDescent="0.25">
      <c r="A13928" t="s">
        <v>91</v>
      </c>
    </row>
    <row r="13929" spans="1:11" x14ac:dyDescent="0.25">
      <c r="A13929">
        <v>1601</v>
      </c>
      <c r="B13929">
        <v>0</v>
      </c>
      <c r="C13929">
        <v>3.14931912882221</v>
      </c>
      <c r="D13929">
        <v>3.14931912882221</v>
      </c>
      <c r="E13929">
        <v>6</v>
      </c>
      <c r="F13929">
        <v>1.01722196789785</v>
      </c>
      <c r="G13929" t="s">
        <v>89</v>
      </c>
      <c r="H13929" t="s">
        <v>89</v>
      </c>
      <c r="I13929">
        <v>0</v>
      </c>
      <c r="J13929">
        <v>0</v>
      </c>
      <c r="K13929">
        <v>0.160425038653635</v>
      </c>
    </row>
    <row r="13930" spans="1:11" x14ac:dyDescent="0.25">
      <c r="A13930" t="s">
        <v>90</v>
      </c>
    </row>
    <row r="13931" spans="1:11" x14ac:dyDescent="0.25">
      <c r="A13931">
        <v>60.904630061190097</v>
      </c>
      <c r="B13931">
        <v>139.61240044172001</v>
      </c>
      <c r="C13931">
        <v>-2000</v>
      </c>
    </row>
    <row r="13932" spans="1:11" x14ac:dyDescent="0.25">
      <c r="A13932">
        <v>58.6777251490794</v>
      </c>
      <c r="B13932">
        <v>137.38549552960899</v>
      </c>
      <c r="C13932">
        <v>-2000</v>
      </c>
    </row>
    <row r="13933" spans="1:11" x14ac:dyDescent="0.25">
      <c r="A13933">
        <v>58.240709124630598</v>
      </c>
      <c r="B13933">
        <v>137.822511554058</v>
      </c>
      <c r="C13933">
        <v>-2001</v>
      </c>
    </row>
    <row r="13934" spans="1:11" x14ac:dyDescent="0.25">
      <c r="A13934">
        <v>60.467614036741303</v>
      </c>
      <c r="B13934">
        <v>140.04941646616899</v>
      </c>
      <c r="C13934">
        <v>-2001</v>
      </c>
    </row>
    <row r="13935" spans="1:11" x14ac:dyDescent="0.25">
      <c r="A13935">
        <v>62.694518948852</v>
      </c>
      <c r="B13935">
        <v>142.27632137827999</v>
      </c>
      <c r="C13935">
        <v>-2001</v>
      </c>
    </row>
    <row r="13936" spans="1:11" x14ac:dyDescent="0.25">
      <c r="A13936">
        <v>63.131534973300802</v>
      </c>
      <c r="B13936">
        <v>141.83930535383101</v>
      </c>
      <c r="C13936">
        <v>-2000</v>
      </c>
    </row>
    <row r="13937" spans="1:11" x14ac:dyDescent="0.25">
      <c r="A13937" t="s">
        <v>91</v>
      </c>
    </row>
    <row r="13938" spans="1:11" x14ac:dyDescent="0.25">
      <c r="A13938">
        <v>1555</v>
      </c>
      <c r="B13938">
        <v>0</v>
      </c>
      <c r="C13938">
        <v>1.32971288674872</v>
      </c>
      <c r="D13938">
        <v>4.9680691288222496</v>
      </c>
      <c r="E13938">
        <v>6</v>
      </c>
      <c r="F13938">
        <v>1.01722196789785</v>
      </c>
      <c r="G13938" t="s">
        <v>92</v>
      </c>
      <c r="H13938" t="s">
        <v>89</v>
      </c>
      <c r="I13938">
        <v>0</v>
      </c>
      <c r="J13938">
        <v>0</v>
      </c>
      <c r="K13938">
        <v>0.159380574393193</v>
      </c>
    </row>
    <row r="13939" spans="1:11" x14ac:dyDescent="0.25">
      <c r="A13939" t="s">
        <v>90</v>
      </c>
    </row>
    <row r="13940" spans="1:11" x14ac:dyDescent="0.25">
      <c r="A13940">
        <v>95.003598977607894</v>
      </c>
      <c r="B13940">
        <v>0.98638475291717798</v>
      </c>
      <c r="C13940">
        <v>-2000</v>
      </c>
    </row>
    <row r="13941" spans="1:11" x14ac:dyDescent="0.25">
      <c r="A13941">
        <v>94.017214224690804</v>
      </c>
      <c r="B13941">
        <v>0</v>
      </c>
      <c r="C13941">
        <v>-2000</v>
      </c>
    </row>
    <row r="13942" spans="1:11" x14ac:dyDescent="0.25">
      <c r="A13942">
        <v>94.891246273588393</v>
      </c>
      <c r="B13942">
        <v>0</v>
      </c>
      <c r="C13942">
        <v>-2001</v>
      </c>
    </row>
    <row r="13943" spans="1:11" x14ac:dyDescent="0.25">
      <c r="A13943">
        <v>95.785359519173596</v>
      </c>
      <c r="B13943">
        <v>0.89411324558514704</v>
      </c>
      <c r="C13943">
        <v>-2001</v>
      </c>
    </row>
    <row r="13944" spans="1:11" x14ac:dyDescent="0.25">
      <c r="A13944">
        <v>99.125942631008897</v>
      </c>
      <c r="B13944">
        <v>4.2346963574205096</v>
      </c>
      <c r="C13944">
        <v>-2001</v>
      </c>
    </row>
    <row r="13945" spans="1:11" x14ac:dyDescent="0.25">
      <c r="A13945">
        <v>98.688926606560102</v>
      </c>
      <c r="B13945">
        <v>4.6717123818693302</v>
      </c>
      <c r="C13945">
        <v>-2000</v>
      </c>
    </row>
    <row r="13946" spans="1:11" x14ac:dyDescent="0.25">
      <c r="A13946" t="s">
        <v>91</v>
      </c>
    </row>
    <row r="13947" spans="1:11" x14ac:dyDescent="0.25">
      <c r="A13947">
        <v>1545</v>
      </c>
      <c r="B13947">
        <v>0</v>
      </c>
      <c r="C13947">
        <v>0.730318286431071</v>
      </c>
      <c r="D13947">
        <v>5.3243191288223199</v>
      </c>
      <c r="E13947">
        <v>6</v>
      </c>
      <c r="F13947">
        <v>1.01722196789785</v>
      </c>
      <c r="G13947" t="s">
        <v>92</v>
      </c>
      <c r="H13947" t="s">
        <v>89</v>
      </c>
      <c r="I13947">
        <v>0</v>
      </c>
      <c r="J13947">
        <v>0</v>
      </c>
      <c r="K13947">
        <v>0.159180745073948</v>
      </c>
    </row>
    <row r="13948" spans="1:11" x14ac:dyDescent="0.25">
      <c r="A13948" t="s">
        <v>90</v>
      </c>
    </row>
    <row r="13949" spans="1:11" x14ac:dyDescent="0.25">
      <c r="A13949">
        <v>65.777942924738198</v>
      </c>
      <c r="B13949">
        <v>0.54276973507286097</v>
      </c>
      <c r="C13949">
        <v>-2000</v>
      </c>
    </row>
    <row r="13950" spans="1:11" x14ac:dyDescent="0.25">
      <c r="A13950">
        <v>65.235173189665403</v>
      </c>
      <c r="B13950">
        <v>0</v>
      </c>
      <c r="C13950">
        <v>-2000</v>
      </c>
    </row>
    <row r="13951" spans="1:11" x14ac:dyDescent="0.25">
      <c r="A13951">
        <v>66.109205238563007</v>
      </c>
      <c r="B13951">
        <v>0</v>
      </c>
      <c r="C13951">
        <v>-2001</v>
      </c>
    </row>
    <row r="13952" spans="1:11" x14ac:dyDescent="0.25">
      <c r="A13952">
        <v>66.599261529009993</v>
      </c>
      <c r="B13952">
        <v>0.49005629044704002</v>
      </c>
      <c r="C13952">
        <v>-2001</v>
      </c>
    </row>
    <row r="13953" spans="1:11" x14ac:dyDescent="0.25">
      <c r="A13953">
        <v>70.171972400290102</v>
      </c>
      <c r="B13953">
        <v>4.0627671617270602</v>
      </c>
      <c r="C13953">
        <v>-2001</v>
      </c>
    </row>
    <row r="13954" spans="1:11" x14ac:dyDescent="0.25">
      <c r="A13954">
        <v>69.734956375841307</v>
      </c>
      <c r="B13954">
        <v>4.4997831861758799</v>
      </c>
      <c r="C13954">
        <v>-2000</v>
      </c>
    </row>
    <row r="13955" spans="1:11" x14ac:dyDescent="0.25">
      <c r="A13955" t="s">
        <v>91</v>
      </c>
    </row>
    <row r="13956" spans="1:11" x14ac:dyDescent="0.25">
      <c r="A13956">
        <v>1544</v>
      </c>
      <c r="B13956">
        <v>0</v>
      </c>
      <c r="C13956">
        <v>5.3243191288223102</v>
      </c>
      <c r="D13956">
        <v>0.354636787353172</v>
      </c>
      <c r="E13956">
        <v>6</v>
      </c>
      <c r="F13956">
        <v>1.01722196789785</v>
      </c>
      <c r="G13956" t="s">
        <v>89</v>
      </c>
      <c r="H13956" t="s">
        <v>92</v>
      </c>
      <c r="I13956">
        <v>0</v>
      </c>
      <c r="J13956">
        <v>0</v>
      </c>
      <c r="K13956">
        <v>0.159180745073948</v>
      </c>
    </row>
    <row r="13957" spans="1:11" x14ac:dyDescent="0.25">
      <c r="A13957" t="s">
        <v>90</v>
      </c>
    </row>
    <row r="13958" spans="1:11" x14ac:dyDescent="0.25">
      <c r="A13958">
        <v>149.735588636486</v>
      </c>
      <c r="B13958">
        <v>116.10942285175599</v>
      </c>
      <c r="C13958">
        <v>-2000</v>
      </c>
    </row>
    <row r="13959" spans="1:11" x14ac:dyDescent="0.25">
      <c r="A13959">
        <v>145.76586374938799</v>
      </c>
      <c r="B13959">
        <v>112.139697964658</v>
      </c>
      <c r="C13959">
        <v>-2000</v>
      </c>
    </row>
    <row r="13960" spans="1:11" x14ac:dyDescent="0.25">
      <c r="A13960">
        <v>146.202879773837</v>
      </c>
      <c r="B13960">
        <v>111.702681940209</v>
      </c>
      <c r="C13960">
        <v>-2001</v>
      </c>
    </row>
    <row r="13961" spans="1:11" x14ac:dyDescent="0.25">
      <c r="A13961">
        <v>149.76287920912301</v>
      </c>
      <c r="B13961">
        <v>115.26268137549501</v>
      </c>
      <c r="C13961">
        <v>-2001</v>
      </c>
    </row>
    <row r="13962" spans="1:11" x14ac:dyDescent="0.25">
      <c r="A13962">
        <v>150</v>
      </c>
      <c r="B13962">
        <v>115.49980216637201</v>
      </c>
      <c r="C13962">
        <v>-2001</v>
      </c>
    </row>
    <row r="13963" spans="1:11" x14ac:dyDescent="0.25">
      <c r="A13963">
        <v>150</v>
      </c>
      <c r="B13963">
        <v>116.37383421526999</v>
      </c>
      <c r="C13963">
        <v>-2000</v>
      </c>
    </row>
    <row r="13964" spans="1:11" x14ac:dyDescent="0.25">
      <c r="A13964" t="s">
        <v>91</v>
      </c>
    </row>
    <row r="13965" spans="1:11" x14ac:dyDescent="0.25">
      <c r="A13965">
        <v>1610</v>
      </c>
      <c r="B13965">
        <v>0</v>
      </c>
      <c r="C13965">
        <v>2.7780691288223101</v>
      </c>
      <c r="D13965">
        <v>2.7780691288223101</v>
      </c>
      <c r="E13965">
        <v>6</v>
      </c>
      <c r="F13965">
        <v>1.01722196789785</v>
      </c>
      <c r="G13965" t="s">
        <v>89</v>
      </c>
      <c r="H13965" t="s">
        <v>89</v>
      </c>
      <c r="I13965">
        <v>0</v>
      </c>
      <c r="J13965">
        <v>0</v>
      </c>
      <c r="K13965">
        <v>0.16064315959339301</v>
      </c>
    </row>
    <row r="13966" spans="1:11" x14ac:dyDescent="0.25">
      <c r="A13966" t="s">
        <v>90</v>
      </c>
    </row>
    <row r="13967" spans="1:11" x14ac:dyDescent="0.25">
      <c r="A13967">
        <v>56.1688674256105</v>
      </c>
      <c r="B13967">
        <v>6.52942333348087</v>
      </c>
      <c r="C13967">
        <v>-2000</v>
      </c>
    </row>
    <row r="13968" spans="1:11" x14ac:dyDescent="0.25">
      <c r="A13968">
        <v>54.204475906015297</v>
      </c>
      <c r="B13968">
        <v>4.5650318138856099</v>
      </c>
      <c r="C13968">
        <v>-2000</v>
      </c>
    </row>
    <row r="13969" spans="1:11" x14ac:dyDescent="0.25">
      <c r="A13969">
        <v>54.641491930464099</v>
      </c>
      <c r="B13969">
        <v>4.1280157894367902</v>
      </c>
      <c r="C13969">
        <v>-2001</v>
      </c>
    </row>
    <row r="13970" spans="1:11" x14ac:dyDescent="0.25">
      <c r="A13970">
        <v>56.605883450059402</v>
      </c>
      <c r="B13970">
        <v>6.0924073090320503</v>
      </c>
      <c r="C13970">
        <v>-2001</v>
      </c>
    </row>
    <row r="13971" spans="1:11" x14ac:dyDescent="0.25">
      <c r="A13971">
        <v>58.570274969654598</v>
      </c>
      <c r="B13971">
        <v>8.0567988286273096</v>
      </c>
      <c r="C13971">
        <v>-2001</v>
      </c>
    </row>
    <row r="13972" spans="1:11" x14ac:dyDescent="0.25">
      <c r="A13972">
        <v>58.133258945205803</v>
      </c>
      <c r="B13972">
        <v>8.4938148530761293</v>
      </c>
      <c r="C13972">
        <v>-2000</v>
      </c>
    </row>
    <row r="13973" spans="1:11" x14ac:dyDescent="0.25">
      <c r="A13973" t="s">
        <v>91</v>
      </c>
    </row>
    <row r="13974" spans="1:11" x14ac:dyDescent="0.25">
      <c r="A13974">
        <v>1608</v>
      </c>
      <c r="B13974">
        <v>0</v>
      </c>
      <c r="C13974">
        <v>2.7780691288222701</v>
      </c>
      <c r="D13974">
        <v>2.7780691288222799</v>
      </c>
      <c r="E13974">
        <v>8</v>
      </c>
      <c r="F13974">
        <v>1.01722196789785</v>
      </c>
      <c r="G13974" t="s">
        <v>89</v>
      </c>
      <c r="H13974" t="s">
        <v>89</v>
      </c>
      <c r="I13974">
        <v>0</v>
      </c>
      <c r="J13974">
        <v>0</v>
      </c>
      <c r="K13974">
        <v>0.16064315959339301</v>
      </c>
    </row>
    <row r="13975" spans="1:11" x14ac:dyDescent="0.25">
      <c r="A13975" t="s">
        <v>90</v>
      </c>
    </row>
    <row r="13976" spans="1:11" x14ac:dyDescent="0.25">
      <c r="A13976">
        <v>48.672047807677899</v>
      </c>
      <c r="B13976">
        <v>75.832087054309298</v>
      </c>
      <c r="C13976">
        <v>-2000</v>
      </c>
    </row>
    <row r="13977" spans="1:11" x14ac:dyDescent="0.25">
      <c r="A13977">
        <v>46.707656288082603</v>
      </c>
      <c r="B13977">
        <v>73.867695534714102</v>
      </c>
      <c r="C13977">
        <v>-2000</v>
      </c>
    </row>
    <row r="13978" spans="1:11" x14ac:dyDescent="0.25">
      <c r="A13978">
        <v>46.270640263633801</v>
      </c>
      <c r="B13978">
        <v>74.304711559162897</v>
      </c>
      <c r="C13978">
        <v>-2001</v>
      </c>
    </row>
    <row r="13979" spans="1:11" x14ac:dyDescent="0.25">
      <c r="A13979">
        <v>48.235031783228997</v>
      </c>
      <c r="B13979">
        <v>76.269103078758107</v>
      </c>
      <c r="C13979">
        <v>-2001</v>
      </c>
    </row>
    <row r="13980" spans="1:11" x14ac:dyDescent="0.25">
      <c r="A13980">
        <v>49.781491987775603</v>
      </c>
      <c r="B13980">
        <v>77.815563283304698</v>
      </c>
      <c r="C13980">
        <v>-2001</v>
      </c>
    </row>
    <row r="13981" spans="1:11" x14ac:dyDescent="0.25">
      <c r="A13981">
        <v>50.1994233028243</v>
      </c>
      <c r="B13981">
        <v>78.233494598353403</v>
      </c>
      <c r="C13981">
        <v>-2001</v>
      </c>
    </row>
    <row r="13982" spans="1:11" x14ac:dyDescent="0.25">
      <c r="A13982">
        <v>50.636439327273102</v>
      </c>
      <c r="B13982">
        <v>77.796478573904594</v>
      </c>
      <c r="C13982">
        <v>-2000</v>
      </c>
    </row>
    <row r="13983" spans="1:11" x14ac:dyDescent="0.25">
      <c r="A13983">
        <v>50.218508012224397</v>
      </c>
      <c r="B13983">
        <v>77.378547258855903</v>
      </c>
      <c r="C13983">
        <v>-2000</v>
      </c>
    </row>
    <row r="13984" spans="1:11" x14ac:dyDescent="0.25">
      <c r="A13984" t="s">
        <v>91</v>
      </c>
    </row>
    <row r="13985" spans="1:11" x14ac:dyDescent="0.25">
      <c r="A13985">
        <v>1611</v>
      </c>
      <c r="B13985">
        <v>0</v>
      </c>
      <c r="C13985">
        <v>2.7780691288222701</v>
      </c>
      <c r="D13985">
        <v>2.7780691288222701</v>
      </c>
      <c r="E13985">
        <v>6</v>
      </c>
      <c r="F13985">
        <v>1.01722196789785</v>
      </c>
      <c r="G13985" t="s">
        <v>89</v>
      </c>
      <c r="H13985" t="s">
        <v>89</v>
      </c>
      <c r="I13985">
        <v>0</v>
      </c>
      <c r="J13985">
        <v>0</v>
      </c>
      <c r="K13985">
        <v>0.16064315959339301</v>
      </c>
    </row>
    <row r="13986" spans="1:11" x14ac:dyDescent="0.25">
      <c r="A13986" t="s">
        <v>90</v>
      </c>
    </row>
    <row r="13987" spans="1:11" x14ac:dyDescent="0.25">
      <c r="A13987">
        <v>9.4113544059925491</v>
      </c>
      <c r="B13987">
        <v>30.505219682825199</v>
      </c>
      <c r="C13987">
        <v>-2000</v>
      </c>
    </row>
    <row r="13988" spans="1:11" x14ac:dyDescent="0.25">
      <c r="A13988">
        <v>7.4469628863973103</v>
      </c>
      <c r="B13988">
        <v>28.5408281632299</v>
      </c>
      <c r="C13988">
        <v>-2000</v>
      </c>
    </row>
    <row r="13989" spans="1:11" x14ac:dyDescent="0.25">
      <c r="A13989">
        <v>7.0099468619484897</v>
      </c>
      <c r="B13989">
        <v>28.977844187678802</v>
      </c>
      <c r="C13989">
        <v>-2001</v>
      </c>
    </row>
    <row r="13990" spans="1:11" x14ac:dyDescent="0.25">
      <c r="A13990">
        <v>8.9743383815437294</v>
      </c>
      <c r="B13990">
        <v>30.942235707274001</v>
      </c>
      <c r="C13990">
        <v>-2001</v>
      </c>
    </row>
    <row r="13991" spans="1:11" x14ac:dyDescent="0.25">
      <c r="A13991">
        <v>10.938729901139</v>
      </c>
      <c r="B13991">
        <v>32.906627226869198</v>
      </c>
      <c r="C13991">
        <v>-2001</v>
      </c>
    </row>
    <row r="13992" spans="1:11" x14ac:dyDescent="0.25">
      <c r="A13992">
        <v>11.3757459255878</v>
      </c>
      <c r="B13992">
        <v>32.469611202420403</v>
      </c>
      <c r="C13992">
        <v>-2000</v>
      </c>
    </row>
    <row r="13993" spans="1:11" x14ac:dyDescent="0.25">
      <c r="A13993" t="s">
        <v>91</v>
      </c>
    </row>
    <row r="13994" spans="1:11" x14ac:dyDescent="0.25">
      <c r="A13994">
        <v>1605</v>
      </c>
      <c r="B13994">
        <v>0</v>
      </c>
      <c r="C13994">
        <v>2.7780691288222701</v>
      </c>
      <c r="D13994">
        <v>2.7780691288222701</v>
      </c>
      <c r="E13994">
        <v>6</v>
      </c>
      <c r="F13994">
        <v>1.01722196789785</v>
      </c>
      <c r="G13994" t="s">
        <v>89</v>
      </c>
      <c r="H13994" t="s">
        <v>89</v>
      </c>
      <c r="I13994">
        <v>0</v>
      </c>
      <c r="J13994">
        <v>0</v>
      </c>
      <c r="K13994">
        <v>0.16064315959339301</v>
      </c>
    </row>
    <row r="13995" spans="1:11" x14ac:dyDescent="0.25">
      <c r="A13995" t="s">
        <v>90</v>
      </c>
    </row>
    <row r="13996" spans="1:11" x14ac:dyDescent="0.25">
      <c r="A13996">
        <v>114.530491238246</v>
      </c>
      <c r="B13996">
        <v>57.948735515092999</v>
      </c>
      <c r="C13996">
        <v>-2000</v>
      </c>
    </row>
    <row r="13997" spans="1:11" x14ac:dyDescent="0.25">
      <c r="A13997">
        <v>112.566099718651</v>
      </c>
      <c r="B13997">
        <v>55.984343995497802</v>
      </c>
      <c r="C13997">
        <v>-2000</v>
      </c>
    </row>
    <row r="13998" spans="1:11" x14ac:dyDescent="0.25">
      <c r="A13998">
        <v>113.003115743099</v>
      </c>
      <c r="B13998">
        <v>55.547327971049</v>
      </c>
      <c r="C13998">
        <v>-2001</v>
      </c>
    </row>
    <row r="13999" spans="1:11" x14ac:dyDescent="0.25">
      <c r="A13999">
        <v>114.96750726269499</v>
      </c>
      <c r="B13999">
        <v>57.511719490644197</v>
      </c>
      <c r="C13999">
        <v>-2001</v>
      </c>
    </row>
    <row r="14000" spans="1:11" x14ac:dyDescent="0.25">
      <c r="A14000">
        <v>116.93189878229001</v>
      </c>
      <c r="B14000">
        <v>59.4761110102394</v>
      </c>
      <c r="C14000">
        <v>-2001</v>
      </c>
    </row>
    <row r="14001" spans="1:11" x14ac:dyDescent="0.25">
      <c r="A14001">
        <v>116.494882757841</v>
      </c>
      <c r="B14001">
        <v>59.913127034688301</v>
      </c>
      <c r="C14001">
        <v>-2000</v>
      </c>
    </row>
    <row r="14002" spans="1:11" x14ac:dyDescent="0.25">
      <c r="A14002" t="s">
        <v>91</v>
      </c>
    </row>
    <row r="14003" spans="1:11" x14ac:dyDescent="0.25">
      <c r="A14003">
        <v>1609</v>
      </c>
      <c r="B14003">
        <v>0</v>
      </c>
      <c r="C14003">
        <v>2.7780691288222701</v>
      </c>
      <c r="D14003">
        <v>2.7780691288222701</v>
      </c>
      <c r="E14003">
        <v>6</v>
      </c>
      <c r="F14003">
        <v>1.01722196789785</v>
      </c>
      <c r="G14003" t="s">
        <v>89</v>
      </c>
      <c r="H14003" t="s">
        <v>89</v>
      </c>
      <c r="I14003">
        <v>0</v>
      </c>
      <c r="J14003">
        <v>0</v>
      </c>
      <c r="K14003">
        <v>0.16064315959339301</v>
      </c>
    </row>
    <row r="14004" spans="1:11" x14ac:dyDescent="0.25">
      <c r="A14004" t="s">
        <v>90</v>
      </c>
    </row>
    <row r="14005" spans="1:11" x14ac:dyDescent="0.25">
      <c r="A14005">
        <v>105.574428727182</v>
      </c>
      <c r="B14005">
        <v>36.418544060284297</v>
      </c>
      <c r="C14005">
        <v>-2000</v>
      </c>
    </row>
    <row r="14006" spans="1:11" x14ac:dyDescent="0.25">
      <c r="A14006">
        <v>103.610037207587</v>
      </c>
      <c r="B14006">
        <v>34.454152540689101</v>
      </c>
      <c r="C14006">
        <v>-2000</v>
      </c>
    </row>
    <row r="14007" spans="1:11" x14ac:dyDescent="0.25">
      <c r="A14007">
        <v>103.173021183138</v>
      </c>
      <c r="B14007">
        <v>34.891168565137903</v>
      </c>
      <c r="C14007">
        <v>-2001</v>
      </c>
    </row>
    <row r="14008" spans="1:11" x14ac:dyDescent="0.25">
      <c r="A14008">
        <v>105.137412702733</v>
      </c>
      <c r="B14008">
        <v>36.855560084733199</v>
      </c>
      <c r="C14008">
        <v>-2001</v>
      </c>
    </row>
    <row r="14009" spans="1:11" x14ac:dyDescent="0.25">
      <c r="A14009">
        <v>107.101804222328</v>
      </c>
      <c r="B14009">
        <v>38.819951604328402</v>
      </c>
      <c r="C14009">
        <v>-2001</v>
      </c>
    </row>
    <row r="14010" spans="1:11" x14ac:dyDescent="0.25">
      <c r="A14010">
        <v>107.53882024677699</v>
      </c>
      <c r="B14010">
        <v>38.3829355798796</v>
      </c>
      <c r="C14010">
        <v>-2000</v>
      </c>
    </row>
    <row r="14011" spans="1:11" x14ac:dyDescent="0.25">
      <c r="A14011" t="s">
        <v>91</v>
      </c>
    </row>
    <row r="14012" spans="1:11" x14ac:dyDescent="0.25">
      <c r="A14012">
        <v>1607</v>
      </c>
      <c r="B14012">
        <v>0</v>
      </c>
      <c r="C14012">
        <v>2.7780691288222701</v>
      </c>
      <c r="D14012">
        <v>2.7780691288222701</v>
      </c>
      <c r="E14012">
        <v>6</v>
      </c>
      <c r="F14012">
        <v>1.01722196789785</v>
      </c>
      <c r="G14012" t="s">
        <v>89</v>
      </c>
      <c r="H14012" t="s">
        <v>89</v>
      </c>
      <c r="I14012">
        <v>0</v>
      </c>
      <c r="J14012">
        <v>0</v>
      </c>
      <c r="K14012">
        <v>0.16064315959339301</v>
      </c>
    </row>
    <row r="14013" spans="1:11" x14ac:dyDescent="0.25">
      <c r="A14013" t="s">
        <v>90</v>
      </c>
    </row>
    <row r="14014" spans="1:11" x14ac:dyDescent="0.25">
      <c r="A14014">
        <v>70.719635721160998</v>
      </c>
      <c r="B14014">
        <v>62.386384457068502</v>
      </c>
      <c r="C14014">
        <v>-2000</v>
      </c>
    </row>
    <row r="14015" spans="1:11" x14ac:dyDescent="0.25">
      <c r="A14015">
        <v>68.755244201565802</v>
      </c>
      <c r="B14015">
        <v>60.421992937473298</v>
      </c>
      <c r="C14015">
        <v>-2000</v>
      </c>
    </row>
    <row r="14016" spans="1:11" x14ac:dyDescent="0.25">
      <c r="A14016">
        <v>68.318228177117007</v>
      </c>
      <c r="B14016">
        <v>60.8590089619221</v>
      </c>
      <c r="C14016">
        <v>-2001</v>
      </c>
    </row>
    <row r="14017" spans="1:11" x14ac:dyDescent="0.25">
      <c r="A14017">
        <v>70.282619696712203</v>
      </c>
      <c r="B14017">
        <v>62.823400481517297</v>
      </c>
      <c r="C14017">
        <v>-2001</v>
      </c>
    </row>
    <row r="14018" spans="1:11" x14ac:dyDescent="0.25">
      <c r="A14018">
        <v>72.247011216307499</v>
      </c>
      <c r="B14018">
        <v>64.787792001112606</v>
      </c>
      <c r="C14018">
        <v>-2001</v>
      </c>
    </row>
    <row r="14019" spans="1:11" x14ac:dyDescent="0.25">
      <c r="A14019">
        <v>72.684027240756294</v>
      </c>
      <c r="B14019">
        <v>64.350775976663698</v>
      </c>
      <c r="C14019">
        <v>-2000</v>
      </c>
    </row>
    <row r="14020" spans="1:11" x14ac:dyDescent="0.25">
      <c r="A14020" t="s">
        <v>91</v>
      </c>
    </row>
    <row r="14021" spans="1:11" x14ac:dyDescent="0.25">
      <c r="A14021">
        <v>1604</v>
      </c>
      <c r="B14021">
        <v>0</v>
      </c>
      <c r="C14021">
        <v>2.7780691288222701</v>
      </c>
      <c r="D14021">
        <v>2.7780691288222701</v>
      </c>
      <c r="E14021">
        <v>6</v>
      </c>
      <c r="F14021">
        <v>1.01722196789785</v>
      </c>
      <c r="G14021" t="s">
        <v>89</v>
      </c>
      <c r="H14021" t="s">
        <v>89</v>
      </c>
      <c r="I14021">
        <v>0</v>
      </c>
      <c r="J14021">
        <v>0</v>
      </c>
      <c r="K14021">
        <v>0.16064315959339301</v>
      </c>
    </row>
    <row r="14022" spans="1:11" x14ac:dyDescent="0.25">
      <c r="A14022" t="s">
        <v>90</v>
      </c>
    </row>
    <row r="14023" spans="1:11" x14ac:dyDescent="0.25">
      <c r="A14023">
        <v>13.7108489157172</v>
      </c>
      <c r="B14023">
        <v>125.721781022256</v>
      </c>
      <c r="C14023">
        <v>-2000</v>
      </c>
    </row>
    <row r="14024" spans="1:11" x14ac:dyDescent="0.25">
      <c r="A14024">
        <v>11.746457396122</v>
      </c>
      <c r="B14024">
        <v>123.757389502661</v>
      </c>
      <c r="C14024">
        <v>-2000</v>
      </c>
    </row>
    <row r="14025" spans="1:11" x14ac:dyDescent="0.25">
      <c r="A14025">
        <v>11.3094413716732</v>
      </c>
      <c r="B14025">
        <v>124.19440552711001</v>
      </c>
      <c r="C14025">
        <v>-2001</v>
      </c>
    </row>
    <row r="14026" spans="1:11" x14ac:dyDescent="0.25">
      <c r="A14026">
        <v>13.2738328912684</v>
      </c>
      <c r="B14026">
        <v>126.158797046705</v>
      </c>
      <c r="C14026">
        <v>-2001</v>
      </c>
    </row>
    <row r="14027" spans="1:11" x14ac:dyDescent="0.25">
      <c r="A14027">
        <v>15.2382244108636</v>
      </c>
      <c r="B14027">
        <v>128.1231885663</v>
      </c>
      <c r="C14027">
        <v>-2001</v>
      </c>
    </row>
    <row r="14028" spans="1:11" x14ac:dyDescent="0.25">
      <c r="A14028">
        <v>15.675240435312499</v>
      </c>
      <c r="B14028">
        <v>127.68617254185099</v>
      </c>
      <c r="C14028">
        <v>-2000</v>
      </c>
    </row>
    <row r="14029" spans="1:11" x14ac:dyDescent="0.25">
      <c r="A14029" t="s">
        <v>91</v>
      </c>
    </row>
    <row r="14030" spans="1:11" x14ac:dyDescent="0.25">
      <c r="A14030">
        <v>1606</v>
      </c>
      <c r="B14030">
        <v>0</v>
      </c>
      <c r="C14030">
        <v>2.7780691288222101</v>
      </c>
      <c r="D14030">
        <v>2.7780691288222101</v>
      </c>
      <c r="E14030">
        <v>6</v>
      </c>
      <c r="F14030">
        <v>1.01722196789785</v>
      </c>
      <c r="G14030" t="s">
        <v>89</v>
      </c>
      <c r="H14030" t="s">
        <v>89</v>
      </c>
      <c r="I14030">
        <v>0</v>
      </c>
      <c r="J14030">
        <v>0</v>
      </c>
      <c r="K14030">
        <v>0.16064315959339301</v>
      </c>
    </row>
    <row r="14031" spans="1:11" x14ac:dyDescent="0.25">
      <c r="A14031" t="s">
        <v>90</v>
      </c>
    </row>
    <row r="14032" spans="1:11" x14ac:dyDescent="0.25">
      <c r="A14032">
        <v>123.672331826139</v>
      </c>
      <c r="B14032">
        <v>111.636845361742</v>
      </c>
      <c r="C14032">
        <v>-2000</v>
      </c>
    </row>
    <row r="14033" spans="1:11" x14ac:dyDescent="0.25">
      <c r="A14033">
        <v>121.70794030654299</v>
      </c>
      <c r="B14033">
        <v>109.67245384214699</v>
      </c>
      <c r="C14033">
        <v>-2000</v>
      </c>
    </row>
    <row r="14034" spans="1:11" x14ac:dyDescent="0.25">
      <c r="A14034">
        <v>121.270924282095</v>
      </c>
      <c r="B14034">
        <v>110.109469866596</v>
      </c>
      <c r="C14034">
        <v>-2001</v>
      </c>
    </row>
    <row r="14035" spans="1:11" x14ac:dyDescent="0.25">
      <c r="A14035">
        <v>123.23531580169001</v>
      </c>
      <c r="B14035">
        <v>112.073861386191</v>
      </c>
      <c r="C14035">
        <v>-2001</v>
      </c>
    </row>
    <row r="14036" spans="1:11" x14ac:dyDescent="0.25">
      <c r="A14036">
        <v>125.199707321285</v>
      </c>
      <c r="B14036">
        <v>114.038252905786</v>
      </c>
      <c r="C14036">
        <v>-2001</v>
      </c>
    </row>
    <row r="14037" spans="1:11" x14ac:dyDescent="0.25">
      <c r="A14037">
        <v>125.636723345734</v>
      </c>
      <c r="B14037">
        <v>113.601236881338</v>
      </c>
      <c r="C14037">
        <v>-2000</v>
      </c>
    </row>
    <row r="14038" spans="1:11" x14ac:dyDescent="0.25">
      <c r="A14038" t="s">
        <v>91</v>
      </c>
    </row>
    <row r="14039" spans="1:11" x14ac:dyDescent="0.25">
      <c r="A14039">
        <v>255</v>
      </c>
      <c r="B14039">
        <v>0</v>
      </c>
      <c r="C14039">
        <v>4.7625491687766699</v>
      </c>
      <c r="D14039">
        <v>0.19923786653527001</v>
      </c>
      <c r="E14039">
        <v>6</v>
      </c>
      <c r="F14039">
        <v>1.01722196789785</v>
      </c>
      <c r="G14039" t="s">
        <v>92</v>
      </c>
      <c r="H14039" t="s">
        <v>92</v>
      </c>
      <c r="I14039">
        <v>0</v>
      </c>
      <c r="J14039">
        <v>0</v>
      </c>
      <c r="K14039">
        <v>0</v>
      </c>
    </row>
    <row r="14040" spans="1:11" x14ac:dyDescent="0.25">
      <c r="A14040" t="s">
        <v>90</v>
      </c>
    </row>
    <row r="14041" spans="1:11" x14ac:dyDescent="0.25">
      <c r="A14041">
        <v>149.841569412132</v>
      </c>
      <c r="B14041">
        <v>3.7870986960532802</v>
      </c>
      <c r="C14041">
        <v>-2000</v>
      </c>
    </row>
    <row r="14042" spans="1:11" x14ac:dyDescent="0.25">
      <c r="A14042">
        <v>146.05447071607901</v>
      </c>
      <c r="B14042">
        <v>0</v>
      </c>
      <c r="C14042">
        <v>-2000</v>
      </c>
    </row>
    <row r="14043" spans="1:11" x14ac:dyDescent="0.25">
      <c r="A14043">
        <v>146.928502764976</v>
      </c>
      <c r="B14043">
        <v>0</v>
      </c>
      <c r="C14043">
        <v>-2001</v>
      </c>
    </row>
    <row r="14044" spans="1:11" x14ac:dyDescent="0.25">
      <c r="A14044">
        <v>149.87666569487601</v>
      </c>
      <c r="B14044">
        <v>2.9481629298993801</v>
      </c>
      <c r="C14044">
        <v>-2001</v>
      </c>
    </row>
    <row r="14045" spans="1:11" x14ac:dyDescent="0.25">
      <c r="A14045">
        <v>150</v>
      </c>
      <c r="B14045">
        <v>3.0714972350237102</v>
      </c>
      <c r="C14045">
        <v>-2001</v>
      </c>
    </row>
    <row r="14046" spans="1:11" x14ac:dyDescent="0.25">
      <c r="A14046">
        <v>150</v>
      </c>
      <c r="B14046">
        <v>3.94552928392141</v>
      </c>
      <c r="C14046">
        <v>-2000</v>
      </c>
    </row>
    <row r="14047" spans="1:11" x14ac:dyDescent="0.25">
      <c r="A14047" t="s">
        <v>91</v>
      </c>
    </row>
    <row r="14048" spans="1:11" x14ac:dyDescent="0.25">
      <c r="A14048">
        <v>1613</v>
      </c>
      <c r="B14048">
        <v>0</v>
      </c>
      <c r="C14048">
        <v>2.4043191288223</v>
      </c>
      <c r="D14048">
        <v>2.4043191288223</v>
      </c>
      <c r="E14048">
        <v>6</v>
      </c>
      <c r="F14048">
        <v>1.01722196789785</v>
      </c>
      <c r="G14048" t="s">
        <v>89</v>
      </c>
      <c r="H14048" t="s">
        <v>89</v>
      </c>
      <c r="I14048">
        <v>0</v>
      </c>
      <c r="J14048">
        <v>0</v>
      </c>
      <c r="K14048">
        <v>0.160864418863121</v>
      </c>
    </row>
    <row r="14049" spans="1:11" x14ac:dyDescent="0.25">
      <c r="A14049" t="s">
        <v>90</v>
      </c>
    </row>
    <row r="14050" spans="1:11" x14ac:dyDescent="0.25">
      <c r="A14050">
        <v>10.7899386639615</v>
      </c>
      <c r="B14050">
        <v>74.125739578686293</v>
      </c>
      <c r="C14050">
        <v>-2000</v>
      </c>
    </row>
    <row r="14051" spans="1:11" x14ac:dyDescent="0.25">
      <c r="A14051">
        <v>9.0898283038347394</v>
      </c>
      <c r="B14051">
        <v>72.425629218559607</v>
      </c>
      <c r="C14051">
        <v>-2000</v>
      </c>
    </row>
    <row r="14052" spans="1:11" x14ac:dyDescent="0.25">
      <c r="A14052">
        <v>8.6528122793859197</v>
      </c>
      <c r="B14052">
        <v>72.862645243008402</v>
      </c>
      <c r="C14052">
        <v>-2001</v>
      </c>
    </row>
    <row r="14053" spans="1:11" x14ac:dyDescent="0.25">
      <c r="A14053">
        <v>10.3529226395127</v>
      </c>
      <c r="B14053">
        <v>74.562755603135102</v>
      </c>
      <c r="C14053">
        <v>-2001</v>
      </c>
    </row>
    <row r="14054" spans="1:11" x14ac:dyDescent="0.25">
      <c r="A14054">
        <v>12.0530329996395</v>
      </c>
      <c r="B14054">
        <v>76.262865963261902</v>
      </c>
      <c r="C14054">
        <v>-2001</v>
      </c>
    </row>
    <row r="14055" spans="1:11" x14ac:dyDescent="0.25">
      <c r="A14055">
        <v>12.4900490240883</v>
      </c>
      <c r="B14055">
        <v>75.825849938813107</v>
      </c>
      <c r="C14055">
        <v>-2000</v>
      </c>
    </row>
    <row r="14056" spans="1:11" x14ac:dyDescent="0.25">
      <c r="A14056" t="s">
        <v>91</v>
      </c>
    </row>
    <row r="14057" spans="1:11" x14ac:dyDescent="0.25">
      <c r="A14057">
        <v>1615</v>
      </c>
      <c r="B14057">
        <v>0</v>
      </c>
      <c r="C14057">
        <v>2.4043191288222698</v>
      </c>
      <c r="D14057">
        <v>2.4043191288222698</v>
      </c>
      <c r="E14057">
        <v>6</v>
      </c>
      <c r="F14057">
        <v>1.01722196789785</v>
      </c>
      <c r="G14057" t="s">
        <v>89</v>
      </c>
      <c r="H14057" t="s">
        <v>89</v>
      </c>
      <c r="I14057">
        <v>0</v>
      </c>
      <c r="J14057">
        <v>0</v>
      </c>
      <c r="K14057">
        <v>0.160864418863121</v>
      </c>
    </row>
    <row r="14058" spans="1:11" x14ac:dyDescent="0.25">
      <c r="A14058" t="s">
        <v>90</v>
      </c>
    </row>
    <row r="14059" spans="1:11" x14ac:dyDescent="0.25">
      <c r="A14059">
        <v>2.4307516801269502</v>
      </c>
      <c r="B14059">
        <v>5.1103973398543898</v>
      </c>
      <c r="C14059">
        <v>-2000</v>
      </c>
    </row>
    <row r="14060" spans="1:11" x14ac:dyDescent="0.25">
      <c r="A14060">
        <v>0.730641320000189</v>
      </c>
      <c r="B14060">
        <v>3.4102869797276298</v>
      </c>
      <c r="C14060">
        <v>-2000</v>
      </c>
    </row>
    <row r="14061" spans="1:11" x14ac:dyDescent="0.25">
      <c r="A14061">
        <v>0.29362529555136802</v>
      </c>
      <c r="B14061">
        <v>3.84730300417645</v>
      </c>
      <c r="C14061">
        <v>-2001</v>
      </c>
    </row>
    <row r="14062" spans="1:11" x14ac:dyDescent="0.25">
      <c r="A14062">
        <v>1.99373565567813</v>
      </c>
      <c r="B14062">
        <v>5.5474133643032104</v>
      </c>
      <c r="C14062">
        <v>-2001</v>
      </c>
    </row>
    <row r="14063" spans="1:11" x14ac:dyDescent="0.25">
      <c r="A14063">
        <v>3.69384601580489</v>
      </c>
      <c r="B14063">
        <v>7.2475237244299704</v>
      </c>
      <c r="C14063">
        <v>-2001</v>
      </c>
    </row>
    <row r="14064" spans="1:11" x14ac:dyDescent="0.25">
      <c r="A14064">
        <v>4.1308620402537102</v>
      </c>
      <c r="B14064">
        <v>6.8105076999811498</v>
      </c>
      <c r="C14064">
        <v>-2000</v>
      </c>
    </row>
    <row r="14065" spans="1:11" x14ac:dyDescent="0.25">
      <c r="A14065" t="s">
        <v>91</v>
      </c>
    </row>
    <row r="14066" spans="1:11" x14ac:dyDescent="0.25">
      <c r="A14066">
        <v>1618</v>
      </c>
      <c r="B14066">
        <v>0</v>
      </c>
      <c r="C14066">
        <v>2.4043191288222698</v>
      </c>
      <c r="D14066">
        <v>2.4043191288222698</v>
      </c>
      <c r="E14066">
        <v>6</v>
      </c>
      <c r="F14066">
        <v>1.01722196789785</v>
      </c>
      <c r="G14066" t="s">
        <v>89</v>
      </c>
      <c r="H14066" t="s">
        <v>89</v>
      </c>
      <c r="I14066">
        <v>0</v>
      </c>
      <c r="J14066">
        <v>0</v>
      </c>
      <c r="K14066">
        <v>0.160864418863121</v>
      </c>
    </row>
    <row r="14067" spans="1:11" x14ac:dyDescent="0.25">
      <c r="A14067" t="s">
        <v>90</v>
      </c>
    </row>
    <row r="14068" spans="1:11" x14ac:dyDescent="0.25">
      <c r="A14068">
        <v>76.457411606547893</v>
      </c>
      <c r="B14068">
        <v>91.990349895777499</v>
      </c>
      <c r="C14068">
        <v>-2000</v>
      </c>
    </row>
    <row r="14069" spans="1:11" x14ac:dyDescent="0.25">
      <c r="A14069">
        <v>74.757301246421093</v>
      </c>
      <c r="B14069">
        <v>90.290239535650798</v>
      </c>
      <c r="C14069">
        <v>-2000</v>
      </c>
    </row>
    <row r="14070" spans="1:11" x14ac:dyDescent="0.25">
      <c r="A14070">
        <v>75.194317270869902</v>
      </c>
      <c r="B14070">
        <v>89.853223511202003</v>
      </c>
      <c r="C14070">
        <v>-2001</v>
      </c>
    </row>
    <row r="14071" spans="1:11" x14ac:dyDescent="0.25">
      <c r="A14071">
        <v>76.894427630996702</v>
      </c>
      <c r="B14071">
        <v>91.553333871328704</v>
      </c>
      <c r="C14071">
        <v>-2001</v>
      </c>
    </row>
    <row r="14072" spans="1:11" x14ac:dyDescent="0.25">
      <c r="A14072">
        <v>78.594537991123502</v>
      </c>
      <c r="B14072">
        <v>93.253444231455504</v>
      </c>
      <c r="C14072">
        <v>-2001</v>
      </c>
    </row>
    <row r="14073" spans="1:11" x14ac:dyDescent="0.25">
      <c r="A14073">
        <v>78.157521966674693</v>
      </c>
      <c r="B14073">
        <v>93.690460255904298</v>
      </c>
      <c r="C14073">
        <v>-2000</v>
      </c>
    </row>
    <row r="14074" spans="1:11" x14ac:dyDescent="0.25">
      <c r="A14074" t="s">
        <v>91</v>
      </c>
    </row>
    <row r="14075" spans="1:11" x14ac:dyDescent="0.25">
      <c r="A14075">
        <v>1620</v>
      </c>
      <c r="B14075">
        <v>0</v>
      </c>
      <c r="C14075">
        <v>2.4043191288222698</v>
      </c>
      <c r="D14075">
        <v>2.4043191288222698</v>
      </c>
      <c r="E14075">
        <v>6</v>
      </c>
      <c r="F14075">
        <v>1.01722196789785</v>
      </c>
      <c r="G14075" t="s">
        <v>89</v>
      </c>
      <c r="H14075" t="s">
        <v>89</v>
      </c>
      <c r="I14075">
        <v>0</v>
      </c>
      <c r="J14075">
        <v>0</v>
      </c>
      <c r="K14075">
        <v>0.160864418863121</v>
      </c>
    </row>
    <row r="14076" spans="1:11" x14ac:dyDescent="0.25">
      <c r="A14076" t="s">
        <v>90</v>
      </c>
    </row>
    <row r="14077" spans="1:11" x14ac:dyDescent="0.25">
      <c r="A14077">
        <v>63.563065182675302</v>
      </c>
      <c r="B14077">
        <v>106.445786810226</v>
      </c>
      <c r="C14077">
        <v>-2000</v>
      </c>
    </row>
    <row r="14078" spans="1:11" x14ac:dyDescent="0.25">
      <c r="A14078">
        <v>61.862954822548602</v>
      </c>
      <c r="B14078">
        <v>104.74567645010001</v>
      </c>
      <c r="C14078">
        <v>-2000</v>
      </c>
    </row>
    <row r="14079" spans="1:11" x14ac:dyDescent="0.25">
      <c r="A14079">
        <v>61.4259387980998</v>
      </c>
      <c r="B14079">
        <v>105.182692474549</v>
      </c>
      <c r="C14079">
        <v>-2001</v>
      </c>
    </row>
    <row r="14080" spans="1:11" x14ac:dyDescent="0.25">
      <c r="A14080">
        <v>63.1260491582265</v>
      </c>
      <c r="B14080">
        <v>106.882802834675</v>
      </c>
      <c r="C14080">
        <v>-2001</v>
      </c>
    </row>
    <row r="14081" spans="1:11" x14ac:dyDescent="0.25">
      <c r="A14081">
        <v>64.826159518353293</v>
      </c>
      <c r="B14081">
        <v>108.582913194802</v>
      </c>
      <c r="C14081">
        <v>-2001</v>
      </c>
    </row>
    <row r="14082" spans="1:11" x14ac:dyDescent="0.25">
      <c r="A14082">
        <v>65.263175542802102</v>
      </c>
      <c r="B14082">
        <v>108.145897170353</v>
      </c>
      <c r="C14082">
        <v>-2000</v>
      </c>
    </row>
    <row r="14083" spans="1:11" x14ac:dyDescent="0.25">
      <c r="A14083" t="s">
        <v>91</v>
      </c>
    </row>
    <row r="14084" spans="1:11" x14ac:dyDescent="0.25">
      <c r="A14084">
        <v>1617</v>
      </c>
      <c r="B14084">
        <v>0</v>
      </c>
      <c r="C14084">
        <v>2.4043191288222698</v>
      </c>
      <c r="D14084">
        <v>2.4043191288222698</v>
      </c>
      <c r="E14084">
        <v>6</v>
      </c>
      <c r="F14084">
        <v>1.01722196789785</v>
      </c>
      <c r="G14084" t="s">
        <v>89</v>
      </c>
      <c r="H14084" t="s">
        <v>89</v>
      </c>
      <c r="I14084">
        <v>0</v>
      </c>
      <c r="J14084">
        <v>0</v>
      </c>
      <c r="K14084">
        <v>0.160864418863121</v>
      </c>
    </row>
    <row r="14085" spans="1:11" x14ac:dyDescent="0.25">
      <c r="A14085" t="s">
        <v>90</v>
      </c>
    </row>
    <row r="14086" spans="1:11" x14ac:dyDescent="0.25">
      <c r="A14086">
        <v>97.969212141334793</v>
      </c>
      <c r="B14086">
        <v>20.762635296104602</v>
      </c>
      <c r="C14086">
        <v>-2000</v>
      </c>
    </row>
    <row r="14087" spans="1:11" x14ac:dyDescent="0.25">
      <c r="A14087">
        <v>96.269101781208093</v>
      </c>
      <c r="B14087">
        <v>19.062524935977802</v>
      </c>
      <c r="C14087">
        <v>-2000</v>
      </c>
    </row>
    <row r="14088" spans="1:11" x14ac:dyDescent="0.25">
      <c r="A14088">
        <v>95.832085756759199</v>
      </c>
      <c r="B14088">
        <v>19.4995409604267</v>
      </c>
      <c r="C14088">
        <v>-2001</v>
      </c>
    </row>
    <row r="14089" spans="1:11" x14ac:dyDescent="0.25">
      <c r="A14089">
        <v>97.532196116885999</v>
      </c>
      <c r="B14089">
        <v>21.1996513205534</v>
      </c>
      <c r="C14089">
        <v>-2001</v>
      </c>
    </row>
    <row r="14090" spans="1:11" x14ac:dyDescent="0.25">
      <c r="A14090">
        <v>99.232306477012798</v>
      </c>
      <c r="B14090">
        <v>22.8997616806802</v>
      </c>
      <c r="C14090">
        <v>-2001</v>
      </c>
    </row>
    <row r="14091" spans="1:11" x14ac:dyDescent="0.25">
      <c r="A14091">
        <v>99.669322501461593</v>
      </c>
      <c r="B14091">
        <v>22.462745656231299</v>
      </c>
      <c r="C14091">
        <v>-2000</v>
      </c>
    </row>
    <row r="14092" spans="1:11" x14ac:dyDescent="0.25">
      <c r="A14092" t="s">
        <v>91</v>
      </c>
    </row>
    <row r="14093" spans="1:11" x14ac:dyDescent="0.25">
      <c r="A14093">
        <v>1616</v>
      </c>
      <c r="B14093">
        <v>0</v>
      </c>
      <c r="C14093">
        <v>2.4043191288222698</v>
      </c>
      <c r="D14093">
        <v>2.4043191288222698</v>
      </c>
      <c r="E14093">
        <v>6</v>
      </c>
      <c r="F14093">
        <v>1.01722196789785</v>
      </c>
      <c r="G14093" t="s">
        <v>89</v>
      </c>
      <c r="H14093" t="s">
        <v>89</v>
      </c>
      <c r="I14093">
        <v>0</v>
      </c>
      <c r="J14093">
        <v>0</v>
      </c>
      <c r="K14093">
        <v>0.160864418863121</v>
      </c>
    </row>
    <row r="14094" spans="1:11" x14ac:dyDescent="0.25">
      <c r="A14094" t="s">
        <v>90</v>
      </c>
    </row>
    <row r="14095" spans="1:11" x14ac:dyDescent="0.25">
      <c r="A14095">
        <v>128.315714418574</v>
      </c>
      <c r="B14095">
        <v>9.1707521081721204</v>
      </c>
      <c r="C14095">
        <v>-2000</v>
      </c>
    </row>
    <row r="14096" spans="1:11" x14ac:dyDescent="0.25">
      <c r="A14096">
        <v>126.615604058447</v>
      </c>
      <c r="B14096">
        <v>7.4706417480453702</v>
      </c>
      <c r="C14096">
        <v>-2000</v>
      </c>
    </row>
    <row r="14097" spans="1:11" x14ac:dyDescent="0.25">
      <c r="A14097">
        <v>127.052620082896</v>
      </c>
      <c r="B14097">
        <v>7.0336257235965496</v>
      </c>
      <c r="C14097">
        <v>-2001</v>
      </c>
    </row>
    <row r="14098" spans="1:11" x14ac:dyDescent="0.25">
      <c r="A14098">
        <v>128.75273044302301</v>
      </c>
      <c r="B14098">
        <v>8.7337360837233007</v>
      </c>
      <c r="C14098">
        <v>-2001</v>
      </c>
    </row>
    <row r="14099" spans="1:11" x14ac:dyDescent="0.25">
      <c r="A14099">
        <v>130.45284080315</v>
      </c>
      <c r="B14099">
        <v>10.433846443850101</v>
      </c>
      <c r="C14099">
        <v>-2001</v>
      </c>
    </row>
    <row r="14100" spans="1:11" x14ac:dyDescent="0.25">
      <c r="A14100">
        <v>130.01582477870099</v>
      </c>
      <c r="B14100">
        <v>10.870862468298901</v>
      </c>
      <c r="C14100">
        <v>-2000</v>
      </c>
    </row>
    <row r="14101" spans="1:11" x14ac:dyDescent="0.25">
      <c r="A14101" t="s">
        <v>91</v>
      </c>
    </row>
    <row r="14102" spans="1:11" x14ac:dyDescent="0.25">
      <c r="A14102">
        <v>1614</v>
      </c>
      <c r="B14102">
        <v>0</v>
      </c>
      <c r="C14102">
        <v>2.4043191288222698</v>
      </c>
      <c r="D14102">
        <v>2.4043191288222698</v>
      </c>
      <c r="E14102">
        <v>6</v>
      </c>
      <c r="F14102">
        <v>1.01722196789785</v>
      </c>
      <c r="G14102" t="s">
        <v>89</v>
      </c>
      <c r="H14102" t="s">
        <v>89</v>
      </c>
      <c r="I14102">
        <v>0</v>
      </c>
      <c r="J14102">
        <v>0</v>
      </c>
      <c r="K14102">
        <v>0.160864418863121</v>
      </c>
    </row>
    <row r="14103" spans="1:11" x14ac:dyDescent="0.25">
      <c r="A14103" t="s">
        <v>90</v>
      </c>
    </row>
    <row r="14104" spans="1:11" x14ac:dyDescent="0.25">
      <c r="A14104">
        <v>23.604107255392901</v>
      </c>
      <c r="B14104">
        <v>104.847570565463</v>
      </c>
      <c r="C14104">
        <v>-2000</v>
      </c>
    </row>
    <row r="14105" spans="1:11" x14ac:dyDescent="0.25">
      <c r="A14105">
        <v>21.9039968952662</v>
      </c>
      <c r="B14105">
        <v>103.147460205336</v>
      </c>
      <c r="C14105">
        <v>-2000</v>
      </c>
    </row>
    <row r="14106" spans="1:11" x14ac:dyDescent="0.25">
      <c r="A14106">
        <v>21.466980870817402</v>
      </c>
      <c r="B14106">
        <v>103.584476229785</v>
      </c>
      <c r="C14106">
        <v>-2001</v>
      </c>
    </row>
    <row r="14107" spans="1:11" x14ac:dyDescent="0.25">
      <c r="A14107">
        <v>23.167091230944099</v>
      </c>
      <c r="B14107">
        <v>105.284586589911</v>
      </c>
      <c r="C14107">
        <v>-2001</v>
      </c>
    </row>
    <row r="14108" spans="1:11" x14ac:dyDescent="0.25">
      <c r="A14108">
        <v>24.867201591070899</v>
      </c>
      <c r="B14108">
        <v>106.984696950038</v>
      </c>
      <c r="C14108">
        <v>-2001</v>
      </c>
    </row>
    <row r="14109" spans="1:11" x14ac:dyDescent="0.25">
      <c r="A14109">
        <v>25.304217615519701</v>
      </c>
      <c r="B14109">
        <v>106.54768092558901</v>
      </c>
      <c r="C14109">
        <v>-2000</v>
      </c>
    </row>
    <row r="14110" spans="1:11" x14ac:dyDescent="0.25">
      <c r="A14110" t="s">
        <v>91</v>
      </c>
    </row>
    <row r="14111" spans="1:11" x14ac:dyDescent="0.25">
      <c r="A14111">
        <v>1619</v>
      </c>
      <c r="B14111">
        <v>0</v>
      </c>
      <c r="C14111">
        <v>2.4043191288222499</v>
      </c>
      <c r="D14111">
        <v>2.4043191288222698</v>
      </c>
      <c r="E14111">
        <v>8</v>
      </c>
      <c r="F14111">
        <v>1.01722196789785</v>
      </c>
      <c r="G14111" t="s">
        <v>89</v>
      </c>
      <c r="H14111" t="s">
        <v>89</v>
      </c>
      <c r="I14111">
        <v>0</v>
      </c>
      <c r="J14111">
        <v>0</v>
      </c>
      <c r="K14111">
        <v>0.160864418863121</v>
      </c>
    </row>
    <row r="14112" spans="1:11" x14ac:dyDescent="0.25">
      <c r="A14112" t="s">
        <v>90</v>
      </c>
    </row>
    <row r="14113" spans="1:11" x14ac:dyDescent="0.25">
      <c r="A14113">
        <v>101.56153239521799</v>
      </c>
      <c r="B14113">
        <v>58.278669964190698</v>
      </c>
      <c r="C14113">
        <v>-2000</v>
      </c>
    </row>
    <row r="14114" spans="1:11" x14ac:dyDescent="0.25">
      <c r="A14114">
        <v>100.21850801222401</v>
      </c>
      <c r="B14114">
        <v>56.935645581197598</v>
      </c>
      <c r="C14114">
        <v>-2000</v>
      </c>
    </row>
    <row r="14115" spans="1:11" x14ac:dyDescent="0.25">
      <c r="A14115">
        <v>99.861422035090797</v>
      </c>
      <c r="B14115">
        <v>56.578559604063898</v>
      </c>
      <c r="C14115">
        <v>-2000</v>
      </c>
    </row>
    <row r="14116" spans="1:11" x14ac:dyDescent="0.25">
      <c r="A14116">
        <v>99.424406010642002</v>
      </c>
      <c r="B14116">
        <v>57.015575628512799</v>
      </c>
      <c r="C14116">
        <v>-2001</v>
      </c>
    </row>
    <row r="14117" spans="1:11" x14ac:dyDescent="0.25">
      <c r="A14117">
        <v>99.781491987775595</v>
      </c>
      <c r="B14117">
        <v>57.3726616056464</v>
      </c>
      <c r="C14117">
        <v>-2001</v>
      </c>
    </row>
    <row r="14118" spans="1:11" x14ac:dyDescent="0.25">
      <c r="A14118">
        <v>101.124516370769</v>
      </c>
      <c r="B14118">
        <v>58.7156859886395</v>
      </c>
      <c r="C14118">
        <v>-2001</v>
      </c>
    </row>
    <row r="14119" spans="1:11" x14ac:dyDescent="0.25">
      <c r="A14119">
        <v>102.82462673089501</v>
      </c>
      <c r="B14119">
        <v>60.4157963487663</v>
      </c>
      <c r="C14119">
        <v>-2001</v>
      </c>
    </row>
    <row r="14120" spans="1:11" x14ac:dyDescent="0.25">
      <c r="A14120">
        <v>103.261642755344</v>
      </c>
      <c r="B14120">
        <v>59.978780324317398</v>
      </c>
      <c r="C14120">
        <v>-2000</v>
      </c>
    </row>
    <row r="14121" spans="1:11" x14ac:dyDescent="0.25">
      <c r="A14121" t="s">
        <v>91</v>
      </c>
    </row>
    <row r="14122" spans="1:11" x14ac:dyDescent="0.25">
      <c r="A14122">
        <v>1612</v>
      </c>
      <c r="B14122">
        <v>0</v>
      </c>
      <c r="C14122">
        <v>2.4043191288222401</v>
      </c>
      <c r="D14122">
        <v>2.34642045774262</v>
      </c>
      <c r="E14122">
        <v>6</v>
      </c>
      <c r="F14122">
        <v>1.01722196789785</v>
      </c>
      <c r="G14122" t="s">
        <v>89</v>
      </c>
      <c r="H14122" t="s">
        <v>92</v>
      </c>
      <c r="I14122">
        <v>0</v>
      </c>
      <c r="J14122">
        <v>0</v>
      </c>
      <c r="K14122">
        <v>0.160864418863121</v>
      </c>
    </row>
    <row r="14123" spans="1:11" x14ac:dyDescent="0.25">
      <c r="A14123" t="s">
        <v>90</v>
      </c>
    </row>
    <row r="14124" spans="1:11" x14ac:dyDescent="0.25">
      <c r="A14124">
        <v>148.23290768765</v>
      </c>
      <c r="B14124">
        <v>133.33247369425499</v>
      </c>
      <c r="C14124">
        <v>-2000</v>
      </c>
    </row>
    <row r="14125" spans="1:11" x14ac:dyDescent="0.25">
      <c r="A14125">
        <v>146.42221181046401</v>
      </c>
      <c r="B14125">
        <v>131.52177781706899</v>
      </c>
      <c r="C14125">
        <v>-2000</v>
      </c>
    </row>
    <row r="14126" spans="1:11" x14ac:dyDescent="0.25">
      <c r="A14126">
        <v>146.85922783491301</v>
      </c>
      <c r="B14126">
        <v>131.08476179261999</v>
      </c>
      <c r="C14126">
        <v>-2001</v>
      </c>
    </row>
    <row r="14127" spans="1:11" x14ac:dyDescent="0.25">
      <c r="A14127">
        <v>148.44875267798099</v>
      </c>
      <c r="B14127">
        <v>132.67428663568799</v>
      </c>
      <c r="C14127">
        <v>-2001</v>
      </c>
    </row>
    <row r="14128" spans="1:11" x14ac:dyDescent="0.25">
      <c r="A14128">
        <v>150</v>
      </c>
      <c r="B14128">
        <v>134.225533957707</v>
      </c>
      <c r="C14128">
        <v>-2001</v>
      </c>
    </row>
    <row r="14129" spans="1:11" x14ac:dyDescent="0.25">
      <c r="A14129">
        <v>150</v>
      </c>
      <c r="B14129">
        <v>135.09956600660499</v>
      </c>
      <c r="C14129">
        <v>-2000</v>
      </c>
    </row>
    <row r="14130" spans="1:11" x14ac:dyDescent="0.25">
      <c r="A14130" t="s">
        <v>91</v>
      </c>
    </row>
    <row r="14131" spans="1:11" x14ac:dyDescent="0.25">
      <c r="A14131">
        <v>1625</v>
      </c>
      <c r="B14131">
        <v>0</v>
      </c>
      <c r="C14131">
        <v>2.0280691288223101</v>
      </c>
      <c r="D14131">
        <v>2.0280691288223101</v>
      </c>
      <c r="E14131">
        <v>6</v>
      </c>
      <c r="F14131">
        <v>1.01722196789785</v>
      </c>
      <c r="G14131" t="s">
        <v>89</v>
      </c>
      <c r="H14131" t="s">
        <v>89</v>
      </c>
      <c r="I14131">
        <v>0</v>
      </c>
      <c r="J14131">
        <v>0</v>
      </c>
      <c r="K14131">
        <v>0.161088830757178</v>
      </c>
    </row>
    <row r="14132" spans="1:11" x14ac:dyDescent="0.25">
      <c r="A14132" t="s">
        <v>90</v>
      </c>
    </row>
    <row r="14133" spans="1:11" x14ac:dyDescent="0.25">
      <c r="A14133">
        <v>39.142083852613602</v>
      </c>
      <c r="B14133">
        <v>46.0252722087479</v>
      </c>
      <c r="C14133">
        <v>-2000</v>
      </c>
    </row>
    <row r="14134" spans="1:11" x14ac:dyDescent="0.25">
      <c r="A14134">
        <v>37.7080224189082</v>
      </c>
      <c r="B14134">
        <v>44.591210775042498</v>
      </c>
      <c r="C14134">
        <v>-2000</v>
      </c>
    </row>
    <row r="14135" spans="1:11" x14ac:dyDescent="0.25">
      <c r="A14135">
        <v>37.271006394459398</v>
      </c>
      <c r="B14135">
        <v>45.0282267994913</v>
      </c>
      <c r="C14135">
        <v>-2001</v>
      </c>
    </row>
    <row r="14136" spans="1:11" x14ac:dyDescent="0.25">
      <c r="A14136">
        <v>38.705067828164701</v>
      </c>
      <c r="B14136">
        <v>46.462288233196702</v>
      </c>
      <c r="C14136">
        <v>-2001</v>
      </c>
    </row>
    <row r="14137" spans="1:11" x14ac:dyDescent="0.25">
      <c r="A14137">
        <v>40.139129261870103</v>
      </c>
      <c r="B14137">
        <v>47.896349666901997</v>
      </c>
      <c r="C14137">
        <v>-2001</v>
      </c>
    </row>
    <row r="14138" spans="1:11" x14ac:dyDescent="0.25">
      <c r="A14138">
        <v>40.576145286318898</v>
      </c>
      <c r="B14138">
        <v>47.459333642453203</v>
      </c>
      <c r="C14138">
        <v>-2000</v>
      </c>
    </row>
    <row r="14139" spans="1:11" x14ac:dyDescent="0.25">
      <c r="A14139" t="s">
        <v>91</v>
      </c>
    </row>
    <row r="14140" spans="1:11" x14ac:dyDescent="0.25">
      <c r="A14140">
        <v>1626</v>
      </c>
      <c r="B14140">
        <v>0</v>
      </c>
      <c r="C14140">
        <v>2.0280691288223101</v>
      </c>
      <c r="D14140">
        <v>2.0280691288223101</v>
      </c>
      <c r="E14140">
        <v>6</v>
      </c>
      <c r="F14140">
        <v>1.01722196789785</v>
      </c>
      <c r="G14140" t="s">
        <v>89</v>
      </c>
      <c r="H14140" t="s">
        <v>89</v>
      </c>
      <c r="I14140">
        <v>0</v>
      </c>
      <c r="J14140">
        <v>0</v>
      </c>
      <c r="K14140">
        <v>0.161088830757178</v>
      </c>
    </row>
    <row r="14141" spans="1:11" x14ac:dyDescent="0.25">
      <c r="A14141" t="s">
        <v>90</v>
      </c>
    </row>
    <row r="14142" spans="1:11" x14ac:dyDescent="0.25">
      <c r="A14142">
        <v>32.205050391710699</v>
      </c>
      <c r="B14142">
        <v>54.925468791237002</v>
      </c>
      <c r="C14142">
        <v>-2000</v>
      </c>
    </row>
    <row r="14143" spans="1:11" x14ac:dyDescent="0.25">
      <c r="A14143">
        <v>30.770988958005301</v>
      </c>
      <c r="B14143">
        <v>53.491407357531699</v>
      </c>
      <c r="C14143">
        <v>-2000</v>
      </c>
    </row>
    <row r="14144" spans="1:11" x14ac:dyDescent="0.25">
      <c r="A14144">
        <v>31.208004982454099</v>
      </c>
      <c r="B14144">
        <v>53.054391333082897</v>
      </c>
      <c r="C14144">
        <v>-2001</v>
      </c>
    </row>
    <row r="14145" spans="1:11" x14ac:dyDescent="0.25">
      <c r="A14145">
        <v>32.642066416159501</v>
      </c>
      <c r="B14145">
        <v>54.4884527667882</v>
      </c>
      <c r="C14145">
        <v>-2001</v>
      </c>
    </row>
    <row r="14146" spans="1:11" x14ac:dyDescent="0.25">
      <c r="A14146">
        <v>34.076127849864797</v>
      </c>
      <c r="B14146">
        <v>55.922514200493602</v>
      </c>
      <c r="C14146">
        <v>-2001</v>
      </c>
    </row>
    <row r="14147" spans="1:11" x14ac:dyDescent="0.25">
      <c r="A14147">
        <v>33.639111825416002</v>
      </c>
      <c r="B14147">
        <v>56.359530224942397</v>
      </c>
      <c r="C14147">
        <v>-2000</v>
      </c>
    </row>
    <row r="14148" spans="1:11" x14ac:dyDescent="0.25">
      <c r="A14148" t="s">
        <v>91</v>
      </c>
    </row>
    <row r="14149" spans="1:11" x14ac:dyDescent="0.25">
      <c r="A14149">
        <v>1624</v>
      </c>
      <c r="B14149">
        <v>0</v>
      </c>
      <c r="C14149">
        <v>2.0280691288222998</v>
      </c>
      <c r="D14149">
        <v>2.0280691288222998</v>
      </c>
      <c r="E14149">
        <v>6</v>
      </c>
      <c r="F14149">
        <v>1.01722196789785</v>
      </c>
      <c r="G14149" t="s">
        <v>89</v>
      </c>
      <c r="H14149" t="s">
        <v>89</v>
      </c>
      <c r="I14149">
        <v>0</v>
      </c>
      <c r="J14149">
        <v>0</v>
      </c>
      <c r="K14149">
        <v>0.161088830757178</v>
      </c>
    </row>
    <row r="14150" spans="1:11" x14ac:dyDescent="0.25">
      <c r="A14150" t="s">
        <v>90</v>
      </c>
    </row>
    <row r="14151" spans="1:11" x14ac:dyDescent="0.25">
      <c r="A14151">
        <v>145.95548629898801</v>
      </c>
      <c r="B14151">
        <v>79.9283960661473</v>
      </c>
      <c r="C14151">
        <v>-2000</v>
      </c>
    </row>
    <row r="14152" spans="1:11" x14ac:dyDescent="0.25">
      <c r="A14152">
        <v>144.521424865283</v>
      </c>
      <c r="B14152">
        <v>78.494334632441905</v>
      </c>
      <c r="C14152">
        <v>-2000</v>
      </c>
    </row>
    <row r="14153" spans="1:11" x14ac:dyDescent="0.25">
      <c r="A14153">
        <v>144.958440889732</v>
      </c>
      <c r="B14153">
        <v>78.057318607993096</v>
      </c>
      <c r="C14153">
        <v>-2001</v>
      </c>
    </row>
    <row r="14154" spans="1:11" x14ac:dyDescent="0.25">
      <c r="A14154">
        <v>146.39250232343699</v>
      </c>
      <c r="B14154">
        <v>79.491380041698406</v>
      </c>
      <c r="C14154">
        <v>-2001</v>
      </c>
    </row>
    <row r="14155" spans="1:11" x14ac:dyDescent="0.25">
      <c r="A14155">
        <v>147.826563757142</v>
      </c>
      <c r="B14155">
        <v>80.925441475403801</v>
      </c>
      <c r="C14155">
        <v>-2001</v>
      </c>
    </row>
    <row r="14156" spans="1:11" x14ac:dyDescent="0.25">
      <c r="A14156">
        <v>147.38954773269299</v>
      </c>
      <c r="B14156">
        <v>81.362457499852596</v>
      </c>
      <c r="C14156">
        <v>-2000</v>
      </c>
    </row>
    <row r="14157" spans="1:11" x14ac:dyDescent="0.25">
      <c r="A14157" t="s">
        <v>91</v>
      </c>
    </row>
    <row r="14158" spans="1:11" x14ac:dyDescent="0.25">
      <c r="A14158">
        <v>1622</v>
      </c>
      <c r="B14158">
        <v>0</v>
      </c>
      <c r="C14158">
        <v>2.0280691288222998</v>
      </c>
      <c r="D14158">
        <v>2.0280691288222998</v>
      </c>
      <c r="E14158">
        <v>6</v>
      </c>
      <c r="F14158">
        <v>1.01722196789785</v>
      </c>
      <c r="G14158" t="s">
        <v>89</v>
      </c>
      <c r="H14158" t="s">
        <v>89</v>
      </c>
      <c r="I14158">
        <v>0</v>
      </c>
      <c r="J14158">
        <v>0</v>
      </c>
      <c r="K14158">
        <v>0.161088830757178</v>
      </c>
    </row>
    <row r="14159" spans="1:11" x14ac:dyDescent="0.25">
      <c r="A14159" t="s">
        <v>90</v>
      </c>
    </row>
    <row r="14160" spans="1:11" x14ac:dyDescent="0.25">
      <c r="A14160">
        <v>73.945001019609506</v>
      </c>
      <c r="B14160">
        <v>116.27073208767</v>
      </c>
      <c r="C14160">
        <v>-2000</v>
      </c>
    </row>
    <row r="14161" spans="1:11" x14ac:dyDescent="0.25">
      <c r="A14161">
        <v>72.510939585904097</v>
      </c>
      <c r="B14161">
        <v>114.836670653965</v>
      </c>
      <c r="C14161">
        <v>-2000</v>
      </c>
    </row>
    <row r="14162" spans="1:11" x14ac:dyDescent="0.25">
      <c r="A14162">
        <v>72.947955610352906</v>
      </c>
      <c r="B14162">
        <v>114.39965462951599</v>
      </c>
      <c r="C14162">
        <v>-2001</v>
      </c>
    </row>
    <row r="14163" spans="1:11" x14ac:dyDescent="0.25">
      <c r="A14163">
        <v>74.382017044058301</v>
      </c>
      <c r="B14163">
        <v>115.833716063222</v>
      </c>
      <c r="C14163">
        <v>-2001</v>
      </c>
    </row>
    <row r="14164" spans="1:11" x14ac:dyDescent="0.25">
      <c r="A14164">
        <v>75.816078477763597</v>
      </c>
      <c r="B14164">
        <v>117.267777496927</v>
      </c>
      <c r="C14164">
        <v>-2001</v>
      </c>
    </row>
    <row r="14165" spans="1:11" x14ac:dyDescent="0.25">
      <c r="A14165">
        <v>75.379062453314802</v>
      </c>
      <c r="B14165">
        <v>117.704793521376</v>
      </c>
      <c r="C14165">
        <v>-2000</v>
      </c>
    </row>
    <row r="14166" spans="1:11" x14ac:dyDescent="0.25">
      <c r="A14166" t="s">
        <v>91</v>
      </c>
    </row>
    <row r="14167" spans="1:11" x14ac:dyDescent="0.25">
      <c r="A14167">
        <v>1623</v>
      </c>
      <c r="B14167">
        <v>0</v>
      </c>
      <c r="C14167">
        <v>2.0280691288222998</v>
      </c>
      <c r="D14167">
        <v>2.0280691288222998</v>
      </c>
      <c r="E14167">
        <v>8</v>
      </c>
      <c r="F14167">
        <v>1.01722196789785</v>
      </c>
      <c r="G14167" t="s">
        <v>89</v>
      </c>
      <c r="H14167" t="s">
        <v>89</v>
      </c>
      <c r="I14167">
        <v>0</v>
      </c>
      <c r="J14167">
        <v>0</v>
      </c>
      <c r="K14167">
        <v>0.161088830757178</v>
      </c>
    </row>
    <row r="14168" spans="1:11" x14ac:dyDescent="0.25">
      <c r="A14168" t="s">
        <v>90</v>
      </c>
    </row>
    <row r="14169" spans="1:11" x14ac:dyDescent="0.25">
      <c r="A14169">
        <v>107.080837676344</v>
      </c>
      <c r="B14169">
        <v>100.652108752934</v>
      </c>
      <c r="C14169">
        <v>-2000</v>
      </c>
    </row>
    <row r="14170" spans="1:11" x14ac:dyDescent="0.25">
      <c r="A14170">
        <v>106.64723693563499</v>
      </c>
      <c r="B14170">
        <v>100.21850801222401</v>
      </c>
      <c r="C14170">
        <v>-2000</v>
      </c>
    </row>
    <row r="14171" spans="1:11" x14ac:dyDescent="0.25">
      <c r="A14171">
        <v>105.646776242638</v>
      </c>
      <c r="B14171">
        <v>99.218047319228205</v>
      </c>
      <c r="C14171">
        <v>-2000</v>
      </c>
    </row>
    <row r="14172" spans="1:11" x14ac:dyDescent="0.25">
      <c r="A14172">
        <v>106.08379226708701</v>
      </c>
      <c r="B14172">
        <v>98.781031294779396</v>
      </c>
      <c r="C14172">
        <v>-2001</v>
      </c>
    </row>
    <row r="14173" spans="1:11" x14ac:dyDescent="0.25">
      <c r="A14173">
        <v>107.08425296008301</v>
      </c>
      <c r="B14173">
        <v>99.781491987775595</v>
      </c>
      <c r="C14173">
        <v>-2001</v>
      </c>
    </row>
    <row r="14174" spans="1:11" x14ac:dyDescent="0.25">
      <c r="A14174">
        <v>107.517853700793</v>
      </c>
      <c r="B14174">
        <v>100.215092728485</v>
      </c>
      <c r="C14174">
        <v>-2001</v>
      </c>
    </row>
    <row r="14175" spans="1:11" x14ac:dyDescent="0.25">
      <c r="A14175">
        <v>108.95191513449799</v>
      </c>
      <c r="B14175">
        <v>101.64915416219</v>
      </c>
      <c r="C14175">
        <v>-2001</v>
      </c>
    </row>
    <row r="14176" spans="1:11" x14ac:dyDescent="0.25">
      <c r="A14176">
        <v>108.514899110049</v>
      </c>
      <c r="B14176">
        <v>102.086170186639</v>
      </c>
      <c r="C14176">
        <v>-2000</v>
      </c>
    </row>
    <row r="14177" spans="1:11" x14ac:dyDescent="0.25">
      <c r="A14177" t="s">
        <v>91</v>
      </c>
    </row>
    <row r="14178" spans="1:11" x14ac:dyDescent="0.25">
      <c r="A14178">
        <v>1628</v>
      </c>
      <c r="B14178">
        <v>0</v>
      </c>
      <c r="C14178">
        <v>2.0280691288222399</v>
      </c>
      <c r="D14178">
        <v>2.0280691288222998</v>
      </c>
      <c r="E14178">
        <v>6</v>
      </c>
      <c r="F14178">
        <v>1.01722196789785</v>
      </c>
      <c r="G14178" t="s">
        <v>89</v>
      </c>
      <c r="H14178" t="s">
        <v>89</v>
      </c>
      <c r="I14178">
        <v>0</v>
      </c>
      <c r="J14178">
        <v>0</v>
      </c>
      <c r="K14178">
        <v>0.161088830757178</v>
      </c>
    </row>
    <row r="14179" spans="1:11" x14ac:dyDescent="0.25">
      <c r="A14179" t="s">
        <v>90</v>
      </c>
    </row>
    <row r="14180" spans="1:11" x14ac:dyDescent="0.25">
      <c r="A14180">
        <v>44.806752972210397</v>
      </c>
      <c r="B14180">
        <v>136.38910225285201</v>
      </c>
      <c r="C14180">
        <v>-2000</v>
      </c>
    </row>
    <row r="14181" spans="1:11" x14ac:dyDescent="0.25">
      <c r="A14181">
        <v>43.372691538505102</v>
      </c>
      <c r="B14181">
        <v>134.95504081914601</v>
      </c>
      <c r="C14181">
        <v>-2000</v>
      </c>
    </row>
    <row r="14182" spans="1:11" x14ac:dyDescent="0.25">
      <c r="A14182">
        <v>42.9356755140562</v>
      </c>
      <c r="B14182">
        <v>135.39205684359499</v>
      </c>
      <c r="C14182">
        <v>-2001</v>
      </c>
    </row>
    <row r="14183" spans="1:11" x14ac:dyDescent="0.25">
      <c r="A14183">
        <v>44.369736947761503</v>
      </c>
      <c r="B14183">
        <v>136.8261182773</v>
      </c>
      <c r="C14183">
        <v>-2001</v>
      </c>
    </row>
    <row r="14184" spans="1:11" x14ac:dyDescent="0.25">
      <c r="A14184">
        <v>45.803798381466898</v>
      </c>
      <c r="B14184">
        <v>138.260179711006</v>
      </c>
      <c r="C14184">
        <v>-2001</v>
      </c>
    </row>
    <row r="14185" spans="1:11" x14ac:dyDescent="0.25">
      <c r="A14185">
        <v>46.2408144059157</v>
      </c>
      <c r="B14185">
        <v>137.823163686557</v>
      </c>
      <c r="C14185">
        <v>-2000</v>
      </c>
    </row>
    <row r="14186" spans="1:11" x14ac:dyDescent="0.25">
      <c r="A14186" t="s">
        <v>91</v>
      </c>
    </row>
    <row r="14187" spans="1:11" x14ac:dyDescent="0.25">
      <c r="A14187">
        <v>1629</v>
      </c>
      <c r="B14187">
        <v>0</v>
      </c>
      <c r="C14187">
        <v>2.0280691288222399</v>
      </c>
      <c r="D14187">
        <v>2.0280691288222399</v>
      </c>
      <c r="E14187">
        <v>6</v>
      </c>
      <c r="F14187">
        <v>1.01722196789785</v>
      </c>
      <c r="G14187" t="s">
        <v>89</v>
      </c>
      <c r="H14187" t="s">
        <v>89</v>
      </c>
      <c r="I14187">
        <v>0</v>
      </c>
      <c r="J14187">
        <v>0</v>
      </c>
      <c r="K14187">
        <v>0.161088830757178</v>
      </c>
    </row>
    <row r="14188" spans="1:11" x14ac:dyDescent="0.25">
      <c r="A14188" t="s">
        <v>90</v>
      </c>
    </row>
    <row r="14189" spans="1:11" x14ac:dyDescent="0.25">
      <c r="A14189">
        <v>58.1429851125705</v>
      </c>
      <c r="B14189">
        <v>72.857681478302993</v>
      </c>
      <c r="C14189">
        <v>-2000</v>
      </c>
    </row>
    <row r="14190" spans="1:11" x14ac:dyDescent="0.25">
      <c r="A14190">
        <v>56.708923678865197</v>
      </c>
      <c r="B14190">
        <v>71.423620044597698</v>
      </c>
      <c r="C14190">
        <v>-2000</v>
      </c>
    </row>
    <row r="14191" spans="1:11" x14ac:dyDescent="0.25">
      <c r="A14191">
        <v>57.145939703313999</v>
      </c>
      <c r="B14191">
        <v>70.986604020148803</v>
      </c>
      <c r="C14191">
        <v>-2001</v>
      </c>
    </row>
    <row r="14192" spans="1:11" x14ac:dyDescent="0.25">
      <c r="A14192">
        <v>58.580001137019302</v>
      </c>
      <c r="B14192">
        <v>72.420665453854099</v>
      </c>
      <c r="C14192">
        <v>-2001</v>
      </c>
    </row>
    <row r="14193" spans="1:11" x14ac:dyDescent="0.25">
      <c r="A14193">
        <v>60.014062570724597</v>
      </c>
      <c r="B14193">
        <v>73.854726887559394</v>
      </c>
      <c r="C14193">
        <v>-2001</v>
      </c>
    </row>
    <row r="14194" spans="1:11" x14ac:dyDescent="0.25">
      <c r="A14194">
        <v>59.577046546275803</v>
      </c>
      <c r="B14194">
        <v>74.291742912008203</v>
      </c>
      <c r="C14194">
        <v>-2000</v>
      </c>
    </row>
    <row r="14195" spans="1:11" x14ac:dyDescent="0.25">
      <c r="A14195" t="s">
        <v>91</v>
      </c>
    </row>
    <row r="14196" spans="1:11" x14ac:dyDescent="0.25">
      <c r="A14196">
        <v>1621</v>
      </c>
      <c r="B14196">
        <v>0</v>
      </c>
      <c r="C14196">
        <v>2.0280691288222399</v>
      </c>
      <c r="D14196">
        <v>2.0280691288222399</v>
      </c>
      <c r="E14196">
        <v>6</v>
      </c>
      <c r="F14196">
        <v>1.01722196789785</v>
      </c>
      <c r="G14196" t="s">
        <v>89</v>
      </c>
      <c r="H14196" t="s">
        <v>89</v>
      </c>
      <c r="I14196">
        <v>0</v>
      </c>
      <c r="J14196">
        <v>0</v>
      </c>
      <c r="K14196">
        <v>0.161088830757178</v>
      </c>
    </row>
    <row r="14197" spans="1:11" x14ac:dyDescent="0.25">
      <c r="A14197" t="s">
        <v>90</v>
      </c>
    </row>
    <row r="14198" spans="1:11" x14ac:dyDescent="0.25">
      <c r="A14198">
        <v>80.824134847071804</v>
      </c>
      <c r="B14198">
        <v>21.475589743101001</v>
      </c>
      <c r="C14198">
        <v>-2000</v>
      </c>
    </row>
    <row r="14199" spans="1:11" x14ac:dyDescent="0.25">
      <c r="A14199">
        <v>79.390073413366594</v>
      </c>
      <c r="B14199">
        <v>20.041528309395702</v>
      </c>
      <c r="C14199">
        <v>-2000</v>
      </c>
    </row>
    <row r="14200" spans="1:11" x14ac:dyDescent="0.25">
      <c r="A14200">
        <v>79.827089437815403</v>
      </c>
      <c r="B14200">
        <v>19.6045122849469</v>
      </c>
      <c r="C14200">
        <v>-2001</v>
      </c>
    </row>
    <row r="14201" spans="1:11" x14ac:dyDescent="0.25">
      <c r="A14201">
        <v>81.261150871520698</v>
      </c>
      <c r="B14201">
        <v>21.038573718652199</v>
      </c>
      <c r="C14201">
        <v>-2001</v>
      </c>
    </row>
    <row r="14202" spans="1:11" x14ac:dyDescent="0.25">
      <c r="A14202">
        <v>82.695212305225994</v>
      </c>
      <c r="B14202">
        <v>22.472635152357501</v>
      </c>
      <c r="C14202">
        <v>-2001</v>
      </c>
    </row>
    <row r="14203" spans="1:11" x14ac:dyDescent="0.25">
      <c r="A14203">
        <v>82.258196280777099</v>
      </c>
      <c r="B14203">
        <v>22.9096511768063</v>
      </c>
      <c r="C14203">
        <v>-2000</v>
      </c>
    </row>
    <row r="14204" spans="1:11" x14ac:dyDescent="0.25">
      <c r="A14204" t="s">
        <v>91</v>
      </c>
    </row>
    <row r="14205" spans="1:11" x14ac:dyDescent="0.25">
      <c r="A14205">
        <v>1627</v>
      </c>
      <c r="B14205">
        <v>0</v>
      </c>
      <c r="C14205">
        <v>2.0280691288222399</v>
      </c>
      <c r="D14205">
        <v>2.0280691288222399</v>
      </c>
      <c r="E14205">
        <v>6</v>
      </c>
      <c r="F14205">
        <v>1.01722196789785</v>
      </c>
      <c r="G14205" t="s">
        <v>89</v>
      </c>
      <c r="H14205" t="s">
        <v>89</v>
      </c>
      <c r="I14205">
        <v>0</v>
      </c>
      <c r="J14205">
        <v>0</v>
      </c>
      <c r="K14205">
        <v>0.161088830757178</v>
      </c>
    </row>
    <row r="14206" spans="1:11" x14ac:dyDescent="0.25">
      <c r="A14206" t="s">
        <v>90</v>
      </c>
    </row>
    <row r="14207" spans="1:11" x14ac:dyDescent="0.25">
      <c r="A14207">
        <v>131.92458974613501</v>
      </c>
      <c r="B14207">
        <v>43.667510117710499</v>
      </c>
      <c r="C14207">
        <v>-2000</v>
      </c>
    </row>
    <row r="14208" spans="1:11" x14ac:dyDescent="0.25">
      <c r="A14208">
        <v>130.49052831243</v>
      </c>
      <c r="B14208">
        <v>42.233448684005197</v>
      </c>
      <c r="C14208">
        <v>-2000</v>
      </c>
    </row>
    <row r="14209" spans="1:11" x14ac:dyDescent="0.25">
      <c r="A14209">
        <v>130.92754433687901</v>
      </c>
      <c r="B14209">
        <v>41.796432659556402</v>
      </c>
      <c r="C14209">
        <v>-2001</v>
      </c>
    </row>
    <row r="14210" spans="1:11" x14ac:dyDescent="0.25">
      <c r="A14210">
        <v>132.36160577058399</v>
      </c>
      <c r="B14210">
        <v>43.230494093261697</v>
      </c>
      <c r="C14210">
        <v>-2001</v>
      </c>
    </row>
    <row r="14211" spans="1:11" x14ac:dyDescent="0.25">
      <c r="A14211">
        <v>133.795667204289</v>
      </c>
      <c r="B14211">
        <v>44.664555526967</v>
      </c>
      <c r="C14211">
        <v>-2001</v>
      </c>
    </row>
    <row r="14212" spans="1:11" x14ac:dyDescent="0.25">
      <c r="A14212">
        <v>133.35865117984099</v>
      </c>
      <c r="B14212">
        <v>45.101571551415802</v>
      </c>
      <c r="C14212">
        <v>-2000</v>
      </c>
    </row>
    <row r="14213" spans="1:11" x14ac:dyDescent="0.25">
      <c r="A14213" t="s">
        <v>91</v>
      </c>
    </row>
    <row r="14214" spans="1:11" x14ac:dyDescent="0.25">
      <c r="A14214">
        <v>1603</v>
      </c>
      <c r="B14214">
        <v>0</v>
      </c>
      <c r="C14214">
        <v>2.7780691288222101</v>
      </c>
      <c r="D14214">
        <v>0.69776541064237596</v>
      </c>
      <c r="E14214">
        <v>6</v>
      </c>
      <c r="F14214">
        <v>1.01722196789785</v>
      </c>
      <c r="G14214" t="s">
        <v>89</v>
      </c>
      <c r="H14214" t="s">
        <v>92</v>
      </c>
      <c r="I14214">
        <v>0</v>
      </c>
      <c r="J14214">
        <v>0</v>
      </c>
      <c r="K14214">
        <v>0.16064315959339301</v>
      </c>
    </row>
    <row r="14215" spans="1:11" x14ac:dyDescent="0.25">
      <c r="A14215" t="s">
        <v>90</v>
      </c>
    </row>
    <row r="14216" spans="1:11" x14ac:dyDescent="0.25">
      <c r="A14216">
        <v>77.924459981704899</v>
      </c>
      <c r="B14216">
        <v>149.55047030353401</v>
      </c>
      <c r="C14216">
        <v>-2000</v>
      </c>
    </row>
    <row r="14217" spans="1:11" x14ac:dyDescent="0.25">
      <c r="A14217">
        <v>76.134711517257699</v>
      </c>
      <c r="B14217">
        <v>147.76072183908701</v>
      </c>
      <c r="C14217">
        <v>-2000</v>
      </c>
    </row>
    <row r="14218" spans="1:11" x14ac:dyDescent="0.25">
      <c r="A14218">
        <v>76.571727541706494</v>
      </c>
      <c r="B14218">
        <v>147.323705814638</v>
      </c>
      <c r="C14218">
        <v>-2001</v>
      </c>
    </row>
    <row r="14219" spans="1:11" x14ac:dyDescent="0.25">
      <c r="A14219">
        <v>78.7107621164497</v>
      </c>
      <c r="B14219">
        <v>149.462740389381</v>
      </c>
      <c r="C14219">
        <v>-2001</v>
      </c>
    </row>
    <row r="14220" spans="1:11" x14ac:dyDescent="0.25">
      <c r="A14220">
        <v>79.248021727068803</v>
      </c>
      <c r="B14220">
        <v>150</v>
      </c>
      <c r="C14220">
        <v>-2001</v>
      </c>
    </row>
    <row r="14221" spans="1:11" x14ac:dyDescent="0.25">
      <c r="A14221">
        <v>78.3739896781711</v>
      </c>
      <c r="B14221">
        <v>150</v>
      </c>
      <c r="C14221">
        <v>-2000</v>
      </c>
    </row>
    <row r="14222" spans="1:11" x14ac:dyDescent="0.25">
      <c r="A14222" t="s">
        <v>91</v>
      </c>
    </row>
    <row r="14223" spans="1:11" x14ac:dyDescent="0.25">
      <c r="A14223">
        <v>1632</v>
      </c>
      <c r="B14223">
        <v>0</v>
      </c>
      <c r="C14223">
        <v>1.6493191288223099</v>
      </c>
      <c r="D14223">
        <v>1.6493191288223099</v>
      </c>
      <c r="E14223">
        <v>6</v>
      </c>
      <c r="F14223">
        <v>1.01722196789785</v>
      </c>
      <c r="G14223" t="s">
        <v>89</v>
      </c>
      <c r="H14223" t="s">
        <v>89</v>
      </c>
      <c r="I14223">
        <v>0</v>
      </c>
      <c r="J14223">
        <v>0</v>
      </c>
      <c r="K14223">
        <v>0.16131643319099701</v>
      </c>
    </row>
    <row r="14224" spans="1:11" x14ac:dyDescent="0.25">
      <c r="A14224" t="s">
        <v>90</v>
      </c>
    </row>
    <row r="14225" spans="1:11" x14ac:dyDescent="0.25">
      <c r="A14225">
        <v>14.380340036651999</v>
      </c>
      <c r="B14225">
        <v>41.361187759019202</v>
      </c>
      <c r="C14225">
        <v>-2000</v>
      </c>
    </row>
    <row r="14226" spans="1:11" x14ac:dyDescent="0.25">
      <c r="A14226">
        <v>13.2140952963211</v>
      </c>
      <c r="B14226">
        <v>40.194943018688299</v>
      </c>
      <c r="C14226">
        <v>-2000</v>
      </c>
    </row>
    <row r="14227" spans="1:11" x14ac:dyDescent="0.25">
      <c r="A14227">
        <v>13.6511113207699</v>
      </c>
      <c r="B14227">
        <v>39.757926994239497</v>
      </c>
      <c r="C14227">
        <v>-2001</v>
      </c>
    </row>
    <row r="14228" spans="1:11" x14ac:dyDescent="0.25">
      <c r="A14228">
        <v>14.817356061100799</v>
      </c>
      <c r="B14228">
        <v>40.9241717345704</v>
      </c>
      <c r="C14228">
        <v>-2001</v>
      </c>
    </row>
    <row r="14229" spans="1:11" x14ac:dyDescent="0.25">
      <c r="A14229">
        <v>15.9836008014318</v>
      </c>
      <c r="B14229">
        <v>42.090416474901403</v>
      </c>
      <c r="C14229">
        <v>-2001</v>
      </c>
    </row>
    <row r="14230" spans="1:11" x14ac:dyDescent="0.25">
      <c r="A14230">
        <v>15.546584776983</v>
      </c>
      <c r="B14230">
        <v>42.527432499350198</v>
      </c>
      <c r="C14230">
        <v>-2000</v>
      </c>
    </row>
    <row r="14231" spans="1:11" x14ac:dyDescent="0.25">
      <c r="A14231" t="s">
        <v>91</v>
      </c>
    </row>
    <row r="14232" spans="1:11" x14ac:dyDescent="0.25">
      <c r="A14232">
        <v>1638</v>
      </c>
      <c r="B14232">
        <v>0</v>
      </c>
      <c r="C14232">
        <v>1.6493191288222699</v>
      </c>
      <c r="D14232">
        <v>1.6493191288222699</v>
      </c>
      <c r="E14232">
        <v>6</v>
      </c>
      <c r="F14232">
        <v>1.01722196789785</v>
      </c>
      <c r="G14232" t="s">
        <v>89</v>
      </c>
      <c r="H14232" t="s">
        <v>89</v>
      </c>
      <c r="I14232">
        <v>0</v>
      </c>
      <c r="J14232">
        <v>0</v>
      </c>
      <c r="K14232">
        <v>0.16131643319099701</v>
      </c>
    </row>
    <row r="14233" spans="1:11" x14ac:dyDescent="0.25">
      <c r="A14233" t="s">
        <v>90</v>
      </c>
    </row>
    <row r="14234" spans="1:11" x14ac:dyDescent="0.25">
      <c r="A14234">
        <v>83.856707835042002</v>
      </c>
      <c r="B14234">
        <v>114.942806026867</v>
      </c>
      <c r="C14234">
        <v>-2000</v>
      </c>
    </row>
    <row r="14235" spans="1:11" x14ac:dyDescent="0.25">
      <c r="A14235">
        <v>82.690463094711106</v>
      </c>
      <c r="B14235">
        <v>113.77656128653599</v>
      </c>
      <c r="C14235">
        <v>-2000</v>
      </c>
    </row>
    <row r="14236" spans="1:11" x14ac:dyDescent="0.25">
      <c r="A14236">
        <v>83.127479119159901</v>
      </c>
      <c r="B14236">
        <v>113.339545262087</v>
      </c>
      <c r="C14236">
        <v>-2001</v>
      </c>
    </row>
    <row r="14237" spans="1:11" x14ac:dyDescent="0.25">
      <c r="A14237">
        <v>84.293723859490896</v>
      </c>
      <c r="B14237">
        <v>114.505790002418</v>
      </c>
      <c r="C14237">
        <v>-2001</v>
      </c>
    </row>
    <row r="14238" spans="1:11" x14ac:dyDescent="0.25">
      <c r="A14238">
        <v>85.459968599821806</v>
      </c>
      <c r="B14238">
        <v>115.67203474274901</v>
      </c>
      <c r="C14238">
        <v>-2001</v>
      </c>
    </row>
    <row r="14239" spans="1:11" x14ac:dyDescent="0.25">
      <c r="A14239">
        <v>85.022952575372997</v>
      </c>
      <c r="B14239">
        <v>116.109050767198</v>
      </c>
      <c r="C14239">
        <v>-2000</v>
      </c>
    </row>
    <row r="14240" spans="1:11" x14ac:dyDescent="0.25">
      <c r="A14240" t="s">
        <v>91</v>
      </c>
    </row>
    <row r="14241" spans="1:11" x14ac:dyDescent="0.25">
      <c r="A14241">
        <v>1635</v>
      </c>
      <c r="B14241">
        <v>0</v>
      </c>
      <c r="C14241">
        <v>1.6493191288222699</v>
      </c>
      <c r="D14241">
        <v>1.6493191288222699</v>
      </c>
      <c r="E14241">
        <v>6</v>
      </c>
      <c r="F14241">
        <v>1.01722196789785</v>
      </c>
      <c r="G14241" t="s">
        <v>89</v>
      </c>
      <c r="H14241" t="s">
        <v>89</v>
      </c>
      <c r="I14241">
        <v>0</v>
      </c>
      <c r="J14241">
        <v>0</v>
      </c>
      <c r="K14241">
        <v>0.16131643319099701</v>
      </c>
    </row>
    <row r="14242" spans="1:11" x14ac:dyDescent="0.25">
      <c r="A14242" t="s">
        <v>90</v>
      </c>
    </row>
    <row r="14243" spans="1:11" x14ac:dyDescent="0.25">
      <c r="A14243">
        <v>133.74747739487199</v>
      </c>
      <c r="B14243">
        <v>107.302301411662</v>
      </c>
      <c r="C14243">
        <v>-2000</v>
      </c>
    </row>
    <row r="14244" spans="1:11" x14ac:dyDescent="0.25">
      <c r="A14244">
        <v>132.581232654541</v>
      </c>
      <c r="B14244">
        <v>106.136056671331</v>
      </c>
      <c r="C14244">
        <v>-2000</v>
      </c>
    </row>
    <row r="14245" spans="1:11" x14ac:dyDescent="0.25">
      <c r="A14245">
        <v>132.14421663009301</v>
      </c>
      <c r="B14245">
        <v>106.57307269578</v>
      </c>
      <c r="C14245">
        <v>-2001</v>
      </c>
    </row>
    <row r="14246" spans="1:11" x14ac:dyDescent="0.25">
      <c r="A14246">
        <v>133.31046137042301</v>
      </c>
      <c r="B14246">
        <v>107.73931743611099</v>
      </c>
      <c r="C14246">
        <v>-2001</v>
      </c>
    </row>
    <row r="14247" spans="1:11" x14ac:dyDescent="0.25">
      <c r="A14247">
        <v>134.47670611075401</v>
      </c>
      <c r="B14247">
        <v>108.905562176442</v>
      </c>
      <c r="C14247">
        <v>-2001</v>
      </c>
    </row>
    <row r="14248" spans="1:11" x14ac:dyDescent="0.25">
      <c r="A14248">
        <v>134.91372213520299</v>
      </c>
      <c r="B14248">
        <v>108.468546151993</v>
      </c>
      <c r="C14248">
        <v>-2000</v>
      </c>
    </row>
    <row r="14249" spans="1:11" x14ac:dyDescent="0.25">
      <c r="A14249" t="s">
        <v>91</v>
      </c>
    </row>
    <row r="14250" spans="1:11" x14ac:dyDescent="0.25">
      <c r="A14250">
        <v>1631</v>
      </c>
      <c r="B14250">
        <v>0</v>
      </c>
      <c r="C14250">
        <v>1.6493191288222799</v>
      </c>
      <c r="D14250">
        <v>1.6493191288222599</v>
      </c>
      <c r="E14250">
        <v>10</v>
      </c>
      <c r="F14250">
        <v>1.01722196789785</v>
      </c>
      <c r="G14250" t="s">
        <v>89</v>
      </c>
      <c r="H14250" t="s">
        <v>89</v>
      </c>
      <c r="I14250">
        <v>0</v>
      </c>
      <c r="J14250">
        <v>0</v>
      </c>
      <c r="K14250">
        <v>0.16131643319099701</v>
      </c>
    </row>
    <row r="14251" spans="1:11" x14ac:dyDescent="0.25">
      <c r="A14251" t="s">
        <v>90</v>
      </c>
    </row>
    <row r="14252" spans="1:11" x14ac:dyDescent="0.25">
      <c r="A14252">
        <v>50.9761695209735</v>
      </c>
      <c r="B14252">
        <v>50.071471611541298</v>
      </c>
      <c r="C14252">
        <v>-2000</v>
      </c>
    </row>
    <row r="14253" spans="1:11" x14ac:dyDescent="0.25">
      <c r="A14253">
        <v>50.686189897207797</v>
      </c>
      <c r="B14253">
        <v>49.781491987775603</v>
      </c>
      <c r="C14253">
        <v>-2000</v>
      </c>
    </row>
    <row r="14254" spans="1:11" x14ac:dyDescent="0.25">
      <c r="A14254">
        <v>50.218508012224397</v>
      </c>
      <c r="B14254">
        <v>49.313810102792203</v>
      </c>
      <c r="C14254">
        <v>-2000</v>
      </c>
    </row>
    <row r="14255" spans="1:11" x14ac:dyDescent="0.25">
      <c r="A14255">
        <v>49.809924780642604</v>
      </c>
      <c r="B14255">
        <v>48.905226871210303</v>
      </c>
      <c r="C14255">
        <v>-2000</v>
      </c>
    </row>
    <row r="14256" spans="1:11" x14ac:dyDescent="0.25">
      <c r="A14256">
        <v>49.372908756193702</v>
      </c>
      <c r="B14256">
        <v>49.342242895659197</v>
      </c>
      <c r="C14256">
        <v>-2001</v>
      </c>
    </row>
    <row r="14257" spans="1:11" x14ac:dyDescent="0.25">
      <c r="A14257">
        <v>49.781491987775603</v>
      </c>
      <c r="B14257">
        <v>49.750826127240998</v>
      </c>
      <c r="C14257">
        <v>-2001</v>
      </c>
    </row>
    <row r="14258" spans="1:11" x14ac:dyDescent="0.25">
      <c r="A14258">
        <v>50.249173872759002</v>
      </c>
      <c r="B14258">
        <v>50.218508012224397</v>
      </c>
      <c r="C14258">
        <v>-2001</v>
      </c>
    </row>
    <row r="14259" spans="1:11" x14ac:dyDescent="0.25">
      <c r="A14259">
        <v>50.539153496524698</v>
      </c>
      <c r="B14259">
        <v>50.5084876359901</v>
      </c>
      <c r="C14259">
        <v>-2001</v>
      </c>
    </row>
    <row r="14260" spans="1:11" x14ac:dyDescent="0.25">
      <c r="A14260">
        <v>51.705398236855601</v>
      </c>
      <c r="B14260">
        <v>51.674732376321003</v>
      </c>
      <c r="C14260">
        <v>-2001</v>
      </c>
    </row>
    <row r="14261" spans="1:11" x14ac:dyDescent="0.25">
      <c r="A14261">
        <v>52.142414261304403</v>
      </c>
      <c r="B14261">
        <v>51.237716351872201</v>
      </c>
      <c r="C14261">
        <v>-2000</v>
      </c>
    </row>
    <row r="14262" spans="1:11" x14ac:dyDescent="0.25">
      <c r="A14262" t="s">
        <v>91</v>
      </c>
    </row>
    <row r="14263" spans="1:11" x14ac:dyDescent="0.25">
      <c r="A14263">
        <v>1637</v>
      </c>
      <c r="B14263">
        <v>0</v>
      </c>
      <c r="C14263">
        <v>1.6493191288222699</v>
      </c>
      <c r="D14263">
        <v>1.6493191288222699</v>
      </c>
      <c r="E14263">
        <v>6</v>
      </c>
      <c r="F14263">
        <v>1.01722196789785</v>
      </c>
      <c r="G14263" t="s">
        <v>89</v>
      </c>
      <c r="H14263" t="s">
        <v>89</v>
      </c>
      <c r="I14263">
        <v>0</v>
      </c>
      <c r="J14263">
        <v>0</v>
      </c>
      <c r="K14263">
        <v>0.16131643319099701</v>
      </c>
    </row>
    <row r="14264" spans="1:11" x14ac:dyDescent="0.25">
      <c r="A14264" t="s">
        <v>90</v>
      </c>
    </row>
    <row r="14265" spans="1:11" x14ac:dyDescent="0.25">
      <c r="A14265">
        <v>114.72888122393699</v>
      </c>
      <c r="B14265">
        <v>81.843553001449393</v>
      </c>
      <c r="C14265">
        <v>-2000</v>
      </c>
    </row>
    <row r="14266" spans="1:11" x14ac:dyDescent="0.25">
      <c r="A14266">
        <v>113.562636483606</v>
      </c>
      <c r="B14266">
        <v>80.677308261118498</v>
      </c>
      <c r="C14266">
        <v>-2000</v>
      </c>
    </row>
    <row r="14267" spans="1:11" x14ac:dyDescent="0.25">
      <c r="A14267">
        <v>113.99965250805499</v>
      </c>
      <c r="B14267">
        <v>80.240292236669703</v>
      </c>
      <c r="C14267">
        <v>-2001</v>
      </c>
    </row>
    <row r="14268" spans="1:11" x14ac:dyDescent="0.25">
      <c r="A14268">
        <v>115.165897248386</v>
      </c>
      <c r="B14268">
        <v>81.406536977000599</v>
      </c>
      <c r="C14268">
        <v>-2001</v>
      </c>
    </row>
    <row r="14269" spans="1:11" x14ac:dyDescent="0.25">
      <c r="A14269">
        <v>116.332141988717</v>
      </c>
      <c r="B14269">
        <v>82.572781717331495</v>
      </c>
      <c r="C14269">
        <v>-2001</v>
      </c>
    </row>
    <row r="14270" spans="1:11" x14ac:dyDescent="0.25">
      <c r="A14270">
        <v>115.895125964268</v>
      </c>
      <c r="B14270">
        <v>83.009797741780304</v>
      </c>
      <c r="C14270">
        <v>-2000</v>
      </c>
    </row>
    <row r="14271" spans="1:11" x14ac:dyDescent="0.25">
      <c r="A14271" t="s">
        <v>91</v>
      </c>
    </row>
    <row r="14272" spans="1:11" x14ac:dyDescent="0.25">
      <c r="A14272">
        <v>1636</v>
      </c>
      <c r="B14272">
        <v>0</v>
      </c>
      <c r="C14272">
        <v>1.6493191288222599</v>
      </c>
      <c r="D14272">
        <v>1.6493191288222599</v>
      </c>
      <c r="E14272">
        <v>6</v>
      </c>
      <c r="F14272">
        <v>1.01722196789785</v>
      </c>
      <c r="G14272" t="s">
        <v>89</v>
      </c>
      <c r="H14272" t="s">
        <v>89</v>
      </c>
      <c r="I14272">
        <v>0</v>
      </c>
      <c r="J14272">
        <v>0</v>
      </c>
      <c r="K14272">
        <v>0.16131643319099701</v>
      </c>
    </row>
    <row r="14273" spans="1:11" x14ac:dyDescent="0.25">
      <c r="A14273" t="s">
        <v>90</v>
      </c>
    </row>
    <row r="14274" spans="1:11" x14ac:dyDescent="0.25">
      <c r="A14274">
        <v>31.473063304313801</v>
      </c>
      <c r="B14274">
        <v>105.55356854505099</v>
      </c>
      <c r="C14274">
        <v>-2000</v>
      </c>
    </row>
    <row r="14275" spans="1:11" x14ac:dyDescent="0.25">
      <c r="A14275">
        <v>30.306818563982901</v>
      </c>
      <c r="B14275">
        <v>104.38732380472</v>
      </c>
      <c r="C14275">
        <v>-2000</v>
      </c>
    </row>
    <row r="14276" spans="1:11" x14ac:dyDescent="0.25">
      <c r="A14276">
        <v>30.743834588431699</v>
      </c>
      <c r="B14276">
        <v>103.950307780271</v>
      </c>
      <c r="C14276">
        <v>-2001</v>
      </c>
    </row>
    <row r="14277" spans="1:11" x14ac:dyDescent="0.25">
      <c r="A14277">
        <v>31.910079328762599</v>
      </c>
      <c r="B14277">
        <v>105.116552520602</v>
      </c>
      <c r="C14277">
        <v>-2001</v>
      </c>
    </row>
    <row r="14278" spans="1:11" x14ac:dyDescent="0.25">
      <c r="A14278">
        <v>33.076324069093502</v>
      </c>
      <c r="B14278">
        <v>106.28279726093299</v>
      </c>
      <c r="C14278">
        <v>-2001</v>
      </c>
    </row>
    <row r="14279" spans="1:11" x14ac:dyDescent="0.25">
      <c r="A14279">
        <v>32.6393080446447</v>
      </c>
      <c r="B14279">
        <v>106.719813285382</v>
      </c>
      <c r="C14279">
        <v>-2000</v>
      </c>
    </row>
    <row r="14280" spans="1:11" x14ac:dyDescent="0.25">
      <c r="A14280" t="s">
        <v>91</v>
      </c>
    </row>
    <row r="14281" spans="1:11" x14ac:dyDescent="0.25">
      <c r="A14281">
        <v>1634</v>
      </c>
      <c r="B14281">
        <v>0</v>
      </c>
      <c r="C14281">
        <v>1.6493191288222599</v>
      </c>
      <c r="D14281">
        <v>1.6493191288222599</v>
      </c>
      <c r="E14281">
        <v>6</v>
      </c>
      <c r="F14281">
        <v>1.01722196789785</v>
      </c>
      <c r="G14281" t="s">
        <v>89</v>
      </c>
      <c r="H14281" t="s">
        <v>89</v>
      </c>
      <c r="I14281">
        <v>0</v>
      </c>
      <c r="J14281">
        <v>0</v>
      </c>
      <c r="K14281">
        <v>0.16131643319099701</v>
      </c>
    </row>
    <row r="14282" spans="1:11" x14ac:dyDescent="0.25">
      <c r="A14282" t="s">
        <v>90</v>
      </c>
    </row>
    <row r="14283" spans="1:11" x14ac:dyDescent="0.25">
      <c r="A14283">
        <v>23.679137000194501</v>
      </c>
      <c r="B14283">
        <v>69.389217340573097</v>
      </c>
      <c r="C14283">
        <v>-2000</v>
      </c>
    </row>
    <row r="14284" spans="1:11" x14ac:dyDescent="0.25">
      <c r="A14284">
        <v>22.512892259863602</v>
      </c>
      <c r="B14284">
        <v>68.222972600242201</v>
      </c>
      <c r="C14284">
        <v>-2000</v>
      </c>
    </row>
    <row r="14285" spans="1:11" x14ac:dyDescent="0.25">
      <c r="A14285">
        <v>22.0758762354148</v>
      </c>
      <c r="B14285">
        <v>68.659988624690996</v>
      </c>
      <c r="C14285">
        <v>-2001</v>
      </c>
    </row>
    <row r="14286" spans="1:11" x14ac:dyDescent="0.25">
      <c r="A14286">
        <v>23.242120975745699</v>
      </c>
      <c r="B14286">
        <v>69.826233365021906</v>
      </c>
      <c r="C14286">
        <v>-2001</v>
      </c>
    </row>
    <row r="14287" spans="1:11" x14ac:dyDescent="0.25">
      <c r="A14287">
        <v>24.408365716076599</v>
      </c>
      <c r="B14287">
        <v>70.992478105352802</v>
      </c>
      <c r="C14287">
        <v>-2001</v>
      </c>
    </row>
    <row r="14288" spans="1:11" x14ac:dyDescent="0.25">
      <c r="A14288">
        <v>24.845381740525401</v>
      </c>
      <c r="B14288">
        <v>70.555462080903993</v>
      </c>
      <c r="C14288">
        <v>-2000</v>
      </c>
    </row>
    <row r="14289" spans="1:11" x14ac:dyDescent="0.25">
      <c r="A14289" t="s">
        <v>91</v>
      </c>
    </row>
    <row r="14290" spans="1:11" x14ac:dyDescent="0.25">
      <c r="A14290">
        <v>1633</v>
      </c>
      <c r="B14290">
        <v>0</v>
      </c>
      <c r="C14290">
        <v>1.6493191288222599</v>
      </c>
      <c r="D14290">
        <v>1.6493191288222599</v>
      </c>
      <c r="E14290">
        <v>6</v>
      </c>
      <c r="F14290">
        <v>1.01722196789785</v>
      </c>
      <c r="G14290" t="s">
        <v>89</v>
      </c>
      <c r="H14290" t="s">
        <v>89</v>
      </c>
      <c r="I14290">
        <v>0</v>
      </c>
      <c r="J14290">
        <v>0</v>
      </c>
      <c r="K14290">
        <v>0.16131643319099701</v>
      </c>
    </row>
    <row r="14291" spans="1:11" x14ac:dyDescent="0.25">
      <c r="A14291" t="s">
        <v>90</v>
      </c>
    </row>
    <row r="14292" spans="1:11" x14ac:dyDescent="0.25">
      <c r="A14292">
        <v>86.277231249626197</v>
      </c>
      <c r="B14292">
        <v>10.4557393321051</v>
      </c>
      <c r="C14292">
        <v>-2000</v>
      </c>
    </row>
    <row r="14293" spans="1:11" x14ac:dyDescent="0.25">
      <c r="A14293">
        <v>85.110986509295302</v>
      </c>
      <c r="B14293">
        <v>9.2894945917741794</v>
      </c>
      <c r="C14293">
        <v>-2000</v>
      </c>
    </row>
    <row r="14294" spans="1:11" x14ac:dyDescent="0.25">
      <c r="A14294">
        <v>85.548002533744096</v>
      </c>
      <c r="B14294">
        <v>8.8524785673253703</v>
      </c>
      <c r="C14294">
        <v>-2001</v>
      </c>
    </row>
    <row r="14295" spans="1:11" x14ac:dyDescent="0.25">
      <c r="A14295">
        <v>86.714247274075007</v>
      </c>
      <c r="B14295">
        <v>10.0187233076563</v>
      </c>
      <c r="C14295">
        <v>-2001</v>
      </c>
    </row>
    <row r="14296" spans="1:11" x14ac:dyDescent="0.25">
      <c r="A14296">
        <v>87.880492014405903</v>
      </c>
      <c r="B14296">
        <v>11.1849680479872</v>
      </c>
      <c r="C14296">
        <v>-2001</v>
      </c>
    </row>
    <row r="14297" spans="1:11" x14ac:dyDescent="0.25">
      <c r="A14297">
        <v>87.443475989957093</v>
      </c>
      <c r="B14297">
        <v>11.621984072436</v>
      </c>
      <c r="C14297">
        <v>-2000</v>
      </c>
    </row>
    <row r="14298" spans="1:11" x14ac:dyDescent="0.25">
      <c r="A14298" t="s">
        <v>91</v>
      </c>
    </row>
    <row r="14299" spans="1:11" x14ac:dyDescent="0.25">
      <c r="A14299">
        <v>1630</v>
      </c>
      <c r="B14299">
        <v>0</v>
      </c>
      <c r="C14299">
        <v>1.6493191288222599</v>
      </c>
      <c r="D14299">
        <v>1.6493191288222599</v>
      </c>
      <c r="E14299">
        <v>6</v>
      </c>
      <c r="F14299">
        <v>1.01722196789785</v>
      </c>
      <c r="G14299" t="s">
        <v>89</v>
      </c>
      <c r="H14299" t="s">
        <v>89</v>
      </c>
      <c r="I14299">
        <v>0</v>
      </c>
      <c r="J14299">
        <v>0</v>
      </c>
      <c r="K14299">
        <v>0.16131643319099701</v>
      </c>
    </row>
    <row r="14300" spans="1:11" x14ac:dyDescent="0.25">
      <c r="A14300" t="s">
        <v>90</v>
      </c>
    </row>
    <row r="14301" spans="1:11" x14ac:dyDescent="0.25">
      <c r="A14301">
        <v>132.85035391610199</v>
      </c>
      <c r="B14301">
        <v>17.472351637893301</v>
      </c>
      <c r="C14301">
        <v>-2000</v>
      </c>
    </row>
    <row r="14302" spans="1:11" x14ac:dyDescent="0.25">
      <c r="A14302">
        <v>131.684109175771</v>
      </c>
      <c r="B14302">
        <v>16.306106897562401</v>
      </c>
      <c r="C14302">
        <v>-2000</v>
      </c>
    </row>
    <row r="14303" spans="1:11" x14ac:dyDescent="0.25">
      <c r="A14303">
        <v>131.24709315132199</v>
      </c>
      <c r="B14303">
        <v>16.743122922011299</v>
      </c>
      <c r="C14303">
        <v>-2001</v>
      </c>
    </row>
    <row r="14304" spans="1:11" x14ac:dyDescent="0.25">
      <c r="A14304">
        <v>132.41333789165299</v>
      </c>
      <c r="B14304">
        <v>17.909367662342198</v>
      </c>
      <c r="C14304">
        <v>-2001</v>
      </c>
    </row>
    <row r="14305" spans="1:11" x14ac:dyDescent="0.25">
      <c r="A14305">
        <v>133.57958263198401</v>
      </c>
      <c r="B14305">
        <v>19.075612402673102</v>
      </c>
      <c r="C14305">
        <v>-2001</v>
      </c>
    </row>
    <row r="14306" spans="1:11" x14ac:dyDescent="0.25">
      <c r="A14306">
        <v>134.016598656432</v>
      </c>
      <c r="B14306">
        <v>18.6385963782242</v>
      </c>
      <c r="C14306">
        <v>-2000</v>
      </c>
    </row>
    <row r="14307" spans="1:11" x14ac:dyDescent="0.25">
      <c r="A14307" t="s">
        <v>91</v>
      </c>
    </row>
    <row r="14308" spans="1:11" x14ac:dyDescent="0.25">
      <c r="A14308">
        <v>1647</v>
      </c>
      <c r="B14308">
        <v>0</v>
      </c>
      <c r="C14308">
        <v>1.2680691288222901</v>
      </c>
      <c r="D14308">
        <v>1.2680691288222901</v>
      </c>
      <c r="E14308">
        <v>6</v>
      </c>
      <c r="F14308">
        <v>1.01722196789785</v>
      </c>
      <c r="G14308" t="s">
        <v>89</v>
      </c>
      <c r="H14308" t="s">
        <v>89</v>
      </c>
      <c r="I14308">
        <v>0</v>
      </c>
      <c r="J14308">
        <v>0</v>
      </c>
      <c r="K14308">
        <v>0.16154724977076801</v>
      </c>
    </row>
    <row r="14309" spans="1:11" x14ac:dyDescent="0.25">
      <c r="A14309" t="s">
        <v>90</v>
      </c>
    </row>
    <row r="14310" spans="1:11" x14ac:dyDescent="0.25">
      <c r="A14310">
        <v>42.409966913712999</v>
      </c>
      <c r="B14310">
        <v>32.792312100428497</v>
      </c>
      <c r="C14310">
        <v>-2000</v>
      </c>
    </row>
    <row r="14311" spans="1:11" x14ac:dyDescent="0.25">
      <c r="A14311">
        <v>41.513306633709398</v>
      </c>
      <c r="B14311">
        <v>31.895651820424899</v>
      </c>
      <c r="C14311">
        <v>-2000</v>
      </c>
    </row>
    <row r="14312" spans="1:11" x14ac:dyDescent="0.25">
      <c r="A14312">
        <v>41.9503226581582</v>
      </c>
      <c r="B14312">
        <v>31.4586357959761</v>
      </c>
      <c r="C14312">
        <v>-2001</v>
      </c>
    </row>
    <row r="14313" spans="1:11" x14ac:dyDescent="0.25">
      <c r="A14313">
        <v>42.846982938161801</v>
      </c>
      <c r="B14313">
        <v>32.355296075979702</v>
      </c>
      <c r="C14313">
        <v>-2001</v>
      </c>
    </row>
    <row r="14314" spans="1:11" x14ac:dyDescent="0.25">
      <c r="A14314">
        <v>43.743643218165303</v>
      </c>
      <c r="B14314">
        <v>33.251956355983197</v>
      </c>
      <c r="C14314">
        <v>-2001</v>
      </c>
    </row>
    <row r="14315" spans="1:11" x14ac:dyDescent="0.25">
      <c r="A14315">
        <v>43.306627193716501</v>
      </c>
      <c r="B14315">
        <v>33.688972380432098</v>
      </c>
      <c r="C14315">
        <v>-2000</v>
      </c>
    </row>
    <row r="14316" spans="1:11" x14ac:dyDescent="0.25">
      <c r="A14316" t="s">
        <v>91</v>
      </c>
    </row>
    <row r="14317" spans="1:11" x14ac:dyDescent="0.25">
      <c r="A14317">
        <v>1645</v>
      </c>
      <c r="B14317">
        <v>0</v>
      </c>
      <c r="C14317">
        <v>1.2680691288222801</v>
      </c>
      <c r="D14317">
        <v>1.2680691288222801</v>
      </c>
      <c r="E14317">
        <v>6</v>
      </c>
      <c r="F14317">
        <v>1.01722196789785</v>
      </c>
      <c r="G14317" t="s">
        <v>89</v>
      </c>
      <c r="H14317" t="s">
        <v>89</v>
      </c>
      <c r="I14317">
        <v>0</v>
      </c>
      <c r="J14317">
        <v>0</v>
      </c>
      <c r="K14317">
        <v>0.16154724977076801</v>
      </c>
    </row>
    <row r="14318" spans="1:11" x14ac:dyDescent="0.25">
      <c r="A14318" t="s">
        <v>90</v>
      </c>
    </row>
    <row r="14319" spans="1:11" x14ac:dyDescent="0.25">
      <c r="A14319">
        <v>144.80689045870599</v>
      </c>
      <c r="B14319">
        <v>48.645699706699403</v>
      </c>
      <c r="C14319">
        <v>-2000</v>
      </c>
    </row>
    <row r="14320" spans="1:11" x14ac:dyDescent="0.25">
      <c r="A14320">
        <v>143.91023017870199</v>
      </c>
      <c r="B14320">
        <v>47.749039426695802</v>
      </c>
      <c r="C14320">
        <v>-2000</v>
      </c>
    </row>
    <row r="14321" spans="1:11" x14ac:dyDescent="0.25">
      <c r="A14321">
        <v>143.47321415425299</v>
      </c>
      <c r="B14321">
        <v>48.186055451144703</v>
      </c>
      <c r="C14321">
        <v>-2001</v>
      </c>
    </row>
    <row r="14322" spans="1:11" x14ac:dyDescent="0.25">
      <c r="A14322">
        <v>144.36987443425701</v>
      </c>
      <c r="B14322">
        <v>49.082715731148198</v>
      </c>
      <c r="C14322">
        <v>-2001</v>
      </c>
    </row>
    <row r="14323" spans="1:11" x14ac:dyDescent="0.25">
      <c r="A14323">
        <v>145.26653471425999</v>
      </c>
      <c r="B14323">
        <v>49.9793760111518</v>
      </c>
      <c r="C14323">
        <v>-2001</v>
      </c>
    </row>
    <row r="14324" spans="1:11" x14ac:dyDescent="0.25">
      <c r="A14324">
        <v>145.703550738709</v>
      </c>
      <c r="B14324">
        <v>49.542359986702898</v>
      </c>
      <c r="C14324">
        <v>-2000</v>
      </c>
    </row>
    <row r="14325" spans="1:11" x14ac:dyDescent="0.25">
      <c r="A14325" t="s">
        <v>91</v>
      </c>
    </row>
    <row r="14326" spans="1:11" x14ac:dyDescent="0.25">
      <c r="A14326">
        <v>1639</v>
      </c>
      <c r="B14326">
        <v>0</v>
      </c>
      <c r="C14326">
        <v>1.2680691288222801</v>
      </c>
      <c r="D14326">
        <v>1.2680691288222801</v>
      </c>
      <c r="E14326">
        <v>6</v>
      </c>
      <c r="F14326">
        <v>1.01722196789785</v>
      </c>
      <c r="G14326" t="s">
        <v>89</v>
      </c>
      <c r="H14326" t="s">
        <v>89</v>
      </c>
      <c r="I14326">
        <v>0</v>
      </c>
      <c r="J14326">
        <v>0</v>
      </c>
      <c r="K14326">
        <v>0.16154724977076801</v>
      </c>
    </row>
    <row r="14327" spans="1:11" x14ac:dyDescent="0.25">
      <c r="A14327" t="s">
        <v>90</v>
      </c>
    </row>
    <row r="14328" spans="1:11" x14ac:dyDescent="0.25">
      <c r="A14328">
        <v>118.358781282487</v>
      </c>
      <c r="B14328">
        <v>101.286677768592</v>
      </c>
      <c r="C14328">
        <v>-2000</v>
      </c>
    </row>
    <row r="14329" spans="1:11" x14ac:dyDescent="0.25">
      <c r="A14329">
        <v>117.462121002483</v>
      </c>
      <c r="B14329">
        <v>100.390017488588</v>
      </c>
      <c r="C14329">
        <v>-2000</v>
      </c>
    </row>
    <row r="14330" spans="1:11" x14ac:dyDescent="0.25">
      <c r="A14330">
        <v>117.025104978035</v>
      </c>
      <c r="B14330">
        <v>100.82703351303699</v>
      </c>
      <c r="C14330">
        <v>-2001</v>
      </c>
    </row>
    <row r="14331" spans="1:11" x14ac:dyDescent="0.25">
      <c r="A14331">
        <v>117.92176525803799</v>
      </c>
      <c r="B14331">
        <v>101.72369379304099</v>
      </c>
      <c r="C14331">
        <v>-2001</v>
      </c>
    </row>
    <row r="14332" spans="1:11" x14ac:dyDescent="0.25">
      <c r="A14332">
        <v>118.81842553804201</v>
      </c>
      <c r="B14332">
        <v>102.620354073044</v>
      </c>
      <c r="C14332">
        <v>-2001</v>
      </c>
    </row>
    <row r="14333" spans="1:11" x14ac:dyDescent="0.25">
      <c r="A14333">
        <v>119.25544156249001</v>
      </c>
      <c r="B14333">
        <v>102.183338048595</v>
      </c>
      <c r="C14333">
        <v>-2000</v>
      </c>
    </row>
    <row r="14334" spans="1:11" x14ac:dyDescent="0.25">
      <c r="A14334" t="s">
        <v>91</v>
      </c>
    </row>
    <row r="14335" spans="1:11" x14ac:dyDescent="0.25">
      <c r="A14335">
        <v>1646</v>
      </c>
      <c r="B14335">
        <v>0</v>
      </c>
      <c r="C14335">
        <v>1.2680691288222801</v>
      </c>
      <c r="D14335">
        <v>1.2680691288222801</v>
      </c>
      <c r="E14335">
        <v>6</v>
      </c>
      <c r="F14335">
        <v>1.01722196789785</v>
      </c>
      <c r="G14335" t="s">
        <v>89</v>
      </c>
      <c r="H14335" t="s">
        <v>89</v>
      </c>
      <c r="I14335">
        <v>0</v>
      </c>
      <c r="J14335">
        <v>0</v>
      </c>
      <c r="K14335">
        <v>0.16154724977076801</v>
      </c>
    </row>
    <row r="14336" spans="1:11" x14ac:dyDescent="0.25">
      <c r="A14336" t="s">
        <v>90</v>
      </c>
    </row>
    <row r="14337" spans="1:11" x14ac:dyDescent="0.25">
      <c r="A14337">
        <v>98.227194773609199</v>
      </c>
      <c r="B14337">
        <v>138.947776785092</v>
      </c>
      <c r="C14337">
        <v>-2000</v>
      </c>
    </row>
    <row r="14338" spans="1:11" x14ac:dyDescent="0.25">
      <c r="A14338">
        <v>97.330534493605697</v>
      </c>
      <c r="B14338">
        <v>138.051116505088</v>
      </c>
      <c r="C14338">
        <v>-2000</v>
      </c>
    </row>
    <row r="14339" spans="1:11" x14ac:dyDescent="0.25">
      <c r="A14339">
        <v>97.767550518054506</v>
      </c>
      <c r="B14339">
        <v>137.614100480639</v>
      </c>
      <c r="C14339">
        <v>-2001</v>
      </c>
    </row>
    <row r="14340" spans="1:11" x14ac:dyDescent="0.25">
      <c r="A14340">
        <v>98.664210798057994</v>
      </c>
      <c r="B14340">
        <v>138.510760760643</v>
      </c>
      <c r="C14340">
        <v>-2001</v>
      </c>
    </row>
    <row r="14341" spans="1:11" x14ac:dyDescent="0.25">
      <c r="A14341">
        <v>99.560871078061595</v>
      </c>
      <c r="B14341">
        <v>139.407421040646</v>
      </c>
      <c r="C14341">
        <v>-2001</v>
      </c>
    </row>
    <row r="14342" spans="1:11" x14ac:dyDescent="0.25">
      <c r="A14342">
        <v>99.123855053612701</v>
      </c>
      <c r="B14342">
        <v>139.84443706509501</v>
      </c>
      <c r="C14342">
        <v>-2000</v>
      </c>
    </row>
    <row r="14343" spans="1:11" x14ac:dyDescent="0.25">
      <c r="A14343" t="s">
        <v>91</v>
      </c>
    </row>
    <row r="14344" spans="1:11" x14ac:dyDescent="0.25">
      <c r="A14344">
        <v>1640</v>
      </c>
      <c r="B14344">
        <v>0</v>
      </c>
      <c r="C14344">
        <v>1.2680691288222801</v>
      </c>
      <c r="D14344">
        <v>1.2680691288222801</v>
      </c>
      <c r="E14344">
        <v>6</v>
      </c>
      <c r="F14344">
        <v>1.01722196789785</v>
      </c>
      <c r="G14344" t="s">
        <v>89</v>
      </c>
      <c r="H14344" t="s">
        <v>89</v>
      </c>
      <c r="I14344">
        <v>0</v>
      </c>
      <c r="J14344">
        <v>0</v>
      </c>
      <c r="K14344">
        <v>0.16154724977076801</v>
      </c>
    </row>
    <row r="14345" spans="1:11" x14ac:dyDescent="0.25">
      <c r="A14345" t="s">
        <v>90</v>
      </c>
    </row>
    <row r="14346" spans="1:11" x14ac:dyDescent="0.25">
      <c r="A14346">
        <v>35.369525648821103</v>
      </c>
      <c r="B14346">
        <v>111.267285457941</v>
      </c>
      <c r="C14346">
        <v>-2000</v>
      </c>
    </row>
    <row r="14347" spans="1:11" x14ac:dyDescent="0.25">
      <c r="A14347">
        <v>34.472865368817502</v>
      </c>
      <c r="B14347">
        <v>110.370625177938</v>
      </c>
      <c r="C14347">
        <v>-2000</v>
      </c>
    </row>
    <row r="14348" spans="1:11" x14ac:dyDescent="0.25">
      <c r="A14348">
        <v>34.0358493443687</v>
      </c>
      <c r="B14348">
        <v>110.80764120238599</v>
      </c>
      <c r="C14348">
        <v>-2001</v>
      </c>
    </row>
    <row r="14349" spans="1:11" x14ac:dyDescent="0.25">
      <c r="A14349">
        <v>34.932509624372301</v>
      </c>
      <c r="B14349">
        <v>111.70430148238999</v>
      </c>
      <c r="C14349">
        <v>-2001</v>
      </c>
    </row>
    <row r="14350" spans="1:11" x14ac:dyDescent="0.25">
      <c r="A14350">
        <v>35.829169904375803</v>
      </c>
      <c r="B14350">
        <v>112.60096176239399</v>
      </c>
      <c r="C14350">
        <v>-2001</v>
      </c>
    </row>
    <row r="14351" spans="1:11" x14ac:dyDescent="0.25">
      <c r="A14351">
        <v>36.266185928824598</v>
      </c>
      <c r="B14351">
        <v>112.163945737945</v>
      </c>
      <c r="C14351">
        <v>-2000</v>
      </c>
    </row>
    <row r="14352" spans="1:11" x14ac:dyDescent="0.25">
      <c r="A14352" t="s">
        <v>91</v>
      </c>
    </row>
    <row r="14353" spans="1:11" x14ac:dyDescent="0.25">
      <c r="A14353">
        <v>1641</v>
      </c>
      <c r="B14353">
        <v>0</v>
      </c>
      <c r="C14353">
        <v>1.2680691288222801</v>
      </c>
      <c r="D14353">
        <v>1.2680691288222801</v>
      </c>
      <c r="E14353">
        <v>6</v>
      </c>
      <c r="F14353">
        <v>1.01722196789785</v>
      </c>
      <c r="G14353" t="s">
        <v>89</v>
      </c>
      <c r="H14353" t="s">
        <v>89</v>
      </c>
      <c r="I14353">
        <v>0</v>
      </c>
      <c r="J14353">
        <v>0</v>
      </c>
      <c r="K14353">
        <v>0.16154724977076801</v>
      </c>
    </row>
    <row r="14354" spans="1:11" x14ac:dyDescent="0.25">
      <c r="A14354" t="s">
        <v>90</v>
      </c>
    </row>
    <row r="14355" spans="1:11" x14ac:dyDescent="0.25">
      <c r="A14355">
        <v>131.403420499709</v>
      </c>
      <c r="B14355">
        <v>62.509008417613202</v>
      </c>
      <c r="C14355">
        <v>-2000</v>
      </c>
    </row>
    <row r="14356" spans="1:11" x14ac:dyDescent="0.25">
      <c r="A14356">
        <v>130.506760219706</v>
      </c>
      <c r="B14356">
        <v>61.612348137609601</v>
      </c>
      <c r="C14356">
        <v>-2000</v>
      </c>
    </row>
    <row r="14357" spans="1:11" x14ac:dyDescent="0.25">
      <c r="A14357">
        <v>130.06974419525699</v>
      </c>
      <c r="B14357">
        <v>62.049364162058403</v>
      </c>
      <c r="C14357">
        <v>-2001</v>
      </c>
    </row>
    <row r="14358" spans="1:11" x14ac:dyDescent="0.25">
      <c r="A14358">
        <v>130.96640447526099</v>
      </c>
      <c r="B14358">
        <v>62.946024442061997</v>
      </c>
      <c r="C14358">
        <v>-2001</v>
      </c>
    </row>
    <row r="14359" spans="1:11" x14ac:dyDescent="0.25">
      <c r="A14359">
        <v>131.86306475526399</v>
      </c>
      <c r="B14359">
        <v>63.842684722065499</v>
      </c>
      <c r="C14359">
        <v>-2001</v>
      </c>
    </row>
    <row r="14360" spans="1:11" x14ac:dyDescent="0.25">
      <c r="A14360">
        <v>132.300080779713</v>
      </c>
      <c r="B14360">
        <v>63.405668697616697</v>
      </c>
      <c r="C14360">
        <v>-2000</v>
      </c>
    </row>
    <row r="14361" spans="1:11" x14ac:dyDescent="0.25">
      <c r="A14361" t="s">
        <v>91</v>
      </c>
    </row>
    <row r="14362" spans="1:11" x14ac:dyDescent="0.25">
      <c r="A14362">
        <v>1642</v>
      </c>
      <c r="B14362">
        <v>0</v>
      </c>
      <c r="C14362">
        <v>1.2680691288222801</v>
      </c>
      <c r="D14362">
        <v>1.2680691288222801</v>
      </c>
      <c r="E14362">
        <v>6</v>
      </c>
      <c r="F14362">
        <v>1.01722196789785</v>
      </c>
      <c r="G14362" t="s">
        <v>89</v>
      </c>
      <c r="H14362" t="s">
        <v>89</v>
      </c>
      <c r="I14362">
        <v>0</v>
      </c>
      <c r="J14362">
        <v>0</v>
      </c>
      <c r="K14362">
        <v>0.16154724977076801</v>
      </c>
    </row>
    <row r="14363" spans="1:11" x14ac:dyDescent="0.25">
      <c r="A14363" t="s">
        <v>90</v>
      </c>
    </row>
    <row r="14364" spans="1:11" x14ac:dyDescent="0.25">
      <c r="A14364">
        <v>83.019597998824906</v>
      </c>
      <c r="B14364">
        <v>18.166926542844902</v>
      </c>
      <c r="C14364">
        <v>-2000</v>
      </c>
    </row>
    <row r="14365" spans="1:11" x14ac:dyDescent="0.25">
      <c r="A14365">
        <v>82.122937718821305</v>
      </c>
      <c r="B14365">
        <v>17.2702662628413</v>
      </c>
      <c r="C14365">
        <v>-2000</v>
      </c>
    </row>
    <row r="14366" spans="1:11" x14ac:dyDescent="0.25">
      <c r="A14366">
        <v>81.685921694372496</v>
      </c>
      <c r="B14366">
        <v>17.707282287290099</v>
      </c>
      <c r="C14366">
        <v>-2001</v>
      </c>
    </row>
    <row r="14367" spans="1:11" x14ac:dyDescent="0.25">
      <c r="A14367">
        <v>82.582581974376097</v>
      </c>
      <c r="B14367">
        <v>18.6039425672937</v>
      </c>
      <c r="C14367">
        <v>-2001</v>
      </c>
    </row>
    <row r="14368" spans="1:11" x14ac:dyDescent="0.25">
      <c r="A14368">
        <v>83.479242254379599</v>
      </c>
      <c r="B14368">
        <v>19.500602847297198</v>
      </c>
      <c r="C14368">
        <v>-2001</v>
      </c>
    </row>
    <row r="14369" spans="1:11" x14ac:dyDescent="0.25">
      <c r="A14369">
        <v>83.916258278828394</v>
      </c>
      <c r="B14369">
        <v>19.0635868228484</v>
      </c>
      <c r="C14369">
        <v>-2000</v>
      </c>
    </row>
    <row r="14370" spans="1:11" x14ac:dyDescent="0.25">
      <c r="A14370" t="s">
        <v>91</v>
      </c>
    </row>
    <row r="14371" spans="1:11" x14ac:dyDescent="0.25">
      <c r="A14371">
        <v>1643</v>
      </c>
      <c r="B14371">
        <v>0</v>
      </c>
      <c r="C14371">
        <v>1.2680691288222801</v>
      </c>
      <c r="D14371">
        <v>1.2680691288222801</v>
      </c>
      <c r="E14371">
        <v>6</v>
      </c>
      <c r="F14371">
        <v>1.01722196789785</v>
      </c>
      <c r="G14371" t="s">
        <v>89</v>
      </c>
      <c r="H14371" t="s">
        <v>89</v>
      </c>
      <c r="I14371">
        <v>0</v>
      </c>
      <c r="J14371">
        <v>0</v>
      </c>
      <c r="K14371">
        <v>0.16154724977076801</v>
      </c>
    </row>
    <row r="14372" spans="1:11" x14ac:dyDescent="0.25">
      <c r="A14372" t="s">
        <v>90</v>
      </c>
    </row>
    <row r="14373" spans="1:11" x14ac:dyDescent="0.25">
      <c r="A14373">
        <v>67.783492338272694</v>
      </c>
      <c r="B14373">
        <v>69.080482114148396</v>
      </c>
      <c r="C14373">
        <v>-2000</v>
      </c>
    </row>
    <row r="14374" spans="1:11" x14ac:dyDescent="0.25">
      <c r="A14374">
        <v>66.886832058269107</v>
      </c>
      <c r="B14374">
        <v>68.183821834144794</v>
      </c>
      <c r="C14374">
        <v>-2000</v>
      </c>
    </row>
    <row r="14375" spans="1:11" x14ac:dyDescent="0.25">
      <c r="A14375">
        <v>66.449816033820298</v>
      </c>
      <c r="B14375">
        <v>68.620837858593603</v>
      </c>
      <c r="C14375">
        <v>-2001</v>
      </c>
    </row>
    <row r="14376" spans="1:11" x14ac:dyDescent="0.25">
      <c r="A14376">
        <v>67.346476313823899</v>
      </c>
      <c r="B14376">
        <v>69.517498138597205</v>
      </c>
      <c r="C14376">
        <v>-2001</v>
      </c>
    </row>
    <row r="14377" spans="1:11" x14ac:dyDescent="0.25">
      <c r="A14377">
        <v>68.243136593827401</v>
      </c>
      <c r="B14377">
        <v>70.414158418600707</v>
      </c>
      <c r="C14377">
        <v>-2001</v>
      </c>
    </row>
    <row r="14378" spans="1:11" x14ac:dyDescent="0.25">
      <c r="A14378">
        <v>68.680152618276196</v>
      </c>
      <c r="B14378">
        <v>69.977142394151898</v>
      </c>
      <c r="C14378">
        <v>-2000</v>
      </c>
    </row>
    <row r="14379" spans="1:11" x14ac:dyDescent="0.25">
      <c r="A14379" t="s">
        <v>91</v>
      </c>
    </row>
    <row r="14380" spans="1:11" x14ac:dyDescent="0.25">
      <c r="A14380">
        <v>1644</v>
      </c>
      <c r="B14380">
        <v>0</v>
      </c>
      <c r="C14380">
        <v>1.2680691288222801</v>
      </c>
      <c r="D14380">
        <v>1.2680691288222801</v>
      </c>
      <c r="E14380">
        <v>6</v>
      </c>
      <c r="F14380">
        <v>1.01722196789785</v>
      </c>
      <c r="G14380" t="s">
        <v>89</v>
      </c>
      <c r="H14380" t="s">
        <v>89</v>
      </c>
      <c r="I14380">
        <v>0</v>
      </c>
      <c r="J14380">
        <v>0</v>
      </c>
      <c r="K14380">
        <v>0.16154724977076801</v>
      </c>
    </row>
    <row r="14381" spans="1:11" x14ac:dyDescent="0.25">
      <c r="A14381" t="s">
        <v>90</v>
      </c>
    </row>
    <row r="14382" spans="1:11" x14ac:dyDescent="0.25">
      <c r="A14382">
        <v>25.943173216159298</v>
      </c>
      <c r="B14382">
        <v>97.170492012137601</v>
      </c>
      <c r="C14382">
        <v>-2000</v>
      </c>
    </row>
    <row r="14383" spans="1:11" x14ac:dyDescent="0.25">
      <c r="A14383">
        <v>25.0465129361557</v>
      </c>
      <c r="B14383">
        <v>96.273831732133999</v>
      </c>
      <c r="C14383">
        <v>-2000</v>
      </c>
    </row>
    <row r="14384" spans="1:11" x14ac:dyDescent="0.25">
      <c r="A14384">
        <v>24.609496911706898</v>
      </c>
      <c r="B14384">
        <v>96.710847756582893</v>
      </c>
      <c r="C14384">
        <v>-2001</v>
      </c>
    </row>
    <row r="14385" spans="1:11" x14ac:dyDescent="0.25">
      <c r="A14385">
        <v>25.5061571917104</v>
      </c>
      <c r="B14385">
        <v>97.607508036586395</v>
      </c>
      <c r="C14385">
        <v>-2001</v>
      </c>
    </row>
    <row r="14386" spans="1:11" x14ac:dyDescent="0.25">
      <c r="A14386">
        <v>26.402817471713998</v>
      </c>
      <c r="B14386">
        <v>98.504168316589897</v>
      </c>
      <c r="C14386">
        <v>-2001</v>
      </c>
    </row>
    <row r="14387" spans="1:11" x14ac:dyDescent="0.25">
      <c r="A14387">
        <v>26.8398334961628</v>
      </c>
      <c r="B14387">
        <v>98.067152292141103</v>
      </c>
      <c r="C14387">
        <v>-2000</v>
      </c>
    </row>
    <row r="14388" spans="1:11" x14ac:dyDescent="0.25">
      <c r="A14388" t="s">
        <v>91</v>
      </c>
    </row>
    <row r="14389" spans="1:11" x14ac:dyDescent="0.25">
      <c r="A14389">
        <v>1652</v>
      </c>
      <c r="B14389">
        <v>0</v>
      </c>
      <c r="C14389">
        <v>0.88431912882229102</v>
      </c>
      <c r="D14389">
        <v>0.88431912882229102</v>
      </c>
      <c r="E14389">
        <v>6</v>
      </c>
      <c r="F14389">
        <v>1.01722196789785</v>
      </c>
      <c r="G14389" t="s">
        <v>89</v>
      </c>
      <c r="H14389" t="s">
        <v>89</v>
      </c>
      <c r="I14389">
        <v>0</v>
      </c>
      <c r="J14389">
        <v>0</v>
      </c>
      <c r="K14389">
        <v>0.16178129030594601</v>
      </c>
    </row>
    <row r="14390" spans="1:11" x14ac:dyDescent="0.25">
      <c r="A14390" t="s">
        <v>90</v>
      </c>
    </row>
    <row r="14391" spans="1:11" x14ac:dyDescent="0.25">
      <c r="A14391">
        <v>40.7576186851446</v>
      </c>
      <c r="B14391">
        <v>42.716227926177297</v>
      </c>
      <c r="C14391">
        <v>-2000</v>
      </c>
    </row>
    <row r="14392" spans="1:11" x14ac:dyDescent="0.25">
      <c r="A14392">
        <v>40.132310632421301</v>
      </c>
      <c r="B14392">
        <v>42.090919873453998</v>
      </c>
      <c r="C14392">
        <v>-2000</v>
      </c>
    </row>
    <row r="14393" spans="1:11" x14ac:dyDescent="0.25">
      <c r="A14393">
        <v>40.569326656870203</v>
      </c>
      <c r="B14393">
        <v>41.653903849005196</v>
      </c>
      <c r="C14393">
        <v>-2001</v>
      </c>
    </row>
    <row r="14394" spans="1:11" x14ac:dyDescent="0.25">
      <c r="A14394">
        <v>41.194634709593402</v>
      </c>
      <c r="B14394">
        <v>42.279211901728402</v>
      </c>
      <c r="C14394">
        <v>-2001</v>
      </c>
    </row>
    <row r="14395" spans="1:11" x14ac:dyDescent="0.25">
      <c r="A14395">
        <v>41.8199427623166</v>
      </c>
      <c r="B14395">
        <v>42.9045199544517</v>
      </c>
      <c r="C14395">
        <v>-2001</v>
      </c>
    </row>
    <row r="14396" spans="1:11" x14ac:dyDescent="0.25">
      <c r="A14396">
        <v>41.382926737867798</v>
      </c>
      <c r="B14396">
        <v>43.341535978900502</v>
      </c>
      <c r="C14396">
        <v>-2000</v>
      </c>
    </row>
    <row r="14397" spans="1:11" x14ac:dyDescent="0.25">
      <c r="A14397" t="s">
        <v>91</v>
      </c>
    </row>
    <row r="14398" spans="1:11" x14ac:dyDescent="0.25">
      <c r="A14398">
        <v>1651</v>
      </c>
      <c r="B14398">
        <v>0</v>
      </c>
      <c r="C14398">
        <v>0.88431912882229102</v>
      </c>
      <c r="D14398">
        <v>0.88431912882229102</v>
      </c>
      <c r="E14398">
        <v>6</v>
      </c>
      <c r="F14398">
        <v>1.01722196789785</v>
      </c>
      <c r="G14398" t="s">
        <v>89</v>
      </c>
      <c r="H14398" t="s">
        <v>89</v>
      </c>
      <c r="I14398">
        <v>0</v>
      </c>
      <c r="J14398">
        <v>0</v>
      </c>
      <c r="K14398">
        <v>0.16178129030594601</v>
      </c>
    </row>
    <row r="14399" spans="1:11" x14ac:dyDescent="0.25">
      <c r="A14399" t="s">
        <v>90</v>
      </c>
    </row>
    <row r="14400" spans="1:11" x14ac:dyDescent="0.25">
      <c r="A14400">
        <v>59.319217119519102</v>
      </c>
      <c r="B14400">
        <v>4.1617172011882699</v>
      </c>
      <c r="C14400">
        <v>-2000</v>
      </c>
    </row>
    <row r="14401" spans="1:11" x14ac:dyDescent="0.25">
      <c r="A14401">
        <v>58.693909066795797</v>
      </c>
      <c r="B14401">
        <v>3.5364091484650402</v>
      </c>
      <c r="C14401">
        <v>-2000</v>
      </c>
    </row>
    <row r="14402" spans="1:11" x14ac:dyDescent="0.25">
      <c r="A14402">
        <v>59.130925091244698</v>
      </c>
      <c r="B14402">
        <v>3.09939312401622</v>
      </c>
      <c r="C14402">
        <v>-2001</v>
      </c>
    </row>
    <row r="14403" spans="1:11" x14ac:dyDescent="0.25">
      <c r="A14403">
        <v>59.756233143967897</v>
      </c>
      <c r="B14403">
        <v>3.72470117673944</v>
      </c>
      <c r="C14403">
        <v>-2001</v>
      </c>
    </row>
    <row r="14404" spans="1:11" x14ac:dyDescent="0.25">
      <c r="A14404">
        <v>60.381541196691103</v>
      </c>
      <c r="B14404">
        <v>4.3500092294626702</v>
      </c>
      <c r="C14404">
        <v>-2001</v>
      </c>
    </row>
    <row r="14405" spans="1:11" x14ac:dyDescent="0.25">
      <c r="A14405">
        <v>59.944525172242301</v>
      </c>
      <c r="B14405">
        <v>4.7870252539114899</v>
      </c>
      <c r="C14405">
        <v>-2000</v>
      </c>
    </row>
    <row r="14406" spans="1:11" x14ac:dyDescent="0.25">
      <c r="A14406" t="s">
        <v>91</v>
      </c>
    </row>
    <row r="14407" spans="1:11" x14ac:dyDescent="0.25">
      <c r="A14407">
        <v>1649</v>
      </c>
      <c r="B14407">
        <v>0</v>
      </c>
      <c r="C14407">
        <v>0.88431912882228403</v>
      </c>
      <c r="D14407">
        <v>0.88431912882228403</v>
      </c>
      <c r="E14407">
        <v>6</v>
      </c>
      <c r="F14407">
        <v>1.01722196789785</v>
      </c>
      <c r="G14407" t="s">
        <v>89</v>
      </c>
      <c r="H14407" t="s">
        <v>89</v>
      </c>
      <c r="I14407">
        <v>0</v>
      </c>
      <c r="J14407">
        <v>0</v>
      </c>
      <c r="K14407">
        <v>0.16178129030594601</v>
      </c>
    </row>
    <row r="14408" spans="1:11" x14ac:dyDescent="0.25">
      <c r="A14408" t="s">
        <v>90</v>
      </c>
    </row>
    <row r="14409" spans="1:11" x14ac:dyDescent="0.25">
      <c r="A14409">
        <v>103.10156069235499</v>
      </c>
      <c r="B14409">
        <v>101.184284446842</v>
      </c>
      <c r="C14409">
        <v>-2000</v>
      </c>
    </row>
    <row r="14410" spans="1:11" x14ac:dyDescent="0.25">
      <c r="A14410">
        <v>102.476252639631</v>
      </c>
      <c r="B14410">
        <v>100.558976394119</v>
      </c>
      <c r="C14410">
        <v>-2000</v>
      </c>
    </row>
    <row r="14411" spans="1:11" x14ac:dyDescent="0.25">
      <c r="A14411">
        <v>102.91326866407999</v>
      </c>
      <c r="B14411">
        <v>100.12196036967001</v>
      </c>
      <c r="C14411">
        <v>-2001</v>
      </c>
    </row>
    <row r="14412" spans="1:11" x14ac:dyDescent="0.25">
      <c r="A14412">
        <v>103.53857671680299</v>
      </c>
      <c r="B14412">
        <v>100.747268422394</v>
      </c>
      <c r="C14412">
        <v>-2001</v>
      </c>
    </row>
    <row r="14413" spans="1:11" x14ac:dyDescent="0.25">
      <c r="A14413">
        <v>104.163884769527</v>
      </c>
      <c r="B14413">
        <v>101.372576475117</v>
      </c>
      <c r="C14413">
        <v>-2001</v>
      </c>
    </row>
    <row r="14414" spans="1:11" x14ac:dyDescent="0.25">
      <c r="A14414">
        <v>103.72686874507799</v>
      </c>
      <c r="B14414">
        <v>101.80959249956599</v>
      </c>
      <c r="C14414">
        <v>-2000</v>
      </c>
    </row>
    <row r="14415" spans="1:11" x14ac:dyDescent="0.25">
      <c r="A14415" t="s">
        <v>91</v>
      </c>
    </row>
    <row r="14416" spans="1:11" x14ac:dyDescent="0.25">
      <c r="A14416">
        <v>1648</v>
      </c>
      <c r="B14416">
        <v>0</v>
      </c>
      <c r="C14416">
        <v>0.88431912882228403</v>
      </c>
      <c r="D14416">
        <v>0.88431912882228403</v>
      </c>
      <c r="E14416">
        <v>6</v>
      </c>
      <c r="F14416">
        <v>1.01722196789785</v>
      </c>
      <c r="G14416" t="s">
        <v>89</v>
      </c>
      <c r="H14416" t="s">
        <v>89</v>
      </c>
      <c r="I14416">
        <v>0</v>
      </c>
      <c r="J14416">
        <v>0</v>
      </c>
      <c r="K14416">
        <v>0.16178129030594601</v>
      </c>
    </row>
    <row r="14417" spans="1:11" x14ac:dyDescent="0.25">
      <c r="A14417" t="s">
        <v>90</v>
      </c>
    </row>
    <row r="14418" spans="1:11" x14ac:dyDescent="0.25">
      <c r="A14418">
        <v>142.78719197483599</v>
      </c>
      <c r="B14418">
        <v>73.159118372085302</v>
      </c>
      <c r="C14418">
        <v>-2000</v>
      </c>
    </row>
    <row r="14419" spans="1:11" x14ac:dyDescent="0.25">
      <c r="A14419">
        <v>142.16188392211299</v>
      </c>
      <c r="B14419">
        <v>72.533810319362004</v>
      </c>
      <c r="C14419">
        <v>-2000</v>
      </c>
    </row>
    <row r="14420" spans="1:11" x14ac:dyDescent="0.25">
      <c r="A14420">
        <v>142.598899946561</v>
      </c>
      <c r="B14420">
        <v>72.096794294913195</v>
      </c>
      <c r="C14420">
        <v>-2001</v>
      </c>
    </row>
    <row r="14421" spans="1:11" x14ac:dyDescent="0.25">
      <c r="A14421">
        <v>143.224207999285</v>
      </c>
      <c r="B14421">
        <v>72.722102347636493</v>
      </c>
      <c r="C14421">
        <v>-2001</v>
      </c>
    </row>
    <row r="14422" spans="1:11" x14ac:dyDescent="0.25">
      <c r="A14422">
        <v>143.849516052008</v>
      </c>
      <c r="B14422">
        <v>73.347410400359706</v>
      </c>
      <c r="C14422">
        <v>-2001</v>
      </c>
    </row>
    <row r="14423" spans="1:11" x14ac:dyDescent="0.25">
      <c r="A14423">
        <v>143.41250002755899</v>
      </c>
      <c r="B14423">
        <v>73.784426424808501</v>
      </c>
      <c r="C14423">
        <v>-2000</v>
      </c>
    </row>
    <row r="14424" spans="1:11" x14ac:dyDescent="0.25">
      <c r="A14424" t="s">
        <v>91</v>
      </c>
    </row>
    <row r="14425" spans="1:11" x14ac:dyDescent="0.25">
      <c r="A14425">
        <v>1653</v>
      </c>
      <c r="B14425">
        <v>0</v>
      </c>
      <c r="C14425">
        <v>0.88431912882228403</v>
      </c>
      <c r="D14425">
        <v>0.88431912882228403</v>
      </c>
      <c r="E14425">
        <v>6</v>
      </c>
      <c r="F14425">
        <v>1.01722196789785</v>
      </c>
      <c r="G14425" t="s">
        <v>89</v>
      </c>
      <c r="H14425" t="s">
        <v>89</v>
      </c>
      <c r="I14425">
        <v>0</v>
      </c>
      <c r="J14425">
        <v>0</v>
      </c>
      <c r="K14425">
        <v>0.16178129030594601</v>
      </c>
    </row>
    <row r="14426" spans="1:11" x14ac:dyDescent="0.25">
      <c r="A14426" t="s">
        <v>90</v>
      </c>
    </row>
    <row r="14427" spans="1:11" x14ac:dyDescent="0.25">
      <c r="A14427">
        <v>51.716785055914499</v>
      </c>
      <c r="B14427">
        <v>130.96091637759</v>
      </c>
      <c r="C14427">
        <v>-2000</v>
      </c>
    </row>
    <row r="14428" spans="1:11" x14ac:dyDescent="0.25">
      <c r="A14428">
        <v>51.091477003191301</v>
      </c>
      <c r="B14428">
        <v>130.335608324867</v>
      </c>
      <c r="C14428">
        <v>-2000</v>
      </c>
    </row>
    <row r="14429" spans="1:11" x14ac:dyDescent="0.25">
      <c r="A14429">
        <v>50.654460978742499</v>
      </c>
      <c r="B14429">
        <v>130.772624349316</v>
      </c>
      <c r="C14429">
        <v>-2001</v>
      </c>
    </row>
    <row r="14430" spans="1:11" x14ac:dyDescent="0.25">
      <c r="A14430">
        <v>51.279769031465698</v>
      </c>
      <c r="B14430">
        <v>131.397932402039</v>
      </c>
      <c r="C14430">
        <v>-2001</v>
      </c>
    </row>
    <row r="14431" spans="1:11" x14ac:dyDescent="0.25">
      <c r="A14431">
        <v>51.905077084188903</v>
      </c>
      <c r="B14431">
        <v>132.023240454762</v>
      </c>
      <c r="C14431">
        <v>-2001</v>
      </c>
    </row>
    <row r="14432" spans="1:11" x14ac:dyDescent="0.25">
      <c r="A14432">
        <v>52.342093108637698</v>
      </c>
      <c r="B14432">
        <v>131.586224430313</v>
      </c>
      <c r="C14432">
        <v>-2000</v>
      </c>
    </row>
    <row r="14433" spans="1:11" x14ac:dyDescent="0.25">
      <c r="A14433" t="s">
        <v>91</v>
      </c>
    </row>
    <row r="14434" spans="1:11" x14ac:dyDescent="0.25">
      <c r="A14434">
        <v>1654</v>
      </c>
      <c r="B14434">
        <v>0</v>
      </c>
      <c r="C14434">
        <v>0.88431912882228403</v>
      </c>
      <c r="D14434">
        <v>0.88431912882227004</v>
      </c>
      <c r="E14434">
        <v>8</v>
      </c>
      <c r="F14434">
        <v>1.01722196789785</v>
      </c>
      <c r="G14434" t="s">
        <v>89</v>
      </c>
      <c r="H14434" t="s">
        <v>89</v>
      </c>
      <c r="I14434">
        <v>0</v>
      </c>
      <c r="J14434">
        <v>0</v>
      </c>
      <c r="K14434">
        <v>0.16178129030594601</v>
      </c>
    </row>
    <row r="14435" spans="1:11" x14ac:dyDescent="0.25">
      <c r="A14435" t="s">
        <v>90</v>
      </c>
    </row>
    <row r="14436" spans="1:11" x14ac:dyDescent="0.25">
      <c r="A14436">
        <v>100.40937184048801</v>
      </c>
      <c r="B14436">
        <v>21.008429647431701</v>
      </c>
      <c r="C14436">
        <v>-2000</v>
      </c>
    </row>
    <row r="14437" spans="1:11" x14ac:dyDescent="0.25">
      <c r="A14437">
        <v>100.21850801222401</v>
      </c>
      <c r="B14437">
        <v>20.817565819168099</v>
      </c>
      <c r="C14437">
        <v>-2000</v>
      </c>
    </row>
    <row r="14438" spans="1:11" x14ac:dyDescent="0.25">
      <c r="A14438">
        <v>99.784063787764893</v>
      </c>
      <c r="B14438">
        <v>20.383121594708498</v>
      </c>
      <c r="C14438">
        <v>-2000</v>
      </c>
    </row>
    <row r="14439" spans="1:11" x14ac:dyDescent="0.25">
      <c r="A14439">
        <v>99.347047763315999</v>
      </c>
      <c r="B14439">
        <v>20.8201376191573</v>
      </c>
      <c r="C14439">
        <v>-2001</v>
      </c>
    </row>
    <row r="14440" spans="1:11" x14ac:dyDescent="0.25">
      <c r="A14440">
        <v>99.781491987775595</v>
      </c>
      <c r="B14440">
        <v>21.254581843616901</v>
      </c>
      <c r="C14440">
        <v>-2001</v>
      </c>
    </row>
    <row r="14441" spans="1:11" x14ac:dyDescent="0.25">
      <c r="A14441">
        <v>99.972355816039297</v>
      </c>
      <c r="B14441">
        <v>21.445445671880499</v>
      </c>
      <c r="C14441">
        <v>-2001</v>
      </c>
    </row>
    <row r="14442" spans="1:11" x14ac:dyDescent="0.25">
      <c r="A14442">
        <v>100.597663868762</v>
      </c>
      <c r="B14442">
        <v>22.070753724603801</v>
      </c>
      <c r="C14442">
        <v>-2001</v>
      </c>
    </row>
    <row r="14443" spans="1:11" x14ac:dyDescent="0.25">
      <c r="A14443">
        <v>101.03467989321101</v>
      </c>
      <c r="B14443">
        <v>21.633737700154899</v>
      </c>
      <c r="C14443">
        <v>-2000</v>
      </c>
    </row>
    <row r="14444" spans="1:11" x14ac:dyDescent="0.25">
      <c r="A14444" t="s">
        <v>91</v>
      </c>
    </row>
    <row r="14445" spans="1:11" x14ac:dyDescent="0.25">
      <c r="A14445">
        <v>1656</v>
      </c>
      <c r="B14445">
        <v>0</v>
      </c>
      <c r="C14445">
        <v>0.88431912882228403</v>
      </c>
      <c r="D14445">
        <v>0.88431912882227004</v>
      </c>
      <c r="E14445">
        <v>8</v>
      </c>
      <c r="F14445">
        <v>1.01722196789785</v>
      </c>
      <c r="G14445" t="s">
        <v>89</v>
      </c>
      <c r="H14445" t="s">
        <v>89</v>
      </c>
      <c r="I14445">
        <v>0</v>
      </c>
      <c r="J14445">
        <v>0</v>
      </c>
      <c r="K14445">
        <v>0.16178129030594601</v>
      </c>
    </row>
    <row r="14446" spans="1:11" x14ac:dyDescent="0.25">
      <c r="A14446" t="s">
        <v>90</v>
      </c>
    </row>
    <row r="14447" spans="1:11" x14ac:dyDescent="0.25">
      <c r="A14447">
        <v>69.643438888077497</v>
      </c>
      <c r="B14447">
        <v>49.9133686381033</v>
      </c>
      <c r="C14447">
        <v>-2000</v>
      </c>
    </row>
    <row r="14448" spans="1:11" x14ac:dyDescent="0.25">
      <c r="A14448">
        <v>69.5115622377498</v>
      </c>
      <c r="B14448">
        <v>49.781491987775603</v>
      </c>
      <c r="C14448">
        <v>-2000</v>
      </c>
    </row>
    <row r="14449" spans="1:11" x14ac:dyDescent="0.25">
      <c r="A14449">
        <v>69.018130835354299</v>
      </c>
      <c r="B14449">
        <v>49.288060585380101</v>
      </c>
      <c r="C14449">
        <v>-2000</v>
      </c>
    </row>
    <row r="14450" spans="1:11" x14ac:dyDescent="0.25">
      <c r="A14450">
        <v>68.581114810905504</v>
      </c>
      <c r="B14450">
        <v>49.725076609829003</v>
      </c>
      <c r="C14450">
        <v>-2001</v>
      </c>
    </row>
    <row r="14451" spans="1:11" x14ac:dyDescent="0.25">
      <c r="A14451">
        <v>69.074546213301005</v>
      </c>
      <c r="B14451">
        <v>50.218508012224397</v>
      </c>
      <c r="C14451">
        <v>-2001</v>
      </c>
    </row>
    <row r="14452" spans="1:11" x14ac:dyDescent="0.25">
      <c r="A14452">
        <v>69.206422863628703</v>
      </c>
      <c r="B14452">
        <v>50.350384662552202</v>
      </c>
      <c r="C14452">
        <v>-2001</v>
      </c>
    </row>
    <row r="14453" spans="1:11" x14ac:dyDescent="0.25">
      <c r="A14453">
        <v>69.831730916351901</v>
      </c>
      <c r="B14453">
        <v>50.9756927152754</v>
      </c>
      <c r="C14453">
        <v>-2001</v>
      </c>
    </row>
    <row r="14454" spans="1:11" x14ac:dyDescent="0.25">
      <c r="A14454">
        <v>70.268746940800796</v>
      </c>
      <c r="B14454">
        <v>50.538676690826598</v>
      </c>
      <c r="C14454">
        <v>-2000</v>
      </c>
    </row>
    <row r="14455" spans="1:11" x14ac:dyDescent="0.25">
      <c r="A14455" t="s">
        <v>91</v>
      </c>
    </row>
    <row r="14456" spans="1:11" x14ac:dyDescent="0.25">
      <c r="A14456">
        <v>1655</v>
      </c>
      <c r="B14456">
        <v>0</v>
      </c>
      <c r="C14456">
        <v>0.88431912882227004</v>
      </c>
      <c r="D14456">
        <v>0.88431912882227004</v>
      </c>
      <c r="E14456">
        <v>6</v>
      </c>
      <c r="F14456">
        <v>1.01722196789785</v>
      </c>
      <c r="G14456" t="s">
        <v>89</v>
      </c>
      <c r="H14456" t="s">
        <v>89</v>
      </c>
      <c r="I14456">
        <v>0</v>
      </c>
      <c r="J14456">
        <v>0</v>
      </c>
      <c r="K14456">
        <v>0.16178129030594601</v>
      </c>
    </row>
    <row r="14457" spans="1:11" x14ac:dyDescent="0.25">
      <c r="A14457" t="s">
        <v>90</v>
      </c>
    </row>
    <row r="14458" spans="1:11" x14ac:dyDescent="0.25">
      <c r="A14458">
        <v>24.951087935809401</v>
      </c>
      <c r="B14458">
        <v>106.839748769919</v>
      </c>
      <c r="C14458">
        <v>-2000</v>
      </c>
    </row>
    <row r="14459" spans="1:11" x14ac:dyDescent="0.25">
      <c r="A14459">
        <v>24.325779883086199</v>
      </c>
      <c r="B14459">
        <v>106.214440717196</v>
      </c>
      <c r="C14459">
        <v>-2000</v>
      </c>
    </row>
    <row r="14460" spans="1:11" x14ac:dyDescent="0.25">
      <c r="A14460">
        <v>24.762795907535001</v>
      </c>
      <c r="B14460">
        <v>105.777424692747</v>
      </c>
      <c r="C14460">
        <v>-2001</v>
      </c>
    </row>
    <row r="14461" spans="1:11" x14ac:dyDescent="0.25">
      <c r="A14461">
        <v>25.388103960258199</v>
      </c>
      <c r="B14461">
        <v>106.402732745471</v>
      </c>
      <c r="C14461">
        <v>-2001</v>
      </c>
    </row>
    <row r="14462" spans="1:11" x14ac:dyDescent="0.25">
      <c r="A14462">
        <v>26.013412012981401</v>
      </c>
      <c r="B14462">
        <v>107.028040798194</v>
      </c>
      <c r="C14462">
        <v>-2001</v>
      </c>
    </row>
    <row r="14463" spans="1:11" x14ac:dyDescent="0.25">
      <c r="A14463">
        <v>25.5763959885326</v>
      </c>
      <c r="B14463">
        <v>107.46505682264301</v>
      </c>
      <c r="C14463">
        <v>-2000</v>
      </c>
    </row>
    <row r="14464" spans="1:11" x14ac:dyDescent="0.25">
      <c r="A14464" t="s">
        <v>91</v>
      </c>
    </row>
    <row r="14465" spans="1:11" x14ac:dyDescent="0.25">
      <c r="A14465">
        <v>1650</v>
      </c>
      <c r="B14465">
        <v>0</v>
      </c>
      <c r="C14465">
        <v>0.88431912882227004</v>
      </c>
      <c r="D14465">
        <v>0.88431912882227004</v>
      </c>
      <c r="E14465">
        <v>6</v>
      </c>
      <c r="F14465">
        <v>1.01722196789785</v>
      </c>
      <c r="G14465" t="s">
        <v>89</v>
      </c>
      <c r="H14465" t="s">
        <v>89</v>
      </c>
      <c r="I14465">
        <v>0</v>
      </c>
      <c r="J14465">
        <v>0</v>
      </c>
      <c r="K14465">
        <v>0.16178129030594601</v>
      </c>
    </row>
    <row r="14466" spans="1:11" x14ac:dyDescent="0.25">
      <c r="A14466" t="s">
        <v>90</v>
      </c>
    </row>
    <row r="14467" spans="1:11" x14ac:dyDescent="0.25">
      <c r="A14467">
        <v>27.160886540148098</v>
      </c>
      <c r="B14467">
        <v>71.132075524954899</v>
      </c>
      <c r="C14467">
        <v>-2000</v>
      </c>
    </row>
    <row r="14468" spans="1:11" x14ac:dyDescent="0.25">
      <c r="A14468">
        <v>26.5355784874249</v>
      </c>
      <c r="B14468">
        <v>70.506767472231701</v>
      </c>
      <c r="C14468">
        <v>-2000</v>
      </c>
    </row>
    <row r="14469" spans="1:11" x14ac:dyDescent="0.25">
      <c r="A14469">
        <v>26.098562462975998</v>
      </c>
      <c r="B14469">
        <v>70.943783496680496</v>
      </c>
      <c r="C14469">
        <v>-2001</v>
      </c>
    </row>
    <row r="14470" spans="1:11" x14ac:dyDescent="0.25">
      <c r="A14470">
        <v>26.7238705156993</v>
      </c>
      <c r="B14470">
        <v>71.569091549403694</v>
      </c>
      <c r="C14470">
        <v>-2001</v>
      </c>
    </row>
    <row r="14471" spans="1:11" x14ac:dyDescent="0.25">
      <c r="A14471">
        <v>27.349178568422499</v>
      </c>
      <c r="B14471">
        <v>72.194399602126893</v>
      </c>
      <c r="C14471">
        <v>-2001</v>
      </c>
    </row>
    <row r="14472" spans="1:11" x14ac:dyDescent="0.25">
      <c r="A14472">
        <v>27.786194592871301</v>
      </c>
      <c r="B14472">
        <v>71.757383577678098</v>
      </c>
      <c r="C14472">
        <v>-2000</v>
      </c>
    </row>
    <row r="14473" spans="1:11" x14ac:dyDescent="0.25">
      <c r="A14473" t="s">
        <v>91</v>
      </c>
    </row>
    <row r="14474" spans="1:11" x14ac:dyDescent="0.25">
      <c r="A14474">
        <v>1659</v>
      </c>
      <c r="B14474">
        <v>0</v>
      </c>
      <c r="C14474">
        <v>0.49806912882229398</v>
      </c>
      <c r="D14474">
        <v>0.49806912882229398</v>
      </c>
      <c r="E14474">
        <v>6</v>
      </c>
      <c r="F14474">
        <v>1.01722196789785</v>
      </c>
      <c r="G14474" t="s">
        <v>89</v>
      </c>
      <c r="H14474" t="s">
        <v>89</v>
      </c>
      <c r="I14474">
        <v>0</v>
      </c>
      <c r="J14474">
        <v>0</v>
      </c>
      <c r="K14474">
        <v>0.16201860371100801</v>
      </c>
    </row>
    <row r="14475" spans="1:11" x14ac:dyDescent="0.25">
      <c r="A14475" t="s">
        <v>90</v>
      </c>
    </row>
    <row r="14476" spans="1:11" x14ac:dyDescent="0.25">
      <c r="A14476">
        <v>111.19207029425699</v>
      </c>
      <c r="B14476">
        <v>114.514466948586</v>
      </c>
      <c r="C14476">
        <v>-2000</v>
      </c>
    </row>
    <row r="14477" spans="1:11" x14ac:dyDescent="0.25">
      <c r="A14477">
        <v>110.83988223576701</v>
      </c>
      <c r="B14477">
        <v>114.162278890096</v>
      </c>
      <c r="C14477">
        <v>-2000</v>
      </c>
    </row>
    <row r="14478" spans="1:11" x14ac:dyDescent="0.25">
      <c r="A14478">
        <v>110.402866211318</v>
      </c>
      <c r="B14478">
        <v>114.599294914545</v>
      </c>
      <c r="C14478">
        <v>-2001</v>
      </c>
    </row>
    <row r="14479" spans="1:11" x14ac:dyDescent="0.25">
      <c r="A14479">
        <v>110.755054269808</v>
      </c>
      <c r="B14479">
        <v>114.951482973034</v>
      </c>
      <c r="C14479">
        <v>-2001</v>
      </c>
    </row>
    <row r="14480" spans="1:11" x14ac:dyDescent="0.25">
      <c r="A14480">
        <v>111.107242328298</v>
      </c>
      <c r="B14480">
        <v>115.303671031524</v>
      </c>
      <c r="C14480">
        <v>-2001</v>
      </c>
    </row>
    <row r="14481" spans="1:11" x14ac:dyDescent="0.25">
      <c r="A14481">
        <v>111.544258352746</v>
      </c>
      <c r="B14481">
        <v>114.86665500707601</v>
      </c>
      <c r="C14481">
        <v>-2000</v>
      </c>
    </row>
    <row r="14482" spans="1:11" x14ac:dyDescent="0.25">
      <c r="A14482" t="s">
        <v>91</v>
      </c>
    </row>
    <row r="14483" spans="1:11" x14ac:dyDescent="0.25">
      <c r="A14483">
        <v>1662</v>
      </c>
      <c r="B14483">
        <v>0</v>
      </c>
      <c r="C14483">
        <v>0.498069128822273</v>
      </c>
      <c r="D14483">
        <v>0.498069128822273</v>
      </c>
      <c r="E14483">
        <v>6</v>
      </c>
      <c r="F14483">
        <v>1.01722196789785</v>
      </c>
      <c r="G14483" t="s">
        <v>89</v>
      </c>
      <c r="H14483" t="s">
        <v>89</v>
      </c>
      <c r="I14483">
        <v>0</v>
      </c>
      <c r="J14483">
        <v>0</v>
      </c>
      <c r="K14483">
        <v>0.16201860371100801</v>
      </c>
    </row>
    <row r="14484" spans="1:11" x14ac:dyDescent="0.25">
      <c r="A14484" t="s">
        <v>90</v>
      </c>
    </row>
    <row r="14485" spans="1:11" x14ac:dyDescent="0.25">
      <c r="A14485">
        <v>35.613922038397</v>
      </c>
      <c r="B14485">
        <v>4.6793465137895902</v>
      </c>
      <c r="C14485">
        <v>-2000</v>
      </c>
    </row>
    <row r="14486" spans="1:11" x14ac:dyDescent="0.25">
      <c r="A14486">
        <v>35.261733979907099</v>
      </c>
      <c r="B14486">
        <v>4.3271584552996796</v>
      </c>
      <c r="C14486">
        <v>-2000</v>
      </c>
    </row>
    <row r="14487" spans="1:11" x14ac:dyDescent="0.25">
      <c r="A14487">
        <v>34.824717955458198</v>
      </c>
      <c r="B14487">
        <v>4.7641744797485002</v>
      </c>
      <c r="C14487">
        <v>-2001</v>
      </c>
    </row>
    <row r="14488" spans="1:11" x14ac:dyDescent="0.25">
      <c r="A14488">
        <v>35.176906013948198</v>
      </c>
      <c r="B14488">
        <v>5.1163625382384099</v>
      </c>
      <c r="C14488">
        <v>-2001</v>
      </c>
    </row>
    <row r="14489" spans="1:11" x14ac:dyDescent="0.25">
      <c r="A14489">
        <v>35.529094072438099</v>
      </c>
      <c r="B14489">
        <v>5.4685505967283197</v>
      </c>
      <c r="C14489">
        <v>-2001</v>
      </c>
    </row>
    <row r="14490" spans="1:11" x14ac:dyDescent="0.25">
      <c r="A14490">
        <v>35.966110096886901</v>
      </c>
      <c r="B14490">
        <v>5.0315345722794902</v>
      </c>
      <c r="C14490">
        <v>-2000</v>
      </c>
    </row>
    <row r="14491" spans="1:11" x14ac:dyDescent="0.25">
      <c r="A14491" t="s">
        <v>91</v>
      </c>
    </row>
    <row r="14492" spans="1:11" x14ac:dyDescent="0.25">
      <c r="A14492">
        <v>1665</v>
      </c>
      <c r="B14492">
        <v>0</v>
      </c>
      <c r="C14492">
        <v>0.49806912882225202</v>
      </c>
      <c r="D14492">
        <v>0.49806912882225202</v>
      </c>
      <c r="E14492">
        <v>6</v>
      </c>
      <c r="F14492">
        <v>1.01722196789785</v>
      </c>
      <c r="G14492" t="s">
        <v>89</v>
      </c>
      <c r="H14492" t="s">
        <v>89</v>
      </c>
      <c r="I14492">
        <v>0</v>
      </c>
      <c r="J14492">
        <v>0</v>
      </c>
      <c r="K14492">
        <v>0.16201860371100801</v>
      </c>
    </row>
    <row r="14493" spans="1:11" x14ac:dyDescent="0.25">
      <c r="A14493" t="s">
        <v>90</v>
      </c>
    </row>
    <row r="14494" spans="1:11" x14ac:dyDescent="0.25">
      <c r="A14494">
        <v>58.413649416251097</v>
      </c>
      <c r="B14494">
        <v>111.12695454067401</v>
      </c>
      <c r="C14494">
        <v>-2000</v>
      </c>
    </row>
    <row r="14495" spans="1:11" x14ac:dyDescent="0.25">
      <c r="A14495">
        <v>58.061461357761203</v>
      </c>
      <c r="B14495">
        <v>110.77476648218401</v>
      </c>
      <c r="C14495">
        <v>-2000</v>
      </c>
    </row>
    <row r="14496" spans="1:11" x14ac:dyDescent="0.25">
      <c r="A14496">
        <v>57.624445333312401</v>
      </c>
      <c r="B14496">
        <v>111.211782506633</v>
      </c>
      <c r="C14496">
        <v>-2001</v>
      </c>
    </row>
    <row r="14497" spans="1:11" x14ac:dyDescent="0.25">
      <c r="A14497">
        <v>57.976633391802302</v>
      </c>
      <c r="B14497">
        <v>111.563970565123</v>
      </c>
      <c r="C14497">
        <v>-2001</v>
      </c>
    </row>
    <row r="14498" spans="1:11" x14ac:dyDescent="0.25">
      <c r="A14498">
        <v>58.328821450292203</v>
      </c>
      <c r="B14498">
        <v>111.916158623613</v>
      </c>
      <c r="C14498">
        <v>-2001</v>
      </c>
    </row>
    <row r="14499" spans="1:11" x14ac:dyDescent="0.25">
      <c r="A14499">
        <v>58.765837474740998</v>
      </c>
      <c r="B14499">
        <v>111.47914259916401</v>
      </c>
      <c r="C14499">
        <v>-2000</v>
      </c>
    </row>
    <row r="14500" spans="1:11" x14ac:dyDescent="0.25">
      <c r="A14500" t="s">
        <v>91</v>
      </c>
    </row>
    <row r="14501" spans="1:11" x14ac:dyDescent="0.25">
      <c r="A14501">
        <v>1658</v>
      </c>
      <c r="B14501">
        <v>0</v>
      </c>
      <c r="C14501">
        <v>0.49806912882225202</v>
      </c>
      <c r="D14501">
        <v>0.49806912882225202</v>
      </c>
      <c r="E14501">
        <v>6</v>
      </c>
      <c r="F14501">
        <v>1.01722196789785</v>
      </c>
      <c r="G14501" t="s">
        <v>89</v>
      </c>
      <c r="H14501" t="s">
        <v>89</v>
      </c>
      <c r="I14501">
        <v>0</v>
      </c>
      <c r="J14501">
        <v>0</v>
      </c>
      <c r="K14501">
        <v>0.16201860371100801</v>
      </c>
    </row>
    <row r="14502" spans="1:11" x14ac:dyDescent="0.25">
      <c r="A14502" t="s">
        <v>90</v>
      </c>
    </row>
    <row r="14503" spans="1:11" x14ac:dyDescent="0.25">
      <c r="A14503">
        <v>97.640897573274799</v>
      </c>
      <c r="B14503">
        <v>31.261361862649998</v>
      </c>
      <c r="C14503">
        <v>-2000</v>
      </c>
    </row>
    <row r="14504" spans="1:11" x14ac:dyDescent="0.25">
      <c r="A14504">
        <v>97.288709514784898</v>
      </c>
      <c r="B14504">
        <v>30.909173804160101</v>
      </c>
      <c r="C14504">
        <v>-2000</v>
      </c>
    </row>
    <row r="14505" spans="1:11" x14ac:dyDescent="0.25">
      <c r="A14505">
        <v>97.725725539233693</v>
      </c>
      <c r="B14505">
        <v>30.472157779711299</v>
      </c>
      <c r="C14505">
        <v>-2001</v>
      </c>
    </row>
    <row r="14506" spans="1:11" x14ac:dyDescent="0.25">
      <c r="A14506">
        <v>98.077913597723594</v>
      </c>
      <c r="B14506">
        <v>30.8243458382012</v>
      </c>
      <c r="C14506">
        <v>-2001</v>
      </c>
    </row>
    <row r="14507" spans="1:11" x14ac:dyDescent="0.25">
      <c r="A14507">
        <v>98.430101656213495</v>
      </c>
      <c r="B14507">
        <v>31.176533896691101</v>
      </c>
      <c r="C14507">
        <v>-2001</v>
      </c>
    </row>
    <row r="14508" spans="1:11" x14ac:dyDescent="0.25">
      <c r="A14508">
        <v>97.9930856317647</v>
      </c>
      <c r="B14508">
        <v>31.613549921139899</v>
      </c>
      <c r="C14508">
        <v>-2000</v>
      </c>
    </row>
    <row r="14509" spans="1:11" x14ac:dyDescent="0.25">
      <c r="A14509" t="s">
        <v>91</v>
      </c>
    </row>
    <row r="14510" spans="1:11" x14ac:dyDescent="0.25">
      <c r="A14510">
        <v>1661</v>
      </c>
      <c r="B14510">
        <v>0</v>
      </c>
      <c r="C14510">
        <v>0.49806912882225202</v>
      </c>
      <c r="D14510">
        <v>0.49806912882225202</v>
      </c>
      <c r="E14510">
        <v>6</v>
      </c>
      <c r="F14510">
        <v>1.01722196789785</v>
      </c>
      <c r="G14510" t="s">
        <v>89</v>
      </c>
      <c r="H14510" t="s">
        <v>89</v>
      </c>
      <c r="I14510">
        <v>0</v>
      </c>
      <c r="J14510">
        <v>0</v>
      </c>
      <c r="K14510">
        <v>0.16201860371100801</v>
      </c>
    </row>
    <row r="14511" spans="1:11" x14ac:dyDescent="0.25">
      <c r="A14511" t="s">
        <v>90</v>
      </c>
    </row>
    <row r="14512" spans="1:11" x14ac:dyDescent="0.25">
      <c r="A14512">
        <v>36.847245089643103</v>
      </c>
      <c r="B14512">
        <v>128.42773844554</v>
      </c>
      <c r="C14512">
        <v>-2000</v>
      </c>
    </row>
    <row r="14513" spans="1:11" x14ac:dyDescent="0.25">
      <c r="A14513">
        <v>36.495057031153202</v>
      </c>
      <c r="B14513">
        <v>128.07555038704999</v>
      </c>
      <c r="C14513">
        <v>-2000</v>
      </c>
    </row>
    <row r="14514" spans="1:11" x14ac:dyDescent="0.25">
      <c r="A14514">
        <v>36.932073055601997</v>
      </c>
      <c r="B14514">
        <v>127.63853436260101</v>
      </c>
      <c r="C14514">
        <v>-2001</v>
      </c>
    </row>
    <row r="14515" spans="1:11" x14ac:dyDescent="0.25">
      <c r="A14515">
        <v>37.284261114091898</v>
      </c>
      <c r="B14515">
        <v>127.99072242109099</v>
      </c>
      <c r="C14515">
        <v>-2001</v>
      </c>
    </row>
    <row r="14516" spans="1:11" x14ac:dyDescent="0.25">
      <c r="A14516">
        <v>37.636449172581798</v>
      </c>
      <c r="B14516">
        <v>128.34291047958101</v>
      </c>
      <c r="C14516">
        <v>-2001</v>
      </c>
    </row>
    <row r="14517" spans="1:11" x14ac:dyDescent="0.25">
      <c r="A14517">
        <v>37.199433148132997</v>
      </c>
      <c r="B14517">
        <v>128.77992650402999</v>
      </c>
      <c r="C14517">
        <v>-2000</v>
      </c>
    </row>
    <row r="14518" spans="1:11" x14ac:dyDescent="0.25">
      <c r="A14518" t="s">
        <v>91</v>
      </c>
    </row>
    <row r="14519" spans="1:11" x14ac:dyDescent="0.25">
      <c r="A14519">
        <v>1657</v>
      </c>
      <c r="B14519">
        <v>0</v>
      </c>
      <c r="C14519">
        <v>0.49806912882225202</v>
      </c>
      <c r="D14519">
        <v>0.49806912882225202</v>
      </c>
      <c r="E14519">
        <v>6</v>
      </c>
      <c r="F14519">
        <v>1.01722196789785</v>
      </c>
      <c r="G14519" t="s">
        <v>89</v>
      </c>
      <c r="H14519" t="s">
        <v>89</v>
      </c>
      <c r="I14519">
        <v>0</v>
      </c>
      <c r="J14519">
        <v>0</v>
      </c>
      <c r="K14519">
        <v>0.16201860371100801</v>
      </c>
    </row>
    <row r="14520" spans="1:11" x14ac:dyDescent="0.25">
      <c r="A14520" t="s">
        <v>90</v>
      </c>
    </row>
    <row r="14521" spans="1:11" x14ac:dyDescent="0.25">
      <c r="A14521">
        <v>127.895817670461</v>
      </c>
      <c r="B14521">
        <v>51.923503417016001</v>
      </c>
      <c r="C14521">
        <v>-2000</v>
      </c>
    </row>
    <row r="14522" spans="1:11" x14ac:dyDescent="0.25">
      <c r="A14522">
        <v>127.54362961197199</v>
      </c>
      <c r="B14522">
        <v>51.5713153585261</v>
      </c>
      <c r="C14522">
        <v>-2000</v>
      </c>
    </row>
    <row r="14523" spans="1:11" x14ac:dyDescent="0.25">
      <c r="A14523">
        <v>127.98064563641999</v>
      </c>
      <c r="B14523">
        <v>51.134299334077298</v>
      </c>
      <c r="C14523">
        <v>-2001</v>
      </c>
    </row>
    <row r="14524" spans="1:11" x14ac:dyDescent="0.25">
      <c r="A14524">
        <v>128.33283369490999</v>
      </c>
      <c r="B14524">
        <v>51.486487392567099</v>
      </c>
      <c r="C14524">
        <v>-2001</v>
      </c>
    </row>
    <row r="14525" spans="1:11" x14ac:dyDescent="0.25">
      <c r="A14525">
        <v>128.68502175340001</v>
      </c>
      <c r="B14525">
        <v>51.838675451057</v>
      </c>
      <c r="C14525">
        <v>-2001</v>
      </c>
    </row>
    <row r="14526" spans="1:11" x14ac:dyDescent="0.25">
      <c r="A14526">
        <v>128.248005728951</v>
      </c>
      <c r="B14526">
        <v>52.275691475505901</v>
      </c>
      <c r="C14526">
        <v>-2000</v>
      </c>
    </row>
    <row r="14527" spans="1:11" x14ac:dyDescent="0.25">
      <c r="A14527" t="s">
        <v>91</v>
      </c>
    </row>
    <row r="14528" spans="1:11" x14ac:dyDescent="0.25">
      <c r="A14528">
        <v>1660</v>
      </c>
      <c r="B14528">
        <v>0</v>
      </c>
      <c r="C14528">
        <v>0.49806912882225202</v>
      </c>
      <c r="D14528">
        <v>0.49806912882225202</v>
      </c>
      <c r="E14528">
        <v>6</v>
      </c>
      <c r="F14528">
        <v>1.01722196789785</v>
      </c>
      <c r="G14528" t="s">
        <v>89</v>
      </c>
      <c r="H14528" t="s">
        <v>89</v>
      </c>
      <c r="I14528">
        <v>0</v>
      </c>
      <c r="J14528">
        <v>0</v>
      </c>
      <c r="K14528">
        <v>0.16201860371100801</v>
      </c>
    </row>
    <row r="14529" spans="1:11" x14ac:dyDescent="0.25">
      <c r="A14529" t="s">
        <v>90</v>
      </c>
    </row>
    <row r="14530" spans="1:11" x14ac:dyDescent="0.25">
      <c r="A14530">
        <v>32.540924241557001</v>
      </c>
      <c r="B14530">
        <v>73.000202773134504</v>
      </c>
      <c r="C14530">
        <v>-2000</v>
      </c>
    </row>
    <row r="14531" spans="1:11" x14ac:dyDescent="0.25">
      <c r="A14531">
        <v>32.1887361830671</v>
      </c>
      <c r="B14531">
        <v>72.648014714644603</v>
      </c>
      <c r="C14531">
        <v>-2000</v>
      </c>
    </row>
    <row r="14532" spans="1:11" x14ac:dyDescent="0.25">
      <c r="A14532">
        <v>32.625752207516001</v>
      </c>
      <c r="B14532">
        <v>72.210998690195794</v>
      </c>
      <c r="C14532">
        <v>-2001</v>
      </c>
    </row>
    <row r="14533" spans="1:11" x14ac:dyDescent="0.25">
      <c r="A14533">
        <v>32.977940266005803</v>
      </c>
      <c r="B14533">
        <v>72.563186748685695</v>
      </c>
      <c r="C14533">
        <v>-2001</v>
      </c>
    </row>
    <row r="14534" spans="1:11" x14ac:dyDescent="0.25">
      <c r="A14534">
        <v>33.330128324495703</v>
      </c>
      <c r="B14534">
        <v>72.915374807175596</v>
      </c>
      <c r="C14534">
        <v>-2001</v>
      </c>
    </row>
    <row r="14535" spans="1:11" x14ac:dyDescent="0.25">
      <c r="A14535">
        <v>32.893112300046901</v>
      </c>
      <c r="B14535">
        <v>73.352390831624405</v>
      </c>
      <c r="C14535">
        <v>-2000</v>
      </c>
    </row>
    <row r="14536" spans="1:11" x14ac:dyDescent="0.25">
      <c r="A14536" t="s">
        <v>91</v>
      </c>
    </row>
    <row r="14537" spans="1:11" x14ac:dyDescent="0.25">
      <c r="A14537">
        <v>1663</v>
      </c>
      <c r="B14537">
        <v>0</v>
      </c>
      <c r="C14537">
        <v>0.49806912882225202</v>
      </c>
      <c r="D14537">
        <v>0.49806912882225202</v>
      </c>
      <c r="E14537">
        <v>6</v>
      </c>
      <c r="F14537">
        <v>1.01722196789785</v>
      </c>
      <c r="G14537" t="s">
        <v>89</v>
      </c>
      <c r="H14537" t="s">
        <v>89</v>
      </c>
      <c r="I14537">
        <v>0</v>
      </c>
      <c r="J14537">
        <v>0</v>
      </c>
      <c r="K14537">
        <v>0.16201860371100801</v>
      </c>
    </row>
    <row r="14538" spans="1:11" x14ac:dyDescent="0.25">
      <c r="A14538" t="s">
        <v>90</v>
      </c>
    </row>
    <row r="14539" spans="1:11" x14ac:dyDescent="0.25">
      <c r="A14539">
        <v>108.192553196662</v>
      </c>
      <c r="B14539">
        <v>7.29245873646944</v>
      </c>
      <c r="C14539">
        <v>-2000</v>
      </c>
    </row>
    <row r="14540" spans="1:11" x14ac:dyDescent="0.25">
      <c r="A14540">
        <v>107.840365138172</v>
      </c>
      <c r="B14540">
        <v>6.9402706779795498</v>
      </c>
      <c r="C14540">
        <v>-2000</v>
      </c>
    </row>
    <row r="14541" spans="1:11" x14ac:dyDescent="0.25">
      <c r="A14541">
        <v>108.277381162621</v>
      </c>
      <c r="B14541">
        <v>6.5032546535307301</v>
      </c>
      <c r="C14541">
        <v>-2001</v>
      </c>
    </row>
    <row r="14542" spans="1:11" x14ac:dyDescent="0.25">
      <c r="A14542">
        <v>108.629569221111</v>
      </c>
      <c r="B14542">
        <v>6.8554427120206203</v>
      </c>
      <c r="C14542">
        <v>-2001</v>
      </c>
    </row>
    <row r="14543" spans="1:11" x14ac:dyDescent="0.25">
      <c r="A14543">
        <v>108.981757279601</v>
      </c>
      <c r="B14543">
        <v>7.2076307705105096</v>
      </c>
      <c r="C14543">
        <v>-2001</v>
      </c>
    </row>
    <row r="14544" spans="1:11" x14ac:dyDescent="0.25">
      <c r="A14544">
        <v>108.544741255152</v>
      </c>
      <c r="B14544">
        <v>7.6446467949593302</v>
      </c>
      <c r="C14544">
        <v>-2000</v>
      </c>
    </row>
    <row r="14545" spans="1:11" x14ac:dyDescent="0.25">
      <c r="A14545" t="s">
        <v>91</v>
      </c>
    </row>
    <row r="14546" spans="1:11" x14ac:dyDescent="0.25">
      <c r="A14546">
        <v>1664</v>
      </c>
      <c r="B14546">
        <v>0</v>
      </c>
      <c r="C14546">
        <v>0.49806912882225202</v>
      </c>
      <c r="D14546">
        <v>0.49806912882225202</v>
      </c>
      <c r="E14546">
        <v>6</v>
      </c>
      <c r="F14546">
        <v>1.01722196789785</v>
      </c>
      <c r="G14546" t="s">
        <v>89</v>
      </c>
      <c r="H14546" t="s">
        <v>89</v>
      </c>
      <c r="I14546">
        <v>0</v>
      </c>
      <c r="J14546">
        <v>0</v>
      </c>
      <c r="K14546">
        <v>0.16201860371100801</v>
      </c>
    </row>
    <row r="14547" spans="1:11" x14ac:dyDescent="0.25">
      <c r="A14547" t="s">
        <v>90</v>
      </c>
    </row>
    <row r="14548" spans="1:11" x14ac:dyDescent="0.25">
      <c r="A14548">
        <v>79.409536810787003</v>
      </c>
      <c r="B14548">
        <v>87.881867550719605</v>
      </c>
      <c r="C14548">
        <v>-2000</v>
      </c>
    </row>
    <row r="14549" spans="1:11" x14ac:dyDescent="0.25">
      <c r="A14549">
        <v>79.057348752297102</v>
      </c>
      <c r="B14549">
        <v>87.529679492229704</v>
      </c>
      <c r="C14549">
        <v>-2000</v>
      </c>
    </row>
    <row r="14550" spans="1:11" x14ac:dyDescent="0.25">
      <c r="A14550">
        <v>79.494364776745897</v>
      </c>
      <c r="B14550">
        <v>87.092663467780895</v>
      </c>
      <c r="C14550">
        <v>-2001</v>
      </c>
    </row>
    <row r="14551" spans="1:11" x14ac:dyDescent="0.25">
      <c r="A14551">
        <v>79.846552835235798</v>
      </c>
      <c r="B14551">
        <v>87.444851526270796</v>
      </c>
      <c r="C14551">
        <v>-2001</v>
      </c>
    </row>
    <row r="14552" spans="1:11" x14ac:dyDescent="0.25">
      <c r="A14552">
        <v>80.198740893725699</v>
      </c>
      <c r="B14552">
        <v>87.797039584760697</v>
      </c>
      <c r="C14552">
        <v>-2001</v>
      </c>
    </row>
    <row r="14553" spans="1:11" x14ac:dyDescent="0.25">
      <c r="A14553">
        <v>79.761724869276904</v>
      </c>
      <c r="B14553">
        <v>88.234055609209506</v>
      </c>
      <c r="C14553">
        <v>-2000</v>
      </c>
    </row>
    <row r="14554" spans="1:11" x14ac:dyDescent="0.25">
      <c r="A14554" t="s">
        <v>91</v>
      </c>
    </row>
    <row r="14555" spans="1:11" x14ac:dyDescent="0.25">
      <c r="A14555">
        <v>1670</v>
      </c>
      <c r="B14555">
        <v>0</v>
      </c>
      <c r="C14555">
        <v>0.109319128822278</v>
      </c>
      <c r="D14555">
        <v>0.109319128822278</v>
      </c>
      <c r="E14555">
        <v>6</v>
      </c>
      <c r="F14555">
        <v>1.01722196789785</v>
      </c>
      <c r="G14555" t="s">
        <v>89</v>
      </c>
      <c r="H14555" t="s">
        <v>89</v>
      </c>
      <c r="I14555">
        <v>0</v>
      </c>
      <c r="J14555">
        <v>0</v>
      </c>
      <c r="K14555">
        <v>0.162259198811985</v>
      </c>
    </row>
    <row r="14556" spans="1:11" x14ac:dyDescent="0.25">
      <c r="A14556" t="s">
        <v>90</v>
      </c>
    </row>
    <row r="14557" spans="1:11" x14ac:dyDescent="0.25">
      <c r="A14557">
        <v>79.456202474639696</v>
      </c>
      <c r="B14557">
        <v>134.140300199916</v>
      </c>
      <c r="C14557">
        <v>-2000</v>
      </c>
    </row>
    <row r="14558" spans="1:11" x14ac:dyDescent="0.25">
      <c r="A14558">
        <v>79.378902177336002</v>
      </c>
      <c r="B14558">
        <v>134.06299990261201</v>
      </c>
      <c r="C14558">
        <v>-2000</v>
      </c>
    </row>
    <row r="14559" spans="1:11" x14ac:dyDescent="0.25">
      <c r="A14559">
        <v>79.815918201784797</v>
      </c>
      <c r="B14559">
        <v>133.625983878163</v>
      </c>
      <c r="C14559">
        <v>-2001</v>
      </c>
    </row>
    <row r="14560" spans="1:11" x14ac:dyDescent="0.25">
      <c r="A14560">
        <v>79.893218499088505</v>
      </c>
      <c r="B14560">
        <v>133.70328417546699</v>
      </c>
      <c r="C14560">
        <v>-2001</v>
      </c>
    </row>
    <row r="14561" spans="1:11" x14ac:dyDescent="0.25">
      <c r="A14561">
        <v>79.970518796392099</v>
      </c>
      <c r="B14561">
        <v>133.78058447277101</v>
      </c>
      <c r="C14561">
        <v>-2001</v>
      </c>
    </row>
    <row r="14562" spans="1:11" x14ac:dyDescent="0.25">
      <c r="A14562">
        <v>79.533502771943304</v>
      </c>
      <c r="B14562">
        <v>134.21760049721999</v>
      </c>
      <c r="C14562">
        <v>-2000</v>
      </c>
    </row>
    <row r="14563" spans="1:11" x14ac:dyDescent="0.25">
      <c r="A14563" t="s">
        <v>91</v>
      </c>
    </row>
    <row r="14564" spans="1:11" x14ac:dyDescent="0.25">
      <c r="A14564">
        <v>1671</v>
      </c>
      <c r="B14564">
        <v>0</v>
      </c>
      <c r="C14564">
        <v>0.109319128822278</v>
      </c>
      <c r="D14564">
        <v>0.109319128822278</v>
      </c>
      <c r="E14564">
        <v>6</v>
      </c>
      <c r="F14564">
        <v>1.01722196789785</v>
      </c>
      <c r="G14564" t="s">
        <v>89</v>
      </c>
      <c r="H14564" t="s">
        <v>89</v>
      </c>
      <c r="I14564">
        <v>0</v>
      </c>
      <c r="J14564">
        <v>0</v>
      </c>
      <c r="K14564">
        <v>0.162259198811985</v>
      </c>
    </row>
    <row r="14565" spans="1:11" x14ac:dyDescent="0.25">
      <c r="A14565" t="s">
        <v>90</v>
      </c>
    </row>
    <row r="14566" spans="1:11" x14ac:dyDescent="0.25">
      <c r="A14566">
        <v>130.07119133279701</v>
      </c>
      <c r="B14566">
        <v>89.4793287182641</v>
      </c>
      <c r="C14566">
        <v>-2000</v>
      </c>
    </row>
    <row r="14567" spans="1:11" x14ac:dyDescent="0.25">
      <c r="A14567">
        <v>129.99389103549399</v>
      </c>
      <c r="B14567">
        <v>89.402028420960505</v>
      </c>
      <c r="C14567">
        <v>-2000</v>
      </c>
    </row>
    <row r="14568" spans="1:11" x14ac:dyDescent="0.25">
      <c r="A14568">
        <v>129.55687501104501</v>
      </c>
      <c r="B14568">
        <v>89.8390444454093</v>
      </c>
      <c r="C14568">
        <v>-2001</v>
      </c>
    </row>
    <row r="14569" spans="1:11" x14ac:dyDescent="0.25">
      <c r="A14569">
        <v>129.634175308349</v>
      </c>
      <c r="B14569">
        <v>89.916344742712894</v>
      </c>
      <c r="C14569">
        <v>-2001</v>
      </c>
    </row>
    <row r="14570" spans="1:11" x14ac:dyDescent="0.25">
      <c r="A14570">
        <v>129.711475605652</v>
      </c>
      <c r="B14570">
        <v>89.993645040016503</v>
      </c>
      <c r="C14570">
        <v>-2001</v>
      </c>
    </row>
    <row r="14571" spans="1:11" x14ac:dyDescent="0.25">
      <c r="A14571">
        <v>130.14849163010101</v>
      </c>
      <c r="B14571">
        <v>89.556629015567694</v>
      </c>
      <c r="C14571">
        <v>-2000</v>
      </c>
    </row>
    <row r="14572" spans="1:11" x14ac:dyDescent="0.25">
      <c r="A14572" t="s">
        <v>91</v>
      </c>
    </row>
    <row r="14573" spans="1:11" x14ac:dyDescent="0.25">
      <c r="A14573">
        <v>1672</v>
      </c>
      <c r="B14573">
        <v>0</v>
      </c>
      <c r="C14573">
        <v>0.109319128822278</v>
      </c>
      <c r="D14573">
        <v>0.109319128822278</v>
      </c>
      <c r="E14573">
        <v>6</v>
      </c>
      <c r="F14573">
        <v>1.01722196789785</v>
      </c>
      <c r="G14573" t="s">
        <v>89</v>
      </c>
      <c r="H14573" t="s">
        <v>89</v>
      </c>
      <c r="I14573">
        <v>0</v>
      </c>
      <c r="J14573">
        <v>0</v>
      </c>
      <c r="K14573">
        <v>0.162259198811985</v>
      </c>
    </row>
    <row r="14574" spans="1:11" x14ac:dyDescent="0.25">
      <c r="A14574" t="s">
        <v>90</v>
      </c>
    </row>
    <row r="14575" spans="1:11" x14ac:dyDescent="0.25">
      <c r="A14575">
        <v>87.029886899534404</v>
      </c>
      <c r="B14575">
        <v>98.3775926899947</v>
      </c>
      <c r="C14575">
        <v>-2000</v>
      </c>
    </row>
    <row r="14576" spans="1:11" x14ac:dyDescent="0.25">
      <c r="A14576">
        <v>86.952586602230795</v>
      </c>
      <c r="B14576">
        <v>98.300292392691105</v>
      </c>
      <c r="C14576">
        <v>-2000</v>
      </c>
    </row>
    <row r="14577" spans="1:11" x14ac:dyDescent="0.25">
      <c r="A14577">
        <v>87.389602626679604</v>
      </c>
      <c r="B14577">
        <v>97.863276368242296</v>
      </c>
      <c r="C14577">
        <v>-2001</v>
      </c>
    </row>
    <row r="14578" spans="1:11" x14ac:dyDescent="0.25">
      <c r="A14578">
        <v>87.466902923983199</v>
      </c>
      <c r="B14578">
        <v>97.940576665545905</v>
      </c>
      <c r="C14578">
        <v>-2001</v>
      </c>
    </row>
    <row r="14579" spans="1:11" x14ac:dyDescent="0.25">
      <c r="A14579">
        <v>87.544203221286807</v>
      </c>
      <c r="B14579">
        <v>98.017876962849499</v>
      </c>
      <c r="C14579">
        <v>-2001</v>
      </c>
    </row>
    <row r="14580" spans="1:11" x14ac:dyDescent="0.25">
      <c r="A14580">
        <v>87.107187196837998</v>
      </c>
      <c r="B14580">
        <v>98.454892987298393</v>
      </c>
      <c r="C14580">
        <v>-2000</v>
      </c>
    </row>
    <row r="14581" spans="1:11" x14ac:dyDescent="0.25">
      <c r="A14581" t="s">
        <v>91</v>
      </c>
    </row>
    <row r="14582" spans="1:11" x14ac:dyDescent="0.25">
      <c r="A14582">
        <v>1673</v>
      </c>
      <c r="B14582">
        <v>0</v>
      </c>
      <c r="C14582">
        <v>0.109319128822278</v>
      </c>
      <c r="D14582">
        <v>0.109319128822278</v>
      </c>
      <c r="E14582">
        <v>6</v>
      </c>
      <c r="F14582">
        <v>1.01722196789785</v>
      </c>
      <c r="G14582" t="s">
        <v>89</v>
      </c>
      <c r="H14582" t="s">
        <v>89</v>
      </c>
      <c r="I14582">
        <v>0</v>
      </c>
      <c r="J14582">
        <v>0</v>
      </c>
      <c r="K14582">
        <v>0.162259198811985</v>
      </c>
    </row>
    <row r="14583" spans="1:11" x14ac:dyDescent="0.25">
      <c r="A14583" t="s">
        <v>90</v>
      </c>
    </row>
    <row r="14584" spans="1:11" x14ac:dyDescent="0.25">
      <c r="A14584">
        <v>137.37744314334699</v>
      </c>
      <c r="B14584">
        <v>114.248737458717</v>
      </c>
      <c r="C14584">
        <v>-2000</v>
      </c>
    </row>
    <row r="14585" spans="1:11" x14ac:dyDescent="0.25">
      <c r="A14585">
        <v>137.300142846043</v>
      </c>
      <c r="B14585">
        <v>114.171437161413</v>
      </c>
      <c r="C14585">
        <v>-2000</v>
      </c>
    </row>
    <row r="14586" spans="1:11" x14ac:dyDescent="0.25">
      <c r="A14586">
        <v>137.73715887049201</v>
      </c>
      <c r="B14586">
        <v>113.734421136964</v>
      </c>
      <c r="C14586">
        <v>-2001</v>
      </c>
    </row>
    <row r="14587" spans="1:11" x14ac:dyDescent="0.25">
      <c r="A14587">
        <v>137.814459167796</v>
      </c>
      <c r="B14587">
        <v>113.81172143426799</v>
      </c>
      <c r="C14587">
        <v>-2001</v>
      </c>
    </row>
    <row r="14588" spans="1:11" x14ac:dyDescent="0.25">
      <c r="A14588">
        <v>137.891759465099</v>
      </c>
      <c r="B14588">
        <v>113.889021731572</v>
      </c>
      <c r="C14588">
        <v>-2001</v>
      </c>
    </row>
    <row r="14589" spans="1:11" x14ac:dyDescent="0.25">
      <c r="A14589">
        <v>137.45474344064999</v>
      </c>
      <c r="B14589">
        <v>114.32603775602</v>
      </c>
      <c r="C14589">
        <v>-2000</v>
      </c>
    </row>
    <row r="14590" spans="1:11" x14ac:dyDescent="0.25">
      <c r="A14590" t="s">
        <v>91</v>
      </c>
    </row>
    <row r="14591" spans="1:11" x14ac:dyDescent="0.25">
      <c r="A14591">
        <v>1667</v>
      </c>
      <c r="B14591">
        <v>0</v>
      </c>
      <c r="C14591">
        <v>0.109319128822275</v>
      </c>
      <c r="D14591">
        <v>0.109319128822275</v>
      </c>
      <c r="E14591">
        <v>6</v>
      </c>
      <c r="F14591">
        <v>1.01722196789785</v>
      </c>
      <c r="G14591" t="s">
        <v>89</v>
      </c>
      <c r="H14591" t="s">
        <v>89</v>
      </c>
      <c r="I14591">
        <v>0</v>
      </c>
      <c r="J14591">
        <v>0</v>
      </c>
      <c r="K14591">
        <v>0.162259198811985</v>
      </c>
    </row>
    <row r="14592" spans="1:11" x14ac:dyDescent="0.25">
      <c r="A14592" t="s">
        <v>90</v>
      </c>
    </row>
    <row r="14593" spans="1:11" x14ac:dyDescent="0.25">
      <c r="A14593">
        <v>12.9177099540402</v>
      </c>
      <c r="B14593">
        <v>14.0888894121621</v>
      </c>
      <c r="C14593">
        <v>-2000</v>
      </c>
    </row>
    <row r="14594" spans="1:11" x14ac:dyDescent="0.25">
      <c r="A14594">
        <v>12.840409656736499</v>
      </c>
      <c r="B14594">
        <v>14.0115891148585</v>
      </c>
      <c r="C14594">
        <v>-2000</v>
      </c>
    </row>
    <row r="14595" spans="1:11" x14ac:dyDescent="0.25">
      <c r="A14595">
        <v>12.403393632287701</v>
      </c>
      <c r="B14595">
        <v>14.448605139307301</v>
      </c>
      <c r="C14595">
        <v>-2001</v>
      </c>
    </row>
    <row r="14596" spans="1:11" x14ac:dyDescent="0.25">
      <c r="A14596">
        <v>12.4806939295914</v>
      </c>
      <c r="B14596">
        <v>14.5259054366109</v>
      </c>
      <c r="C14596">
        <v>-2001</v>
      </c>
    </row>
    <row r="14597" spans="1:11" x14ac:dyDescent="0.25">
      <c r="A14597">
        <v>12.557994226895</v>
      </c>
      <c r="B14597">
        <v>14.603205733914599</v>
      </c>
      <c r="C14597">
        <v>-2001</v>
      </c>
    </row>
    <row r="14598" spans="1:11" x14ac:dyDescent="0.25">
      <c r="A14598">
        <v>12.9950102513438</v>
      </c>
      <c r="B14598">
        <v>14.166189709465799</v>
      </c>
      <c r="C14598">
        <v>-2000</v>
      </c>
    </row>
    <row r="14599" spans="1:11" x14ac:dyDescent="0.25">
      <c r="A14599" t="s">
        <v>91</v>
      </c>
    </row>
    <row r="14600" spans="1:11" x14ac:dyDescent="0.25">
      <c r="A14600">
        <v>1666</v>
      </c>
      <c r="B14600">
        <v>0</v>
      </c>
      <c r="C14600">
        <v>0.10931912882225001</v>
      </c>
      <c r="D14600">
        <v>0.10931912882225001</v>
      </c>
      <c r="E14600">
        <v>6</v>
      </c>
      <c r="F14600">
        <v>1.01722196789785</v>
      </c>
      <c r="G14600" t="s">
        <v>89</v>
      </c>
      <c r="H14600" t="s">
        <v>89</v>
      </c>
      <c r="I14600">
        <v>0</v>
      </c>
      <c r="J14600">
        <v>0</v>
      </c>
      <c r="K14600">
        <v>0.162259198811985</v>
      </c>
    </row>
    <row r="14601" spans="1:11" x14ac:dyDescent="0.25">
      <c r="A14601" t="s">
        <v>90</v>
      </c>
    </row>
    <row r="14602" spans="1:11" x14ac:dyDescent="0.25">
      <c r="A14602">
        <v>120.488244126317</v>
      </c>
      <c r="B14602">
        <v>20.967670229244099</v>
      </c>
      <c r="C14602">
        <v>-2000</v>
      </c>
    </row>
    <row r="14603" spans="1:11" x14ac:dyDescent="0.25">
      <c r="A14603">
        <v>120.41094382901299</v>
      </c>
      <c r="B14603">
        <v>20.890369931940398</v>
      </c>
      <c r="C14603">
        <v>-2000</v>
      </c>
    </row>
    <row r="14604" spans="1:11" x14ac:dyDescent="0.25">
      <c r="A14604">
        <v>120.847959853462</v>
      </c>
      <c r="B14604">
        <v>20.4533539074916</v>
      </c>
      <c r="C14604">
        <v>-2001</v>
      </c>
    </row>
    <row r="14605" spans="1:11" x14ac:dyDescent="0.25">
      <c r="A14605">
        <v>120.92526015076599</v>
      </c>
      <c r="B14605">
        <v>20.530654204795201</v>
      </c>
      <c r="C14605">
        <v>-2001</v>
      </c>
    </row>
    <row r="14606" spans="1:11" x14ac:dyDescent="0.25">
      <c r="A14606">
        <v>121.002560448069</v>
      </c>
      <c r="B14606">
        <v>20.607954502098899</v>
      </c>
      <c r="C14606">
        <v>-2001</v>
      </c>
    </row>
    <row r="14607" spans="1:11" x14ac:dyDescent="0.25">
      <c r="A14607">
        <v>120.56554442362101</v>
      </c>
      <c r="B14607">
        <v>21.044970526547701</v>
      </c>
      <c r="C14607">
        <v>-2000</v>
      </c>
    </row>
    <row r="14608" spans="1:11" x14ac:dyDescent="0.25">
      <c r="A14608" t="s">
        <v>91</v>
      </c>
    </row>
    <row r="14609" spans="1:11" x14ac:dyDescent="0.25">
      <c r="A14609">
        <v>1668</v>
      </c>
      <c r="B14609">
        <v>0</v>
      </c>
      <c r="C14609">
        <v>0.10931912882225001</v>
      </c>
      <c r="D14609">
        <v>0.10931912882225001</v>
      </c>
      <c r="E14609">
        <v>6</v>
      </c>
      <c r="F14609">
        <v>1.01722196789785</v>
      </c>
      <c r="G14609" t="s">
        <v>89</v>
      </c>
      <c r="H14609" t="s">
        <v>89</v>
      </c>
      <c r="I14609">
        <v>0</v>
      </c>
      <c r="J14609">
        <v>0</v>
      </c>
      <c r="K14609">
        <v>0.162259198811985</v>
      </c>
    </row>
    <row r="14610" spans="1:11" x14ac:dyDescent="0.25">
      <c r="A14610" t="s">
        <v>90</v>
      </c>
    </row>
    <row r="14611" spans="1:11" x14ac:dyDescent="0.25">
      <c r="A14611">
        <v>47.572351719523802</v>
      </c>
      <c r="B14611">
        <v>98.270729641086007</v>
      </c>
      <c r="C14611">
        <v>-2000</v>
      </c>
    </row>
    <row r="14612" spans="1:11" x14ac:dyDescent="0.25">
      <c r="A14612">
        <v>47.495051422220101</v>
      </c>
      <c r="B14612">
        <v>98.193429343782398</v>
      </c>
      <c r="C14612">
        <v>-2000</v>
      </c>
    </row>
    <row r="14613" spans="1:11" x14ac:dyDescent="0.25">
      <c r="A14613">
        <v>47.932067446669002</v>
      </c>
      <c r="B14613">
        <v>97.756413319333603</v>
      </c>
      <c r="C14613">
        <v>-2001</v>
      </c>
    </row>
    <row r="14614" spans="1:11" x14ac:dyDescent="0.25">
      <c r="A14614">
        <v>48.009367743972597</v>
      </c>
      <c r="B14614">
        <v>97.833713616637198</v>
      </c>
      <c r="C14614">
        <v>-2001</v>
      </c>
    </row>
    <row r="14615" spans="1:11" x14ac:dyDescent="0.25">
      <c r="A14615">
        <v>48.086668041276198</v>
      </c>
      <c r="B14615">
        <v>97.911013913940806</v>
      </c>
      <c r="C14615">
        <v>-2001</v>
      </c>
    </row>
    <row r="14616" spans="1:11" x14ac:dyDescent="0.25">
      <c r="A14616">
        <v>47.649652016827403</v>
      </c>
      <c r="B14616">
        <v>98.348029938389601</v>
      </c>
      <c r="C14616">
        <v>-2000</v>
      </c>
    </row>
    <row r="14617" spans="1:11" x14ac:dyDescent="0.25">
      <c r="A14617" t="s">
        <v>91</v>
      </c>
    </row>
    <row r="14618" spans="1:11" x14ac:dyDescent="0.25">
      <c r="A14618">
        <v>1669</v>
      </c>
      <c r="B14618">
        <v>0</v>
      </c>
      <c r="C14618">
        <v>0.10931912882225001</v>
      </c>
      <c r="D14618">
        <v>0.10931912882225001</v>
      </c>
      <c r="E14618">
        <v>6</v>
      </c>
      <c r="F14618">
        <v>1.01722196789785</v>
      </c>
      <c r="G14618" t="s">
        <v>89</v>
      </c>
      <c r="H14618" t="s">
        <v>89</v>
      </c>
      <c r="I14618">
        <v>0</v>
      </c>
      <c r="J14618">
        <v>0</v>
      </c>
      <c r="K14618">
        <v>0.162259198811985</v>
      </c>
    </row>
    <row r="14619" spans="1:11" x14ac:dyDescent="0.25">
      <c r="A14619" t="s">
        <v>90</v>
      </c>
    </row>
    <row r="14620" spans="1:11" x14ac:dyDescent="0.25">
      <c r="A14620">
        <v>76.044434220080703</v>
      </c>
      <c r="B14620">
        <v>41.373275689959002</v>
      </c>
      <c r="C14620">
        <v>-2000</v>
      </c>
    </row>
    <row r="14621" spans="1:11" x14ac:dyDescent="0.25">
      <c r="A14621">
        <v>75.967133922776995</v>
      </c>
      <c r="B14621">
        <v>41.2959753926554</v>
      </c>
      <c r="C14621">
        <v>-2000</v>
      </c>
    </row>
    <row r="14622" spans="1:11" x14ac:dyDescent="0.25">
      <c r="A14622">
        <v>75.5301178983282</v>
      </c>
      <c r="B14622">
        <v>41.732991417104202</v>
      </c>
      <c r="C14622">
        <v>-2001</v>
      </c>
    </row>
    <row r="14623" spans="1:11" x14ac:dyDescent="0.25">
      <c r="A14623">
        <v>75.607418195631894</v>
      </c>
      <c r="B14623">
        <v>41.810291714407803</v>
      </c>
      <c r="C14623">
        <v>-2001</v>
      </c>
    </row>
    <row r="14624" spans="1:11" x14ac:dyDescent="0.25">
      <c r="A14624">
        <v>75.684718492935502</v>
      </c>
      <c r="B14624">
        <v>41.887592011711398</v>
      </c>
      <c r="C14624">
        <v>-2001</v>
      </c>
    </row>
    <row r="14625" spans="1:11" x14ac:dyDescent="0.25">
      <c r="A14625">
        <v>76.121734517384297</v>
      </c>
      <c r="B14625">
        <v>41.450575987262603</v>
      </c>
      <c r="C14625">
        <v>-2000</v>
      </c>
    </row>
    <row r="14626" spans="1:11" x14ac:dyDescent="0.25">
      <c r="A14626" t="s">
        <v>91</v>
      </c>
    </row>
    <row r="14627" spans="1:11" x14ac:dyDescent="0.25">
      <c r="A14627">
        <v>1674</v>
      </c>
      <c r="B14627">
        <v>0</v>
      </c>
      <c r="C14627">
        <v>0.10931912882225001</v>
      </c>
      <c r="D14627">
        <v>0.10931912882225001</v>
      </c>
      <c r="E14627">
        <v>6</v>
      </c>
      <c r="F14627">
        <v>1.01722196789785</v>
      </c>
      <c r="G14627" t="s">
        <v>89</v>
      </c>
      <c r="H14627" t="s">
        <v>89</v>
      </c>
      <c r="I14627">
        <v>0</v>
      </c>
      <c r="J14627">
        <v>0</v>
      </c>
      <c r="K14627">
        <v>0.162259198811985</v>
      </c>
    </row>
    <row r="14628" spans="1:11" x14ac:dyDescent="0.25">
      <c r="A14628" t="s">
        <v>90</v>
      </c>
    </row>
    <row r="14629" spans="1:11" x14ac:dyDescent="0.25">
      <c r="A14629">
        <v>35.901286710477898</v>
      </c>
      <c r="B14629">
        <v>141.74269126948599</v>
      </c>
      <c r="C14629">
        <v>-2000</v>
      </c>
    </row>
    <row r="14630" spans="1:11" x14ac:dyDescent="0.25">
      <c r="A14630">
        <v>35.823986413174197</v>
      </c>
      <c r="B14630">
        <v>141.665390972182</v>
      </c>
      <c r="C14630">
        <v>-2000</v>
      </c>
    </row>
    <row r="14631" spans="1:11" x14ac:dyDescent="0.25">
      <c r="A14631">
        <v>36.261002437623098</v>
      </c>
      <c r="B14631">
        <v>141.22837494773299</v>
      </c>
      <c r="C14631">
        <v>-2001</v>
      </c>
    </row>
    <row r="14632" spans="1:11" x14ac:dyDescent="0.25">
      <c r="A14632">
        <v>36.3383027349267</v>
      </c>
      <c r="B14632">
        <v>141.30567524503701</v>
      </c>
      <c r="C14632">
        <v>-2001</v>
      </c>
    </row>
    <row r="14633" spans="1:11" x14ac:dyDescent="0.25">
      <c r="A14633">
        <v>36.415603032230301</v>
      </c>
      <c r="B14633">
        <v>141.382975542341</v>
      </c>
      <c r="C14633">
        <v>-2001</v>
      </c>
    </row>
    <row r="14634" spans="1:11" x14ac:dyDescent="0.25">
      <c r="A14634">
        <v>35.978587007781499</v>
      </c>
      <c r="B14634">
        <v>141.81999156678901</v>
      </c>
      <c r="C14634">
        <v>-2000</v>
      </c>
    </row>
    <row r="14635" spans="1:11" x14ac:dyDescent="0.25">
      <c r="A14635" t="s">
        <v>91</v>
      </c>
    </row>
  </sheetData>
  <sortState xmlns:xlrd2="http://schemas.microsoft.com/office/spreadsheetml/2017/richdata2" ref="AP2:AV2">
    <sortCondition descending="1" ref="AQ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Implicit_Fracs</vt:lpstr>
      <vt:lpstr>Explicit_DFN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Welch</dc:creator>
  <cp:lastModifiedBy>Michael Welch</cp:lastModifiedBy>
  <dcterms:created xsi:type="dcterms:W3CDTF">2017-09-22T11:54:38Z</dcterms:created>
  <dcterms:modified xsi:type="dcterms:W3CDTF">2021-09-07T15:08:05Z</dcterms:modified>
</cp:coreProperties>
</file>